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:\Documenti\"/>
    </mc:Choice>
  </mc:AlternateContent>
  <xr:revisionPtr revIDLastSave="0" documentId="8_{0A1F0A1F-AB2D-4AB0-8958-413AEC0C385F}" xr6:coauthVersionLast="47" xr6:coauthVersionMax="47" xr10:uidLastSave="{00000000-0000-0000-0000-000000000000}"/>
  <bookViews>
    <workbookView xWindow="-120" yWindow="-120" windowWidth="24240" windowHeight="13020" xr2:uid="{A33AE198-D41F-444C-AA29-F959092F20BE}"/>
  </bookViews>
  <sheets>
    <sheet name="Foglio1" sheetId="1" r:id="rId1"/>
  </sheets>
  <definedNames>
    <definedName name="_xlnm._FilterDatabase" localSheetId="0" hidden="1">Foglio1!$A$6:$W$6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" l="1"/>
  <c r="B3" i="1"/>
  <c r="E6921" i="1"/>
  <c r="E6920" i="1"/>
  <c r="G6918" i="1"/>
  <c r="H6918" i="1"/>
  <c r="I6918" i="1"/>
  <c r="J6918" i="1"/>
  <c r="K6918" i="1"/>
  <c r="L6918" i="1"/>
  <c r="M6918" i="1"/>
  <c r="N6918" i="1"/>
  <c r="O6918" i="1"/>
  <c r="E6918" i="1"/>
  <c r="I8" i="1"/>
  <c r="J8" i="1"/>
  <c r="K8" i="1" s="1"/>
  <c r="L8" i="1"/>
  <c r="M8" i="1"/>
  <c r="N8" i="1"/>
  <c r="O8" i="1"/>
  <c r="I9" i="1"/>
  <c r="J9" i="1"/>
  <c r="K9" i="1"/>
  <c r="L9" i="1"/>
  <c r="N9" i="1" s="1"/>
  <c r="M9" i="1"/>
  <c r="O9" i="1"/>
  <c r="I10" i="1"/>
  <c r="J10" i="1"/>
  <c r="K10" i="1" s="1"/>
  <c r="L10" i="1"/>
  <c r="N10" i="1" s="1"/>
  <c r="M10" i="1"/>
  <c r="O10" i="1" s="1"/>
  <c r="I11" i="1"/>
  <c r="J11" i="1"/>
  <c r="K11" i="1"/>
  <c r="L11" i="1"/>
  <c r="M11" i="1"/>
  <c r="O11" i="1" s="1"/>
  <c r="N11" i="1"/>
  <c r="I12" i="1"/>
  <c r="J12" i="1"/>
  <c r="K12" i="1"/>
  <c r="L12" i="1"/>
  <c r="N12" i="1" s="1"/>
  <c r="M12" i="1"/>
  <c r="O12" i="1"/>
  <c r="I13" i="1"/>
  <c r="J13" i="1"/>
  <c r="K13" i="1"/>
  <c r="L13" i="1"/>
  <c r="N13" i="1" s="1"/>
  <c r="M13" i="1"/>
  <c r="O13" i="1" s="1"/>
  <c r="I14" i="1"/>
  <c r="J14" i="1"/>
  <c r="K14" i="1"/>
  <c r="L14" i="1"/>
  <c r="M14" i="1"/>
  <c r="O14" i="1" s="1"/>
  <c r="N14" i="1"/>
  <c r="I15" i="1"/>
  <c r="J15" i="1"/>
  <c r="K15" i="1" s="1"/>
  <c r="L15" i="1"/>
  <c r="M15" i="1"/>
  <c r="N15" i="1"/>
  <c r="O15" i="1"/>
  <c r="I16" i="1"/>
  <c r="J16" i="1"/>
  <c r="K16" i="1"/>
  <c r="L16" i="1"/>
  <c r="M16" i="1"/>
  <c r="N16" i="1"/>
  <c r="O16" i="1"/>
  <c r="I17" i="1"/>
  <c r="J17" i="1"/>
  <c r="K17" i="1"/>
  <c r="L17" i="1"/>
  <c r="N17" i="1" s="1"/>
  <c r="M17" i="1"/>
  <c r="O17" i="1"/>
  <c r="I18" i="1"/>
  <c r="J18" i="1"/>
  <c r="K18" i="1" s="1"/>
  <c r="L18" i="1"/>
  <c r="N18" i="1" s="1"/>
  <c r="M18" i="1"/>
  <c r="O18" i="1" s="1"/>
  <c r="I19" i="1"/>
  <c r="J19" i="1"/>
  <c r="K19" i="1"/>
  <c r="L19" i="1"/>
  <c r="M19" i="1"/>
  <c r="O19" i="1" s="1"/>
  <c r="N19" i="1"/>
  <c r="I20" i="1"/>
  <c r="J20" i="1"/>
  <c r="K20" i="1"/>
  <c r="L20" i="1"/>
  <c r="N20" i="1" s="1"/>
  <c r="M20" i="1"/>
  <c r="O20" i="1"/>
  <c r="I21" i="1"/>
  <c r="J21" i="1"/>
  <c r="K21" i="1"/>
  <c r="L21" i="1"/>
  <c r="N21" i="1" s="1"/>
  <c r="M21" i="1"/>
  <c r="O21" i="1" s="1"/>
  <c r="I22" i="1"/>
  <c r="J22" i="1"/>
  <c r="K22" i="1"/>
  <c r="L22" i="1"/>
  <c r="M22" i="1"/>
  <c r="O22" i="1" s="1"/>
  <c r="N22" i="1"/>
  <c r="I23" i="1"/>
  <c r="J23" i="1"/>
  <c r="K23" i="1" s="1"/>
  <c r="L23" i="1"/>
  <c r="M23" i="1"/>
  <c r="N23" i="1"/>
  <c r="O23" i="1"/>
  <c r="I24" i="1"/>
  <c r="J24" i="1"/>
  <c r="K24" i="1"/>
  <c r="L24" i="1"/>
  <c r="M24" i="1"/>
  <c r="N24" i="1"/>
  <c r="O24" i="1"/>
  <c r="I25" i="1"/>
  <c r="J25" i="1"/>
  <c r="K25" i="1"/>
  <c r="L25" i="1"/>
  <c r="N25" i="1" s="1"/>
  <c r="M25" i="1"/>
  <c r="O25" i="1"/>
  <c r="I26" i="1"/>
  <c r="J26" i="1"/>
  <c r="K26" i="1" s="1"/>
  <c r="L26" i="1"/>
  <c r="N26" i="1" s="1"/>
  <c r="M26" i="1"/>
  <c r="O26" i="1" s="1"/>
  <c r="I27" i="1"/>
  <c r="J27" i="1"/>
  <c r="K27" i="1"/>
  <c r="L27" i="1"/>
  <c r="M27" i="1"/>
  <c r="O27" i="1" s="1"/>
  <c r="N27" i="1"/>
  <c r="I28" i="1"/>
  <c r="J28" i="1"/>
  <c r="K28" i="1"/>
  <c r="L28" i="1"/>
  <c r="N28" i="1" s="1"/>
  <c r="M28" i="1"/>
  <c r="O28" i="1"/>
  <c r="I29" i="1"/>
  <c r="J29" i="1"/>
  <c r="K29" i="1"/>
  <c r="L29" i="1"/>
  <c r="N29" i="1" s="1"/>
  <c r="M29" i="1"/>
  <c r="O29" i="1" s="1"/>
  <c r="I30" i="1"/>
  <c r="J30" i="1"/>
  <c r="K30" i="1"/>
  <c r="L30" i="1"/>
  <c r="M30" i="1"/>
  <c r="O30" i="1" s="1"/>
  <c r="N30" i="1"/>
  <c r="I31" i="1"/>
  <c r="J31" i="1"/>
  <c r="K31" i="1" s="1"/>
  <c r="L31" i="1"/>
  <c r="M31" i="1"/>
  <c r="N31" i="1"/>
  <c r="O31" i="1"/>
  <c r="I32" i="1"/>
  <c r="J32" i="1"/>
  <c r="K32" i="1"/>
  <c r="L32" i="1"/>
  <c r="M32" i="1"/>
  <c r="N32" i="1"/>
  <c r="O32" i="1"/>
  <c r="I33" i="1"/>
  <c r="J33" i="1"/>
  <c r="K33" i="1"/>
  <c r="L33" i="1"/>
  <c r="N33" i="1" s="1"/>
  <c r="M33" i="1"/>
  <c r="O33" i="1"/>
  <c r="I34" i="1"/>
  <c r="J34" i="1"/>
  <c r="K34" i="1" s="1"/>
  <c r="L34" i="1"/>
  <c r="N34" i="1" s="1"/>
  <c r="M34" i="1"/>
  <c r="O34" i="1" s="1"/>
  <c r="I35" i="1"/>
  <c r="J35" i="1"/>
  <c r="K35" i="1"/>
  <c r="L35" i="1"/>
  <c r="M35" i="1"/>
  <c r="O35" i="1" s="1"/>
  <c r="N35" i="1"/>
  <c r="I36" i="1"/>
  <c r="J36" i="1"/>
  <c r="K36" i="1"/>
  <c r="L36" i="1"/>
  <c r="N36" i="1" s="1"/>
  <c r="M36" i="1"/>
  <c r="O36" i="1"/>
  <c r="I37" i="1"/>
  <c r="J37" i="1"/>
  <c r="K37" i="1"/>
  <c r="L37" i="1"/>
  <c r="N37" i="1" s="1"/>
  <c r="M37" i="1"/>
  <c r="O37" i="1" s="1"/>
  <c r="I38" i="1"/>
  <c r="J38" i="1"/>
  <c r="K38" i="1"/>
  <c r="L38" i="1"/>
  <c r="M38" i="1"/>
  <c r="O38" i="1" s="1"/>
  <c r="N38" i="1"/>
  <c r="I39" i="1"/>
  <c r="J39" i="1"/>
  <c r="K39" i="1" s="1"/>
  <c r="L39" i="1"/>
  <c r="M39" i="1"/>
  <c r="N39" i="1"/>
  <c r="O39" i="1"/>
  <c r="I40" i="1"/>
  <c r="J40" i="1"/>
  <c r="K40" i="1"/>
  <c r="L40" i="1"/>
  <c r="M40" i="1"/>
  <c r="N40" i="1"/>
  <c r="O40" i="1"/>
  <c r="I41" i="1"/>
  <c r="J41" i="1"/>
  <c r="K41" i="1"/>
  <c r="L41" i="1"/>
  <c r="N41" i="1" s="1"/>
  <c r="M41" i="1"/>
  <c r="O41" i="1"/>
  <c r="I42" i="1"/>
  <c r="J42" i="1"/>
  <c r="K42" i="1" s="1"/>
  <c r="L42" i="1"/>
  <c r="N42" i="1" s="1"/>
  <c r="M42" i="1"/>
  <c r="O42" i="1" s="1"/>
  <c r="I43" i="1"/>
  <c r="J43" i="1"/>
  <c r="K43" i="1"/>
  <c r="L43" i="1"/>
  <c r="M43" i="1"/>
  <c r="O43" i="1" s="1"/>
  <c r="N43" i="1"/>
  <c r="I44" i="1"/>
  <c r="J44" i="1"/>
  <c r="K44" i="1"/>
  <c r="L44" i="1"/>
  <c r="N44" i="1" s="1"/>
  <c r="M44" i="1"/>
  <c r="O44" i="1"/>
  <c r="I45" i="1"/>
  <c r="J45" i="1"/>
  <c r="K45" i="1"/>
  <c r="L45" i="1"/>
  <c r="N45" i="1" s="1"/>
  <c r="M45" i="1"/>
  <c r="O45" i="1" s="1"/>
  <c r="I46" i="1"/>
  <c r="J46" i="1"/>
  <c r="K46" i="1"/>
  <c r="L46" i="1"/>
  <c r="M46" i="1"/>
  <c r="O46" i="1" s="1"/>
  <c r="N46" i="1"/>
  <c r="I47" i="1"/>
  <c r="J47" i="1"/>
  <c r="K47" i="1" s="1"/>
  <c r="L47" i="1"/>
  <c r="M47" i="1"/>
  <c r="N47" i="1"/>
  <c r="O47" i="1"/>
  <c r="I48" i="1"/>
  <c r="J48" i="1"/>
  <c r="K48" i="1"/>
  <c r="L48" i="1"/>
  <c r="M48" i="1"/>
  <c r="N48" i="1"/>
  <c r="O48" i="1"/>
  <c r="I49" i="1"/>
  <c r="J49" i="1"/>
  <c r="K49" i="1"/>
  <c r="L49" i="1"/>
  <c r="N49" i="1" s="1"/>
  <c r="M49" i="1"/>
  <c r="O49" i="1"/>
  <c r="I50" i="1"/>
  <c r="J50" i="1"/>
  <c r="K50" i="1" s="1"/>
  <c r="L50" i="1"/>
  <c r="N50" i="1" s="1"/>
  <c r="M50" i="1"/>
  <c r="O50" i="1" s="1"/>
  <c r="I51" i="1"/>
  <c r="J51" i="1"/>
  <c r="K51" i="1"/>
  <c r="L51" i="1"/>
  <c r="M51" i="1"/>
  <c r="O51" i="1" s="1"/>
  <c r="N51" i="1"/>
  <c r="I52" i="1"/>
  <c r="J52" i="1"/>
  <c r="K52" i="1"/>
  <c r="L52" i="1"/>
  <c r="N52" i="1" s="1"/>
  <c r="M52" i="1"/>
  <c r="O52" i="1"/>
  <c r="I53" i="1"/>
  <c r="J53" i="1"/>
  <c r="K53" i="1"/>
  <c r="L53" i="1"/>
  <c r="N53" i="1" s="1"/>
  <c r="M53" i="1"/>
  <c r="O53" i="1" s="1"/>
  <c r="I54" i="1"/>
  <c r="J54" i="1"/>
  <c r="K54" i="1"/>
  <c r="L54" i="1"/>
  <c r="M54" i="1"/>
  <c r="O54" i="1" s="1"/>
  <c r="N54" i="1"/>
  <c r="I55" i="1"/>
  <c r="J55" i="1"/>
  <c r="K55" i="1" s="1"/>
  <c r="L55" i="1"/>
  <c r="M55" i="1"/>
  <c r="N55" i="1"/>
  <c r="O55" i="1"/>
  <c r="I56" i="1"/>
  <c r="J56" i="1"/>
  <c r="K56" i="1"/>
  <c r="L56" i="1"/>
  <c r="M56" i="1"/>
  <c r="N56" i="1"/>
  <c r="O56" i="1"/>
  <c r="I57" i="1"/>
  <c r="J57" i="1"/>
  <c r="K57" i="1"/>
  <c r="L57" i="1"/>
  <c r="N57" i="1" s="1"/>
  <c r="M57" i="1"/>
  <c r="O57" i="1"/>
  <c r="I58" i="1"/>
  <c r="J58" i="1"/>
  <c r="K58" i="1" s="1"/>
  <c r="L58" i="1"/>
  <c r="N58" i="1" s="1"/>
  <c r="M58" i="1"/>
  <c r="O58" i="1" s="1"/>
  <c r="I59" i="1"/>
  <c r="J59" i="1"/>
  <c r="K59" i="1"/>
  <c r="L59" i="1"/>
  <c r="M59" i="1"/>
  <c r="O59" i="1" s="1"/>
  <c r="N59" i="1"/>
  <c r="I60" i="1"/>
  <c r="J60" i="1"/>
  <c r="K60" i="1"/>
  <c r="L60" i="1"/>
  <c r="N60" i="1" s="1"/>
  <c r="M60" i="1"/>
  <c r="O60" i="1"/>
  <c r="I61" i="1"/>
  <c r="J61" i="1"/>
  <c r="K61" i="1"/>
  <c r="L61" i="1"/>
  <c r="N61" i="1" s="1"/>
  <c r="M61" i="1"/>
  <c r="O61" i="1" s="1"/>
  <c r="I62" i="1"/>
  <c r="J62" i="1"/>
  <c r="K62" i="1"/>
  <c r="L62" i="1"/>
  <c r="M62" i="1"/>
  <c r="O62" i="1" s="1"/>
  <c r="N62" i="1"/>
  <c r="I63" i="1"/>
  <c r="J63" i="1"/>
  <c r="K63" i="1" s="1"/>
  <c r="L63" i="1"/>
  <c r="M63" i="1"/>
  <c r="N63" i="1"/>
  <c r="O63" i="1"/>
  <c r="I64" i="1"/>
  <c r="J64" i="1"/>
  <c r="K64" i="1"/>
  <c r="L64" i="1"/>
  <c r="M64" i="1"/>
  <c r="N64" i="1"/>
  <c r="O64" i="1"/>
  <c r="I65" i="1"/>
  <c r="J65" i="1"/>
  <c r="K65" i="1"/>
  <c r="L65" i="1"/>
  <c r="N65" i="1" s="1"/>
  <c r="M65" i="1"/>
  <c r="O65" i="1"/>
  <c r="I66" i="1"/>
  <c r="J66" i="1"/>
  <c r="K66" i="1" s="1"/>
  <c r="L66" i="1"/>
  <c r="N66" i="1" s="1"/>
  <c r="M66" i="1"/>
  <c r="O66" i="1" s="1"/>
  <c r="I67" i="1"/>
  <c r="J67" i="1"/>
  <c r="K67" i="1"/>
  <c r="L67" i="1"/>
  <c r="M67" i="1"/>
  <c r="O67" i="1" s="1"/>
  <c r="N67" i="1"/>
  <c r="I68" i="1"/>
  <c r="J68" i="1"/>
  <c r="K68" i="1"/>
  <c r="L68" i="1"/>
  <c r="N68" i="1" s="1"/>
  <c r="M68" i="1"/>
  <c r="O68" i="1"/>
  <c r="I69" i="1"/>
  <c r="J69" i="1"/>
  <c r="K69" i="1"/>
  <c r="L69" i="1"/>
  <c r="N69" i="1" s="1"/>
  <c r="M69" i="1"/>
  <c r="O69" i="1" s="1"/>
  <c r="I70" i="1"/>
  <c r="J70" i="1"/>
  <c r="K70" i="1"/>
  <c r="L70" i="1"/>
  <c r="M70" i="1"/>
  <c r="O70" i="1" s="1"/>
  <c r="N70" i="1"/>
  <c r="I71" i="1"/>
  <c r="J71" i="1"/>
  <c r="K71" i="1" s="1"/>
  <c r="L71" i="1"/>
  <c r="M71" i="1"/>
  <c r="N71" i="1"/>
  <c r="O71" i="1"/>
  <c r="I72" i="1"/>
  <c r="J72" i="1"/>
  <c r="K72" i="1"/>
  <c r="L72" i="1"/>
  <c r="M72" i="1"/>
  <c r="N72" i="1"/>
  <c r="O72" i="1"/>
  <c r="I73" i="1"/>
  <c r="J73" i="1"/>
  <c r="K73" i="1"/>
  <c r="L73" i="1"/>
  <c r="N73" i="1" s="1"/>
  <c r="M73" i="1"/>
  <c r="O73" i="1"/>
  <c r="I74" i="1"/>
  <c r="J74" i="1"/>
  <c r="K74" i="1" s="1"/>
  <c r="L74" i="1"/>
  <c r="N74" i="1" s="1"/>
  <c r="M74" i="1"/>
  <c r="O74" i="1" s="1"/>
  <c r="I75" i="1"/>
  <c r="J75" i="1"/>
  <c r="K75" i="1"/>
  <c r="L75" i="1"/>
  <c r="N75" i="1" s="1"/>
  <c r="M75" i="1"/>
  <c r="O75" i="1" s="1"/>
  <c r="I76" i="1"/>
  <c r="J76" i="1"/>
  <c r="K76" i="1"/>
  <c r="L76" i="1"/>
  <c r="N76" i="1" s="1"/>
  <c r="M76" i="1"/>
  <c r="O76" i="1" s="1"/>
  <c r="I77" i="1"/>
  <c r="J77" i="1"/>
  <c r="K77" i="1"/>
  <c r="L77" i="1"/>
  <c r="M77" i="1"/>
  <c r="O77" i="1" s="1"/>
  <c r="N77" i="1"/>
  <c r="I78" i="1"/>
  <c r="J78" i="1"/>
  <c r="K78" i="1"/>
  <c r="L78" i="1"/>
  <c r="M78" i="1"/>
  <c r="N78" i="1"/>
  <c r="O78" i="1"/>
  <c r="I79" i="1"/>
  <c r="J79" i="1"/>
  <c r="K79" i="1" s="1"/>
  <c r="L79" i="1"/>
  <c r="M79" i="1"/>
  <c r="N79" i="1"/>
  <c r="O79" i="1"/>
  <c r="I80" i="1"/>
  <c r="J80" i="1"/>
  <c r="K80" i="1"/>
  <c r="L80" i="1"/>
  <c r="M80" i="1"/>
  <c r="N80" i="1"/>
  <c r="O80" i="1"/>
  <c r="I81" i="1"/>
  <c r="J81" i="1"/>
  <c r="K81" i="1" s="1"/>
  <c r="L81" i="1"/>
  <c r="N81" i="1" s="1"/>
  <c r="M81" i="1"/>
  <c r="O81" i="1"/>
  <c r="I82" i="1"/>
  <c r="J82" i="1"/>
  <c r="K82" i="1" s="1"/>
  <c r="L82" i="1"/>
  <c r="N82" i="1" s="1"/>
  <c r="M82" i="1"/>
  <c r="O82" i="1" s="1"/>
  <c r="I83" i="1"/>
  <c r="J83" i="1"/>
  <c r="K83" i="1"/>
  <c r="L83" i="1"/>
  <c r="N83" i="1" s="1"/>
  <c r="M83" i="1"/>
  <c r="O83" i="1" s="1"/>
  <c r="I84" i="1"/>
  <c r="J84" i="1"/>
  <c r="K84" i="1"/>
  <c r="L84" i="1"/>
  <c r="N84" i="1" s="1"/>
  <c r="M84" i="1"/>
  <c r="O84" i="1" s="1"/>
  <c r="I85" i="1"/>
  <c r="J85" i="1"/>
  <c r="K85" i="1"/>
  <c r="L85" i="1"/>
  <c r="M85" i="1"/>
  <c r="O85" i="1" s="1"/>
  <c r="N85" i="1"/>
  <c r="I86" i="1"/>
  <c r="J86" i="1"/>
  <c r="K86" i="1"/>
  <c r="L86" i="1"/>
  <c r="M86" i="1"/>
  <c r="N86" i="1"/>
  <c r="O86" i="1"/>
  <c r="I87" i="1"/>
  <c r="J87" i="1"/>
  <c r="K87" i="1" s="1"/>
  <c r="L87" i="1"/>
  <c r="M87" i="1"/>
  <c r="N87" i="1"/>
  <c r="O87" i="1"/>
  <c r="I88" i="1"/>
  <c r="J88" i="1"/>
  <c r="K88" i="1"/>
  <c r="L88" i="1"/>
  <c r="M88" i="1"/>
  <c r="N88" i="1"/>
  <c r="O88" i="1"/>
  <c r="I89" i="1"/>
  <c r="J89" i="1"/>
  <c r="K89" i="1" s="1"/>
  <c r="L89" i="1"/>
  <c r="N89" i="1" s="1"/>
  <c r="M89" i="1"/>
  <c r="O89" i="1"/>
  <c r="I90" i="1"/>
  <c r="J90" i="1"/>
  <c r="K90" i="1" s="1"/>
  <c r="L90" i="1"/>
  <c r="N90" i="1" s="1"/>
  <c r="M90" i="1"/>
  <c r="O90" i="1" s="1"/>
  <c r="I91" i="1"/>
  <c r="J91" i="1"/>
  <c r="K91" i="1"/>
  <c r="L91" i="1"/>
  <c r="N91" i="1" s="1"/>
  <c r="M91" i="1"/>
  <c r="O91" i="1" s="1"/>
  <c r="I92" i="1"/>
  <c r="J92" i="1"/>
  <c r="K92" i="1"/>
  <c r="L92" i="1"/>
  <c r="N92" i="1" s="1"/>
  <c r="M92" i="1"/>
  <c r="O92" i="1" s="1"/>
  <c r="I93" i="1"/>
  <c r="J93" i="1"/>
  <c r="K93" i="1"/>
  <c r="L93" i="1"/>
  <c r="M93" i="1"/>
  <c r="O93" i="1" s="1"/>
  <c r="N93" i="1"/>
  <c r="I94" i="1"/>
  <c r="J94" i="1"/>
  <c r="K94" i="1"/>
  <c r="L94" i="1"/>
  <c r="M94" i="1"/>
  <c r="N94" i="1"/>
  <c r="O94" i="1"/>
  <c r="I95" i="1"/>
  <c r="J95" i="1"/>
  <c r="K95" i="1" s="1"/>
  <c r="L95" i="1"/>
  <c r="M95" i="1"/>
  <c r="N95" i="1"/>
  <c r="O95" i="1"/>
  <c r="I96" i="1"/>
  <c r="J96" i="1"/>
  <c r="K96" i="1"/>
  <c r="L96" i="1"/>
  <c r="M96" i="1"/>
  <c r="N96" i="1"/>
  <c r="O96" i="1"/>
  <c r="I97" i="1"/>
  <c r="J97" i="1"/>
  <c r="K97" i="1" s="1"/>
  <c r="L97" i="1"/>
  <c r="N97" i="1" s="1"/>
  <c r="M97" i="1"/>
  <c r="O97" i="1"/>
  <c r="I98" i="1"/>
  <c r="J98" i="1"/>
  <c r="K98" i="1" s="1"/>
  <c r="L98" i="1"/>
  <c r="M98" i="1"/>
  <c r="O98" i="1" s="1"/>
  <c r="N98" i="1"/>
  <c r="I99" i="1"/>
  <c r="J99" i="1"/>
  <c r="K99" i="1"/>
  <c r="L99" i="1"/>
  <c r="N99" i="1" s="1"/>
  <c r="M99" i="1"/>
  <c r="O99" i="1" s="1"/>
  <c r="I100" i="1"/>
  <c r="J100" i="1"/>
  <c r="K100" i="1"/>
  <c r="L100" i="1"/>
  <c r="N100" i="1" s="1"/>
  <c r="M100" i="1"/>
  <c r="O100" i="1" s="1"/>
  <c r="I101" i="1"/>
  <c r="J101" i="1"/>
  <c r="K101" i="1"/>
  <c r="L101" i="1"/>
  <c r="M101" i="1"/>
  <c r="O101" i="1" s="1"/>
  <c r="N101" i="1"/>
  <c r="I102" i="1"/>
  <c r="J102" i="1"/>
  <c r="K102" i="1"/>
  <c r="L102" i="1"/>
  <c r="M102" i="1"/>
  <c r="N102" i="1"/>
  <c r="O102" i="1"/>
  <c r="I103" i="1"/>
  <c r="J103" i="1"/>
  <c r="K103" i="1" s="1"/>
  <c r="L103" i="1"/>
  <c r="M103" i="1"/>
  <c r="N103" i="1"/>
  <c r="O103" i="1"/>
  <c r="I104" i="1"/>
  <c r="J104" i="1"/>
  <c r="K104" i="1"/>
  <c r="L104" i="1"/>
  <c r="M104" i="1"/>
  <c r="N104" i="1"/>
  <c r="O104" i="1"/>
  <c r="I105" i="1"/>
  <c r="J105" i="1"/>
  <c r="K105" i="1" s="1"/>
  <c r="L105" i="1"/>
  <c r="N105" i="1" s="1"/>
  <c r="M105" i="1"/>
  <c r="O105" i="1"/>
  <c r="I106" i="1"/>
  <c r="J106" i="1"/>
  <c r="K106" i="1" s="1"/>
  <c r="L106" i="1"/>
  <c r="M106" i="1"/>
  <c r="O106" i="1" s="1"/>
  <c r="N106" i="1"/>
  <c r="I107" i="1"/>
  <c r="J107" i="1"/>
  <c r="K107" i="1"/>
  <c r="L107" i="1"/>
  <c r="N107" i="1" s="1"/>
  <c r="M107" i="1"/>
  <c r="O107" i="1"/>
  <c r="I108" i="1"/>
  <c r="J108" i="1"/>
  <c r="K108" i="1"/>
  <c r="L108" i="1"/>
  <c r="N108" i="1" s="1"/>
  <c r="M108" i="1"/>
  <c r="O108" i="1" s="1"/>
  <c r="I109" i="1"/>
  <c r="J109" i="1"/>
  <c r="K109" i="1"/>
  <c r="L109" i="1"/>
  <c r="M109" i="1"/>
  <c r="O109" i="1" s="1"/>
  <c r="N109" i="1"/>
  <c r="I110" i="1"/>
  <c r="J110" i="1"/>
  <c r="K110" i="1" s="1"/>
  <c r="L110" i="1"/>
  <c r="M110" i="1"/>
  <c r="N110" i="1"/>
  <c r="O110" i="1"/>
  <c r="I111" i="1"/>
  <c r="J111" i="1"/>
  <c r="K111" i="1" s="1"/>
  <c r="L111" i="1"/>
  <c r="M111" i="1"/>
  <c r="N111" i="1"/>
  <c r="O111" i="1"/>
  <c r="I112" i="1"/>
  <c r="J112" i="1"/>
  <c r="K112" i="1"/>
  <c r="L112" i="1"/>
  <c r="M112" i="1"/>
  <c r="N112" i="1"/>
  <c r="O112" i="1"/>
  <c r="I113" i="1"/>
  <c r="J113" i="1"/>
  <c r="K113" i="1" s="1"/>
  <c r="L113" i="1"/>
  <c r="N113" i="1" s="1"/>
  <c r="M113" i="1"/>
  <c r="O113" i="1"/>
  <c r="I114" i="1"/>
  <c r="J114" i="1"/>
  <c r="K114" i="1" s="1"/>
  <c r="L114" i="1"/>
  <c r="M114" i="1"/>
  <c r="O114" i="1" s="1"/>
  <c r="N114" i="1"/>
  <c r="I115" i="1"/>
  <c r="J115" i="1"/>
  <c r="K115" i="1"/>
  <c r="L115" i="1"/>
  <c r="N115" i="1" s="1"/>
  <c r="M115" i="1"/>
  <c r="O115" i="1"/>
  <c r="I116" i="1"/>
  <c r="J116" i="1"/>
  <c r="K116" i="1"/>
  <c r="L116" i="1"/>
  <c r="N116" i="1" s="1"/>
  <c r="M116" i="1"/>
  <c r="O116" i="1" s="1"/>
  <c r="I117" i="1"/>
  <c r="J117" i="1"/>
  <c r="K117" i="1"/>
  <c r="L117" i="1"/>
  <c r="M117" i="1"/>
  <c r="O117" i="1" s="1"/>
  <c r="N117" i="1"/>
  <c r="I118" i="1"/>
  <c r="J118" i="1"/>
  <c r="K118" i="1" s="1"/>
  <c r="L118" i="1"/>
  <c r="M118" i="1"/>
  <c r="N118" i="1"/>
  <c r="O118" i="1"/>
  <c r="I119" i="1"/>
  <c r="J119" i="1"/>
  <c r="K119" i="1" s="1"/>
  <c r="L119" i="1"/>
  <c r="M119" i="1"/>
  <c r="N119" i="1"/>
  <c r="O119" i="1"/>
  <c r="I120" i="1"/>
  <c r="J120" i="1"/>
  <c r="K120" i="1"/>
  <c r="L120" i="1"/>
  <c r="M120" i="1"/>
  <c r="N120" i="1"/>
  <c r="O120" i="1"/>
  <c r="I121" i="1"/>
  <c r="J121" i="1"/>
  <c r="K121" i="1" s="1"/>
  <c r="L121" i="1"/>
  <c r="N121" i="1" s="1"/>
  <c r="M121" i="1"/>
  <c r="O121" i="1"/>
  <c r="I122" i="1"/>
  <c r="J122" i="1"/>
  <c r="K122" i="1" s="1"/>
  <c r="L122" i="1"/>
  <c r="M122" i="1"/>
  <c r="O122" i="1" s="1"/>
  <c r="N122" i="1"/>
  <c r="I123" i="1"/>
  <c r="J123" i="1"/>
  <c r="K123" i="1"/>
  <c r="L123" i="1"/>
  <c r="N123" i="1" s="1"/>
  <c r="M123" i="1"/>
  <c r="O123" i="1"/>
  <c r="I124" i="1"/>
  <c r="J124" i="1"/>
  <c r="K124" i="1"/>
  <c r="L124" i="1"/>
  <c r="N124" i="1" s="1"/>
  <c r="M124" i="1"/>
  <c r="O124" i="1" s="1"/>
  <c r="I125" i="1"/>
  <c r="J125" i="1"/>
  <c r="K125" i="1"/>
  <c r="L125" i="1"/>
  <c r="M125" i="1"/>
  <c r="O125" i="1" s="1"/>
  <c r="N125" i="1"/>
  <c r="I126" i="1"/>
  <c r="J126" i="1"/>
  <c r="K126" i="1"/>
  <c r="L126" i="1"/>
  <c r="M126" i="1"/>
  <c r="N126" i="1"/>
  <c r="O126" i="1"/>
  <c r="I127" i="1"/>
  <c r="J127" i="1"/>
  <c r="K127" i="1" s="1"/>
  <c r="L127" i="1"/>
  <c r="M127" i="1"/>
  <c r="N127" i="1"/>
  <c r="O127" i="1"/>
  <c r="I128" i="1"/>
  <c r="J128" i="1"/>
  <c r="K128" i="1"/>
  <c r="L128" i="1"/>
  <c r="M128" i="1"/>
  <c r="N128" i="1"/>
  <c r="O128" i="1"/>
  <c r="I129" i="1"/>
  <c r="J129" i="1"/>
  <c r="K129" i="1" s="1"/>
  <c r="L129" i="1"/>
  <c r="N129" i="1" s="1"/>
  <c r="M129" i="1"/>
  <c r="O129" i="1"/>
  <c r="I130" i="1"/>
  <c r="J130" i="1"/>
  <c r="K130" i="1" s="1"/>
  <c r="L130" i="1"/>
  <c r="M130" i="1"/>
  <c r="O130" i="1" s="1"/>
  <c r="N130" i="1"/>
  <c r="I131" i="1"/>
  <c r="J131" i="1"/>
  <c r="K131" i="1"/>
  <c r="L131" i="1"/>
  <c r="N131" i="1" s="1"/>
  <c r="M131" i="1"/>
  <c r="O131" i="1"/>
  <c r="I132" i="1"/>
  <c r="J132" i="1"/>
  <c r="K132" i="1"/>
  <c r="L132" i="1"/>
  <c r="N132" i="1" s="1"/>
  <c r="M132" i="1"/>
  <c r="O132" i="1" s="1"/>
  <c r="I133" i="1"/>
  <c r="J133" i="1"/>
  <c r="K133" i="1"/>
  <c r="L133" i="1"/>
  <c r="M133" i="1"/>
  <c r="O133" i="1" s="1"/>
  <c r="N133" i="1"/>
  <c r="I134" i="1"/>
  <c r="J134" i="1"/>
  <c r="K134" i="1" s="1"/>
  <c r="L134" i="1"/>
  <c r="M134" i="1"/>
  <c r="N134" i="1"/>
  <c r="O134" i="1"/>
  <c r="I135" i="1"/>
  <c r="J135" i="1"/>
  <c r="K135" i="1" s="1"/>
  <c r="L135" i="1"/>
  <c r="M135" i="1"/>
  <c r="N135" i="1"/>
  <c r="O135" i="1"/>
  <c r="I136" i="1"/>
  <c r="J136" i="1"/>
  <c r="K136" i="1"/>
  <c r="L136" i="1"/>
  <c r="M136" i="1"/>
  <c r="N136" i="1"/>
  <c r="O136" i="1"/>
  <c r="I137" i="1"/>
  <c r="J137" i="1"/>
  <c r="K137" i="1" s="1"/>
  <c r="L137" i="1"/>
  <c r="N137" i="1" s="1"/>
  <c r="M137" i="1"/>
  <c r="O137" i="1"/>
  <c r="I138" i="1"/>
  <c r="J138" i="1"/>
  <c r="K138" i="1" s="1"/>
  <c r="L138" i="1"/>
  <c r="M138" i="1"/>
  <c r="O138" i="1" s="1"/>
  <c r="N138" i="1"/>
  <c r="I139" i="1"/>
  <c r="J139" i="1"/>
  <c r="K139" i="1"/>
  <c r="L139" i="1"/>
  <c r="N139" i="1" s="1"/>
  <c r="M139" i="1"/>
  <c r="O139" i="1"/>
  <c r="I140" i="1"/>
  <c r="J140" i="1"/>
  <c r="K140" i="1"/>
  <c r="L140" i="1"/>
  <c r="N140" i="1" s="1"/>
  <c r="M140" i="1"/>
  <c r="O140" i="1" s="1"/>
  <c r="I141" i="1"/>
  <c r="J141" i="1"/>
  <c r="K141" i="1"/>
  <c r="L141" i="1"/>
  <c r="M141" i="1"/>
  <c r="O141" i="1" s="1"/>
  <c r="N141" i="1"/>
  <c r="I142" i="1"/>
  <c r="J142" i="1"/>
  <c r="K142" i="1" s="1"/>
  <c r="L142" i="1"/>
  <c r="M142" i="1"/>
  <c r="N142" i="1"/>
  <c r="O142" i="1"/>
  <c r="I143" i="1"/>
  <c r="J143" i="1"/>
  <c r="K143" i="1" s="1"/>
  <c r="L143" i="1"/>
  <c r="M143" i="1"/>
  <c r="N143" i="1"/>
  <c r="O143" i="1"/>
  <c r="I144" i="1"/>
  <c r="J144" i="1"/>
  <c r="K144" i="1"/>
  <c r="L144" i="1"/>
  <c r="M144" i="1"/>
  <c r="N144" i="1"/>
  <c r="O144" i="1"/>
  <c r="I145" i="1"/>
  <c r="J145" i="1"/>
  <c r="K145" i="1" s="1"/>
  <c r="L145" i="1"/>
  <c r="N145" i="1" s="1"/>
  <c r="M145" i="1"/>
  <c r="O145" i="1"/>
  <c r="I146" i="1"/>
  <c r="J146" i="1"/>
  <c r="K146" i="1" s="1"/>
  <c r="L146" i="1"/>
  <c r="M146" i="1"/>
  <c r="O146" i="1" s="1"/>
  <c r="N146" i="1"/>
  <c r="I147" i="1"/>
  <c r="J147" i="1"/>
  <c r="K147" i="1"/>
  <c r="L147" i="1"/>
  <c r="N147" i="1" s="1"/>
  <c r="M147" i="1"/>
  <c r="O147" i="1"/>
  <c r="I148" i="1"/>
  <c r="J148" i="1"/>
  <c r="K148" i="1"/>
  <c r="L148" i="1"/>
  <c r="N148" i="1" s="1"/>
  <c r="M148" i="1"/>
  <c r="O148" i="1" s="1"/>
  <c r="I149" i="1"/>
  <c r="J149" i="1"/>
  <c r="K149" i="1"/>
  <c r="L149" i="1"/>
  <c r="M149" i="1"/>
  <c r="O149" i="1" s="1"/>
  <c r="N149" i="1"/>
  <c r="I150" i="1"/>
  <c r="J150" i="1"/>
  <c r="K150" i="1" s="1"/>
  <c r="L150" i="1"/>
  <c r="M150" i="1"/>
  <c r="N150" i="1"/>
  <c r="O150" i="1"/>
  <c r="I151" i="1"/>
  <c r="J151" i="1"/>
  <c r="K151" i="1" s="1"/>
  <c r="L151" i="1"/>
  <c r="M151" i="1"/>
  <c r="N151" i="1"/>
  <c r="O151" i="1"/>
  <c r="I152" i="1"/>
  <c r="J152" i="1"/>
  <c r="K152" i="1"/>
  <c r="L152" i="1"/>
  <c r="M152" i="1"/>
  <c r="N152" i="1"/>
  <c r="O152" i="1"/>
  <c r="I153" i="1"/>
  <c r="J153" i="1"/>
  <c r="K153" i="1" s="1"/>
  <c r="L153" i="1"/>
  <c r="N153" i="1" s="1"/>
  <c r="M153" i="1"/>
  <c r="O153" i="1"/>
  <c r="I154" i="1"/>
  <c r="J154" i="1"/>
  <c r="K154" i="1" s="1"/>
  <c r="L154" i="1"/>
  <c r="M154" i="1"/>
  <c r="O154" i="1" s="1"/>
  <c r="N154" i="1"/>
  <c r="I155" i="1"/>
  <c r="J155" i="1"/>
  <c r="K155" i="1"/>
  <c r="L155" i="1"/>
  <c r="N155" i="1" s="1"/>
  <c r="M155" i="1"/>
  <c r="O155" i="1"/>
  <c r="I156" i="1"/>
  <c r="J156" i="1"/>
  <c r="K156" i="1"/>
  <c r="L156" i="1"/>
  <c r="N156" i="1" s="1"/>
  <c r="M156" i="1"/>
  <c r="O156" i="1" s="1"/>
  <c r="I157" i="1"/>
  <c r="J157" i="1"/>
  <c r="K157" i="1"/>
  <c r="L157" i="1"/>
  <c r="M157" i="1"/>
  <c r="O157" i="1" s="1"/>
  <c r="N157" i="1"/>
  <c r="I158" i="1"/>
  <c r="J158" i="1"/>
  <c r="K158" i="1" s="1"/>
  <c r="L158" i="1"/>
  <c r="M158" i="1"/>
  <c r="N158" i="1"/>
  <c r="O158" i="1"/>
  <c r="I159" i="1"/>
  <c r="J159" i="1"/>
  <c r="K159" i="1" s="1"/>
  <c r="L159" i="1"/>
  <c r="M159" i="1"/>
  <c r="N159" i="1"/>
  <c r="O159" i="1"/>
  <c r="I160" i="1"/>
  <c r="J160" i="1"/>
  <c r="K160" i="1"/>
  <c r="L160" i="1"/>
  <c r="M160" i="1"/>
  <c r="N160" i="1"/>
  <c r="O160" i="1"/>
  <c r="I161" i="1"/>
  <c r="J161" i="1"/>
  <c r="K161" i="1" s="1"/>
  <c r="L161" i="1"/>
  <c r="N161" i="1" s="1"/>
  <c r="M161" i="1"/>
  <c r="O161" i="1"/>
  <c r="I162" i="1"/>
  <c r="J162" i="1"/>
  <c r="K162" i="1" s="1"/>
  <c r="L162" i="1"/>
  <c r="M162" i="1"/>
  <c r="O162" i="1" s="1"/>
  <c r="N162" i="1"/>
  <c r="I163" i="1"/>
  <c r="J163" i="1"/>
  <c r="K163" i="1"/>
  <c r="L163" i="1"/>
  <c r="N163" i="1" s="1"/>
  <c r="M163" i="1"/>
  <c r="O163" i="1"/>
  <c r="I164" i="1"/>
  <c r="J164" i="1"/>
  <c r="K164" i="1"/>
  <c r="L164" i="1"/>
  <c r="N164" i="1" s="1"/>
  <c r="M164" i="1"/>
  <c r="O164" i="1" s="1"/>
  <c r="I165" i="1"/>
  <c r="J165" i="1"/>
  <c r="K165" i="1"/>
  <c r="L165" i="1"/>
  <c r="M165" i="1"/>
  <c r="O165" i="1" s="1"/>
  <c r="N165" i="1"/>
  <c r="I166" i="1"/>
  <c r="J166" i="1"/>
  <c r="K166" i="1" s="1"/>
  <c r="L166" i="1"/>
  <c r="M166" i="1"/>
  <c r="N166" i="1"/>
  <c r="O166" i="1"/>
  <c r="I167" i="1"/>
  <c r="J167" i="1"/>
  <c r="K167" i="1" s="1"/>
  <c r="L167" i="1"/>
  <c r="M167" i="1"/>
  <c r="N167" i="1"/>
  <c r="O167" i="1"/>
  <c r="I168" i="1"/>
  <c r="J168" i="1"/>
  <c r="K168" i="1"/>
  <c r="L168" i="1"/>
  <c r="M168" i="1"/>
  <c r="N168" i="1"/>
  <c r="O168" i="1"/>
  <c r="I169" i="1"/>
  <c r="J169" i="1"/>
  <c r="K169" i="1" s="1"/>
  <c r="L169" i="1"/>
  <c r="N169" i="1" s="1"/>
  <c r="M169" i="1"/>
  <c r="O169" i="1"/>
  <c r="I170" i="1"/>
  <c r="J170" i="1"/>
  <c r="K170" i="1" s="1"/>
  <c r="L170" i="1"/>
  <c r="M170" i="1"/>
  <c r="O170" i="1" s="1"/>
  <c r="N170" i="1"/>
  <c r="I171" i="1"/>
  <c r="J171" i="1"/>
  <c r="K171" i="1"/>
  <c r="L171" i="1"/>
  <c r="N171" i="1" s="1"/>
  <c r="M171" i="1"/>
  <c r="O171" i="1"/>
  <c r="I172" i="1"/>
  <c r="J172" i="1"/>
  <c r="K172" i="1"/>
  <c r="L172" i="1"/>
  <c r="N172" i="1" s="1"/>
  <c r="M172" i="1"/>
  <c r="O172" i="1" s="1"/>
  <c r="I173" i="1"/>
  <c r="J173" i="1"/>
  <c r="K173" i="1"/>
  <c r="L173" i="1"/>
  <c r="M173" i="1"/>
  <c r="O173" i="1" s="1"/>
  <c r="N173" i="1"/>
  <c r="I174" i="1"/>
  <c r="J174" i="1"/>
  <c r="K174" i="1" s="1"/>
  <c r="L174" i="1"/>
  <c r="M174" i="1"/>
  <c r="N174" i="1"/>
  <c r="O174" i="1"/>
  <c r="I175" i="1"/>
  <c r="J175" i="1"/>
  <c r="K175" i="1" s="1"/>
  <c r="L175" i="1"/>
  <c r="M175" i="1"/>
  <c r="N175" i="1"/>
  <c r="O175" i="1"/>
  <c r="I176" i="1"/>
  <c r="J176" i="1"/>
  <c r="K176" i="1"/>
  <c r="L176" i="1"/>
  <c r="M176" i="1"/>
  <c r="N176" i="1"/>
  <c r="O176" i="1"/>
  <c r="I177" i="1"/>
  <c r="J177" i="1"/>
  <c r="K177" i="1" s="1"/>
  <c r="L177" i="1"/>
  <c r="N177" i="1" s="1"/>
  <c r="M177" i="1"/>
  <c r="O177" i="1"/>
  <c r="I178" i="1"/>
  <c r="J178" i="1"/>
  <c r="K178" i="1" s="1"/>
  <c r="L178" i="1"/>
  <c r="M178" i="1"/>
  <c r="O178" i="1" s="1"/>
  <c r="N178" i="1"/>
  <c r="I179" i="1"/>
  <c r="J179" i="1"/>
  <c r="K179" i="1"/>
  <c r="L179" i="1"/>
  <c r="N179" i="1" s="1"/>
  <c r="M179" i="1"/>
  <c r="O179" i="1"/>
  <c r="I180" i="1"/>
  <c r="J180" i="1"/>
  <c r="K180" i="1"/>
  <c r="L180" i="1"/>
  <c r="N180" i="1" s="1"/>
  <c r="M180" i="1"/>
  <c r="O180" i="1" s="1"/>
  <c r="I181" i="1"/>
  <c r="J181" i="1"/>
  <c r="K181" i="1"/>
  <c r="L181" i="1"/>
  <c r="M181" i="1"/>
  <c r="O181" i="1" s="1"/>
  <c r="N181" i="1"/>
  <c r="I182" i="1"/>
  <c r="J182" i="1"/>
  <c r="K182" i="1"/>
  <c r="L182" i="1"/>
  <c r="M182" i="1"/>
  <c r="N182" i="1"/>
  <c r="O182" i="1"/>
  <c r="I183" i="1"/>
  <c r="J183" i="1"/>
  <c r="K183" i="1" s="1"/>
  <c r="L183" i="1"/>
  <c r="M183" i="1"/>
  <c r="N183" i="1"/>
  <c r="O183" i="1"/>
  <c r="I184" i="1"/>
  <c r="J184" i="1"/>
  <c r="K184" i="1"/>
  <c r="L184" i="1"/>
  <c r="M184" i="1"/>
  <c r="N184" i="1"/>
  <c r="O184" i="1"/>
  <c r="I185" i="1"/>
  <c r="J185" i="1"/>
  <c r="K185" i="1" s="1"/>
  <c r="L185" i="1"/>
  <c r="N185" i="1" s="1"/>
  <c r="M185" i="1"/>
  <c r="O185" i="1"/>
  <c r="I186" i="1"/>
  <c r="J186" i="1"/>
  <c r="K186" i="1"/>
  <c r="L186" i="1"/>
  <c r="M186" i="1"/>
  <c r="O186" i="1" s="1"/>
  <c r="N186" i="1"/>
  <c r="I187" i="1"/>
  <c r="J187" i="1"/>
  <c r="K187" i="1"/>
  <c r="L187" i="1"/>
  <c r="N187" i="1" s="1"/>
  <c r="M187" i="1"/>
  <c r="O187" i="1"/>
  <c r="I188" i="1"/>
  <c r="J188" i="1"/>
  <c r="K188" i="1"/>
  <c r="L188" i="1"/>
  <c r="N188" i="1" s="1"/>
  <c r="M188" i="1"/>
  <c r="O188" i="1" s="1"/>
  <c r="I189" i="1"/>
  <c r="J189" i="1"/>
  <c r="K189" i="1"/>
  <c r="L189" i="1"/>
  <c r="M189" i="1"/>
  <c r="O189" i="1" s="1"/>
  <c r="N189" i="1"/>
  <c r="I190" i="1"/>
  <c r="J190" i="1"/>
  <c r="K190" i="1" s="1"/>
  <c r="L190" i="1"/>
  <c r="M190" i="1"/>
  <c r="N190" i="1"/>
  <c r="O190" i="1"/>
  <c r="I191" i="1"/>
  <c r="J191" i="1"/>
  <c r="K191" i="1" s="1"/>
  <c r="L191" i="1"/>
  <c r="M191" i="1"/>
  <c r="N191" i="1"/>
  <c r="O191" i="1"/>
  <c r="I192" i="1"/>
  <c r="J192" i="1"/>
  <c r="K192" i="1"/>
  <c r="L192" i="1"/>
  <c r="M192" i="1"/>
  <c r="N192" i="1"/>
  <c r="O192" i="1"/>
  <c r="I193" i="1"/>
  <c r="J193" i="1"/>
  <c r="K193" i="1" s="1"/>
  <c r="L193" i="1"/>
  <c r="N193" i="1" s="1"/>
  <c r="M193" i="1"/>
  <c r="O193" i="1"/>
  <c r="I194" i="1"/>
  <c r="J194" i="1"/>
  <c r="K194" i="1" s="1"/>
  <c r="L194" i="1"/>
  <c r="M194" i="1"/>
  <c r="O194" i="1" s="1"/>
  <c r="N194" i="1"/>
  <c r="I195" i="1"/>
  <c r="J195" i="1"/>
  <c r="K195" i="1"/>
  <c r="L195" i="1"/>
  <c r="N195" i="1" s="1"/>
  <c r="M195" i="1"/>
  <c r="O195" i="1"/>
  <c r="I196" i="1"/>
  <c r="J196" i="1"/>
  <c r="K196" i="1"/>
  <c r="L196" i="1"/>
  <c r="N196" i="1" s="1"/>
  <c r="M196" i="1"/>
  <c r="O196" i="1" s="1"/>
  <c r="I197" i="1"/>
  <c r="J197" i="1"/>
  <c r="K197" i="1"/>
  <c r="L197" i="1"/>
  <c r="M197" i="1"/>
  <c r="O197" i="1" s="1"/>
  <c r="N197" i="1"/>
  <c r="I198" i="1"/>
  <c r="J198" i="1"/>
  <c r="K198" i="1"/>
  <c r="L198" i="1"/>
  <c r="M198" i="1"/>
  <c r="N198" i="1"/>
  <c r="O198" i="1"/>
  <c r="I199" i="1"/>
  <c r="J199" i="1"/>
  <c r="K199" i="1" s="1"/>
  <c r="L199" i="1"/>
  <c r="M199" i="1"/>
  <c r="N199" i="1"/>
  <c r="O199" i="1"/>
  <c r="I200" i="1"/>
  <c r="J200" i="1"/>
  <c r="K200" i="1"/>
  <c r="L200" i="1"/>
  <c r="M200" i="1"/>
  <c r="N200" i="1"/>
  <c r="O200" i="1"/>
  <c r="I201" i="1"/>
  <c r="J201" i="1"/>
  <c r="K201" i="1" s="1"/>
  <c r="L201" i="1"/>
  <c r="N201" i="1" s="1"/>
  <c r="M201" i="1"/>
  <c r="O201" i="1"/>
  <c r="I202" i="1"/>
  <c r="J202" i="1"/>
  <c r="K202" i="1" s="1"/>
  <c r="L202" i="1"/>
  <c r="M202" i="1"/>
  <c r="O202" i="1" s="1"/>
  <c r="N202" i="1"/>
  <c r="I203" i="1"/>
  <c r="J203" i="1"/>
  <c r="K203" i="1"/>
  <c r="L203" i="1"/>
  <c r="N203" i="1" s="1"/>
  <c r="M203" i="1"/>
  <c r="O203" i="1"/>
  <c r="I204" i="1"/>
  <c r="J204" i="1"/>
  <c r="K204" i="1"/>
  <c r="L204" i="1"/>
  <c r="N204" i="1" s="1"/>
  <c r="M204" i="1"/>
  <c r="O204" i="1" s="1"/>
  <c r="I205" i="1"/>
  <c r="J205" i="1"/>
  <c r="K205" i="1"/>
  <c r="L205" i="1"/>
  <c r="M205" i="1"/>
  <c r="O205" i="1" s="1"/>
  <c r="N205" i="1"/>
  <c r="I206" i="1"/>
  <c r="J206" i="1"/>
  <c r="K206" i="1" s="1"/>
  <c r="L206" i="1"/>
  <c r="M206" i="1"/>
  <c r="N206" i="1"/>
  <c r="O206" i="1"/>
  <c r="I207" i="1"/>
  <c r="J207" i="1"/>
  <c r="K207" i="1" s="1"/>
  <c r="L207" i="1"/>
  <c r="M207" i="1"/>
  <c r="N207" i="1"/>
  <c r="O207" i="1"/>
  <c r="I208" i="1"/>
  <c r="J208" i="1"/>
  <c r="K208" i="1"/>
  <c r="L208" i="1"/>
  <c r="M208" i="1"/>
  <c r="N208" i="1"/>
  <c r="O208" i="1"/>
  <c r="I209" i="1"/>
  <c r="J209" i="1"/>
  <c r="K209" i="1" s="1"/>
  <c r="L209" i="1"/>
  <c r="N209" i="1" s="1"/>
  <c r="M209" i="1"/>
  <c r="O209" i="1"/>
  <c r="I210" i="1"/>
  <c r="J210" i="1"/>
  <c r="K210" i="1"/>
  <c r="L210" i="1"/>
  <c r="M210" i="1"/>
  <c r="O210" i="1" s="1"/>
  <c r="N210" i="1"/>
  <c r="I211" i="1"/>
  <c r="J211" i="1"/>
  <c r="K211" i="1"/>
  <c r="L211" i="1"/>
  <c r="N211" i="1" s="1"/>
  <c r="M211" i="1"/>
  <c r="O211" i="1"/>
  <c r="I212" i="1"/>
  <c r="J212" i="1"/>
  <c r="K212" i="1"/>
  <c r="L212" i="1"/>
  <c r="N212" i="1" s="1"/>
  <c r="M212" i="1"/>
  <c r="O212" i="1" s="1"/>
  <c r="I213" i="1"/>
  <c r="J213" i="1"/>
  <c r="K213" i="1"/>
  <c r="L213" i="1"/>
  <c r="M213" i="1"/>
  <c r="O213" i="1" s="1"/>
  <c r="N213" i="1"/>
  <c r="I214" i="1"/>
  <c r="J214" i="1"/>
  <c r="K214" i="1" s="1"/>
  <c r="L214" i="1"/>
  <c r="M214" i="1"/>
  <c r="N214" i="1"/>
  <c r="O214" i="1"/>
  <c r="I215" i="1"/>
  <c r="J215" i="1"/>
  <c r="K215" i="1" s="1"/>
  <c r="L215" i="1"/>
  <c r="M215" i="1"/>
  <c r="N215" i="1"/>
  <c r="O215" i="1"/>
  <c r="I216" i="1"/>
  <c r="J216" i="1"/>
  <c r="K216" i="1"/>
  <c r="L216" i="1"/>
  <c r="M216" i="1"/>
  <c r="N216" i="1"/>
  <c r="O216" i="1"/>
  <c r="I217" i="1"/>
  <c r="J217" i="1"/>
  <c r="K217" i="1" s="1"/>
  <c r="L217" i="1"/>
  <c r="N217" i="1" s="1"/>
  <c r="M217" i="1"/>
  <c r="O217" i="1"/>
  <c r="I218" i="1"/>
  <c r="J218" i="1"/>
  <c r="K218" i="1" s="1"/>
  <c r="L218" i="1"/>
  <c r="M218" i="1"/>
  <c r="O218" i="1" s="1"/>
  <c r="N218" i="1"/>
  <c r="I219" i="1"/>
  <c r="J219" i="1"/>
  <c r="K219" i="1"/>
  <c r="L219" i="1"/>
  <c r="M219" i="1"/>
  <c r="N219" i="1"/>
  <c r="O219" i="1"/>
  <c r="I220" i="1"/>
  <c r="J220" i="1"/>
  <c r="K220" i="1"/>
  <c r="L220" i="1"/>
  <c r="N220" i="1" s="1"/>
  <c r="M220" i="1"/>
  <c r="O220" i="1" s="1"/>
  <c r="I221" i="1"/>
  <c r="J221" i="1"/>
  <c r="K221" i="1"/>
  <c r="L221" i="1"/>
  <c r="N221" i="1" s="1"/>
  <c r="M221" i="1"/>
  <c r="O221" i="1" s="1"/>
  <c r="I222" i="1"/>
  <c r="J222" i="1"/>
  <c r="K222" i="1" s="1"/>
  <c r="L222" i="1"/>
  <c r="M222" i="1"/>
  <c r="N222" i="1"/>
  <c r="O222" i="1"/>
  <c r="I223" i="1"/>
  <c r="J223" i="1"/>
  <c r="K223" i="1" s="1"/>
  <c r="L223" i="1"/>
  <c r="M223" i="1"/>
  <c r="N223" i="1"/>
  <c r="O223" i="1"/>
  <c r="I224" i="1"/>
  <c r="J224" i="1"/>
  <c r="K224" i="1"/>
  <c r="L224" i="1"/>
  <c r="M224" i="1"/>
  <c r="N224" i="1"/>
  <c r="O224" i="1"/>
  <c r="I225" i="1"/>
  <c r="J225" i="1"/>
  <c r="K225" i="1" s="1"/>
  <c r="L225" i="1"/>
  <c r="N225" i="1" s="1"/>
  <c r="M225" i="1"/>
  <c r="O225" i="1"/>
  <c r="I226" i="1"/>
  <c r="J226" i="1"/>
  <c r="K226" i="1"/>
  <c r="L226" i="1"/>
  <c r="M226" i="1"/>
  <c r="O226" i="1" s="1"/>
  <c r="N226" i="1"/>
  <c r="I227" i="1"/>
  <c r="J227" i="1"/>
  <c r="K227" i="1"/>
  <c r="L227" i="1"/>
  <c r="N227" i="1" s="1"/>
  <c r="M227" i="1"/>
  <c r="O227" i="1"/>
  <c r="I228" i="1"/>
  <c r="J228" i="1"/>
  <c r="K228" i="1"/>
  <c r="L228" i="1"/>
  <c r="N228" i="1" s="1"/>
  <c r="M228" i="1"/>
  <c r="O228" i="1"/>
  <c r="I229" i="1"/>
  <c r="J229" i="1"/>
  <c r="K229" i="1"/>
  <c r="L229" i="1"/>
  <c r="M229" i="1"/>
  <c r="O229" i="1" s="1"/>
  <c r="N229" i="1"/>
  <c r="I230" i="1"/>
  <c r="J230" i="1"/>
  <c r="K230" i="1" s="1"/>
  <c r="L230" i="1"/>
  <c r="M230" i="1"/>
  <c r="O230" i="1" s="1"/>
  <c r="N230" i="1"/>
  <c r="I231" i="1"/>
  <c r="J231" i="1"/>
  <c r="K231" i="1" s="1"/>
  <c r="L231" i="1"/>
  <c r="M231" i="1"/>
  <c r="N231" i="1"/>
  <c r="O231" i="1"/>
  <c r="I232" i="1"/>
  <c r="J232" i="1"/>
  <c r="K232" i="1"/>
  <c r="L232" i="1"/>
  <c r="M232" i="1"/>
  <c r="N232" i="1"/>
  <c r="O232" i="1"/>
  <c r="I233" i="1"/>
  <c r="J233" i="1"/>
  <c r="K233" i="1" s="1"/>
  <c r="L233" i="1"/>
  <c r="N233" i="1" s="1"/>
  <c r="M233" i="1"/>
  <c r="O233" i="1"/>
  <c r="I234" i="1"/>
  <c r="J234" i="1"/>
  <c r="K234" i="1" s="1"/>
  <c r="L234" i="1"/>
  <c r="M234" i="1"/>
  <c r="O234" i="1" s="1"/>
  <c r="N234" i="1"/>
  <c r="I235" i="1"/>
  <c r="J235" i="1"/>
  <c r="K235" i="1" s="1"/>
  <c r="L235" i="1"/>
  <c r="N235" i="1" s="1"/>
  <c r="M235" i="1"/>
  <c r="O235" i="1"/>
  <c r="I236" i="1"/>
  <c r="J236" i="1"/>
  <c r="K236" i="1"/>
  <c r="L236" i="1"/>
  <c r="N236" i="1" s="1"/>
  <c r="M236" i="1"/>
  <c r="O236" i="1" s="1"/>
  <c r="I237" i="1"/>
  <c r="J237" i="1"/>
  <c r="K237" i="1"/>
  <c r="L237" i="1"/>
  <c r="M237" i="1"/>
  <c r="O237" i="1" s="1"/>
  <c r="N237" i="1"/>
  <c r="I238" i="1"/>
  <c r="J238" i="1"/>
  <c r="K238" i="1" s="1"/>
  <c r="L238" i="1"/>
  <c r="N238" i="1" s="1"/>
  <c r="M238" i="1"/>
  <c r="O238" i="1" s="1"/>
  <c r="I239" i="1"/>
  <c r="J239" i="1"/>
  <c r="K239" i="1" s="1"/>
  <c r="L239" i="1"/>
  <c r="M239" i="1"/>
  <c r="N239" i="1"/>
  <c r="O239" i="1"/>
  <c r="I240" i="1"/>
  <c r="J240" i="1"/>
  <c r="K240" i="1"/>
  <c r="L240" i="1"/>
  <c r="M240" i="1"/>
  <c r="N240" i="1"/>
  <c r="O240" i="1"/>
  <c r="I241" i="1"/>
  <c r="J241" i="1"/>
  <c r="K241" i="1" s="1"/>
  <c r="L241" i="1"/>
  <c r="N241" i="1" s="1"/>
  <c r="M241" i="1"/>
  <c r="O241" i="1"/>
  <c r="I242" i="1"/>
  <c r="J242" i="1"/>
  <c r="K242" i="1"/>
  <c r="L242" i="1"/>
  <c r="M242" i="1"/>
  <c r="O242" i="1" s="1"/>
  <c r="N242" i="1"/>
  <c r="I243" i="1"/>
  <c r="J243" i="1"/>
  <c r="K243" i="1"/>
  <c r="L243" i="1"/>
  <c r="M243" i="1"/>
  <c r="N243" i="1"/>
  <c r="O243" i="1"/>
  <c r="I244" i="1"/>
  <c r="J244" i="1"/>
  <c r="K244" i="1" s="1"/>
  <c r="L244" i="1"/>
  <c r="N244" i="1" s="1"/>
  <c r="M244" i="1"/>
  <c r="O244" i="1"/>
  <c r="I245" i="1"/>
  <c r="J245" i="1"/>
  <c r="K245" i="1"/>
  <c r="L245" i="1"/>
  <c r="M245" i="1"/>
  <c r="O245" i="1" s="1"/>
  <c r="N245" i="1"/>
  <c r="I246" i="1"/>
  <c r="J246" i="1"/>
  <c r="K246" i="1" s="1"/>
  <c r="L246" i="1"/>
  <c r="N246" i="1" s="1"/>
  <c r="M246" i="1"/>
  <c r="O246" i="1"/>
  <c r="I247" i="1"/>
  <c r="J247" i="1"/>
  <c r="K247" i="1" s="1"/>
  <c r="L247" i="1"/>
  <c r="M247" i="1"/>
  <c r="O247" i="1" s="1"/>
  <c r="N247" i="1"/>
  <c r="I248" i="1"/>
  <c r="J248" i="1"/>
  <c r="K248" i="1"/>
  <c r="L248" i="1"/>
  <c r="M248" i="1"/>
  <c r="N248" i="1"/>
  <c r="O248" i="1"/>
  <c r="I249" i="1"/>
  <c r="J249" i="1"/>
  <c r="K249" i="1" s="1"/>
  <c r="L249" i="1"/>
  <c r="N249" i="1" s="1"/>
  <c r="M249" i="1"/>
  <c r="O249" i="1"/>
  <c r="I250" i="1"/>
  <c r="J250" i="1"/>
  <c r="K250" i="1" s="1"/>
  <c r="L250" i="1"/>
  <c r="M250" i="1"/>
  <c r="O250" i="1" s="1"/>
  <c r="N250" i="1"/>
  <c r="I251" i="1"/>
  <c r="J251" i="1"/>
  <c r="K251" i="1" s="1"/>
  <c r="L251" i="1"/>
  <c r="N251" i="1" s="1"/>
  <c r="M251" i="1"/>
  <c r="O251" i="1"/>
  <c r="I252" i="1"/>
  <c r="J252" i="1"/>
  <c r="K252" i="1"/>
  <c r="L252" i="1"/>
  <c r="N252" i="1" s="1"/>
  <c r="M252" i="1"/>
  <c r="O252" i="1" s="1"/>
  <c r="I253" i="1"/>
  <c r="J253" i="1"/>
  <c r="K253" i="1"/>
  <c r="L253" i="1"/>
  <c r="N253" i="1" s="1"/>
  <c r="M253" i="1"/>
  <c r="O253" i="1" s="1"/>
  <c r="I254" i="1"/>
  <c r="J254" i="1"/>
  <c r="K254" i="1" s="1"/>
  <c r="L254" i="1"/>
  <c r="M254" i="1"/>
  <c r="N254" i="1"/>
  <c r="O254" i="1"/>
  <c r="I255" i="1"/>
  <c r="J255" i="1"/>
  <c r="K255" i="1" s="1"/>
  <c r="L255" i="1"/>
  <c r="M255" i="1"/>
  <c r="O255" i="1" s="1"/>
  <c r="N255" i="1"/>
  <c r="I256" i="1"/>
  <c r="J256" i="1"/>
  <c r="K256" i="1"/>
  <c r="L256" i="1"/>
  <c r="M256" i="1"/>
  <c r="N256" i="1"/>
  <c r="O256" i="1"/>
  <c r="I257" i="1"/>
  <c r="J257" i="1"/>
  <c r="K257" i="1" s="1"/>
  <c r="L257" i="1"/>
  <c r="N257" i="1" s="1"/>
  <c r="M257" i="1"/>
  <c r="O257" i="1" s="1"/>
  <c r="I258" i="1"/>
  <c r="J258" i="1"/>
  <c r="K258" i="1" s="1"/>
  <c r="L258" i="1"/>
  <c r="M258" i="1"/>
  <c r="O258" i="1" s="1"/>
  <c r="N258" i="1"/>
  <c r="I259" i="1"/>
  <c r="J259" i="1"/>
  <c r="K259" i="1" s="1"/>
  <c r="L259" i="1"/>
  <c r="M259" i="1"/>
  <c r="N259" i="1"/>
  <c r="O259" i="1"/>
  <c r="I260" i="1"/>
  <c r="J260" i="1"/>
  <c r="K260" i="1" s="1"/>
  <c r="L260" i="1"/>
  <c r="M260" i="1"/>
  <c r="N260" i="1"/>
  <c r="O260" i="1"/>
  <c r="I261" i="1"/>
  <c r="J261" i="1"/>
  <c r="K261" i="1"/>
  <c r="L261" i="1"/>
  <c r="N261" i="1" s="1"/>
  <c r="M261" i="1"/>
  <c r="O261" i="1"/>
  <c r="I262" i="1"/>
  <c r="J262" i="1"/>
  <c r="K262" i="1" s="1"/>
  <c r="L262" i="1"/>
  <c r="N262" i="1" s="1"/>
  <c r="M262" i="1"/>
  <c r="O262" i="1" s="1"/>
  <c r="I263" i="1"/>
  <c r="J263" i="1"/>
  <c r="K263" i="1"/>
  <c r="L263" i="1"/>
  <c r="M263" i="1"/>
  <c r="O263" i="1" s="1"/>
  <c r="N263" i="1"/>
  <c r="I264" i="1"/>
  <c r="J264" i="1"/>
  <c r="K264" i="1" s="1"/>
  <c r="L264" i="1"/>
  <c r="N264" i="1" s="1"/>
  <c r="M264" i="1"/>
  <c r="O264" i="1"/>
  <c r="I265" i="1"/>
  <c r="J265" i="1"/>
  <c r="K265" i="1"/>
  <c r="L265" i="1"/>
  <c r="N265" i="1" s="1"/>
  <c r="M265" i="1"/>
  <c r="O265" i="1" s="1"/>
  <c r="I266" i="1"/>
  <c r="J266" i="1"/>
  <c r="K266" i="1" s="1"/>
  <c r="L266" i="1"/>
  <c r="M266" i="1"/>
  <c r="O266" i="1" s="1"/>
  <c r="N266" i="1"/>
  <c r="I267" i="1"/>
  <c r="J267" i="1"/>
  <c r="K267" i="1" s="1"/>
  <c r="L267" i="1"/>
  <c r="M267" i="1"/>
  <c r="N267" i="1"/>
  <c r="O267" i="1"/>
  <c r="I268" i="1"/>
  <c r="J268" i="1"/>
  <c r="K268" i="1" s="1"/>
  <c r="L268" i="1"/>
  <c r="M268" i="1"/>
  <c r="N268" i="1"/>
  <c r="O268" i="1"/>
  <c r="I269" i="1"/>
  <c r="J269" i="1"/>
  <c r="K269" i="1"/>
  <c r="L269" i="1"/>
  <c r="N269" i="1" s="1"/>
  <c r="M269" i="1"/>
  <c r="O269" i="1"/>
  <c r="I270" i="1"/>
  <c r="J270" i="1"/>
  <c r="K270" i="1" s="1"/>
  <c r="L270" i="1"/>
  <c r="N270" i="1" s="1"/>
  <c r="M270" i="1"/>
  <c r="O270" i="1" s="1"/>
  <c r="I271" i="1"/>
  <c r="J271" i="1"/>
  <c r="K271" i="1"/>
  <c r="L271" i="1"/>
  <c r="M271" i="1"/>
  <c r="O271" i="1" s="1"/>
  <c r="N271" i="1"/>
  <c r="I272" i="1"/>
  <c r="J272" i="1"/>
  <c r="K272" i="1" s="1"/>
  <c r="L272" i="1"/>
  <c r="N272" i="1" s="1"/>
  <c r="M272" i="1"/>
  <c r="O272" i="1"/>
  <c r="I273" i="1"/>
  <c r="J273" i="1"/>
  <c r="K273" i="1"/>
  <c r="L273" i="1"/>
  <c r="N273" i="1" s="1"/>
  <c r="M273" i="1"/>
  <c r="O273" i="1" s="1"/>
  <c r="I274" i="1"/>
  <c r="J274" i="1"/>
  <c r="K274" i="1" s="1"/>
  <c r="L274" i="1"/>
  <c r="M274" i="1"/>
  <c r="O274" i="1" s="1"/>
  <c r="N274" i="1"/>
  <c r="I275" i="1"/>
  <c r="J275" i="1"/>
  <c r="K275" i="1" s="1"/>
  <c r="L275" i="1"/>
  <c r="M275" i="1"/>
  <c r="N275" i="1"/>
  <c r="O275" i="1"/>
  <c r="I276" i="1"/>
  <c r="J276" i="1"/>
  <c r="K276" i="1" s="1"/>
  <c r="L276" i="1"/>
  <c r="M276" i="1"/>
  <c r="N276" i="1"/>
  <c r="O276" i="1"/>
  <c r="I277" i="1"/>
  <c r="J277" i="1"/>
  <c r="K277" i="1"/>
  <c r="L277" i="1"/>
  <c r="N277" i="1" s="1"/>
  <c r="M277" i="1"/>
  <c r="O277" i="1"/>
  <c r="I278" i="1"/>
  <c r="J278" i="1"/>
  <c r="K278" i="1" s="1"/>
  <c r="L278" i="1"/>
  <c r="N278" i="1" s="1"/>
  <c r="M278" i="1"/>
  <c r="O278" i="1" s="1"/>
  <c r="I279" i="1"/>
  <c r="J279" i="1"/>
  <c r="K279" i="1"/>
  <c r="L279" i="1"/>
  <c r="M279" i="1"/>
  <c r="O279" i="1" s="1"/>
  <c r="N279" i="1"/>
  <c r="I280" i="1"/>
  <c r="J280" i="1"/>
  <c r="K280" i="1" s="1"/>
  <c r="L280" i="1"/>
  <c r="N280" i="1" s="1"/>
  <c r="M280" i="1"/>
  <c r="O280" i="1"/>
  <c r="I281" i="1"/>
  <c r="J281" i="1"/>
  <c r="K281" i="1"/>
  <c r="L281" i="1"/>
  <c r="N281" i="1" s="1"/>
  <c r="M281" i="1"/>
  <c r="O281" i="1" s="1"/>
  <c r="I282" i="1"/>
  <c r="J282" i="1"/>
  <c r="K282" i="1" s="1"/>
  <c r="L282" i="1"/>
  <c r="M282" i="1"/>
  <c r="O282" i="1" s="1"/>
  <c r="N282" i="1"/>
  <c r="I283" i="1"/>
  <c r="J283" i="1"/>
  <c r="K283" i="1" s="1"/>
  <c r="L283" i="1"/>
  <c r="M283" i="1"/>
  <c r="N283" i="1"/>
  <c r="O283" i="1"/>
  <c r="I284" i="1"/>
  <c r="J284" i="1"/>
  <c r="K284" i="1" s="1"/>
  <c r="L284" i="1"/>
  <c r="M284" i="1"/>
  <c r="N284" i="1"/>
  <c r="O284" i="1"/>
  <c r="I285" i="1"/>
  <c r="J285" i="1"/>
  <c r="K285" i="1"/>
  <c r="L285" i="1"/>
  <c r="N285" i="1" s="1"/>
  <c r="M285" i="1"/>
  <c r="O285" i="1"/>
  <c r="I286" i="1"/>
  <c r="J286" i="1"/>
  <c r="K286" i="1" s="1"/>
  <c r="L286" i="1"/>
  <c r="N286" i="1" s="1"/>
  <c r="M286" i="1"/>
  <c r="O286" i="1" s="1"/>
  <c r="I287" i="1"/>
  <c r="J287" i="1"/>
  <c r="K287" i="1"/>
  <c r="L287" i="1"/>
  <c r="M287" i="1"/>
  <c r="O287" i="1" s="1"/>
  <c r="N287" i="1"/>
  <c r="I288" i="1"/>
  <c r="J288" i="1"/>
  <c r="K288" i="1" s="1"/>
  <c r="L288" i="1"/>
  <c r="N288" i="1" s="1"/>
  <c r="M288" i="1"/>
  <c r="O288" i="1"/>
  <c r="I289" i="1"/>
  <c r="J289" i="1"/>
  <c r="K289" i="1"/>
  <c r="L289" i="1"/>
  <c r="N289" i="1" s="1"/>
  <c r="M289" i="1"/>
  <c r="O289" i="1" s="1"/>
  <c r="I290" i="1"/>
  <c r="J290" i="1"/>
  <c r="K290" i="1" s="1"/>
  <c r="L290" i="1"/>
  <c r="M290" i="1"/>
  <c r="O290" i="1" s="1"/>
  <c r="N290" i="1"/>
  <c r="I291" i="1"/>
  <c r="J291" i="1"/>
  <c r="K291" i="1" s="1"/>
  <c r="L291" i="1"/>
  <c r="M291" i="1"/>
  <c r="N291" i="1"/>
  <c r="O291" i="1"/>
  <c r="I292" i="1"/>
  <c r="J292" i="1"/>
  <c r="K292" i="1" s="1"/>
  <c r="L292" i="1"/>
  <c r="M292" i="1"/>
  <c r="N292" i="1"/>
  <c r="O292" i="1"/>
  <c r="I293" i="1"/>
  <c r="J293" i="1"/>
  <c r="K293" i="1"/>
  <c r="L293" i="1"/>
  <c r="N293" i="1" s="1"/>
  <c r="M293" i="1"/>
  <c r="O293" i="1"/>
  <c r="I294" i="1"/>
  <c r="J294" i="1"/>
  <c r="K294" i="1" s="1"/>
  <c r="L294" i="1"/>
  <c r="N294" i="1" s="1"/>
  <c r="M294" i="1"/>
  <c r="O294" i="1" s="1"/>
  <c r="I295" i="1"/>
  <c r="J295" i="1"/>
  <c r="K295" i="1"/>
  <c r="L295" i="1"/>
  <c r="M295" i="1"/>
  <c r="O295" i="1" s="1"/>
  <c r="N295" i="1"/>
  <c r="I296" i="1"/>
  <c r="J296" i="1"/>
  <c r="K296" i="1" s="1"/>
  <c r="L296" i="1"/>
  <c r="N296" i="1" s="1"/>
  <c r="M296" i="1"/>
  <c r="O296" i="1"/>
  <c r="I297" i="1"/>
  <c r="J297" i="1"/>
  <c r="K297" i="1"/>
  <c r="L297" i="1"/>
  <c r="N297" i="1" s="1"/>
  <c r="M297" i="1"/>
  <c r="O297" i="1" s="1"/>
  <c r="I298" i="1"/>
  <c r="J298" i="1"/>
  <c r="K298" i="1" s="1"/>
  <c r="L298" i="1"/>
  <c r="M298" i="1"/>
  <c r="O298" i="1" s="1"/>
  <c r="N298" i="1"/>
  <c r="I299" i="1"/>
  <c r="J299" i="1"/>
  <c r="K299" i="1" s="1"/>
  <c r="L299" i="1"/>
  <c r="M299" i="1"/>
  <c r="N299" i="1"/>
  <c r="O299" i="1"/>
  <c r="I300" i="1"/>
  <c r="J300" i="1"/>
  <c r="K300" i="1" s="1"/>
  <c r="L300" i="1"/>
  <c r="M300" i="1"/>
  <c r="N300" i="1"/>
  <c r="O300" i="1"/>
  <c r="I301" i="1"/>
  <c r="J301" i="1"/>
  <c r="K301" i="1"/>
  <c r="L301" i="1"/>
  <c r="N301" i="1" s="1"/>
  <c r="M301" i="1"/>
  <c r="O301" i="1"/>
  <c r="I302" i="1"/>
  <c r="J302" i="1"/>
  <c r="K302" i="1" s="1"/>
  <c r="L302" i="1"/>
  <c r="N302" i="1" s="1"/>
  <c r="M302" i="1"/>
  <c r="O302" i="1" s="1"/>
  <c r="I303" i="1"/>
  <c r="J303" i="1"/>
  <c r="K303" i="1"/>
  <c r="L303" i="1"/>
  <c r="M303" i="1"/>
  <c r="O303" i="1" s="1"/>
  <c r="N303" i="1"/>
  <c r="I304" i="1"/>
  <c r="J304" i="1"/>
  <c r="K304" i="1" s="1"/>
  <c r="L304" i="1"/>
  <c r="N304" i="1" s="1"/>
  <c r="M304" i="1"/>
  <c r="O304" i="1"/>
  <c r="I305" i="1"/>
  <c r="J305" i="1"/>
  <c r="K305" i="1"/>
  <c r="L305" i="1"/>
  <c r="N305" i="1" s="1"/>
  <c r="M305" i="1"/>
  <c r="O305" i="1" s="1"/>
  <c r="I306" i="1"/>
  <c r="J306" i="1"/>
  <c r="K306" i="1" s="1"/>
  <c r="L306" i="1"/>
  <c r="M306" i="1"/>
  <c r="O306" i="1" s="1"/>
  <c r="N306" i="1"/>
  <c r="I307" i="1"/>
  <c r="J307" i="1"/>
  <c r="K307" i="1" s="1"/>
  <c r="L307" i="1"/>
  <c r="M307" i="1"/>
  <c r="N307" i="1"/>
  <c r="O307" i="1"/>
  <c r="I308" i="1"/>
  <c r="J308" i="1"/>
  <c r="K308" i="1" s="1"/>
  <c r="L308" i="1"/>
  <c r="M308" i="1"/>
  <c r="N308" i="1"/>
  <c r="O308" i="1"/>
  <c r="I309" i="1"/>
  <c r="J309" i="1"/>
  <c r="K309" i="1"/>
  <c r="L309" i="1"/>
  <c r="N309" i="1" s="1"/>
  <c r="M309" i="1"/>
  <c r="O309" i="1"/>
  <c r="I310" i="1"/>
  <c r="J310" i="1"/>
  <c r="K310" i="1" s="1"/>
  <c r="L310" i="1"/>
  <c r="N310" i="1" s="1"/>
  <c r="M310" i="1"/>
  <c r="O310" i="1" s="1"/>
  <c r="I311" i="1"/>
  <c r="J311" i="1"/>
  <c r="K311" i="1"/>
  <c r="L311" i="1"/>
  <c r="M311" i="1"/>
  <c r="O311" i="1" s="1"/>
  <c r="N311" i="1"/>
  <c r="I312" i="1"/>
  <c r="J312" i="1"/>
  <c r="K312" i="1" s="1"/>
  <c r="L312" i="1"/>
  <c r="N312" i="1" s="1"/>
  <c r="M312" i="1"/>
  <c r="O312" i="1"/>
  <c r="I313" i="1"/>
  <c r="J313" i="1"/>
  <c r="K313" i="1"/>
  <c r="L313" i="1"/>
  <c r="N313" i="1" s="1"/>
  <c r="M313" i="1"/>
  <c r="O313" i="1" s="1"/>
  <c r="I314" i="1"/>
  <c r="J314" i="1"/>
  <c r="K314" i="1" s="1"/>
  <c r="L314" i="1"/>
  <c r="M314" i="1"/>
  <c r="O314" i="1" s="1"/>
  <c r="N314" i="1"/>
  <c r="I315" i="1"/>
  <c r="J315" i="1"/>
  <c r="K315" i="1" s="1"/>
  <c r="L315" i="1"/>
  <c r="M315" i="1"/>
  <c r="N315" i="1"/>
  <c r="O315" i="1"/>
  <c r="I316" i="1"/>
  <c r="J316" i="1"/>
  <c r="K316" i="1" s="1"/>
  <c r="L316" i="1"/>
  <c r="M316" i="1"/>
  <c r="N316" i="1"/>
  <c r="O316" i="1"/>
  <c r="I317" i="1"/>
  <c r="J317" i="1"/>
  <c r="K317" i="1"/>
  <c r="L317" i="1"/>
  <c r="N317" i="1" s="1"/>
  <c r="M317" i="1"/>
  <c r="O317" i="1"/>
  <c r="I318" i="1"/>
  <c r="J318" i="1"/>
  <c r="K318" i="1" s="1"/>
  <c r="L318" i="1"/>
  <c r="N318" i="1" s="1"/>
  <c r="M318" i="1"/>
  <c r="O318" i="1" s="1"/>
  <c r="I319" i="1"/>
  <c r="J319" i="1"/>
  <c r="K319" i="1"/>
  <c r="L319" i="1"/>
  <c r="M319" i="1"/>
  <c r="O319" i="1" s="1"/>
  <c r="N319" i="1"/>
  <c r="I320" i="1"/>
  <c r="J320" i="1"/>
  <c r="K320" i="1" s="1"/>
  <c r="L320" i="1"/>
  <c r="N320" i="1" s="1"/>
  <c r="M320" i="1"/>
  <c r="O320" i="1"/>
  <c r="I321" i="1"/>
  <c r="J321" i="1"/>
  <c r="K321" i="1"/>
  <c r="L321" i="1"/>
  <c r="N321" i="1" s="1"/>
  <c r="M321" i="1"/>
  <c r="O321" i="1" s="1"/>
  <c r="I322" i="1"/>
  <c r="J322" i="1"/>
  <c r="K322" i="1" s="1"/>
  <c r="L322" i="1"/>
  <c r="M322" i="1"/>
  <c r="O322" i="1" s="1"/>
  <c r="N322" i="1"/>
  <c r="I323" i="1"/>
  <c r="J323" i="1"/>
  <c r="K323" i="1" s="1"/>
  <c r="L323" i="1"/>
  <c r="M323" i="1"/>
  <c r="N323" i="1"/>
  <c r="O323" i="1"/>
  <c r="I324" i="1"/>
  <c r="J324" i="1"/>
  <c r="K324" i="1" s="1"/>
  <c r="L324" i="1"/>
  <c r="M324" i="1"/>
  <c r="N324" i="1"/>
  <c r="O324" i="1"/>
  <c r="I325" i="1"/>
  <c r="J325" i="1"/>
  <c r="K325" i="1"/>
  <c r="L325" i="1"/>
  <c r="N325" i="1" s="1"/>
  <c r="M325" i="1"/>
  <c r="O325" i="1"/>
  <c r="I326" i="1"/>
  <c r="J326" i="1"/>
  <c r="K326" i="1" s="1"/>
  <c r="L326" i="1"/>
  <c r="N326" i="1" s="1"/>
  <c r="M326" i="1"/>
  <c r="O326" i="1" s="1"/>
  <c r="I327" i="1"/>
  <c r="J327" i="1"/>
  <c r="K327" i="1"/>
  <c r="L327" i="1"/>
  <c r="M327" i="1"/>
  <c r="O327" i="1" s="1"/>
  <c r="N327" i="1"/>
  <c r="I328" i="1"/>
  <c r="J328" i="1"/>
  <c r="K328" i="1" s="1"/>
  <c r="L328" i="1"/>
  <c r="N328" i="1" s="1"/>
  <c r="M328" i="1"/>
  <c r="O328" i="1"/>
  <c r="I329" i="1"/>
  <c r="J329" i="1"/>
  <c r="K329" i="1"/>
  <c r="L329" i="1"/>
  <c r="N329" i="1" s="1"/>
  <c r="M329" i="1"/>
  <c r="O329" i="1" s="1"/>
  <c r="I330" i="1"/>
  <c r="J330" i="1"/>
  <c r="K330" i="1" s="1"/>
  <c r="L330" i="1"/>
  <c r="M330" i="1"/>
  <c r="O330" i="1" s="1"/>
  <c r="N330" i="1"/>
  <c r="I331" i="1"/>
  <c r="J331" i="1"/>
  <c r="K331" i="1" s="1"/>
  <c r="L331" i="1"/>
  <c r="M331" i="1"/>
  <c r="N331" i="1"/>
  <c r="O331" i="1"/>
  <c r="I332" i="1"/>
  <c r="J332" i="1"/>
  <c r="K332" i="1" s="1"/>
  <c r="L332" i="1"/>
  <c r="M332" i="1"/>
  <c r="N332" i="1"/>
  <c r="O332" i="1"/>
  <c r="I333" i="1"/>
  <c r="J333" i="1"/>
  <c r="K333" i="1"/>
  <c r="L333" i="1"/>
  <c r="N333" i="1" s="1"/>
  <c r="M333" i="1"/>
  <c r="O333" i="1"/>
  <c r="I334" i="1"/>
  <c r="J334" i="1"/>
  <c r="K334" i="1" s="1"/>
  <c r="L334" i="1"/>
  <c r="N334" i="1" s="1"/>
  <c r="M334" i="1"/>
  <c r="O334" i="1" s="1"/>
  <c r="I335" i="1"/>
  <c r="J335" i="1"/>
  <c r="K335" i="1"/>
  <c r="L335" i="1"/>
  <c r="M335" i="1"/>
  <c r="O335" i="1" s="1"/>
  <c r="N335" i="1"/>
  <c r="I336" i="1"/>
  <c r="J336" i="1"/>
  <c r="K336" i="1" s="1"/>
  <c r="L336" i="1"/>
  <c r="N336" i="1" s="1"/>
  <c r="M336" i="1"/>
  <c r="O336" i="1"/>
  <c r="I337" i="1"/>
  <c r="J337" i="1"/>
  <c r="K337" i="1"/>
  <c r="L337" i="1"/>
  <c r="N337" i="1" s="1"/>
  <c r="M337" i="1"/>
  <c r="O337" i="1" s="1"/>
  <c r="I338" i="1"/>
  <c r="J338" i="1"/>
  <c r="K338" i="1" s="1"/>
  <c r="L338" i="1"/>
  <c r="M338" i="1"/>
  <c r="O338" i="1" s="1"/>
  <c r="N338" i="1"/>
  <c r="I339" i="1"/>
  <c r="J339" i="1"/>
  <c r="K339" i="1" s="1"/>
  <c r="L339" i="1"/>
  <c r="M339" i="1"/>
  <c r="N339" i="1"/>
  <c r="O339" i="1"/>
  <c r="I340" i="1"/>
  <c r="J340" i="1"/>
  <c r="K340" i="1" s="1"/>
  <c r="L340" i="1"/>
  <c r="M340" i="1"/>
  <c r="N340" i="1"/>
  <c r="O340" i="1"/>
  <c r="I341" i="1"/>
  <c r="J341" i="1"/>
  <c r="K341" i="1"/>
  <c r="L341" i="1"/>
  <c r="N341" i="1" s="1"/>
  <c r="M341" i="1"/>
  <c r="O341" i="1"/>
  <c r="I342" i="1"/>
  <c r="J342" i="1"/>
  <c r="K342" i="1" s="1"/>
  <c r="L342" i="1"/>
  <c r="N342" i="1" s="1"/>
  <c r="M342" i="1"/>
  <c r="O342" i="1" s="1"/>
  <c r="I343" i="1"/>
  <c r="J343" i="1"/>
  <c r="K343" i="1"/>
  <c r="L343" i="1"/>
  <c r="M343" i="1"/>
  <c r="O343" i="1" s="1"/>
  <c r="N343" i="1"/>
  <c r="I344" i="1"/>
  <c r="J344" i="1"/>
  <c r="K344" i="1" s="1"/>
  <c r="L344" i="1"/>
  <c r="N344" i="1" s="1"/>
  <c r="M344" i="1"/>
  <c r="O344" i="1"/>
  <c r="I345" i="1"/>
  <c r="J345" i="1"/>
  <c r="K345" i="1"/>
  <c r="L345" i="1"/>
  <c r="N345" i="1" s="1"/>
  <c r="M345" i="1"/>
  <c r="O345" i="1" s="1"/>
  <c r="I346" i="1"/>
  <c r="J346" i="1"/>
  <c r="K346" i="1" s="1"/>
  <c r="L346" i="1"/>
  <c r="M346" i="1"/>
  <c r="O346" i="1" s="1"/>
  <c r="N346" i="1"/>
  <c r="I347" i="1"/>
  <c r="J347" i="1"/>
  <c r="K347" i="1" s="1"/>
  <c r="L347" i="1"/>
  <c r="M347" i="1"/>
  <c r="N347" i="1"/>
  <c r="O347" i="1"/>
  <c r="I348" i="1"/>
  <c r="J348" i="1"/>
  <c r="K348" i="1" s="1"/>
  <c r="L348" i="1"/>
  <c r="M348" i="1"/>
  <c r="N348" i="1"/>
  <c r="O348" i="1"/>
  <c r="I349" i="1"/>
  <c r="J349" i="1"/>
  <c r="K349" i="1"/>
  <c r="L349" i="1"/>
  <c r="N349" i="1" s="1"/>
  <c r="M349" i="1"/>
  <c r="O349" i="1"/>
  <c r="I350" i="1"/>
  <c r="J350" i="1"/>
  <c r="K350" i="1" s="1"/>
  <c r="L350" i="1"/>
  <c r="N350" i="1" s="1"/>
  <c r="M350" i="1"/>
  <c r="O350" i="1" s="1"/>
  <c r="I351" i="1"/>
  <c r="J351" i="1"/>
  <c r="K351" i="1"/>
  <c r="L351" i="1"/>
  <c r="M351" i="1"/>
  <c r="O351" i="1" s="1"/>
  <c r="N351" i="1"/>
  <c r="I352" i="1"/>
  <c r="J352" i="1"/>
  <c r="K352" i="1" s="1"/>
  <c r="L352" i="1"/>
  <c r="N352" i="1" s="1"/>
  <c r="M352" i="1"/>
  <c r="O352" i="1"/>
  <c r="I353" i="1"/>
  <c r="J353" i="1"/>
  <c r="K353" i="1"/>
  <c r="L353" i="1"/>
  <c r="N353" i="1" s="1"/>
  <c r="M353" i="1"/>
  <c r="O353" i="1" s="1"/>
  <c r="I354" i="1"/>
  <c r="J354" i="1"/>
  <c r="K354" i="1" s="1"/>
  <c r="L354" i="1"/>
  <c r="M354" i="1"/>
  <c r="O354" i="1" s="1"/>
  <c r="N354" i="1"/>
  <c r="I355" i="1"/>
  <c r="J355" i="1"/>
  <c r="K355" i="1" s="1"/>
  <c r="L355" i="1"/>
  <c r="M355" i="1"/>
  <c r="N355" i="1"/>
  <c r="O355" i="1"/>
  <c r="I356" i="1"/>
  <c r="J356" i="1"/>
  <c r="K356" i="1" s="1"/>
  <c r="L356" i="1"/>
  <c r="M356" i="1"/>
  <c r="N356" i="1"/>
  <c r="O356" i="1"/>
  <c r="I357" i="1"/>
  <c r="J357" i="1"/>
  <c r="K357" i="1"/>
  <c r="L357" i="1"/>
  <c r="N357" i="1" s="1"/>
  <c r="M357" i="1"/>
  <c r="O357" i="1"/>
  <c r="I358" i="1"/>
  <c r="J358" i="1"/>
  <c r="K358" i="1" s="1"/>
  <c r="L358" i="1"/>
  <c r="N358" i="1" s="1"/>
  <c r="M358" i="1"/>
  <c r="O358" i="1" s="1"/>
  <c r="I359" i="1"/>
  <c r="J359" i="1"/>
  <c r="K359" i="1"/>
  <c r="L359" i="1"/>
  <c r="M359" i="1"/>
  <c r="O359" i="1" s="1"/>
  <c r="N359" i="1"/>
  <c r="I360" i="1"/>
  <c r="J360" i="1"/>
  <c r="K360" i="1" s="1"/>
  <c r="L360" i="1"/>
  <c r="N360" i="1" s="1"/>
  <c r="M360" i="1"/>
  <c r="O360" i="1"/>
  <c r="I361" i="1"/>
  <c r="J361" i="1"/>
  <c r="K361" i="1"/>
  <c r="L361" i="1"/>
  <c r="N361" i="1" s="1"/>
  <c r="M361" i="1"/>
  <c r="O361" i="1" s="1"/>
  <c r="I362" i="1"/>
  <c r="J362" i="1"/>
  <c r="K362" i="1" s="1"/>
  <c r="L362" i="1"/>
  <c r="M362" i="1"/>
  <c r="O362" i="1" s="1"/>
  <c r="N362" i="1"/>
  <c r="I363" i="1"/>
  <c r="J363" i="1"/>
  <c r="K363" i="1" s="1"/>
  <c r="L363" i="1"/>
  <c r="M363" i="1"/>
  <c r="N363" i="1"/>
  <c r="O363" i="1"/>
  <c r="I364" i="1"/>
  <c r="J364" i="1"/>
  <c r="K364" i="1" s="1"/>
  <c r="L364" i="1"/>
  <c r="M364" i="1"/>
  <c r="N364" i="1"/>
  <c r="O364" i="1"/>
  <c r="I365" i="1"/>
  <c r="J365" i="1"/>
  <c r="K365" i="1"/>
  <c r="L365" i="1"/>
  <c r="N365" i="1" s="1"/>
  <c r="M365" i="1"/>
  <c r="O365" i="1"/>
  <c r="I366" i="1"/>
  <c r="J366" i="1"/>
  <c r="K366" i="1" s="1"/>
  <c r="L366" i="1"/>
  <c r="N366" i="1" s="1"/>
  <c r="M366" i="1"/>
  <c r="O366" i="1" s="1"/>
  <c r="I367" i="1"/>
  <c r="J367" i="1"/>
  <c r="K367" i="1"/>
  <c r="L367" i="1"/>
  <c r="M367" i="1"/>
  <c r="O367" i="1" s="1"/>
  <c r="N367" i="1"/>
  <c r="I368" i="1"/>
  <c r="J368" i="1"/>
  <c r="K368" i="1" s="1"/>
  <c r="L368" i="1"/>
  <c r="N368" i="1" s="1"/>
  <c r="M368" i="1"/>
  <c r="O368" i="1"/>
  <c r="I369" i="1"/>
  <c r="J369" i="1"/>
  <c r="K369" i="1"/>
  <c r="L369" i="1"/>
  <c r="N369" i="1" s="1"/>
  <c r="M369" i="1"/>
  <c r="O369" i="1" s="1"/>
  <c r="I370" i="1"/>
  <c r="J370" i="1"/>
  <c r="K370" i="1" s="1"/>
  <c r="L370" i="1"/>
  <c r="M370" i="1"/>
  <c r="O370" i="1" s="1"/>
  <c r="N370" i="1"/>
  <c r="I371" i="1"/>
  <c r="J371" i="1"/>
  <c r="K371" i="1" s="1"/>
  <c r="L371" i="1"/>
  <c r="M371" i="1"/>
  <c r="N371" i="1"/>
  <c r="O371" i="1"/>
  <c r="I372" i="1"/>
  <c r="J372" i="1"/>
  <c r="K372" i="1" s="1"/>
  <c r="L372" i="1"/>
  <c r="M372" i="1"/>
  <c r="N372" i="1"/>
  <c r="O372" i="1"/>
  <c r="I373" i="1"/>
  <c r="J373" i="1"/>
  <c r="K373" i="1"/>
  <c r="L373" i="1"/>
  <c r="N373" i="1" s="1"/>
  <c r="M373" i="1"/>
  <c r="O373" i="1"/>
  <c r="I374" i="1"/>
  <c r="J374" i="1"/>
  <c r="K374" i="1" s="1"/>
  <c r="L374" i="1"/>
  <c r="N374" i="1" s="1"/>
  <c r="M374" i="1"/>
  <c r="O374" i="1" s="1"/>
  <c r="I375" i="1"/>
  <c r="J375" i="1"/>
  <c r="K375" i="1"/>
  <c r="L375" i="1"/>
  <c r="M375" i="1"/>
  <c r="O375" i="1" s="1"/>
  <c r="N375" i="1"/>
  <c r="I376" i="1"/>
  <c r="J376" i="1"/>
  <c r="K376" i="1" s="1"/>
  <c r="L376" i="1"/>
  <c r="N376" i="1" s="1"/>
  <c r="M376" i="1"/>
  <c r="O376" i="1"/>
  <c r="I377" i="1"/>
  <c r="J377" i="1"/>
  <c r="K377" i="1"/>
  <c r="L377" i="1"/>
  <c r="N377" i="1" s="1"/>
  <c r="M377" i="1"/>
  <c r="O377" i="1" s="1"/>
  <c r="I378" i="1"/>
  <c r="J378" i="1"/>
  <c r="K378" i="1" s="1"/>
  <c r="L378" i="1"/>
  <c r="M378" i="1"/>
  <c r="O378" i="1" s="1"/>
  <c r="N378" i="1"/>
  <c r="I379" i="1"/>
  <c r="J379" i="1"/>
  <c r="K379" i="1" s="1"/>
  <c r="L379" i="1"/>
  <c r="M379" i="1"/>
  <c r="N379" i="1"/>
  <c r="O379" i="1"/>
  <c r="I380" i="1"/>
  <c r="J380" i="1"/>
  <c r="K380" i="1" s="1"/>
  <c r="L380" i="1"/>
  <c r="M380" i="1"/>
  <c r="N380" i="1"/>
  <c r="O380" i="1"/>
  <c r="I381" i="1"/>
  <c r="J381" i="1"/>
  <c r="K381" i="1"/>
  <c r="L381" i="1"/>
  <c r="N381" i="1" s="1"/>
  <c r="M381" i="1"/>
  <c r="O381" i="1"/>
  <c r="I382" i="1"/>
  <c r="J382" i="1"/>
  <c r="K382" i="1" s="1"/>
  <c r="L382" i="1"/>
  <c r="N382" i="1" s="1"/>
  <c r="M382" i="1"/>
  <c r="O382" i="1" s="1"/>
  <c r="I383" i="1"/>
  <c r="J383" i="1"/>
  <c r="K383" i="1"/>
  <c r="L383" i="1"/>
  <c r="M383" i="1"/>
  <c r="O383" i="1" s="1"/>
  <c r="N383" i="1"/>
  <c r="I384" i="1"/>
  <c r="J384" i="1"/>
  <c r="K384" i="1" s="1"/>
  <c r="L384" i="1"/>
  <c r="N384" i="1" s="1"/>
  <c r="M384" i="1"/>
  <c r="O384" i="1"/>
  <c r="I385" i="1"/>
  <c r="J385" i="1"/>
  <c r="K385" i="1"/>
  <c r="L385" i="1"/>
  <c r="N385" i="1" s="1"/>
  <c r="M385" i="1"/>
  <c r="O385" i="1" s="1"/>
  <c r="I386" i="1"/>
  <c r="J386" i="1"/>
  <c r="K386" i="1" s="1"/>
  <c r="L386" i="1"/>
  <c r="M386" i="1"/>
  <c r="O386" i="1" s="1"/>
  <c r="N386" i="1"/>
  <c r="I387" i="1"/>
  <c r="J387" i="1"/>
  <c r="K387" i="1" s="1"/>
  <c r="L387" i="1"/>
  <c r="M387" i="1"/>
  <c r="N387" i="1"/>
  <c r="O387" i="1"/>
  <c r="I388" i="1"/>
  <c r="J388" i="1"/>
  <c r="K388" i="1" s="1"/>
  <c r="L388" i="1"/>
  <c r="M388" i="1"/>
  <c r="N388" i="1"/>
  <c r="O388" i="1"/>
  <c r="I389" i="1"/>
  <c r="J389" i="1"/>
  <c r="K389" i="1"/>
  <c r="L389" i="1"/>
  <c r="N389" i="1" s="1"/>
  <c r="M389" i="1"/>
  <c r="O389" i="1"/>
  <c r="I390" i="1"/>
  <c r="J390" i="1"/>
  <c r="K390" i="1" s="1"/>
  <c r="L390" i="1"/>
  <c r="N390" i="1" s="1"/>
  <c r="M390" i="1"/>
  <c r="O390" i="1" s="1"/>
  <c r="I391" i="1"/>
  <c r="J391" i="1"/>
  <c r="K391" i="1"/>
  <c r="L391" i="1"/>
  <c r="M391" i="1"/>
  <c r="O391" i="1" s="1"/>
  <c r="N391" i="1"/>
  <c r="I392" i="1"/>
  <c r="J392" i="1"/>
  <c r="K392" i="1" s="1"/>
  <c r="L392" i="1"/>
  <c r="N392" i="1" s="1"/>
  <c r="M392" i="1"/>
  <c r="O392" i="1"/>
  <c r="I393" i="1"/>
  <c r="J393" i="1"/>
  <c r="K393" i="1"/>
  <c r="L393" i="1"/>
  <c r="N393" i="1" s="1"/>
  <c r="M393" i="1"/>
  <c r="O393" i="1" s="1"/>
  <c r="I394" i="1"/>
  <c r="J394" i="1"/>
  <c r="K394" i="1" s="1"/>
  <c r="L394" i="1"/>
  <c r="M394" i="1"/>
  <c r="O394" i="1" s="1"/>
  <c r="N394" i="1"/>
  <c r="I395" i="1"/>
  <c r="J395" i="1"/>
  <c r="K395" i="1" s="1"/>
  <c r="L395" i="1"/>
  <c r="M395" i="1"/>
  <c r="N395" i="1"/>
  <c r="O395" i="1"/>
  <c r="I396" i="1"/>
  <c r="J396" i="1"/>
  <c r="K396" i="1" s="1"/>
  <c r="L396" i="1"/>
  <c r="M396" i="1"/>
  <c r="N396" i="1"/>
  <c r="O396" i="1"/>
  <c r="I397" i="1"/>
  <c r="J397" i="1"/>
  <c r="K397" i="1"/>
  <c r="L397" i="1"/>
  <c r="N397" i="1" s="1"/>
  <c r="M397" i="1"/>
  <c r="O397" i="1"/>
  <c r="I398" i="1"/>
  <c r="J398" i="1"/>
  <c r="K398" i="1" s="1"/>
  <c r="L398" i="1"/>
  <c r="N398" i="1" s="1"/>
  <c r="M398" i="1"/>
  <c r="O398" i="1" s="1"/>
  <c r="I399" i="1"/>
  <c r="J399" i="1"/>
  <c r="K399" i="1"/>
  <c r="L399" i="1"/>
  <c r="M399" i="1"/>
  <c r="O399" i="1" s="1"/>
  <c r="N399" i="1"/>
  <c r="I400" i="1"/>
  <c r="J400" i="1"/>
  <c r="K400" i="1" s="1"/>
  <c r="L400" i="1"/>
  <c r="M400" i="1"/>
  <c r="N400" i="1"/>
  <c r="O400" i="1"/>
  <c r="I401" i="1"/>
  <c r="J401" i="1"/>
  <c r="K401" i="1"/>
  <c r="L401" i="1"/>
  <c r="N401" i="1" s="1"/>
  <c r="M401" i="1"/>
  <c r="O401" i="1"/>
  <c r="I402" i="1"/>
  <c r="J402" i="1"/>
  <c r="K402" i="1" s="1"/>
  <c r="L402" i="1"/>
  <c r="M402" i="1"/>
  <c r="O402" i="1" s="1"/>
  <c r="N402" i="1"/>
  <c r="I403" i="1"/>
  <c r="J403" i="1"/>
  <c r="K403" i="1" s="1"/>
  <c r="L403" i="1"/>
  <c r="M403" i="1"/>
  <c r="O403" i="1" s="1"/>
  <c r="N403" i="1"/>
  <c r="I404" i="1"/>
  <c r="J404" i="1"/>
  <c r="K404" i="1" s="1"/>
  <c r="L404" i="1"/>
  <c r="M404" i="1"/>
  <c r="N404" i="1"/>
  <c r="O404" i="1"/>
  <c r="I405" i="1"/>
  <c r="J405" i="1"/>
  <c r="K405" i="1"/>
  <c r="L405" i="1"/>
  <c r="N405" i="1" s="1"/>
  <c r="M405" i="1"/>
  <c r="O405" i="1"/>
  <c r="I406" i="1"/>
  <c r="J406" i="1"/>
  <c r="K406" i="1" s="1"/>
  <c r="L406" i="1"/>
  <c r="N406" i="1" s="1"/>
  <c r="M406" i="1"/>
  <c r="O406" i="1" s="1"/>
  <c r="I407" i="1"/>
  <c r="J407" i="1"/>
  <c r="K407" i="1"/>
  <c r="L407" i="1"/>
  <c r="M407" i="1"/>
  <c r="O407" i="1" s="1"/>
  <c r="N407" i="1"/>
  <c r="I408" i="1"/>
  <c r="J408" i="1"/>
  <c r="K408" i="1" s="1"/>
  <c r="L408" i="1"/>
  <c r="N408" i="1" s="1"/>
  <c r="M408" i="1"/>
  <c r="O408" i="1"/>
  <c r="I409" i="1"/>
  <c r="J409" i="1"/>
  <c r="K409" i="1"/>
  <c r="L409" i="1"/>
  <c r="N409" i="1" s="1"/>
  <c r="M409" i="1"/>
  <c r="O409" i="1" s="1"/>
  <c r="I410" i="1"/>
  <c r="J410" i="1"/>
  <c r="K410" i="1" s="1"/>
  <c r="L410" i="1"/>
  <c r="N410" i="1" s="1"/>
  <c r="M410" i="1"/>
  <c r="O410" i="1" s="1"/>
  <c r="I411" i="1"/>
  <c r="J411" i="1"/>
  <c r="K411" i="1" s="1"/>
  <c r="L411" i="1"/>
  <c r="M411" i="1"/>
  <c r="N411" i="1"/>
  <c r="O411" i="1"/>
  <c r="I412" i="1"/>
  <c r="J412" i="1"/>
  <c r="K412" i="1" s="1"/>
  <c r="L412" i="1"/>
  <c r="M412" i="1"/>
  <c r="N412" i="1"/>
  <c r="O412" i="1"/>
  <c r="I413" i="1"/>
  <c r="J413" i="1"/>
  <c r="K413" i="1"/>
  <c r="L413" i="1"/>
  <c r="N413" i="1" s="1"/>
  <c r="M413" i="1"/>
  <c r="O413" i="1"/>
  <c r="I414" i="1"/>
  <c r="J414" i="1"/>
  <c r="K414" i="1" s="1"/>
  <c r="L414" i="1"/>
  <c r="N414" i="1" s="1"/>
  <c r="M414" i="1"/>
  <c r="O414" i="1" s="1"/>
  <c r="I415" i="1"/>
  <c r="J415" i="1"/>
  <c r="K415" i="1"/>
  <c r="L415" i="1"/>
  <c r="M415" i="1"/>
  <c r="O415" i="1" s="1"/>
  <c r="N415" i="1"/>
  <c r="I416" i="1"/>
  <c r="J416" i="1"/>
  <c r="K416" i="1" s="1"/>
  <c r="L416" i="1"/>
  <c r="M416" i="1"/>
  <c r="N416" i="1"/>
  <c r="O416" i="1"/>
  <c r="I417" i="1"/>
  <c r="J417" i="1"/>
  <c r="K417" i="1"/>
  <c r="L417" i="1"/>
  <c r="N417" i="1" s="1"/>
  <c r="M417" i="1"/>
  <c r="O417" i="1" s="1"/>
  <c r="I418" i="1"/>
  <c r="J418" i="1"/>
  <c r="K418" i="1" s="1"/>
  <c r="L418" i="1"/>
  <c r="M418" i="1"/>
  <c r="O418" i="1" s="1"/>
  <c r="N418" i="1"/>
  <c r="I419" i="1"/>
  <c r="J419" i="1"/>
  <c r="K419" i="1" s="1"/>
  <c r="L419" i="1"/>
  <c r="M419" i="1"/>
  <c r="O419" i="1" s="1"/>
  <c r="N419" i="1"/>
  <c r="I420" i="1"/>
  <c r="J420" i="1"/>
  <c r="K420" i="1"/>
  <c r="L420" i="1"/>
  <c r="M420" i="1"/>
  <c r="N420" i="1"/>
  <c r="O420" i="1"/>
  <c r="I421" i="1"/>
  <c r="J421" i="1"/>
  <c r="K421" i="1"/>
  <c r="L421" i="1"/>
  <c r="N421" i="1" s="1"/>
  <c r="M421" i="1"/>
  <c r="O421" i="1"/>
  <c r="I422" i="1"/>
  <c r="J422" i="1"/>
  <c r="K422" i="1" s="1"/>
  <c r="L422" i="1"/>
  <c r="N422" i="1" s="1"/>
  <c r="M422" i="1"/>
  <c r="O422" i="1" s="1"/>
  <c r="I423" i="1"/>
  <c r="J423" i="1"/>
  <c r="K423" i="1"/>
  <c r="L423" i="1"/>
  <c r="M423" i="1"/>
  <c r="O423" i="1" s="1"/>
  <c r="N423" i="1"/>
  <c r="I424" i="1"/>
  <c r="J424" i="1"/>
  <c r="K424" i="1" s="1"/>
  <c r="L424" i="1"/>
  <c r="N424" i="1" s="1"/>
  <c r="M424" i="1"/>
  <c r="O424" i="1"/>
  <c r="I425" i="1"/>
  <c r="J425" i="1"/>
  <c r="K425" i="1"/>
  <c r="L425" i="1"/>
  <c r="N425" i="1" s="1"/>
  <c r="M425" i="1"/>
  <c r="O425" i="1"/>
  <c r="I426" i="1"/>
  <c r="J426" i="1"/>
  <c r="K426" i="1" s="1"/>
  <c r="L426" i="1"/>
  <c r="N426" i="1" s="1"/>
  <c r="M426" i="1"/>
  <c r="O426" i="1" s="1"/>
  <c r="I427" i="1"/>
  <c r="J427" i="1"/>
  <c r="K427" i="1" s="1"/>
  <c r="L427" i="1"/>
  <c r="M427" i="1"/>
  <c r="N427" i="1"/>
  <c r="O427" i="1"/>
  <c r="I428" i="1"/>
  <c r="J428" i="1"/>
  <c r="K428" i="1"/>
  <c r="L428" i="1"/>
  <c r="M428" i="1"/>
  <c r="N428" i="1"/>
  <c r="O428" i="1"/>
  <c r="I429" i="1"/>
  <c r="J429" i="1"/>
  <c r="K429" i="1"/>
  <c r="L429" i="1"/>
  <c r="N429" i="1" s="1"/>
  <c r="M429" i="1"/>
  <c r="O429" i="1"/>
  <c r="I430" i="1"/>
  <c r="J430" i="1"/>
  <c r="K430" i="1" s="1"/>
  <c r="L430" i="1"/>
  <c r="N430" i="1" s="1"/>
  <c r="M430" i="1"/>
  <c r="O430" i="1" s="1"/>
  <c r="I431" i="1"/>
  <c r="J431" i="1"/>
  <c r="K431" i="1"/>
  <c r="L431" i="1"/>
  <c r="M431" i="1"/>
  <c r="O431" i="1" s="1"/>
  <c r="N431" i="1"/>
  <c r="I432" i="1"/>
  <c r="J432" i="1"/>
  <c r="K432" i="1"/>
  <c r="L432" i="1"/>
  <c r="M432" i="1"/>
  <c r="N432" i="1"/>
  <c r="O432" i="1"/>
  <c r="I433" i="1"/>
  <c r="J433" i="1"/>
  <c r="K433" i="1"/>
  <c r="L433" i="1"/>
  <c r="N433" i="1" s="1"/>
  <c r="M433" i="1"/>
  <c r="O433" i="1"/>
  <c r="I434" i="1"/>
  <c r="J434" i="1"/>
  <c r="K434" i="1" s="1"/>
  <c r="L434" i="1"/>
  <c r="M434" i="1"/>
  <c r="O434" i="1" s="1"/>
  <c r="N434" i="1"/>
  <c r="I435" i="1"/>
  <c r="J435" i="1"/>
  <c r="K435" i="1"/>
  <c r="L435" i="1"/>
  <c r="M435" i="1"/>
  <c r="N435" i="1"/>
  <c r="O435" i="1"/>
  <c r="I436" i="1"/>
  <c r="J436" i="1"/>
  <c r="K436" i="1"/>
  <c r="L436" i="1"/>
  <c r="N436" i="1" s="1"/>
  <c r="M436" i="1"/>
  <c r="O436" i="1"/>
  <c r="I437" i="1"/>
  <c r="J437" i="1"/>
  <c r="K437" i="1"/>
  <c r="L437" i="1"/>
  <c r="N437" i="1" s="1"/>
  <c r="M437" i="1"/>
  <c r="O437" i="1"/>
  <c r="I438" i="1"/>
  <c r="J438" i="1"/>
  <c r="K438" i="1" s="1"/>
  <c r="L438" i="1"/>
  <c r="N438" i="1" s="1"/>
  <c r="M438" i="1"/>
  <c r="O438" i="1" s="1"/>
  <c r="I439" i="1"/>
  <c r="J439" i="1"/>
  <c r="K439" i="1"/>
  <c r="L439" i="1"/>
  <c r="M439" i="1"/>
  <c r="N439" i="1"/>
  <c r="O439" i="1"/>
  <c r="I440" i="1"/>
  <c r="J440" i="1"/>
  <c r="K440" i="1"/>
  <c r="L440" i="1"/>
  <c r="N440" i="1" s="1"/>
  <c r="M440" i="1"/>
  <c r="O440" i="1"/>
  <c r="I441" i="1"/>
  <c r="J441" i="1"/>
  <c r="K441" i="1"/>
  <c r="L441" i="1"/>
  <c r="N441" i="1" s="1"/>
  <c r="M441" i="1"/>
  <c r="O441" i="1" s="1"/>
  <c r="I442" i="1"/>
  <c r="J442" i="1"/>
  <c r="K442" i="1" s="1"/>
  <c r="L442" i="1"/>
  <c r="M442" i="1"/>
  <c r="O442" i="1" s="1"/>
  <c r="N442" i="1"/>
  <c r="I443" i="1"/>
  <c r="J443" i="1"/>
  <c r="K443" i="1" s="1"/>
  <c r="L443" i="1"/>
  <c r="M443" i="1"/>
  <c r="O443" i="1" s="1"/>
  <c r="N443" i="1"/>
  <c r="I444" i="1"/>
  <c r="J444" i="1"/>
  <c r="K444" i="1"/>
  <c r="L444" i="1"/>
  <c r="M444" i="1"/>
  <c r="N444" i="1"/>
  <c r="O444" i="1"/>
  <c r="I445" i="1"/>
  <c r="J445" i="1"/>
  <c r="K445" i="1"/>
  <c r="L445" i="1"/>
  <c r="N445" i="1" s="1"/>
  <c r="M445" i="1"/>
  <c r="O445" i="1" s="1"/>
  <c r="I446" i="1"/>
  <c r="J446" i="1"/>
  <c r="K446" i="1" s="1"/>
  <c r="L446" i="1"/>
  <c r="M446" i="1"/>
  <c r="O446" i="1" s="1"/>
  <c r="N446" i="1"/>
  <c r="I447" i="1"/>
  <c r="J447" i="1"/>
  <c r="K447" i="1" s="1"/>
  <c r="L447" i="1"/>
  <c r="M447" i="1"/>
  <c r="N447" i="1"/>
  <c r="O447" i="1"/>
  <c r="I448" i="1"/>
  <c r="J448" i="1"/>
  <c r="K448" i="1" s="1"/>
  <c r="L448" i="1"/>
  <c r="M448" i="1"/>
  <c r="N448" i="1"/>
  <c r="O448" i="1"/>
  <c r="I449" i="1"/>
  <c r="J449" i="1"/>
  <c r="K449" i="1"/>
  <c r="L449" i="1"/>
  <c r="N449" i="1" s="1"/>
  <c r="M449" i="1"/>
  <c r="O449" i="1"/>
  <c r="I450" i="1"/>
  <c r="J450" i="1"/>
  <c r="K450" i="1" s="1"/>
  <c r="L450" i="1"/>
  <c r="M450" i="1"/>
  <c r="O450" i="1" s="1"/>
  <c r="N450" i="1"/>
  <c r="I451" i="1"/>
  <c r="J451" i="1"/>
  <c r="K451" i="1"/>
  <c r="L451" i="1"/>
  <c r="M451" i="1"/>
  <c r="N451" i="1"/>
  <c r="O451" i="1"/>
  <c r="I452" i="1"/>
  <c r="J452" i="1"/>
  <c r="K452" i="1" s="1"/>
  <c r="L452" i="1"/>
  <c r="N452" i="1" s="1"/>
  <c r="M452" i="1"/>
  <c r="O452" i="1"/>
  <c r="I453" i="1"/>
  <c r="J453" i="1"/>
  <c r="K453" i="1"/>
  <c r="L453" i="1"/>
  <c r="N453" i="1" s="1"/>
  <c r="M453" i="1"/>
  <c r="O453" i="1" s="1"/>
  <c r="I454" i="1"/>
  <c r="J454" i="1"/>
  <c r="K454" i="1" s="1"/>
  <c r="L454" i="1"/>
  <c r="N454" i="1" s="1"/>
  <c r="M454" i="1"/>
  <c r="O454" i="1" s="1"/>
  <c r="I455" i="1"/>
  <c r="J455" i="1"/>
  <c r="K455" i="1" s="1"/>
  <c r="L455" i="1"/>
  <c r="M455" i="1"/>
  <c r="N455" i="1"/>
  <c r="O455" i="1"/>
  <c r="I456" i="1"/>
  <c r="J456" i="1"/>
  <c r="K456" i="1"/>
  <c r="L456" i="1"/>
  <c r="M456" i="1"/>
  <c r="N456" i="1"/>
  <c r="O456" i="1"/>
  <c r="I457" i="1"/>
  <c r="J457" i="1"/>
  <c r="K457" i="1"/>
  <c r="L457" i="1"/>
  <c r="N457" i="1" s="1"/>
  <c r="M457" i="1"/>
  <c r="O457" i="1"/>
  <c r="I458" i="1"/>
  <c r="J458" i="1"/>
  <c r="K458" i="1" s="1"/>
  <c r="L458" i="1"/>
  <c r="N458" i="1" s="1"/>
  <c r="M458" i="1"/>
  <c r="O458" i="1" s="1"/>
  <c r="I459" i="1"/>
  <c r="J459" i="1"/>
  <c r="K459" i="1"/>
  <c r="L459" i="1"/>
  <c r="M459" i="1"/>
  <c r="O459" i="1" s="1"/>
  <c r="N459" i="1"/>
  <c r="I460" i="1"/>
  <c r="J460" i="1"/>
  <c r="K460" i="1" s="1"/>
  <c r="L460" i="1"/>
  <c r="M460" i="1"/>
  <c r="N460" i="1"/>
  <c r="O460" i="1"/>
  <c r="I461" i="1"/>
  <c r="J461" i="1"/>
  <c r="K461" i="1"/>
  <c r="L461" i="1"/>
  <c r="M461" i="1"/>
  <c r="N461" i="1"/>
  <c r="O461" i="1"/>
  <c r="I462" i="1"/>
  <c r="J462" i="1"/>
  <c r="K462" i="1" s="1"/>
  <c r="L462" i="1"/>
  <c r="M462" i="1"/>
  <c r="O462" i="1" s="1"/>
  <c r="N462" i="1"/>
  <c r="I463" i="1"/>
  <c r="J463" i="1"/>
  <c r="K463" i="1"/>
  <c r="L463" i="1"/>
  <c r="M463" i="1"/>
  <c r="N463" i="1"/>
  <c r="O463" i="1"/>
  <c r="I464" i="1"/>
  <c r="J464" i="1"/>
  <c r="K464" i="1"/>
  <c r="L464" i="1"/>
  <c r="N464" i="1" s="1"/>
  <c r="M464" i="1"/>
  <c r="O464" i="1"/>
  <c r="I465" i="1"/>
  <c r="J465" i="1"/>
  <c r="K465" i="1"/>
  <c r="L465" i="1"/>
  <c r="N465" i="1" s="1"/>
  <c r="M465" i="1"/>
  <c r="O465" i="1" s="1"/>
  <c r="I466" i="1"/>
  <c r="J466" i="1"/>
  <c r="K466" i="1"/>
  <c r="L466" i="1"/>
  <c r="M466" i="1"/>
  <c r="O466" i="1" s="1"/>
  <c r="N466" i="1"/>
  <c r="I467" i="1"/>
  <c r="J467" i="1"/>
  <c r="K467" i="1" s="1"/>
  <c r="L467" i="1"/>
  <c r="M467" i="1"/>
  <c r="N467" i="1"/>
  <c r="O467" i="1"/>
  <c r="I468" i="1"/>
  <c r="J468" i="1"/>
  <c r="K468" i="1"/>
  <c r="L468" i="1"/>
  <c r="M468" i="1"/>
  <c r="N468" i="1"/>
  <c r="O468" i="1"/>
  <c r="I469" i="1"/>
  <c r="J469" i="1"/>
  <c r="K469" i="1" s="1"/>
  <c r="L469" i="1"/>
  <c r="N469" i="1" s="1"/>
  <c r="M469" i="1"/>
  <c r="O469" i="1"/>
  <c r="I470" i="1"/>
  <c r="J470" i="1"/>
  <c r="K470" i="1" s="1"/>
  <c r="L470" i="1"/>
  <c r="M470" i="1"/>
  <c r="O470" i="1" s="1"/>
  <c r="N470" i="1"/>
  <c r="I471" i="1"/>
  <c r="J471" i="1"/>
  <c r="K471" i="1"/>
  <c r="L471" i="1"/>
  <c r="M471" i="1"/>
  <c r="N471" i="1"/>
  <c r="O471" i="1"/>
  <c r="I472" i="1"/>
  <c r="J472" i="1"/>
  <c r="K472" i="1"/>
  <c r="L472" i="1"/>
  <c r="N472" i="1" s="1"/>
  <c r="M472" i="1"/>
  <c r="O472" i="1"/>
  <c r="I473" i="1"/>
  <c r="J473" i="1"/>
  <c r="K473" i="1"/>
  <c r="L473" i="1"/>
  <c r="N473" i="1" s="1"/>
  <c r="M473" i="1"/>
  <c r="O473" i="1" s="1"/>
  <c r="I474" i="1"/>
  <c r="J474" i="1"/>
  <c r="K474" i="1"/>
  <c r="L474" i="1"/>
  <c r="M474" i="1"/>
  <c r="O474" i="1" s="1"/>
  <c r="N474" i="1"/>
  <c r="I475" i="1"/>
  <c r="J475" i="1"/>
  <c r="K475" i="1" s="1"/>
  <c r="L475" i="1"/>
  <c r="M475" i="1"/>
  <c r="N475" i="1"/>
  <c r="O475" i="1"/>
  <c r="I476" i="1"/>
  <c r="J476" i="1"/>
  <c r="K476" i="1"/>
  <c r="L476" i="1"/>
  <c r="M476" i="1"/>
  <c r="N476" i="1"/>
  <c r="O476" i="1"/>
  <c r="I477" i="1"/>
  <c r="J477" i="1"/>
  <c r="K477" i="1" s="1"/>
  <c r="L477" i="1"/>
  <c r="N477" i="1" s="1"/>
  <c r="M477" i="1"/>
  <c r="O477" i="1"/>
  <c r="I478" i="1"/>
  <c r="J478" i="1"/>
  <c r="K478" i="1" s="1"/>
  <c r="L478" i="1"/>
  <c r="M478" i="1"/>
  <c r="O478" i="1" s="1"/>
  <c r="N478" i="1"/>
  <c r="I479" i="1"/>
  <c r="J479" i="1"/>
  <c r="K479" i="1"/>
  <c r="L479" i="1"/>
  <c r="M479" i="1"/>
  <c r="N479" i="1"/>
  <c r="O479" i="1"/>
  <c r="I480" i="1"/>
  <c r="J480" i="1"/>
  <c r="K480" i="1"/>
  <c r="L480" i="1"/>
  <c r="N480" i="1" s="1"/>
  <c r="M480" i="1"/>
  <c r="O480" i="1"/>
  <c r="I481" i="1"/>
  <c r="J481" i="1"/>
  <c r="K481" i="1"/>
  <c r="L481" i="1"/>
  <c r="N481" i="1" s="1"/>
  <c r="M481" i="1"/>
  <c r="O481" i="1" s="1"/>
  <c r="I482" i="1"/>
  <c r="J482" i="1"/>
  <c r="K482" i="1"/>
  <c r="L482" i="1"/>
  <c r="M482" i="1"/>
  <c r="O482" i="1" s="1"/>
  <c r="N482" i="1"/>
  <c r="I483" i="1"/>
  <c r="J483" i="1"/>
  <c r="K483" i="1" s="1"/>
  <c r="L483" i="1"/>
  <c r="M483" i="1"/>
  <c r="N483" i="1"/>
  <c r="O483" i="1"/>
  <c r="I484" i="1"/>
  <c r="J484" i="1"/>
  <c r="K484" i="1"/>
  <c r="L484" i="1"/>
  <c r="M484" i="1"/>
  <c r="N484" i="1"/>
  <c r="O484" i="1"/>
  <c r="I485" i="1"/>
  <c r="J485" i="1"/>
  <c r="K485" i="1" s="1"/>
  <c r="L485" i="1"/>
  <c r="N485" i="1" s="1"/>
  <c r="M485" i="1"/>
  <c r="O485" i="1"/>
  <c r="I486" i="1"/>
  <c r="J486" i="1"/>
  <c r="K486" i="1" s="1"/>
  <c r="L486" i="1"/>
  <c r="M486" i="1"/>
  <c r="O486" i="1" s="1"/>
  <c r="N486" i="1"/>
  <c r="I487" i="1"/>
  <c r="J487" i="1"/>
  <c r="K487" i="1"/>
  <c r="L487" i="1"/>
  <c r="M487" i="1"/>
  <c r="N487" i="1"/>
  <c r="O487" i="1"/>
  <c r="I488" i="1"/>
  <c r="J488" i="1"/>
  <c r="K488" i="1"/>
  <c r="L488" i="1"/>
  <c r="N488" i="1" s="1"/>
  <c r="M488" i="1"/>
  <c r="O488" i="1"/>
  <c r="I489" i="1"/>
  <c r="J489" i="1"/>
  <c r="K489" i="1"/>
  <c r="L489" i="1"/>
  <c r="N489" i="1" s="1"/>
  <c r="M489" i="1"/>
  <c r="O489" i="1" s="1"/>
  <c r="I490" i="1"/>
  <c r="J490" i="1"/>
  <c r="K490" i="1"/>
  <c r="L490" i="1"/>
  <c r="M490" i="1"/>
  <c r="O490" i="1" s="1"/>
  <c r="N490" i="1"/>
  <c r="I491" i="1"/>
  <c r="J491" i="1"/>
  <c r="K491" i="1" s="1"/>
  <c r="L491" i="1"/>
  <c r="M491" i="1"/>
  <c r="N491" i="1"/>
  <c r="O491" i="1"/>
  <c r="I492" i="1"/>
  <c r="J492" i="1"/>
  <c r="K492" i="1"/>
  <c r="L492" i="1"/>
  <c r="M492" i="1"/>
  <c r="N492" i="1"/>
  <c r="O492" i="1"/>
  <c r="I493" i="1"/>
  <c r="J493" i="1"/>
  <c r="K493" i="1" s="1"/>
  <c r="L493" i="1"/>
  <c r="N493" i="1" s="1"/>
  <c r="M493" i="1"/>
  <c r="O493" i="1"/>
  <c r="I494" i="1"/>
  <c r="J494" i="1"/>
  <c r="K494" i="1" s="1"/>
  <c r="L494" i="1"/>
  <c r="M494" i="1"/>
  <c r="O494" i="1" s="1"/>
  <c r="N494" i="1"/>
  <c r="I495" i="1"/>
  <c r="J495" i="1"/>
  <c r="K495" i="1"/>
  <c r="L495" i="1"/>
  <c r="M495" i="1"/>
  <c r="N495" i="1"/>
  <c r="O495" i="1"/>
  <c r="I496" i="1"/>
  <c r="J496" i="1"/>
  <c r="K496" i="1"/>
  <c r="L496" i="1"/>
  <c r="N496" i="1" s="1"/>
  <c r="M496" i="1"/>
  <c r="O496" i="1"/>
  <c r="I497" i="1"/>
  <c r="J497" i="1"/>
  <c r="K497" i="1"/>
  <c r="L497" i="1"/>
  <c r="N497" i="1" s="1"/>
  <c r="M497" i="1"/>
  <c r="O497" i="1" s="1"/>
  <c r="I498" i="1"/>
  <c r="J498" i="1"/>
  <c r="K498" i="1"/>
  <c r="L498" i="1"/>
  <c r="M498" i="1"/>
  <c r="O498" i="1" s="1"/>
  <c r="N498" i="1"/>
  <c r="I499" i="1"/>
  <c r="J499" i="1"/>
  <c r="K499" i="1" s="1"/>
  <c r="L499" i="1"/>
  <c r="M499" i="1"/>
  <c r="N499" i="1"/>
  <c r="O499" i="1"/>
  <c r="I500" i="1"/>
  <c r="J500" i="1"/>
  <c r="K500" i="1"/>
  <c r="L500" i="1"/>
  <c r="M500" i="1"/>
  <c r="N500" i="1"/>
  <c r="O500" i="1"/>
  <c r="I501" i="1"/>
  <c r="J501" i="1"/>
  <c r="K501" i="1" s="1"/>
  <c r="L501" i="1"/>
  <c r="N501" i="1" s="1"/>
  <c r="M501" i="1"/>
  <c r="O501" i="1"/>
  <c r="I502" i="1"/>
  <c r="J502" i="1"/>
  <c r="K502" i="1" s="1"/>
  <c r="L502" i="1"/>
  <c r="M502" i="1"/>
  <c r="O502" i="1" s="1"/>
  <c r="N502" i="1"/>
  <c r="I503" i="1"/>
  <c r="J503" i="1"/>
  <c r="K503" i="1"/>
  <c r="L503" i="1"/>
  <c r="M503" i="1"/>
  <c r="N503" i="1"/>
  <c r="O503" i="1"/>
  <c r="I504" i="1"/>
  <c r="J504" i="1"/>
  <c r="K504" i="1"/>
  <c r="L504" i="1"/>
  <c r="N504" i="1" s="1"/>
  <c r="M504" i="1"/>
  <c r="O504" i="1"/>
  <c r="I505" i="1"/>
  <c r="J505" i="1"/>
  <c r="K505" i="1"/>
  <c r="L505" i="1"/>
  <c r="N505" i="1" s="1"/>
  <c r="M505" i="1"/>
  <c r="O505" i="1" s="1"/>
  <c r="I506" i="1"/>
  <c r="J506" i="1"/>
  <c r="K506" i="1"/>
  <c r="L506" i="1"/>
  <c r="M506" i="1"/>
  <c r="O506" i="1" s="1"/>
  <c r="N506" i="1"/>
  <c r="I507" i="1"/>
  <c r="J507" i="1"/>
  <c r="K507" i="1" s="1"/>
  <c r="L507" i="1"/>
  <c r="M507" i="1"/>
  <c r="N507" i="1"/>
  <c r="O507" i="1"/>
  <c r="I508" i="1"/>
  <c r="J508" i="1"/>
  <c r="K508" i="1"/>
  <c r="L508" i="1"/>
  <c r="M508" i="1"/>
  <c r="N508" i="1"/>
  <c r="O508" i="1"/>
  <c r="I509" i="1"/>
  <c r="J509" i="1"/>
  <c r="K509" i="1" s="1"/>
  <c r="L509" i="1"/>
  <c r="N509" i="1" s="1"/>
  <c r="M509" i="1"/>
  <c r="O509" i="1"/>
  <c r="I510" i="1"/>
  <c r="J510" i="1"/>
  <c r="K510" i="1" s="1"/>
  <c r="L510" i="1"/>
  <c r="M510" i="1"/>
  <c r="O510" i="1" s="1"/>
  <c r="N510" i="1"/>
  <c r="I511" i="1"/>
  <c r="J511" i="1"/>
  <c r="K511" i="1"/>
  <c r="L511" i="1"/>
  <c r="M511" i="1"/>
  <c r="N511" i="1"/>
  <c r="O511" i="1"/>
  <c r="I512" i="1"/>
  <c r="J512" i="1"/>
  <c r="K512" i="1"/>
  <c r="L512" i="1"/>
  <c r="N512" i="1" s="1"/>
  <c r="M512" i="1"/>
  <c r="O512" i="1"/>
  <c r="I513" i="1"/>
  <c r="J513" i="1"/>
  <c r="K513" i="1"/>
  <c r="L513" i="1"/>
  <c r="N513" i="1" s="1"/>
  <c r="M513" i="1"/>
  <c r="O513" i="1" s="1"/>
  <c r="I514" i="1"/>
  <c r="J514" i="1"/>
  <c r="K514" i="1"/>
  <c r="L514" i="1"/>
  <c r="M514" i="1"/>
  <c r="O514" i="1" s="1"/>
  <c r="N514" i="1"/>
  <c r="I515" i="1"/>
  <c r="J515" i="1"/>
  <c r="K515" i="1" s="1"/>
  <c r="L515" i="1"/>
  <c r="M515" i="1"/>
  <c r="N515" i="1"/>
  <c r="O515" i="1"/>
  <c r="I516" i="1"/>
  <c r="J516" i="1"/>
  <c r="K516" i="1"/>
  <c r="L516" i="1"/>
  <c r="M516" i="1"/>
  <c r="N516" i="1"/>
  <c r="O516" i="1"/>
  <c r="I517" i="1"/>
  <c r="J517" i="1"/>
  <c r="K517" i="1" s="1"/>
  <c r="L517" i="1"/>
  <c r="N517" i="1" s="1"/>
  <c r="M517" i="1"/>
  <c r="O517" i="1"/>
  <c r="I518" i="1"/>
  <c r="J518" i="1"/>
  <c r="K518" i="1" s="1"/>
  <c r="L518" i="1"/>
  <c r="M518" i="1"/>
  <c r="O518" i="1" s="1"/>
  <c r="N518" i="1"/>
  <c r="I519" i="1"/>
  <c r="J519" i="1"/>
  <c r="K519" i="1"/>
  <c r="L519" i="1"/>
  <c r="M519" i="1"/>
  <c r="N519" i="1"/>
  <c r="O519" i="1"/>
  <c r="I520" i="1"/>
  <c r="J520" i="1"/>
  <c r="K520" i="1"/>
  <c r="L520" i="1"/>
  <c r="N520" i="1" s="1"/>
  <c r="M520" i="1"/>
  <c r="O520" i="1"/>
  <c r="I521" i="1"/>
  <c r="J521" i="1"/>
  <c r="K521" i="1"/>
  <c r="L521" i="1"/>
  <c r="N521" i="1" s="1"/>
  <c r="M521" i="1"/>
  <c r="O521" i="1" s="1"/>
  <c r="I522" i="1"/>
  <c r="J522" i="1"/>
  <c r="K522" i="1"/>
  <c r="L522" i="1"/>
  <c r="M522" i="1"/>
  <c r="O522" i="1" s="1"/>
  <c r="N522" i="1"/>
  <c r="I523" i="1"/>
  <c r="J523" i="1"/>
  <c r="K523" i="1" s="1"/>
  <c r="L523" i="1"/>
  <c r="M523" i="1"/>
  <c r="N523" i="1"/>
  <c r="O523" i="1"/>
  <c r="I524" i="1"/>
  <c r="J524" i="1"/>
  <c r="K524" i="1"/>
  <c r="L524" i="1"/>
  <c r="M524" i="1"/>
  <c r="N524" i="1"/>
  <c r="O524" i="1"/>
  <c r="I525" i="1"/>
  <c r="J525" i="1"/>
  <c r="K525" i="1" s="1"/>
  <c r="L525" i="1"/>
  <c r="N525" i="1" s="1"/>
  <c r="M525" i="1"/>
  <c r="O525" i="1"/>
  <c r="I526" i="1"/>
  <c r="J526" i="1"/>
  <c r="K526" i="1" s="1"/>
  <c r="L526" i="1"/>
  <c r="M526" i="1"/>
  <c r="O526" i="1" s="1"/>
  <c r="N526" i="1"/>
  <c r="I527" i="1"/>
  <c r="J527" i="1"/>
  <c r="K527" i="1"/>
  <c r="L527" i="1"/>
  <c r="M527" i="1"/>
  <c r="N527" i="1"/>
  <c r="O527" i="1"/>
  <c r="I528" i="1"/>
  <c r="J528" i="1"/>
  <c r="K528" i="1"/>
  <c r="L528" i="1"/>
  <c r="N528" i="1" s="1"/>
  <c r="M528" i="1"/>
  <c r="O528" i="1"/>
  <c r="I529" i="1"/>
  <c r="J529" i="1"/>
  <c r="K529" i="1"/>
  <c r="L529" i="1"/>
  <c r="N529" i="1" s="1"/>
  <c r="M529" i="1"/>
  <c r="O529" i="1" s="1"/>
  <c r="I530" i="1"/>
  <c r="J530" i="1"/>
  <c r="K530" i="1"/>
  <c r="L530" i="1"/>
  <c r="M530" i="1"/>
  <c r="O530" i="1" s="1"/>
  <c r="N530" i="1"/>
  <c r="I531" i="1"/>
  <c r="J531" i="1"/>
  <c r="K531" i="1" s="1"/>
  <c r="L531" i="1"/>
  <c r="M531" i="1"/>
  <c r="N531" i="1"/>
  <c r="O531" i="1"/>
  <c r="I532" i="1"/>
  <c r="J532" i="1"/>
  <c r="K532" i="1"/>
  <c r="L532" i="1"/>
  <c r="M532" i="1"/>
  <c r="N532" i="1"/>
  <c r="O532" i="1"/>
  <c r="I533" i="1"/>
  <c r="J533" i="1"/>
  <c r="K533" i="1" s="1"/>
  <c r="L533" i="1"/>
  <c r="N533" i="1" s="1"/>
  <c r="M533" i="1"/>
  <c r="O533" i="1"/>
  <c r="I534" i="1"/>
  <c r="J534" i="1"/>
  <c r="K534" i="1" s="1"/>
  <c r="L534" i="1"/>
  <c r="M534" i="1"/>
  <c r="O534" i="1" s="1"/>
  <c r="N534" i="1"/>
  <c r="I535" i="1"/>
  <c r="J535" i="1"/>
  <c r="K535" i="1"/>
  <c r="L535" i="1"/>
  <c r="M535" i="1"/>
  <c r="N535" i="1"/>
  <c r="O535" i="1"/>
  <c r="I536" i="1"/>
  <c r="J536" i="1"/>
  <c r="K536" i="1"/>
  <c r="L536" i="1"/>
  <c r="N536" i="1" s="1"/>
  <c r="M536" i="1"/>
  <c r="O536" i="1"/>
  <c r="I537" i="1"/>
  <c r="J537" i="1"/>
  <c r="K537" i="1"/>
  <c r="L537" i="1"/>
  <c r="N537" i="1" s="1"/>
  <c r="M537" i="1"/>
  <c r="O537" i="1" s="1"/>
  <c r="I538" i="1"/>
  <c r="J538" i="1"/>
  <c r="K538" i="1"/>
  <c r="L538" i="1"/>
  <c r="M538" i="1"/>
  <c r="O538" i="1" s="1"/>
  <c r="N538" i="1"/>
  <c r="I539" i="1"/>
  <c r="J539" i="1"/>
  <c r="K539" i="1" s="1"/>
  <c r="L539" i="1"/>
  <c r="M539" i="1"/>
  <c r="N539" i="1"/>
  <c r="O539" i="1"/>
  <c r="I540" i="1"/>
  <c r="J540" i="1"/>
  <c r="K540" i="1"/>
  <c r="L540" i="1"/>
  <c r="M540" i="1"/>
  <c r="N540" i="1"/>
  <c r="O540" i="1"/>
  <c r="I541" i="1"/>
  <c r="J541" i="1"/>
  <c r="K541" i="1" s="1"/>
  <c r="L541" i="1"/>
  <c r="N541" i="1" s="1"/>
  <c r="M541" i="1"/>
  <c r="O541" i="1"/>
  <c r="I542" i="1"/>
  <c r="J542" i="1"/>
  <c r="K542" i="1" s="1"/>
  <c r="L542" i="1"/>
  <c r="M542" i="1"/>
  <c r="O542" i="1" s="1"/>
  <c r="N542" i="1"/>
  <c r="I543" i="1"/>
  <c r="J543" i="1"/>
  <c r="K543" i="1"/>
  <c r="L543" i="1"/>
  <c r="M543" i="1"/>
  <c r="N543" i="1"/>
  <c r="O543" i="1"/>
  <c r="I544" i="1"/>
  <c r="J544" i="1"/>
  <c r="K544" i="1"/>
  <c r="L544" i="1"/>
  <c r="N544" i="1" s="1"/>
  <c r="M544" i="1"/>
  <c r="O544" i="1"/>
  <c r="I545" i="1"/>
  <c r="J545" i="1"/>
  <c r="K545" i="1"/>
  <c r="L545" i="1"/>
  <c r="N545" i="1" s="1"/>
  <c r="M545" i="1"/>
  <c r="O545" i="1" s="1"/>
  <c r="I546" i="1"/>
  <c r="J546" i="1"/>
  <c r="K546" i="1"/>
  <c r="L546" i="1"/>
  <c r="M546" i="1"/>
  <c r="O546" i="1" s="1"/>
  <c r="N546" i="1"/>
  <c r="I547" i="1"/>
  <c r="J547" i="1"/>
  <c r="K547" i="1" s="1"/>
  <c r="L547" i="1"/>
  <c r="M547" i="1"/>
  <c r="N547" i="1"/>
  <c r="O547" i="1"/>
  <c r="I548" i="1"/>
  <c r="J548" i="1"/>
  <c r="K548" i="1"/>
  <c r="L548" i="1"/>
  <c r="M548" i="1"/>
  <c r="N548" i="1"/>
  <c r="O548" i="1"/>
  <c r="I549" i="1"/>
  <c r="J549" i="1"/>
  <c r="K549" i="1" s="1"/>
  <c r="L549" i="1"/>
  <c r="N549" i="1" s="1"/>
  <c r="M549" i="1"/>
  <c r="O549" i="1"/>
  <c r="I550" i="1"/>
  <c r="J550" i="1"/>
  <c r="K550" i="1" s="1"/>
  <c r="L550" i="1"/>
  <c r="M550" i="1"/>
  <c r="O550" i="1" s="1"/>
  <c r="N550" i="1"/>
  <c r="I551" i="1"/>
  <c r="J551" i="1"/>
  <c r="K551" i="1"/>
  <c r="L551" i="1"/>
  <c r="M551" i="1"/>
  <c r="N551" i="1"/>
  <c r="O551" i="1"/>
  <c r="I552" i="1"/>
  <c r="J552" i="1"/>
  <c r="K552" i="1"/>
  <c r="L552" i="1"/>
  <c r="N552" i="1" s="1"/>
  <c r="M552" i="1"/>
  <c r="O552" i="1"/>
  <c r="I553" i="1"/>
  <c r="J553" i="1"/>
  <c r="K553" i="1"/>
  <c r="L553" i="1"/>
  <c r="N553" i="1" s="1"/>
  <c r="M553" i="1"/>
  <c r="O553" i="1" s="1"/>
  <c r="I554" i="1"/>
  <c r="J554" i="1"/>
  <c r="K554" i="1"/>
  <c r="L554" i="1"/>
  <c r="M554" i="1"/>
  <c r="O554" i="1" s="1"/>
  <c r="N554" i="1"/>
  <c r="I555" i="1"/>
  <c r="J555" i="1"/>
  <c r="K555" i="1" s="1"/>
  <c r="L555" i="1"/>
  <c r="M555" i="1"/>
  <c r="N555" i="1"/>
  <c r="O555" i="1"/>
  <c r="I556" i="1"/>
  <c r="J556" i="1"/>
  <c r="K556" i="1"/>
  <c r="L556" i="1"/>
  <c r="M556" i="1"/>
  <c r="N556" i="1"/>
  <c r="O556" i="1"/>
  <c r="I557" i="1"/>
  <c r="J557" i="1"/>
  <c r="K557" i="1" s="1"/>
  <c r="L557" i="1"/>
  <c r="N557" i="1" s="1"/>
  <c r="M557" i="1"/>
  <c r="O557" i="1"/>
  <c r="I558" i="1"/>
  <c r="J558" i="1"/>
  <c r="K558" i="1" s="1"/>
  <c r="L558" i="1"/>
  <c r="M558" i="1"/>
  <c r="O558" i="1" s="1"/>
  <c r="N558" i="1"/>
  <c r="I559" i="1"/>
  <c r="J559" i="1"/>
  <c r="K559" i="1"/>
  <c r="L559" i="1"/>
  <c r="M559" i="1"/>
  <c r="N559" i="1"/>
  <c r="O559" i="1"/>
  <c r="I560" i="1"/>
  <c r="J560" i="1"/>
  <c r="K560" i="1"/>
  <c r="L560" i="1"/>
  <c r="N560" i="1" s="1"/>
  <c r="M560" i="1"/>
  <c r="O560" i="1"/>
  <c r="I561" i="1"/>
  <c r="J561" i="1"/>
  <c r="K561" i="1"/>
  <c r="L561" i="1"/>
  <c r="N561" i="1" s="1"/>
  <c r="M561" i="1"/>
  <c r="O561" i="1" s="1"/>
  <c r="I562" i="1"/>
  <c r="J562" i="1"/>
  <c r="K562" i="1"/>
  <c r="L562" i="1"/>
  <c r="M562" i="1"/>
  <c r="O562" i="1" s="1"/>
  <c r="N562" i="1"/>
  <c r="I563" i="1"/>
  <c r="J563" i="1"/>
  <c r="K563" i="1" s="1"/>
  <c r="L563" i="1"/>
  <c r="M563" i="1"/>
  <c r="N563" i="1"/>
  <c r="O563" i="1"/>
  <c r="I564" i="1"/>
  <c r="J564" i="1"/>
  <c r="K564" i="1"/>
  <c r="L564" i="1"/>
  <c r="M564" i="1"/>
  <c r="N564" i="1"/>
  <c r="O564" i="1"/>
  <c r="I565" i="1"/>
  <c r="J565" i="1"/>
  <c r="K565" i="1" s="1"/>
  <c r="L565" i="1"/>
  <c r="N565" i="1" s="1"/>
  <c r="M565" i="1"/>
  <c r="O565" i="1"/>
  <c r="I566" i="1"/>
  <c r="J566" i="1"/>
  <c r="K566" i="1" s="1"/>
  <c r="L566" i="1"/>
  <c r="M566" i="1"/>
  <c r="O566" i="1" s="1"/>
  <c r="N566" i="1"/>
  <c r="I567" i="1"/>
  <c r="J567" i="1"/>
  <c r="K567" i="1"/>
  <c r="L567" i="1"/>
  <c r="M567" i="1"/>
  <c r="N567" i="1"/>
  <c r="O567" i="1"/>
  <c r="I568" i="1"/>
  <c r="J568" i="1"/>
  <c r="K568" i="1"/>
  <c r="L568" i="1"/>
  <c r="N568" i="1" s="1"/>
  <c r="M568" i="1"/>
  <c r="O568" i="1"/>
  <c r="I569" i="1"/>
  <c r="J569" i="1"/>
  <c r="K569" i="1"/>
  <c r="L569" i="1"/>
  <c r="N569" i="1" s="1"/>
  <c r="M569" i="1"/>
  <c r="O569" i="1" s="1"/>
  <c r="I570" i="1"/>
  <c r="J570" i="1"/>
  <c r="K570" i="1"/>
  <c r="L570" i="1"/>
  <c r="M570" i="1"/>
  <c r="O570" i="1" s="1"/>
  <c r="N570" i="1"/>
  <c r="I571" i="1"/>
  <c r="J571" i="1"/>
  <c r="K571" i="1" s="1"/>
  <c r="L571" i="1"/>
  <c r="M571" i="1"/>
  <c r="N571" i="1"/>
  <c r="O571" i="1"/>
  <c r="I572" i="1"/>
  <c r="J572" i="1"/>
  <c r="K572" i="1"/>
  <c r="L572" i="1"/>
  <c r="M572" i="1"/>
  <c r="N572" i="1"/>
  <c r="O572" i="1"/>
  <c r="I573" i="1"/>
  <c r="J573" i="1"/>
  <c r="K573" i="1" s="1"/>
  <c r="L573" i="1"/>
  <c r="N573" i="1" s="1"/>
  <c r="M573" i="1"/>
  <c r="O573" i="1"/>
  <c r="I574" i="1"/>
  <c r="J574" i="1"/>
  <c r="K574" i="1" s="1"/>
  <c r="L574" i="1"/>
  <c r="M574" i="1"/>
  <c r="O574" i="1" s="1"/>
  <c r="N574" i="1"/>
  <c r="I575" i="1"/>
  <c r="J575" i="1"/>
  <c r="K575" i="1"/>
  <c r="L575" i="1"/>
  <c r="M575" i="1"/>
  <c r="N575" i="1"/>
  <c r="O575" i="1"/>
  <c r="I576" i="1"/>
  <c r="J576" i="1"/>
  <c r="K576" i="1"/>
  <c r="L576" i="1"/>
  <c r="N576" i="1" s="1"/>
  <c r="M576" i="1"/>
  <c r="O576" i="1"/>
  <c r="I577" i="1"/>
  <c r="J577" i="1"/>
  <c r="K577" i="1"/>
  <c r="L577" i="1"/>
  <c r="N577" i="1" s="1"/>
  <c r="M577" i="1"/>
  <c r="O577" i="1" s="1"/>
  <c r="I578" i="1"/>
  <c r="J578" i="1"/>
  <c r="K578" i="1"/>
  <c r="L578" i="1"/>
  <c r="M578" i="1"/>
  <c r="O578" i="1" s="1"/>
  <c r="N578" i="1"/>
  <c r="I579" i="1"/>
  <c r="J579" i="1"/>
  <c r="K579" i="1" s="1"/>
  <c r="L579" i="1"/>
  <c r="M579" i="1"/>
  <c r="N579" i="1"/>
  <c r="O579" i="1"/>
  <c r="I580" i="1"/>
  <c r="J580" i="1"/>
  <c r="K580" i="1"/>
  <c r="L580" i="1"/>
  <c r="M580" i="1"/>
  <c r="N580" i="1"/>
  <c r="O580" i="1"/>
  <c r="I581" i="1"/>
  <c r="J581" i="1"/>
  <c r="K581" i="1" s="1"/>
  <c r="L581" i="1"/>
  <c r="N581" i="1" s="1"/>
  <c r="M581" i="1"/>
  <c r="O581" i="1"/>
  <c r="I582" i="1"/>
  <c r="J582" i="1"/>
  <c r="K582" i="1" s="1"/>
  <c r="L582" i="1"/>
  <c r="M582" i="1"/>
  <c r="O582" i="1" s="1"/>
  <c r="N582" i="1"/>
  <c r="I583" i="1"/>
  <c r="J583" i="1"/>
  <c r="K583" i="1"/>
  <c r="L583" i="1"/>
  <c r="M583" i="1"/>
  <c r="N583" i="1"/>
  <c r="O583" i="1"/>
  <c r="I584" i="1"/>
  <c r="J584" i="1"/>
  <c r="K584" i="1"/>
  <c r="L584" i="1"/>
  <c r="N584" i="1" s="1"/>
  <c r="M584" i="1"/>
  <c r="O584" i="1"/>
  <c r="I585" i="1"/>
  <c r="J585" i="1"/>
  <c r="K585" i="1"/>
  <c r="L585" i="1"/>
  <c r="N585" i="1" s="1"/>
  <c r="M585" i="1"/>
  <c r="O585" i="1" s="1"/>
  <c r="I586" i="1"/>
  <c r="J586" i="1"/>
  <c r="K586" i="1"/>
  <c r="L586" i="1"/>
  <c r="M586" i="1"/>
  <c r="O586" i="1" s="1"/>
  <c r="N586" i="1"/>
  <c r="I587" i="1"/>
  <c r="J587" i="1"/>
  <c r="K587" i="1" s="1"/>
  <c r="L587" i="1"/>
  <c r="M587" i="1"/>
  <c r="N587" i="1"/>
  <c r="O587" i="1"/>
  <c r="I588" i="1"/>
  <c r="J588" i="1"/>
  <c r="K588" i="1"/>
  <c r="L588" i="1"/>
  <c r="M588" i="1"/>
  <c r="N588" i="1"/>
  <c r="O588" i="1"/>
  <c r="I589" i="1"/>
  <c r="J589" i="1"/>
  <c r="K589" i="1" s="1"/>
  <c r="L589" i="1"/>
  <c r="N589" i="1" s="1"/>
  <c r="M589" i="1"/>
  <c r="O589" i="1"/>
  <c r="I590" i="1"/>
  <c r="J590" i="1"/>
  <c r="K590" i="1" s="1"/>
  <c r="L590" i="1"/>
  <c r="M590" i="1"/>
  <c r="O590" i="1" s="1"/>
  <c r="N590" i="1"/>
  <c r="I591" i="1"/>
  <c r="J591" i="1"/>
  <c r="K591" i="1"/>
  <c r="L591" i="1"/>
  <c r="M591" i="1"/>
  <c r="N591" i="1"/>
  <c r="O591" i="1"/>
  <c r="I592" i="1"/>
  <c r="J592" i="1"/>
  <c r="K592" i="1"/>
  <c r="L592" i="1"/>
  <c r="N592" i="1" s="1"/>
  <c r="M592" i="1"/>
  <c r="O592" i="1"/>
  <c r="I593" i="1"/>
  <c r="J593" i="1"/>
  <c r="K593" i="1"/>
  <c r="L593" i="1"/>
  <c r="N593" i="1" s="1"/>
  <c r="M593" i="1"/>
  <c r="O593" i="1" s="1"/>
  <c r="I594" i="1"/>
  <c r="J594" i="1"/>
  <c r="K594" i="1"/>
  <c r="L594" i="1"/>
  <c r="M594" i="1"/>
  <c r="O594" i="1" s="1"/>
  <c r="N594" i="1"/>
  <c r="I595" i="1"/>
  <c r="J595" i="1"/>
  <c r="K595" i="1" s="1"/>
  <c r="L595" i="1"/>
  <c r="M595" i="1"/>
  <c r="N595" i="1"/>
  <c r="O595" i="1"/>
  <c r="I596" i="1"/>
  <c r="J596" i="1"/>
  <c r="K596" i="1"/>
  <c r="L596" i="1"/>
  <c r="M596" i="1"/>
  <c r="N596" i="1"/>
  <c r="O596" i="1"/>
  <c r="I597" i="1"/>
  <c r="J597" i="1"/>
  <c r="K597" i="1" s="1"/>
  <c r="L597" i="1"/>
  <c r="N597" i="1" s="1"/>
  <c r="M597" i="1"/>
  <c r="O597" i="1"/>
  <c r="I598" i="1"/>
  <c r="J598" i="1"/>
  <c r="K598" i="1" s="1"/>
  <c r="L598" i="1"/>
  <c r="M598" i="1"/>
  <c r="O598" i="1" s="1"/>
  <c r="N598" i="1"/>
  <c r="I599" i="1"/>
  <c r="J599" i="1"/>
  <c r="K599" i="1"/>
  <c r="L599" i="1"/>
  <c r="M599" i="1"/>
  <c r="N599" i="1"/>
  <c r="O599" i="1"/>
  <c r="I600" i="1"/>
  <c r="J600" i="1"/>
  <c r="K600" i="1"/>
  <c r="L600" i="1"/>
  <c r="N600" i="1" s="1"/>
  <c r="M600" i="1"/>
  <c r="O600" i="1"/>
  <c r="I601" i="1"/>
  <c r="J601" i="1"/>
  <c r="K601" i="1"/>
  <c r="L601" i="1"/>
  <c r="N601" i="1" s="1"/>
  <c r="M601" i="1"/>
  <c r="O601" i="1" s="1"/>
  <c r="I602" i="1"/>
  <c r="J602" i="1"/>
  <c r="K602" i="1"/>
  <c r="L602" i="1"/>
  <c r="M602" i="1"/>
  <c r="O602" i="1" s="1"/>
  <c r="N602" i="1"/>
  <c r="I603" i="1"/>
  <c r="J603" i="1"/>
  <c r="K603" i="1" s="1"/>
  <c r="L603" i="1"/>
  <c r="M603" i="1"/>
  <c r="N603" i="1"/>
  <c r="O603" i="1"/>
  <c r="I604" i="1"/>
  <c r="J604" i="1"/>
  <c r="K604" i="1"/>
  <c r="L604" i="1"/>
  <c r="M604" i="1"/>
  <c r="N604" i="1"/>
  <c r="O604" i="1"/>
  <c r="I605" i="1"/>
  <c r="J605" i="1"/>
  <c r="K605" i="1" s="1"/>
  <c r="L605" i="1"/>
  <c r="N605" i="1" s="1"/>
  <c r="M605" i="1"/>
  <c r="O605" i="1"/>
  <c r="I606" i="1"/>
  <c r="J606" i="1"/>
  <c r="K606" i="1" s="1"/>
  <c r="L606" i="1"/>
  <c r="M606" i="1"/>
  <c r="O606" i="1" s="1"/>
  <c r="N606" i="1"/>
  <c r="I607" i="1"/>
  <c r="J607" i="1"/>
  <c r="K607" i="1"/>
  <c r="L607" i="1"/>
  <c r="M607" i="1"/>
  <c r="N607" i="1"/>
  <c r="O607" i="1"/>
  <c r="I608" i="1"/>
  <c r="J608" i="1"/>
  <c r="K608" i="1"/>
  <c r="L608" i="1"/>
  <c r="N608" i="1" s="1"/>
  <c r="M608" i="1"/>
  <c r="O608" i="1"/>
  <c r="I609" i="1"/>
  <c r="J609" i="1"/>
  <c r="K609" i="1"/>
  <c r="L609" i="1"/>
  <c r="N609" i="1" s="1"/>
  <c r="M609" i="1"/>
  <c r="O609" i="1" s="1"/>
  <c r="I610" i="1"/>
  <c r="J610" i="1"/>
  <c r="K610" i="1"/>
  <c r="L610" i="1"/>
  <c r="M610" i="1"/>
  <c r="O610" i="1" s="1"/>
  <c r="N610" i="1"/>
  <c r="I611" i="1"/>
  <c r="J611" i="1"/>
  <c r="K611" i="1" s="1"/>
  <c r="L611" i="1"/>
  <c r="M611" i="1"/>
  <c r="N611" i="1"/>
  <c r="O611" i="1"/>
  <c r="I612" i="1"/>
  <c r="J612" i="1"/>
  <c r="K612" i="1"/>
  <c r="L612" i="1"/>
  <c r="M612" i="1"/>
  <c r="N612" i="1"/>
  <c r="O612" i="1"/>
  <c r="I613" i="1"/>
  <c r="J613" i="1"/>
  <c r="K613" i="1" s="1"/>
  <c r="L613" i="1"/>
  <c r="N613" i="1" s="1"/>
  <c r="M613" i="1"/>
  <c r="O613" i="1"/>
  <c r="I614" i="1"/>
  <c r="J614" i="1"/>
  <c r="K614" i="1" s="1"/>
  <c r="L614" i="1"/>
  <c r="M614" i="1"/>
  <c r="O614" i="1" s="1"/>
  <c r="N614" i="1"/>
  <c r="I615" i="1"/>
  <c r="J615" i="1"/>
  <c r="K615" i="1"/>
  <c r="L615" i="1"/>
  <c r="M615" i="1"/>
  <c r="N615" i="1"/>
  <c r="O615" i="1"/>
  <c r="I616" i="1"/>
  <c r="J616" i="1"/>
  <c r="K616" i="1"/>
  <c r="L616" i="1"/>
  <c r="N616" i="1" s="1"/>
  <c r="M616" i="1"/>
  <c r="O616" i="1"/>
  <c r="I617" i="1"/>
  <c r="J617" i="1"/>
  <c r="K617" i="1"/>
  <c r="L617" i="1"/>
  <c r="N617" i="1" s="1"/>
  <c r="M617" i="1"/>
  <c r="O617" i="1" s="1"/>
  <c r="I618" i="1"/>
  <c r="J618" i="1"/>
  <c r="K618" i="1"/>
  <c r="L618" i="1"/>
  <c r="M618" i="1"/>
  <c r="O618" i="1" s="1"/>
  <c r="N618" i="1"/>
  <c r="I619" i="1"/>
  <c r="J619" i="1"/>
  <c r="K619" i="1" s="1"/>
  <c r="L619" i="1"/>
  <c r="M619" i="1"/>
  <c r="N619" i="1"/>
  <c r="O619" i="1"/>
  <c r="I620" i="1"/>
  <c r="J620" i="1"/>
  <c r="K620" i="1"/>
  <c r="L620" i="1"/>
  <c r="M620" i="1"/>
  <c r="N620" i="1"/>
  <c r="O620" i="1"/>
  <c r="I621" i="1"/>
  <c r="J621" i="1"/>
  <c r="K621" i="1" s="1"/>
  <c r="L621" i="1"/>
  <c r="N621" i="1" s="1"/>
  <c r="M621" i="1"/>
  <c r="O621" i="1"/>
  <c r="I622" i="1"/>
  <c r="J622" i="1"/>
  <c r="K622" i="1" s="1"/>
  <c r="L622" i="1"/>
  <c r="M622" i="1"/>
  <c r="O622" i="1" s="1"/>
  <c r="N622" i="1"/>
  <c r="I623" i="1"/>
  <c r="J623" i="1"/>
  <c r="K623" i="1"/>
  <c r="L623" i="1"/>
  <c r="M623" i="1"/>
  <c r="N623" i="1"/>
  <c r="O623" i="1"/>
  <c r="I624" i="1"/>
  <c r="J624" i="1"/>
  <c r="K624" i="1"/>
  <c r="L624" i="1"/>
  <c r="N624" i="1" s="1"/>
  <c r="M624" i="1"/>
  <c r="O624" i="1"/>
  <c r="I625" i="1"/>
  <c r="J625" i="1"/>
  <c r="K625" i="1"/>
  <c r="L625" i="1"/>
  <c r="N625" i="1" s="1"/>
  <c r="M625" i="1"/>
  <c r="O625" i="1" s="1"/>
  <c r="I626" i="1"/>
  <c r="J626" i="1"/>
  <c r="K626" i="1"/>
  <c r="L626" i="1"/>
  <c r="M626" i="1"/>
  <c r="O626" i="1" s="1"/>
  <c r="N626" i="1"/>
  <c r="I627" i="1"/>
  <c r="J627" i="1"/>
  <c r="K627" i="1" s="1"/>
  <c r="L627" i="1"/>
  <c r="M627" i="1"/>
  <c r="N627" i="1"/>
  <c r="O627" i="1"/>
  <c r="I628" i="1"/>
  <c r="J628" i="1"/>
  <c r="K628" i="1"/>
  <c r="L628" i="1"/>
  <c r="M628" i="1"/>
  <c r="N628" i="1"/>
  <c r="O628" i="1"/>
  <c r="I629" i="1"/>
  <c r="J629" i="1"/>
  <c r="K629" i="1" s="1"/>
  <c r="L629" i="1"/>
  <c r="N629" i="1" s="1"/>
  <c r="M629" i="1"/>
  <c r="O629" i="1"/>
  <c r="I630" i="1"/>
  <c r="J630" i="1"/>
  <c r="K630" i="1" s="1"/>
  <c r="L630" i="1"/>
  <c r="M630" i="1"/>
  <c r="O630" i="1" s="1"/>
  <c r="N630" i="1"/>
  <c r="I631" i="1"/>
  <c r="J631" i="1"/>
  <c r="K631" i="1"/>
  <c r="L631" i="1"/>
  <c r="M631" i="1"/>
  <c r="N631" i="1"/>
  <c r="O631" i="1"/>
  <c r="I632" i="1"/>
  <c r="J632" i="1"/>
  <c r="K632" i="1"/>
  <c r="L632" i="1"/>
  <c r="N632" i="1" s="1"/>
  <c r="M632" i="1"/>
  <c r="O632" i="1"/>
  <c r="I633" i="1"/>
  <c r="J633" i="1"/>
  <c r="K633" i="1"/>
  <c r="L633" i="1"/>
  <c r="N633" i="1" s="1"/>
  <c r="M633" i="1"/>
  <c r="O633" i="1" s="1"/>
  <c r="I634" i="1"/>
  <c r="J634" i="1"/>
  <c r="K634" i="1"/>
  <c r="L634" i="1"/>
  <c r="M634" i="1"/>
  <c r="O634" i="1" s="1"/>
  <c r="N634" i="1"/>
  <c r="I635" i="1"/>
  <c r="J635" i="1"/>
  <c r="K635" i="1" s="1"/>
  <c r="L635" i="1"/>
  <c r="M635" i="1"/>
  <c r="N635" i="1"/>
  <c r="O635" i="1"/>
  <c r="I636" i="1"/>
  <c r="J636" i="1"/>
  <c r="K636" i="1"/>
  <c r="L636" i="1"/>
  <c r="M636" i="1"/>
  <c r="N636" i="1"/>
  <c r="O636" i="1"/>
  <c r="I637" i="1"/>
  <c r="J637" i="1"/>
  <c r="K637" i="1" s="1"/>
  <c r="L637" i="1"/>
  <c r="N637" i="1" s="1"/>
  <c r="M637" i="1"/>
  <c r="O637" i="1"/>
  <c r="I638" i="1"/>
  <c r="J638" i="1"/>
  <c r="K638" i="1" s="1"/>
  <c r="L638" i="1"/>
  <c r="M638" i="1"/>
  <c r="O638" i="1" s="1"/>
  <c r="N638" i="1"/>
  <c r="I639" i="1"/>
  <c r="J639" i="1"/>
  <c r="K639" i="1"/>
  <c r="L639" i="1"/>
  <c r="M639" i="1"/>
  <c r="N639" i="1"/>
  <c r="O639" i="1"/>
  <c r="I640" i="1"/>
  <c r="J640" i="1"/>
  <c r="K640" i="1"/>
  <c r="L640" i="1"/>
  <c r="N640" i="1" s="1"/>
  <c r="M640" i="1"/>
  <c r="O640" i="1"/>
  <c r="I641" i="1"/>
  <c r="J641" i="1"/>
  <c r="K641" i="1"/>
  <c r="L641" i="1"/>
  <c r="N641" i="1" s="1"/>
  <c r="M641" i="1"/>
  <c r="O641" i="1" s="1"/>
  <c r="I642" i="1"/>
  <c r="J642" i="1"/>
  <c r="K642" i="1"/>
  <c r="L642" i="1"/>
  <c r="M642" i="1"/>
  <c r="O642" i="1" s="1"/>
  <c r="N642" i="1"/>
  <c r="I643" i="1"/>
  <c r="J643" i="1"/>
  <c r="K643" i="1" s="1"/>
  <c r="L643" i="1"/>
  <c r="M643" i="1"/>
  <c r="N643" i="1"/>
  <c r="O643" i="1"/>
  <c r="I644" i="1"/>
  <c r="J644" i="1"/>
  <c r="K644" i="1"/>
  <c r="L644" i="1"/>
  <c r="M644" i="1"/>
  <c r="N644" i="1"/>
  <c r="O644" i="1"/>
  <c r="I645" i="1"/>
  <c r="J645" i="1"/>
  <c r="K645" i="1" s="1"/>
  <c r="L645" i="1"/>
  <c r="N645" i="1" s="1"/>
  <c r="M645" i="1"/>
  <c r="O645" i="1"/>
  <c r="I646" i="1"/>
  <c r="J646" i="1"/>
  <c r="K646" i="1" s="1"/>
  <c r="L646" i="1"/>
  <c r="M646" i="1"/>
  <c r="O646" i="1" s="1"/>
  <c r="N646" i="1"/>
  <c r="I647" i="1"/>
  <c r="J647" i="1"/>
  <c r="K647" i="1"/>
  <c r="L647" i="1"/>
  <c r="M647" i="1"/>
  <c r="N647" i="1"/>
  <c r="O647" i="1"/>
  <c r="I648" i="1"/>
  <c r="J648" i="1"/>
  <c r="K648" i="1"/>
  <c r="L648" i="1"/>
  <c r="N648" i="1" s="1"/>
  <c r="M648" i="1"/>
  <c r="O648" i="1"/>
  <c r="I649" i="1"/>
  <c r="J649" i="1"/>
  <c r="K649" i="1"/>
  <c r="L649" i="1"/>
  <c r="N649" i="1" s="1"/>
  <c r="M649" i="1"/>
  <c r="O649" i="1" s="1"/>
  <c r="I650" i="1"/>
  <c r="J650" i="1"/>
  <c r="K650" i="1"/>
  <c r="L650" i="1"/>
  <c r="M650" i="1"/>
  <c r="O650" i="1" s="1"/>
  <c r="N650" i="1"/>
  <c r="I651" i="1"/>
  <c r="J651" i="1"/>
  <c r="K651" i="1" s="1"/>
  <c r="L651" i="1"/>
  <c r="M651" i="1"/>
  <c r="N651" i="1"/>
  <c r="O651" i="1"/>
  <c r="I652" i="1"/>
  <c r="J652" i="1"/>
  <c r="K652" i="1"/>
  <c r="L652" i="1"/>
  <c r="M652" i="1"/>
  <c r="N652" i="1"/>
  <c r="O652" i="1"/>
  <c r="I653" i="1"/>
  <c r="J653" i="1"/>
  <c r="K653" i="1" s="1"/>
  <c r="L653" i="1"/>
  <c r="N653" i="1" s="1"/>
  <c r="M653" i="1"/>
  <c r="O653" i="1"/>
  <c r="I654" i="1"/>
  <c r="J654" i="1"/>
  <c r="K654" i="1" s="1"/>
  <c r="L654" i="1"/>
  <c r="M654" i="1"/>
  <c r="O654" i="1" s="1"/>
  <c r="N654" i="1"/>
  <c r="I655" i="1"/>
  <c r="J655" i="1"/>
  <c r="K655" i="1"/>
  <c r="L655" i="1"/>
  <c r="M655" i="1"/>
  <c r="N655" i="1"/>
  <c r="O655" i="1"/>
  <c r="I656" i="1"/>
  <c r="J656" i="1"/>
  <c r="K656" i="1"/>
  <c r="L656" i="1"/>
  <c r="N656" i="1" s="1"/>
  <c r="M656" i="1"/>
  <c r="O656" i="1"/>
  <c r="I657" i="1"/>
  <c r="J657" i="1"/>
  <c r="K657" i="1"/>
  <c r="L657" i="1"/>
  <c r="N657" i="1" s="1"/>
  <c r="M657" i="1"/>
  <c r="O657" i="1" s="1"/>
  <c r="I658" i="1"/>
  <c r="J658" i="1"/>
  <c r="K658" i="1"/>
  <c r="L658" i="1"/>
  <c r="M658" i="1"/>
  <c r="O658" i="1" s="1"/>
  <c r="N658" i="1"/>
  <c r="I659" i="1"/>
  <c r="J659" i="1"/>
  <c r="K659" i="1" s="1"/>
  <c r="L659" i="1"/>
  <c r="M659" i="1"/>
  <c r="N659" i="1"/>
  <c r="O659" i="1"/>
  <c r="I660" i="1"/>
  <c r="J660" i="1"/>
  <c r="K660" i="1"/>
  <c r="L660" i="1"/>
  <c r="M660" i="1"/>
  <c r="N660" i="1"/>
  <c r="O660" i="1"/>
  <c r="I661" i="1"/>
  <c r="J661" i="1"/>
  <c r="K661" i="1" s="1"/>
  <c r="L661" i="1"/>
  <c r="N661" i="1" s="1"/>
  <c r="M661" i="1"/>
  <c r="O661" i="1"/>
  <c r="I662" i="1"/>
  <c r="J662" i="1"/>
  <c r="K662" i="1" s="1"/>
  <c r="L662" i="1"/>
  <c r="M662" i="1"/>
  <c r="O662" i="1" s="1"/>
  <c r="N662" i="1"/>
  <c r="I663" i="1"/>
  <c r="J663" i="1"/>
  <c r="K663" i="1"/>
  <c r="L663" i="1"/>
  <c r="M663" i="1"/>
  <c r="N663" i="1"/>
  <c r="O663" i="1"/>
  <c r="I664" i="1"/>
  <c r="J664" i="1"/>
  <c r="K664" i="1"/>
  <c r="L664" i="1"/>
  <c r="N664" i="1" s="1"/>
  <c r="M664" i="1"/>
  <c r="O664" i="1"/>
  <c r="I665" i="1"/>
  <c r="J665" i="1"/>
  <c r="K665" i="1"/>
  <c r="L665" i="1"/>
  <c r="N665" i="1" s="1"/>
  <c r="M665" i="1"/>
  <c r="O665" i="1" s="1"/>
  <c r="I666" i="1"/>
  <c r="J666" i="1"/>
  <c r="K666" i="1"/>
  <c r="L666" i="1"/>
  <c r="M666" i="1"/>
  <c r="O666" i="1" s="1"/>
  <c r="N666" i="1"/>
  <c r="I667" i="1"/>
  <c r="J667" i="1"/>
  <c r="K667" i="1" s="1"/>
  <c r="L667" i="1"/>
  <c r="M667" i="1"/>
  <c r="N667" i="1"/>
  <c r="O667" i="1"/>
  <c r="I668" i="1"/>
  <c r="J668" i="1"/>
  <c r="K668" i="1"/>
  <c r="L668" i="1"/>
  <c r="M668" i="1"/>
  <c r="N668" i="1"/>
  <c r="O668" i="1"/>
  <c r="I669" i="1"/>
  <c r="J669" i="1"/>
  <c r="K669" i="1" s="1"/>
  <c r="L669" i="1"/>
  <c r="N669" i="1" s="1"/>
  <c r="M669" i="1"/>
  <c r="O669" i="1"/>
  <c r="I670" i="1"/>
  <c r="J670" i="1"/>
  <c r="K670" i="1" s="1"/>
  <c r="L670" i="1"/>
  <c r="M670" i="1"/>
  <c r="O670" i="1" s="1"/>
  <c r="N670" i="1"/>
  <c r="I671" i="1"/>
  <c r="J671" i="1"/>
  <c r="K671" i="1"/>
  <c r="L671" i="1"/>
  <c r="M671" i="1"/>
  <c r="N671" i="1"/>
  <c r="O671" i="1"/>
  <c r="I672" i="1"/>
  <c r="J672" i="1"/>
  <c r="K672" i="1"/>
  <c r="L672" i="1"/>
  <c r="N672" i="1" s="1"/>
  <c r="M672" i="1"/>
  <c r="O672" i="1"/>
  <c r="I673" i="1"/>
  <c r="J673" i="1"/>
  <c r="K673" i="1"/>
  <c r="L673" i="1"/>
  <c r="N673" i="1" s="1"/>
  <c r="M673" i="1"/>
  <c r="O673" i="1" s="1"/>
  <c r="I674" i="1"/>
  <c r="J674" i="1"/>
  <c r="K674" i="1"/>
  <c r="L674" i="1"/>
  <c r="M674" i="1"/>
  <c r="O674" i="1" s="1"/>
  <c r="N674" i="1"/>
  <c r="I675" i="1"/>
  <c r="J675" i="1"/>
  <c r="K675" i="1" s="1"/>
  <c r="L675" i="1"/>
  <c r="M675" i="1"/>
  <c r="N675" i="1"/>
  <c r="O675" i="1"/>
  <c r="I676" i="1"/>
  <c r="J676" i="1"/>
  <c r="K676" i="1"/>
  <c r="L676" i="1"/>
  <c r="M676" i="1"/>
  <c r="N676" i="1"/>
  <c r="O676" i="1"/>
  <c r="I677" i="1"/>
  <c r="J677" i="1"/>
  <c r="K677" i="1" s="1"/>
  <c r="L677" i="1"/>
  <c r="N677" i="1" s="1"/>
  <c r="M677" i="1"/>
  <c r="O677" i="1"/>
  <c r="I678" i="1"/>
  <c r="J678" i="1"/>
  <c r="K678" i="1" s="1"/>
  <c r="L678" i="1"/>
  <c r="M678" i="1"/>
  <c r="O678" i="1" s="1"/>
  <c r="N678" i="1"/>
  <c r="I679" i="1"/>
  <c r="J679" i="1"/>
  <c r="K679" i="1"/>
  <c r="L679" i="1"/>
  <c r="M679" i="1"/>
  <c r="N679" i="1"/>
  <c r="O679" i="1"/>
  <c r="I680" i="1"/>
  <c r="J680" i="1"/>
  <c r="K680" i="1"/>
  <c r="L680" i="1"/>
  <c r="N680" i="1" s="1"/>
  <c r="M680" i="1"/>
  <c r="O680" i="1"/>
  <c r="I681" i="1"/>
  <c r="J681" i="1"/>
  <c r="K681" i="1"/>
  <c r="L681" i="1"/>
  <c r="N681" i="1" s="1"/>
  <c r="M681" i="1"/>
  <c r="O681" i="1" s="1"/>
  <c r="I682" i="1"/>
  <c r="J682" i="1"/>
  <c r="K682" i="1"/>
  <c r="L682" i="1"/>
  <c r="M682" i="1"/>
  <c r="O682" i="1" s="1"/>
  <c r="N682" i="1"/>
  <c r="I683" i="1"/>
  <c r="J683" i="1"/>
  <c r="K683" i="1" s="1"/>
  <c r="L683" i="1"/>
  <c r="M683" i="1"/>
  <c r="N683" i="1"/>
  <c r="O683" i="1"/>
  <c r="I684" i="1"/>
  <c r="J684" i="1"/>
  <c r="K684" i="1"/>
  <c r="L684" i="1"/>
  <c r="M684" i="1"/>
  <c r="N684" i="1"/>
  <c r="O684" i="1"/>
  <c r="I685" i="1"/>
  <c r="J685" i="1"/>
  <c r="K685" i="1" s="1"/>
  <c r="L685" i="1"/>
  <c r="N685" i="1" s="1"/>
  <c r="M685" i="1"/>
  <c r="O685" i="1"/>
  <c r="I686" i="1"/>
  <c r="J686" i="1"/>
  <c r="K686" i="1" s="1"/>
  <c r="L686" i="1"/>
  <c r="M686" i="1"/>
  <c r="O686" i="1" s="1"/>
  <c r="N686" i="1"/>
  <c r="I687" i="1"/>
  <c r="J687" i="1"/>
  <c r="K687" i="1"/>
  <c r="L687" i="1"/>
  <c r="M687" i="1"/>
  <c r="N687" i="1"/>
  <c r="O687" i="1"/>
  <c r="I688" i="1"/>
  <c r="J688" i="1"/>
  <c r="K688" i="1"/>
  <c r="L688" i="1"/>
  <c r="N688" i="1" s="1"/>
  <c r="M688" i="1"/>
  <c r="O688" i="1"/>
  <c r="I689" i="1"/>
  <c r="J689" i="1"/>
  <c r="K689" i="1"/>
  <c r="L689" i="1"/>
  <c r="N689" i="1" s="1"/>
  <c r="M689" i="1"/>
  <c r="O689" i="1" s="1"/>
  <c r="I690" i="1"/>
  <c r="J690" i="1"/>
  <c r="K690" i="1"/>
  <c r="L690" i="1"/>
  <c r="M690" i="1"/>
  <c r="O690" i="1" s="1"/>
  <c r="N690" i="1"/>
  <c r="I691" i="1"/>
  <c r="J691" i="1"/>
  <c r="K691" i="1" s="1"/>
  <c r="L691" i="1"/>
  <c r="M691" i="1"/>
  <c r="N691" i="1"/>
  <c r="O691" i="1"/>
  <c r="I692" i="1"/>
  <c r="J692" i="1"/>
  <c r="K692" i="1"/>
  <c r="L692" i="1"/>
  <c r="M692" i="1"/>
  <c r="N692" i="1"/>
  <c r="O692" i="1"/>
  <c r="I693" i="1"/>
  <c r="J693" i="1"/>
  <c r="K693" i="1" s="1"/>
  <c r="L693" i="1"/>
  <c r="N693" i="1" s="1"/>
  <c r="M693" i="1"/>
  <c r="O693" i="1"/>
  <c r="I694" i="1"/>
  <c r="J694" i="1"/>
  <c r="K694" i="1" s="1"/>
  <c r="L694" i="1"/>
  <c r="M694" i="1"/>
  <c r="O694" i="1" s="1"/>
  <c r="N694" i="1"/>
  <c r="I695" i="1"/>
  <c r="J695" i="1"/>
  <c r="K695" i="1"/>
  <c r="L695" i="1"/>
  <c r="M695" i="1"/>
  <c r="N695" i="1"/>
  <c r="O695" i="1"/>
  <c r="I696" i="1"/>
  <c r="J696" i="1"/>
  <c r="K696" i="1"/>
  <c r="L696" i="1"/>
  <c r="N696" i="1" s="1"/>
  <c r="M696" i="1"/>
  <c r="O696" i="1"/>
  <c r="I697" i="1"/>
  <c r="J697" i="1"/>
  <c r="K697" i="1"/>
  <c r="L697" i="1"/>
  <c r="N697" i="1" s="1"/>
  <c r="M697" i="1"/>
  <c r="O697" i="1" s="1"/>
  <c r="I698" i="1"/>
  <c r="J698" i="1"/>
  <c r="K698" i="1"/>
  <c r="L698" i="1"/>
  <c r="M698" i="1"/>
  <c r="O698" i="1" s="1"/>
  <c r="N698" i="1"/>
  <c r="I699" i="1"/>
  <c r="J699" i="1"/>
  <c r="K699" i="1" s="1"/>
  <c r="L699" i="1"/>
  <c r="M699" i="1"/>
  <c r="N699" i="1"/>
  <c r="O699" i="1"/>
  <c r="I700" i="1"/>
  <c r="J700" i="1"/>
  <c r="K700" i="1"/>
  <c r="L700" i="1"/>
  <c r="M700" i="1"/>
  <c r="N700" i="1"/>
  <c r="O700" i="1"/>
  <c r="I701" i="1"/>
  <c r="J701" i="1"/>
  <c r="K701" i="1" s="1"/>
  <c r="L701" i="1"/>
  <c r="N701" i="1" s="1"/>
  <c r="M701" i="1"/>
  <c r="O701" i="1"/>
  <c r="I702" i="1"/>
  <c r="J702" i="1"/>
  <c r="K702" i="1" s="1"/>
  <c r="L702" i="1"/>
  <c r="M702" i="1"/>
  <c r="O702" i="1" s="1"/>
  <c r="N702" i="1"/>
  <c r="I703" i="1"/>
  <c r="J703" i="1"/>
  <c r="K703" i="1"/>
  <c r="L703" i="1"/>
  <c r="M703" i="1"/>
  <c r="N703" i="1"/>
  <c r="O703" i="1"/>
  <c r="I704" i="1"/>
  <c r="J704" i="1"/>
  <c r="K704" i="1"/>
  <c r="L704" i="1"/>
  <c r="N704" i="1" s="1"/>
  <c r="M704" i="1"/>
  <c r="O704" i="1"/>
  <c r="I705" i="1"/>
  <c r="J705" i="1"/>
  <c r="K705" i="1"/>
  <c r="L705" i="1"/>
  <c r="N705" i="1" s="1"/>
  <c r="M705" i="1"/>
  <c r="O705" i="1" s="1"/>
  <c r="I706" i="1"/>
  <c r="J706" i="1"/>
  <c r="K706" i="1"/>
  <c r="L706" i="1"/>
  <c r="M706" i="1"/>
  <c r="O706" i="1" s="1"/>
  <c r="N706" i="1"/>
  <c r="I707" i="1"/>
  <c r="J707" i="1"/>
  <c r="K707" i="1" s="1"/>
  <c r="L707" i="1"/>
  <c r="M707" i="1"/>
  <c r="N707" i="1"/>
  <c r="O707" i="1"/>
  <c r="I708" i="1"/>
  <c r="J708" i="1"/>
  <c r="K708" i="1"/>
  <c r="L708" i="1"/>
  <c r="M708" i="1"/>
  <c r="N708" i="1"/>
  <c r="O708" i="1"/>
  <c r="I709" i="1"/>
  <c r="J709" i="1"/>
  <c r="K709" i="1" s="1"/>
  <c r="L709" i="1"/>
  <c r="N709" i="1" s="1"/>
  <c r="M709" i="1"/>
  <c r="O709" i="1"/>
  <c r="I710" i="1"/>
  <c r="J710" i="1"/>
  <c r="K710" i="1" s="1"/>
  <c r="L710" i="1"/>
  <c r="M710" i="1"/>
  <c r="O710" i="1" s="1"/>
  <c r="N710" i="1"/>
  <c r="I711" i="1"/>
  <c r="J711" i="1"/>
  <c r="K711" i="1" s="1"/>
  <c r="L711" i="1"/>
  <c r="M711" i="1"/>
  <c r="N711" i="1"/>
  <c r="O711" i="1"/>
  <c r="I712" i="1"/>
  <c r="J712" i="1"/>
  <c r="K712" i="1"/>
  <c r="L712" i="1"/>
  <c r="N712" i="1" s="1"/>
  <c r="M712" i="1"/>
  <c r="O712" i="1"/>
  <c r="I713" i="1"/>
  <c r="J713" i="1"/>
  <c r="K713" i="1"/>
  <c r="L713" i="1"/>
  <c r="N713" i="1" s="1"/>
  <c r="M713" i="1"/>
  <c r="O713" i="1" s="1"/>
  <c r="I714" i="1"/>
  <c r="J714" i="1"/>
  <c r="K714" i="1"/>
  <c r="L714" i="1"/>
  <c r="M714" i="1"/>
  <c r="O714" i="1" s="1"/>
  <c r="N714" i="1"/>
  <c r="I715" i="1"/>
  <c r="J715" i="1"/>
  <c r="K715" i="1" s="1"/>
  <c r="L715" i="1"/>
  <c r="M715" i="1"/>
  <c r="N715" i="1"/>
  <c r="O715" i="1"/>
  <c r="I716" i="1"/>
  <c r="J716" i="1"/>
  <c r="K716" i="1"/>
  <c r="L716" i="1"/>
  <c r="M716" i="1"/>
  <c r="N716" i="1"/>
  <c r="O716" i="1"/>
  <c r="I717" i="1"/>
  <c r="J717" i="1"/>
  <c r="K717" i="1" s="1"/>
  <c r="L717" i="1"/>
  <c r="N717" i="1" s="1"/>
  <c r="M717" i="1"/>
  <c r="O717" i="1"/>
  <c r="I718" i="1"/>
  <c r="J718" i="1"/>
  <c r="K718" i="1" s="1"/>
  <c r="L718" i="1"/>
  <c r="M718" i="1"/>
  <c r="O718" i="1" s="1"/>
  <c r="N718" i="1"/>
  <c r="I719" i="1"/>
  <c r="J719" i="1"/>
  <c r="K719" i="1"/>
  <c r="L719" i="1"/>
  <c r="M719" i="1"/>
  <c r="N719" i="1"/>
  <c r="O719" i="1"/>
  <c r="I720" i="1"/>
  <c r="J720" i="1"/>
  <c r="K720" i="1"/>
  <c r="L720" i="1"/>
  <c r="N720" i="1" s="1"/>
  <c r="M720" i="1"/>
  <c r="O720" i="1"/>
  <c r="I721" i="1"/>
  <c r="J721" i="1"/>
  <c r="K721" i="1"/>
  <c r="L721" i="1"/>
  <c r="N721" i="1" s="1"/>
  <c r="M721" i="1"/>
  <c r="O721" i="1" s="1"/>
  <c r="I722" i="1"/>
  <c r="J722" i="1"/>
  <c r="K722" i="1"/>
  <c r="L722" i="1"/>
  <c r="M722" i="1"/>
  <c r="O722" i="1" s="1"/>
  <c r="N722" i="1"/>
  <c r="I723" i="1"/>
  <c r="J723" i="1"/>
  <c r="K723" i="1" s="1"/>
  <c r="L723" i="1"/>
  <c r="M723" i="1"/>
  <c r="N723" i="1"/>
  <c r="O723" i="1"/>
  <c r="I724" i="1"/>
  <c r="J724" i="1"/>
  <c r="K724" i="1"/>
  <c r="L724" i="1"/>
  <c r="M724" i="1"/>
  <c r="N724" i="1"/>
  <c r="O724" i="1"/>
  <c r="I725" i="1"/>
  <c r="J725" i="1"/>
  <c r="K725" i="1" s="1"/>
  <c r="L725" i="1"/>
  <c r="N725" i="1" s="1"/>
  <c r="M725" i="1"/>
  <c r="O725" i="1"/>
  <c r="I726" i="1"/>
  <c r="J726" i="1"/>
  <c r="K726" i="1" s="1"/>
  <c r="L726" i="1"/>
  <c r="M726" i="1"/>
  <c r="O726" i="1" s="1"/>
  <c r="N726" i="1"/>
  <c r="I727" i="1"/>
  <c r="J727" i="1"/>
  <c r="K727" i="1" s="1"/>
  <c r="L727" i="1"/>
  <c r="M727" i="1"/>
  <c r="N727" i="1"/>
  <c r="O727" i="1"/>
  <c r="I728" i="1"/>
  <c r="J728" i="1"/>
  <c r="K728" i="1"/>
  <c r="L728" i="1"/>
  <c r="N728" i="1" s="1"/>
  <c r="M728" i="1"/>
  <c r="O728" i="1"/>
  <c r="I729" i="1"/>
  <c r="J729" i="1"/>
  <c r="K729" i="1"/>
  <c r="L729" i="1"/>
  <c r="N729" i="1" s="1"/>
  <c r="M729" i="1"/>
  <c r="O729" i="1" s="1"/>
  <c r="I730" i="1"/>
  <c r="J730" i="1"/>
  <c r="K730" i="1"/>
  <c r="L730" i="1"/>
  <c r="M730" i="1"/>
  <c r="O730" i="1" s="1"/>
  <c r="N730" i="1"/>
  <c r="I731" i="1"/>
  <c r="J731" i="1"/>
  <c r="K731" i="1" s="1"/>
  <c r="L731" i="1"/>
  <c r="M731" i="1"/>
  <c r="N731" i="1"/>
  <c r="O731" i="1"/>
  <c r="I732" i="1"/>
  <c r="J732" i="1"/>
  <c r="K732" i="1"/>
  <c r="L732" i="1"/>
  <c r="M732" i="1"/>
  <c r="N732" i="1"/>
  <c r="O732" i="1"/>
  <c r="I733" i="1"/>
  <c r="J733" i="1"/>
  <c r="K733" i="1" s="1"/>
  <c r="L733" i="1"/>
  <c r="N733" i="1" s="1"/>
  <c r="M733" i="1"/>
  <c r="O733" i="1"/>
  <c r="I734" i="1"/>
  <c r="J734" i="1"/>
  <c r="K734" i="1" s="1"/>
  <c r="L734" i="1"/>
  <c r="M734" i="1"/>
  <c r="O734" i="1" s="1"/>
  <c r="N734" i="1"/>
  <c r="I735" i="1"/>
  <c r="J735" i="1"/>
  <c r="K735" i="1"/>
  <c r="L735" i="1"/>
  <c r="M735" i="1"/>
  <c r="N735" i="1"/>
  <c r="O735" i="1"/>
  <c r="I736" i="1"/>
  <c r="J736" i="1"/>
  <c r="K736" i="1"/>
  <c r="L736" i="1"/>
  <c r="N736" i="1" s="1"/>
  <c r="M736" i="1"/>
  <c r="O736" i="1"/>
  <c r="I737" i="1"/>
  <c r="J737" i="1"/>
  <c r="K737" i="1"/>
  <c r="L737" i="1"/>
  <c r="N737" i="1" s="1"/>
  <c r="M737" i="1"/>
  <c r="O737" i="1" s="1"/>
  <c r="I738" i="1"/>
  <c r="J738" i="1"/>
  <c r="K738" i="1"/>
  <c r="L738" i="1"/>
  <c r="M738" i="1"/>
  <c r="O738" i="1" s="1"/>
  <c r="N738" i="1"/>
  <c r="I739" i="1"/>
  <c r="J739" i="1"/>
  <c r="K739" i="1" s="1"/>
  <c r="L739" i="1"/>
  <c r="M739" i="1"/>
  <c r="O739" i="1" s="1"/>
  <c r="N739" i="1"/>
  <c r="I740" i="1"/>
  <c r="J740" i="1"/>
  <c r="K740" i="1"/>
  <c r="L740" i="1"/>
  <c r="M740" i="1"/>
  <c r="N740" i="1"/>
  <c r="O740" i="1"/>
  <c r="I741" i="1"/>
  <c r="J741" i="1"/>
  <c r="K741" i="1" s="1"/>
  <c r="L741" i="1"/>
  <c r="N741" i="1" s="1"/>
  <c r="M741" i="1"/>
  <c r="O741" i="1"/>
  <c r="I742" i="1"/>
  <c r="J742" i="1"/>
  <c r="K742" i="1" s="1"/>
  <c r="L742" i="1"/>
  <c r="M742" i="1"/>
  <c r="O742" i="1" s="1"/>
  <c r="N742" i="1"/>
  <c r="I743" i="1"/>
  <c r="J743" i="1"/>
  <c r="K743" i="1" s="1"/>
  <c r="L743" i="1"/>
  <c r="M743" i="1"/>
  <c r="N743" i="1"/>
  <c r="O743" i="1"/>
  <c r="I744" i="1"/>
  <c r="J744" i="1"/>
  <c r="K744" i="1" s="1"/>
  <c r="L744" i="1"/>
  <c r="N744" i="1" s="1"/>
  <c r="M744" i="1"/>
  <c r="O744" i="1"/>
  <c r="I745" i="1"/>
  <c r="J745" i="1"/>
  <c r="K745" i="1"/>
  <c r="L745" i="1"/>
  <c r="N745" i="1" s="1"/>
  <c r="M745" i="1"/>
  <c r="O745" i="1" s="1"/>
  <c r="I746" i="1"/>
  <c r="J746" i="1"/>
  <c r="K746" i="1"/>
  <c r="L746" i="1"/>
  <c r="N746" i="1" s="1"/>
  <c r="M746" i="1"/>
  <c r="O746" i="1" s="1"/>
  <c r="I747" i="1"/>
  <c r="J747" i="1"/>
  <c r="K747" i="1" s="1"/>
  <c r="L747" i="1"/>
  <c r="M747" i="1"/>
  <c r="N747" i="1"/>
  <c r="O747" i="1"/>
  <c r="I748" i="1"/>
  <c r="J748" i="1"/>
  <c r="K748" i="1"/>
  <c r="L748" i="1"/>
  <c r="M748" i="1"/>
  <c r="N748" i="1"/>
  <c r="O748" i="1"/>
  <c r="I749" i="1"/>
  <c r="J749" i="1"/>
  <c r="K749" i="1" s="1"/>
  <c r="L749" i="1"/>
  <c r="N749" i="1" s="1"/>
  <c r="M749" i="1"/>
  <c r="O749" i="1"/>
  <c r="I750" i="1"/>
  <c r="J750" i="1"/>
  <c r="K750" i="1" s="1"/>
  <c r="L750" i="1"/>
  <c r="M750" i="1"/>
  <c r="O750" i="1" s="1"/>
  <c r="N750" i="1"/>
  <c r="I751" i="1"/>
  <c r="J751" i="1"/>
  <c r="K751" i="1" s="1"/>
  <c r="L751" i="1"/>
  <c r="M751" i="1"/>
  <c r="N751" i="1"/>
  <c r="O751" i="1"/>
  <c r="I752" i="1"/>
  <c r="J752" i="1"/>
  <c r="K752" i="1" s="1"/>
  <c r="L752" i="1"/>
  <c r="N752" i="1" s="1"/>
  <c r="M752" i="1"/>
  <c r="O752" i="1"/>
  <c r="I753" i="1"/>
  <c r="J753" i="1"/>
  <c r="K753" i="1"/>
  <c r="L753" i="1"/>
  <c r="N753" i="1" s="1"/>
  <c r="M753" i="1"/>
  <c r="O753" i="1" s="1"/>
  <c r="I754" i="1"/>
  <c r="J754" i="1"/>
  <c r="K754" i="1"/>
  <c r="L754" i="1"/>
  <c r="N754" i="1" s="1"/>
  <c r="M754" i="1"/>
  <c r="O754" i="1" s="1"/>
  <c r="I755" i="1"/>
  <c r="J755" i="1"/>
  <c r="K755" i="1" s="1"/>
  <c r="L755" i="1"/>
  <c r="M755" i="1"/>
  <c r="N755" i="1"/>
  <c r="O755" i="1"/>
  <c r="I756" i="1"/>
  <c r="J756" i="1"/>
  <c r="K756" i="1"/>
  <c r="L756" i="1"/>
  <c r="M756" i="1"/>
  <c r="N756" i="1"/>
  <c r="O756" i="1"/>
  <c r="I757" i="1"/>
  <c r="J757" i="1"/>
  <c r="K757" i="1" s="1"/>
  <c r="L757" i="1"/>
  <c r="N757" i="1" s="1"/>
  <c r="M757" i="1"/>
  <c r="O757" i="1"/>
  <c r="I758" i="1"/>
  <c r="J758" i="1"/>
  <c r="K758" i="1" s="1"/>
  <c r="L758" i="1"/>
  <c r="M758" i="1"/>
  <c r="O758" i="1" s="1"/>
  <c r="N758" i="1"/>
  <c r="I759" i="1"/>
  <c r="J759" i="1"/>
  <c r="K759" i="1" s="1"/>
  <c r="L759" i="1"/>
  <c r="M759" i="1"/>
  <c r="N759" i="1"/>
  <c r="O759" i="1"/>
  <c r="I760" i="1"/>
  <c r="J760" i="1"/>
  <c r="K760" i="1"/>
  <c r="L760" i="1"/>
  <c r="N760" i="1" s="1"/>
  <c r="M760" i="1"/>
  <c r="O760" i="1"/>
  <c r="I761" i="1"/>
  <c r="J761" i="1"/>
  <c r="K761" i="1"/>
  <c r="L761" i="1"/>
  <c r="N761" i="1" s="1"/>
  <c r="M761" i="1"/>
  <c r="O761" i="1" s="1"/>
  <c r="I762" i="1"/>
  <c r="J762" i="1"/>
  <c r="K762" i="1"/>
  <c r="L762" i="1"/>
  <c r="M762" i="1"/>
  <c r="O762" i="1" s="1"/>
  <c r="N762" i="1"/>
  <c r="I763" i="1"/>
  <c r="J763" i="1"/>
  <c r="K763" i="1" s="1"/>
  <c r="L763" i="1"/>
  <c r="M763" i="1"/>
  <c r="N763" i="1"/>
  <c r="O763" i="1"/>
  <c r="I764" i="1"/>
  <c r="J764" i="1"/>
  <c r="K764" i="1"/>
  <c r="L764" i="1"/>
  <c r="M764" i="1"/>
  <c r="N764" i="1"/>
  <c r="O764" i="1"/>
  <c r="I765" i="1"/>
  <c r="J765" i="1"/>
  <c r="K765" i="1" s="1"/>
  <c r="L765" i="1"/>
  <c r="N765" i="1" s="1"/>
  <c r="M765" i="1"/>
  <c r="O765" i="1"/>
  <c r="I766" i="1"/>
  <c r="J766" i="1"/>
  <c r="K766" i="1" s="1"/>
  <c r="L766" i="1"/>
  <c r="M766" i="1"/>
  <c r="O766" i="1" s="1"/>
  <c r="N766" i="1"/>
  <c r="I767" i="1"/>
  <c r="J767" i="1"/>
  <c r="K767" i="1"/>
  <c r="L767" i="1"/>
  <c r="M767" i="1"/>
  <c r="N767" i="1"/>
  <c r="O767" i="1"/>
  <c r="I768" i="1"/>
  <c r="J768" i="1"/>
  <c r="K768" i="1" s="1"/>
  <c r="L768" i="1"/>
  <c r="N768" i="1" s="1"/>
  <c r="M768" i="1"/>
  <c r="O768" i="1"/>
  <c r="I769" i="1"/>
  <c r="J769" i="1"/>
  <c r="K769" i="1"/>
  <c r="L769" i="1"/>
  <c r="N769" i="1" s="1"/>
  <c r="M769" i="1"/>
  <c r="O769" i="1" s="1"/>
  <c r="I770" i="1"/>
  <c r="J770" i="1"/>
  <c r="K770" i="1"/>
  <c r="L770" i="1"/>
  <c r="M770" i="1"/>
  <c r="O770" i="1" s="1"/>
  <c r="N770" i="1"/>
  <c r="I771" i="1"/>
  <c r="J771" i="1"/>
  <c r="K771" i="1" s="1"/>
  <c r="L771" i="1"/>
  <c r="M771" i="1"/>
  <c r="O771" i="1" s="1"/>
  <c r="N771" i="1"/>
  <c r="I772" i="1"/>
  <c r="J772" i="1"/>
  <c r="K772" i="1"/>
  <c r="L772" i="1"/>
  <c r="M772" i="1"/>
  <c r="N772" i="1"/>
  <c r="O772" i="1"/>
  <c r="I773" i="1"/>
  <c r="J773" i="1"/>
  <c r="K773" i="1" s="1"/>
  <c r="L773" i="1"/>
  <c r="N773" i="1" s="1"/>
  <c r="M773" i="1"/>
  <c r="O773" i="1"/>
  <c r="I774" i="1"/>
  <c r="J774" i="1"/>
  <c r="K774" i="1" s="1"/>
  <c r="L774" i="1"/>
  <c r="M774" i="1"/>
  <c r="N774" i="1"/>
  <c r="O774" i="1"/>
  <c r="I775" i="1"/>
  <c r="J775" i="1"/>
  <c r="K775" i="1"/>
  <c r="L775" i="1"/>
  <c r="M775" i="1"/>
  <c r="N775" i="1"/>
  <c r="O775" i="1"/>
  <c r="I776" i="1"/>
  <c r="J776" i="1"/>
  <c r="K776" i="1" s="1"/>
  <c r="L776" i="1"/>
  <c r="N776" i="1" s="1"/>
  <c r="M776" i="1"/>
  <c r="O776" i="1"/>
  <c r="I777" i="1"/>
  <c r="J777" i="1"/>
  <c r="K777" i="1" s="1"/>
  <c r="L777" i="1"/>
  <c r="N777" i="1" s="1"/>
  <c r="M777" i="1"/>
  <c r="O777" i="1" s="1"/>
  <c r="I778" i="1"/>
  <c r="J778" i="1"/>
  <c r="K778" i="1"/>
  <c r="L778" i="1"/>
  <c r="M778" i="1"/>
  <c r="O778" i="1" s="1"/>
  <c r="N778" i="1"/>
  <c r="I779" i="1"/>
  <c r="J779" i="1"/>
  <c r="K779" i="1" s="1"/>
  <c r="L779" i="1"/>
  <c r="N779" i="1" s="1"/>
  <c r="M779" i="1"/>
  <c r="O779" i="1" s="1"/>
  <c r="I780" i="1"/>
  <c r="J780" i="1"/>
  <c r="K780" i="1"/>
  <c r="L780" i="1"/>
  <c r="M780" i="1"/>
  <c r="O780" i="1" s="1"/>
  <c r="N780" i="1"/>
  <c r="I781" i="1"/>
  <c r="J781" i="1"/>
  <c r="K781" i="1" s="1"/>
  <c r="L781" i="1"/>
  <c r="N781" i="1" s="1"/>
  <c r="M781" i="1"/>
  <c r="O781" i="1"/>
  <c r="I782" i="1"/>
  <c r="J782" i="1"/>
  <c r="K782" i="1" s="1"/>
  <c r="L782" i="1"/>
  <c r="M782" i="1"/>
  <c r="O782" i="1" s="1"/>
  <c r="N782" i="1"/>
  <c r="I783" i="1"/>
  <c r="J783" i="1"/>
  <c r="K783" i="1" s="1"/>
  <c r="L783" i="1"/>
  <c r="M783" i="1"/>
  <c r="N783" i="1"/>
  <c r="O783" i="1"/>
  <c r="I784" i="1"/>
  <c r="J784" i="1"/>
  <c r="K784" i="1" s="1"/>
  <c r="L784" i="1"/>
  <c r="N784" i="1" s="1"/>
  <c r="M784" i="1"/>
  <c r="O784" i="1"/>
  <c r="I785" i="1"/>
  <c r="J785" i="1"/>
  <c r="K785" i="1" s="1"/>
  <c r="L785" i="1"/>
  <c r="N785" i="1" s="1"/>
  <c r="M785" i="1"/>
  <c r="O785" i="1" s="1"/>
  <c r="I786" i="1"/>
  <c r="J786" i="1"/>
  <c r="K786" i="1" s="1"/>
  <c r="L786" i="1"/>
  <c r="N786" i="1" s="1"/>
  <c r="M786" i="1"/>
  <c r="O786" i="1"/>
  <c r="I787" i="1"/>
  <c r="J787" i="1"/>
  <c r="K787" i="1"/>
  <c r="L787" i="1"/>
  <c r="N787" i="1" s="1"/>
  <c r="M787" i="1"/>
  <c r="O787" i="1" s="1"/>
  <c r="I788" i="1"/>
  <c r="J788" i="1"/>
  <c r="K788" i="1"/>
  <c r="L788" i="1"/>
  <c r="M788" i="1"/>
  <c r="O788" i="1" s="1"/>
  <c r="N788" i="1"/>
  <c r="I789" i="1"/>
  <c r="J789" i="1"/>
  <c r="K789" i="1" s="1"/>
  <c r="L789" i="1"/>
  <c r="M789" i="1"/>
  <c r="N789" i="1"/>
  <c r="O789" i="1"/>
  <c r="I790" i="1"/>
  <c r="J790" i="1"/>
  <c r="K790" i="1"/>
  <c r="L790" i="1"/>
  <c r="M790" i="1"/>
  <c r="N790" i="1"/>
  <c r="O790" i="1"/>
  <c r="I791" i="1"/>
  <c r="J791" i="1"/>
  <c r="K791" i="1" s="1"/>
  <c r="L791" i="1"/>
  <c r="N791" i="1" s="1"/>
  <c r="M791" i="1"/>
  <c r="O791" i="1"/>
  <c r="I792" i="1"/>
  <c r="J792" i="1"/>
  <c r="K792" i="1"/>
  <c r="L792" i="1"/>
  <c r="N792" i="1" s="1"/>
  <c r="M792" i="1"/>
  <c r="O792" i="1" s="1"/>
  <c r="I793" i="1"/>
  <c r="J793" i="1"/>
  <c r="K793" i="1"/>
  <c r="L793" i="1"/>
  <c r="N793" i="1" s="1"/>
  <c r="M793" i="1"/>
  <c r="O793" i="1" s="1"/>
  <c r="I794" i="1"/>
  <c r="J794" i="1"/>
  <c r="K794" i="1" s="1"/>
  <c r="L794" i="1"/>
  <c r="M794" i="1"/>
  <c r="N794" i="1"/>
  <c r="O794" i="1"/>
  <c r="I795" i="1"/>
  <c r="J795" i="1"/>
  <c r="K795" i="1" s="1"/>
  <c r="L795" i="1"/>
  <c r="M795" i="1"/>
  <c r="N795" i="1"/>
  <c r="O795" i="1"/>
  <c r="I796" i="1"/>
  <c r="J796" i="1"/>
  <c r="K796" i="1"/>
  <c r="L796" i="1"/>
  <c r="N796" i="1" s="1"/>
  <c r="M796" i="1"/>
  <c r="O796" i="1"/>
  <c r="I797" i="1"/>
  <c r="J797" i="1"/>
  <c r="K797" i="1" s="1"/>
  <c r="L797" i="1"/>
  <c r="N797" i="1" s="1"/>
  <c r="M797" i="1"/>
  <c r="O797" i="1" s="1"/>
  <c r="I798" i="1"/>
  <c r="J798" i="1"/>
  <c r="K798" i="1"/>
  <c r="L798" i="1"/>
  <c r="M798" i="1"/>
  <c r="O798" i="1" s="1"/>
  <c r="N798" i="1"/>
  <c r="I799" i="1"/>
  <c r="J799" i="1"/>
  <c r="K799" i="1" s="1"/>
  <c r="L799" i="1"/>
  <c r="N799" i="1" s="1"/>
  <c r="M799" i="1"/>
  <c r="O799" i="1"/>
  <c r="I800" i="1"/>
  <c r="J800" i="1"/>
  <c r="K800" i="1"/>
  <c r="L800" i="1"/>
  <c r="N800" i="1" s="1"/>
  <c r="M800" i="1"/>
  <c r="O800" i="1" s="1"/>
  <c r="I801" i="1"/>
  <c r="J801" i="1"/>
  <c r="K801" i="1" s="1"/>
  <c r="L801" i="1"/>
  <c r="M801" i="1"/>
  <c r="O801" i="1" s="1"/>
  <c r="N801" i="1"/>
  <c r="I802" i="1"/>
  <c r="J802" i="1"/>
  <c r="K802" i="1" s="1"/>
  <c r="L802" i="1"/>
  <c r="M802" i="1"/>
  <c r="N802" i="1"/>
  <c r="O802" i="1"/>
  <c r="I803" i="1"/>
  <c r="J803" i="1"/>
  <c r="K803" i="1" s="1"/>
  <c r="L803" i="1"/>
  <c r="M803" i="1"/>
  <c r="N803" i="1"/>
  <c r="O803" i="1"/>
  <c r="I804" i="1"/>
  <c r="J804" i="1"/>
  <c r="K804" i="1"/>
  <c r="L804" i="1"/>
  <c r="N804" i="1" s="1"/>
  <c r="M804" i="1"/>
  <c r="O804" i="1"/>
  <c r="I805" i="1"/>
  <c r="J805" i="1"/>
  <c r="K805" i="1" s="1"/>
  <c r="L805" i="1"/>
  <c r="N805" i="1" s="1"/>
  <c r="M805" i="1"/>
  <c r="O805" i="1" s="1"/>
  <c r="I806" i="1"/>
  <c r="J806" i="1"/>
  <c r="K806" i="1"/>
  <c r="L806" i="1"/>
  <c r="M806" i="1"/>
  <c r="O806" i="1" s="1"/>
  <c r="N806" i="1"/>
  <c r="I807" i="1"/>
  <c r="J807" i="1"/>
  <c r="K807" i="1" s="1"/>
  <c r="L807" i="1"/>
  <c r="N807" i="1" s="1"/>
  <c r="M807" i="1"/>
  <c r="O807" i="1"/>
  <c r="I808" i="1"/>
  <c r="J808" i="1"/>
  <c r="K808" i="1"/>
  <c r="L808" i="1"/>
  <c r="N808" i="1" s="1"/>
  <c r="M808" i="1"/>
  <c r="O808" i="1" s="1"/>
  <c r="I809" i="1"/>
  <c r="J809" i="1"/>
  <c r="K809" i="1" s="1"/>
  <c r="L809" i="1"/>
  <c r="M809" i="1"/>
  <c r="O809" i="1" s="1"/>
  <c r="N809" i="1"/>
  <c r="I810" i="1"/>
  <c r="J810" i="1"/>
  <c r="K810" i="1" s="1"/>
  <c r="L810" i="1"/>
  <c r="M810" i="1"/>
  <c r="N810" i="1"/>
  <c r="O810" i="1"/>
  <c r="I811" i="1"/>
  <c r="J811" i="1"/>
  <c r="K811" i="1" s="1"/>
  <c r="L811" i="1"/>
  <c r="M811" i="1"/>
  <c r="N811" i="1"/>
  <c r="O811" i="1"/>
  <c r="I812" i="1"/>
  <c r="J812" i="1"/>
  <c r="K812" i="1"/>
  <c r="L812" i="1"/>
  <c r="N812" i="1" s="1"/>
  <c r="M812" i="1"/>
  <c r="O812" i="1"/>
  <c r="I813" i="1"/>
  <c r="J813" i="1"/>
  <c r="K813" i="1" s="1"/>
  <c r="L813" i="1"/>
  <c r="N813" i="1" s="1"/>
  <c r="M813" i="1"/>
  <c r="O813" i="1" s="1"/>
  <c r="I814" i="1"/>
  <c r="J814" i="1"/>
  <c r="K814" i="1"/>
  <c r="L814" i="1"/>
  <c r="M814" i="1"/>
  <c r="O814" i="1" s="1"/>
  <c r="N814" i="1"/>
  <c r="I815" i="1"/>
  <c r="J815" i="1"/>
  <c r="K815" i="1" s="1"/>
  <c r="L815" i="1"/>
  <c r="N815" i="1" s="1"/>
  <c r="M815" i="1"/>
  <c r="O815" i="1"/>
  <c r="I816" i="1"/>
  <c r="J816" i="1"/>
  <c r="K816" i="1"/>
  <c r="L816" i="1"/>
  <c r="N816" i="1" s="1"/>
  <c r="M816" i="1"/>
  <c r="O816" i="1" s="1"/>
  <c r="I817" i="1"/>
  <c r="J817" i="1"/>
  <c r="K817" i="1" s="1"/>
  <c r="L817" i="1"/>
  <c r="M817" i="1"/>
  <c r="O817" i="1" s="1"/>
  <c r="N817" i="1"/>
  <c r="I818" i="1"/>
  <c r="J818" i="1"/>
  <c r="K818" i="1" s="1"/>
  <c r="L818" i="1"/>
  <c r="M818" i="1"/>
  <c r="N818" i="1"/>
  <c r="O818" i="1"/>
  <c r="I819" i="1"/>
  <c r="J819" i="1"/>
  <c r="K819" i="1" s="1"/>
  <c r="L819" i="1"/>
  <c r="M819" i="1"/>
  <c r="N819" i="1"/>
  <c r="O819" i="1"/>
  <c r="I820" i="1"/>
  <c r="J820" i="1"/>
  <c r="K820" i="1"/>
  <c r="L820" i="1"/>
  <c r="N820" i="1" s="1"/>
  <c r="M820" i="1"/>
  <c r="O820" i="1"/>
  <c r="I821" i="1"/>
  <c r="J821" i="1"/>
  <c r="K821" i="1" s="1"/>
  <c r="L821" i="1"/>
  <c r="N821" i="1" s="1"/>
  <c r="M821" i="1"/>
  <c r="O821" i="1" s="1"/>
  <c r="I822" i="1"/>
  <c r="J822" i="1"/>
  <c r="K822" i="1"/>
  <c r="L822" i="1"/>
  <c r="M822" i="1"/>
  <c r="O822" i="1" s="1"/>
  <c r="N822" i="1"/>
  <c r="I823" i="1"/>
  <c r="J823" i="1"/>
  <c r="K823" i="1" s="1"/>
  <c r="L823" i="1"/>
  <c r="N823" i="1" s="1"/>
  <c r="M823" i="1"/>
  <c r="O823" i="1"/>
  <c r="I824" i="1"/>
  <c r="J824" i="1"/>
  <c r="K824" i="1"/>
  <c r="L824" i="1"/>
  <c r="N824" i="1" s="1"/>
  <c r="M824" i="1"/>
  <c r="O824" i="1" s="1"/>
  <c r="I825" i="1"/>
  <c r="J825" i="1"/>
  <c r="K825" i="1" s="1"/>
  <c r="L825" i="1"/>
  <c r="M825" i="1"/>
  <c r="O825" i="1" s="1"/>
  <c r="N825" i="1"/>
  <c r="I826" i="1"/>
  <c r="J826" i="1"/>
  <c r="K826" i="1" s="1"/>
  <c r="L826" i="1"/>
  <c r="M826" i="1"/>
  <c r="N826" i="1"/>
  <c r="O826" i="1"/>
  <c r="I827" i="1"/>
  <c r="J827" i="1"/>
  <c r="K827" i="1" s="1"/>
  <c r="L827" i="1"/>
  <c r="M827" i="1"/>
  <c r="N827" i="1"/>
  <c r="O827" i="1"/>
  <c r="I828" i="1"/>
  <c r="J828" i="1"/>
  <c r="K828" i="1"/>
  <c r="L828" i="1"/>
  <c r="N828" i="1" s="1"/>
  <c r="M828" i="1"/>
  <c r="O828" i="1"/>
  <c r="I829" i="1"/>
  <c r="J829" i="1"/>
  <c r="K829" i="1" s="1"/>
  <c r="L829" i="1"/>
  <c r="N829" i="1" s="1"/>
  <c r="M829" i="1"/>
  <c r="O829" i="1" s="1"/>
  <c r="I830" i="1"/>
  <c r="J830" i="1"/>
  <c r="K830" i="1"/>
  <c r="L830" i="1"/>
  <c r="M830" i="1"/>
  <c r="O830" i="1" s="1"/>
  <c r="N830" i="1"/>
  <c r="I831" i="1"/>
  <c r="J831" i="1"/>
  <c r="K831" i="1" s="1"/>
  <c r="L831" i="1"/>
  <c r="N831" i="1" s="1"/>
  <c r="M831" i="1"/>
  <c r="O831" i="1"/>
  <c r="I832" i="1"/>
  <c r="J832" i="1"/>
  <c r="K832" i="1"/>
  <c r="L832" i="1"/>
  <c r="N832" i="1" s="1"/>
  <c r="M832" i="1"/>
  <c r="O832" i="1" s="1"/>
  <c r="I833" i="1"/>
  <c r="J833" i="1"/>
  <c r="K833" i="1" s="1"/>
  <c r="L833" i="1"/>
  <c r="M833" i="1"/>
  <c r="O833" i="1" s="1"/>
  <c r="N833" i="1"/>
  <c r="I834" i="1"/>
  <c r="J834" i="1"/>
  <c r="K834" i="1" s="1"/>
  <c r="L834" i="1"/>
  <c r="M834" i="1"/>
  <c r="N834" i="1"/>
  <c r="O834" i="1"/>
  <c r="I835" i="1"/>
  <c r="J835" i="1"/>
  <c r="K835" i="1" s="1"/>
  <c r="L835" i="1"/>
  <c r="M835" i="1"/>
  <c r="N835" i="1"/>
  <c r="O835" i="1"/>
  <c r="I836" i="1"/>
  <c r="J836" i="1"/>
  <c r="K836" i="1"/>
  <c r="L836" i="1"/>
  <c r="N836" i="1" s="1"/>
  <c r="M836" i="1"/>
  <c r="O836" i="1"/>
  <c r="I837" i="1"/>
  <c r="J837" i="1"/>
  <c r="K837" i="1" s="1"/>
  <c r="L837" i="1"/>
  <c r="N837" i="1" s="1"/>
  <c r="M837" i="1"/>
  <c r="O837" i="1" s="1"/>
  <c r="I838" i="1"/>
  <c r="J838" i="1"/>
  <c r="K838" i="1"/>
  <c r="L838" i="1"/>
  <c r="M838" i="1"/>
  <c r="O838" i="1" s="1"/>
  <c r="N838" i="1"/>
  <c r="I839" i="1"/>
  <c r="J839" i="1"/>
  <c r="K839" i="1" s="1"/>
  <c r="L839" i="1"/>
  <c r="N839" i="1" s="1"/>
  <c r="M839" i="1"/>
  <c r="O839" i="1"/>
  <c r="I840" i="1"/>
  <c r="J840" i="1"/>
  <c r="K840" i="1"/>
  <c r="L840" i="1"/>
  <c r="N840" i="1" s="1"/>
  <c r="M840" i="1"/>
  <c r="O840" i="1" s="1"/>
  <c r="I841" i="1"/>
  <c r="J841" i="1"/>
  <c r="K841" i="1" s="1"/>
  <c r="L841" i="1"/>
  <c r="M841" i="1"/>
  <c r="O841" i="1" s="1"/>
  <c r="N841" i="1"/>
  <c r="I842" i="1"/>
  <c r="J842" i="1"/>
  <c r="K842" i="1" s="1"/>
  <c r="L842" i="1"/>
  <c r="M842" i="1"/>
  <c r="N842" i="1"/>
  <c r="O842" i="1"/>
  <c r="I843" i="1"/>
  <c r="J843" i="1"/>
  <c r="K843" i="1" s="1"/>
  <c r="L843" i="1"/>
  <c r="M843" i="1"/>
  <c r="N843" i="1"/>
  <c r="O843" i="1"/>
  <c r="I844" i="1"/>
  <c r="J844" i="1"/>
  <c r="K844" i="1"/>
  <c r="L844" i="1"/>
  <c r="N844" i="1" s="1"/>
  <c r="M844" i="1"/>
  <c r="O844" i="1"/>
  <c r="I845" i="1"/>
  <c r="J845" i="1"/>
  <c r="K845" i="1" s="1"/>
  <c r="L845" i="1"/>
  <c r="N845" i="1" s="1"/>
  <c r="M845" i="1"/>
  <c r="O845" i="1" s="1"/>
  <c r="I846" i="1"/>
  <c r="J846" i="1"/>
  <c r="K846" i="1"/>
  <c r="L846" i="1"/>
  <c r="M846" i="1"/>
  <c r="O846" i="1" s="1"/>
  <c r="N846" i="1"/>
  <c r="I847" i="1"/>
  <c r="J847" i="1"/>
  <c r="K847" i="1" s="1"/>
  <c r="L847" i="1"/>
  <c r="N847" i="1" s="1"/>
  <c r="M847" i="1"/>
  <c r="O847" i="1"/>
  <c r="I848" i="1"/>
  <c r="J848" i="1"/>
  <c r="K848" i="1"/>
  <c r="L848" i="1"/>
  <c r="N848" i="1" s="1"/>
  <c r="M848" i="1"/>
  <c r="O848" i="1" s="1"/>
  <c r="I849" i="1"/>
  <c r="J849" i="1"/>
  <c r="K849" i="1" s="1"/>
  <c r="L849" i="1"/>
  <c r="M849" i="1"/>
  <c r="O849" i="1" s="1"/>
  <c r="N849" i="1"/>
  <c r="I850" i="1"/>
  <c r="J850" i="1"/>
  <c r="K850" i="1" s="1"/>
  <c r="L850" i="1"/>
  <c r="M850" i="1"/>
  <c r="N850" i="1"/>
  <c r="O850" i="1"/>
  <c r="I851" i="1"/>
  <c r="J851" i="1"/>
  <c r="K851" i="1" s="1"/>
  <c r="L851" i="1"/>
  <c r="M851" i="1"/>
  <c r="N851" i="1"/>
  <c r="O851" i="1"/>
  <c r="I852" i="1"/>
  <c r="J852" i="1"/>
  <c r="K852" i="1"/>
  <c r="L852" i="1"/>
  <c r="N852" i="1" s="1"/>
  <c r="M852" i="1"/>
  <c r="O852" i="1"/>
  <c r="I853" i="1"/>
  <c r="J853" i="1"/>
  <c r="K853" i="1" s="1"/>
  <c r="L853" i="1"/>
  <c r="N853" i="1" s="1"/>
  <c r="M853" i="1"/>
  <c r="O853" i="1" s="1"/>
  <c r="I854" i="1"/>
  <c r="J854" i="1"/>
  <c r="K854" i="1"/>
  <c r="L854" i="1"/>
  <c r="M854" i="1"/>
  <c r="O854" i="1" s="1"/>
  <c r="N854" i="1"/>
  <c r="I855" i="1"/>
  <c r="J855" i="1"/>
  <c r="K855" i="1" s="1"/>
  <c r="L855" i="1"/>
  <c r="N855" i="1" s="1"/>
  <c r="M855" i="1"/>
  <c r="O855" i="1"/>
  <c r="I856" i="1"/>
  <c r="J856" i="1"/>
  <c r="K856" i="1"/>
  <c r="L856" i="1"/>
  <c r="N856" i="1" s="1"/>
  <c r="M856" i="1"/>
  <c r="O856" i="1" s="1"/>
  <c r="I857" i="1"/>
  <c r="J857" i="1"/>
  <c r="K857" i="1" s="1"/>
  <c r="L857" i="1"/>
  <c r="M857" i="1"/>
  <c r="O857" i="1" s="1"/>
  <c r="N857" i="1"/>
  <c r="I858" i="1"/>
  <c r="J858" i="1"/>
  <c r="K858" i="1" s="1"/>
  <c r="L858" i="1"/>
  <c r="M858" i="1"/>
  <c r="N858" i="1"/>
  <c r="O858" i="1"/>
  <c r="I859" i="1"/>
  <c r="J859" i="1"/>
  <c r="K859" i="1" s="1"/>
  <c r="L859" i="1"/>
  <c r="M859" i="1"/>
  <c r="N859" i="1"/>
  <c r="O859" i="1"/>
  <c r="I860" i="1"/>
  <c r="J860" i="1"/>
  <c r="K860" i="1"/>
  <c r="L860" i="1"/>
  <c r="N860" i="1" s="1"/>
  <c r="M860" i="1"/>
  <c r="O860" i="1"/>
  <c r="I861" i="1"/>
  <c r="J861" i="1"/>
  <c r="K861" i="1" s="1"/>
  <c r="L861" i="1"/>
  <c r="N861" i="1" s="1"/>
  <c r="M861" i="1"/>
  <c r="O861" i="1" s="1"/>
  <c r="I862" i="1"/>
  <c r="J862" i="1"/>
  <c r="K862" i="1"/>
  <c r="L862" i="1"/>
  <c r="M862" i="1"/>
  <c r="O862" i="1" s="1"/>
  <c r="N862" i="1"/>
  <c r="I863" i="1"/>
  <c r="J863" i="1"/>
  <c r="K863" i="1" s="1"/>
  <c r="L863" i="1"/>
  <c r="N863" i="1" s="1"/>
  <c r="M863" i="1"/>
  <c r="O863" i="1"/>
  <c r="I864" i="1"/>
  <c r="J864" i="1"/>
  <c r="K864" i="1"/>
  <c r="L864" i="1"/>
  <c r="N864" i="1" s="1"/>
  <c r="M864" i="1"/>
  <c r="O864" i="1" s="1"/>
  <c r="I865" i="1"/>
  <c r="J865" i="1"/>
  <c r="K865" i="1" s="1"/>
  <c r="L865" i="1"/>
  <c r="M865" i="1"/>
  <c r="O865" i="1" s="1"/>
  <c r="N865" i="1"/>
  <c r="I866" i="1"/>
  <c r="J866" i="1"/>
  <c r="K866" i="1" s="1"/>
  <c r="L866" i="1"/>
  <c r="M866" i="1"/>
  <c r="N866" i="1"/>
  <c r="O866" i="1"/>
  <c r="I867" i="1"/>
  <c r="J867" i="1"/>
  <c r="K867" i="1" s="1"/>
  <c r="L867" i="1"/>
  <c r="M867" i="1"/>
  <c r="N867" i="1"/>
  <c r="O867" i="1"/>
  <c r="I868" i="1"/>
  <c r="J868" i="1"/>
  <c r="K868" i="1"/>
  <c r="L868" i="1"/>
  <c r="N868" i="1" s="1"/>
  <c r="M868" i="1"/>
  <c r="O868" i="1"/>
  <c r="I869" i="1"/>
  <c r="J869" i="1"/>
  <c r="K869" i="1" s="1"/>
  <c r="L869" i="1"/>
  <c r="N869" i="1" s="1"/>
  <c r="M869" i="1"/>
  <c r="O869" i="1" s="1"/>
  <c r="I870" i="1"/>
  <c r="J870" i="1"/>
  <c r="K870" i="1"/>
  <c r="L870" i="1"/>
  <c r="M870" i="1"/>
  <c r="O870" i="1" s="1"/>
  <c r="N870" i="1"/>
  <c r="I871" i="1"/>
  <c r="J871" i="1"/>
  <c r="K871" i="1" s="1"/>
  <c r="L871" i="1"/>
  <c r="N871" i="1" s="1"/>
  <c r="M871" i="1"/>
  <c r="O871" i="1"/>
  <c r="I872" i="1"/>
  <c r="J872" i="1"/>
  <c r="K872" i="1"/>
  <c r="L872" i="1"/>
  <c r="N872" i="1" s="1"/>
  <c r="M872" i="1"/>
  <c r="O872" i="1" s="1"/>
  <c r="I873" i="1"/>
  <c r="J873" i="1"/>
  <c r="K873" i="1" s="1"/>
  <c r="L873" i="1"/>
  <c r="M873" i="1"/>
  <c r="O873" i="1" s="1"/>
  <c r="N873" i="1"/>
  <c r="I874" i="1"/>
  <c r="J874" i="1"/>
  <c r="K874" i="1" s="1"/>
  <c r="L874" i="1"/>
  <c r="M874" i="1"/>
  <c r="N874" i="1"/>
  <c r="O874" i="1"/>
  <c r="I875" i="1"/>
  <c r="J875" i="1"/>
  <c r="K875" i="1" s="1"/>
  <c r="L875" i="1"/>
  <c r="M875" i="1"/>
  <c r="N875" i="1"/>
  <c r="O875" i="1"/>
  <c r="I876" i="1"/>
  <c r="J876" i="1"/>
  <c r="K876" i="1"/>
  <c r="L876" i="1"/>
  <c r="N876" i="1" s="1"/>
  <c r="M876" i="1"/>
  <c r="O876" i="1"/>
  <c r="I877" i="1"/>
  <c r="J877" i="1"/>
  <c r="K877" i="1" s="1"/>
  <c r="L877" i="1"/>
  <c r="N877" i="1" s="1"/>
  <c r="M877" i="1"/>
  <c r="O877" i="1" s="1"/>
  <c r="I878" i="1"/>
  <c r="J878" i="1"/>
  <c r="K878" i="1"/>
  <c r="L878" i="1"/>
  <c r="M878" i="1"/>
  <c r="O878" i="1" s="1"/>
  <c r="N878" i="1"/>
  <c r="I879" i="1"/>
  <c r="J879" i="1"/>
  <c r="K879" i="1" s="1"/>
  <c r="L879" i="1"/>
  <c r="N879" i="1" s="1"/>
  <c r="M879" i="1"/>
  <c r="O879" i="1"/>
  <c r="I880" i="1"/>
  <c r="J880" i="1"/>
  <c r="K880" i="1"/>
  <c r="L880" i="1"/>
  <c r="N880" i="1" s="1"/>
  <c r="M880" i="1"/>
  <c r="O880" i="1" s="1"/>
  <c r="I881" i="1"/>
  <c r="J881" i="1"/>
  <c r="K881" i="1" s="1"/>
  <c r="L881" i="1"/>
  <c r="M881" i="1"/>
  <c r="O881" i="1" s="1"/>
  <c r="N881" i="1"/>
  <c r="I882" i="1"/>
  <c r="J882" i="1"/>
  <c r="K882" i="1" s="1"/>
  <c r="L882" i="1"/>
  <c r="M882" i="1"/>
  <c r="N882" i="1"/>
  <c r="O882" i="1"/>
  <c r="I883" i="1"/>
  <c r="J883" i="1"/>
  <c r="K883" i="1" s="1"/>
  <c r="L883" i="1"/>
  <c r="M883" i="1"/>
  <c r="N883" i="1"/>
  <c r="O883" i="1"/>
  <c r="I884" i="1"/>
  <c r="J884" i="1"/>
  <c r="K884" i="1"/>
  <c r="L884" i="1"/>
  <c r="N884" i="1" s="1"/>
  <c r="M884" i="1"/>
  <c r="O884" i="1"/>
  <c r="I885" i="1"/>
  <c r="J885" i="1"/>
  <c r="K885" i="1" s="1"/>
  <c r="L885" i="1"/>
  <c r="N885" i="1" s="1"/>
  <c r="M885" i="1"/>
  <c r="O885" i="1" s="1"/>
  <c r="I886" i="1"/>
  <c r="J886" i="1"/>
  <c r="K886" i="1"/>
  <c r="L886" i="1"/>
  <c r="M886" i="1"/>
  <c r="O886" i="1" s="1"/>
  <c r="N886" i="1"/>
  <c r="I887" i="1"/>
  <c r="J887" i="1"/>
  <c r="K887" i="1" s="1"/>
  <c r="L887" i="1"/>
  <c r="N887" i="1" s="1"/>
  <c r="M887" i="1"/>
  <c r="O887" i="1"/>
  <c r="I888" i="1"/>
  <c r="J888" i="1"/>
  <c r="K888" i="1"/>
  <c r="L888" i="1"/>
  <c r="N888" i="1" s="1"/>
  <c r="M888" i="1"/>
  <c r="O888" i="1" s="1"/>
  <c r="I889" i="1"/>
  <c r="J889" i="1"/>
  <c r="K889" i="1" s="1"/>
  <c r="L889" i="1"/>
  <c r="M889" i="1"/>
  <c r="O889" i="1" s="1"/>
  <c r="N889" i="1"/>
  <c r="I890" i="1"/>
  <c r="J890" i="1"/>
  <c r="K890" i="1" s="1"/>
  <c r="L890" i="1"/>
  <c r="M890" i="1"/>
  <c r="N890" i="1"/>
  <c r="O890" i="1"/>
  <c r="I891" i="1"/>
  <c r="J891" i="1"/>
  <c r="K891" i="1" s="1"/>
  <c r="L891" i="1"/>
  <c r="M891" i="1"/>
  <c r="N891" i="1"/>
  <c r="O891" i="1"/>
  <c r="I892" i="1"/>
  <c r="J892" i="1"/>
  <c r="K892" i="1"/>
  <c r="L892" i="1"/>
  <c r="N892" i="1" s="1"/>
  <c r="M892" i="1"/>
  <c r="O892" i="1"/>
  <c r="I893" i="1"/>
  <c r="J893" i="1"/>
  <c r="K893" i="1" s="1"/>
  <c r="L893" i="1"/>
  <c r="N893" i="1" s="1"/>
  <c r="M893" i="1"/>
  <c r="O893" i="1" s="1"/>
  <c r="I894" i="1"/>
  <c r="J894" i="1"/>
  <c r="K894" i="1"/>
  <c r="L894" i="1"/>
  <c r="M894" i="1"/>
  <c r="O894" i="1" s="1"/>
  <c r="N894" i="1"/>
  <c r="I895" i="1"/>
  <c r="J895" i="1"/>
  <c r="K895" i="1" s="1"/>
  <c r="L895" i="1"/>
  <c r="N895" i="1" s="1"/>
  <c r="M895" i="1"/>
  <c r="O895" i="1"/>
  <c r="I896" i="1"/>
  <c r="J896" i="1"/>
  <c r="K896" i="1"/>
  <c r="L896" i="1"/>
  <c r="N896" i="1" s="1"/>
  <c r="M896" i="1"/>
  <c r="O896" i="1" s="1"/>
  <c r="I897" i="1"/>
  <c r="J897" i="1"/>
  <c r="K897" i="1" s="1"/>
  <c r="L897" i="1"/>
  <c r="M897" i="1"/>
  <c r="O897" i="1" s="1"/>
  <c r="N897" i="1"/>
  <c r="I898" i="1"/>
  <c r="J898" i="1"/>
  <c r="K898" i="1" s="1"/>
  <c r="L898" i="1"/>
  <c r="M898" i="1"/>
  <c r="N898" i="1"/>
  <c r="O898" i="1"/>
  <c r="I899" i="1"/>
  <c r="J899" i="1"/>
  <c r="K899" i="1" s="1"/>
  <c r="L899" i="1"/>
  <c r="M899" i="1"/>
  <c r="N899" i="1"/>
  <c r="O899" i="1"/>
  <c r="I900" i="1"/>
  <c r="J900" i="1"/>
  <c r="K900" i="1"/>
  <c r="L900" i="1"/>
  <c r="N900" i="1" s="1"/>
  <c r="M900" i="1"/>
  <c r="O900" i="1"/>
  <c r="I901" i="1"/>
  <c r="J901" i="1"/>
  <c r="K901" i="1" s="1"/>
  <c r="L901" i="1"/>
  <c r="N901" i="1" s="1"/>
  <c r="M901" i="1"/>
  <c r="O901" i="1" s="1"/>
  <c r="I902" i="1"/>
  <c r="J902" i="1"/>
  <c r="K902" i="1"/>
  <c r="L902" i="1"/>
  <c r="M902" i="1"/>
  <c r="O902" i="1" s="1"/>
  <c r="N902" i="1"/>
  <c r="I903" i="1"/>
  <c r="J903" i="1"/>
  <c r="K903" i="1" s="1"/>
  <c r="L903" i="1"/>
  <c r="N903" i="1" s="1"/>
  <c r="M903" i="1"/>
  <c r="O903" i="1"/>
  <c r="I904" i="1"/>
  <c r="J904" i="1"/>
  <c r="K904" i="1"/>
  <c r="L904" i="1"/>
  <c r="N904" i="1" s="1"/>
  <c r="M904" i="1"/>
  <c r="O904" i="1" s="1"/>
  <c r="I905" i="1"/>
  <c r="J905" i="1"/>
  <c r="K905" i="1" s="1"/>
  <c r="L905" i="1"/>
  <c r="M905" i="1"/>
  <c r="O905" i="1" s="1"/>
  <c r="N905" i="1"/>
  <c r="I906" i="1"/>
  <c r="J906" i="1"/>
  <c r="K906" i="1" s="1"/>
  <c r="L906" i="1"/>
  <c r="M906" i="1"/>
  <c r="N906" i="1"/>
  <c r="O906" i="1"/>
  <c r="I907" i="1"/>
  <c r="J907" i="1"/>
  <c r="K907" i="1" s="1"/>
  <c r="L907" i="1"/>
  <c r="M907" i="1"/>
  <c r="N907" i="1"/>
  <c r="O907" i="1"/>
  <c r="I908" i="1"/>
  <c r="J908" i="1"/>
  <c r="K908" i="1"/>
  <c r="L908" i="1"/>
  <c r="N908" i="1" s="1"/>
  <c r="M908" i="1"/>
  <c r="O908" i="1"/>
  <c r="I909" i="1"/>
  <c r="J909" i="1"/>
  <c r="K909" i="1" s="1"/>
  <c r="L909" i="1"/>
  <c r="N909" i="1" s="1"/>
  <c r="M909" i="1"/>
  <c r="O909" i="1" s="1"/>
  <c r="I910" i="1"/>
  <c r="J910" i="1"/>
  <c r="K910" i="1"/>
  <c r="L910" i="1"/>
  <c r="M910" i="1"/>
  <c r="O910" i="1" s="1"/>
  <c r="N910" i="1"/>
  <c r="I911" i="1"/>
  <c r="J911" i="1"/>
  <c r="K911" i="1" s="1"/>
  <c r="L911" i="1"/>
  <c r="N911" i="1" s="1"/>
  <c r="M911" i="1"/>
  <c r="O911" i="1"/>
  <c r="I912" i="1"/>
  <c r="J912" i="1"/>
  <c r="K912" i="1"/>
  <c r="L912" i="1"/>
  <c r="N912" i="1" s="1"/>
  <c r="M912" i="1"/>
  <c r="O912" i="1" s="1"/>
  <c r="I913" i="1"/>
  <c r="J913" i="1"/>
  <c r="K913" i="1" s="1"/>
  <c r="L913" i="1"/>
  <c r="M913" i="1"/>
  <c r="O913" i="1" s="1"/>
  <c r="N913" i="1"/>
  <c r="I914" i="1"/>
  <c r="J914" i="1"/>
  <c r="K914" i="1" s="1"/>
  <c r="L914" i="1"/>
  <c r="M914" i="1"/>
  <c r="N914" i="1"/>
  <c r="O914" i="1"/>
  <c r="I915" i="1"/>
  <c r="J915" i="1"/>
  <c r="K915" i="1" s="1"/>
  <c r="L915" i="1"/>
  <c r="M915" i="1"/>
  <c r="N915" i="1"/>
  <c r="O915" i="1"/>
  <c r="I916" i="1"/>
  <c r="J916" i="1"/>
  <c r="K916" i="1"/>
  <c r="L916" i="1"/>
  <c r="N916" i="1" s="1"/>
  <c r="M916" i="1"/>
  <c r="O916" i="1"/>
  <c r="I917" i="1"/>
  <c r="J917" i="1"/>
  <c r="K917" i="1" s="1"/>
  <c r="L917" i="1"/>
  <c r="N917" i="1" s="1"/>
  <c r="M917" i="1"/>
  <c r="O917" i="1" s="1"/>
  <c r="I918" i="1"/>
  <c r="J918" i="1"/>
  <c r="K918" i="1"/>
  <c r="L918" i="1"/>
  <c r="M918" i="1"/>
  <c r="O918" i="1" s="1"/>
  <c r="N918" i="1"/>
  <c r="I919" i="1"/>
  <c r="J919" i="1"/>
  <c r="K919" i="1" s="1"/>
  <c r="L919" i="1"/>
  <c r="N919" i="1" s="1"/>
  <c r="M919" i="1"/>
  <c r="O919" i="1"/>
  <c r="I920" i="1"/>
  <c r="J920" i="1"/>
  <c r="K920" i="1"/>
  <c r="L920" i="1"/>
  <c r="N920" i="1" s="1"/>
  <c r="M920" i="1"/>
  <c r="O920" i="1" s="1"/>
  <c r="I921" i="1"/>
  <c r="J921" i="1"/>
  <c r="K921" i="1" s="1"/>
  <c r="L921" i="1"/>
  <c r="M921" i="1"/>
  <c r="O921" i="1" s="1"/>
  <c r="N921" i="1"/>
  <c r="I922" i="1"/>
  <c r="J922" i="1"/>
  <c r="K922" i="1" s="1"/>
  <c r="L922" i="1"/>
  <c r="M922" i="1"/>
  <c r="N922" i="1"/>
  <c r="O922" i="1"/>
  <c r="I923" i="1"/>
  <c r="J923" i="1"/>
  <c r="K923" i="1" s="1"/>
  <c r="L923" i="1"/>
  <c r="M923" i="1"/>
  <c r="N923" i="1"/>
  <c r="O923" i="1"/>
  <c r="I924" i="1"/>
  <c r="J924" i="1"/>
  <c r="K924" i="1"/>
  <c r="L924" i="1"/>
  <c r="N924" i="1" s="1"/>
  <c r="M924" i="1"/>
  <c r="O924" i="1"/>
  <c r="I925" i="1"/>
  <c r="J925" i="1"/>
  <c r="K925" i="1" s="1"/>
  <c r="L925" i="1"/>
  <c r="N925" i="1" s="1"/>
  <c r="M925" i="1"/>
  <c r="O925" i="1" s="1"/>
  <c r="I926" i="1"/>
  <c r="J926" i="1"/>
  <c r="K926" i="1"/>
  <c r="L926" i="1"/>
  <c r="M926" i="1"/>
  <c r="O926" i="1" s="1"/>
  <c r="N926" i="1"/>
  <c r="I927" i="1"/>
  <c r="J927" i="1"/>
  <c r="K927" i="1" s="1"/>
  <c r="L927" i="1"/>
  <c r="N927" i="1" s="1"/>
  <c r="M927" i="1"/>
  <c r="O927" i="1"/>
  <c r="I928" i="1"/>
  <c r="J928" i="1"/>
  <c r="K928" i="1"/>
  <c r="L928" i="1"/>
  <c r="N928" i="1" s="1"/>
  <c r="M928" i="1"/>
  <c r="O928" i="1"/>
  <c r="I929" i="1"/>
  <c r="J929" i="1"/>
  <c r="K929" i="1" s="1"/>
  <c r="L929" i="1"/>
  <c r="M929" i="1"/>
  <c r="O929" i="1" s="1"/>
  <c r="N929" i="1"/>
  <c r="I930" i="1"/>
  <c r="J930" i="1"/>
  <c r="K930" i="1" s="1"/>
  <c r="L930" i="1"/>
  <c r="M930" i="1"/>
  <c r="N930" i="1"/>
  <c r="O930" i="1"/>
  <c r="I931" i="1"/>
  <c r="J931" i="1"/>
  <c r="K931" i="1"/>
  <c r="L931" i="1"/>
  <c r="M931" i="1"/>
  <c r="N931" i="1"/>
  <c r="O931" i="1"/>
  <c r="I932" i="1"/>
  <c r="J932" i="1"/>
  <c r="K932" i="1"/>
  <c r="L932" i="1"/>
  <c r="N932" i="1" s="1"/>
  <c r="M932" i="1"/>
  <c r="O932" i="1"/>
  <c r="I933" i="1"/>
  <c r="J933" i="1"/>
  <c r="K933" i="1" s="1"/>
  <c r="L933" i="1"/>
  <c r="N933" i="1" s="1"/>
  <c r="M933" i="1"/>
  <c r="O933" i="1" s="1"/>
  <c r="I934" i="1"/>
  <c r="J934" i="1"/>
  <c r="K934" i="1"/>
  <c r="L934" i="1"/>
  <c r="M934" i="1"/>
  <c r="O934" i="1" s="1"/>
  <c r="N934" i="1"/>
  <c r="I935" i="1"/>
  <c r="J935" i="1"/>
  <c r="K935" i="1" s="1"/>
  <c r="L935" i="1"/>
  <c r="M935" i="1"/>
  <c r="N935" i="1"/>
  <c r="O935" i="1"/>
  <c r="I936" i="1"/>
  <c r="J936" i="1"/>
  <c r="K936" i="1"/>
  <c r="L936" i="1"/>
  <c r="N936" i="1" s="1"/>
  <c r="M936" i="1"/>
  <c r="O936" i="1"/>
  <c r="I937" i="1"/>
  <c r="J937" i="1"/>
  <c r="K937" i="1" s="1"/>
  <c r="L937" i="1"/>
  <c r="M937" i="1"/>
  <c r="O937" i="1" s="1"/>
  <c r="N937" i="1"/>
  <c r="I938" i="1"/>
  <c r="J938" i="1"/>
  <c r="K938" i="1" s="1"/>
  <c r="L938" i="1"/>
  <c r="M938" i="1"/>
  <c r="N938" i="1"/>
  <c r="O938" i="1"/>
  <c r="I939" i="1"/>
  <c r="J939" i="1"/>
  <c r="K939" i="1" s="1"/>
  <c r="L939" i="1"/>
  <c r="M939" i="1"/>
  <c r="N939" i="1"/>
  <c r="O939" i="1"/>
  <c r="I940" i="1"/>
  <c r="J940" i="1"/>
  <c r="K940" i="1"/>
  <c r="L940" i="1"/>
  <c r="N940" i="1" s="1"/>
  <c r="M940" i="1"/>
  <c r="O940" i="1"/>
  <c r="I941" i="1"/>
  <c r="J941" i="1"/>
  <c r="K941" i="1" s="1"/>
  <c r="L941" i="1"/>
  <c r="N941" i="1" s="1"/>
  <c r="M941" i="1"/>
  <c r="O941" i="1" s="1"/>
  <c r="I942" i="1"/>
  <c r="J942" i="1"/>
  <c r="K942" i="1"/>
  <c r="L942" i="1"/>
  <c r="M942" i="1"/>
  <c r="O942" i="1" s="1"/>
  <c r="N942" i="1"/>
  <c r="I943" i="1"/>
  <c r="J943" i="1"/>
  <c r="K943" i="1" s="1"/>
  <c r="L943" i="1"/>
  <c r="N943" i="1" s="1"/>
  <c r="M943" i="1"/>
  <c r="O943" i="1"/>
  <c r="I944" i="1"/>
  <c r="J944" i="1"/>
  <c r="K944" i="1"/>
  <c r="L944" i="1"/>
  <c r="N944" i="1" s="1"/>
  <c r="M944" i="1"/>
  <c r="O944" i="1" s="1"/>
  <c r="I945" i="1"/>
  <c r="J945" i="1"/>
  <c r="K945" i="1" s="1"/>
  <c r="L945" i="1"/>
  <c r="M945" i="1"/>
  <c r="O945" i="1" s="1"/>
  <c r="N945" i="1"/>
  <c r="I946" i="1"/>
  <c r="J946" i="1"/>
  <c r="K946" i="1" s="1"/>
  <c r="L946" i="1"/>
  <c r="M946" i="1"/>
  <c r="N946" i="1"/>
  <c r="O946" i="1"/>
  <c r="I947" i="1"/>
  <c r="J947" i="1"/>
  <c r="K947" i="1"/>
  <c r="L947" i="1"/>
  <c r="M947" i="1"/>
  <c r="N947" i="1"/>
  <c r="O947" i="1"/>
  <c r="I948" i="1"/>
  <c r="J948" i="1"/>
  <c r="K948" i="1"/>
  <c r="L948" i="1"/>
  <c r="N948" i="1" s="1"/>
  <c r="M948" i="1"/>
  <c r="O948" i="1"/>
  <c r="I949" i="1"/>
  <c r="J949" i="1"/>
  <c r="K949" i="1" s="1"/>
  <c r="L949" i="1"/>
  <c r="N949" i="1" s="1"/>
  <c r="M949" i="1"/>
  <c r="O949" i="1" s="1"/>
  <c r="I950" i="1"/>
  <c r="J950" i="1"/>
  <c r="K950" i="1"/>
  <c r="L950" i="1"/>
  <c r="M950" i="1"/>
  <c r="O950" i="1" s="1"/>
  <c r="N950" i="1"/>
  <c r="I951" i="1"/>
  <c r="J951" i="1"/>
  <c r="K951" i="1" s="1"/>
  <c r="L951" i="1"/>
  <c r="M951" i="1"/>
  <c r="N951" i="1"/>
  <c r="O951" i="1"/>
  <c r="I952" i="1"/>
  <c r="J952" i="1"/>
  <c r="K952" i="1"/>
  <c r="L952" i="1"/>
  <c r="N952" i="1" s="1"/>
  <c r="M952" i="1"/>
  <c r="O952" i="1"/>
  <c r="I953" i="1"/>
  <c r="J953" i="1"/>
  <c r="K953" i="1" s="1"/>
  <c r="L953" i="1"/>
  <c r="M953" i="1"/>
  <c r="O953" i="1" s="1"/>
  <c r="N953" i="1"/>
  <c r="I954" i="1"/>
  <c r="J954" i="1"/>
  <c r="K954" i="1" s="1"/>
  <c r="L954" i="1"/>
  <c r="M954" i="1"/>
  <c r="N954" i="1"/>
  <c r="O954" i="1"/>
  <c r="I955" i="1"/>
  <c r="J955" i="1"/>
  <c r="K955" i="1"/>
  <c r="L955" i="1"/>
  <c r="M955" i="1"/>
  <c r="N955" i="1"/>
  <c r="O955" i="1"/>
  <c r="I956" i="1"/>
  <c r="J956" i="1"/>
  <c r="K956" i="1"/>
  <c r="L956" i="1"/>
  <c r="N956" i="1" s="1"/>
  <c r="M956" i="1"/>
  <c r="O956" i="1"/>
  <c r="I957" i="1"/>
  <c r="J957" i="1"/>
  <c r="K957" i="1" s="1"/>
  <c r="L957" i="1"/>
  <c r="N957" i="1" s="1"/>
  <c r="M957" i="1"/>
  <c r="O957" i="1" s="1"/>
  <c r="I958" i="1"/>
  <c r="J958" i="1"/>
  <c r="K958" i="1"/>
  <c r="L958" i="1"/>
  <c r="M958" i="1"/>
  <c r="O958" i="1" s="1"/>
  <c r="N958" i="1"/>
  <c r="I959" i="1"/>
  <c r="J959" i="1"/>
  <c r="K959" i="1" s="1"/>
  <c r="L959" i="1"/>
  <c r="N959" i="1" s="1"/>
  <c r="M959" i="1"/>
  <c r="O959" i="1"/>
  <c r="I960" i="1"/>
  <c r="J960" i="1"/>
  <c r="K960" i="1"/>
  <c r="L960" i="1"/>
  <c r="N960" i="1" s="1"/>
  <c r="M960" i="1"/>
  <c r="O960" i="1"/>
  <c r="I961" i="1"/>
  <c r="J961" i="1"/>
  <c r="K961" i="1" s="1"/>
  <c r="L961" i="1"/>
  <c r="M961" i="1"/>
  <c r="O961" i="1" s="1"/>
  <c r="N961" i="1"/>
  <c r="I962" i="1"/>
  <c r="J962" i="1"/>
  <c r="K962" i="1" s="1"/>
  <c r="L962" i="1"/>
  <c r="M962" i="1"/>
  <c r="N962" i="1"/>
  <c r="O962" i="1"/>
  <c r="I963" i="1"/>
  <c r="J963" i="1"/>
  <c r="K963" i="1"/>
  <c r="L963" i="1"/>
  <c r="M963" i="1"/>
  <c r="N963" i="1"/>
  <c r="O963" i="1"/>
  <c r="I964" i="1"/>
  <c r="J964" i="1"/>
  <c r="K964" i="1"/>
  <c r="L964" i="1"/>
  <c r="N964" i="1" s="1"/>
  <c r="M964" i="1"/>
  <c r="O964" i="1"/>
  <c r="I965" i="1"/>
  <c r="J965" i="1"/>
  <c r="K965" i="1" s="1"/>
  <c r="L965" i="1"/>
  <c r="N965" i="1" s="1"/>
  <c r="M965" i="1"/>
  <c r="O965" i="1" s="1"/>
  <c r="I966" i="1"/>
  <c r="J966" i="1"/>
  <c r="K966" i="1"/>
  <c r="L966" i="1"/>
  <c r="M966" i="1"/>
  <c r="O966" i="1" s="1"/>
  <c r="N966" i="1"/>
  <c r="I967" i="1"/>
  <c r="J967" i="1"/>
  <c r="K967" i="1" s="1"/>
  <c r="L967" i="1"/>
  <c r="M967" i="1"/>
  <c r="N967" i="1"/>
  <c r="O967" i="1"/>
  <c r="I968" i="1"/>
  <c r="J968" i="1"/>
  <c r="K968" i="1"/>
  <c r="L968" i="1"/>
  <c r="N968" i="1" s="1"/>
  <c r="M968" i="1"/>
  <c r="O968" i="1"/>
  <c r="I969" i="1"/>
  <c r="J969" i="1"/>
  <c r="K969" i="1" s="1"/>
  <c r="L969" i="1"/>
  <c r="M969" i="1"/>
  <c r="O969" i="1" s="1"/>
  <c r="N969" i="1"/>
  <c r="I970" i="1"/>
  <c r="J970" i="1"/>
  <c r="K970" i="1" s="1"/>
  <c r="L970" i="1"/>
  <c r="M970" i="1"/>
  <c r="O970" i="1" s="1"/>
  <c r="N970" i="1"/>
  <c r="I971" i="1"/>
  <c r="J971" i="1"/>
  <c r="K971" i="1" s="1"/>
  <c r="L971" i="1"/>
  <c r="M971" i="1"/>
  <c r="N971" i="1"/>
  <c r="O971" i="1"/>
  <c r="I972" i="1"/>
  <c r="J972" i="1"/>
  <c r="K972" i="1"/>
  <c r="L972" i="1"/>
  <c r="N972" i="1" s="1"/>
  <c r="M972" i="1"/>
  <c r="O972" i="1"/>
  <c r="I973" i="1"/>
  <c r="J973" i="1"/>
  <c r="K973" i="1" s="1"/>
  <c r="L973" i="1"/>
  <c r="N973" i="1" s="1"/>
  <c r="M973" i="1"/>
  <c r="O973" i="1" s="1"/>
  <c r="I974" i="1"/>
  <c r="J974" i="1"/>
  <c r="K974" i="1"/>
  <c r="L974" i="1"/>
  <c r="M974" i="1"/>
  <c r="O974" i="1" s="1"/>
  <c r="N974" i="1"/>
  <c r="I975" i="1"/>
  <c r="J975" i="1"/>
  <c r="K975" i="1" s="1"/>
  <c r="L975" i="1"/>
  <c r="N975" i="1" s="1"/>
  <c r="M975" i="1"/>
  <c r="O975" i="1"/>
  <c r="I976" i="1"/>
  <c r="J976" i="1"/>
  <c r="K976" i="1"/>
  <c r="L976" i="1"/>
  <c r="N976" i="1" s="1"/>
  <c r="M976" i="1"/>
  <c r="O976" i="1" s="1"/>
  <c r="I977" i="1"/>
  <c r="J977" i="1"/>
  <c r="K977" i="1" s="1"/>
  <c r="L977" i="1"/>
  <c r="N977" i="1" s="1"/>
  <c r="M977" i="1"/>
  <c r="O977" i="1" s="1"/>
  <c r="I978" i="1"/>
  <c r="J978" i="1"/>
  <c r="K978" i="1" s="1"/>
  <c r="L978" i="1"/>
  <c r="M978" i="1"/>
  <c r="N978" i="1"/>
  <c r="O978" i="1"/>
  <c r="I979" i="1"/>
  <c r="J979" i="1"/>
  <c r="K979" i="1"/>
  <c r="L979" i="1"/>
  <c r="M979" i="1"/>
  <c r="N979" i="1"/>
  <c r="O979" i="1"/>
  <c r="I980" i="1"/>
  <c r="J980" i="1"/>
  <c r="K980" i="1"/>
  <c r="L980" i="1"/>
  <c r="N980" i="1" s="1"/>
  <c r="M980" i="1"/>
  <c r="O980" i="1"/>
  <c r="I981" i="1"/>
  <c r="J981" i="1"/>
  <c r="K981" i="1" s="1"/>
  <c r="L981" i="1"/>
  <c r="N981" i="1" s="1"/>
  <c r="M981" i="1"/>
  <c r="O981" i="1" s="1"/>
  <c r="I982" i="1"/>
  <c r="J982" i="1"/>
  <c r="K982" i="1"/>
  <c r="L982" i="1"/>
  <c r="M982" i="1"/>
  <c r="O982" i="1" s="1"/>
  <c r="N982" i="1"/>
  <c r="I983" i="1"/>
  <c r="J983" i="1"/>
  <c r="K983" i="1" s="1"/>
  <c r="L983" i="1"/>
  <c r="M983" i="1"/>
  <c r="N983" i="1"/>
  <c r="O983" i="1"/>
  <c r="I984" i="1"/>
  <c r="J984" i="1"/>
  <c r="K984" i="1"/>
  <c r="L984" i="1"/>
  <c r="N984" i="1" s="1"/>
  <c r="M984" i="1"/>
  <c r="O984" i="1"/>
  <c r="I985" i="1"/>
  <c r="J985" i="1"/>
  <c r="K985" i="1" s="1"/>
  <c r="L985" i="1"/>
  <c r="M985" i="1"/>
  <c r="O985" i="1" s="1"/>
  <c r="N985" i="1"/>
  <c r="I986" i="1"/>
  <c r="J986" i="1"/>
  <c r="K986" i="1" s="1"/>
  <c r="L986" i="1"/>
  <c r="M986" i="1"/>
  <c r="O986" i="1" s="1"/>
  <c r="N986" i="1"/>
  <c r="I987" i="1"/>
  <c r="J987" i="1"/>
  <c r="K987" i="1"/>
  <c r="L987" i="1"/>
  <c r="M987" i="1"/>
  <c r="N987" i="1"/>
  <c r="O987" i="1"/>
  <c r="I988" i="1"/>
  <c r="J988" i="1"/>
  <c r="K988" i="1"/>
  <c r="L988" i="1"/>
  <c r="N988" i="1" s="1"/>
  <c r="M988" i="1"/>
  <c r="O988" i="1"/>
  <c r="I989" i="1"/>
  <c r="J989" i="1"/>
  <c r="K989" i="1" s="1"/>
  <c r="L989" i="1"/>
  <c r="N989" i="1" s="1"/>
  <c r="M989" i="1"/>
  <c r="O989" i="1" s="1"/>
  <c r="I990" i="1"/>
  <c r="J990" i="1"/>
  <c r="K990" i="1"/>
  <c r="L990" i="1"/>
  <c r="M990" i="1"/>
  <c r="O990" i="1" s="1"/>
  <c r="N990" i="1"/>
  <c r="I991" i="1"/>
  <c r="J991" i="1"/>
  <c r="K991" i="1" s="1"/>
  <c r="L991" i="1"/>
  <c r="N991" i="1" s="1"/>
  <c r="M991" i="1"/>
  <c r="O991" i="1"/>
  <c r="I992" i="1"/>
  <c r="J992" i="1"/>
  <c r="K992" i="1"/>
  <c r="L992" i="1"/>
  <c r="N992" i="1" s="1"/>
  <c r="M992" i="1"/>
  <c r="O992" i="1"/>
  <c r="I993" i="1"/>
  <c r="J993" i="1"/>
  <c r="K993" i="1" s="1"/>
  <c r="L993" i="1"/>
  <c r="N993" i="1" s="1"/>
  <c r="M993" i="1"/>
  <c r="O993" i="1" s="1"/>
  <c r="I994" i="1"/>
  <c r="J994" i="1"/>
  <c r="K994" i="1" s="1"/>
  <c r="L994" i="1"/>
  <c r="M994" i="1"/>
  <c r="N994" i="1"/>
  <c r="O994" i="1"/>
  <c r="I995" i="1"/>
  <c r="J995" i="1"/>
  <c r="K995" i="1"/>
  <c r="L995" i="1"/>
  <c r="M995" i="1"/>
  <c r="N995" i="1"/>
  <c r="O995" i="1"/>
  <c r="I996" i="1"/>
  <c r="J996" i="1"/>
  <c r="K996" i="1"/>
  <c r="L996" i="1"/>
  <c r="N996" i="1" s="1"/>
  <c r="M996" i="1"/>
  <c r="O996" i="1"/>
  <c r="I997" i="1"/>
  <c r="J997" i="1"/>
  <c r="K997" i="1" s="1"/>
  <c r="L997" i="1"/>
  <c r="N997" i="1" s="1"/>
  <c r="M997" i="1"/>
  <c r="O997" i="1" s="1"/>
  <c r="I998" i="1"/>
  <c r="J998" i="1"/>
  <c r="K998" i="1"/>
  <c r="L998" i="1"/>
  <c r="M998" i="1"/>
  <c r="O998" i="1" s="1"/>
  <c r="N998" i="1"/>
  <c r="I999" i="1"/>
  <c r="J999" i="1"/>
  <c r="K999" i="1"/>
  <c r="L999" i="1"/>
  <c r="M999" i="1"/>
  <c r="N999" i="1"/>
  <c r="O999" i="1"/>
  <c r="I1000" i="1"/>
  <c r="J1000" i="1"/>
  <c r="K1000" i="1"/>
  <c r="L1000" i="1"/>
  <c r="N1000" i="1" s="1"/>
  <c r="M1000" i="1"/>
  <c r="O1000" i="1"/>
  <c r="I1001" i="1"/>
  <c r="J1001" i="1"/>
  <c r="K1001" i="1" s="1"/>
  <c r="L1001" i="1"/>
  <c r="M1001" i="1"/>
  <c r="O1001" i="1" s="1"/>
  <c r="N1001" i="1"/>
  <c r="I1002" i="1"/>
  <c r="J1002" i="1"/>
  <c r="K1002" i="1"/>
  <c r="L1002" i="1"/>
  <c r="M1002" i="1"/>
  <c r="N1002" i="1"/>
  <c r="O1002" i="1"/>
  <c r="I1003" i="1"/>
  <c r="J1003" i="1"/>
  <c r="K1003" i="1"/>
  <c r="L1003" i="1"/>
  <c r="N1003" i="1" s="1"/>
  <c r="M1003" i="1"/>
  <c r="O1003" i="1"/>
  <c r="I1004" i="1"/>
  <c r="J1004" i="1"/>
  <c r="K1004" i="1"/>
  <c r="L1004" i="1"/>
  <c r="N1004" i="1" s="1"/>
  <c r="M1004" i="1"/>
  <c r="O1004" i="1"/>
  <c r="I1005" i="1"/>
  <c r="J1005" i="1"/>
  <c r="K1005" i="1" s="1"/>
  <c r="L1005" i="1"/>
  <c r="N1005" i="1" s="1"/>
  <c r="M1005" i="1"/>
  <c r="O1005" i="1" s="1"/>
  <c r="I1006" i="1"/>
  <c r="J1006" i="1"/>
  <c r="K1006" i="1"/>
  <c r="L1006" i="1"/>
  <c r="M1006" i="1"/>
  <c r="N1006" i="1"/>
  <c r="O1006" i="1"/>
  <c r="I1007" i="1"/>
  <c r="J1007" i="1"/>
  <c r="K1007" i="1"/>
  <c r="L1007" i="1"/>
  <c r="N1007" i="1" s="1"/>
  <c r="M1007" i="1"/>
  <c r="O1007" i="1"/>
  <c r="I1008" i="1"/>
  <c r="J1008" i="1"/>
  <c r="K1008" i="1"/>
  <c r="L1008" i="1"/>
  <c r="N1008" i="1" s="1"/>
  <c r="M1008" i="1"/>
  <c r="O1008" i="1" s="1"/>
  <c r="I1009" i="1"/>
  <c r="J1009" i="1"/>
  <c r="K1009" i="1" s="1"/>
  <c r="L1009" i="1"/>
  <c r="M1009" i="1"/>
  <c r="O1009" i="1" s="1"/>
  <c r="N1009" i="1"/>
  <c r="I1010" i="1"/>
  <c r="J1010" i="1"/>
  <c r="K1010" i="1" s="1"/>
  <c r="L1010" i="1"/>
  <c r="M1010" i="1"/>
  <c r="O1010" i="1" s="1"/>
  <c r="N1010" i="1"/>
  <c r="I1011" i="1"/>
  <c r="J1011" i="1"/>
  <c r="K1011" i="1"/>
  <c r="L1011" i="1"/>
  <c r="M1011" i="1"/>
  <c r="N1011" i="1"/>
  <c r="O1011" i="1"/>
  <c r="I1012" i="1"/>
  <c r="J1012" i="1"/>
  <c r="K1012" i="1"/>
  <c r="L1012" i="1"/>
  <c r="N1012" i="1" s="1"/>
  <c r="M1012" i="1"/>
  <c r="O1012" i="1"/>
  <c r="I1013" i="1"/>
  <c r="J1013" i="1"/>
  <c r="K1013" i="1"/>
  <c r="L1013" i="1"/>
  <c r="M1013" i="1"/>
  <c r="O1013" i="1" s="1"/>
  <c r="N1013" i="1"/>
  <c r="I1014" i="1"/>
  <c r="J1014" i="1"/>
  <c r="K1014" i="1" s="1"/>
  <c r="L1014" i="1"/>
  <c r="M1014" i="1"/>
  <c r="N1014" i="1"/>
  <c r="O1014" i="1"/>
  <c r="I1015" i="1"/>
  <c r="J1015" i="1"/>
  <c r="K1015" i="1"/>
  <c r="L1015" i="1"/>
  <c r="M1015" i="1"/>
  <c r="N1015" i="1"/>
  <c r="O1015" i="1"/>
  <c r="I1016" i="1"/>
  <c r="J1016" i="1"/>
  <c r="K1016" i="1" s="1"/>
  <c r="L1016" i="1"/>
  <c r="N1016" i="1" s="1"/>
  <c r="M1016" i="1"/>
  <c r="O1016" i="1"/>
  <c r="I1017" i="1"/>
  <c r="J1017" i="1"/>
  <c r="K1017" i="1" s="1"/>
  <c r="L1017" i="1"/>
  <c r="M1017" i="1"/>
  <c r="O1017" i="1" s="1"/>
  <c r="N1017" i="1"/>
  <c r="I1018" i="1"/>
  <c r="J1018" i="1"/>
  <c r="K1018" i="1"/>
  <c r="L1018" i="1"/>
  <c r="M1018" i="1"/>
  <c r="N1018" i="1"/>
  <c r="O1018" i="1"/>
  <c r="I1019" i="1"/>
  <c r="J1019" i="1"/>
  <c r="K1019" i="1"/>
  <c r="L1019" i="1"/>
  <c r="N1019" i="1" s="1"/>
  <c r="M1019" i="1"/>
  <c r="O1019" i="1"/>
  <c r="I1020" i="1"/>
  <c r="J1020" i="1"/>
  <c r="K1020" i="1"/>
  <c r="L1020" i="1"/>
  <c r="N1020" i="1" s="1"/>
  <c r="M1020" i="1"/>
  <c r="O1020" i="1" s="1"/>
  <c r="I1021" i="1"/>
  <c r="J1021" i="1"/>
  <c r="K1021" i="1"/>
  <c r="L1021" i="1"/>
  <c r="M1021" i="1"/>
  <c r="O1021" i="1" s="1"/>
  <c r="N1021" i="1"/>
  <c r="I1022" i="1"/>
  <c r="J1022" i="1"/>
  <c r="K1022" i="1" s="1"/>
  <c r="L1022" i="1"/>
  <c r="M1022" i="1"/>
  <c r="N1022" i="1"/>
  <c r="O1022" i="1"/>
  <c r="I1023" i="1"/>
  <c r="J1023" i="1"/>
  <c r="K1023" i="1"/>
  <c r="L1023" i="1"/>
  <c r="M1023" i="1"/>
  <c r="N1023" i="1"/>
  <c r="O1023" i="1"/>
  <c r="I1024" i="1"/>
  <c r="J1024" i="1"/>
  <c r="K1024" i="1" s="1"/>
  <c r="L1024" i="1"/>
  <c r="N1024" i="1" s="1"/>
  <c r="M1024" i="1"/>
  <c r="O1024" i="1"/>
  <c r="I1025" i="1"/>
  <c r="J1025" i="1"/>
  <c r="K1025" i="1" s="1"/>
  <c r="L1025" i="1"/>
  <c r="M1025" i="1"/>
  <c r="O1025" i="1" s="1"/>
  <c r="N1025" i="1"/>
  <c r="I1026" i="1"/>
  <c r="J1026" i="1"/>
  <c r="K1026" i="1"/>
  <c r="L1026" i="1"/>
  <c r="M1026" i="1"/>
  <c r="N1026" i="1"/>
  <c r="O1026" i="1"/>
  <c r="I1027" i="1"/>
  <c r="J1027" i="1"/>
  <c r="K1027" i="1"/>
  <c r="L1027" i="1"/>
  <c r="N1027" i="1" s="1"/>
  <c r="M1027" i="1"/>
  <c r="O1027" i="1"/>
  <c r="I1028" i="1"/>
  <c r="J1028" i="1"/>
  <c r="K1028" i="1"/>
  <c r="L1028" i="1"/>
  <c r="N1028" i="1" s="1"/>
  <c r="M1028" i="1"/>
  <c r="O1028" i="1" s="1"/>
  <c r="I1029" i="1"/>
  <c r="J1029" i="1"/>
  <c r="K1029" i="1"/>
  <c r="L1029" i="1"/>
  <c r="M1029" i="1"/>
  <c r="O1029" i="1" s="1"/>
  <c r="N1029" i="1"/>
  <c r="I1030" i="1"/>
  <c r="J1030" i="1"/>
  <c r="K1030" i="1" s="1"/>
  <c r="L1030" i="1"/>
  <c r="M1030" i="1"/>
  <c r="N1030" i="1"/>
  <c r="O1030" i="1"/>
  <c r="I1031" i="1"/>
  <c r="J1031" i="1"/>
  <c r="K1031" i="1"/>
  <c r="L1031" i="1"/>
  <c r="M1031" i="1"/>
  <c r="N1031" i="1"/>
  <c r="O1031" i="1"/>
  <c r="I1032" i="1"/>
  <c r="J1032" i="1"/>
  <c r="K1032" i="1" s="1"/>
  <c r="L1032" i="1"/>
  <c r="N1032" i="1" s="1"/>
  <c r="M1032" i="1"/>
  <c r="O1032" i="1"/>
  <c r="I1033" i="1"/>
  <c r="J1033" i="1"/>
  <c r="K1033" i="1" s="1"/>
  <c r="L1033" i="1"/>
  <c r="M1033" i="1"/>
  <c r="O1033" i="1" s="1"/>
  <c r="N1033" i="1"/>
  <c r="I1034" i="1"/>
  <c r="J1034" i="1"/>
  <c r="K1034" i="1"/>
  <c r="L1034" i="1"/>
  <c r="M1034" i="1"/>
  <c r="N1034" i="1"/>
  <c r="O1034" i="1"/>
  <c r="I1035" i="1"/>
  <c r="J1035" i="1"/>
  <c r="K1035" i="1"/>
  <c r="L1035" i="1"/>
  <c r="N1035" i="1" s="1"/>
  <c r="M1035" i="1"/>
  <c r="O1035" i="1"/>
  <c r="I1036" i="1"/>
  <c r="J1036" i="1"/>
  <c r="K1036" i="1"/>
  <c r="L1036" i="1"/>
  <c r="N1036" i="1" s="1"/>
  <c r="M1036" i="1"/>
  <c r="O1036" i="1" s="1"/>
  <c r="I1037" i="1"/>
  <c r="J1037" i="1"/>
  <c r="K1037" i="1"/>
  <c r="L1037" i="1"/>
  <c r="M1037" i="1"/>
  <c r="O1037" i="1" s="1"/>
  <c r="N1037" i="1"/>
  <c r="I1038" i="1"/>
  <c r="J1038" i="1"/>
  <c r="K1038" i="1" s="1"/>
  <c r="L1038" i="1"/>
  <c r="M1038" i="1"/>
  <c r="N1038" i="1"/>
  <c r="O1038" i="1"/>
  <c r="I1039" i="1"/>
  <c r="J1039" i="1"/>
  <c r="K1039" i="1"/>
  <c r="L1039" i="1"/>
  <c r="M1039" i="1"/>
  <c r="N1039" i="1"/>
  <c r="O1039" i="1"/>
  <c r="I1040" i="1"/>
  <c r="J1040" i="1"/>
  <c r="K1040" i="1" s="1"/>
  <c r="L1040" i="1"/>
  <c r="N1040" i="1" s="1"/>
  <c r="M1040" i="1"/>
  <c r="O1040" i="1"/>
  <c r="I1041" i="1"/>
  <c r="J1041" i="1"/>
  <c r="K1041" i="1" s="1"/>
  <c r="L1041" i="1"/>
  <c r="M1041" i="1"/>
  <c r="O1041" i="1" s="1"/>
  <c r="N1041" i="1"/>
  <c r="I1042" i="1"/>
  <c r="J1042" i="1"/>
  <c r="K1042" i="1"/>
  <c r="L1042" i="1"/>
  <c r="M1042" i="1"/>
  <c r="N1042" i="1"/>
  <c r="O1042" i="1"/>
  <c r="I1043" i="1"/>
  <c r="J1043" i="1"/>
  <c r="K1043" i="1"/>
  <c r="L1043" i="1"/>
  <c r="N1043" i="1" s="1"/>
  <c r="M1043" i="1"/>
  <c r="O1043" i="1"/>
  <c r="I1044" i="1"/>
  <c r="J1044" i="1"/>
  <c r="K1044" i="1"/>
  <c r="L1044" i="1"/>
  <c r="N1044" i="1" s="1"/>
  <c r="M1044" i="1"/>
  <c r="O1044" i="1" s="1"/>
  <c r="I1045" i="1"/>
  <c r="J1045" i="1"/>
  <c r="K1045" i="1"/>
  <c r="L1045" i="1"/>
  <c r="M1045" i="1"/>
  <c r="O1045" i="1" s="1"/>
  <c r="N1045" i="1"/>
  <c r="I1046" i="1"/>
  <c r="J1046" i="1"/>
  <c r="K1046" i="1" s="1"/>
  <c r="L1046" i="1"/>
  <c r="M1046" i="1"/>
  <c r="N1046" i="1"/>
  <c r="O1046" i="1"/>
  <c r="I1047" i="1"/>
  <c r="J1047" i="1"/>
  <c r="K1047" i="1"/>
  <c r="L1047" i="1"/>
  <c r="M1047" i="1"/>
  <c r="N1047" i="1"/>
  <c r="O1047" i="1"/>
  <c r="I1048" i="1"/>
  <c r="J1048" i="1"/>
  <c r="K1048" i="1" s="1"/>
  <c r="L1048" i="1"/>
  <c r="N1048" i="1" s="1"/>
  <c r="M1048" i="1"/>
  <c r="O1048" i="1"/>
  <c r="I1049" i="1"/>
  <c r="J1049" i="1"/>
  <c r="K1049" i="1" s="1"/>
  <c r="L1049" i="1"/>
  <c r="M1049" i="1"/>
  <c r="O1049" i="1" s="1"/>
  <c r="N1049" i="1"/>
  <c r="I1050" i="1"/>
  <c r="J1050" i="1"/>
  <c r="K1050" i="1"/>
  <c r="L1050" i="1"/>
  <c r="M1050" i="1"/>
  <c r="N1050" i="1"/>
  <c r="O1050" i="1"/>
  <c r="I1051" i="1"/>
  <c r="J1051" i="1"/>
  <c r="K1051" i="1"/>
  <c r="L1051" i="1"/>
  <c r="N1051" i="1" s="1"/>
  <c r="M1051" i="1"/>
  <c r="O1051" i="1"/>
  <c r="I1052" i="1"/>
  <c r="J1052" i="1"/>
  <c r="K1052" i="1"/>
  <c r="L1052" i="1"/>
  <c r="N1052" i="1" s="1"/>
  <c r="M1052" i="1"/>
  <c r="O1052" i="1" s="1"/>
  <c r="I1053" i="1"/>
  <c r="J1053" i="1"/>
  <c r="K1053" i="1"/>
  <c r="L1053" i="1"/>
  <c r="M1053" i="1"/>
  <c r="O1053" i="1" s="1"/>
  <c r="N1053" i="1"/>
  <c r="I1054" i="1"/>
  <c r="J1054" i="1"/>
  <c r="K1054" i="1" s="1"/>
  <c r="L1054" i="1"/>
  <c r="M1054" i="1"/>
  <c r="N1054" i="1"/>
  <c r="O1054" i="1"/>
  <c r="I1055" i="1"/>
  <c r="J1055" i="1"/>
  <c r="K1055" i="1"/>
  <c r="L1055" i="1"/>
  <c r="M1055" i="1"/>
  <c r="N1055" i="1"/>
  <c r="O1055" i="1"/>
  <c r="I1056" i="1"/>
  <c r="J1056" i="1"/>
  <c r="K1056" i="1" s="1"/>
  <c r="L1056" i="1"/>
  <c r="N1056" i="1" s="1"/>
  <c r="M1056" i="1"/>
  <c r="O1056" i="1"/>
  <c r="I1057" i="1"/>
  <c r="J1057" i="1"/>
  <c r="K1057" i="1" s="1"/>
  <c r="L1057" i="1"/>
  <c r="M1057" i="1"/>
  <c r="O1057" i="1" s="1"/>
  <c r="N1057" i="1"/>
  <c r="I1058" i="1"/>
  <c r="J1058" i="1"/>
  <c r="K1058" i="1"/>
  <c r="L1058" i="1"/>
  <c r="M1058" i="1"/>
  <c r="N1058" i="1"/>
  <c r="O1058" i="1"/>
  <c r="I1059" i="1"/>
  <c r="J1059" i="1"/>
  <c r="K1059" i="1"/>
  <c r="L1059" i="1"/>
  <c r="N1059" i="1" s="1"/>
  <c r="M1059" i="1"/>
  <c r="O1059" i="1"/>
  <c r="I1060" i="1"/>
  <c r="J1060" i="1"/>
  <c r="K1060" i="1"/>
  <c r="L1060" i="1"/>
  <c r="N1060" i="1" s="1"/>
  <c r="M1060" i="1"/>
  <c r="O1060" i="1" s="1"/>
  <c r="I1061" i="1"/>
  <c r="J1061" i="1"/>
  <c r="K1061" i="1"/>
  <c r="L1061" i="1"/>
  <c r="M1061" i="1"/>
  <c r="O1061" i="1" s="1"/>
  <c r="N1061" i="1"/>
  <c r="I1062" i="1"/>
  <c r="J1062" i="1"/>
  <c r="K1062" i="1" s="1"/>
  <c r="L1062" i="1"/>
  <c r="M1062" i="1"/>
  <c r="N1062" i="1"/>
  <c r="O1062" i="1"/>
  <c r="I1063" i="1"/>
  <c r="J1063" i="1"/>
  <c r="K1063" i="1"/>
  <c r="L1063" i="1"/>
  <c r="M1063" i="1"/>
  <c r="N1063" i="1"/>
  <c r="O1063" i="1"/>
  <c r="I1064" i="1"/>
  <c r="J1064" i="1"/>
  <c r="K1064" i="1" s="1"/>
  <c r="L1064" i="1"/>
  <c r="N1064" i="1" s="1"/>
  <c r="M1064" i="1"/>
  <c r="O1064" i="1"/>
  <c r="I1065" i="1"/>
  <c r="J1065" i="1"/>
  <c r="K1065" i="1" s="1"/>
  <c r="L1065" i="1"/>
  <c r="M1065" i="1"/>
  <c r="O1065" i="1" s="1"/>
  <c r="N1065" i="1"/>
  <c r="I1066" i="1"/>
  <c r="J1066" i="1"/>
  <c r="K1066" i="1"/>
  <c r="L1066" i="1"/>
  <c r="M1066" i="1"/>
  <c r="N1066" i="1"/>
  <c r="O1066" i="1"/>
  <c r="I1067" i="1"/>
  <c r="J1067" i="1"/>
  <c r="K1067" i="1"/>
  <c r="L1067" i="1"/>
  <c r="N1067" i="1" s="1"/>
  <c r="M1067" i="1"/>
  <c r="O1067" i="1"/>
  <c r="I1068" i="1"/>
  <c r="J1068" i="1"/>
  <c r="K1068" i="1"/>
  <c r="L1068" i="1"/>
  <c r="N1068" i="1" s="1"/>
  <c r="M1068" i="1"/>
  <c r="O1068" i="1" s="1"/>
  <c r="I1069" i="1"/>
  <c r="J1069" i="1"/>
  <c r="K1069" i="1"/>
  <c r="L1069" i="1"/>
  <c r="M1069" i="1"/>
  <c r="O1069" i="1" s="1"/>
  <c r="N1069" i="1"/>
  <c r="I1070" i="1"/>
  <c r="J1070" i="1"/>
  <c r="K1070" i="1" s="1"/>
  <c r="L1070" i="1"/>
  <c r="M1070" i="1"/>
  <c r="N1070" i="1"/>
  <c r="O1070" i="1"/>
  <c r="I1071" i="1"/>
  <c r="J1071" i="1"/>
  <c r="K1071" i="1"/>
  <c r="L1071" i="1"/>
  <c r="M1071" i="1"/>
  <c r="N1071" i="1"/>
  <c r="O1071" i="1"/>
  <c r="I1072" i="1"/>
  <c r="J1072" i="1"/>
  <c r="K1072" i="1" s="1"/>
  <c r="L1072" i="1"/>
  <c r="N1072" i="1" s="1"/>
  <c r="M1072" i="1"/>
  <c r="O1072" i="1"/>
  <c r="I1073" i="1"/>
  <c r="J1073" i="1"/>
  <c r="K1073" i="1" s="1"/>
  <c r="L1073" i="1"/>
  <c r="M1073" i="1"/>
  <c r="O1073" i="1" s="1"/>
  <c r="N1073" i="1"/>
  <c r="I1074" i="1"/>
  <c r="J1074" i="1"/>
  <c r="K1074" i="1"/>
  <c r="L1074" i="1"/>
  <c r="M1074" i="1"/>
  <c r="N1074" i="1"/>
  <c r="O1074" i="1"/>
  <c r="I1075" i="1"/>
  <c r="J1075" i="1"/>
  <c r="K1075" i="1"/>
  <c r="L1075" i="1"/>
  <c r="N1075" i="1" s="1"/>
  <c r="M1075" i="1"/>
  <c r="O1075" i="1"/>
  <c r="I1076" i="1"/>
  <c r="J1076" i="1"/>
  <c r="K1076" i="1"/>
  <c r="L1076" i="1"/>
  <c r="N1076" i="1" s="1"/>
  <c r="M1076" i="1"/>
  <c r="O1076" i="1" s="1"/>
  <c r="I1077" i="1"/>
  <c r="J1077" i="1"/>
  <c r="K1077" i="1"/>
  <c r="L1077" i="1"/>
  <c r="M1077" i="1"/>
  <c r="O1077" i="1" s="1"/>
  <c r="N1077" i="1"/>
  <c r="I1078" i="1"/>
  <c r="J1078" i="1"/>
  <c r="K1078" i="1" s="1"/>
  <c r="L1078" i="1"/>
  <c r="M1078" i="1"/>
  <c r="N1078" i="1"/>
  <c r="O1078" i="1"/>
  <c r="I1079" i="1"/>
  <c r="J1079" i="1"/>
  <c r="K1079" i="1"/>
  <c r="L1079" i="1"/>
  <c r="M1079" i="1"/>
  <c r="N1079" i="1"/>
  <c r="O1079" i="1"/>
  <c r="I1080" i="1"/>
  <c r="J1080" i="1"/>
  <c r="K1080" i="1" s="1"/>
  <c r="L1080" i="1"/>
  <c r="N1080" i="1" s="1"/>
  <c r="M1080" i="1"/>
  <c r="O1080" i="1"/>
  <c r="I1081" i="1"/>
  <c r="J1081" i="1"/>
  <c r="K1081" i="1" s="1"/>
  <c r="L1081" i="1"/>
  <c r="M1081" i="1"/>
  <c r="O1081" i="1" s="1"/>
  <c r="N1081" i="1"/>
  <c r="I1082" i="1"/>
  <c r="J1082" i="1"/>
  <c r="K1082" i="1"/>
  <c r="L1082" i="1"/>
  <c r="M1082" i="1"/>
  <c r="N1082" i="1"/>
  <c r="O1082" i="1"/>
  <c r="I1083" i="1"/>
  <c r="J1083" i="1"/>
  <c r="K1083" i="1"/>
  <c r="L1083" i="1"/>
  <c r="N1083" i="1" s="1"/>
  <c r="M1083" i="1"/>
  <c r="O1083" i="1"/>
  <c r="I1084" i="1"/>
  <c r="J1084" i="1"/>
  <c r="K1084" i="1"/>
  <c r="L1084" i="1"/>
  <c r="N1084" i="1" s="1"/>
  <c r="M1084" i="1"/>
  <c r="O1084" i="1" s="1"/>
  <c r="I1085" i="1"/>
  <c r="J1085" i="1"/>
  <c r="K1085" i="1"/>
  <c r="L1085" i="1"/>
  <c r="M1085" i="1"/>
  <c r="O1085" i="1" s="1"/>
  <c r="N1085" i="1"/>
  <c r="I1086" i="1"/>
  <c r="J1086" i="1"/>
  <c r="K1086" i="1" s="1"/>
  <c r="L1086" i="1"/>
  <c r="M1086" i="1"/>
  <c r="N1086" i="1"/>
  <c r="O1086" i="1"/>
  <c r="I1087" i="1"/>
  <c r="J1087" i="1"/>
  <c r="K1087" i="1"/>
  <c r="L1087" i="1"/>
  <c r="M1087" i="1"/>
  <c r="N1087" i="1"/>
  <c r="O1087" i="1"/>
  <c r="I1088" i="1"/>
  <c r="J1088" i="1"/>
  <c r="K1088" i="1" s="1"/>
  <c r="L1088" i="1"/>
  <c r="N1088" i="1" s="1"/>
  <c r="M1088" i="1"/>
  <c r="O1088" i="1"/>
  <c r="I1089" i="1"/>
  <c r="J1089" i="1"/>
  <c r="K1089" i="1" s="1"/>
  <c r="L1089" i="1"/>
  <c r="M1089" i="1"/>
  <c r="O1089" i="1" s="1"/>
  <c r="N1089" i="1"/>
  <c r="I1090" i="1"/>
  <c r="J1090" i="1"/>
  <c r="K1090" i="1"/>
  <c r="L1090" i="1"/>
  <c r="M1090" i="1"/>
  <c r="N1090" i="1"/>
  <c r="O1090" i="1"/>
  <c r="I1091" i="1"/>
  <c r="J1091" i="1"/>
  <c r="K1091" i="1"/>
  <c r="L1091" i="1"/>
  <c r="N1091" i="1" s="1"/>
  <c r="M1091" i="1"/>
  <c r="O1091" i="1"/>
  <c r="I1092" i="1"/>
  <c r="J1092" i="1"/>
  <c r="K1092" i="1"/>
  <c r="L1092" i="1"/>
  <c r="N1092" i="1" s="1"/>
  <c r="M1092" i="1"/>
  <c r="O1092" i="1" s="1"/>
  <c r="I1093" i="1"/>
  <c r="J1093" i="1"/>
  <c r="K1093" i="1"/>
  <c r="L1093" i="1"/>
  <c r="M1093" i="1"/>
  <c r="O1093" i="1" s="1"/>
  <c r="N1093" i="1"/>
  <c r="I1094" i="1"/>
  <c r="J1094" i="1"/>
  <c r="K1094" i="1" s="1"/>
  <c r="L1094" i="1"/>
  <c r="M1094" i="1"/>
  <c r="N1094" i="1"/>
  <c r="O1094" i="1"/>
  <c r="I1095" i="1"/>
  <c r="J1095" i="1"/>
  <c r="K1095" i="1"/>
  <c r="L1095" i="1"/>
  <c r="M1095" i="1"/>
  <c r="N1095" i="1"/>
  <c r="O1095" i="1"/>
  <c r="I1096" i="1"/>
  <c r="J1096" i="1"/>
  <c r="K1096" i="1" s="1"/>
  <c r="L1096" i="1"/>
  <c r="N1096" i="1" s="1"/>
  <c r="M1096" i="1"/>
  <c r="O1096" i="1"/>
  <c r="I1097" i="1"/>
  <c r="J1097" i="1"/>
  <c r="K1097" i="1" s="1"/>
  <c r="L1097" i="1"/>
  <c r="M1097" i="1"/>
  <c r="O1097" i="1" s="1"/>
  <c r="N1097" i="1"/>
  <c r="I1098" i="1"/>
  <c r="J1098" i="1"/>
  <c r="K1098" i="1"/>
  <c r="L1098" i="1"/>
  <c r="M1098" i="1"/>
  <c r="N1098" i="1"/>
  <c r="O1098" i="1"/>
  <c r="I1099" i="1"/>
  <c r="J1099" i="1"/>
  <c r="K1099" i="1"/>
  <c r="L1099" i="1"/>
  <c r="N1099" i="1" s="1"/>
  <c r="M1099" i="1"/>
  <c r="O1099" i="1"/>
  <c r="I1100" i="1"/>
  <c r="J1100" i="1"/>
  <c r="K1100" i="1"/>
  <c r="L1100" i="1"/>
  <c r="N1100" i="1" s="1"/>
  <c r="M1100" i="1"/>
  <c r="O1100" i="1" s="1"/>
  <c r="I1101" i="1"/>
  <c r="J1101" i="1"/>
  <c r="K1101" i="1"/>
  <c r="L1101" i="1"/>
  <c r="M1101" i="1"/>
  <c r="O1101" i="1" s="1"/>
  <c r="N1101" i="1"/>
  <c r="I1102" i="1"/>
  <c r="J1102" i="1"/>
  <c r="K1102" i="1" s="1"/>
  <c r="L1102" i="1"/>
  <c r="M1102" i="1"/>
  <c r="N1102" i="1"/>
  <c r="O1102" i="1"/>
  <c r="I1103" i="1"/>
  <c r="J1103" i="1"/>
  <c r="K1103" i="1"/>
  <c r="L1103" i="1"/>
  <c r="M1103" i="1"/>
  <c r="N1103" i="1"/>
  <c r="O1103" i="1"/>
  <c r="I1104" i="1"/>
  <c r="J1104" i="1"/>
  <c r="K1104" i="1"/>
  <c r="L1104" i="1"/>
  <c r="N1104" i="1" s="1"/>
  <c r="M1104" i="1"/>
  <c r="O1104" i="1"/>
  <c r="I1105" i="1"/>
  <c r="J1105" i="1"/>
  <c r="K1105" i="1" s="1"/>
  <c r="L1105" i="1"/>
  <c r="N1105" i="1" s="1"/>
  <c r="M1105" i="1"/>
  <c r="O1105" i="1" s="1"/>
  <c r="I1106" i="1"/>
  <c r="J1106" i="1"/>
  <c r="K1106" i="1"/>
  <c r="L1106" i="1"/>
  <c r="M1106" i="1"/>
  <c r="O1106" i="1" s="1"/>
  <c r="N1106" i="1"/>
  <c r="I1107" i="1"/>
  <c r="J1107" i="1"/>
  <c r="K1107" i="1"/>
  <c r="L1107" i="1"/>
  <c r="N1107" i="1" s="1"/>
  <c r="M1107" i="1"/>
  <c r="O1107" i="1"/>
  <c r="I1108" i="1"/>
  <c r="J1108" i="1"/>
  <c r="K1108" i="1"/>
  <c r="L1108" i="1"/>
  <c r="N1108" i="1" s="1"/>
  <c r="M1108" i="1"/>
  <c r="O1108" i="1" s="1"/>
  <c r="I1109" i="1"/>
  <c r="J1109" i="1"/>
  <c r="K1109" i="1"/>
  <c r="L1109" i="1"/>
  <c r="M1109" i="1"/>
  <c r="O1109" i="1" s="1"/>
  <c r="N1109" i="1"/>
  <c r="I1110" i="1"/>
  <c r="J1110" i="1"/>
  <c r="K1110" i="1" s="1"/>
  <c r="L1110" i="1"/>
  <c r="M1110" i="1"/>
  <c r="N1110" i="1"/>
  <c r="O1110" i="1"/>
  <c r="I1111" i="1"/>
  <c r="J1111" i="1"/>
  <c r="K1111" i="1"/>
  <c r="L1111" i="1"/>
  <c r="M1111" i="1"/>
  <c r="N1111" i="1"/>
  <c r="O1111" i="1"/>
  <c r="I1112" i="1"/>
  <c r="J1112" i="1"/>
  <c r="K1112" i="1" s="1"/>
  <c r="L1112" i="1"/>
  <c r="N1112" i="1" s="1"/>
  <c r="M1112" i="1"/>
  <c r="O1112" i="1"/>
  <c r="I1113" i="1"/>
  <c r="J1113" i="1"/>
  <c r="K1113" i="1" s="1"/>
  <c r="L1113" i="1"/>
  <c r="N1113" i="1" s="1"/>
  <c r="M1113" i="1"/>
  <c r="O1113" i="1" s="1"/>
  <c r="I1114" i="1"/>
  <c r="J1114" i="1"/>
  <c r="K1114" i="1"/>
  <c r="L1114" i="1"/>
  <c r="M1114" i="1"/>
  <c r="O1114" i="1" s="1"/>
  <c r="N1114" i="1"/>
  <c r="I1115" i="1"/>
  <c r="J1115" i="1"/>
  <c r="K1115" i="1"/>
  <c r="L1115" i="1"/>
  <c r="N1115" i="1" s="1"/>
  <c r="M1115" i="1"/>
  <c r="O1115" i="1"/>
  <c r="I1116" i="1"/>
  <c r="J1116" i="1"/>
  <c r="K1116" i="1"/>
  <c r="L1116" i="1"/>
  <c r="N1116" i="1" s="1"/>
  <c r="M1116" i="1"/>
  <c r="O1116" i="1" s="1"/>
  <c r="I1117" i="1"/>
  <c r="J1117" i="1"/>
  <c r="K1117" i="1"/>
  <c r="L1117" i="1"/>
  <c r="M1117" i="1"/>
  <c r="O1117" i="1" s="1"/>
  <c r="N1117" i="1"/>
  <c r="I1118" i="1"/>
  <c r="J1118" i="1"/>
  <c r="K1118" i="1" s="1"/>
  <c r="L1118" i="1"/>
  <c r="M1118" i="1"/>
  <c r="N1118" i="1"/>
  <c r="O1118" i="1"/>
  <c r="I1119" i="1"/>
  <c r="J1119" i="1"/>
  <c r="K1119" i="1"/>
  <c r="L1119" i="1"/>
  <c r="M1119" i="1"/>
  <c r="N1119" i="1"/>
  <c r="O1119" i="1"/>
  <c r="I1120" i="1"/>
  <c r="J1120" i="1"/>
  <c r="K1120" i="1"/>
  <c r="L1120" i="1"/>
  <c r="N1120" i="1" s="1"/>
  <c r="M1120" i="1"/>
  <c r="O1120" i="1"/>
  <c r="I1121" i="1"/>
  <c r="J1121" i="1"/>
  <c r="K1121" i="1" s="1"/>
  <c r="L1121" i="1"/>
  <c r="N1121" i="1" s="1"/>
  <c r="M1121" i="1"/>
  <c r="O1121" i="1" s="1"/>
  <c r="I1122" i="1"/>
  <c r="J1122" i="1"/>
  <c r="K1122" i="1"/>
  <c r="L1122" i="1"/>
  <c r="M1122" i="1"/>
  <c r="O1122" i="1" s="1"/>
  <c r="N1122" i="1"/>
  <c r="I1123" i="1"/>
  <c r="J1123" i="1"/>
  <c r="K1123" i="1"/>
  <c r="L1123" i="1"/>
  <c r="N1123" i="1" s="1"/>
  <c r="M1123" i="1"/>
  <c r="O1123" i="1"/>
  <c r="I1124" i="1"/>
  <c r="J1124" i="1"/>
  <c r="K1124" i="1"/>
  <c r="L1124" i="1"/>
  <c r="N1124" i="1" s="1"/>
  <c r="M1124" i="1"/>
  <c r="O1124" i="1" s="1"/>
  <c r="I1125" i="1"/>
  <c r="J1125" i="1"/>
  <c r="K1125" i="1"/>
  <c r="L1125" i="1"/>
  <c r="M1125" i="1"/>
  <c r="O1125" i="1" s="1"/>
  <c r="N1125" i="1"/>
  <c r="I1126" i="1"/>
  <c r="J1126" i="1"/>
  <c r="K1126" i="1" s="1"/>
  <c r="L1126" i="1"/>
  <c r="M1126" i="1"/>
  <c r="N1126" i="1"/>
  <c r="O1126" i="1"/>
  <c r="I1127" i="1"/>
  <c r="J1127" i="1"/>
  <c r="K1127" i="1"/>
  <c r="L1127" i="1"/>
  <c r="M1127" i="1"/>
  <c r="N1127" i="1"/>
  <c r="O1127" i="1"/>
  <c r="I1128" i="1"/>
  <c r="J1128" i="1"/>
  <c r="K1128" i="1"/>
  <c r="L1128" i="1"/>
  <c r="N1128" i="1" s="1"/>
  <c r="M1128" i="1"/>
  <c r="O1128" i="1"/>
  <c r="I1129" i="1"/>
  <c r="J1129" i="1"/>
  <c r="K1129" i="1" s="1"/>
  <c r="L1129" i="1"/>
  <c r="N1129" i="1" s="1"/>
  <c r="M1129" i="1"/>
  <c r="O1129" i="1" s="1"/>
  <c r="I1130" i="1"/>
  <c r="J1130" i="1"/>
  <c r="K1130" i="1"/>
  <c r="L1130" i="1"/>
  <c r="M1130" i="1"/>
  <c r="O1130" i="1" s="1"/>
  <c r="N1130" i="1"/>
  <c r="I1131" i="1"/>
  <c r="J1131" i="1"/>
  <c r="K1131" i="1"/>
  <c r="L1131" i="1"/>
  <c r="N1131" i="1" s="1"/>
  <c r="M1131" i="1"/>
  <c r="O1131" i="1"/>
  <c r="I1132" i="1"/>
  <c r="J1132" i="1"/>
  <c r="K1132" i="1"/>
  <c r="L1132" i="1"/>
  <c r="N1132" i="1" s="1"/>
  <c r="M1132" i="1"/>
  <c r="O1132" i="1" s="1"/>
  <c r="I1133" i="1"/>
  <c r="J1133" i="1"/>
  <c r="K1133" i="1"/>
  <c r="L1133" i="1"/>
  <c r="M1133" i="1"/>
  <c r="O1133" i="1" s="1"/>
  <c r="N1133" i="1"/>
  <c r="I1134" i="1"/>
  <c r="J1134" i="1"/>
  <c r="K1134" i="1" s="1"/>
  <c r="L1134" i="1"/>
  <c r="M1134" i="1"/>
  <c r="N1134" i="1"/>
  <c r="O1134" i="1"/>
  <c r="I1135" i="1"/>
  <c r="J1135" i="1"/>
  <c r="K1135" i="1"/>
  <c r="L1135" i="1"/>
  <c r="M1135" i="1"/>
  <c r="N1135" i="1"/>
  <c r="O1135" i="1"/>
  <c r="I1136" i="1"/>
  <c r="J1136" i="1"/>
  <c r="K1136" i="1"/>
  <c r="L1136" i="1"/>
  <c r="N1136" i="1" s="1"/>
  <c r="M1136" i="1"/>
  <c r="O1136" i="1"/>
  <c r="I1137" i="1"/>
  <c r="J1137" i="1"/>
  <c r="K1137" i="1" s="1"/>
  <c r="L1137" i="1"/>
  <c r="M1137" i="1"/>
  <c r="O1137" i="1" s="1"/>
  <c r="N1137" i="1"/>
  <c r="I1138" i="1"/>
  <c r="J1138" i="1"/>
  <c r="K1138" i="1"/>
  <c r="L1138" i="1"/>
  <c r="M1138" i="1"/>
  <c r="N1138" i="1"/>
  <c r="O1138" i="1"/>
  <c r="I1139" i="1"/>
  <c r="J1139" i="1"/>
  <c r="K1139" i="1"/>
  <c r="L1139" i="1"/>
  <c r="N1139" i="1" s="1"/>
  <c r="M1139" i="1"/>
  <c r="O1139" i="1"/>
  <c r="I1140" i="1"/>
  <c r="J1140" i="1"/>
  <c r="K1140" i="1"/>
  <c r="L1140" i="1"/>
  <c r="N1140" i="1" s="1"/>
  <c r="M1140" i="1"/>
  <c r="O1140" i="1" s="1"/>
  <c r="I1141" i="1"/>
  <c r="J1141" i="1"/>
  <c r="K1141" i="1"/>
  <c r="L1141" i="1"/>
  <c r="M1141" i="1"/>
  <c r="O1141" i="1" s="1"/>
  <c r="N1141" i="1"/>
  <c r="I1142" i="1"/>
  <c r="J1142" i="1"/>
  <c r="K1142" i="1" s="1"/>
  <c r="L1142" i="1"/>
  <c r="M1142" i="1"/>
  <c r="N1142" i="1"/>
  <c r="O1142" i="1"/>
  <c r="I1143" i="1"/>
  <c r="J1143" i="1"/>
  <c r="K1143" i="1"/>
  <c r="L1143" i="1"/>
  <c r="M1143" i="1"/>
  <c r="N1143" i="1"/>
  <c r="O1143" i="1"/>
  <c r="I1144" i="1"/>
  <c r="J1144" i="1"/>
  <c r="K1144" i="1"/>
  <c r="L1144" i="1"/>
  <c r="N1144" i="1" s="1"/>
  <c r="M1144" i="1"/>
  <c r="O1144" i="1"/>
  <c r="I1145" i="1"/>
  <c r="J1145" i="1"/>
  <c r="K1145" i="1" s="1"/>
  <c r="L1145" i="1"/>
  <c r="M1145" i="1"/>
  <c r="O1145" i="1" s="1"/>
  <c r="N1145" i="1"/>
  <c r="I1146" i="1"/>
  <c r="J1146" i="1"/>
  <c r="K1146" i="1"/>
  <c r="L1146" i="1"/>
  <c r="M1146" i="1"/>
  <c r="N1146" i="1"/>
  <c r="O1146" i="1"/>
  <c r="I1147" i="1"/>
  <c r="J1147" i="1"/>
  <c r="K1147" i="1"/>
  <c r="L1147" i="1"/>
  <c r="N1147" i="1" s="1"/>
  <c r="M1147" i="1"/>
  <c r="O1147" i="1"/>
  <c r="I1148" i="1"/>
  <c r="J1148" i="1"/>
  <c r="K1148" i="1"/>
  <c r="L1148" i="1"/>
  <c r="N1148" i="1" s="1"/>
  <c r="M1148" i="1"/>
  <c r="O1148" i="1" s="1"/>
  <c r="I1149" i="1"/>
  <c r="J1149" i="1"/>
  <c r="K1149" i="1"/>
  <c r="L1149" i="1"/>
  <c r="M1149" i="1"/>
  <c r="O1149" i="1" s="1"/>
  <c r="N1149" i="1"/>
  <c r="I1150" i="1"/>
  <c r="J1150" i="1"/>
  <c r="K1150" i="1" s="1"/>
  <c r="L1150" i="1"/>
  <c r="M1150" i="1"/>
  <c r="N1150" i="1"/>
  <c r="O1150" i="1"/>
  <c r="I1151" i="1"/>
  <c r="J1151" i="1"/>
  <c r="K1151" i="1"/>
  <c r="L1151" i="1"/>
  <c r="M1151" i="1"/>
  <c r="N1151" i="1"/>
  <c r="O1151" i="1"/>
  <c r="I1152" i="1"/>
  <c r="J1152" i="1"/>
  <c r="K1152" i="1"/>
  <c r="L1152" i="1"/>
  <c r="N1152" i="1" s="1"/>
  <c r="M1152" i="1"/>
  <c r="O1152" i="1"/>
  <c r="I1153" i="1"/>
  <c r="J1153" i="1"/>
  <c r="K1153" i="1" s="1"/>
  <c r="L1153" i="1"/>
  <c r="N1153" i="1" s="1"/>
  <c r="M1153" i="1"/>
  <c r="O1153" i="1" s="1"/>
  <c r="I1154" i="1"/>
  <c r="J1154" i="1"/>
  <c r="K1154" i="1"/>
  <c r="L1154" i="1"/>
  <c r="M1154" i="1"/>
  <c r="O1154" i="1" s="1"/>
  <c r="N1154" i="1"/>
  <c r="I1155" i="1"/>
  <c r="J1155" i="1"/>
  <c r="K1155" i="1"/>
  <c r="L1155" i="1"/>
  <c r="N1155" i="1" s="1"/>
  <c r="M1155" i="1"/>
  <c r="O1155" i="1"/>
  <c r="I1156" i="1"/>
  <c r="J1156" i="1"/>
  <c r="K1156" i="1"/>
  <c r="L1156" i="1"/>
  <c r="N1156" i="1" s="1"/>
  <c r="M1156" i="1"/>
  <c r="O1156" i="1" s="1"/>
  <c r="I1157" i="1"/>
  <c r="J1157" i="1"/>
  <c r="K1157" i="1"/>
  <c r="L1157" i="1"/>
  <c r="M1157" i="1"/>
  <c r="O1157" i="1" s="1"/>
  <c r="N1157" i="1"/>
  <c r="I1158" i="1"/>
  <c r="J1158" i="1"/>
  <c r="K1158" i="1" s="1"/>
  <c r="L1158" i="1"/>
  <c r="M1158" i="1"/>
  <c r="N1158" i="1"/>
  <c r="O1158" i="1"/>
  <c r="I1159" i="1"/>
  <c r="J1159" i="1"/>
  <c r="K1159" i="1"/>
  <c r="L1159" i="1"/>
  <c r="M1159" i="1"/>
  <c r="N1159" i="1"/>
  <c r="O1159" i="1"/>
  <c r="I1160" i="1"/>
  <c r="J1160" i="1"/>
  <c r="K1160" i="1"/>
  <c r="L1160" i="1"/>
  <c r="N1160" i="1" s="1"/>
  <c r="M1160" i="1"/>
  <c r="O1160" i="1"/>
  <c r="I1161" i="1"/>
  <c r="J1161" i="1"/>
  <c r="K1161" i="1" s="1"/>
  <c r="L1161" i="1"/>
  <c r="M1161" i="1"/>
  <c r="O1161" i="1" s="1"/>
  <c r="N1161" i="1"/>
  <c r="I1162" i="1"/>
  <c r="J1162" i="1"/>
  <c r="K1162" i="1"/>
  <c r="L1162" i="1"/>
  <c r="M1162" i="1"/>
  <c r="O1162" i="1" s="1"/>
  <c r="N1162" i="1"/>
  <c r="I1163" i="1"/>
  <c r="J1163" i="1"/>
  <c r="K1163" i="1"/>
  <c r="L1163" i="1"/>
  <c r="N1163" i="1" s="1"/>
  <c r="M1163" i="1"/>
  <c r="O1163" i="1"/>
  <c r="I1164" i="1"/>
  <c r="J1164" i="1"/>
  <c r="K1164" i="1"/>
  <c r="L1164" i="1"/>
  <c r="N1164" i="1" s="1"/>
  <c r="M1164" i="1"/>
  <c r="O1164" i="1" s="1"/>
  <c r="I1165" i="1"/>
  <c r="J1165" i="1"/>
  <c r="K1165" i="1"/>
  <c r="L1165" i="1"/>
  <c r="M1165" i="1"/>
  <c r="O1165" i="1" s="1"/>
  <c r="N1165" i="1"/>
  <c r="I1166" i="1"/>
  <c r="J1166" i="1"/>
  <c r="K1166" i="1" s="1"/>
  <c r="L1166" i="1"/>
  <c r="M1166" i="1"/>
  <c r="N1166" i="1"/>
  <c r="O1166" i="1"/>
  <c r="I1167" i="1"/>
  <c r="J1167" i="1"/>
  <c r="K1167" i="1"/>
  <c r="L1167" i="1"/>
  <c r="M1167" i="1"/>
  <c r="N1167" i="1"/>
  <c r="O1167" i="1"/>
  <c r="I1168" i="1"/>
  <c r="J1168" i="1"/>
  <c r="K1168" i="1"/>
  <c r="L1168" i="1"/>
  <c r="N1168" i="1" s="1"/>
  <c r="M1168" i="1"/>
  <c r="O1168" i="1"/>
  <c r="I1169" i="1"/>
  <c r="J1169" i="1"/>
  <c r="K1169" i="1" s="1"/>
  <c r="L1169" i="1"/>
  <c r="M1169" i="1"/>
  <c r="O1169" i="1" s="1"/>
  <c r="N1169" i="1"/>
  <c r="I1170" i="1"/>
  <c r="J1170" i="1"/>
  <c r="K1170" i="1"/>
  <c r="L1170" i="1"/>
  <c r="M1170" i="1"/>
  <c r="O1170" i="1" s="1"/>
  <c r="N1170" i="1"/>
  <c r="I1171" i="1"/>
  <c r="J1171" i="1"/>
  <c r="K1171" i="1"/>
  <c r="L1171" i="1"/>
  <c r="N1171" i="1" s="1"/>
  <c r="M1171" i="1"/>
  <c r="O1171" i="1"/>
  <c r="I1172" i="1"/>
  <c r="J1172" i="1"/>
  <c r="K1172" i="1"/>
  <c r="L1172" i="1"/>
  <c r="N1172" i="1" s="1"/>
  <c r="M1172" i="1"/>
  <c r="O1172" i="1" s="1"/>
  <c r="I1173" i="1"/>
  <c r="J1173" i="1"/>
  <c r="K1173" i="1"/>
  <c r="L1173" i="1"/>
  <c r="M1173" i="1"/>
  <c r="O1173" i="1" s="1"/>
  <c r="N1173" i="1"/>
  <c r="I1174" i="1"/>
  <c r="J1174" i="1"/>
  <c r="K1174" i="1" s="1"/>
  <c r="L1174" i="1"/>
  <c r="M1174" i="1"/>
  <c r="N1174" i="1"/>
  <c r="O1174" i="1"/>
  <c r="I1175" i="1"/>
  <c r="J1175" i="1"/>
  <c r="K1175" i="1"/>
  <c r="L1175" i="1"/>
  <c r="M1175" i="1"/>
  <c r="N1175" i="1"/>
  <c r="O1175" i="1"/>
  <c r="I1176" i="1"/>
  <c r="J1176" i="1"/>
  <c r="K1176" i="1"/>
  <c r="L1176" i="1"/>
  <c r="N1176" i="1" s="1"/>
  <c r="M1176" i="1"/>
  <c r="O1176" i="1"/>
  <c r="I1177" i="1"/>
  <c r="J1177" i="1"/>
  <c r="K1177" i="1" s="1"/>
  <c r="L1177" i="1"/>
  <c r="M1177" i="1"/>
  <c r="O1177" i="1" s="1"/>
  <c r="N1177" i="1"/>
  <c r="I1178" i="1"/>
  <c r="J1178" i="1"/>
  <c r="K1178" i="1"/>
  <c r="L1178" i="1"/>
  <c r="M1178" i="1"/>
  <c r="N1178" i="1"/>
  <c r="O1178" i="1"/>
  <c r="I1179" i="1"/>
  <c r="J1179" i="1"/>
  <c r="K1179" i="1"/>
  <c r="L1179" i="1"/>
  <c r="N1179" i="1" s="1"/>
  <c r="M1179" i="1"/>
  <c r="O1179" i="1"/>
  <c r="I1180" i="1"/>
  <c r="J1180" i="1"/>
  <c r="K1180" i="1"/>
  <c r="L1180" i="1"/>
  <c r="N1180" i="1" s="1"/>
  <c r="M1180" i="1"/>
  <c r="O1180" i="1" s="1"/>
  <c r="I1181" i="1"/>
  <c r="J1181" i="1"/>
  <c r="K1181" i="1"/>
  <c r="L1181" i="1"/>
  <c r="M1181" i="1"/>
  <c r="O1181" i="1" s="1"/>
  <c r="N1181" i="1"/>
  <c r="I1182" i="1"/>
  <c r="J1182" i="1"/>
  <c r="K1182" i="1" s="1"/>
  <c r="L1182" i="1"/>
  <c r="M1182" i="1"/>
  <c r="N1182" i="1"/>
  <c r="O1182" i="1"/>
  <c r="I1183" i="1"/>
  <c r="J1183" i="1"/>
  <c r="K1183" i="1"/>
  <c r="L1183" i="1"/>
  <c r="M1183" i="1"/>
  <c r="N1183" i="1"/>
  <c r="O1183" i="1"/>
  <c r="I1184" i="1"/>
  <c r="J1184" i="1"/>
  <c r="K1184" i="1"/>
  <c r="L1184" i="1"/>
  <c r="N1184" i="1" s="1"/>
  <c r="M1184" i="1"/>
  <c r="O1184" i="1"/>
  <c r="I1185" i="1"/>
  <c r="J1185" i="1"/>
  <c r="K1185" i="1" s="1"/>
  <c r="L1185" i="1"/>
  <c r="M1185" i="1"/>
  <c r="O1185" i="1" s="1"/>
  <c r="N1185" i="1"/>
  <c r="I1186" i="1"/>
  <c r="J1186" i="1"/>
  <c r="K1186" i="1"/>
  <c r="L1186" i="1"/>
  <c r="M1186" i="1"/>
  <c r="N1186" i="1"/>
  <c r="O1186" i="1"/>
  <c r="I1187" i="1"/>
  <c r="J1187" i="1"/>
  <c r="K1187" i="1"/>
  <c r="L1187" i="1"/>
  <c r="N1187" i="1" s="1"/>
  <c r="M1187" i="1"/>
  <c r="O1187" i="1"/>
  <c r="I1188" i="1"/>
  <c r="J1188" i="1"/>
  <c r="K1188" i="1"/>
  <c r="L1188" i="1"/>
  <c r="N1188" i="1" s="1"/>
  <c r="M1188" i="1"/>
  <c r="O1188" i="1" s="1"/>
  <c r="I1189" i="1"/>
  <c r="J1189" i="1"/>
  <c r="K1189" i="1" s="1"/>
  <c r="L1189" i="1"/>
  <c r="M1189" i="1"/>
  <c r="O1189" i="1" s="1"/>
  <c r="N1189" i="1"/>
  <c r="I1190" i="1"/>
  <c r="J1190" i="1"/>
  <c r="K1190" i="1" s="1"/>
  <c r="L1190" i="1"/>
  <c r="M1190" i="1"/>
  <c r="N1190" i="1"/>
  <c r="O1190" i="1"/>
  <c r="I1191" i="1"/>
  <c r="J1191" i="1"/>
  <c r="K1191" i="1"/>
  <c r="L1191" i="1"/>
  <c r="M1191" i="1"/>
  <c r="N1191" i="1"/>
  <c r="O1191" i="1"/>
  <c r="I1192" i="1"/>
  <c r="J1192" i="1"/>
  <c r="K1192" i="1"/>
  <c r="L1192" i="1"/>
  <c r="N1192" i="1" s="1"/>
  <c r="M1192" i="1"/>
  <c r="O1192" i="1"/>
  <c r="I1193" i="1"/>
  <c r="J1193" i="1"/>
  <c r="K1193" i="1" s="1"/>
  <c r="L1193" i="1"/>
  <c r="M1193" i="1"/>
  <c r="O1193" i="1" s="1"/>
  <c r="N1193" i="1"/>
  <c r="I1194" i="1"/>
  <c r="J1194" i="1"/>
  <c r="K1194" i="1"/>
  <c r="L1194" i="1"/>
  <c r="M1194" i="1"/>
  <c r="N1194" i="1"/>
  <c r="O1194" i="1"/>
  <c r="I1195" i="1"/>
  <c r="J1195" i="1"/>
  <c r="K1195" i="1"/>
  <c r="L1195" i="1"/>
  <c r="N1195" i="1" s="1"/>
  <c r="M1195" i="1"/>
  <c r="O1195" i="1"/>
  <c r="I1196" i="1"/>
  <c r="J1196" i="1"/>
  <c r="K1196" i="1"/>
  <c r="L1196" i="1"/>
  <c r="N1196" i="1" s="1"/>
  <c r="M1196" i="1"/>
  <c r="O1196" i="1" s="1"/>
  <c r="I1197" i="1"/>
  <c r="J1197" i="1"/>
  <c r="K1197" i="1" s="1"/>
  <c r="L1197" i="1"/>
  <c r="M1197" i="1"/>
  <c r="O1197" i="1" s="1"/>
  <c r="N1197" i="1"/>
  <c r="I1198" i="1"/>
  <c r="J1198" i="1"/>
  <c r="K1198" i="1" s="1"/>
  <c r="L1198" i="1"/>
  <c r="M1198" i="1"/>
  <c r="N1198" i="1"/>
  <c r="O1198" i="1"/>
  <c r="I1199" i="1"/>
  <c r="J1199" i="1"/>
  <c r="K1199" i="1"/>
  <c r="L1199" i="1"/>
  <c r="M1199" i="1"/>
  <c r="N1199" i="1"/>
  <c r="O1199" i="1"/>
  <c r="I1200" i="1"/>
  <c r="J1200" i="1"/>
  <c r="K1200" i="1" s="1"/>
  <c r="L1200" i="1"/>
  <c r="N1200" i="1" s="1"/>
  <c r="M1200" i="1"/>
  <c r="O1200" i="1"/>
  <c r="I1201" i="1"/>
  <c r="J1201" i="1"/>
  <c r="K1201" i="1" s="1"/>
  <c r="L1201" i="1"/>
  <c r="M1201" i="1"/>
  <c r="O1201" i="1" s="1"/>
  <c r="N1201" i="1"/>
  <c r="I1202" i="1"/>
  <c r="J1202" i="1"/>
  <c r="K1202" i="1"/>
  <c r="L1202" i="1"/>
  <c r="M1202" i="1"/>
  <c r="N1202" i="1"/>
  <c r="O1202" i="1"/>
  <c r="I1203" i="1"/>
  <c r="J1203" i="1"/>
  <c r="K1203" i="1"/>
  <c r="L1203" i="1"/>
  <c r="N1203" i="1" s="1"/>
  <c r="M1203" i="1"/>
  <c r="O1203" i="1"/>
  <c r="I1204" i="1"/>
  <c r="J1204" i="1"/>
  <c r="K1204" i="1"/>
  <c r="L1204" i="1"/>
  <c r="N1204" i="1" s="1"/>
  <c r="M1204" i="1"/>
  <c r="O1204" i="1" s="1"/>
  <c r="I1205" i="1"/>
  <c r="J1205" i="1"/>
  <c r="K1205" i="1" s="1"/>
  <c r="L1205" i="1"/>
  <c r="M1205" i="1"/>
  <c r="O1205" i="1" s="1"/>
  <c r="N1205" i="1"/>
  <c r="I1206" i="1"/>
  <c r="J1206" i="1"/>
  <c r="K1206" i="1" s="1"/>
  <c r="L1206" i="1"/>
  <c r="M1206" i="1"/>
  <c r="N1206" i="1"/>
  <c r="O1206" i="1"/>
  <c r="I1207" i="1"/>
  <c r="J1207" i="1"/>
  <c r="K1207" i="1"/>
  <c r="L1207" i="1"/>
  <c r="M1207" i="1"/>
  <c r="N1207" i="1"/>
  <c r="O1207" i="1"/>
  <c r="I1208" i="1"/>
  <c r="J1208" i="1"/>
  <c r="K1208" i="1" s="1"/>
  <c r="L1208" i="1"/>
  <c r="N1208" i="1" s="1"/>
  <c r="M1208" i="1"/>
  <c r="O1208" i="1"/>
  <c r="I1209" i="1"/>
  <c r="J1209" i="1"/>
  <c r="K1209" i="1" s="1"/>
  <c r="L1209" i="1"/>
  <c r="M1209" i="1"/>
  <c r="O1209" i="1" s="1"/>
  <c r="N1209" i="1"/>
  <c r="I1210" i="1"/>
  <c r="J1210" i="1"/>
  <c r="K1210" i="1"/>
  <c r="L1210" i="1"/>
  <c r="M1210" i="1"/>
  <c r="N1210" i="1"/>
  <c r="O1210" i="1"/>
  <c r="I1211" i="1"/>
  <c r="J1211" i="1"/>
  <c r="K1211" i="1"/>
  <c r="L1211" i="1"/>
  <c r="N1211" i="1" s="1"/>
  <c r="M1211" i="1"/>
  <c r="O1211" i="1"/>
  <c r="I1212" i="1"/>
  <c r="J1212" i="1"/>
  <c r="K1212" i="1"/>
  <c r="L1212" i="1"/>
  <c r="N1212" i="1" s="1"/>
  <c r="M1212" i="1"/>
  <c r="O1212" i="1" s="1"/>
  <c r="I1213" i="1"/>
  <c r="J1213" i="1"/>
  <c r="K1213" i="1" s="1"/>
  <c r="L1213" i="1"/>
  <c r="M1213" i="1"/>
  <c r="O1213" i="1" s="1"/>
  <c r="N1213" i="1"/>
  <c r="I1214" i="1"/>
  <c r="J1214" i="1"/>
  <c r="K1214" i="1" s="1"/>
  <c r="L1214" i="1"/>
  <c r="M1214" i="1"/>
  <c r="N1214" i="1"/>
  <c r="O1214" i="1"/>
  <c r="I1215" i="1"/>
  <c r="J1215" i="1"/>
  <c r="K1215" i="1"/>
  <c r="L1215" i="1"/>
  <c r="M1215" i="1"/>
  <c r="N1215" i="1"/>
  <c r="O1215" i="1"/>
  <c r="I1216" i="1"/>
  <c r="J1216" i="1"/>
  <c r="K1216" i="1" s="1"/>
  <c r="L1216" i="1"/>
  <c r="N1216" i="1" s="1"/>
  <c r="M1216" i="1"/>
  <c r="O1216" i="1"/>
  <c r="I1217" i="1"/>
  <c r="J1217" i="1"/>
  <c r="K1217" i="1" s="1"/>
  <c r="L1217" i="1"/>
  <c r="M1217" i="1"/>
  <c r="O1217" i="1" s="1"/>
  <c r="N1217" i="1"/>
  <c r="I1218" i="1"/>
  <c r="J1218" i="1"/>
  <c r="K1218" i="1"/>
  <c r="L1218" i="1"/>
  <c r="M1218" i="1"/>
  <c r="N1218" i="1"/>
  <c r="O1218" i="1"/>
  <c r="I1219" i="1"/>
  <c r="J1219" i="1"/>
  <c r="K1219" i="1"/>
  <c r="L1219" i="1"/>
  <c r="N1219" i="1" s="1"/>
  <c r="M1219" i="1"/>
  <c r="O1219" i="1"/>
  <c r="I1220" i="1"/>
  <c r="J1220" i="1"/>
  <c r="K1220" i="1"/>
  <c r="L1220" i="1"/>
  <c r="N1220" i="1" s="1"/>
  <c r="M1220" i="1"/>
  <c r="O1220" i="1" s="1"/>
  <c r="I1221" i="1"/>
  <c r="J1221" i="1"/>
  <c r="K1221" i="1" s="1"/>
  <c r="L1221" i="1"/>
  <c r="M1221" i="1"/>
  <c r="O1221" i="1" s="1"/>
  <c r="N1221" i="1"/>
  <c r="I1222" i="1"/>
  <c r="J1222" i="1"/>
  <c r="K1222" i="1" s="1"/>
  <c r="L1222" i="1"/>
  <c r="M1222" i="1"/>
  <c r="N1222" i="1"/>
  <c r="O1222" i="1"/>
  <c r="I1223" i="1"/>
  <c r="J1223" i="1"/>
  <c r="K1223" i="1"/>
  <c r="L1223" i="1"/>
  <c r="M1223" i="1"/>
  <c r="N1223" i="1"/>
  <c r="O1223" i="1"/>
  <c r="I1224" i="1"/>
  <c r="J1224" i="1"/>
  <c r="K1224" i="1" s="1"/>
  <c r="L1224" i="1"/>
  <c r="N1224" i="1" s="1"/>
  <c r="M1224" i="1"/>
  <c r="O1224" i="1"/>
  <c r="I1225" i="1"/>
  <c r="J1225" i="1"/>
  <c r="K1225" i="1" s="1"/>
  <c r="L1225" i="1"/>
  <c r="M1225" i="1"/>
  <c r="O1225" i="1" s="1"/>
  <c r="N1225" i="1"/>
  <c r="I1226" i="1"/>
  <c r="J1226" i="1"/>
  <c r="K1226" i="1"/>
  <c r="L1226" i="1"/>
  <c r="M1226" i="1"/>
  <c r="N1226" i="1"/>
  <c r="O1226" i="1"/>
  <c r="I1227" i="1"/>
  <c r="J1227" i="1"/>
  <c r="K1227" i="1"/>
  <c r="L1227" i="1"/>
  <c r="N1227" i="1" s="1"/>
  <c r="M1227" i="1"/>
  <c r="O1227" i="1"/>
  <c r="I1228" i="1"/>
  <c r="J1228" i="1"/>
  <c r="K1228" i="1"/>
  <c r="L1228" i="1"/>
  <c r="N1228" i="1" s="1"/>
  <c r="M1228" i="1"/>
  <c r="O1228" i="1" s="1"/>
  <c r="I1229" i="1"/>
  <c r="J1229" i="1"/>
  <c r="K1229" i="1"/>
  <c r="L1229" i="1"/>
  <c r="M1229" i="1"/>
  <c r="O1229" i="1" s="1"/>
  <c r="N1229" i="1"/>
  <c r="I1230" i="1"/>
  <c r="J1230" i="1"/>
  <c r="K1230" i="1" s="1"/>
  <c r="L1230" i="1"/>
  <c r="M1230" i="1"/>
  <c r="N1230" i="1"/>
  <c r="O1230" i="1"/>
  <c r="I1231" i="1"/>
  <c r="J1231" i="1"/>
  <c r="K1231" i="1"/>
  <c r="L1231" i="1"/>
  <c r="M1231" i="1"/>
  <c r="N1231" i="1"/>
  <c r="O1231" i="1"/>
  <c r="I1232" i="1"/>
  <c r="J1232" i="1"/>
  <c r="K1232" i="1"/>
  <c r="L1232" i="1"/>
  <c r="N1232" i="1" s="1"/>
  <c r="M1232" i="1"/>
  <c r="O1232" i="1"/>
  <c r="I1233" i="1"/>
  <c r="J1233" i="1"/>
  <c r="K1233" i="1" s="1"/>
  <c r="L1233" i="1"/>
  <c r="M1233" i="1"/>
  <c r="O1233" i="1" s="1"/>
  <c r="N1233" i="1"/>
  <c r="I1234" i="1"/>
  <c r="J1234" i="1"/>
  <c r="K1234" i="1"/>
  <c r="L1234" i="1"/>
  <c r="M1234" i="1"/>
  <c r="N1234" i="1"/>
  <c r="O1234" i="1"/>
  <c r="I1235" i="1"/>
  <c r="J1235" i="1"/>
  <c r="K1235" i="1"/>
  <c r="L1235" i="1"/>
  <c r="N1235" i="1" s="1"/>
  <c r="M1235" i="1"/>
  <c r="O1235" i="1"/>
  <c r="I1236" i="1"/>
  <c r="J1236" i="1"/>
  <c r="K1236" i="1"/>
  <c r="L1236" i="1"/>
  <c r="N1236" i="1" s="1"/>
  <c r="M1236" i="1"/>
  <c r="O1236" i="1" s="1"/>
  <c r="I1237" i="1"/>
  <c r="J1237" i="1"/>
  <c r="K1237" i="1"/>
  <c r="L1237" i="1"/>
  <c r="M1237" i="1"/>
  <c r="O1237" i="1" s="1"/>
  <c r="N1237" i="1"/>
  <c r="I1238" i="1"/>
  <c r="J1238" i="1"/>
  <c r="K1238" i="1" s="1"/>
  <c r="L1238" i="1"/>
  <c r="M1238" i="1"/>
  <c r="N1238" i="1"/>
  <c r="O1238" i="1"/>
  <c r="I1239" i="1"/>
  <c r="J1239" i="1"/>
  <c r="K1239" i="1"/>
  <c r="L1239" i="1"/>
  <c r="M1239" i="1"/>
  <c r="N1239" i="1"/>
  <c r="O1239" i="1"/>
  <c r="I1240" i="1"/>
  <c r="J1240" i="1"/>
  <c r="K1240" i="1"/>
  <c r="L1240" i="1"/>
  <c r="N1240" i="1" s="1"/>
  <c r="M1240" i="1"/>
  <c r="O1240" i="1"/>
  <c r="I1241" i="1"/>
  <c r="J1241" i="1"/>
  <c r="K1241" i="1" s="1"/>
  <c r="L1241" i="1"/>
  <c r="M1241" i="1"/>
  <c r="O1241" i="1" s="1"/>
  <c r="N1241" i="1"/>
  <c r="I1242" i="1"/>
  <c r="J1242" i="1"/>
  <c r="K1242" i="1"/>
  <c r="L1242" i="1"/>
  <c r="M1242" i="1"/>
  <c r="N1242" i="1"/>
  <c r="O1242" i="1"/>
  <c r="I1243" i="1"/>
  <c r="J1243" i="1"/>
  <c r="K1243" i="1"/>
  <c r="L1243" i="1"/>
  <c r="N1243" i="1" s="1"/>
  <c r="M1243" i="1"/>
  <c r="O1243" i="1"/>
  <c r="I1244" i="1"/>
  <c r="J1244" i="1"/>
  <c r="K1244" i="1"/>
  <c r="L1244" i="1"/>
  <c r="N1244" i="1" s="1"/>
  <c r="M1244" i="1"/>
  <c r="O1244" i="1" s="1"/>
  <c r="I1245" i="1"/>
  <c r="J1245" i="1"/>
  <c r="K1245" i="1" s="1"/>
  <c r="L1245" i="1"/>
  <c r="M1245" i="1"/>
  <c r="O1245" i="1" s="1"/>
  <c r="N1245" i="1"/>
  <c r="I1246" i="1"/>
  <c r="J1246" i="1"/>
  <c r="K1246" i="1" s="1"/>
  <c r="L1246" i="1"/>
  <c r="M1246" i="1"/>
  <c r="N1246" i="1"/>
  <c r="O1246" i="1"/>
  <c r="I1247" i="1"/>
  <c r="J1247" i="1"/>
  <c r="K1247" i="1"/>
  <c r="L1247" i="1"/>
  <c r="M1247" i="1"/>
  <c r="N1247" i="1"/>
  <c r="O1247" i="1"/>
  <c r="I1248" i="1"/>
  <c r="J1248" i="1"/>
  <c r="K1248" i="1" s="1"/>
  <c r="L1248" i="1"/>
  <c r="N1248" i="1" s="1"/>
  <c r="M1248" i="1"/>
  <c r="O1248" i="1"/>
  <c r="I1249" i="1"/>
  <c r="J1249" i="1"/>
  <c r="K1249" i="1" s="1"/>
  <c r="L1249" i="1"/>
  <c r="M1249" i="1"/>
  <c r="O1249" i="1" s="1"/>
  <c r="N1249" i="1"/>
  <c r="I1250" i="1"/>
  <c r="J1250" i="1"/>
  <c r="K1250" i="1"/>
  <c r="L1250" i="1"/>
  <c r="M1250" i="1"/>
  <c r="N1250" i="1"/>
  <c r="O1250" i="1"/>
  <c r="I1251" i="1"/>
  <c r="J1251" i="1"/>
  <c r="K1251" i="1"/>
  <c r="L1251" i="1"/>
  <c r="N1251" i="1" s="1"/>
  <c r="M1251" i="1"/>
  <c r="O1251" i="1"/>
  <c r="I1252" i="1"/>
  <c r="J1252" i="1"/>
  <c r="K1252" i="1"/>
  <c r="L1252" i="1"/>
  <c r="N1252" i="1" s="1"/>
  <c r="M1252" i="1"/>
  <c r="O1252" i="1" s="1"/>
  <c r="I1253" i="1"/>
  <c r="J1253" i="1"/>
  <c r="K1253" i="1" s="1"/>
  <c r="L1253" i="1"/>
  <c r="M1253" i="1"/>
  <c r="O1253" i="1" s="1"/>
  <c r="N1253" i="1"/>
  <c r="I1254" i="1"/>
  <c r="J1254" i="1"/>
  <c r="K1254" i="1" s="1"/>
  <c r="L1254" i="1"/>
  <c r="M1254" i="1"/>
  <c r="N1254" i="1"/>
  <c r="O1254" i="1"/>
  <c r="I1255" i="1"/>
  <c r="J1255" i="1"/>
  <c r="K1255" i="1"/>
  <c r="L1255" i="1"/>
  <c r="M1255" i="1"/>
  <c r="N1255" i="1"/>
  <c r="O1255" i="1"/>
  <c r="I1256" i="1"/>
  <c r="J1256" i="1"/>
  <c r="K1256" i="1" s="1"/>
  <c r="L1256" i="1"/>
  <c r="N1256" i="1" s="1"/>
  <c r="M1256" i="1"/>
  <c r="O1256" i="1"/>
  <c r="I1257" i="1"/>
  <c r="J1257" i="1"/>
  <c r="K1257" i="1" s="1"/>
  <c r="L1257" i="1"/>
  <c r="M1257" i="1"/>
  <c r="O1257" i="1" s="1"/>
  <c r="N1257" i="1"/>
  <c r="I1258" i="1"/>
  <c r="J1258" i="1"/>
  <c r="K1258" i="1"/>
  <c r="L1258" i="1"/>
  <c r="M1258" i="1"/>
  <c r="N1258" i="1"/>
  <c r="O1258" i="1"/>
  <c r="I1259" i="1"/>
  <c r="J1259" i="1"/>
  <c r="K1259" i="1"/>
  <c r="L1259" i="1"/>
  <c r="N1259" i="1" s="1"/>
  <c r="M1259" i="1"/>
  <c r="O1259" i="1"/>
  <c r="I1260" i="1"/>
  <c r="J1260" i="1"/>
  <c r="K1260" i="1"/>
  <c r="L1260" i="1"/>
  <c r="N1260" i="1" s="1"/>
  <c r="M1260" i="1"/>
  <c r="O1260" i="1" s="1"/>
  <c r="I1261" i="1"/>
  <c r="J1261" i="1"/>
  <c r="K1261" i="1" s="1"/>
  <c r="L1261" i="1"/>
  <c r="M1261" i="1"/>
  <c r="O1261" i="1" s="1"/>
  <c r="N1261" i="1"/>
  <c r="I1262" i="1"/>
  <c r="J1262" i="1"/>
  <c r="K1262" i="1" s="1"/>
  <c r="L1262" i="1"/>
  <c r="M1262" i="1"/>
  <c r="N1262" i="1"/>
  <c r="O1262" i="1"/>
  <c r="I1263" i="1"/>
  <c r="J1263" i="1"/>
  <c r="K1263" i="1"/>
  <c r="L1263" i="1"/>
  <c r="M1263" i="1"/>
  <c r="N1263" i="1"/>
  <c r="O1263" i="1"/>
  <c r="I1264" i="1"/>
  <c r="J1264" i="1"/>
  <c r="K1264" i="1" s="1"/>
  <c r="L1264" i="1"/>
  <c r="N1264" i="1" s="1"/>
  <c r="M1264" i="1"/>
  <c r="O1264" i="1"/>
  <c r="I1265" i="1"/>
  <c r="J1265" i="1"/>
  <c r="K1265" i="1" s="1"/>
  <c r="L1265" i="1"/>
  <c r="M1265" i="1"/>
  <c r="O1265" i="1" s="1"/>
  <c r="N1265" i="1"/>
  <c r="I1266" i="1"/>
  <c r="J1266" i="1"/>
  <c r="K1266" i="1"/>
  <c r="L1266" i="1"/>
  <c r="M1266" i="1"/>
  <c r="N1266" i="1"/>
  <c r="O1266" i="1"/>
  <c r="I1267" i="1"/>
  <c r="J1267" i="1"/>
  <c r="K1267" i="1"/>
  <c r="L1267" i="1"/>
  <c r="N1267" i="1" s="1"/>
  <c r="M1267" i="1"/>
  <c r="O1267" i="1"/>
  <c r="I1268" i="1"/>
  <c r="J1268" i="1"/>
  <c r="K1268" i="1"/>
  <c r="L1268" i="1"/>
  <c r="N1268" i="1" s="1"/>
  <c r="M1268" i="1"/>
  <c r="O1268" i="1" s="1"/>
  <c r="I1269" i="1"/>
  <c r="J1269" i="1"/>
  <c r="K1269" i="1" s="1"/>
  <c r="L1269" i="1"/>
  <c r="M1269" i="1"/>
  <c r="O1269" i="1" s="1"/>
  <c r="N1269" i="1"/>
  <c r="I1270" i="1"/>
  <c r="J1270" i="1"/>
  <c r="K1270" i="1" s="1"/>
  <c r="L1270" i="1"/>
  <c r="M1270" i="1"/>
  <c r="N1270" i="1"/>
  <c r="O1270" i="1"/>
  <c r="I1271" i="1"/>
  <c r="J1271" i="1"/>
  <c r="K1271" i="1"/>
  <c r="L1271" i="1"/>
  <c r="M1271" i="1"/>
  <c r="N1271" i="1"/>
  <c r="O1271" i="1"/>
  <c r="I1272" i="1"/>
  <c r="J1272" i="1"/>
  <c r="K1272" i="1" s="1"/>
  <c r="L1272" i="1"/>
  <c r="N1272" i="1" s="1"/>
  <c r="M1272" i="1"/>
  <c r="O1272" i="1"/>
  <c r="I1273" i="1"/>
  <c r="J1273" i="1"/>
  <c r="K1273" i="1" s="1"/>
  <c r="L1273" i="1"/>
  <c r="M1273" i="1"/>
  <c r="O1273" i="1" s="1"/>
  <c r="N1273" i="1"/>
  <c r="I1274" i="1"/>
  <c r="J1274" i="1"/>
  <c r="K1274" i="1"/>
  <c r="L1274" i="1"/>
  <c r="M1274" i="1"/>
  <c r="N1274" i="1"/>
  <c r="O1274" i="1"/>
  <c r="I1275" i="1"/>
  <c r="J1275" i="1"/>
  <c r="K1275" i="1"/>
  <c r="L1275" i="1"/>
  <c r="N1275" i="1" s="1"/>
  <c r="M1275" i="1"/>
  <c r="O1275" i="1"/>
  <c r="I1276" i="1"/>
  <c r="J1276" i="1"/>
  <c r="K1276" i="1"/>
  <c r="L1276" i="1"/>
  <c r="N1276" i="1" s="1"/>
  <c r="M1276" i="1"/>
  <c r="O1276" i="1" s="1"/>
  <c r="I1277" i="1"/>
  <c r="J1277" i="1"/>
  <c r="K1277" i="1" s="1"/>
  <c r="L1277" i="1"/>
  <c r="M1277" i="1"/>
  <c r="O1277" i="1" s="1"/>
  <c r="N1277" i="1"/>
  <c r="I1278" i="1"/>
  <c r="J1278" i="1"/>
  <c r="K1278" i="1" s="1"/>
  <c r="L1278" i="1"/>
  <c r="M1278" i="1"/>
  <c r="N1278" i="1"/>
  <c r="O1278" i="1"/>
  <c r="I1279" i="1"/>
  <c r="J1279" i="1"/>
  <c r="K1279" i="1"/>
  <c r="L1279" i="1"/>
  <c r="M1279" i="1"/>
  <c r="N1279" i="1"/>
  <c r="O1279" i="1"/>
  <c r="I1280" i="1"/>
  <c r="J1280" i="1"/>
  <c r="K1280" i="1" s="1"/>
  <c r="L1280" i="1"/>
  <c r="N1280" i="1" s="1"/>
  <c r="M1280" i="1"/>
  <c r="O1280" i="1"/>
  <c r="I1281" i="1"/>
  <c r="J1281" i="1"/>
  <c r="K1281" i="1" s="1"/>
  <c r="L1281" i="1"/>
  <c r="M1281" i="1"/>
  <c r="O1281" i="1" s="1"/>
  <c r="N1281" i="1"/>
  <c r="I1282" i="1"/>
  <c r="J1282" i="1"/>
  <c r="K1282" i="1"/>
  <c r="L1282" i="1"/>
  <c r="M1282" i="1"/>
  <c r="N1282" i="1"/>
  <c r="O1282" i="1"/>
  <c r="I1283" i="1"/>
  <c r="J1283" i="1"/>
  <c r="K1283" i="1"/>
  <c r="L1283" i="1"/>
  <c r="N1283" i="1" s="1"/>
  <c r="M1283" i="1"/>
  <c r="O1283" i="1"/>
  <c r="I1284" i="1"/>
  <c r="J1284" i="1"/>
  <c r="K1284" i="1"/>
  <c r="L1284" i="1"/>
  <c r="N1284" i="1" s="1"/>
  <c r="M1284" i="1"/>
  <c r="O1284" i="1" s="1"/>
  <c r="I1285" i="1"/>
  <c r="J1285" i="1"/>
  <c r="K1285" i="1" s="1"/>
  <c r="L1285" i="1"/>
  <c r="M1285" i="1"/>
  <c r="O1285" i="1" s="1"/>
  <c r="N1285" i="1"/>
  <c r="I1286" i="1"/>
  <c r="J1286" i="1"/>
  <c r="K1286" i="1" s="1"/>
  <c r="L1286" i="1"/>
  <c r="M1286" i="1"/>
  <c r="N1286" i="1"/>
  <c r="O1286" i="1"/>
  <c r="I1287" i="1"/>
  <c r="J1287" i="1"/>
  <c r="K1287" i="1"/>
  <c r="L1287" i="1"/>
  <c r="M1287" i="1"/>
  <c r="N1287" i="1"/>
  <c r="O1287" i="1"/>
  <c r="I1288" i="1"/>
  <c r="J1288" i="1"/>
  <c r="K1288" i="1" s="1"/>
  <c r="L1288" i="1"/>
  <c r="N1288" i="1" s="1"/>
  <c r="M1288" i="1"/>
  <c r="O1288" i="1"/>
  <c r="I1289" i="1"/>
  <c r="J1289" i="1"/>
  <c r="K1289" i="1" s="1"/>
  <c r="L1289" i="1"/>
  <c r="M1289" i="1"/>
  <c r="O1289" i="1" s="1"/>
  <c r="N1289" i="1"/>
  <c r="I1290" i="1"/>
  <c r="J1290" i="1"/>
  <c r="K1290" i="1"/>
  <c r="L1290" i="1"/>
  <c r="M1290" i="1"/>
  <c r="N1290" i="1"/>
  <c r="O1290" i="1"/>
  <c r="I1291" i="1"/>
  <c r="J1291" i="1"/>
  <c r="K1291" i="1"/>
  <c r="L1291" i="1"/>
  <c r="N1291" i="1" s="1"/>
  <c r="M1291" i="1"/>
  <c r="O1291" i="1"/>
  <c r="I1292" i="1"/>
  <c r="J1292" i="1"/>
  <c r="K1292" i="1"/>
  <c r="L1292" i="1"/>
  <c r="N1292" i="1" s="1"/>
  <c r="M1292" i="1"/>
  <c r="O1292" i="1" s="1"/>
  <c r="I1293" i="1"/>
  <c r="J1293" i="1"/>
  <c r="K1293" i="1" s="1"/>
  <c r="L1293" i="1"/>
  <c r="M1293" i="1"/>
  <c r="O1293" i="1" s="1"/>
  <c r="N1293" i="1"/>
  <c r="I1294" i="1"/>
  <c r="J1294" i="1"/>
  <c r="K1294" i="1" s="1"/>
  <c r="L1294" i="1"/>
  <c r="M1294" i="1"/>
  <c r="N1294" i="1"/>
  <c r="O1294" i="1"/>
  <c r="I1295" i="1"/>
  <c r="J1295" i="1"/>
  <c r="K1295" i="1"/>
  <c r="L1295" i="1"/>
  <c r="M1295" i="1"/>
  <c r="N1295" i="1"/>
  <c r="O1295" i="1"/>
  <c r="I1296" i="1"/>
  <c r="J1296" i="1"/>
  <c r="K1296" i="1" s="1"/>
  <c r="L1296" i="1"/>
  <c r="N1296" i="1" s="1"/>
  <c r="M1296" i="1"/>
  <c r="O1296" i="1"/>
  <c r="I1297" i="1"/>
  <c r="J1297" i="1"/>
  <c r="K1297" i="1" s="1"/>
  <c r="L1297" i="1"/>
  <c r="M1297" i="1"/>
  <c r="O1297" i="1" s="1"/>
  <c r="N1297" i="1"/>
  <c r="I1298" i="1"/>
  <c r="J1298" i="1"/>
  <c r="K1298" i="1"/>
  <c r="L1298" i="1"/>
  <c r="M1298" i="1"/>
  <c r="N1298" i="1"/>
  <c r="O1298" i="1"/>
  <c r="I1299" i="1"/>
  <c r="J1299" i="1"/>
  <c r="K1299" i="1"/>
  <c r="L1299" i="1"/>
  <c r="N1299" i="1" s="1"/>
  <c r="M1299" i="1"/>
  <c r="O1299" i="1"/>
  <c r="I1300" i="1"/>
  <c r="J1300" i="1"/>
  <c r="K1300" i="1"/>
  <c r="L1300" i="1"/>
  <c r="N1300" i="1" s="1"/>
  <c r="M1300" i="1"/>
  <c r="O1300" i="1" s="1"/>
  <c r="I1301" i="1"/>
  <c r="J1301" i="1"/>
  <c r="K1301" i="1" s="1"/>
  <c r="L1301" i="1"/>
  <c r="M1301" i="1"/>
  <c r="O1301" i="1" s="1"/>
  <c r="N1301" i="1"/>
  <c r="I1302" i="1"/>
  <c r="J1302" i="1"/>
  <c r="K1302" i="1" s="1"/>
  <c r="L1302" i="1"/>
  <c r="M1302" i="1"/>
  <c r="N1302" i="1"/>
  <c r="O1302" i="1"/>
  <c r="I1303" i="1"/>
  <c r="J1303" i="1"/>
  <c r="K1303" i="1"/>
  <c r="L1303" i="1"/>
  <c r="M1303" i="1"/>
  <c r="N1303" i="1"/>
  <c r="O1303" i="1"/>
  <c r="I1304" i="1"/>
  <c r="J1304" i="1"/>
  <c r="K1304" i="1" s="1"/>
  <c r="L1304" i="1"/>
  <c r="N1304" i="1" s="1"/>
  <c r="M1304" i="1"/>
  <c r="O1304" i="1"/>
  <c r="I1305" i="1"/>
  <c r="J1305" i="1"/>
  <c r="K1305" i="1" s="1"/>
  <c r="L1305" i="1"/>
  <c r="M1305" i="1"/>
  <c r="O1305" i="1" s="1"/>
  <c r="N1305" i="1"/>
  <c r="I1306" i="1"/>
  <c r="J1306" i="1"/>
  <c r="K1306" i="1"/>
  <c r="L1306" i="1"/>
  <c r="M1306" i="1"/>
  <c r="N1306" i="1"/>
  <c r="O1306" i="1"/>
  <c r="I1307" i="1"/>
  <c r="J1307" i="1"/>
  <c r="K1307" i="1"/>
  <c r="L1307" i="1"/>
  <c r="N1307" i="1" s="1"/>
  <c r="M1307" i="1"/>
  <c r="O1307" i="1"/>
  <c r="I1308" i="1"/>
  <c r="J1308" i="1"/>
  <c r="K1308" i="1"/>
  <c r="L1308" i="1"/>
  <c r="N1308" i="1" s="1"/>
  <c r="M1308" i="1"/>
  <c r="O1308" i="1" s="1"/>
  <c r="I1309" i="1"/>
  <c r="J1309" i="1"/>
  <c r="K1309" i="1" s="1"/>
  <c r="L1309" i="1"/>
  <c r="M1309" i="1"/>
  <c r="O1309" i="1" s="1"/>
  <c r="N1309" i="1"/>
  <c r="I1310" i="1"/>
  <c r="J1310" i="1"/>
  <c r="K1310" i="1" s="1"/>
  <c r="L1310" i="1"/>
  <c r="M1310" i="1"/>
  <c r="N1310" i="1"/>
  <c r="O1310" i="1"/>
  <c r="I1311" i="1"/>
  <c r="J1311" i="1"/>
  <c r="K1311" i="1"/>
  <c r="L1311" i="1"/>
  <c r="M1311" i="1"/>
  <c r="N1311" i="1"/>
  <c r="O1311" i="1"/>
  <c r="I1312" i="1"/>
  <c r="J1312" i="1"/>
  <c r="K1312" i="1" s="1"/>
  <c r="L1312" i="1"/>
  <c r="N1312" i="1" s="1"/>
  <c r="M1312" i="1"/>
  <c r="O1312" i="1"/>
  <c r="I1313" i="1"/>
  <c r="J1313" i="1"/>
  <c r="K1313" i="1" s="1"/>
  <c r="L1313" i="1"/>
  <c r="M1313" i="1"/>
  <c r="O1313" i="1" s="1"/>
  <c r="N1313" i="1"/>
  <c r="I1314" i="1"/>
  <c r="J1314" i="1"/>
  <c r="K1314" i="1"/>
  <c r="L1314" i="1"/>
  <c r="M1314" i="1"/>
  <c r="N1314" i="1"/>
  <c r="O1314" i="1"/>
  <c r="I1315" i="1"/>
  <c r="J1315" i="1"/>
  <c r="K1315" i="1"/>
  <c r="L1315" i="1"/>
  <c r="N1315" i="1" s="1"/>
  <c r="M1315" i="1"/>
  <c r="O1315" i="1"/>
  <c r="I1316" i="1"/>
  <c r="J1316" i="1"/>
  <c r="K1316" i="1"/>
  <c r="L1316" i="1"/>
  <c r="N1316" i="1" s="1"/>
  <c r="M1316" i="1"/>
  <c r="O1316" i="1" s="1"/>
  <c r="I1317" i="1"/>
  <c r="J1317" i="1"/>
  <c r="K1317" i="1" s="1"/>
  <c r="L1317" i="1"/>
  <c r="M1317" i="1"/>
  <c r="O1317" i="1" s="1"/>
  <c r="N1317" i="1"/>
  <c r="I1318" i="1"/>
  <c r="J1318" i="1"/>
  <c r="K1318" i="1" s="1"/>
  <c r="L1318" i="1"/>
  <c r="M1318" i="1"/>
  <c r="N1318" i="1"/>
  <c r="O1318" i="1"/>
  <c r="I1319" i="1"/>
  <c r="J1319" i="1"/>
  <c r="K1319" i="1"/>
  <c r="L1319" i="1"/>
  <c r="M1319" i="1"/>
  <c r="N1319" i="1"/>
  <c r="O1319" i="1"/>
  <c r="I1320" i="1"/>
  <c r="J1320" i="1"/>
  <c r="K1320" i="1" s="1"/>
  <c r="L1320" i="1"/>
  <c r="N1320" i="1" s="1"/>
  <c r="M1320" i="1"/>
  <c r="O1320" i="1"/>
  <c r="I1321" i="1"/>
  <c r="J1321" i="1"/>
  <c r="K1321" i="1" s="1"/>
  <c r="L1321" i="1"/>
  <c r="M1321" i="1"/>
  <c r="O1321" i="1" s="1"/>
  <c r="N1321" i="1"/>
  <c r="I1322" i="1"/>
  <c r="J1322" i="1"/>
  <c r="K1322" i="1"/>
  <c r="L1322" i="1"/>
  <c r="M1322" i="1"/>
  <c r="N1322" i="1"/>
  <c r="O1322" i="1"/>
  <c r="I1323" i="1"/>
  <c r="J1323" i="1"/>
  <c r="K1323" i="1"/>
  <c r="L1323" i="1"/>
  <c r="N1323" i="1" s="1"/>
  <c r="M1323" i="1"/>
  <c r="O1323" i="1"/>
  <c r="I1324" i="1"/>
  <c r="J1324" i="1"/>
  <c r="K1324" i="1"/>
  <c r="L1324" i="1"/>
  <c r="N1324" i="1" s="1"/>
  <c r="M1324" i="1"/>
  <c r="O1324" i="1" s="1"/>
  <c r="I1325" i="1"/>
  <c r="J1325" i="1"/>
  <c r="K1325" i="1" s="1"/>
  <c r="L1325" i="1"/>
  <c r="M1325" i="1"/>
  <c r="O1325" i="1" s="1"/>
  <c r="N1325" i="1"/>
  <c r="I1326" i="1"/>
  <c r="J1326" i="1"/>
  <c r="K1326" i="1" s="1"/>
  <c r="L1326" i="1"/>
  <c r="M1326" i="1"/>
  <c r="N1326" i="1"/>
  <c r="O1326" i="1"/>
  <c r="I1327" i="1"/>
  <c r="J1327" i="1"/>
  <c r="K1327" i="1"/>
  <c r="L1327" i="1"/>
  <c r="M1327" i="1"/>
  <c r="N1327" i="1"/>
  <c r="O1327" i="1"/>
  <c r="I1328" i="1"/>
  <c r="J1328" i="1"/>
  <c r="K1328" i="1" s="1"/>
  <c r="L1328" i="1"/>
  <c r="N1328" i="1" s="1"/>
  <c r="M1328" i="1"/>
  <c r="O1328" i="1"/>
  <c r="I1329" i="1"/>
  <c r="J1329" i="1"/>
  <c r="K1329" i="1" s="1"/>
  <c r="L1329" i="1"/>
  <c r="M1329" i="1"/>
  <c r="O1329" i="1" s="1"/>
  <c r="N1329" i="1"/>
  <c r="I1330" i="1"/>
  <c r="J1330" i="1"/>
  <c r="K1330" i="1"/>
  <c r="L1330" i="1"/>
  <c r="M1330" i="1"/>
  <c r="N1330" i="1"/>
  <c r="O1330" i="1"/>
  <c r="I1331" i="1"/>
  <c r="J1331" i="1"/>
  <c r="K1331" i="1"/>
  <c r="L1331" i="1"/>
  <c r="N1331" i="1" s="1"/>
  <c r="M1331" i="1"/>
  <c r="O1331" i="1"/>
  <c r="I1332" i="1"/>
  <c r="J1332" i="1"/>
  <c r="K1332" i="1"/>
  <c r="L1332" i="1"/>
  <c r="N1332" i="1" s="1"/>
  <c r="M1332" i="1"/>
  <c r="O1332" i="1" s="1"/>
  <c r="I1333" i="1"/>
  <c r="J1333" i="1"/>
  <c r="K1333" i="1"/>
  <c r="L1333" i="1"/>
  <c r="M1333" i="1"/>
  <c r="O1333" i="1" s="1"/>
  <c r="N1333" i="1"/>
  <c r="I1334" i="1"/>
  <c r="J1334" i="1"/>
  <c r="K1334" i="1" s="1"/>
  <c r="L1334" i="1"/>
  <c r="M1334" i="1"/>
  <c r="N1334" i="1"/>
  <c r="O1334" i="1"/>
  <c r="I1335" i="1"/>
  <c r="J1335" i="1"/>
  <c r="K1335" i="1"/>
  <c r="L1335" i="1"/>
  <c r="M1335" i="1"/>
  <c r="N1335" i="1"/>
  <c r="O1335" i="1"/>
  <c r="I1336" i="1"/>
  <c r="J1336" i="1"/>
  <c r="K1336" i="1" s="1"/>
  <c r="L1336" i="1"/>
  <c r="N1336" i="1" s="1"/>
  <c r="M1336" i="1"/>
  <c r="O1336" i="1"/>
  <c r="I1337" i="1"/>
  <c r="J1337" i="1"/>
  <c r="K1337" i="1" s="1"/>
  <c r="L1337" i="1"/>
  <c r="M1337" i="1"/>
  <c r="O1337" i="1" s="1"/>
  <c r="N1337" i="1"/>
  <c r="I1338" i="1"/>
  <c r="J1338" i="1"/>
  <c r="K1338" i="1"/>
  <c r="L1338" i="1"/>
  <c r="M1338" i="1"/>
  <c r="N1338" i="1"/>
  <c r="O1338" i="1"/>
  <c r="I1339" i="1"/>
  <c r="J1339" i="1"/>
  <c r="K1339" i="1"/>
  <c r="L1339" i="1"/>
  <c r="N1339" i="1" s="1"/>
  <c r="M1339" i="1"/>
  <c r="O1339" i="1"/>
  <c r="I1340" i="1"/>
  <c r="J1340" i="1"/>
  <c r="K1340" i="1"/>
  <c r="L1340" i="1"/>
  <c r="N1340" i="1" s="1"/>
  <c r="M1340" i="1"/>
  <c r="O1340" i="1" s="1"/>
  <c r="I1341" i="1"/>
  <c r="J1341" i="1"/>
  <c r="K1341" i="1"/>
  <c r="L1341" i="1"/>
  <c r="M1341" i="1"/>
  <c r="O1341" i="1" s="1"/>
  <c r="N1341" i="1"/>
  <c r="I1342" i="1"/>
  <c r="J1342" i="1"/>
  <c r="K1342" i="1" s="1"/>
  <c r="L1342" i="1"/>
  <c r="M1342" i="1"/>
  <c r="N1342" i="1"/>
  <c r="O1342" i="1"/>
  <c r="I1343" i="1"/>
  <c r="J1343" i="1"/>
  <c r="K1343" i="1"/>
  <c r="L1343" i="1"/>
  <c r="M1343" i="1"/>
  <c r="N1343" i="1"/>
  <c r="O1343" i="1"/>
  <c r="I1344" i="1"/>
  <c r="J1344" i="1"/>
  <c r="K1344" i="1" s="1"/>
  <c r="L1344" i="1"/>
  <c r="N1344" i="1" s="1"/>
  <c r="M1344" i="1"/>
  <c r="O1344" i="1"/>
  <c r="I1345" i="1"/>
  <c r="J1345" i="1"/>
  <c r="K1345" i="1" s="1"/>
  <c r="L1345" i="1"/>
  <c r="M1345" i="1"/>
  <c r="O1345" i="1" s="1"/>
  <c r="N1345" i="1"/>
  <c r="I1346" i="1"/>
  <c r="J1346" i="1"/>
  <c r="K1346" i="1"/>
  <c r="L1346" i="1"/>
  <c r="M1346" i="1"/>
  <c r="N1346" i="1"/>
  <c r="O1346" i="1"/>
  <c r="I1347" i="1"/>
  <c r="J1347" i="1"/>
  <c r="K1347" i="1"/>
  <c r="L1347" i="1"/>
  <c r="N1347" i="1" s="1"/>
  <c r="M1347" i="1"/>
  <c r="O1347" i="1"/>
  <c r="I1348" i="1"/>
  <c r="J1348" i="1"/>
  <c r="K1348" i="1"/>
  <c r="L1348" i="1"/>
  <c r="N1348" i="1" s="1"/>
  <c r="M1348" i="1"/>
  <c r="O1348" i="1" s="1"/>
  <c r="I1349" i="1"/>
  <c r="J1349" i="1"/>
  <c r="K1349" i="1"/>
  <c r="L1349" i="1"/>
  <c r="M1349" i="1"/>
  <c r="O1349" i="1" s="1"/>
  <c r="N1349" i="1"/>
  <c r="I1350" i="1"/>
  <c r="J1350" i="1"/>
  <c r="K1350" i="1" s="1"/>
  <c r="L1350" i="1"/>
  <c r="M1350" i="1"/>
  <c r="N1350" i="1"/>
  <c r="O1350" i="1"/>
  <c r="I1351" i="1"/>
  <c r="J1351" i="1"/>
  <c r="K1351" i="1"/>
  <c r="L1351" i="1"/>
  <c r="M1351" i="1"/>
  <c r="N1351" i="1"/>
  <c r="O1351" i="1"/>
  <c r="I1352" i="1"/>
  <c r="J1352" i="1"/>
  <c r="K1352" i="1" s="1"/>
  <c r="L1352" i="1"/>
  <c r="N1352" i="1" s="1"/>
  <c r="M1352" i="1"/>
  <c r="O1352" i="1"/>
  <c r="I1353" i="1"/>
  <c r="J1353" i="1"/>
  <c r="K1353" i="1" s="1"/>
  <c r="L1353" i="1"/>
  <c r="M1353" i="1"/>
  <c r="O1353" i="1" s="1"/>
  <c r="N1353" i="1"/>
  <c r="I1354" i="1"/>
  <c r="J1354" i="1"/>
  <c r="K1354" i="1"/>
  <c r="L1354" i="1"/>
  <c r="M1354" i="1"/>
  <c r="N1354" i="1"/>
  <c r="O1354" i="1"/>
  <c r="I1355" i="1"/>
  <c r="J1355" i="1"/>
  <c r="K1355" i="1"/>
  <c r="L1355" i="1"/>
  <c r="N1355" i="1" s="1"/>
  <c r="M1355" i="1"/>
  <c r="O1355" i="1"/>
  <c r="I1356" i="1"/>
  <c r="J1356" i="1"/>
  <c r="K1356" i="1"/>
  <c r="L1356" i="1"/>
  <c r="N1356" i="1" s="1"/>
  <c r="M1356" i="1"/>
  <c r="O1356" i="1" s="1"/>
  <c r="I1357" i="1"/>
  <c r="J1357" i="1"/>
  <c r="K1357" i="1"/>
  <c r="L1357" i="1"/>
  <c r="M1357" i="1"/>
  <c r="O1357" i="1" s="1"/>
  <c r="N1357" i="1"/>
  <c r="I1358" i="1"/>
  <c r="J1358" i="1"/>
  <c r="K1358" i="1" s="1"/>
  <c r="L1358" i="1"/>
  <c r="M1358" i="1"/>
  <c r="N1358" i="1"/>
  <c r="O1358" i="1"/>
  <c r="I1359" i="1"/>
  <c r="J1359" i="1"/>
  <c r="K1359" i="1"/>
  <c r="L1359" i="1"/>
  <c r="M1359" i="1"/>
  <c r="N1359" i="1"/>
  <c r="O1359" i="1"/>
  <c r="I1360" i="1"/>
  <c r="J1360" i="1"/>
  <c r="K1360" i="1"/>
  <c r="L1360" i="1"/>
  <c r="N1360" i="1" s="1"/>
  <c r="M1360" i="1"/>
  <c r="O1360" i="1"/>
  <c r="I1361" i="1"/>
  <c r="J1361" i="1"/>
  <c r="K1361" i="1" s="1"/>
  <c r="L1361" i="1"/>
  <c r="M1361" i="1"/>
  <c r="O1361" i="1" s="1"/>
  <c r="N1361" i="1"/>
  <c r="I1362" i="1"/>
  <c r="J1362" i="1"/>
  <c r="K1362" i="1"/>
  <c r="L1362" i="1"/>
  <c r="M1362" i="1"/>
  <c r="N1362" i="1"/>
  <c r="O1362" i="1"/>
  <c r="I1363" i="1"/>
  <c r="J1363" i="1"/>
  <c r="K1363" i="1"/>
  <c r="L1363" i="1"/>
  <c r="N1363" i="1" s="1"/>
  <c r="M1363" i="1"/>
  <c r="O1363" i="1"/>
  <c r="I1364" i="1"/>
  <c r="J1364" i="1"/>
  <c r="K1364" i="1"/>
  <c r="L1364" i="1"/>
  <c r="N1364" i="1" s="1"/>
  <c r="M1364" i="1"/>
  <c r="O1364" i="1" s="1"/>
  <c r="I1365" i="1"/>
  <c r="J1365" i="1"/>
  <c r="K1365" i="1"/>
  <c r="L1365" i="1"/>
  <c r="M1365" i="1"/>
  <c r="O1365" i="1" s="1"/>
  <c r="N1365" i="1"/>
  <c r="I1366" i="1"/>
  <c r="J1366" i="1"/>
  <c r="K1366" i="1" s="1"/>
  <c r="L1366" i="1"/>
  <c r="M1366" i="1"/>
  <c r="N1366" i="1"/>
  <c r="O1366" i="1"/>
  <c r="I1367" i="1"/>
  <c r="J1367" i="1"/>
  <c r="K1367" i="1"/>
  <c r="L1367" i="1"/>
  <c r="M1367" i="1"/>
  <c r="N1367" i="1"/>
  <c r="O1367" i="1"/>
  <c r="I1368" i="1"/>
  <c r="J1368" i="1"/>
  <c r="K1368" i="1"/>
  <c r="L1368" i="1"/>
  <c r="N1368" i="1" s="1"/>
  <c r="M1368" i="1"/>
  <c r="O1368" i="1"/>
  <c r="I1369" i="1"/>
  <c r="J1369" i="1"/>
  <c r="K1369" i="1" s="1"/>
  <c r="L1369" i="1"/>
  <c r="M1369" i="1"/>
  <c r="O1369" i="1" s="1"/>
  <c r="N1369" i="1"/>
  <c r="I1370" i="1"/>
  <c r="J1370" i="1"/>
  <c r="K1370" i="1"/>
  <c r="L1370" i="1"/>
  <c r="M1370" i="1"/>
  <c r="N1370" i="1"/>
  <c r="O1370" i="1"/>
  <c r="I1371" i="1"/>
  <c r="J1371" i="1"/>
  <c r="K1371" i="1"/>
  <c r="L1371" i="1"/>
  <c r="N1371" i="1" s="1"/>
  <c r="M1371" i="1"/>
  <c r="O1371" i="1"/>
  <c r="I1372" i="1"/>
  <c r="J1372" i="1"/>
  <c r="K1372" i="1"/>
  <c r="L1372" i="1"/>
  <c r="N1372" i="1" s="1"/>
  <c r="M1372" i="1"/>
  <c r="O1372" i="1" s="1"/>
  <c r="I1373" i="1"/>
  <c r="J1373" i="1"/>
  <c r="K1373" i="1"/>
  <c r="L1373" i="1"/>
  <c r="M1373" i="1"/>
  <c r="O1373" i="1" s="1"/>
  <c r="N1373" i="1"/>
  <c r="I1374" i="1"/>
  <c r="J1374" i="1"/>
  <c r="K1374" i="1" s="1"/>
  <c r="L1374" i="1"/>
  <c r="M1374" i="1"/>
  <c r="N1374" i="1"/>
  <c r="O1374" i="1"/>
  <c r="I1375" i="1"/>
  <c r="J1375" i="1"/>
  <c r="K1375" i="1"/>
  <c r="L1375" i="1"/>
  <c r="M1375" i="1"/>
  <c r="N1375" i="1"/>
  <c r="O1375" i="1"/>
  <c r="I1376" i="1"/>
  <c r="J1376" i="1"/>
  <c r="K1376" i="1"/>
  <c r="L1376" i="1"/>
  <c r="N1376" i="1" s="1"/>
  <c r="M1376" i="1"/>
  <c r="O1376" i="1"/>
  <c r="I1377" i="1"/>
  <c r="J1377" i="1"/>
  <c r="K1377" i="1" s="1"/>
  <c r="L1377" i="1"/>
  <c r="M1377" i="1"/>
  <c r="O1377" i="1" s="1"/>
  <c r="N1377" i="1"/>
  <c r="I1378" i="1"/>
  <c r="J1378" i="1"/>
  <c r="K1378" i="1"/>
  <c r="L1378" i="1"/>
  <c r="M1378" i="1"/>
  <c r="N1378" i="1"/>
  <c r="O1378" i="1"/>
  <c r="I1379" i="1"/>
  <c r="J1379" i="1"/>
  <c r="K1379" i="1"/>
  <c r="L1379" i="1"/>
  <c r="N1379" i="1" s="1"/>
  <c r="M1379" i="1"/>
  <c r="O1379" i="1"/>
  <c r="I1380" i="1"/>
  <c r="J1380" i="1"/>
  <c r="K1380" i="1"/>
  <c r="L1380" i="1"/>
  <c r="N1380" i="1" s="1"/>
  <c r="M1380" i="1"/>
  <c r="O1380" i="1" s="1"/>
  <c r="I1381" i="1"/>
  <c r="J1381" i="1"/>
  <c r="K1381" i="1"/>
  <c r="L1381" i="1"/>
  <c r="M1381" i="1"/>
  <c r="O1381" i="1" s="1"/>
  <c r="N1381" i="1"/>
  <c r="I1382" i="1"/>
  <c r="J1382" i="1"/>
  <c r="K1382" i="1" s="1"/>
  <c r="L1382" i="1"/>
  <c r="M1382" i="1"/>
  <c r="N1382" i="1"/>
  <c r="O1382" i="1"/>
  <c r="I1383" i="1"/>
  <c r="J1383" i="1"/>
  <c r="K1383" i="1"/>
  <c r="L1383" i="1"/>
  <c r="M1383" i="1"/>
  <c r="N1383" i="1"/>
  <c r="O1383" i="1"/>
  <c r="I1384" i="1"/>
  <c r="J1384" i="1"/>
  <c r="K1384" i="1"/>
  <c r="L1384" i="1"/>
  <c r="N1384" i="1" s="1"/>
  <c r="M1384" i="1"/>
  <c r="O1384" i="1"/>
  <c r="I1385" i="1"/>
  <c r="J1385" i="1"/>
  <c r="K1385" i="1" s="1"/>
  <c r="L1385" i="1"/>
  <c r="M1385" i="1"/>
  <c r="O1385" i="1" s="1"/>
  <c r="N1385" i="1"/>
  <c r="I1386" i="1"/>
  <c r="J1386" i="1"/>
  <c r="K1386" i="1"/>
  <c r="L1386" i="1"/>
  <c r="M1386" i="1"/>
  <c r="N1386" i="1"/>
  <c r="O1386" i="1"/>
  <c r="I1387" i="1"/>
  <c r="J1387" i="1"/>
  <c r="K1387" i="1"/>
  <c r="L1387" i="1"/>
  <c r="N1387" i="1" s="1"/>
  <c r="M1387" i="1"/>
  <c r="O1387" i="1"/>
  <c r="I1388" i="1"/>
  <c r="J1388" i="1"/>
  <c r="K1388" i="1"/>
  <c r="L1388" i="1"/>
  <c r="N1388" i="1" s="1"/>
  <c r="M1388" i="1"/>
  <c r="O1388" i="1" s="1"/>
  <c r="I1389" i="1"/>
  <c r="J1389" i="1"/>
  <c r="K1389" i="1"/>
  <c r="L1389" i="1"/>
  <c r="M1389" i="1"/>
  <c r="O1389" i="1" s="1"/>
  <c r="N1389" i="1"/>
  <c r="I1390" i="1"/>
  <c r="J1390" i="1"/>
  <c r="K1390" i="1" s="1"/>
  <c r="L1390" i="1"/>
  <c r="M1390" i="1"/>
  <c r="N1390" i="1"/>
  <c r="O1390" i="1"/>
  <c r="I1391" i="1"/>
  <c r="J1391" i="1"/>
  <c r="K1391" i="1"/>
  <c r="L1391" i="1"/>
  <c r="M1391" i="1"/>
  <c r="N1391" i="1"/>
  <c r="O1391" i="1"/>
  <c r="I1392" i="1"/>
  <c r="J1392" i="1"/>
  <c r="K1392" i="1"/>
  <c r="L1392" i="1"/>
  <c r="N1392" i="1" s="1"/>
  <c r="M1392" i="1"/>
  <c r="O1392" i="1"/>
  <c r="I1393" i="1"/>
  <c r="J1393" i="1"/>
  <c r="K1393" i="1" s="1"/>
  <c r="L1393" i="1"/>
  <c r="M1393" i="1"/>
  <c r="O1393" i="1" s="1"/>
  <c r="N1393" i="1"/>
  <c r="I1394" i="1"/>
  <c r="J1394" i="1"/>
  <c r="K1394" i="1" s="1"/>
  <c r="L1394" i="1"/>
  <c r="M1394" i="1"/>
  <c r="N1394" i="1"/>
  <c r="O1394" i="1"/>
  <c r="I1395" i="1"/>
  <c r="J1395" i="1"/>
  <c r="K1395" i="1"/>
  <c r="L1395" i="1"/>
  <c r="N1395" i="1" s="1"/>
  <c r="M1395" i="1"/>
  <c r="O1395" i="1"/>
  <c r="I1396" i="1"/>
  <c r="J1396" i="1"/>
  <c r="K1396" i="1"/>
  <c r="L1396" i="1"/>
  <c r="N1396" i="1" s="1"/>
  <c r="M1396" i="1"/>
  <c r="O1396" i="1" s="1"/>
  <c r="I1397" i="1"/>
  <c r="J1397" i="1"/>
  <c r="K1397" i="1" s="1"/>
  <c r="L1397" i="1"/>
  <c r="M1397" i="1"/>
  <c r="O1397" i="1" s="1"/>
  <c r="N1397" i="1"/>
  <c r="I1398" i="1"/>
  <c r="J1398" i="1"/>
  <c r="K1398" i="1" s="1"/>
  <c r="L1398" i="1"/>
  <c r="M1398" i="1"/>
  <c r="N1398" i="1"/>
  <c r="O1398" i="1"/>
  <c r="I1399" i="1"/>
  <c r="J1399" i="1"/>
  <c r="K1399" i="1"/>
  <c r="L1399" i="1"/>
  <c r="M1399" i="1"/>
  <c r="N1399" i="1"/>
  <c r="O1399" i="1"/>
  <c r="I1400" i="1"/>
  <c r="J1400" i="1"/>
  <c r="K1400" i="1"/>
  <c r="L1400" i="1"/>
  <c r="N1400" i="1" s="1"/>
  <c r="M1400" i="1"/>
  <c r="O1400" i="1"/>
  <c r="I1401" i="1"/>
  <c r="J1401" i="1"/>
  <c r="K1401" i="1" s="1"/>
  <c r="L1401" i="1"/>
  <c r="M1401" i="1"/>
  <c r="O1401" i="1" s="1"/>
  <c r="N1401" i="1"/>
  <c r="I1402" i="1"/>
  <c r="J1402" i="1"/>
  <c r="K1402" i="1"/>
  <c r="L1402" i="1"/>
  <c r="M1402" i="1"/>
  <c r="N1402" i="1"/>
  <c r="O1402" i="1"/>
  <c r="I1403" i="1"/>
  <c r="J1403" i="1"/>
  <c r="K1403" i="1"/>
  <c r="L1403" i="1"/>
  <c r="N1403" i="1" s="1"/>
  <c r="M1403" i="1"/>
  <c r="O1403" i="1"/>
  <c r="I1404" i="1"/>
  <c r="J1404" i="1"/>
  <c r="K1404" i="1"/>
  <c r="L1404" i="1"/>
  <c r="N1404" i="1" s="1"/>
  <c r="M1404" i="1"/>
  <c r="O1404" i="1" s="1"/>
  <c r="I1405" i="1"/>
  <c r="J1405" i="1"/>
  <c r="K1405" i="1" s="1"/>
  <c r="L1405" i="1"/>
  <c r="M1405" i="1"/>
  <c r="O1405" i="1" s="1"/>
  <c r="N1405" i="1"/>
  <c r="I1406" i="1"/>
  <c r="J1406" i="1"/>
  <c r="K1406" i="1" s="1"/>
  <c r="L1406" i="1"/>
  <c r="M1406" i="1"/>
  <c r="N1406" i="1"/>
  <c r="O1406" i="1"/>
  <c r="I1407" i="1"/>
  <c r="J1407" i="1"/>
  <c r="K1407" i="1"/>
  <c r="L1407" i="1"/>
  <c r="M1407" i="1"/>
  <c r="N1407" i="1"/>
  <c r="O1407" i="1"/>
  <c r="I1408" i="1"/>
  <c r="J1408" i="1"/>
  <c r="K1408" i="1"/>
  <c r="L1408" i="1"/>
  <c r="N1408" i="1" s="1"/>
  <c r="M1408" i="1"/>
  <c r="O1408" i="1"/>
  <c r="I1409" i="1"/>
  <c r="J1409" i="1"/>
  <c r="K1409" i="1" s="1"/>
  <c r="L1409" i="1"/>
  <c r="M1409" i="1"/>
  <c r="O1409" i="1" s="1"/>
  <c r="N1409" i="1"/>
  <c r="I1410" i="1"/>
  <c r="J1410" i="1"/>
  <c r="K1410" i="1" s="1"/>
  <c r="L1410" i="1"/>
  <c r="M1410" i="1"/>
  <c r="N1410" i="1"/>
  <c r="O1410" i="1"/>
  <c r="I1411" i="1"/>
  <c r="J1411" i="1"/>
  <c r="K1411" i="1"/>
  <c r="L1411" i="1"/>
  <c r="N1411" i="1" s="1"/>
  <c r="M1411" i="1"/>
  <c r="O1411" i="1"/>
  <c r="I1412" i="1"/>
  <c r="J1412" i="1"/>
  <c r="K1412" i="1"/>
  <c r="L1412" i="1"/>
  <c r="N1412" i="1" s="1"/>
  <c r="M1412" i="1"/>
  <c r="O1412" i="1" s="1"/>
  <c r="I1413" i="1"/>
  <c r="J1413" i="1"/>
  <c r="K1413" i="1" s="1"/>
  <c r="L1413" i="1"/>
  <c r="M1413" i="1"/>
  <c r="O1413" i="1" s="1"/>
  <c r="N1413" i="1"/>
  <c r="I1414" i="1"/>
  <c r="J1414" i="1"/>
  <c r="K1414" i="1" s="1"/>
  <c r="L1414" i="1"/>
  <c r="M1414" i="1"/>
  <c r="N1414" i="1"/>
  <c r="O1414" i="1"/>
  <c r="I1415" i="1"/>
  <c r="J1415" i="1"/>
  <c r="K1415" i="1"/>
  <c r="L1415" i="1"/>
  <c r="M1415" i="1"/>
  <c r="N1415" i="1"/>
  <c r="O1415" i="1"/>
  <c r="I1416" i="1"/>
  <c r="J1416" i="1"/>
  <c r="K1416" i="1" s="1"/>
  <c r="L1416" i="1"/>
  <c r="N1416" i="1" s="1"/>
  <c r="M1416" i="1"/>
  <c r="O1416" i="1"/>
  <c r="I1417" i="1"/>
  <c r="J1417" i="1"/>
  <c r="K1417" i="1" s="1"/>
  <c r="L1417" i="1"/>
  <c r="M1417" i="1"/>
  <c r="O1417" i="1" s="1"/>
  <c r="N1417" i="1"/>
  <c r="I1418" i="1"/>
  <c r="J1418" i="1"/>
  <c r="K1418" i="1" s="1"/>
  <c r="L1418" i="1"/>
  <c r="M1418" i="1"/>
  <c r="O1418" i="1" s="1"/>
  <c r="N1418" i="1"/>
  <c r="I1419" i="1"/>
  <c r="J1419" i="1"/>
  <c r="K1419" i="1"/>
  <c r="L1419" i="1"/>
  <c r="N1419" i="1" s="1"/>
  <c r="M1419" i="1"/>
  <c r="O1419" i="1"/>
  <c r="I1420" i="1"/>
  <c r="J1420" i="1"/>
  <c r="K1420" i="1"/>
  <c r="L1420" i="1"/>
  <c r="N1420" i="1" s="1"/>
  <c r="M1420" i="1"/>
  <c r="O1420" i="1" s="1"/>
  <c r="I1421" i="1"/>
  <c r="J1421" i="1"/>
  <c r="K1421" i="1" s="1"/>
  <c r="L1421" i="1"/>
  <c r="M1421" i="1"/>
  <c r="O1421" i="1" s="1"/>
  <c r="N1421" i="1"/>
  <c r="I1422" i="1"/>
  <c r="J1422" i="1"/>
  <c r="K1422" i="1" s="1"/>
  <c r="L1422" i="1"/>
  <c r="M1422" i="1"/>
  <c r="N1422" i="1"/>
  <c r="O1422" i="1"/>
  <c r="I1423" i="1"/>
  <c r="J1423" i="1"/>
  <c r="K1423" i="1"/>
  <c r="L1423" i="1"/>
  <c r="M1423" i="1"/>
  <c r="N1423" i="1"/>
  <c r="O1423" i="1"/>
  <c r="I1424" i="1"/>
  <c r="J1424" i="1"/>
  <c r="K1424" i="1" s="1"/>
  <c r="L1424" i="1"/>
  <c r="N1424" i="1" s="1"/>
  <c r="M1424" i="1"/>
  <c r="O1424" i="1"/>
  <c r="I1425" i="1"/>
  <c r="J1425" i="1"/>
  <c r="K1425" i="1" s="1"/>
  <c r="L1425" i="1"/>
  <c r="N1425" i="1" s="1"/>
  <c r="M1425" i="1"/>
  <c r="O1425" i="1" s="1"/>
  <c r="I1426" i="1"/>
  <c r="J1426" i="1"/>
  <c r="K1426" i="1"/>
  <c r="L1426" i="1"/>
  <c r="M1426" i="1"/>
  <c r="O1426" i="1" s="1"/>
  <c r="N1426" i="1"/>
  <c r="I1427" i="1"/>
  <c r="J1427" i="1"/>
  <c r="K1427" i="1" s="1"/>
  <c r="L1427" i="1"/>
  <c r="N1427" i="1" s="1"/>
  <c r="M1427" i="1"/>
  <c r="O1427" i="1"/>
  <c r="I1428" i="1"/>
  <c r="J1428" i="1"/>
  <c r="K1428" i="1"/>
  <c r="L1428" i="1"/>
  <c r="N1428" i="1" s="1"/>
  <c r="M1428" i="1"/>
  <c r="O1428" i="1" s="1"/>
  <c r="I1429" i="1"/>
  <c r="J1429" i="1"/>
  <c r="K1429" i="1" s="1"/>
  <c r="L1429" i="1"/>
  <c r="N1429" i="1" s="1"/>
  <c r="M1429" i="1"/>
  <c r="O1429" i="1" s="1"/>
  <c r="I1430" i="1"/>
  <c r="J1430" i="1"/>
  <c r="K1430" i="1" s="1"/>
  <c r="L1430" i="1"/>
  <c r="M1430" i="1"/>
  <c r="N1430" i="1"/>
  <c r="O1430" i="1"/>
  <c r="I1431" i="1"/>
  <c r="J1431" i="1"/>
  <c r="K1431" i="1"/>
  <c r="L1431" i="1"/>
  <c r="M1431" i="1"/>
  <c r="N1431" i="1"/>
  <c r="O1431" i="1"/>
  <c r="I1432" i="1"/>
  <c r="J1432" i="1"/>
  <c r="K1432" i="1" s="1"/>
  <c r="L1432" i="1"/>
  <c r="N1432" i="1" s="1"/>
  <c r="M1432" i="1"/>
  <c r="O1432" i="1"/>
  <c r="I1433" i="1"/>
  <c r="J1433" i="1"/>
  <c r="K1433" i="1" s="1"/>
  <c r="L1433" i="1"/>
  <c r="N1433" i="1" s="1"/>
  <c r="M1433" i="1"/>
  <c r="O1433" i="1" s="1"/>
  <c r="I1434" i="1"/>
  <c r="J1434" i="1"/>
  <c r="K1434" i="1" s="1"/>
  <c r="L1434" i="1"/>
  <c r="M1434" i="1"/>
  <c r="O1434" i="1" s="1"/>
  <c r="N1434" i="1"/>
  <c r="I1435" i="1"/>
  <c r="J1435" i="1"/>
  <c r="K1435" i="1"/>
  <c r="L1435" i="1"/>
  <c r="N1435" i="1" s="1"/>
  <c r="M1435" i="1"/>
  <c r="O1435" i="1"/>
  <c r="I1436" i="1"/>
  <c r="J1436" i="1"/>
  <c r="K1436" i="1"/>
  <c r="L1436" i="1"/>
  <c r="N1436" i="1" s="1"/>
  <c r="M1436" i="1"/>
  <c r="O1436" i="1" s="1"/>
  <c r="I1437" i="1"/>
  <c r="J1437" i="1"/>
  <c r="K1437" i="1" s="1"/>
  <c r="L1437" i="1"/>
  <c r="N1437" i="1" s="1"/>
  <c r="M1437" i="1"/>
  <c r="O1437" i="1" s="1"/>
  <c r="I1438" i="1"/>
  <c r="J1438" i="1"/>
  <c r="K1438" i="1" s="1"/>
  <c r="L1438" i="1"/>
  <c r="M1438" i="1"/>
  <c r="N1438" i="1"/>
  <c r="O1438" i="1"/>
  <c r="I1439" i="1"/>
  <c r="J1439" i="1"/>
  <c r="K1439" i="1"/>
  <c r="L1439" i="1"/>
  <c r="M1439" i="1"/>
  <c r="N1439" i="1"/>
  <c r="O1439" i="1"/>
  <c r="I1440" i="1"/>
  <c r="J1440" i="1"/>
  <c r="K1440" i="1" s="1"/>
  <c r="L1440" i="1"/>
  <c r="N1440" i="1" s="1"/>
  <c r="M1440" i="1"/>
  <c r="O1440" i="1"/>
  <c r="I1441" i="1"/>
  <c r="J1441" i="1"/>
  <c r="K1441" i="1" s="1"/>
  <c r="L1441" i="1"/>
  <c r="N1441" i="1" s="1"/>
  <c r="M1441" i="1"/>
  <c r="O1441" i="1" s="1"/>
  <c r="I1442" i="1"/>
  <c r="J1442" i="1"/>
  <c r="K1442" i="1" s="1"/>
  <c r="L1442" i="1"/>
  <c r="M1442" i="1"/>
  <c r="O1442" i="1" s="1"/>
  <c r="N1442" i="1"/>
  <c r="I1443" i="1"/>
  <c r="J1443" i="1"/>
  <c r="K1443" i="1" s="1"/>
  <c r="L1443" i="1"/>
  <c r="N1443" i="1" s="1"/>
  <c r="M1443" i="1"/>
  <c r="O1443" i="1"/>
  <c r="I1444" i="1"/>
  <c r="J1444" i="1"/>
  <c r="K1444" i="1"/>
  <c r="L1444" i="1"/>
  <c r="N1444" i="1" s="1"/>
  <c r="M1444" i="1"/>
  <c r="O1444" i="1" s="1"/>
  <c r="I1445" i="1"/>
  <c r="J1445" i="1"/>
  <c r="K1445" i="1"/>
  <c r="L1445" i="1"/>
  <c r="N1445" i="1" s="1"/>
  <c r="M1445" i="1"/>
  <c r="O1445" i="1"/>
  <c r="I1446" i="1"/>
  <c r="J1446" i="1"/>
  <c r="K1446" i="1" s="1"/>
  <c r="L1446" i="1"/>
  <c r="N1446" i="1" s="1"/>
  <c r="M1446" i="1"/>
  <c r="O1446" i="1" s="1"/>
  <c r="I1447" i="1"/>
  <c r="J1447" i="1"/>
  <c r="K1447" i="1"/>
  <c r="L1447" i="1"/>
  <c r="M1447" i="1"/>
  <c r="O1447" i="1" s="1"/>
  <c r="N1447" i="1"/>
  <c r="I1448" i="1"/>
  <c r="J1448" i="1"/>
  <c r="K1448" i="1" s="1"/>
  <c r="L1448" i="1"/>
  <c r="M1448" i="1"/>
  <c r="N1448" i="1"/>
  <c r="O1448" i="1"/>
  <c r="I1449" i="1"/>
  <c r="J1449" i="1"/>
  <c r="K1449" i="1"/>
  <c r="L1449" i="1"/>
  <c r="M1449" i="1"/>
  <c r="N1449" i="1"/>
  <c r="O1449" i="1"/>
  <c r="I1450" i="1"/>
  <c r="J1450" i="1"/>
  <c r="K1450" i="1" s="1"/>
  <c r="L1450" i="1"/>
  <c r="N1450" i="1" s="1"/>
  <c r="M1450" i="1"/>
  <c r="O1450" i="1"/>
  <c r="I1451" i="1"/>
  <c r="J1451" i="1"/>
  <c r="K1451" i="1" s="1"/>
  <c r="L1451" i="1"/>
  <c r="M1451" i="1"/>
  <c r="O1451" i="1" s="1"/>
  <c r="N1451" i="1"/>
  <c r="I1452" i="1"/>
  <c r="J1452" i="1"/>
  <c r="K1452" i="1"/>
  <c r="L1452" i="1"/>
  <c r="M1452" i="1"/>
  <c r="N1452" i="1"/>
  <c r="O1452" i="1"/>
  <c r="I1453" i="1"/>
  <c r="J1453" i="1"/>
  <c r="K1453" i="1"/>
  <c r="L1453" i="1"/>
  <c r="N1453" i="1" s="1"/>
  <c r="M1453" i="1"/>
  <c r="O1453" i="1"/>
  <c r="I1454" i="1"/>
  <c r="J1454" i="1"/>
  <c r="K1454" i="1" s="1"/>
  <c r="L1454" i="1"/>
  <c r="N1454" i="1" s="1"/>
  <c r="M1454" i="1"/>
  <c r="O1454" i="1" s="1"/>
  <c r="I1455" i="1"/>
  <c r="J1455" i="1"/>
  <c r="K1455" i="1"/>
  <c r="L1455" i="1"/>
  <c r="M1455" i="1"/>
  <c r="O1455" i="1" s="1"/>
  <c r="N1455" i="1"/>
  <c r="I1456" i="1"/>
  <c r="J1456" i="1"/>
  <c r="K1456" i="1" s="1"/>
  <c r="L1456" i="1"/>
  <c r="M1456" i="1"/>
  <c r="N1456" i="1"/>
  <c r="O1456" i="1"/>
  <c r="I1457" i="1"/>
  <c r="J1457" i="1"/>
  <c r="K1457" i="1"/>
  <c r="L1457" i="1"/>
  <c r="M1457" i="1"/>
  <c r="N1457" i="1"/>
  <c r="O1457" i="1"/>
  <c r="I1458" i="1"/>
  <c r="J1458" i="1"/>
  <c r="K1458" i="1" s="1"/>
  <c r="L1458" i="1"/>
  <c r="N1458" i="1" s="1"/>
  <c r="M1458" i="1"/>
  <c r="O1458" i="1"/>
  <c r="I1459" i="1"/>
  <c r="J1459" i="1"/>
  <c r="K1459" i="1" s="1"/>
  <c r="L1459" i="1"/>
  <c r="M1459" i="1"/>
  <c r="O1459" i="1" s="1"/>
  <c r="N1459" i="1"/>
  <c r="I1460" i="1"/>
  <c r="J1460" i="1"/>
  <c r="K1460" i="1"/>
  <c r="L1460" i="1"/>
  <c r="M1460" i="1"/>
  <c r="N1460" i="1"/>
  <c r="O1460" i="1"/>
  <c r="I1461" i="1"/>
  <c r="J1461" i="1"/>
  <c r="K1461" i="1"/>
  <c r="L1461" i="1"/>
  <c r="N1461" i="1" s="1"/>
  <c r="M1461" i="1"/>
  <c r="O1461" i="1"/>
  <c r="I1462" i="1"/>
  <c r="J1462" i="1"/>
  <c r="K1462" i="1" s="1"/>
  <c r="L1462" i="1"/>
  <c r="N1462" i="1" s="1"/>
  <c r="M1462" i="1"/>
  <c r="O1462" i="1" s="1"/>
  <c r="I1463" i="1"/>
  <c r="J1463" i="1"/>
  <c r="K1463" i="1"/>
  <c r="L1463" i="1"/>
  <c r="M1463" i="1"/>
  <c r="O1463" i="1" s="1"/>
  <c r="N1463" i="1"/>
  <c r="I1464" i="1"/>
  <c r="J1464" i="1"/>
  <c r="K1464" i="1" s="1"/>
  <c r="L1464" i="1"/>
  <c r="M1464" i="1"/>
  <c r="N1464" i="1"/>
  <c r="O1464" i="1"/>
  <c r="I1465" i="1"/>
  <c r="J1465" i="1"/>
  <c r="K1465" i="1"/>
  <c r="L1465" i="1"/>
  <c r="M1465" i="1"/>
  <c r="N1465" i="1"/>
  <c r="O1465" i="1"/>
  <c r="I1466" i="1"/>
  <c r="J1466" i="1"/>
  <c r="K1466" i="1" s="1"/>
  <c r="L1466" i="1"/>
  <c r="N1466" i="1" s="1"/>
  <c r="M1466" i="1"/>
  <c r="O1466" i="1"/>
  <c r="I1467" i="1"/>
  <c r="J1467" i="1"/>
  <c r="K1467" i="1" s="1"/>
  <c r="L1467" i="1"/>
  <c r="M1467" i="1"/>
  <c r="O1467" i="1" s="1"/>
  <c r="N1467" i="1"/>
  <c r="I1468" i="1"/>
  <c r="J1468" i="1"/>
  <c r="K1468" i="1"/>
  <c r="L1468" i="1"/>
  <c r="M1468" i="1"/>
  <c r="N1468" i="1"/>
  <c r="O1468" i="1"/>
  <c r="I1469" i="1"/>
  <c r="J1469" i="1"/>
  <c r="K1469" i="1"/>
  <c r="L1469" i="1"/>
  <c r="N1469" i="1" s="1"/>
  <c r="M1469" i="1"/>
  <c r="O1469" i="1"/>
  <c r="I1470" i="1"/>
  <c r="J1470" i="1"/>
  <c r="K1470" i="1" s="1"/>
  <c r="L1470" i="1"/>
  <c r="N1470" i="1" s="1"/>
  <c r="M1470" i="1"/>
  <c r="O1470" i="1" s="1"/>
  <c r="I1471" i="1"/>
  <c r="J1471" i="1"/>
  <c r="K1471" i="1"/>
  <c r="L1471" i="1"/>
  <c r="M1471" i="1"/>
  <c r="O1471" i="1" s="1"/>
  <c r="N1471" i="1"/>
  <c r="I1472" i="1"/>
  <c r="J1472" i="1"/>
  <c r="K1472" i="1" s="1"/>
  <c r="L1472" i="1"/>
  <c r="M1472" i="1"/>
  <c r="N1472" i="1"/>
  <c r="O1472" i="1"/>
  <c r="I1473" i="1"/>
  <c r="J1473" i="1"/>
  <c r="K1473" i="1"/>
  <c r="L1473" i="1"/>
  <c r="M1473" i="1"/>
  <c r="N1473" i="1"/>
  <c r="O1473" i="1"/>
  <c r="I1474" i="1"/>
  <c r="J1474" i="1"/>
  <c r="K1474" i="1" s="1"/>
  <c r="L1474" i="1"/>
  <c r="N1474" i="1" s="1"/>
  <c r="M1474" i="1"/>
  <c r="O1474" i="1"/>
  <c r="I1475" i="1"/>
  <c r="J1475" i="1"/>
  <c r="K1475" i="1" s="1"/>
  <c r="L1475" i="1"/>
  <c r="M1475" i="1"/>
  <c r="O1475" i="1" s="1"/>
  <c r="N1475" i="1"/>
  <c r="I1476" i="1"/>
  <c r="J1476" i="1"/>
  <c r="K1476" i="1"/>
  <c r="L1476" i="1"/>
  <c r="M1476" i="1"/>
  <c r="N1476" i="1"/>
  <c r="O1476" i="1"/>
  <c r="I1477" i="1"/>
  <c r="J1477" i="1"/>
  <c r="K1477" i="1"/>
  <c r="L1477" i="1"/>
  <c r="N1477" i="1" s="1"/>
  <c r="M1477" i="1"/>
  <c r="O1477" i="1"/>
  <c r="I1478" i="1"/>
  <c r="J1478" i="1"/>
  <c r="K1478" i="1" s="1"/>
  <c r="L1478" i="1"/>
  <c r="N1478" i="1" s="1"/>
  <c r="M1478" i="1"/>
  <c r="O1478" i="1" s="1"/>
  <c r="I1479" i="1"/>
  <c r="J1479" i="1"/>
  <c r="K1479" i="1"/>
  <c r="L1479" i="1"/>
  <c r="M1479" i="1"/>
  <c r="O1479" i="1" s="1"/>
  <c r="N1479" i="1"/>
  <c r="I1480" i="1"/>
  <c r="J1480" i="1"/>
  <c r="K1480" i="1" s="1"/>
  <c r="L1480" i="1"/>
  <c r="M1480" i="1"/>
  <c r="N1480" i="1"/>
  <c r="O1480" i="1"/>
  <c r="I1481" i="1"/>
  <c r="J1481" i="1"/>
  <c r="K1481" i="1"/>
  <c r="L1481" i="1"/>
  <c r="M1481" i="1"/>
  <c r="N1481" i="1"/>
  <c r="O1481" i="1"/>
  <c r="I1482" i="1"/>
  <c r="J1482" i="1"/>
  <c r="K1482" i="1" s="1"/>
  <c r="L1482" i="1"/>
  <c r="N1482" i="1" s="1"/>
  <c r="M1482" i="1"/>
  <c r="O1482" i="1"/>
  <c r="I1483" i="1"/>
  <c r="J1483" i="1"/>
  <c r="K1483" i="1" s="1"/>
  <c r="L1483" i="1"/>
  <c r="M1483" i="1"/>
  <c r="O1483" i="1" s="1"/>
  <c r="N1483" i="1"/>
  <c r="I1484" i="1"/>
  <c r="J1484" i="1"/>
  <c r="K1484" i="1"/>
  <c r="L1484" i="1"/>
  <c r="M1484" i="1"/>
  <c r="N1484" i="1"/>
  <c r="O1484" i="1"/>
  <c r="I1485" i="1"/>
  <c r="J1485" i="1"/>
  <c r="K1485" i="1"/>
  <c r="L1485" i="1"/>
  <c r="N1485" i="1" s="1"/>
  <c r="M1485" i="1"/>
  <c r="O1485" i="1"/>
  <c r="I1486" i="1"/>
  <c r="J1486" i="1"/>
  <c r="K1486" i="1" s="1"/>
  <c r="L1486" i="1"/>
  <c r="N1486" i="1" s="1"/>
  <c r="M1486" i="1"/>
  <c r="O1486" i="1" s="1"/>
  <c r="I1487" i="1"/>
  <c r="J1487" i="1"/>
  <c r="K1487" i="1"/>
  <c r="L1487" i="1"/>
  <c r="M1487" i="1"/>
  <c r="O1487" i="1" s="1"/>
  <c r="N1487" i="1"/>
  <c r="I1488" i="1"/>
  <c r="J1488" i="1"/>
  <c r="K1488" i="1" s="1"/>
  <c r="L1488" i="1"/>
  <c r="M1488" i="1"/>
  <c r="N1488" i="1"/>
  <c r="O1488" i="1"/>
  <c r="I1489" i="1"/>
  <c r="J1489" i="1"/>
  <c r="K1489" i="1"/>
  <c r="L1489" i="1"/>
  <c r="M1489" i="1"/>
  <c r="N1489" i="1"/>
  <c r="O1489" i="1"/>
  <c r="I1490" i="1"/>
  <c r="J1490" i="1"/>
  <c r="K1490" i="1" s="1"/>
  <c r="L1490" i="1"/>
  <c r="N1490" i="1" s="1"/>
  <c r="M1490" i="1"/>
  <c r="O1490" i="1"/>
  <c r="I1491" i="1"/>
  <c r="J1491" i="1"/>
  <c r="K1491" i="1" s="1"/>
  <c r="L1491" i="1"/>
  <c r="M1491" i="1"/>
  <c r="O1491" i="1" s="1"/>
  <c r="N1491" i="1"/>
  <c r="I1492" i="1"/>
  <c r="J1492" i="1"/>
  <c r="K1492" i="1"/>
  <c r="L1492" i="1"/>
  <c r="M1492" i="1"/>
  <c r="N1492" i="1"/>
  <c r="O1492" i="1"/>
  <c r="I1493" i="1"/>
  <c r="J1493" i="1"/>
  <c r="K1493" i="1"/>
  <c r="L1493" i="1"/>
  <c r="N1493" i="1" s="1"/>
  <c r="M1493" i="1"/>
  <c r="O1493" i="1"/>
  <c r="I1494" i="1"/>
  <c r="J1494" i="1"/>
  <c r="K1494" i="1" s="1"/>
  <c r="L1494" i="1"/>
  <c r="N1494" i="1" s="1"/>
  <c r="M1494" i="1"/>
  <c r="O1494" i="1" s="1"/>
  <c r="I1495" i="1"/>
  <c r="J1495" i="1"/>
  <c r="K1495" i="1"/>
  <c r="L1495" i="1"/>
  <c r="M1495" i="1"/>
  <c r="O1495" i="1" s="1"/>
  <c r="N1495" i="1"/>
  <c r="I1496" i="1"/>
  <c r="J1496" i="1"/>
  <c r="K1496" i="1" s="1"/>
  <c r="L1496" i="1"/>
  <c r="M1496" i="1"/>
  <c r="N1496" i="1"/>
  <c r="O1496" i="1"/>
  <c r="I1497" i="1"/>
  <c r="J1497" i="1"/>
  <c r="K1497" i="1"/>
  <c r="L1497" i="1"/>
  <c r="M1497" i="1"/>
  <c r="N1497" i="1"/>
  <c r="O1497" i="1"/>
  <c r="I1498" i="1"/>
  <c r="J1498" i="1"/>
  <c r="K1498" i="1" s="1"/>
  <c r="L1498" i="1"/>
  <c r="N1498" i="1" s="1"/>
  <c r="M1498" i="1"/>
  <c r="O1498" i="1"/>
  <c r="I1499" i="1"/>
  <c r="J1499" i="1"/>
  <c r="K1499" i="1" s="1"/>
  <c r="L1499" i="1"/>
  <c r="M1499" i="1"/>
  <c r="O1499" i="1" s="1"/>
  <c r="N1499" i="1"/>
  <c r="I1500" i="1"/>
  <c r="J1500" i="1"/>
  <c r="K1500" i="1"/>
  <c r="L1500" i="1"/>
  <c r="M1500" i="1"/>
  <c r="N1500" i="1"/>
  <c r="O1500" i="1"/>
  <c r="I1501" i="1"/>
  <c r="J1501" i="1"/>
  <c r="K1501" i="1"/>
  <c r="L1501" i="1"/>
  <c r="N1501" i="1" s="1"/>
  <c r="M1501" i="1"/>
  <c r="O1501" i="1"/>
  <c r="I1502" i="1"/>
  <c r="J1502" i="1"/>
  <c r="K1502" i="1"/>
  <c r="L1502" i="1"/>
  <c r="N1502" i="1" s="1"/>
  <c r="M1502" i="1"/>
  <c r="O1502" i="1" s="1"/>
  <c r="I1503" i="1"/>
  <c r="J1503" i="1"/>
  <c r="K1503" i="1"/>
  <c r="L1503" i="1"/>
  <c r="M1503" i="1"/>
  <c r="O1503" i="1" s="1"/>
  <c r="N1503" i="1"/>
  <c r="I1504" i="1"/>
  <c r="J1504" i="1"/>
  <c r="K1504" i="1" s="1"/>
  <c r="L1504" i="1"/>
  <c r="M1504" i="1"/>
  <c r="N1504" i="1"/>
  <c r="O1504" i="1"/>
  <c r="I1505" i="1"/>
  <c r="J1505" i="1"/>
  <c r="K1505" i="1"/>
  <c r="L1505" i="1"/>
  <c r="M1505" i="1"/>
  <c r="N1505" i="1"/>
  <c r="O1505" i="1"/>
  <c r="I1506" i="1"/>
  <c r="J1506" i="1"/>
  <c r="K1506" i="1" s="1"/>
  <c r="L1506" i="1"/>
  <c r="N1506" i="1" s="1"/>
  <c r="M1506" i="1"/>
  <c r="O1506" i="1"/>
  <c r="I1507" i="1"/>
  <c r="J1507" i="1"/>
  <c r="K1507" i="1" s="1"/>
  <c r="L1507" i="1"/>
  <c r="M1507" i="1"/>
  <c r="O1507" i="1" s="1"/>
  <c r="N1507" i="1"/>
  <c r="I1508" i="1"/>
  <c r="J1508" i="1"/>
  <c r="K1508" i="1"/>
  <c r="L1508" i="1"/>
  <c r="M1508" i="1"/>
  <c r="N1508" i="1"/>
  <c r="O1508" i="1"/>
  <c r="I1509" i="1"/>
  <c r="J1509" i="1"/>
  <c r="K1509" i="1"/>
  <c r="L1509" i="1"/>
  <c r="N1509" i="1" s="1"/>
  <c r="M1509" i="1"/>
  <c r="O1509" i="1"/>
  <c r="I1510" i="1"/>
  <c r="J1510" i="1"/>
  <c r="K1510" i="1"/>
  <c r="L1510" i="1"/>
  <c r="N1510" i="1" s="1"/>
  <c r="M1510" i="1"/>
  <c r="O1510" i="1" s="1"/>
  <c r="I1511" i="1"/>
  <c r="J1511" i="1"/>
  <c r="K1511" i="1"/>
  <c r="L1511" i="1"/>
  <c r="M1511" i="1"/>
  <c r="O1511" i="1" s="1"/>
  <c r="N1511" i="1"/>
  <c r="I1512" i="1"/>
  <c r="J1512" i="1"/>
  <c r="K1512" i="1" s="1"/>
  <c r="L1512" i="1"/>
  <c r="M1512" i="1"/>
  <c r="N1512" i="1"/>
  <c r="O1512" i="1"/>
  <c r="I1513" i="1"/>
  <c r="J1513" i="1"/>
  <c r="K1513" i="1"/>
  <c r="L1513" i="1"/>
  <c r="M1513" i="1"/>
  <c r="N1513" i="1"/>
  <c r="O1513" i="1"/>
  <c r="I1514" i="1"/>
  <c r="J1514" i="1"/>
  <c r="K1514" i="1" s="1"/>
  <c r="L1514" i="1"/>
  <c r="N1514" i="1" s="1"/>
  <c r="M1514" i="1"/>
  <c r="O1514" i="1"/>
  <c r="I1515" i="1"/>
  <c r="J1515" i="1"/>
  <c r="K1515" i="1" s="1"/>
  <c r="L1515" i="1"/>
  <c r="M1515" i="1"/>
  <c r="O1515" i="1" s="1"/>
  <c r="N1515" i="1"/>
  <c r="I1516" i="1"/>
  <c r="J1516" i="1"/>
  <c r="K1516" i="1"/>
  <c r="L1516" i="1"/>
  <c r="M1516" i="1"/>
  <c r="N1516" i="1"/>
  <c r="O1516" i="1"/>
  <c r="I1517" i="1"/>
  <c r="J1517" i="1"/>
  <c r="K1517" i="1"/>
  <c r="L1517" i="1"/>
  <c r="N1517" i="1" s="1"/>
  <c r="M1517" i="1"/>
  <c r="O1517" i="1"/>
  <c r="I1518" i="1"/>
  <c r="J1518" i="1"/>
  <c r="K1518" i="1"/>
  <c r="L1518" i="1"/>
  <c r="N1518" i="1" s="1"/>
  <c r="M1518" i="1"/>
  <c r="O1518" i="1" s="1"/>
  <c r="I1519" i="1"/>
  <c r="J1519" i="1"/>
  <c r="K1519" i="1"/>
  <c r="L1519" i="1"/>
  <c r="M1519" i="1"/>
  <c r="O1519" i="1" s="1"/>
  <c r="N1519" i="1"/>
  <c r="I1520" i="1"/>
  <c r="J1520" i="1"/>
  <c r="K1520" i="1" s="1"/>
  <c r="L1520" i="1"/>
  <c r="M1520" i="1"/>
  <c r="N1520" i="1"/>
  <c r="O1520" i="1"/>
  <c r="I1521" i="1"/>
  <c r="J1521" i="1"/>
  <c r="K1521" i="1"/>
  <c r="L1521" i="1"/>
  <c r="M1521" i="1"/>
  <c r="N1521" i="1"/>
  <c r="O1521" i="1"/>
  <c r="I1522" i="1"/>
  <c r="J1522" i="1"/>
  <c r="K1522" i="1" s="1"/>
  <c r="L1522" i="1"/>
  <c r="N1522" i="1" s="1"/>
  <c r="M1522" i="1"/>
  <c r="O1522" i="1"/>
  <c r="I1523" i="1"/>
  <c r="J1523" i="1"/>
  <c r="K1523" i="1" s="1"/>
  <c r="L1523" i="1"/>
  <c r="M1523" i="1"/>
  <c r="O1523" i="1" s="1"/>
  <c r="N1523" i="1"/>
  <c r="I1524" i="1"/>
  <c r="J1524" i="1"/>
  <c r="K1524" i="1"/>
  <c r="L1524" i="1"/>
  <c r="M1524" i="1"/>
  <c r="N1524" i="1"/>
  <c r="O1524" i="1"/>
  <c r="I1525" i="1"/>
  <c r="J1525" i="1"/>
  <c r="K1525" i="1"/>
  <c r="L1525" i="1"/>
  <c r="N1525" i="1" s="1"/>
  <c r="M1525" i="1"/>
  <c r="O1525" i="1"/>
  <c r="I1526" i="1"/>
  <c r="J1526" i="1"/>
  <c r="K1526" i="1"/>
  <c r="L1526" i="1"/>
  <c r="N1526" i="1" s="1"/>
  <c r="M1526" i="1"/>
  <c r="O1526" i="1" s="1"/>
  <c r="I1527" i="1"/>
  <c r="J1527" i="1"/>
  <c r="K1527" i="1"/>
  <c r="L1527" i="1"/>
  <c r="M1527" i="1"/>
  <c r="O1527" i="1" s="1"/>
  <c r="N1527" i="1"/>
  <c r="I1528" i="1"/>
  <c r="J1528" i="1"/>
  <c r="K1528" i="1" s="1"/>
  <c r="L1528" i="1"/>
  <c r="M1528" i="1"/>
  <c r="N1528" i="1"/>
  <c r="O1528" i="1"/>
  <c r="I1529" i="1"/>
  <c r="J1529" i="1"/>
  <c r="K1529" i="1"/>
  <c r="L1529" i="1"/>
  <c r="M1529" i="1"/>
  <c r="N1529" i="1"/>
  <c r="O1529" i="1"/>
  <c r="I1530" i="1"/>
  <c r="J1530" i="1"/>
  <c r="K1530" i="1" s="1"/>
  <c r="L1530" i="1"/>
  <c r="N1530" i="1" s="1"/>
  <c r="M1530" i="1"/>
  <c r="O1530" i="1"/>
  <c r="I1531" i="1"/>
  <c r="J1531" i="1"/>
  <c r="K1531" i="1" s="1"/>
  <c r="L1531" i="1"/>
  <c r="M1531" i="1"/>
  <c r="O1531" i="1" s="1"/>
  <c r="N1531" i="1"/>
  <c r="I1532" i="1"/>
  <c r="J1532" i="1"/>
  <c r="K1532" i="1"/>
  <c r="L1532" i="1"/>
  <c r="M1532" i="1"/>
  <c r="N1532" i="1"/>
  <c r="O1532" i="1"/>
  <c r="I1533" i="1"/>
  <c r="J1533" i="1"/>
  <c r="K1533" i="1"/>
  <c r="L1533" i="1"/>
  <c r="N1533" i="1" s="1"/>
  <c r="M1533" i="1"/>
  <c r="O1533" i="1"/>
  <c r="I1534" i="1"/>
  <c r="J1534" i="1"/>
  <c r="K1534" i="1"/>
  <c r="L1534" i="1"/>
  <c r="N1534" i="1" s="1"/>
  <c r="M1534" i="1"/>
  <c r="O1534" i="1" s="1"/>
  <c r="I1535" i="1"/>
  <c r="J1535" i="1"/>
  <c r="K1535" i="1"/>
  <c r="L1535" i="1"/>
  <c r="M1535" i="1"/>
  <c r="O1535" i="1" s="1"/>
  <c r="N1535" i="1"/>
  <c r="I1536" i="1"/>
  <c r="J1536" i="1"/>
  <c r="K1536" i="1" s="1"/>
  <c r="L1536" i="1"/>
  <c r="M1536" i="1"/>
  <c r="N1536" i="1"/>
  <c r="O1536" i="1"/>
  <c r="I1537" i="1"/>
  <c r="J1537" i="1"/>
  <c r="K1537" i="1"/>
  <c r="L1537" i="1"/>
  <c r="M1537" i="1"/>
  <c r="N1537" i="1"/>
  <c r="O1537" i="1"/>
  <c r="I1538" i="1"/>
  <c r="J1538" i="1"/>
  <c r="K1538" i="1" s="1"/>
  <c r="L1538" i="1"/>
  <c r="N1538" i="1" s="1"/>
  <c r="M1538" i="1"/>
  <c r="O1538" i="1"/>
  <c r="I1539" i="1"/>
  <c r="J1539" i="1"/>
  <c r="K1539" i="1" s="1"/>
  <c r="L1539" i="1"/>
  <c r="M1539" i="1"/>
  <c r="O1539" i="1" s="1"/>
  <c r="N1539" i="1"/>
  <c r="I1540" i="1"/>
  <c r="J1540" i="1"/>
  <c r="K1540" i="1"/>
  <c r="L1540" i="1"/>
  <c r="M1540" i="1"/>
  <c r="N1540" i="1"/>
  <c r="O1540" i="1"/>
  <c r="I1541" i="1"/>
  <c r="J1541" i="1"/>
  <c r="K1541" i="1"/>
  <c r="L1541" i="1"/>
  <c r="N1541" i="1" s="1"/>
  <c r="M1541" i="1"/>
  <c r="O1541" i="1"/>
  <c r="I1542" i="1"/>
  <c r="J1542" i="1"/>
  <c r="K1542" i="1"/>
  <c r="L1542" i="1"/>
  <c r="N1542" i="1" s="1"/>
  <c r="M1542" i="1"/>
  <c r="O1542" i="1" s="1"/>
  <c r="I1543" i="1"/>
  <c r="J1543" i="1"/>
  <c r="K1543" i="1"/>
  <c r="L1543" i="1"/>
  <c r="M1543" i="1"/>
  <c r="O1543" i="1" s="1"/>
  <c r="N1543" i="1"/>
  <c r="I1544" i="1"/>
  <c r="J1544" i="1"/>
  <c r="K1544" i="1" s="1"/>
  <c r="L1544" i="1"/>
  <c r="M1544" i="1"/>
  <c r="N1544" i="1"/>
  <c r="O1544" i="1"/>
  <c r="I1545" i="1"/>
  <c r="J1545" i="1"/>
  <c r="K1545" i="1"/>
  <c r="L1545" i="1"/>
  <c r="M1545" i="1"/>
  <c r="N1545" i="1"/>
  <c r="O1545" i="1"/>
  <c r="I1546" i="1"/>
  <c r="J1546" i="1"/>
  <c r="K1546" i="1" s="1"/>
  <c r="L1546" i="1"/>
  <c r="N1546" i="1" s="1"/>
  <c r="M1546" i="1"/>
  <c r="O1546" i="1"/>
  <c r="I1547" i="1"/>
  <c r="J1547" i="1"/>
  <c r="K1547" i="1" s="1"/>
  <c r="L1547" i="1"/>
  <c r="M1547" i="1"/>
  <c r="O1547" i="1" s="1"/>
  <c r="N1547" i="1"/>
  <c r="I1548" i="1"/>
  <c r="J1548" i="1"/>
  <c r="K1548" i="1"/>
  <c r="L1548" i="1"/>
  <c r="M1548" i="1"/>
  <c r="N1548" i="1"/>
  <c r="O1548" i="1"/>
  <c r="I1549" i="1"/>
  <c r="J1549" i="1"/>
  <c r="K1549" i="1"/>
  <c r="L1549" i="1"/>
  <c r="N1549" i="1" s="1"/>
  <c r="M1549" i="1"/>
  <c r="O1549" i="1"/>
  <c r="I1550" i="1"/>
  <c r="J1550" i="1"/>
  <c r="K1550" i="1"/>
  <c r="L1550" i="1"/>
  <c r="N1550" i="1" s="1"/>
  <c r="M1550" i="1"/>
  <c r="O1550" i="1" s="1"/>
  <c r="I1551" i="1"/>
  <c r="J1551" i="1"/>
  <c r="K1551" i="1"/>
  <c r="L1551" i="1"/>
  <c r="M1551" i="1"/>
  <c r="O1551" i="1" s="1"/>
  <c r="N1551" i="1"/>
  <c r="I1552" i="1"/>
  <c r="J1552" i="1"/>
  <c r="K1552" i="1" s="1"/>
  <c r="L1552" i="1"/>
  <c r="M1552" i="1"/>
  <c r="N1552" i="1"/>
  <c r="O1552" i="1"/>
  <c r="I1553" i="1"/>
  <c r="J1553" i="1"/>
  <c r="K1553" i="1"/>
  <c r="L1553" i="1"/>
  <c r="M1553" i="1"/>
  <c r="N1553" i="1"/>
  <c r="O1553" i="1"/>
  <c r="I1554" i="1"/>
  <c r="J1554" i="1"/>
  <c r="K1554" i="1" s="1"/>
  <c r="L1554" i="1"/>
  <c r="N1554" i="1" s="1"/>
  <c r="M1554" i="1"/>
  <c r="O1554" i="1"/>
  <c r="I1555" i="1"/>
  <c r="J1555" i="1"/>
  <c r="K1555" i="1" s="1"/>
  <c r="L1555" i="1"/>
  <c r="M1555" i="1"/>
  <c r="O1555" i="1" s="1"/>
  <c r="N1555" i="1"/>
  <c r="I1556" i="1"/>
  <c r="J1556" i="1"/>
  <c r="K1556" i="1"/>
  <c r="L1556" i="1"/>
  <c r="M1556" i="1"/>
  <c r="N1556" i="1"/>
  <c r="O1556" i="1"/>
  <c r="I1557" i="1"/>
  <c r="J1557" i="1"/>
  <c r="K1557" i="1"/>
  <c r="L1557" i="1"/>
  <c r="N1557" i="1" s="1"/>
  <c r="M1557" i="1"/>
  <c r="O1557" i="1"/>
  <c r="I1558" i="1"/>
  <c r="J1558" i="1"/>
  <c r="K1558" i="1"/>
  <c r="L1558" i="1"/>
  <c r="N1558" i="1" s="1"/>
  <c r="M1558" i="1"/>
  <c r="O1558" i="1" s="1"/>
  <c r="I1559" i="1"/>
  <c r="J1559" i="1"/>
  <c r="K1559" i="1"/>
  <c r="L1559" i="1"/>
  <c r="M1559" i="1"/>
  <c r="O1559" i="1" s="1"/>
  <c r="N1559" i="1"/>
  <c r="I1560" i="1"/>
  <c r="J1560" i="1"/>
  <c r="K1560" i="1" s="1"/>
  <c r="L1560" i="1"/>
  <c r="M1560" i="1"/>
  <c r="N1560" i="1"/>
  <c r="O1560" i="1"/>
  <c r="I1561" i="1"/>
  <c r="J1561" i="1"/>
  <c r="K1561" i="1"/>
  <c r="L1561" i="1"/>
  <c r="M1561" i="1"/>
  <c r="N1561" i="1"/>
  <c r="O1561" i="1"/>
  <c r="I1562" i="1"/>
  <c r="J1562" i="1"/>
  <c r="K1562" i="1" s="1"/>
  <c r="L1562" i="1"/>
  <c r="N1562" i="1" s="1"/>
  <c r="M1562" i="1"/>
  <c r="O1562" i="1"/>
  <c r="I1563" i="1"/>
  <c r="J1563" i="1"/>
  <c r="K1563" i="1" s="1"/>
  <c r="L1563" i="1"/>
  <c r="M1563" i="1"/>
  <c r="O1563" i="1" s="1"/>
  <c r="N1563" i="1"/>
  <c r="I1564" i="1"/>
  <c r="J1564" i="1"/>
  <c r="K1564" i="1"/>
  <c r="L1564" i="1"/>
  <c r="M1564" i="1"/>
  <c r="N1564" i="1"/>
  <c r="O1564" i="1"/>
  <c r="I1565" i="1"/>
  <c r="J1565" i="1"/>
  <c r="K1565" i="1"/>
  <c r="L1565" i="1"/>
  <c r="N1565" i="1" s="1"/>
  <c r="M1565" i="1"/>
  <c r="O1565" i="1"/>
  <c r="I1566" i="1"/>
  <c r="J1566" i="1"/>
  <c r="K1566" i="1"/>
  <c r="L1566" i="1"/>
  <c r="N1566" i="1" s="1"/>
  <c r="M1566" i="1"/>
  <c r="O1566" i="1" s="1"/>
  <c r="I1567" i="1"/>
  <c r="J1567" i="1"/>
  <c r="K1567" i="1"/>
  <c r="L1567" i="1"/>
  <c r="M1567" i="1"/>
  <c r="O1567" i="1" s="1"/>
  <c r="N1567" i="1"/>
  <c r="I1568" i="1"/>
  <c r="J1568" i="1"/>
  <c r="K1568" i="1" s="1"/>
  <c r="L1568" i="1"/>
  <c r="M1568" i="1"/>
  <c r="N1568" i="1"/>
  <c r="O1568" i="1"/>
  <c r="I1569" i="1"/>
  <c r="J1569" i="1"/>
  <c r="K1569" i="1"/>
  <c r="L1569" i="1"/>
  <c r="M1569" i="1"/>
  <c r="N1569" i="1"/>
  <c r="O1569" i="1"/>
  <c r="I1570" i="1"/>
  <c r="J1570" i="1"/>
  <c r="K1570" i="1" s="1"/>
  <c r="L1570" i="1"/>
  <c r="N1570" i="1" s="1"/>
  <c r="M1570" i="1"/>
  <c r="O1570" i="1"/>
  <c r="I1571" i="1"/>
  <c r="J1571" i="1"/>
  <c r="K1571" i="1" s="1"/>
  <c r="L1571" i="1"/>
  <c r="M1571" i="1"/>
  <c r="O1571" i="1" s="1"/>
  <c r="N1571" i="1"/>
  <c r="I1572" i="1"/>
  <c r="J1572" i="1"/>
  <c r="K1572" i="1"/>
  <c r="L1572" i="1"/>
  <c r="M1572" i="1"/>
  <c r="N1572" i="1"/>
  <c r="O1572" i="1"/>
  <c r="I1573" i="1"/>
  <c r="J1573" i="1"/>
  <c r="K1573" i="1"/>
  <c r="L1573" i="1"/>
  <c r="N1573" i="1" s="1"/>
  <c r="M1573" i="1"/>
  <c r="O1573" i="1"/>
  <c r="I1574" i="1"/>
  <c r="J1574" i="1"/>
  <c r="K1574" i="1"/>
  <c r="L1574" i="1"/>
  <c r="N1574" i="1" s="1"/>
  <c r="M1574" i="1"/>
  <c r="O1574" i="1" s="1"/>
  <c r="I1575" i="1"/>
  <c r="J1575" i="1"/>
  <c r="K1575" i="1"/>
  <c r="L1575" i="1"/>
  <c r="M1575" i="1"/>
  <c r="O1575" i="1" s="1"/>
  <c r="N1575" i="1"/>
  <c r="I1576" i="1"/>
  <c r="J1576" i="1"/>
  <c r="K1576" i="1" s="1"/>
  <c r="L1576" i="1"/>
  <c r="M1576" i="1"/>
  <c r="N1576" i="1"/>
  <c r="O1576" i="1"/>
  <c r="I1577" i="1"/>
  <c r="J1577" i="1"/>
  <c r="K1577" i="1"/>
  <c r="L1577" i="1"/>
  <c r="M1577" i="1"/>
  <c r="N1577" i="1"/>
  <c r="O1577" i="1"/>
  <c r="I1578" i="1"/>
  <c r="J1578" i="1"/>
  <c r="K1578" i="1" s="1"/>
  <c r="L1578" i="1"/>
  <c r="N1578" i="1" s="1"/>
  <c r="M1578" i="1"/>
  <c r="O1578" i="1"/>
  <c r="I1579" i="1"/>
  <c r="J1579" i="1"/>
  <c r="K1579" i="1" s="1"/>
  <c r="L1579" i="1"/>
  <c r="M1579" i="1"/>
  <c r="O1579" i="1" s="1"/>
  <c r="N1579" i="1"/>
  <c r="I1580" i="1"/>
  <c r="J1580" i="1"/>
  <c r="K1580" i="1"/>
  <c r="L1580" i="1"/>
  <c r="M1580" i="1"/>
  <c r="N1580" i="1"/>
  <c r="O1580" i="1"/>
  <c r="I1581" i="1"/>
  <c r="J1581" i="1"/>
  <c r="K1581" i="1"/>
  <c r="L1581" i="1"/>
  <c r="N1581" i="1" s="1"/>
  <c r="M1581" i="1"/>
  <c r="O1581" i="1"/>
  <c r="I1582" i="1"/>
  <c r="J1582" i="1"/>
  <c r="K1582" i="1"/>
  <c r="L1582" i="1"/>
  <c r="N1582" i="1" s="1"/>
  <c r="M1582" i="1"/>
  <c r="O1582" i="1" s="1"/>
  <c r="I1583" i="1"/>
  <c r="J1583" i="1"/>
  <c r="K1583" i="1"/>
  <c r="L1583" i="1"/>
  <c r="M1583" i="1"/>
  <c r="O1583" i="1" s="1"/>
  <c r="N1583" i="1"/>
  <c r="I1584" i="1"/>
  <c r="J1584" i="1"/>
  <c r="K1584" i="1" s="1"/>
  <c r="L1584" i="1"/>
  <c r="M1584" i="1"/>
  <c r="N1584" i="1"/>
  <c r="O1584" i="1"/>
  <c r="I1585" i="1"/>
  <c r="J1585" i="1"/>
  <c r="K1585" i="1"/>
  <c r="L1585" i="1"/>
  <c r="M1585" i="1"/>
  <c r="N1585" i="1"/>
  <c r="O1585" i="1"/>
  <c r="I1586" i="1"/>
  <c r="J1586" i="1"/>
  <c r="K1586" i="1" s="1"/>
  <c r="L1586" i="1"/>
  <c r="N1586" i="1" s="1"/>
  <c r="M1586" i="1"/>
  <c r="O1586" i="1"/>
  <c r="I1587" i="1"/>
  <c r="J1587" i="1"/>
  <c r="K1587" i="1" s="1"/>
  <c r="L1587" i="1"/>
  <c r="M1587" i="1"/>
  <c r="O1587" i="1" s="1"/>
  <c r="N1587" i="1"/>
  <c r="I1588" i="1"/>
  <c r="J1588" i="1"/>
  <c r="K1588" i="1"/>
  <c r="L1588" i="1"/>
  <c r="M1588" i="1"/>
  <c r="N1588" i="1"/>
  <c r="O1588" i="1"/>
  <c r="I1589" i="1"/>
  <c r="J1589" i="1"/>
  <c r="K1589" i="1"/>
  <c r="L1589" i="1"/>
  <c r="N1589" i="1" s="1"/>
  <c r="M1589" i="1"/>
  <c r="O1589" i="1"/>
  <c r="I1590" i="1"/>
  <c r="J1590" i="1"/>
  <c r="K1590" i="1"/>
  <c r="L1590" i="1"/>
  <c r="N1590" i="1" s="1"/>
  <c r="M1590" i="1"/>
  <c r="O1590" i="1" s="1"/>
  <c r="I1591" i="1"/>
  <c r="J1591" i="1"/>
  <c r="K1591" i="1"/>
  <c r="L1591" i="1"/>
  <c r="M1591" i="1"/>
  <c r="O1591" i="1" s="1"/>
  <c r="N1591" i="1"/>
  <c r="I1592" i="1"/>
  <c r="J1592" i="1"/>
  <c r="K1592" i="1" s="1"/>
  <c r="L1592" i="1"/>
  <c r="M1592" i="1"/>
  <c r="N1592" i="1"/>
  <c r="O1592" i="1"/>
  <c r="I1593" i="1"/>
  <c r="J1593" i="1"/>
  <c r="K1593" i="1"/>
  <c r="L1593" i="1"/>
  <c r="M1593" i="1"/>
  <c r="N1593" i="1"/>
  <c r="O1593" i="1"/>
  <c r="I1594" i="1"/>
  <c r="J1594" i="1"/>
  <c r="K1594" i="1" s="1"/>
  <c r="L1594" i="1"/>
  <c r="N1594" i="1" s="1"/>
  <c r="M1594" i="1"/>
  <c r="O1594" i="1"/>
  <c r="I1595" i="1"/>
  <c r="J1595" i="1"/>
  <c r="K1595" i="1" s="1"/>
  <c r="L1595" i="1"/>
  <c r="M1595" i="1"/>
  <c r="O1595" i="1" s="1"/>
  <c r="N1595" i="1"/>
  <c r="I1596" i="1"/>
  <c r="J1596" i="1"/>
  <c r="K1596" i="1"/>
  <c r="L1596" i="1"/>
  <c r="M1596" i="1"/>
  <c r="N1596" i="1"/>
  <c r="O1596" i="1"/>
  <c r="I1597" i="1"/>
  <c r="J1597" i="1"/>
  <c r="K1597" i="1"/>
  <c r="L1597" i="1"/>
  <c r="N1597" i="1" s="1"/>
  <c r="M1597" i="1"/>
  <c r="O1597" i="1"/>
  <c r="I1598" i="1"/>
  <c r="J1598" i="1"/>
  <c r="K1598" i="1"/>
  <c r="L1598" i="1"/>
  <c r="N1598" i="1" s="1"/>
  <c r="M1598" i="1"/>
  <c r="O1598" i="1" s="1"/>
  <c r="I1599" i="1"/>
  <c r="J1599" i="1"/>
  <c r="K1599" i="1"/>
  <c r="L1599" i="1"/>
  <c r="M1599" i="1"/>
  <c r="O1599" i="1" s="1"/>
  <c r="N1599" i="1"/>
  <c r="I1600" i="1"/>
  <c r="J1600" i="1"/>
  <c r="K1600" i="1" s="1"/>
  <c r="L1600" i="1"/>
  <c r="M1600" i="1"/>
  <c r="N1600" i="1"/>
  <c r="O1600" i="1"/>
  <c r="I1601" i="1"/>
  <c r="J1601" i="1"/>
  <c r="K1601" i="1"/>
  <c r="L1601" i="1"/>
  <c r="M1601" i="1"/>
  <c r="N1601" i="1"/>
  <c r="O1601" i="1"/>
  <c r="I1602" i="1"/>
  <c r="J1602" i="1"/>
  <c r="K1602" i="1" s="1"/>
  <c r="L1602" i="1"/>
  <c r="N1602" i="1" s="1"/>
  <c r="M1602" i="1"/>
  <c r="O1602" i="1"/>
  <c r="I1603" i="1"/>
  <c r="J1603" i="1"/>
  <c r="K1603" i="1" s="1"/>
  <c r="L1603" i="1"/>
  <c r="M1603" i="1"/>
  <c r="O1603" i="1" s="1"/>
  <c r="N1603" i="1"/>
  <c r="I1604" i="1"/>
  <c r="J1604" i="1"/>
  <c r="K1604" i="1"/>
  <c r="L1604" i="1"/>
  <c r="M1604" i="1"/>
  <c r="N1604" i="1"/>
  <c r="O1604" i="1"/>
  <c r="I1605" i="1"/>
  <c r="J1605" i="1"/>
  <c r="K1605" i="1"/>
  <c r="L1605" i="1"/>
  <c r="N1605" i="1" s="1"/>
  <c r="M1605" i="1"/>
  <c r="O1605" i="1"/>
  <c r="I1606" i="1"/>
  <c r="J1606" i="1"/>
  <c r="K1606" i="1"/>
  <c r="L1606" i="1"/>
  <c r="N1606" i="1" s="1"/>
  <c r="M1606" i="1"/>
  <c r="O1606" i="1" s="1"/>
  <c r="I1607" i="1"/>
  <c r="J1607" i="1"/>
  <c r="K1607" i="1"/>
  <c r="L1607" i="1"/>
  <c r="M1607" i="1"/>
  <c r="O1607" i="1" s="1"/>
  <c r="N1607" i="1"/>
  <c r="I1608" i="1"/>
  <c r="J1608" i="1"/>
  <c r="K1608" i="1" s="1"/>
  <c r="L1608" i="1"/>
  <c r="M1608" i="1"/>
  <c r="N1608" i="1"/>
  <c r="O1608" i="1"/>
  <c r="I1609" i="1"/>
  <c r="J1609" i="1"/>
  <c r="K1609" i="1"/>
  <c r="L1609" i="1"/>
  <c r="M1609" i="1"/>
  <c r="N1609" i="1"/>
  <c r="O1609" i="1"/>
  <c r="I1610" i="1"/>
  <c r="J1610" i="1"/>
  <c r="K1610" i="1" s="1"/>
  <c r="L1610" i="1"/>
  <c r="N1610" i="1" s="1"/>
  <c r="M1610" i="1"/>
  <c r="O1610" i="1"/>
  <c r="I1611" i="1"/>
  <c r="J1611" i="1"/>
  <c r="K1611" i="1" s="1"/>
  <c r="L1611" i="1"/>
  <c r="M1611" i="1"/>
  <c r="O1611" i="1" s="1"/>
  <c r="N1611" i="1"/>
  <c r="I1612" i="1"/>
  <c r="J1612" i="1"/>
  <c r="K1612" i="1"/>
  <c r="L1612" i="1"/>
  <c r="M1612" i="1"/>
  <c r="N1612" i="1"/>
  <c r="O1612" i="1"/>
  <c r="I1613" i="1"/>
  <c r="J1613" i="1"/>
  <c r="K1613" i="1"/>
  <c r="L1613" i="1"/>
  <c r="N1613" i="1" s="1"/>
  <c r="M1613" i="1"/>
  <c r="O1613" i="1"/>
  <c r="I1614" i="1"/>
  <c r="J1614" i="1"/>
  <c r="K1614" i="1"/>
  <c r="L1614" i="1"/>
  <c r="N1614" i="1" s="1"/>
  <c r="M1614" i="1"/>
  <c r="O1614" i="1" s="1"/>
  <c r="I1615" i="1"/>
  <c r="J1615" i="1"/>
  <c r="K1615" i="1"/>
  <c r="L1615" i="1"/>
  <c r="M1615" i="1"/>
  <c r="O1615" i="1" s="1"/>
  <c r="N1615" i="1"/>
  <c r="I1616" i="1"/>
  <c r="J1616" i="1"/>
  <c r="K1616" i="1" s="1"/>
  <c r="L1616" i="1"/>
  <c r="M1616" i="1"/>
  <c r="N1616" i="1"/>
  <c r="O1616" i="1"/>
  <c r="I1617" i="1"/>
  <c r="J1617" i="1"/>
  <c r="K1617" i="1"/>
  <c r="L1617" i="1"/>
  <c r="M1617" i="1"/>
  <c r="N1617" i="1"/>
  <c r="O1617" i="1"/>
  <c r="I1618" i="1"/>
  <c r="J1618" i="1"/>
  <c r="K1618" i="1" s="1"/>
  <c r="L1618" i="1"/>
  <c r="N1618" i="1" s="1"/>
  <c r="M1618" i="1"/>
  <c r="O1618" i="1"/>
  <c r="I1619" i="1"/>
  <c r="J1619" i="1"/>
  <c r="K1619" i="1" s="1"/>
  <c r="L1619" i="1"/>
  <c r="M1619" i="1"/>
  <c r="O1619" i="1" s="1"/>
  <c r="N1619" i="1"/>
  <c r="I1620" i="1"/>
  <c r="J1620" i="1"/>
  <c r="K1620" i="1"/>
  <c r="L1620" i="1"/>
  <c r="M1620" i="1"/>
  <c r="N1620" i="1"/>
  <c r="O1620" i="1"/>
  <c r="I1621" i="1"/>
  <c r="J1621" i="1"/>
  <c r="K1621" i="1"/>
  <c r="L1621" i="1"/>
  <c r="N1621" i="1" s="1"/>
  <c r="M1621" i="1"/>
  <c r="O1621" i="1"/>
  <c r="I1622" i="1"/>
  <c r="J1622" i="1"/>
  <c r="K1622" i="1"/>
  <c r="L1622" i="1"/>
  <c r="N1622" i="1" s="1"/>
  <c r="M1622" i="1"/>
  <c r="O1622" i="1" s="1"/>
  <c r="I1623" i="1"/>
  <c r="J1623" i="1"/>
  <c r="K1623" i="1"/>
  <c r="L1623" i="1"/>
  <c r="M1623" i="1"/>
  <c r="O1623" i="1" s="1"/>
  <c r="N1623" i="1"/>
  <c r="I1624" i="1"/>
  <c r="J1624" i="1"/>
  <c r="K1624" i="1" s="1"/>
  <c r="L1624" i="1"/>
  <c r="M1624" i="1"/>
  <c r="N1624" i="1"/>
  <c r="O1624" i="1"/>
  <c r="I1625" i="1"/>
  <c r="J1625" i="1"/>
  <c r="K1625" i="1"/>
  <c r="L1625" i="1"/>
  <c r="M1625" i="1"/>
  <c r="N1625" i="1"/>
  <c r="O1625" i="1"/>
  <c r="I1626" i="1"/>
  <c r="J1626" i="1"/>
  <c r="K1626" i="1" s="1"/>
  <c r="L1626" i="1"/>
  <c r="N1626" i="1" s="1"/>
  <c r="M1626" i="1"/>
  <c r="O1626" i="1"/>
  <c r="I1627" i="1"/>
  <c r="J1627" i="1"/>
  <c r="K1627" i="1" s="1"/>
  <c r="L1627" i="1"/>
  <c r="M1627" i="1"/>
  <c r="O1627" i="1" s="1"/>
  <c r="N1627" i="1"/>
  <c r="I1628" i="1"/>
  <c r="J1628" i="1"/>
  <c r="K1628" i="1"/>
  <c r="L1628" i="1"/>
  <c r="M1628" i="1"/>
  <c r="N1628" i="1"/>
  <c r="O1628" i="1"/>
  <c r="I1629" i="1"/>
  <c r="J1629" i="1"/>
  <c r="K1629" i="1"/>
  <c r="L1629" i="1"/>
  <c r="N1629" i="1" s="1"/>
  <c r="M1629" i="1"/>
  <c r="O1629" i="1"/>
  <c r="I1630" i="1"/>
  <c r="J1630" i="1"/>
  <c r="K1630" i="1"/>
  <c r="L1630" i="1"/>
  <c r="N1630" i="1" s="1"/>
  <c r="M1630" i="1"/>
  <c r="O1630" i="1" s="1"/>
  <c r="I1631" i="1"/>
  <c r="J1631" i="1"/>
  <c r="K1631" i="1"/>
  <c r="L1631" i="1"/>
  <c r="M1631" i="1"/>
  <c r="O1631" i="1" s="1"/>
  <c r="N1631" i="1"/>
  <c r="I1632" i="1"/>
  <c r="J1632" i="1"/>
  <c r="K1632" i="1" s="1"/>
  <c r="L1632" i="1"/>
  <c r="M1632" i="1"/>
  <c r="N1632" i="1"/>
  <c r="O1632" i="1"/>
  <c r="I1633" i="1"/>
  <c r="J1633" i="1"/>
  <c r="K1633" i="1"/>
  <c r="L1633" i="1"/>
  <c r="M1633" i="1"/>
  <c r="N1633" i="1"/>
  <c r="O1633" i="1"/>
  <c r="I1634" i="1"/>
  <c r="J1634" i="1"/>
  <c r="K1634" i="1" s="1"/>
  <c r="L1634" i="1"/>
  <c r="N1634" i="1" s="1"/>
  <c r="M1634" i="1"/>
  <c r="O1634" i="1"/>
  <c r="I1635" i="1"/>
  <c r="J1635" i="1"/>
  <c r="K1635" i="1" s="1"/>
  <c r="L1635" i="1"/>
  <c r="M1635" i="1"/>
  <c r="O1635" i="1" s="1"/>
  <c r="N1635" i="1"/>
  <c r="I1636" i="1"/>
  <c r="J1636" i="1"/>
  <c r="K1636" i="1"/>
  <c r="L1636" i="1"/>
  <c r="M1636" i="1"/>
  <c r="N1636" i="1"/>
  <c r="O1636" i="1"/>
  <c r="I1637" i="1"/>
  <c r="J1637" i="1"/>
  <c r="K1637" i="1"/>
  <c r="L1637" i="1"/>
  <c r="N1637" i="1" s="1"/>
  <c r="M1637" i="1"/>
  <c r="O1637" i="1"/>
  <c r="I1638" i="1"/>
  <c r="J1638" i="1"/>
  <c r="K1638" i="1"/>
  <c r="L1638" i="1"/>
  <c r="N1638" i="1" s="1"/>
  <c r="M1638" i="1"/>
  <c r="O1638" i="1" s="1"/>
  <c r="I1639" i="1"/>
  <c r="J1639" i="1"/>
  <c r="K1639" i="1"/>
  <c r="L1639" i="1"/>
  <c r="M1639" i="1"/>
  <c r="O1639" i="1" s="1"/>
  <c r="N1639" i="1"/>
  <c r="I1640" i="1"/>
  <c r="J1640" i="1"/>
  <c r="K1640" i="1" s="1"/>
  <c r="L1640" i="1"/>
  <c r="M1640" i="1"/>
  <c r="N1640" i="1"/>
  <c r="O1640" i="1"/>
  <c r="I1641" i="1"/>
  <c r="J1641" i="1"/>
  <c r="K1641" i="1"/>
  <c r="L1641" i="1"/>
  <c r="M1641" i="1"/>
  <c r="N1641" i="1"/>
  <c r="O1641" i="1"/>
  <c r="I1642" i="1"/>
  <c r="J1642" i="1"/>
  <c r="K1642" i="1" s="1"/>
  <c r="L1642" i="1"/>
  <c r="N1642" i="1" s="1"/>
  <c r="M1642" i="1"/>
  <c r="O1642" i="1"/>
  <c r="I1643" i="1"/>
  <c r="J1643" i="1"/>
  <c r="K1643" i="1" s="1"/>
  <c r="L1643" i="1"/>
  <c r="M1643" i="1"/>
  <c r="O1643" i="1" s="1"/>
  <c r="N1643" i="1"/>
  <c r="I1644" i="1"/>
  <c r="J1644" i="1"/>
  <c r="K1644" i="1"/>
  <c r="L1644" i="1"/>
  <c r="M1644" i="1"/>
  <c r="N1644" i="1"/>
  <c r="O1644" i="1"/>
  <c r="I1645" i="1"/>
  <c r="J1645" i="1"/>
  <c r="K1645" i="1"/>
  <c r="L1645" i="1"/>
  <c r="N1645" i="1" s="1"/>
  <c r="M1645" i="1"/>
  <c r="O1645" i="1"/>
  <c r="I1646" i="1"/>
  <c r="J1646" i="1"/>
  <c r="K1646" i="1"/>
  <c r="L1646" i="1"/>
  <c r="N1646" i="1" s="1"/>
  <c r="M1646" i="1"/>
  <c r="O1646" i="1" s="1"/>
  <c r="I1647" i="1"/>
  <c r="J1647" i="1"/>
  <c r="K1647" i="1"/>
  <c r="L1647" i="1"/>
  <c r="M1647" i="1"/>
  <c r="O1647" i="1" s="1"/>
  <c r="N1647" i="1"/>
  <c r="I1648" i="1"/>
  <c r="J1648" i="1"/>
  <c r="K1648" i="1" s="1"/>
  <c r="L1648" i="1"/>
  <c r="M1648" i="1"/>
  <c r="N1648" i="1"/>
  <c r="O1648" i="1"/>
  <c r="I1649" i="1"/>
  <c r="J1649" i="1"/>
  <c r="K1649" i="1"/>
  <c r="L1649" i="1"/>
  <c r="M1649" i="1"/>
  <c r="N1649" i="1"/>
  <c r="O1649" i="1"/>
  <c r="I1650" i="1"/>
  <c r="J1650" i="1"/>
  <c r="K1650" i="1" s="1"/>
  <c r="L1650" i="1"/>
  <c r="N1650" i="1" s="1"/>
  <c r="M1650" i="1"/>
  <c r="O1650" i="1"/>
  <c r="I1651" i="1"/>
  <c r="J1651" i="1"/>
  <c r="K1651" i="1" s="1"/>
  <c r="L1651" i="1"/>
  <c r="M1651" i="1"/>
  <c r="O1651" i="1" s="1"/>
  <c r="N1651" i="1"/>
  <c r="I1652" i="1"/>
  <c r="J1652" i="1"/>
  <c r="K1652" i="1"/>
  <c r="L1652" i="1"/>
  <c r="M1652" i="1"/>
  <c r="N1652" i="1"/>
  <c r="O1652" i="1"/>
  <c r="I1653" i="1"/>
  <c r="J1653" i="1"/>
  <c r="K1653" i="1"/>
  <c r="L1653" i="1"/>
  <c r="N1653" i="1" s="1"/>
  <c r="M1653" i="1"/>
  <c r="O1653" i="1"/>
  <c r="I1654" i="1"/>
  <c r="J1654" i="1"/>
  <c r="K1654" i="1"/>
  <c r="L1654" i="1"/>
  <c r="N1654" i="1" s="1"/>
  <c r="M1654" i="1"/>
  <c r="O1654" i="1" s="1"/>
  <c r="I1655" i="1"/>
  <c r="J1655" i="1"/>
  <c r="K1655" i="1"/>
  <c r="L1655" i="1"/>
  <c r="M1655" i="1"/>
  <c r="O1655" i="1" s="1"/>
  <c r="N1655" i="1"/>
  <c r="I1656" i="1"/>
  <c r="J1656" i="1"/>
  <c r="K1656" i="1" s="1"/>
  <c r="L1656" i="1"/>
  <c r="M1656" i="1"/>
  <c r="N1656" i="1"/>
  <c r="O1656" i="1"/>
  <c r="I1657" i="1"/>
  <c r="J1657" i="1"/>
  <c r="K1657" i="1"/>
  <c r="L1657" i="1"/>
  <c r="M1657" i="1"/>
  <c r="N1657" i="1"/>
  <c r="O1657" i="1"/>
  <c r="I1658" i="1"/>
  <c r="J1658" i="1"/>
  <c r="K1658" i="1" s="1"/>
  <c r="L1658" i="1"/>
  <c r="N1658" i="1" s="1"/>
  <c r="M1658" i="1"/>
  <c r="O1658" i="1"/>
  <c r="I1659" i="1"/>
  <c r="J1659" i="1"/>
  <c r="K1659" i="1" s="1"/>
  <c r="L1659" i="1"/>
  <c r="M1659" i="1"/>
  <c r="O1659" i="1" s="1"/>
  <c r="N1659" i="1"/>
  <c r="I1660" i="1"/>
  <c r="J1660" i="1"/>
  <c r="K1660" i="1"/>
  <c r="L1660" i="1"/>
  <c r="M1660" i="1"/>
  <c r="N1660" i="1"/>
  <c r="O1660" i="1"/>
  <c r="I1661" i="1"/>
  <c r="J1661" i="1"/>
  <c r="K1661" i="1"/>
  <c r="L1661" i="1"/>
  <c r="N1661" i="1" s="1"/>
  <c r="M1661" i="1"/>
  <c r="O1661" i="1"/>
  <c r="I1662" i="1"/>
  <c r="J1662" i="1"/>
  <c r="K1662" i="1"/>
  <c r="L1662" i="1"/>
  <c r="N1662" i="1" s="1"/>
  <c r="M1662" i="1"/>
  <c r="O1662" i="1" s="1"/>
  <c r="I1663" i="1"/>
  <c r="J1663" i="1"/>
  <c r="K1663" i="1"/>
  <c r="L1663" i="1"/>
  <c r="M1663" i="1"/>
  <c r="O1663" i="1" s="1"/>
  <c r="N1663" i="1"/>
  <c r="I1664" i="1"/>
  <c r="J1664" i="1"/>
  <c r="K1664" i="1" s="1"/>
  <c r="L1664" i="1"/>
  <c r="M1664" i="1"/>
  <c r="N1664" i="1"/>
  <c r="O1664" i="1"/>
  <c r="I1665" i="1"/>
  <c r="J1665" i="1"/>
  <c r="K1665" i="1"/>
  <c r="L1665" i="1"/>
  <c r="M1665" i="1"/>
  <c r="N1665" i="1"/>
  <c r="O1665" i="1"/>
  <c r="I1666" i="1"/>
  <c r="J1666" i="1"/>
  <c r="K1666" i="1" s="1"/>
  <c r="L1666" i="1"/>
  <c r="N1666" i="1" s="1"/>
  <c r="M1666" i="1"/>
  <c r="O1666" i="1"/>
  <c r="I1667" i="1"/>
  <c r="J1667" i="1"/>
  <c r="K1667" i="1" s="1"/>
  <c r="L1667" i="1"/>
  <c r="M1667" i="1"/>
  <c r="O1667" i="1" s="1"/>
  <c r="N1667" i="1"/>
  <c r="I1668" i="1"/>
  <c r="J1668" i="1"/>
  <c r="K1668" i="1"/>
  <c r="L1668" i="1"/>
  <c r="M1668" i="1"/>
  <c r="N1668" i="1"/>
  <c r="O1668" i="1"/>
  <c r="I1669" i="1"/>
  <c r="J1669" i="1"/>
  <c r="K1669" i="1"/>
  <c r="L1669" i="1"/>
  <c r="N1669" i="1" s="1"/>
  <c r="M1669" i="1"/>
  <c r="O1669" i="1"/>
  <c r="I1670" i="1"/>
  <c r="J1670" i="1"/>
  <c r="K1670" i="1"/>
  <c r="L1670" i="1"/>
  <c r="N1670" i="1" s="1"/>
  <c r="M1670" i="1"/>
  <c r="O1670" i="1" s="1"/>
  <c r="I1671" i="1"/>
  <c r="J1671" i="1"/>
  <c r="K1671" i="1"/>
  <c r="L1671" i="1"/>
  <c r="M1671" i="1"/>
  <c r="O1671" i="1" s="1"/>
  <c r="N1671" i="1"/>
  <c r="I1672" i="1"/>
  <c r="J1672" i="1"/>
  <c r="K1672" i="1" s="1"/>
  <c r="L1672" i="1"/>
  <c r="M1672" i="1"/>
  <c r="N1672" i="1"/>
  <c r="O1672" i="1"/>
  <c r="I1673" i="1"/>
  <c r="J1673" i="1"/>
  <c r="K1673" i="1"/>
  <c r="L1673" i="1"/>
  <c r="M1673" i="1"/>
  <c r="N1673" i="1"/>
  <c r="O1673" i="1"/>
  <c r="I1674" i="1"/>
  <c r="J1674" i="1"/>
  <c r="K1674" i="1" s="1"/>
  <c r="L1674" i="1"/>
  <c r="N1674" i="1" s="1"/>
  <c r="M1674" i="1"/>
  <c r="O1674" i="1"/>
  <c r="I1675" i="1"/>
  <c r="J1675" i="1"/>
  <c r="K1675" i="1" s="1"/>
  <c r="L1675" i="1"/>
  <c r="M1675" i="1"/>
  <c r="O1675" i="1" s="1"/>
  <c r="N1675" i="1"/>
  <c r="I1676" i="1"/>
  <c r="J1676" i="1"/>
  <c r="K1676" i="1"/>
  <c r="L1676" i="1"/>
  <c r="M1676" i="1"/>
  <c r="N1676" i="1"/>
  <c r="O1676" i="1"/>
  <c r="I1677" i="1"/>
  <c r="J1677" i="1"/>
  <c r="K1677" i="1"/>
  <c r="L1677" i="1"/>
  <c r="N1677" i="1" s="1"/>
  <c r="M1677" i="1"/>
  <c r="O1677" i="1"/>
  <c r="I1678" i="1"/>
  <c r="J1678" i="1"/>
  <c r="K1678" i="1"/>
  <c r="L1678" i="1"/>
  <c r="N1678" i="1" s="1"/>
  <c r="M1678" i="1"/>
  <c r="O1678" i="1" s="1"/>
  <c r="I1679" i="1"/>
  <c r="J1679" i="1"/>
  <c r="K1679" i="1"/>
  <c r="L1679" i="1"/>
  <c r="M1679" i="1"/>
  <c r="O1679" i="1" s="1"/>
  <c r="N1679" i="1"/>
  <c r="I1680" i="1"/>
  <c r="J1680" i="1"/>
  <c r="K1680" i="1" s="1"/>
  <c r="L1680" i="1"/>
  <c r="M1680" i="1"/>
  <c r="N1680" i="1"/>
  <c r="O1680" i="1"/>
  <c r="I1681" i="1"/>
  <c r="J1681" i="1"/>
  <c r="K1681" i="1"/>
  <c r="L1681" i="1"/>
  <c r="M1681" i="1"/>
  <c r="N1681" i="1"/>
  <c r="O1681" i="1"/>
  <c r="I1682" i="1"/>
  <c r="J1682" i="1"/>
  <c r="K1682" i="1" s="1"/>
  <c r="L1682" i="1"/>
  <c r="N1682" i="1" s="1"/>
  <c r="M1682" i="1"/>
  <c r="O1682" i="1"/>
  <c r="I1683" i="1"/>
  <c r="J1683" i="1"/>
  <c r="K1683" i="1" s="1"/>
  <c r="L1683" i="1"/>
  <c r="M1683" i="1"/>
  <c r="O1683" i="1" s="1"/>
  <c r="N1683" i="1"/>
  <c r="I1684" i="1"/>
  <c r="J1684" i="1"/>
  <c r="K1684" i="1"/>
  <c r="L1684" i="1"/>
  <c r="M1684" i="1"/>
  <c r="N1684" i="1"/>
  <c r="O1684" i="1"/>
  <c r="I1685" i="1"/>
  <c r="J1685" i="1"/>
  <c r="K1685" i="1"/>
  <c r="L1685" i="1"/>
  <c r="N1685" i="1" s="1"/>
  <c r="M1685" i="1"/>
  <c r="O1685" i="1"/>
  <c r="I1686" i="1"/>
  <c r="J1686" i="1"/>
  <c r="K1686" i="1"/>
  <c r="L1686" i="1"/>
  <c r="N1686" i="1" s="1"/>
  <c r="M1686" i="1"/>
  <c r="O1686" i="1" s="1"/>
  <c r="I1687" i="1"/>
  <c r="J1687" i="1"/>
  <c r="K1687" i="1"/>
  <c r="L1687" i="1"/>
  <c r="M1687" i="1"/>
  <c r="O1687" i="1" s="1"/>
  <c r="N1687" i="1"/>
  <c r="I1688" i="1"/>
  <c r="J1688" i="1"/>
  <c r="K1688" i="1" s="1"/>
  <c r="L1688" i="1"/>
  <c r="M1688" i="1"/>
  <c r="N1688" i="1"/>
  <c r="O1688" i="1"/>
  <c r="I1689" i="1"/>
  <c r="J1689" i="1"/>
  <c r="K1689" i="1"/>
  <c r="L1689" i="1"/>
  <c r="M1689" i="1"/>
  <c r="N1689" i="1"/>
  <c r="O1689" i="1"/>
  <c r="I1690" i="1"/>
  <c r="J1690" i="1"/>
  <c r="K1690" i="1" s="1"/>
  <c r="L1690" i="1"/>
  <c r="N1690" i="1" s="1"/>
  <c r="M1690" i="1"/>
  <c r="O1690" i="1"/>
  <c r="I1691" i="1"/>
  <c r="J1691" i="1"/>
  <c r="K1691" i="1" s="1"/>
  <c r="L1691" i="1"/>
  <c r="M1691" i="1"/>
  <c r="O1691" i="1" s="1"/>
  <c r="N1691" i="1"/>
  <c r="I1692" i="1"/>
  <c r="J1692" i="1"/>
  <c r="K1692" i="1"/>
  <c r="L1692" i="1"/>
  <c r="M1692" i="1"/>
  <c r="N1692" i="1"/>
  <c r="O1692" i="1"/>
  <c r="I1693" i="1"/>
  <c r="J1693" i="1"/>
  <c r="K1693" i="1"/>
  <c r="L1693" i="1"/>
  <c r="N1693" i="1" s="1"/>
  <c r="M1693" i="1"/>
  <c r="O1693" i="1"/>
  <c r="I1694" i="1"/>
  <c r="J1694" i="1"/>
  <c r="K1694" i="1"/>
  <c r="L1694" i="1"/>
  <c r="N1694" i="1" s="1"/>
  <c r="M1694" i="1"/>
  <c r="O1694" i="1" s="1"/>
  <c r="I1695" i="1"/>
  <c r="J1695" i="1"/>
  <c r="K1695" i="1"/>
  <c r="L1695" i="1"/>
  <c r="M1695" i="1"/>
  <c r="O1695" i="1" s="1"/>
  <c r="N1695" i="1"/>
  <c r="I1696" i="1"/>
  <c r="J1696" i="1"/>
  <c r="K1696" i="1" s="1"/>
  <c r="L1696" i="1"/>
  <c r="M1696" i="1"/>
  <c r="N1696" i="1"/>
  <c r="O1696" i="1"/>
  <c r="I1697" i="1"/>
  <c r="J1697" i="1"/>
  <c r="K1697" i="1"/>
  <c r="L1697" i="1"/>
  <c r="M1697" i="1"/>
  <c r="N1697" i="1"/>
  <c r="O1697" i="1"/>
  <c r="I1698" i="1"/>
  <c r="J1698" i="1"/>
  <c r="K1698" i="1" s="1"/>
  <c r="L1698" i="1"/>
  <c r="N1698" i="1" s="1"/>
  <c r="M1698" i="1"/>
  <c r="O1698" i="1"/>
  <c r="I1699" i="1"/>
  <c r="J1699" i="1"/>
  <c r="K1699" i="1" s="1"/>
  <c r="L1699" i="1"/>
  <c r="M1699" i="1"/>
  <c r="O1699" i="1" s="1"/>
  <c r="N1699" i="1"/>
  <c r="I1700" i="1"/>
  <c r="J1700" i="1"/>
  <c r="K1700" i="1"/>
  <c r="L1700" i="1"/>
  <c r="M1700" i="1"/>
  <c r="N1700" i="1"/>
  <c r="O1700" i="1"/>
  <c r="I1701" i="1"/>
  <c r="J1701" i="1"/>
  <c r="K1701" i="1"/>
  <c r="L1701" i="1"/>
  <c r="N1701" i="1" s="1"/>
  <c r="M1701" i="1"/>
  <c r="O1701" i="1"/>
  <c r="I1702" i="1"/>
  <c r="J1702" i="1"/>
  <c r="K1702" i="1"/>
  <c r="L1702" i="1"/>
  <c r="N1702" i="1" s="1"/>
  <c r="M1702" i="1"/>
  <c r="O1702" i="1" s="1"/>
  <c r="I1703" i="1"/>
  <c r="J1703" i="1"/>
  <c r="K1703" i="1"/>
  <c r="L1703" i="1"/>
  <c r="M1703" i="1"/>
  <c r="O1703" i="1" s="1"/>
  <c r="N1703" i="1"/>
  <c r="I1704" i="1"/>
  <c r="J1704" i="1"/>
  <c r="K1704" i="1" s="1"/>
  <c r="L1704" i="1"/>
  <c r="M1704" i="1"/>
  <c r="N1704" i="1"/>
  <c r="O1704" i="1"/>
  <c r="I1705" i="1"/>
  <c r="J1705" i="1"/>
  <c r="K1705" i="1"/>
  <c r="L1705" i="1"/>
  <c r="M1705" i="1"/>
  <c r="N1705" i="1"/>
  <c r="O1705" i="1"/>
  <c r="I1706" i="1"/>
  <c r="J1706" i="1"/>
  <c r="K1706" i="1" s="1"/>
  <c r="L1706" i="1"/>
  <c r="N1706" i="1" s="1"/>
  <c r="M1706" i="1"/>
  <c r="O1706" i="1"/>
  <c r="I1707" i="1"/>
  <c r="J1707" i="1"/>
  <c r="K1707" i="1" s="1"/>
  <c r="L1707" i="1"/>
  <c r="M1707" i="1"/>
  <c r="O1707" i="1" s="1"/>
  <c r="N1707" i="1"/>
  <c r="I1708" i="1"/>
  <c r="J1708" i="1"/>
  <c r="K1708" i="1"/>
  <c r="L1708" i="1"/>
  <c r="M1708" i="1"/>
  <c r="N1708" i="1"/>
  <c r="O1708" i="1"/>
  <c r="I1709" i="1"/>
  <c r="J1709" i="1"/>
  <c r="K1709" i="1"/>
  <c r="L1709" i="1"/>
  <c r="N1709" i="1" s="1"/>
  <c r="M1709" i="1"/>
  <c r="O1709" i="1"/>
  <c r="I1710" i="1"/>
  <c r="J1710" i="1"/>
  <c r="K1710" i="1"/>
  <c r="L1710" i="1"/>
  <c r="N1710" i="1" s="1"/>
  <c r="M1710" i="1"/>
  <c r="O1710" i="1" s="1"/>
  <c r="I1711" i="1"/>
  <c r="J1711" i="1"/>
  <c r="K1711" i="1"/>
  <c r="L1711" i="1"/>
  <c r="M1711" i="1"/>
  <c r="O1711" i="1" s="1"/>
  <c r="N1711" i="1"/>
  <c r="I1712" i="1"/>
  <c r="J1712" i="1"/>
  <c r="K1712" i="1" s="1"/>
  <c r="L1712" i="1"/>
  <c r="M1712" i="1"/>
  <c r="N1712" i="1"/>
  <c r="O1712" i="1"/>
  <c r="I1713" i="1"/>
  <c r="J1713" i="1"/>
  <c r="K1713" i="1"/>
  <c r="L1713" i="1"/>
  <c r="M1713" i="1"/>
  <c r="N1713" i="1"/>
  <c r="O1713" i="1"/>
  <c r="I1714" i="1"/>
  <c r="J1714" i="1"/>
  <c r="K1714" i="1" s="1"/>
  <c r="L1714" i="1"/>
  <c r="N1714" i="1" s="1"/>
  <c r="M1714" i="1"/>
  <c r="O1714" i="1"/>
  <c r="I1715" i="1"/>
  <c r="J1715" i="1"/>
  <c r="K1715" i="1" s="1"/>
  <c r="L1715" i="1"/>
  <c r="M1715" i="1"/>
  <c r="O1715" i="1" s="1"/>
  <c r="N1715" i="1"/>
  <c r="I1716" i="1"/>
  <c r="J1716" i="1"/>
  <c r="K1716" i="1"/>
  <c r="L1716" i="1"/>
  <c r="M1716" i="1"/>
  <c r="N1716" i="1"/>
  <c r="O1716" i="1"/>
  <c r="I1717" i="1"/>
  <c r="J1717" i="1"/>
  <c r="K1717" i="1"/>
  <c r="L1717" i="1"/>
  <c r="N1717" i="1" s="1"/>
  <c r="M1717" i="1"/>
  <c r="O1717" i="1"/>
  <c r="I1718" i="1"/>
  <c r="J1718" i="1"/>
  <c r="K1718" i="1"/>
  <c r="L1718" i="1"/>
  <c r="N1718" i="1" s="1"/>
  <c r="M1718" i="1"/>
  <c r="O1718" i="1" s="1"/>
  <c r="I1719" i="1"/>
  <c r="J1719" i="1"/>
  <c r="K1719" i="1"/>
  <c r="L1719" i="1"/>
  <c r="M1719" i="1"/>
  <c r="O1719" i="1" s="1"/>
  <c r="N1719" i="1"/>
  <c r="I1720" i="1"/>
  <c r="J1720" i="1"/>
  <c r="K1720" i="1" s="1"/>
  <c r="L1720" i="1"/>
  <c r="M1720" i="1"/>
  <c r="N1720" i="1"/>
  <c r="O1720" i="1"/>
  <c r="I1721" i="1"/>
  <c r="J1721" i="1"/>
  <c r="K1721" i="1"/>
  <c r="L1721" i="1"/>
  <c r="M1721" i="1"/>
  <c r="N1721" i="1"/>
  <c r="O1721" i="1"/>
  <c r="I1722" i="1"/>
  <c r="J1722" i="1"/>
  <c r="K1722" i="1" s="1"/>
  <c r="L1722" i="1"/>
  <c r="N1722" i="1" s="1"/>
  <c r="M1722" i="1"/>
  <c r="O1722" i="1"/>
  <c r="I1723" i="1"/>
  <c r="J1723" i="1"/>
  <c r="K1723" i="1" s="1"/>
  <c r="L1723" i="1"/>
  <c r="M1723" i="1"/>
  <c r="O1723" i="1" s="1"/>
  <c r="N1723" i="1"/>
  <c r="I1724" i="1"/>
  <c r="J1724" i="1"/>
  <c r="K1724" i="1"/>
  <c r="L1724" i="1"/>
  <c r="M1724" i="1"/>
  <c r="N1724" i="1"/>
  <c r="O1724" i="1"/>
  <c r="I1725" i="1"/>
  <c r="J1725" i="1"/>
  <c r="K1725" i="1"/>
  <c r="L1725" i="1"/>
  <c r="N1725" i="1" s="1"/>
  <c r="M1725" i="1"/>
  <c r="O1725" i="1"/>
  <c r="I1726" i="1"/>
  <c r="J1726" i="1"/>
  <c r="K1726" i="1"/>
  <c r="L1726" i="1"/>
  <c r="N1726" i="1" s="1"/>
  <c r="M1726" i="1"/>
  <c r="O1726" i="1" s="1"/>
  <c r="I1727" i="1"/>
  <c r="J1727" i="1"/>
  <c r="K1727" i="1"/>
  <c r="L1727" i="1"/>
  <c r="M1727" i="1"/>
  <c r="O1727" i="1" s="1"/>
  <c r="N1727" i="1"/>
  <c r="I1728" i="1"/>
  <c r="J1728" i="1"/>
  <c r="K1728" i="1" s="1"/>
  <c r="L1728" i="1"/>
  <c r="M1728" i="1"/>
  <c r="N1728" i="1"/>
  <c r="O1728" i="1"/>
  <c r="I1729" i="1"/>
  <c r="J1729" i="1"/>
  <c r="K1729" i="1"/>
  <c r="L1729" i="1"/>
  <c r="M1729" i="1"/>
  <c r="N1729" i="1"/>
  <c r="O1729" i="1"/>
  <c r="I1730" i="1"/>
  <c r="J1730" i="1"/>
  <c r="K1730" i="1" s="1"/>
  <c r="L1730" i="1"/>
  <c r="N1730" i="1" s="1"/>
  <c r="M1730" i="1"/>
  <c r="O1730" i="1"/>
  <c r="I1731" i="1"/>
  <c r="J1731" i="1"/>
  <c r="K1731" i="1" s="1"/>
  <c r="L1731" i="1"/>
  <c r="M1731" i="1"/>
  <c r="O1731" i="1" s="1"/>
  <c r="N1731" i="1"/>
  <c r="I1732" i="1"/>
  <c r="J1732" i="1"/>
  <c r="K1732" i="1"/>
  <c r="L1732" i="1"/>
  <c r="M1732" i="1"/>
  <c r="N1732" i="1"/>
  <c r="O1732" i="1"/>
  <c r="I1733" i="1"/>
  <c r="J1733" i="1"/>
  <c r="K1733" i="1"/>
  <c r="L1733" i="1"/>
  <c r="N1733" i="1" s="1"/>
  <c r="M1733" i="1"/>
  <c r="O1733" i="1"/>
  <c r="I1734" i="1"/>
  <c r="J1734" i="1"/>
  <c r="K1734" i="1"/>
  <c r="L1734" i="1"/>
  <c r="N1734" i="1" s="1"/>
  <c r="M1734" i="1"/>
  <c r="O1734" i="1" s="1"/>
  <c r="I1735" i="1"/>
  <c r="J1735" i="1"/>
  <c r="K1735" i="1"/>
  <c r="L1735" i="1"/>
  <c r="M1735" i="1"/>
  <c r="O1735" i="1" s="1"/>
  <c r="N1735" i="1"/>
  <c r="I1736" i="1"/>
  <c r="J1736" i="1"/>
  <c r="K1736" i="1" s="1"/>
  <c r="L1736" i="1"/>
  <c r="M1736" i="1"/>
  <c r="N1736" i="1"/>
  <c r="O1736" i="1"/>
  <c r="I1737" i="1"/>
  <c r="J1737" i="1"/>
  <c r="K1737" i="1"/>
  <c r="L1737" i="1"/>
  <c r="M1737" i="1"/>
  <c r="N1737" i="1"/>
  <c r="O1737" i="1"/>
  <c r="I1738" i="1"/>
  <c r="J1738" i="1"/>
  <c r="K1738" i="1" s="1"/>
  <c r="L1738" i="1"/>
  <c r="N1738" i="1" s="1"/>
  <c r="M1738" i="1"/>
  <c r="O1738" i="1"/>
  <c r="I1739" i="1"/>
  <c r="J1739" i="1"/>
  <c r="K1739" i="1" s="1"/>
  <c r="L1739" i="1"/>
  <c r="M1739" i="1"/>
  <c r="O1739" i="1" s="1"/>
  <c r="N1739" i="1"/>
  <c r="I1740" i="1"/>
  <c r="J1740" i="1"/>
  <c r="K1740" i="1"/>
  <c r="L1740" i="1"/>
  <c r="M1740" i="1"/>
  <c r="N1740" i="1"/>
  <c r="O1740" i="1"/>
  <c r="I1741" i="1"/>
  <c r="J1741" i="1"/>
  <c r="K1741" i="1"/>
  <c r="L1741" i="1"/>
  <c r="N1741" i="1" s="1"/>
  <c r="M1741" i="1"/>
  <c r="O1741" i="1"/>
  <c r="I1742" i="1"/>
  <c r="J1742" i="1"/>
  <c r="K1742" i="1"/>
  <c r="L1742" i="1"/>
  <c r="N1742" i="1" s="1"/>
  <c r="M1742" i="1"/>
  <c r="O1742" i="1" s="1"/>
  <c r="I1743" i="1"/>
  <c r="J1743" i="1"/>
  <c r="K1743" i="1"/>
  <c r="L1743" i="1"/>
  <c r="M1743" i="1"/>
  <c r="O1743" i="1" s="1"/>
  <c r="N1743" i="1"/>
  <c r="I1744" i="1"/>
  <c r="J1744" i="1"/>
  <c r="K1744" i="1" s="1"/>
  <c r="L1744" i="1"/>
  <c r="M1744" i="1"/>
  <c r="N1744" i="1"/>
  <c r="O1744" i="1"/>
  <c r="I1745" i="1"/>
  <c r="J1745" i="1"/>
  <c r="K1745" i="1"/>
  <c r="L1745" i="1"/>
  <c r="M1745" i="1"/>
  <c r="N1745" i="1"/>
  <c r="O1745" i="1"/>
  <c r="I1746" i="1"/>
  <c r="J1746" i="1"/>
  <c r="K1746" i="1" s="1"/>
  <c r="L1746" i="1"/>
  <c r="N1746" i="1" s="1"/>
  <c r="M1746" i="1"/>
  <c r="O1746" i="1"/>
  <c r="I1747" i="1"/>
  <c r="J1747" i="1"/>
  <c r="K1747" i="1" s="1"/>
  <c r="L1747" i="1"/>
  <c r="M1747" i="1"/>
  <c r="O1747" i="1" s="1"/>
  <c r="N1747" i="1"/>
  <c r="I1748" i="1"/>
  <c r="J1748" i="1"/>
  <c r="K1748" i="1" s="1"/>
  <c r="L1748" i="1"/>
  <c r="M1748" i="1"/>
  <c r="N1748" i="1"/>
  <c r="O1748" i="1"/>
  <c r="I1749" i="1"/>
  <c r="J1749" i="1"/>
  <c r="K1749" i="1"/>
  <c r="L1749" i="1"/>
  <c r="N1749" i="1" s="1"/>
  <c r="M1749" i="1"/>
  <c r="O1749" i="1"/>
  <c r="I1750" i="1"/>
  <c r="J1750" i="1"/>
  <c r="K1750" i="1"/>
  <c r="L1750" i="1"/>
  <c r="N1750" i="1" s="1"/>
  <c r="M1750" i="1"/>
  <c r="O1750" i="1" s="1"/>
  <c r="I1751" i="1"/>
  <c r="J1751" i="1"/>
  <c r="K1751" i="1"/>
  <c r="L1751" i="1"/>
  <c r="M1751" i="1"/>
  <c r="O1751" i="1" s="1"/>
  <c r="N1751" i="1"/>
  <c r="I1752" i="1"/>
  <c r="J1752" i="1"/>
  <c r="K1752" i="1" s="1"/>
  <c r="L1752" i="1"/>
  <c r="M1752" i="1"/>
  <c r="N1752" i="1"/>
  <c r="O1752" i="1"/>
  <c r="I1753" i="1"/>
  <c r="J1753" i="1"/>
  <c r="K1753" i="1"/>
  <c r="L1753" i="1"/>
  <c r="M1753" i="1"/>
  <c r="N1753" i="1"/>
  <c r="O1753" i="1"/>
  <c r="I1754" i="1"/>
  <c r="J1754" i="1"/>
  <c r="K1754" i="1" s="1"/>
  <c r="L1754" i="1"/>
  <c r="N1754" i="1" s="1"/>
  <c r="M1754" i="1"/>
  <c r="O1754" i="1"/>
  <c r="I1755" i="1"/>
  <c r="J1755" i="1"/>
  <c r="K1755" i="1" s="1"/>
  <c r="L1755" i="1"/>
  <c r="M1755" i="1"/>
  <c r="O1755" i="1" s="1"/>
  <c r="N1755" i="1"/>
  <c r="I1756" i="1"/>
  <c r="J1756" i="1"/>
  <c r="K1756" i="1" s="1"/>
  <c r="L1756" i="1"/>
  <c r="M1756" i="1"/>
  <c r="N1756" i="1"/>
  <c r="O1756" i="1"/>
  <c r="I1757" i="1"/>
  <c r="J1757" i="1"/>
  <c r="K1757" i="1"/>
  <c r="L1757" i="1"/>
  <c r="N1757" i="1" s="1"/>
  <c r="M1757" i="1"/>
  <c r="O1757" i="1"/>
  <c r="I1758" i="1"/>
  <c r="J1758" i="1"/>
  <c r="K1758" i="1"/>
  <c r="L1758" i="1"/>
  <c r="N1758" i="1" s="1"/>
  <c r="M1758" i="1"/>
  <c r="O1758" i="1" s="1"/>
  <c r="I1759" i="1"/>
  <c r="J1759" i="1"/>
  <c r="K1759" i="1"/>
  <c r="L1759" i="1"/>
  <c r="M1759" i="1"/>
  <c r="O1759" i="1" s="1"/>
  <c r="N1759" i="1"/>
  <c r="I1760" i="1"/>
  <c r="J1760" i="1"/>
  <c r="K1760" i="1" s="1"/>
  <c r="L1760" i="1"/>
  <c r="M1760" i="1"/>
  <c r="N1760" i="1"/>
  <c r="O1760" i="1"/>
  <c r="I1761" i="1"/>
  <c r="J1761" i="1"/>
  <c r="K1761" i="1"/>
  <c r="L1761" i="1"/>
  <c r="M1761" i="1"/>
  <c r="N1761" i="1"/>
  <c r="O1761" i="1"/>
  <c r="I1762" i="1"/>
  <c r="J1762" i="1"/>
  <c r="K1762" i="1" s="1"/>
  <c r="L1762" i="1"/>
  <c r="N1762" i="1" s="1"/>
  <c r="M1762" i="1"/>
  <c r="O1762" i="1"/>
  <c r="I1763" i="1"/>
  <c r="J1763" i="1"/>
  <c r="K1763" i="1" s="1"/>
  <c r="L1763" i="1"/>
  <c r="M1763" i="1"/>
  <c r="O1763" i="1" s="1"/>
  <c r="N1763" i="1"/>
  <c r="I1764" i="1"/>
  <c r="J1764" i="1"/>
  <c r="K1764" i="1"/>
  <c r="L1764" i="1"/>
  <c r="M1764" i="1"/>
  <c r="N1764" i="1"/>
  <c r="O1764" i="1"/>
  <c r="I1765" i="1"/>
  <c r="J1765" i="1"/>
  <c r="K1765" i="1"/>
  <c r="L1765" i="1"/>
  <c r="N1765" i="1" s="1"/>
  <c r="M1765" i="1"/>
  <c r="O1765" i="1"/>
  <c r="I1766" i="1"/>
  <c r="J1766" i="1"/>
  <c r="K1766" i="1"/>
  <c r="L1766" i="1"/>
  <c r="N1766" i="1" s="1"/>
  <c r="M1766" i="1"/>
  <c r="O1766" i="1" s="1"/>
  <c r="I1767" i="1"/>
  <c r="J1767" i="1"/>
  <c r="K1767" i="1"/>
  <c r="L1767" i="1"/>
  <c r="M1767" i="1"/>
  <c r="O1767" i="1" s="1"/>
  <c r="N1767" i="1"/>
  <c r="I1768" i="1"/>
  <c r="J1768" i="1"/>
  <c r="K1768" i="1" s="1"/>
  <c r="L1768" i="1"/>
  <c r="M1768" i="1"/>
  <c r="N1768" i="1"/>
  <c r="O1768" i="1"/>
  <c r="I1769" i="1"/>
  <c r="J1769" i="1"/>
  <c r="K1769" i="1"/>
  <c r="L1769" i="1"/>
  <c r="M1769" i="1"/>
  <c r="N1769" i="1"/>
  <c r="O1769" i="1"/>
  <c r="I1770" i="1"/>
  <c r="J1770" i="1"/>
  <c r="K1770" i="1" s="1"/>
  <c r="L1770" i="1"/>
  <c r="N1770" i="1" s="1"/>
  <c r="M1770" i="1"/>
  <c r="O1770" i="1"/>
  <c r="I1771" i="1"/>
  <c r="J1771" i="1"/>
  <c r="K1771" i="1" s="1"/>
  <c r="L1771" i="1"/>
  <c r="M1771" i="1"/>
  <c r="O1771" i="1" s="1"/>
  <c r="N1771" i="1"/>
  <c r="I1772" i="1"/>
  <c r="J1772" i="1"/>
  <c r="K1772" i="1"/>
  <c r="L1772" i="1"/>
  <c r="M1772" i="1"/>
  <c r="N1772" i="1"/>
  <c r="O1772" i="1"/>
  <c r="I1773" i="1"/>
  <c r="J1773" i="1"/>
  <c r="K1773" i="1"/>
  <c r="L1773" i="1"/>
  <c r="N1773" i="1" s="1"/>
  <c r="M1773" i="1"/>
  <c r="O1773" i="1"/>
  <c r="I1774" i="1"/>
  <c r="J1774" i="1"/>
  <c r="K1774" i="1"/>
  <c r="L1774" i="1"/>
  <c r="N1774" i="1" s="1"/>
  <c r="M1774" i="1"/>
  <c r="O1774" i="1" s="1"/>
  <c r="I1775" i="1"/>
  <c r="J1775" i="1"/>
  <c r="K1775" i="1"/>
  <c r="L1775" i="1"/>
  <c r="M1775" i="1"/>
  <c r="O1775" i="1" s="1"/>
  <c r="N1775" i="1"/>
  <c r="I1776" i="1"/>
  <c r="J1776" i="1"/>
  <c r="K1776" i="1" s="1"/>
  <c r="L1776" i="1"/>
  <c r="M1776" i="1"/>
  <c r="N1776" i="1"/>
  <c r="O1776" i="1"/>
  <c r="I1777" i="1"/>
  <c r="J1777" i="1"/>
  <c r="K1777" i="1"/>
  <c r="L1777" i="1"/>
  <c r="M1777" i="1"/>
  <c r="N1777" i="1"/>
  <c r="O1777" i="1"/>
  <c r="I1778" i="1"/>
  <c r="J1778" i="1"/>
  <c r="K1778" i="1" s="1"/>
  <c r="L1778" i="1"/>
  <c r="N1778" i="1" s="1"/>
  <c r="M1778" i="1"/>
  <c r="O1778" i="1"/>
  <c r="I1779" i="1"/>
  <c r="J1779" i="1"/>
  <c r="K1779" i="1" s="1"/>
  <c r="L1779" i="1"/>
  <c r="M1779" i="1"/>
  <c r="O1779" i="1" s="1"/>
  <c r="N1779" i="1"/>
  <c r="I1780" i="1"/>
  <c r="J1780" i="1"/>
  <c r="K1780" i="1"/>
  <c r="L1780" i="1"/>
  <c r="M1780" i="1"/>
  <c r="N1780" i="1"/>
  <c r="O1780" i="1"/>
  <c r="I1781" i="1"/>
  <c r="J1781" i="1"/>
  <c r="K1781" i="1"/>
  <c r="L1781" i="1"/>
  <c r="N1781" i="1" s="1"/>
  <c r="M1781" i="1"/>
  <c r="O1781" i="1"/>
  <c r="I1782" i="1"/>
  <c r="J1782" i="1"/>
  <c r="K1782" i="1"/>
  <c r="L1782" i="1"/>
  <c r="N1782" i="1" s="1"/>
  <c r="M1782" i="1"/>
  <c r="O1782" i="1" s="1"/>
  <c r="I1783" i="1"/>
  <c r="J1783" i="1"/>
  <c r="K1783" i="1"/>
  <c r="L1783" i="1"/>
  <c r="M1783" i="1"/>
  <c r="O1783" i="1" s="1"/>
  <c r="N1783" i="1"/>
  <c r="I1784" i="1"/>
  <c r="J1784" i="1"/>
  <c r="K1784" i="1" s="1"/>
  <c r="L1784" i="1"/>
  <c r="M1784" i="1"/>
  <c r="N1784" i="1"/>
  <c r="O1784" i="1"/>
  <c r="I1785" i="1"/>
  <c r="J1785" i="1"/>
  <c r="K1785" i="1"/>
  <c r="L1785" i="1"/>
  <c r="M1785" i="1"/>
  <c r="N1785" i="1"/>
  <c r="O1785" i="1"/>
  <c r="I1786" i="1"/>
  <c r="J1786" i="1"/>
  <c r="K1786" i="1" s="1"/>
  <c r="L1786" i="1"/>
  <c r="N1786" i="1" s="1"/>
  <c r="M1786" i="1"/>
  <c r="O1786" i="1"/>
  <c r="I1787" i="1"/>
  <c r="J1787" i="1"/>
  <c r="K1787" i="1" s="1"/>
  <c r="L1787" i="1"/>
  <c r="M1787" i="1"/>
  <c r="O1787" i="1" s="1"/>
  <c r="N1787" i="1"/>
  <c r="I1788" i="1"/>
  <c r="J1788" i="1"/>
  <c r="K1788" i="1"/>
  <c r="L1788" i="1"/>
  <c r="M1788" i="1"/>
  <c r="N1788" i="1"/>
  <c r="O1788" i="1"/>
  <c r="I1789" i="1"/>
  <c r="J1789" i="1"/>
  <c r="K1789" i="1"/>
  <c r="L1789" i="1"/>
  <c r="N1789" i="1" s="1"/>
  <c r="M1789" i="1"/>
  <c r="O1789" i="1"/>
  <c r="I1790" i="1"/>
  <c r="J1790" i="1"/>
  <c r="K1790" i="1"/>
  <c r="L1790" i="1"/>
  <c r="N1790" i="1" s="1"/>
  <c r="M1790" i="1"/>
  <c r="O1790" i="1" s="1"/>
  <c r="I1791" i="1"/>
  <c r="J1791" i="1"/>
  <c r="K1791" i="1"/>
  <c r="L1791" i="1"/>
  <c r="M1791" i="1"/>
  <c r="O1791" i="1" s="1"/>
  <c r="N1791" i="1"/>
  <c r="I1792" i="1"/>
  <c r="J1792" i="1"/>
  <c r="K1792" i="1" s="1"/>
  <c r="L1792" i="1"/>
  <c r="M1792" i="1"/>
  <c r="N1792" i="1"/>
  <c r="O1792" i="1"/>
  <c r="I1793" i="1"/>
  <c r="J1793" i="1"/>
  <c r="K1793" i="1"/>
  <c r="L1793" i="1"/>
  <c r="M1793" i="1"/>
  <c r="N1793" i="1"/>
  <c r="O1793" i="1"/>
  <c r="I1794" i="1"/>
  <c r="J1794" i="1"/>
  <c r="K1794" i="1" s="1"/>
  <c r="L1794" i="1"/>
  <c r="N1794" i="1" s="1"/>
  <c r="M1794" i="1"/>
  <c r="O1794" i="1"/>
  <c r="I1795" i="1"/>
  <c r="J1795" i="1"/>
  <c r="K1795" i="1" s="1"/>
  <c r="L1795" i="1"/>
  <c r="M1795" i="1"/>
  <c r="O1795" i="1" s="1"/>
  <c r="N1795" i="1"/>
  <c r="I1796" i="1"/>
  <c r="J1796" i="1"/>
  <c r="K1796" i="1" s="1"/>
  <c r="L1796" i="1"/>
  <c r="M1796" i="1"/>
  <c r="N1796" i="1"/>
  <c r="O1796" i="1"/>
  <c r="I1797" i="1"/>
  <c r="J1797" i="1"/>
  <c r="K1797" i="1"/>
  <c r="L1797" i="1"/>
  <c r="N1797" i="1" s="1"/>
  <c r="M1797" i="1"/>
  <c r="O1797" i="1"/>
  <c r="I1798" i="1"/>
  <c r="J1798" i="1"/>
  <c r="K1798" i="1"/>
  <c r="L1798" i="1"/>
  <c r="N1798" i="1" s="1"/>
  <c r="M1798" i="1"/>
  <c r="O1798" i="1" s="1"/>
  <c r="I1799" i="1"/>
  <c r="J1799" i="1"/>
  <c r="K1799" i="1"/>
  <c r="L1799" i="1"/>
  <c r="M1799" i="1"/>
  <c r="O1799" i="1" s="1"/>
  <c r="N1799" i="1"/>
  <c r="I1800" i="1"/>
  <c r="J1800" i="1"/>
  <c r="K1800" i="1" s="1"/>
  <c r="L1800" i="1"/>
  <c r="M1800" i="1"/>
  <c r="N1800" i="1"/>
  <c r="O1800" i="1"/>
  <c r="I1801" i="1"/>
  <c r="J1801" i="1"/>
  <c r="K1801" i="1"/>
  <c r="L1801" i="1"/>
  <c r="M1801" i="1"/>
  <c r="N1801" i="1"/>
  <c r="O1801" i="1"/>
  <c r="I1802" i="1"/>
  <c r="J1802" i="1"/>
  <c r="K1802" i="1" s="1"/>
  <c r="L1802" i="1"/>
  <c r="N1802" i="1" s="1"/>
  <c r="M1802" i="1"/>
  <c r="O1802" i="1"/>
  <c r="I1803" i="1"/>
  <c r="J1803" i="1"/>
  <c r="K1803" i="1" s="1"/>
  <c r="L1803" i="1"/>
  <c r="M1803" i="1"/>
  <c r="O1803" i="1" s="1"/>
  <c r="N1803" i="1"/>
  <c r="I1804" i="1"/>
  <c r="J1804" i="1"/>
  <c r="K1804" i="1"/>
  <c r="L1804" i="1"/>
  <c r="M1804" i="1"/>
  <c r="N1804" i="1"/>
  <c r="O1804" i="1"/>
  <c r="I1805" i="1"/>
  <c r="J1805" i="1"/>
  <c r="K1805" i="1"/>
  <c r="L1805" i="1"/>
  <c r="N1805" i="1" s="1"/>
  <c r="M1805" i="1"/>
  <c r="O1805" i="1"/>
  <c r="I1806" i="1"/>
  <c r="J1806" i="1"/>
  <c r="K1806" i="1"/>
  <c r="L1806" i="1"/>
  <c r="N1806" i="1" s="1"/>
  <c r="M1806" i="1"/>
  <c r="O1806" i="1" s="1"/>
  <c r="I1807" i="1"/>
  <c r="J1807" i="1"/>
  <c r="K1807" i="1"/>
  <c r="L1807" i="1"/>
  <c r="M1807" i="1"/>
  <c r="O1807" i="1" s="1"/>
  <c r="N1807" i="1"/>
  <c r="I1808" i="1"/>
  <c r="J1808" i="1"/>
  <c r="K1808" i="1" s="1"/>
  <c r="L1808" i="1"/>
  <c r="M1808" i="1"/>
  <c r="N1808" i="1"/>
  <c r="O1808" i="1"/>
  <c r="I1809" i="1"/>
  <c r="J1809" i="1"/>
  <c r="K1809" i="1"/>
  <c r="L1809" i="1"/>
  <c r="M1809" i="1"/>
  <c r="N1809" i="1"/>
  <c r="O1809" i="1"/>
  <c r="I1810" i="1"/>
  <c r="J1810" i="1"/>
  <c r="K1810" i="1" s="1"/>
  <c r="L1810" i="1"/>
  <c r="N1810" i="1" s="1"/>
  <c r="M1810" i="1"/>
  <c r="O1810" i="1"/>
  <c r="I1811" i="1"/>
  <c r="J1811" i="1"/>
  <c r="K1811" i="1" s="1"/>
  <c r="L1811" i="1"/>
  <c r="M1811" i="1"/>
  <c r="O1811" i="1" s="1"/>
  <c r="N1811" i="1"/>
  <c r="I1812" i="1"/>
  <c r="J1812" i="1"/>
  <c r="K1812" i="1" s="1"/>
  <c r="L1812" i="1"/>
  <c r="M1812" i="1"/>
  <c r="N1812" i="1"/>
  <c r="O1812" i="1"/>
  <c r="I1813" i="1"/>
  <c r="J1813" i="1"/>
  <c r="K1813" i="1"/>
  <c r="L1813" i="1"/>
  <c r="N1813" i="1" s="1"/>
  <c r="M1813" i="1"/>
  <c r="O1813" i="1"/>
  <c r="I1814" i="1"/>
  <c r="J1814" i="1"/>
  <c r="K1814" i="1"/>
  <c r="L1814" i="1"/>
  <c r="N1814" i="1" s="1"/>
  <c r="M1814" i="1"/>
  <c r="O1814" i="1" s="1"/>
  <c r="I1815" i="1"/>
  <c r="J1815" i="1"/>
  <c r="K1815" i="1"/>
  <c r="L1815" i="1"/>
  <c r="M1815" i="1"/>
  <c r="O1815" i="1" s="1"/>
  <c r="N1815" i="1"/>
  <c r="I1816" i="1"/>
  <c r="J1816" i="1"/>
  <c r="K1816" i="1" s="1"/>
  <c r="L1816" i="1"/>
  <c r="M1816" i="1"/>
  <c r="O1816" i="1" s="1"/>
  <c r="N1816" i="1"/>
  <c r="I1817" i="1"/>
  <c r="J1817" i="1"/>
  <c r="K1817" i="1"/>
  <c r="L1817" i="1"/>
  <c r="M1817" i="1"/>
  <c r="N1817" i="1"/>
  <c r="O1817" i="1"/>
  <c r="I1818" i="1"/>
  <c r="J1818" i="1"/>
  <c r="K1818" i="1" s="1"/>
  <c r="L1818" i="1"/>
  <c r="N1818" i="1" s="1"/>
  <c r="M1818" i="1"/>
  <c r="O1818" i="1"/>
  <c r="I1819" i="1"/>
  <c r="J1819" i="1"/>
  <c r="K1819" i="1" s="1"/>
  <c r="L1819" i="1"/>
  <c r="M1819" i="1"/>
  <c r="O1819" i="1" s="1"/>
  <c r="N1819" i="1"/>
  <c r="I1820" i="1"/>
  <c r="J1820" i="1"/>
  <c r="K1820" i="1" s="1"/>
  <c r="L1820" i="1"/>
  <c r="M1820" i="1"/>
  <c r="N1820" i="1"/>
  <c r="O1820" i="1"/>
  <c r="I1821" i="1"/>
  <c r="J1821" i="1"/>
  <c r="K1821" i="1"/>
  <c r="L1821" i="1"/>
  <c r="N1821" i="1" s="1"/>
  <c r="M1821" i="1"/>
  <c r="O1821" i="1"/>
  <c r="I1822" i="1"/>
  <c r="J1822" i="1"/>
  <c r="K1822" i="1"/>
  <c r="L1822" i="1"/>
  <c r="N1822" i="1" s="1"/>
  <c r="M1822" i="1"/>
  <c r="O1822" i="1" s="1"/>
  <c r="I1823" i="1"/>
  <c r="J1823" i="1"/>
  <c r="K1823" i="1"/>
  <c r="L1823" i="1"/>
  <c r="M1823" i="1"/>
  <c r="O1823" i="1" s="1"/>
  <c r="N1823" i="1"/>
  <c r="I1824" i="1"/>
  <c r="J1824" i="1"/>
  <c r="K1824" i="1" s="1"/>
  <c r="L1824" i="1"/>
  <c r="M1824" i="1"/>
  <c r="N1824" i="1"/>
  <c r="O1824" i="1"/>
  <c r="I1825" i="1"/>
  <c r="J1825" i="1"/>
  <c r="K1825" i="1"/>
  <c r="L1825" i="1"/>
  <c r="M1825" i="1"/>
  <c r="N1825" i="1"/>
  <c r="O1825" i="1"/>
  <c r="I1826" i="1"/>
  <c r="J1826" i="1"/>
  <c r="K1826" i="1" s="1"/>
  <c r="L1826" i="1"/>
  <c r="N1826" i="1" s="1"/>
  <c r="M1826" i="1"/>
  <c r="O1826" i="1"/>
  <c r="I1827" i="1"/>
  <c r="J1827" i="1"/>
  <c r="K1827" i="1" s="1"/>
  <c r="L1827" i="1"/>
  <c r="M1827" i="1"/>
  <c r="O1827" i="1" s="1"/>
  <c r="N1827" i="1"/>
  <c r="I1828" i="1"/>
  <c r="J1828" i="1"/>
  <c r="K1828" i="1"/>
  <c r="L1828" i="1"/>
  <c r="M1828" i="1"/>
  <c r="N1828" i="1"/>
  <c r="O1828" i="1"/>
  <c r="I1829" i="1"/>
  <c r="J1829" i="1"/>
  <c r="K1829" i="1"/>
  <c r="L1829" i="1"/>
  <c r="N1829" i="1" s="1"/>
  <c r="M1829" i="1"/>
  <c r="O1829" i="1"/>
  <c r="I1830" i="1"/>
  <c r="J1830" i="1"/>
  <c r="K1830" i="1"/>
  <c r="L1830" i="1"/>
  <c r="N1830" i="1" s="1"/>
  <c r="M1830" i="1"/>
  <c r="O1830" i="1" s="1"/>
  <c r="I1831" i="1"/>
  <c r="J1831" i="1"/>
  <c r="K1831" i="1"/>
  <c r="L1831" i="1"/>
  <c r="N1831" i="1" s="1"/>
  <c r="M1831" i="1"/>
  <c r="O1831" i="1" s="1"/>
  <c r="I1832" i="1"/>
  <c r="J1832" i="1"/>
  <c r="K1832" i="1" s="1"/>
  <c r="L1832" i="1"/>
  <c r="N1832" i="1" s="1"/>
  <c r="M1832" i="1"/>
  <c r="O1832" i="1"/>
  <c r="I1833" i="1"/>
  <c r="J1833" i="1"/>
  <c r="K1833" i="1"/>
  <c r="L1833" i="1"/>
  <c r="M1833" i="1"/>
  <c r="O1833" i="1" s="1"/>
  <c r="N1833" i="1"/>
  <c r="I1834" i="1"/>
  <c r="J1834" i="1"/>
  <c r="K1834" i="1" s="1"/>
  <c r="L1834" i="1"/>
  <c r="M1834" i="1"/>
  <c r="N1834" i="1"/>
  <c r="O1834" i="1"/>
  <c r="I1835" i="1"/>
  <c r="J1835" i="1"/>
  <c r="K1835" i="1" s="1"/>
  <c r="L1835" i="1"/>
  <c r="M1835" i="1"/>
  <c r="N1835" i="1"/>
  <c r="O1835" i="1"/>
  <c r="I1836" i="1"/>
  <c r="J1836" i="1"/>
  <c r="K1836" i="1" s="1"/>
  <c r="L1836" i="1"/>
  <c r="M1836" i="1"/>
  <c r="N1836" i="1"/>
  <c r="O1836" i="1"/>
  <c r="I1837" i="1"/>
  <c r="J1837" i="1"/>
  <c r="K1837" i="1"/>
  <c r="L1837" i="1"/>
  <c r="N1837" i="1" s="1"/>
  <c r="M1837" i="1"/>
  <c r="O1837" i="1"/>
  <c r="I1838" i="1"/>
  <c r="J1838" i="1"/>
  <c r="K1838" i="1"/>
  <c r="L1838" i="1"/>
  <c r="N1838" i="1" s="1"/>
  <c r="M1838" i="1"/>
  <c r="O1838" i="1" s="1"/>
  <c r="I1839" i="1"/>
  <c r="J1839" i="1"/>
  <c r="K1839" i="1"/>
  <c r="L1839" i="1"/>
  <c r="M1839" i="1"/>
  <c r="O1839" i="1" s="1"/>
  <c r="N1839" i="1"/>
  <c r="I1840" i="1"/>
  <c r="J1840" i="1"/>
  <c r="K1840" i="1" s="1"/>
  <c r="L1840" i="1"/>
  <c r="M1840" i="1"/>
  <c r="N1840" i="1"/>
  <c r="O1840" i="1"/>
  <c r="I1841" i="1"/>
  <c r="J1841" i="1"/>
  <c r="K1841" i="1"/>
  <c r="L1841" i="1"/>
  <c r="M1841" i="1"/>
  <c r="N1841" i="1"/>
  <c r="O1841" i="1"/>
  <c r="I1842" i="1"/>
  <c r="J1842" i="1"/>
  <c r="K1842" i="1" s="1"/>
  <c r="L1842" i="1"/>
  <c r="M1842" i="1"/>
  <c r="N1842" i="1"/>
  <c r="O1842" i="1"/>
  <c r="I1843" i="1"/>
  <c r="J1843" i="1"/>
  <c r="K1843" i="1" s="1"/>
  <c r="L1843" i="1"/>
  <c r="M1843" i="1"/>
  <c r="N1843" i="1"/>
  <c r="O1843" i="1"/>
  <c r="I1844" i="1"/>
  <c r="J1844" i="1"/>
  <c r="K1844" i="1" s="1"/>
  <c r="L1844" i="1"/>
  <c r="M1844" i="1"/>
  <c r="N1844" i="1"/>
  <c r="O1844" i="1"/>
  <c r="I1845" i="1"/>
  <c r="J1845" i="1"/>
  <c r="K1845" i="1" s="1"/>
  <c r="L1845" i="1"/>
  <c r="N1845" i="1" s="1"/>
  <c r="M1845" i="1"/>
  <c r="O1845" i="1"/>
  <c r="I1846" i="1"/>
  <c r="J1846" i="1"/>
  <c r="K1846" i="1"/>
  <c r="L1846" i="1"/>
  <c r="N1846" i="1" s="1"/>
  <c r="M1846" i="1"/>
  <c r="O1846" i="1" s="1"/>
  <c r="I1847" i="1"/>
  <c r="J1847" i="1"/>
  <c r="K1847" i="1"/>
  <c r="L1847" i="1"/>
  <c r="M1847" i="1"/>
  <c r="O1847" i="1" s="1"/>
  <c r="N1847" i="1"/>
  <c r="I1848" i="1"/>
  <c r="J1848" i="1"/>
  <c r="K1848" i="1" s="1"/>
  <c r="L1848" i="1"/>
  <c r="M1848" i="1"/>
  <c r="O1848" i="1" s="1"/>
  <c r="N1848" i="1"/>
  <c r="I1849" i="1"/>
  <c r="J1849" i="1"/>
  <c r="K1849" i="1"/>
  <c r="L1849" i="1"/>
  <c r="M1849" i="1"/>
  <c r="N1849" i="1"/>
  <c r="O1849" i="1"/>
  <c r="I1850" i="1"/>
  <c r="J1850" i="1"/>
  <c r="K1850" i="1" s="1"/>
  <c r="L1850" i="1"/>
  <c r="N1850" i="1" s="1"/>
  <c r="M1850" i="1"/>
  <c r="O1850" i="1"/>
  <c r="I1851" i="1"/>
  <c r="J1851" i="1"/>
  <c r="K1851" i="1" s="1"/>
  <c r="L1851" i="1"/>
  <c r="M1851" i="1"/>
  <c r="N1851" i="1"/>
  <c r="O1851" i="1"/>
  <c r="I1852" i="1"/>
  <c r="J1852" i="1"/>
  <c r="K1852" i="1"/>
  <c r="L1852" i="1"/>
  <c r="M1852" i="1"/>
  <c r="N1852" i="1"/>
  <c r="O1852" i="1"/>
  <c r="I1853" i="1"/>
  <c r="J1853" i="1"/>
  <c r="K1853" i="1" s="1"/>
  <c r="L1853" i="1"/>
  <c r="N1853" i="1" s="1"/>
  <c r="M1853" i="1"/>
  <c r="O1853" i="1"/>
  <c r="I1854" i="1"/>
  <c r="J1854" i="1"/>
  <c r="K1854" i="1"/>
  <c r="L1854" i="1"/>
  <c r="N1854" i="1" s="1"/>
  <c r="M1854" i="1"/>
  <c r="O1854" i="1" s="1"/>
  <c r="I1855" i="1"/>
  <c r="J1855" i="1"/>
  <c r="K1855" i="1"/>
  <c r="L1855" i="1"/>
  <c r="M1855" i="1"/>
  <c r="O1855" i="1" s="1"/>
  <c r="N1855" i="1"/>
  <c r="I1856" i="1"/>
  <c r="J1856" i="1"/>
  <c r="K1856" i="1" s="1"/>
  <c r="L1856" i="1"/>
  <c r="N1856" i="1" s="1"/>
  <c r="M1856" i="1"/>
  <c r="O1856" i="1"/>
  <c r="I1857" i="1"/>
  <c r="J1857" i="1"/>
  <c r="K1857" i="1"/>
  <c r="L1857" i="1"/>
  <c r="M1857" i="1"/>
  <c r="O1857" i="1" s="1"/>
  <c r="N1857" i="1"/>
  <c r="I1858" i="1"/>
  <c r="J1858" i="1"/>
  <c r="K1858" i="1" s="1"/>
  <c r="L1858" i="1"/>
  <c r="N1858" i="1" s="1"/>
  <c r="M1858" i="1"/>
  <c r="O1858" i="1"/>
  <c r="I1859" i="1"/>
  <c r="J1859" i="1"/>
  <c r="K1859" i="1" s="1"/>
  <c r="L1859" i="1"/>
  <c r="M1859" i="1"/>
  <c r="O1859" i="1" s="1"/>
  <c r="N1859" i="1"/>
  <c r="I1860" i="1"/>
  <c r="J1860" i="1"/>
  <c r="K1860" i="1" s="1"/>
  <c r="L1860" i="1"/>
  <c r="M1860" i="1"/>
  <c r="N1860" i="1"/>
  <c r="O1860" i="1"/>
  <c r="I1861" i="1"/>
  <c r="J1861" i="1"/>
  <c r="K1861" i="1"/>
  <c r="L1861" i="1"/>
  <c r="N1861" i="1" s="1"/>
  <c r="M1861" i="1"/>
  <c r="O1861" i="1"/>
  <c r="I1862" i="1"/>
  <c r="J1862" i="1"/>
  <c r="K1862" i="1" s="1"/>
  <c r="L1862" i="1"/>
  <c r="N1862" i="1" s="1"/>
  <c r="M1862" i="1"/>
  <c r="O1862" i="1" s="1"/>
  <c r="I1863" i="1"/>
  <c r="J1863" i="1"/>
  <c r="K1863" i="1"/>
  <c r="L1863" i="1"/>
  <c r="N1863" i="1" s="1"/>
  <c r="M1863" i="1"/>
  <c r="O1863" i="1" s="1"/>
  <c r="I1864" i="1"/>
  <c r="J1864" i="1"/>
  <c r="K1864" i="1" s="1"/>
  <c r="L1864" i="1"/>
  <c r="M1864" i="1"/>
  <c r="N1864" i="1"/>
  <c r="O1864" i="1"/>
  <c r="I1865" i="1"/>
  <c r="J1865" i="1"/>
  <c r="K1865" i="1"/>
  <c r="L1865" i="1"/>
  <c r="M1865" i="1"/>
  <c r="N1865" i="1"/>
  <c r="O1865" i="1"/>
  <c r="I1866" i="1"/>
  <c r="J1866" i="1"/>
  <c r="K1866" i="1" s="1"/>
  <c r="L1866" i="1"/>
  <c r="M1866" i="1"/>
  <c r="N1866" i="1"/>
  <c r="O1866" i="1"/>
  <c r="I1867" i="1"/>
  <c r="J1867" i="1"/>
  <c r="K1867" i="1" s="1"/>
  <c r="L1867" i="1"/>
  <c r="M1867" i="1"/>
  <c r="O1867" i="1" s="1"/>
  <c r="N1867" i="1"/>
  <c r="I1868" i="1"/>
  <c r="J1868" i="1"/>
  <c r="K1868" i="1"/>
  <c r="L1868" i="1"/>
  <c r="M1868" i="1"/>
  <c r="N1868" i="1"/>
  <c r="O1868" i="1"/>
  <c r="I1869" i="1"/>
  <c r="J1869" i="1"/>
  <c r="K1869" i="1" s="1"/>
  <c r="L1869" i="1"/>
  <c r="N1869" i="1" s="1"/>
  <c r="M1869" i="1"/>
  <c r="O1869" i="1"/>
  <c r="I1870" i="1"/>
  <c r="J1870" i="1"/>
  <c r="K1870" i="1" s="1"/>
  <c r="L1870" i="1"/>
  <c r="N1870" i="1" s="1"/>
  <c r="M1870" i="1"/>
  <c r="O1870" i="1" s="1"/>
  <c r="I1871" i="1"/>
  <c r="J1871" i="1"/>
  <c r="K1871" i="1"/>
  <c r="L1871" i="1"/>
  <c r="N1871" i="1" s="1"/>
  <c r="M1871" i="1"/>
  <c r="O1871" i="1" s="1"/>
  <c r="I1872" i="1"/>
  <c r="J1872" i="1"/>
  <c r="K1872" i="1" s="1"/>
  <c r="L1872" i="1"/>
  <c r="M1872" i="1"/>
  <c r="N1872" i="1"/>
  <c r="O1872" i="1"/>
  <c r="I1873" i="1"/>
  <c r="J1873" i="1"/>
  <c r="K1873" i="1"/>
  <c r="L1873" i="1"/>
  <c r="M1873" i="1"/>
  <c r="N1873" i="1"/>
  <c r="O1873" i="1"/>
  <c r="I1874" i="1"/>
  <c r="J1874" i="1"/>
  <c r="K1874" i="1" s="1"/>
  <c r="L1874" i="1"/>
  <c r="M1874" i="1"/>
  <c r="N1874" i="1"/>
  <c r="O1874" i="1"/>
  <c r="I1875" i="1"/>
  <c r="J1875" i="1"/>
  <c r="K1875" i="1" s="1"/>
  <c r="L1875" i="1"/>
  <c r="M1875" i="1"/>
  <c r="N1875" i="1"/>
  <c r="O1875" i="1"/>
  <c r="I1876" i="1"/>
  <c r="J1876" i="1"/>
  <c r="K1876" i="1"/>
  <c r="L1876" i="1"/>
  <c r="M1876" i="1"/>
  <c r="N1876" i="1"/>
  <c r="O1876" i="1"/>
  <c r="I1877" i="1"/>
  <c r="J1877" i="1"/>
  <c r="K1877" i="1"/>
  <c r="L1877" i="1"/>
  <c r="N1877" i="1" s="1"/>
  <c r="M1877" i="1"/>
  <c r="O1877" i="1"/>
  <c r="I1878" i="1"/>
  <c r="J1878" i="1"/>
  <c r="K1878" i="1"/>
  <c r="L1878" i="1"/>
  <c r="M1878" i="1"/>
  <c r="O1878" i="1" s="1"/>
  <c r="N1878" i="1"/>
  <c r="I1879" i="1"/>
  <c r="J1879" i="1"/>
  <c r="K1879" i="1" s="1"/>
  <c r="L1879" i="1"/>
  <c r="M1879" i="1"/>
  <c r="O1879" i="1" s="1"/>
  <c r="N1879" i="1"/>
  <c r="I1880" i="1"/>
  <c r="J1880" i="1"/>
  <c r="K1880" i="1"/>
  <c r="L1880" i="1"/>
  <c r="M1880" i="1"/>
  <c r="N1880" i="1"/>
  <c r="O1880" i="1"/>
  <c r="I1881" i="1"/>
  <c r="J1881" i="1"/>
  <c r="K1881" i="1"/>
  <c r="L1881" i="1"/>
  <c r="N1881" i="1" s="1"/>
  <c r="M1881" i="1"/>
  <c r="O1881" i="1"/>
  <c r="I1882" i="1"/>
  <c r="J1882" i="1"/>
  <c r="K1882" i="1" s="1"/>
  <c r="L1882" i="1"/>
  <c r="M1882" i="1"/>
  <c r="O1882" i="1" s="1"/>
  <c r="N1882" i="1"/>
  <c r="I1883" i="1"/>
  <c r="J1883" i="1"/>
  <c r="K1883" i="1" s="1"/>
  <c r="L1883" i="1"/>
  <c r="M1883" i="1"/>
  <c r="N1883" i="1"/>
  <c r="O1883" i="1"/>
  <c r="I1884" i="1"/>
  <c r="J1884" i="1"/>
  <c r="K1884" i="1"/>
  <c r="L1884" i="1"/>
  <c r="M1884" i="1"/>
  <c r="N1884" i="1"/>
  <c r="O1884" i="1"/>
  <c r="I1885" i="1"/>
  <c r="J1885" i="1"/>
  <c r="K1885" i="1" s="1"/>
  <c r="L1885" i="1"/>
  <c r="N1885" i="1" s="1"/>
  <c r="M1885" i="1"/>
  <c r="O1885" i="1"/>
  <c r="I1886" i="1"/>
  <c r="J1886" i="1"/>
  <c r="K1886" i="1"/>
  <c r="L1886" i="1"/>
  <c r="M1886" i="1"/>
  <c r="O1886" i="1" s="1"/>
  <c r="N1886" i="1"/>
  <c r="I1887" i="1"/>
  <c r="J1887" i="1"/>
  <c r="K1887" i="1" s="1"/>
  <c r="L1887" i="1"/>
  <c r="N1887" i="1" s="1"/>
  <c r="M1887" i="1"/>
  <c r="O1887" i="1" s="1"/>
  <c r="I1888" i="1"/>
  <c r="J1888" i="1"/>
  <c r="K1888" i="1"/>
  <c r="L1888" i="1"/>
  <c r="M1888" i="1"/>
  <c r="O1888" i="1" s="1"/>
  <c r="N1888" i="1"/>
  <c r="I1889" i="1"/>
  <c r="J1889" i="1"/>
  <c r="K1889" i="1"/>
  <c r="L1889" i="1"/>
  <c r="M1889" i="1"/>
  <c r="N1889" i="1"/>
  <c r="O1889" i="1"/>
  <c r="I1890" i="1"/>
  <c r="J1890" i="1"/>
  <c r="K1890" i="1" s="1"/>
  <c r="L1890" i="1"/>
  <c r="N1890" i="1" s="1"/>
  <c r="M1890" i="1"/>
  <c r="O1890" i="1"/>
  <c r="I1891" i="1"/>
  <c r="J1891" i="1"/>
  <c r="K1891" i="1" s="1"/>
  <c r="L1891" i="1"/>
  <c r="M1891" i="1"/>
  <c r="O1891" i="1" s="1"/>
  <c r="N1891" i="1"/>
  <c r="I1892" i="1"/>
  <c r="J1892" i="1"/>
  <c r="K1892" i="1"/>
  <c r="L1892" i="1"/>
  <c r="M1892" i="1"/>
  <c r="N1892" i="1"/>
  <c r="O1892" i="1"/>
  <c r="I1893" i="1"/>
  <c r="J1893" i="1"/>
  <c r="K1893" i="1"/>
  <c r="L1893" i="1"/>
  <c r="N1893" i="1" s="1"/>
  <c r="M1893" i="1"/>
  <c r="O1893" i="1"/>
  <c r="I1894" i="1"/>
  <c r="J1894" i="1"/>
  <c r="K1894" i="1" s="1"/>
  <c r="L1894" i="1"/>
  <c r="N1894" i="1" s="1"/>
  <c r="M1894" i="1"/>
  <c r="O1894" i="1" s="1"/>
  <c r="I1895" i="1"/>
  <c r="J1895" i="1"/>
  <c r="K1895" i="1"/>
  <c r="L1895" i="1"/>
  <c r="M1895" i="1"/>
  <c r="O1895" i="1" s="1"/>
  <c r="N1895" i="1"/>
  <c r="I1896" i="1"/>
  <c r="J1896" i="1"/>
  <c r="K1896" i="1" s="1"/>
  <c r="L1896" i="1"/>
  <c r="M1896" i="1"/>
  <c r="N1896" i="1"/>
  <c r="O1896" i="1"/>
  <c r="I1897" i="1"/>
  <c r="J1897" i="1"/>
  <c r="K1897" i="1"/>
  <c r="L1897" i="1"/>
  <c r="M1897" i="1"/>
  <c r="N1897" i="1"/>
  <c r="O1897" i="1"/>
  <c r="I1898" i="1"/>
  <c r="J1898" i="1"/>
  <c r="K1898" i="1" s="1"/>
  <c r="L1898" i="1"/>
  <c r="N1898" i="1" s="1"/>
  <c r="M1898" i="1"/>
  <c r="O1898" i="1"/>
  <c r="I1899" i="1"/>
  <c r="J1899" i="1"/>
  <c r="K1899" i="1" s="1"/>
  <c r="L1899" i="1"/>
  <c r="M1899" i="1"/>
  <c r="O1899" i="1" s="1"/>
  <c r="N1899" i="1"/>
  <c r="I1900" i="1"/>
  <c r="J1900" i="1"/>
  <c r="K1900" i="1"/>
  <c r="L1900" i="1"/>
  <c r="M1900" i="1"/>
  <c r="N1900" i="1"/>
  <c r="O1900" i="1"/>
  <c r="I1901" i="1"/>
  <c r="J1901" i="1"/>
  <c r="K1901" i="1"/>
  <c r="L1901" i="1"/>
  <c r="N1901" i="1" s="1"/>
  <c r="M1901" i="1"/>
  <c r="O1901" i="1"/>
  <c r="I1902" i="1"/>
  <c r="J1902" i="1"/>
  <c r="K1902" i="1" s="1"/>
  <c r="L1902" i="1"/>
  <c r="N1902" i="1" s="1"/>
  <c r="M1902" i="1"/>
  <c r="O1902" i="1" s="1"/>
  <c r="I1903" i="1"/>
  <c r="J1903" i="1"/>
  <c r="K1903" i="1"/>
  <c r="L1903" i="1"/>
  <c r="M1903" i="1"/>
  <c r="O1903" i="1" s="1"/>
  <c r="N1903" i="1"/>
  <c r="I1904" i="1"/>
  <c r="J1904" i="1"/>
  <c r="K1904" i="1" s="1"/>
  <c r="L1904" i="1"/>
  <c r="M1904" i="1"/>
  <c r="N1904" i="1"/>
  <c r="O1904" i="1"/>
  <c r="I1905" i="1"/>
  <c r="J1905" i="1"/>
  <c r="K1905" i="1"/>
  <c r="L1905" i="1"/>
  <c r="M1905" i="1"/>
  <c r="N1905" i="1"/>
  <c r="O1905" i="1"/>
  <c r="I1906" i="1"/>
  <c r="J1906" i="1"/>
  <c r="K1906" i="1" s="1"/>
  <c r="L1906" i="1"/>
  <c r="N1906" i="1" s="1"/>
  <c r="M1906" i="1"/>
  <c r="O1906" i="1"/>
  <c r="I1907" i="1"/>
  <c r="J1907" i="1"/>
  <c r="K1907" i="1" s="1"/>
  <c r="L1907" i="1"/>
  <c r="M1907" i="1"/>
  <c r="O1907" i="1" s="1"/>
  <c r="N1907" i="1"/>
  <c r="I1908" i="1"/>
  <c r="J1908" i="1"/>
  <c r="K1908" i="1"/>
  <c r="L1908" i="1"/>
  <c r="M1908" i="1"/>
  <c r="N1908" i="1"/>
  <c r="O1908" i="1"/>
  <c r="I1909" i="1"/>
  <c r="J1909" i="1"/>
  <c r="K1909" i="1"/>
  <c r="L1909" i="1"/>
  <c r="N1909" i="1" s="1"/>
  <c r="M1909" i="1"/>
  <c r="O1909" i="1"/>
  <c r="I1910" i="1"/>
  <c r="J1910" i="1"/>
  <c r="K1910" i="1" s="1"/>
  <c r="L1910" i="1"/>
  <c r="N1910" i="1" s="1"/>
  <c r="M1910" i="1"/>
  <c r="O1910" i="1" s="1"/>
  <c r="I1911" i="1"/>
  <c r="J1911" i="1"/>
  <c r="K1911" i="1"/>
  <c r="L1911" i="1"/>
  <c r="M1911" i="1"/>
  <c r="O1911" i="1" s="1"/>
  <c r="N1911" i="1"/>
  <c r="I1912" i="1"/>
  <c r="J1912" i="1"/>
  <c r="K1912" i="1" s="1"/>
  <c r="L1912" i="1"/>
  <c r="M1912" i="1"/>
  <c r="N1912" i="1"/>
  <c r="O1912" i="1"/>
  <c r="I1913" i="1"/>
  <c r="J1913" i="1"/>
  <c r="K1913" i="1"/>
  <c r="L1913" i="1"/>
  <c r="M1913" i="1"/>
  <c r="N1913" i="1"/>
  <c r="O1913" i="1"/>
  <c r="I1914" i="1"/>
  <c r="J1914" i="1"/>
  <c r="K1914" i="1" s="1"/>
  <c r="L1914" i="1"/>
  <c r="N1914" i="1" s="1"/>
  <c r="M1914" i="1"/>
  <c r="O1914" i="1"/>
  <c r="I1915" i="1"/>
  <c r="J1915" i="1"/>
  <c r="K1915" i="1" s="1"/>
  <c r="L1915" i="1"/>
  <c r="M1915" i="1"/>
  <c r="O1915" i="1" s="1"/>
  <c r="N1915" i="1"/>
  <c r="I1916" i="1"/>
  <c r="J1916" i="1"/>
  <c r="K1916" i="1"/>
  <c r="L1916" i="1"/>
  <c r="M1916" i="1"/>
  <c r="N1916" i="1"/>
  <c r="O1916" i="1"/>
  <c r="I1917" i="1"/>
  <c r="J1917" i="1"/>
  <c r="K1917" i="1"/>
  <c r="L1917" i="1"/>
  <c r="N1917" i="1" s="1"/>
  <c r="M1917" i="1"/>
  <c r="O1917" i="1"/>
  <c r="I1918" i="1"/>
  <c r="J1918" i="1"/>
  <c r="K1918" i="1"/>
  <c r="L1918" i="1"/>
  <c r="N1918" i="1" s="1"/>
  <c r="M1918" i="1"/>
  <c r="O1918" i="1" s="1"/>
  <c r="I1919" i="1"/>
  <c r="J1919" i="1"/>
  <c r="K1919" i="1"/>
  <c r="L1919" i="1"/>
  <c r="M1919" i="1"/>
  <c r="O1919" i="1" s="1"/>
  <c r="N1919" i="1"/>
  <c r="I1920" i="1"/>
  <c r="J1920" i="1"/>
  <c r="K1920" i="1" s="1"/>
  <c r="L1920" i="1"/>
  <c r="M1920" i="1"/>
  <c r="N1920" i="1"/>
  <c r="O1920" i="1"/>
  <c r="I1921" i="1"/>
  <c r="J1921" i="1"/>
  <c r="K1921" i="1"/>
  <c r="L1921" i="1"/>
  <c r="M1921" i="1"/>
  <c r="N1921" i="1"/>
  <c r="O1921" i="1"/>
  <c r="I1922" i="1"/>
  <c r="J1922" i="1"/>
  <c r="K1922" i="1" s="1"/>
  <c r="L1922" i="1"/>
  <c r="N1922" i="1" s="1"/>
  <c r="M1922" i="1"/>
  <c r="O1922" i="1"/>
  <c r="I1923" i="1"/>
  <c r="J1923" i="1"/>
  <c r="K1923" i="1" s="1"/>
  <c r="L1923" i="1"/>
  <c r="M1923" i="1"/>
  <c r="O1923" i="1" s="1"/>
  <c r="N1923" i="1"/>
  <c r="I1924" i="1"/>
  <c r="J1924" i="1"/>
  <c r="K1924" i="1"/>
  <c r="L1924" i="1"/>
  <c r="M1924" i="1"/>
  <c r="N1924" i="1"/>
  <c r="O1924" i="1"/>
  <c r="I1925" i="1"/>
  <c r="J1925" i="1"/>
  <c r="K1925" i="1"/>
  <c r="L1925" i="1"/>
  <c r="N1925" i="1" s="1"/>
  <c r="M1925" i="1"/>
  <c r="O1925" i="1"/>
  <c r="I1926" i="1"/>
  <c r="J1926" i="1"/>
  <c r="K1926" i="1"/>
  <c r="L1926" i="1"/>
  <c r="N1926" i="1" s="1"/>
  <c r="M1926" i="1"/>
  <c r="O1926" i="1" s="1"/>
  <c r="I1927" i="1"/>
  <c r="J1927" i="1"/>
  <c r="K1927" i="1"/>
  <c r="L1927" i="1"/>
  <c r="M1927" i="1"/>
  <c r="O1927" i="1" s="1"/>
  <c r="N1927" i="1"/>
  <c r="I1928" i="1"/>
  <c r="J1928" i="1"/>
  <c r="K1928" i="1" s="1"/>
  <c r="L1928" i="1"/>
  <c r="M1928" i="1"/>
  <c r="N1928" i="1"/>
  <c r="O1928" i="1"/>
  <c r="I1929" i="1"/>
  <c r="J1929" i="1"/>
  <c r="K1929" i="1"/>
  <c r="L1929" i="1"/>
  <c r="M1929" i="1"/>
  <c r="N1929" i="1"/>
  <c r="O1929" i="1"/>
  <c r="I1930" i="1"/>
  <c r="J1930" i="1"/>
  <c r="K1930" i="1" s="1"/>
  <c r="L1930" i="1"/>
  <c r="N1930" i="1" s="1"/>
  <c r="M1930" i="1"/>
  <c r="O1930" i="1"/>
  <c r="I1931" i="1"/>
  <c r="J1931" i="1"/>
  <c r="K1931" i="1" s="1"/>
  <c r="L1931" i="1"/>
  <c r="M1931" i="1"/>
  <c r="O1931" i="1" s="1"/>
  <c r="N1931" i="1"/>
  <c r="I1932" i="1"/>
  <c r="J1932" i="1"/>
  <c r="K1932" i="1"/>
  <c r="L1932" i="1"/>
  <c r="M1932" i="1"/>
  <c r="N1932" i="1"/>
  <c r="O1932" i="1"/>
  <c r="I1933" i="1"/>
  <c r="J1933" i="1"/>
  <c r="K1933" i="1"/>
  <c r="L1933" i="1"/>
  <c r="N1933" i="1" s="1"/>
  <c r="M1933" i="1"/>
  <c r="O1933" i="1"/>
  <c r="I1934" i="1"/>
  <c r="J1934" i="1"/>
  <c r="K1934" i="1"/>
  <c r="L1934" i="1"/>
  <c r="N1934" i="1" s="1"/>
  <c r="M1934" i="1"/>
  <c r="O1934" i="1" s="1"/>
  <c r="I1935" i="1"/>
  <c r="J1935" i="1"/>
  <c r="K1935" i="1"/>
  <c r="L1935" i="1"/>
  <c r="M1935" i="1"/>
  <c r="O1935" i="1" s="1"/>
  <c r="N1935" i="1"/>
  <c r="I1936" i="1"/>
  <c r="J1936" i="1"/>
  <c r="K1936" i="1" s="1"/>
  <c r="L1936" i="1"/>
  <c r="M1936" i="1"/>
  <c r="N1936" i="1"/>
  <c r="O1936" i="1"/>
  <c r="I1937" i="1"/>
  <c r="J1937" i="1"/>
  <c r="K1937" i="1"/>
  <c r="L1937" i="1"/>
  <c r="M1937" i="1"/>
  <c r="N1937" i="1"/>
  <c r="O1937" i="1"/>
  <c r="I1938" i="1"/>
  <c r="J1938" i="1"/>
  <c r="K1938" i="1" s="1"/>
  <c r="L1938" i="1"/>
  <c r="N1938" i="1" s="1"/>
  <c r="M1938" i="1"/>
  <c r="O1938" i="1"/>
  <c r="I1939" i="1"/>
  <c r="J1939" i="1"/>
  <c r="K1939" i="1" s="1"/>
  <c r="L1939" i="1"/>
  <c r="M1939" i="1"/>
  <c r="O1939" i="1" s="1"/>
  <c r="N1939" i="1"/>
  <c r="I1940" i="1"/>
  <c r="J1940" i="1"/>
  <c r="K1940" i="1"/>
  <c r="L1940" i="1"/>
  <c r="M1940" i="1"/>
  <c r="N1940" i="1"/>
  <c r="O1940" i="1"/>
  <c r="I1941" i="1"/>
  <c r="J1941" i="1"/>
  <c r="K1941" i="1"/>
  <c r="L1941" i="1"/>
  <c r="N1941" i="1" s="1"/>
  <c r="M1941" i="1"/>
  <c r="O1941" i="1"/>
  <c r="I1942" i="1"/>
  <c r="J1942" i="1"/>
  <c r="K1942" i="1"/>
  <c r="L1942" i="1"/>
  <c r="N1942" i="1" s="1"/>
  <c r="M1942" i="1"/>
  <c r="O1942" i="1" s="1"/>
  <c r="I1943" i="1"/>
  <c r="J1943" i="1"/>
  <c r="K1943" i="1"/>
  <c r="L1943" i="1"/>
  <c r="M1943" i="1"/>
  <c r="O1943" i="1" s="1"/>
  <c r="N1943" i="1"/>
  <c r="I1944" i="1"/>
  <c r="J1944" i="1"/>
  <c r="K1944" i="1" s="1"/>
  <c r="L1944" i="1"/>
  <c r="M1944" i="1"/>
  <c r="N1944" i="1"/>
  <c r="O1944" i="1"/>
  <c r="I1945" i="1"/>
  <c r="J1945" i="1"/>
  <c r="K1945" i="1"/>
  <c r="L1945" i="1"/>
  <c r="M1945" i="1"/>
  <c r="N1945" i="1"/>
  <c r="O1945" i="1"/>
  <c r="I1946" i="1"/>
  <c r="J1946" i="1"/>
  <c r="K1946" i="1" s="1"/>
  <c r="L1946" i="1"/>
  <c r="N1946" i="1" s="1"/>
  <c r="M1946" i="1"/>
  <c r="O1946" i="1"/>
  <c r="I1947" i="1"/>
  <c r="J1947" i="1"/>
  <c r="K1947" i="1" s="1"/>
  <c r="L1947" i="1"/>
  <c r="M1947" i="1"/>
  <c r="O1947" i="1" s="1"/>
  <c r="N1947" i="1"/>
  <c r="I1948" i="1"/>
  <c r="J1948" i="1"/>
  <c r="K1948" i="1"/>
  <c r="L1948" i="1"/>
  <c r="M1948" i="1"/>
  <c r="N1948" i="1"/>
  <c r="O1948" i="1"/>
  <c r="I1949" i="1"/>
  <c r="J1949" i="1"/>
  <c r="K1949" i="1"/>
  <c r="L1949" i="1"/>
  <c r="N1949" i="1" s="1"/>
  <c r="M1949" i="1"/>
  <c r="O1949" i="1"/>
  <c r="I1950" i="1"/>
  <c r="J1950" i="1"/>
  <c r="K1950" i="1"/>
  <c r="L1950" i="1"/>
  <c r="N1950" i="1" s="1"/>
  <c r="M1950" i="1"/>
  <c r="O1950" i="1" s="1"/>
  <c r="I1951" i="1"/>
  <c r="J1951" i="1"/>
  <c r="K1951" i="1"/>
  <c r="L1951" i="1"/>
  <c r="M1951" i="1"/>
  <c r="O1951" i="1" s="1"/>
  <c r="N1951" i="1"/>
  <c r="I1952" i="1"/>
  <c r="J1952" i="1"/>
  <c r="K1952" i="1" s="1"/>
  <c r="L1952" i="1"/>
  <c r="M1952" i="1"/>
  <c r="N1952" i="1"/>
  <c r="O1952" i="1"/>
  <c r="I1953" i="1"/>
  <c r="J1953" i="1"/>
  <c r="K1953" i="1"/>
  <c r="L1953" i="1"/>
  <c r="M1953" i="1"/>
  <c r="N1953" i="1"/>
  <c r="O1953" i="1"/>
  <c r="I1954" i="1"/>
  <c r="J1954" i="1"/>
  <c r="K1954" i="1" s="1"/>
  <c r="L1954" i="1"/>
  <c r="N1954" i="1" s="1"/>
  <c r="M1954" i="1"/>
  <c r="O1954" i="1"/>
  <c r="I1955" i="1"/>
  <c r="J1955" i="1"/>
  <c r="K1955" i="1" s="1"/>
  <c r="L1955" i="1"/>
  <c r="M1955" i="1"/>
  <c r="O1955" i="1" s="1"/>
  <c r="N1955" i="1"/>
  <c r="I1956" i="1"/>
  <c r="J1956" i="1"/>
  <c r="K1956" i="1"/>
  <c r="L1956" i="1"/>
  <c r="M1956" i="1"/>
  <c r="N1956" i="1"/>
  <c r="O1956" i="1"/>
  <c r="I1957" i="1"/>
  <c r="J1957" i="1"/>
  <c r="K1957" i="1"/>
  <c r="L1957" i="1"/>
  <c r="N1957" i="1" s="1"/>
  <c r="M1957" i="1"/>
  <c r="O1957" i="1"/>
  <c r="I1958" i="1"/>
  <c r="J1958" i="1"/>
  <c r="K1958" i="1"/>
  <c r="L1958" i="1"/>
  <c r="N1958" i="1" s="1"/>
  <c r="M1958" i="1"/>
  <c r="O1958" i="1" s="1"/>
  <c r="I1959" i="1"/>
  <c r="J1959" i="1"/>
  <c r="K1959" i="1"/>
  <c r="L1959" i="1"/>
  <c r="M1959" i="1"/>
  <c r="O1959" i="1" s="1"/>
  <c r="N1959" i="1"/>
  <c r="I1960" i="1"/>
  <c r="J1960" i="1"/>
  <c r="K1960" i="1" s="1"/>
  <c r="L1960" i="1"/>
  <c r="M1960" i="1"/>
  <c r="N1960" i="1"/>
  <c r="O1960" i="1"/>
  <c r="I1961" i="1"/>
  <c r="J1961" i="1"/>
  <c r="K1961" i="1"/>
  <c r="L1961" i="1"/>
  <c r="M1961" i="1"/>
  <c r="N1961" i="1"/>
  <c r="O1961" i="1"/>
  <c r="I1962" i="1"/>
  <c r="J1962" i="1"/>
  <c r="K1962" i="1" s="1"/>
  <c r="L1962" i="1"/>
  <c r="N1962" i="1" s="1"/>
  <c r="M1962" i="1"/>
  <c r="O1962" i="1"/>
  <c r="I1963" i="1"/>
  <c r="J1963" i="1"/>
  <c r="K1963" i="1" s="1"/>
  <c r="L1963" i="1"/>
  <c r="M1963" i="1"/>
  <c r="O1963" i="1" s="1"/>
  <c r="N1963" i="1"/>
  <c r="I1964" i="1"/>
  <c r="J1964" i="1"/>
  <c r="K1964" i="1"/>
  <c r="L1964" i="1"/>
  <c r="M1964" i="1"/>
  <c r="N1964" i="1"/>
  <c r="O1964" i="1"/>
  <c r="I1965" i="1"/>
  <c r="J1965" i="1"/>
  <c r="K1965" i="1"/>
  <c r="L1965" i="1"/>
  <c r="N1965" i="1" s="1"/>
  <c r="M1965" i="1"/>
  <c r="O1965" i="1"/>
  <c r="I1966" i="1"/>
  <c r="J1966" i="1"/>
  <c r="K1966" i="1"/>
  <c r="L1966" i="1"/>
  <c r="N1966" i="1" s="1"/>
  <c r="M1966" i="1"/>
  <c r="O1966" i="1" s="1"/>
  <c r="I1967" i="1"/>
  <c r="J1967" i="1"/>
  <c r="K1967" i="1"/>
  <c r="L1967" i="1"/>
  <c r="M1967" i="1"/>
  <c r="O1967" i="1" s="1"/>
  <c r="N1967" i="1"/>
  <c r="I1968" i="1"/>
  <c r="J1968" i="1"/>
  <c r="K1968" i="1" s="1"/>
  <c r="L1968" i="1"/>
  <c r="M1968" i="1"/>
  <c r="N1968" i="1"/>
  <c r="O1968" i="1"/>
  <c r="I1969" i="1"/>
  <c r="J1969" i="1"/>
  <c r="K1969" i="1"/>
  <c r="L1969" i="1"/>
  <c r="M1969" i="1"/>
  <c r="N1969" i="1"/>
  <c r="O1969" i="1"/>
  <c r="I1970" i="1"/>
  <c r="J1970" i="1"/>
  <c r="K1970" i="1" s="1"/>
  <c r="L1970" i="1"/>
  <c r="N1970" i="1" s="1"/>
  <c r="M1970" i="1"/>
  <c r="O1970" i="1"/>
  <c r="I1971" i="1"/>
  <c r="J1971" i="1"/>
  <c r="K1971" i="1" s="1"/>
  <c r="L1971" i="1"/>
  <c r="M1971" i="1"/>
  <c r="O1971" i="1" s="1"/>
  <c r="N1971" i="1"/>
  <c r="I1972" i="1"/>
  <c r="J1972" i="1"/>
  <c r="K1972" i="1"/>
  <c r="L1972" i="1"/>
  <c r="M1972" i="1"/>
  <c r="N1972" i="1"/>
  <c r="O1972" i="1"/>
  <c r="I1973" i="1"/>
  <c r="J1973" i="1"/>
  <c r="K1973" i="1"/>
  <c r="L1973" i="1"/>
  <c r="N1973" i="1" s="1"/>
  <c r="M1973" i="1"/>
  <c r="O1973" i="1"/>
  <c r="I1974" i="1"/>
  <c r="J1974" i="1"/>
  <c r="K1974" i="1"/>
  <c r="L1974" i="1"/>
  <c r="N1974" i="1" s="1"/>
  <c r="M1974" i="1"/>
  <c r="O1974" i="1" s="1"/>
  <c r="I1975" i="1"/>
  <c r="J1975" i="1"/>
  <c r="K1975" i="1"/>
  <c r="L1975" i="1"/>
  <c r="M1975" i="1"/>
  <c r="O1975" i="1" s="1"/>
  <c r="N1975" i="1"/>
  <c r="I1976" i="1"/>
  <c r="J1976" i="1"/>
  <c r="K1976" i="1" s="1"/>
  <c r="L1976" i="1"/>
  <c r="M1976" i="1"/>
  <c r="N1976" i="1"/>
  <c r="O1976" i="1"/>
  <c r="I1977" i="1"/>
  <c r="J1977" i="1"/>
  <c r="K1977" i="1"/>
  <c r="L1977" i="1"/>
  <c r="M1977" i="1"/>
  <c r="N1977" i="1"/>
  <c r="O1977" i="1"/>
  <c r="I1978" i="1"/>
  <c r="J1978" i="1"/>
  <c r="K1978" i="1" s="1"/>
  <c r="L1978" i="1"/>
  <c r="N1978" i="1" s="1"/>
  <c r="M1978" i="1"/>
  <c r="O1978" i="1"/>
  <c r="I1979" i="1"/>
  <c r="J1979" i="1"/>
  <c r="K1979" i="1" s="1"/>
  <c r="L1979" i="1"/>
  <c r="M1979" i="1"/>
  <c r="O1979" i="1" s="1"/>
  <c r="N1979" i="1"/>
  <c r="I1980" i="1"/>
  <c r="J1980" i="1"/>
  <c r="K1980" i="1"/>
  <c r="L1980" i="1"/>
  <c r="M1980" i="1"/>
  <c r="N1980" i="1"/>
  <c r="O1980" i="1"/>
  <c r="I1981" i="1"/>
  <c r="J1981" i="1"/>
  <c r="K1981" i="1"/>
  <c r="L1981" i="1"/>
  <c r="N1981" i="1" s="1"/>
  <c r="M1981" i="1"/>
  <c r="O1981" i="1"/>
  <c r="I1982" i="1"/>
  <c r="J1982" i="1"/>
  <c r="K1982" i="1"/>
  <c r="L1982" i="1"/>
  <c r="N1982" i="1" s="1"/>
  <c r="M1982" i="1"/>
  <c r="O1982" i="1" s="1"/>
  <c r="I1983" i="1"/>
  <c r="J1983" i="1"/>
  <c r="K1983" i="1"/>
  <c r="L1983" i="1"/>
  <c r="M1983" i="1"/>
  <c r="O1983" i="1" s="1"/>
  <c r="N1983" i="1"/>
  <c r="I1984" i="1"/>
  <c r="J1984" i="1"/>
  <c r="K1984" i="1" s="1"/>
  <c r="L1984" i="1"/>
  <c r="M1984" i="1"/>
  <c r="N1984" i="1"/>
  <c r="O1984" i="1"/>
  <c r="I1985" i="1"/>
  <c r="J1985" i="1"/>
  <c r="K1985" i="1"/>
  <c r="L1985" i="1"/>
  <c r="M1985" i="1"/>
  <c r="N1985" i="1"/>
  <c r="O1985" i="1"/>
  <c r="I1986" i="1"/>
  <c r="J1986" i="1"/>
  <c r="K1986" i="1" s="1"/>
  <c r="L1986" i="1"/>
  <c r="N1986" i="1" s="1"/>
  <c r="M1986" i="1"/>
  <c r="O1986" i="1"/>
  <c r="I1987" i="1"/>
  <c r="J1987" i="1"/>
  <c r="K1987" i="1" s="1"/>
  <c r="L1987" i="1"/>
  <c r="M1987" i="1"/>
  <c r="O1987" i="1" s="1"/>
  <c r="N1987" i="1"/>
  <c r="I1988" i="1"/>
  <c r="J1988" i="1"/>
  <c r="K1988" i="1"/>
  <c r="L1988" i="1"/>
  <c r="M1988" i="1"/>
  <c r="N1988" i="1"/>
  <c r="O1988" i="1"/>
  <c r="I1989" i="1"/>
  <c r="J1989" i="1"/>
  <c r="K1989" i="1"/>
  <c r="L1989" i="1"/>
  <c r="N1989" i="1" s="1"/>
  <c r="M1989" i="1"/>
  <c r="O1989" i="1"/>
  <c r="I1990" i="1"/>
  <c r="J1990" i="1"/>
  <c r="K1990" i="1"/>
  <c r="L1990" i="1"/>
  <c r="N1990" i="1" s="1"/>
  <c r="M1990" i="1"/>
  <c r="O1990" i="1" s="1"/>
  <c r="I1991" i="1"/>
  <c r="J1991" i="1"/>
  <c r="K1991" i="1"/>
  <c r="L1991" i="1"/>
  <c r="M1991" i="1"/>
  <c r="O1991" i="1" s="1"/>
  <c r="N1991" i="1"/>
  <c r="I1992" i="1"/>
  <c r="J1992" i="1"/>
  <c r="K1992" i="1" s="1"/>
  <c r="L1992" i="1"/>
  <c r="M1992" i="1"/>
  <c r="N1992" i="1"/>
  <c r="O1992" i="1"/>
  <c r="I1993" i="1"/>
  <c r="J1993" i="1"/>
  <c r="K1993" i="1"/>
  <c r="L1993" i="1"/>
  <c r="M1993" i="1"/>
  <c r="N1993" i="1"/>
  <c r="O1993" i="1"/>
  <c r="I1994" i="1"/>
  <c r="J1994" i="1"/>
  <c r="K1994" i="1" s="1"/>
  <c r="L1994" i="1"/>
  <c r="N1994" i="1" s="1"/>
  <c r="M1994" i="1"/>
  <c r="O1994" i="1"/>
  <c r="I1995" i="1"/>
  <c r="J1995" i="1"/>
  <c r="K1995" i="1" s="1"/>
  <c r="L1995" i="1"/>
  <c r="M1995" i="1"/>
  <c r="O1995" i="1" s="1"/>
  <c r="N1995" i="1"/>
  <c r="I1996" i="1"/>
  <c r="J1996" i="1"/>
  <c r="K1996" i="1"/>
  <c r="L1996" i="1"/>
  <c r="M1996" i="1"/>
  <c r="N1996" i="1"/>
  <c r="O1996" i="1"/>
  <c r="I1997" i="1"/>
  <c r="J1997" i="1"/>
  <c r="K1997" i="1"/>
  <c r="L1997" i="1"/>
  <c r="N1997" i="1" s="1"/>
  <c r="M1997" i="1"/>
  <c r="O1997" i="1"/>
  <c r="I1998" i="1"/>
  <c r="J1998" i="1"/>
  <c r="K1998" i="1"/>
  <c r="L1998" i="1"/>
  <c r="N1998" i="1" s="1"/>
  <c r="M1998" i="1"/>
  <c r="O1998" i="1" s="1"/>
  <c r="I1999" i="1"/>
  <c r="J1999" i="1"/>
  <c r="K1999" i="1"/>
  <c r="L1999" i="1"/>
  <c r="M1999" i="1"/>
  <c r="O1999" i="1" s="1"/>
  <c r="N1999" i="1"/>
  <c r="I2000" i="1"/>
  <c r="J2000" i="1"/>
  <c r="K2000" i="1" s="1"/>
  <c r="L2000" i="1"/>
  <c r="M2000" i="1"/>
  <c r="N2000" i="1"/>
  <c r="O2000" i="1"/>
  <c r="I2001" i="1"/>
  <c r="J2001" i="1"/>
  <c r="K2001" i="1"/>
  <c r="L2001" i="1"/>
  <c r="M2001" i="1"/>
  <c r="N2001" i="1"/>
  <c r="O2001" i="1"/>
  <c r="I2002" i="1"/>
  <c r="J2002" i="1"/>
  <c r="K2002" i="1" s="1"/>
  <c r="L2002" i="1"/>
  <c r="N2002" i="1" s="1"/>
  <c r="M2002" i="1"/>
  <c r="O2002" i="1"/>
  <c r="I2003" i="1"/>
  <c r="J2003" i="1"/>
  <c r="K2003" i="1" s="1"/>
  <c r="L2003" i="1"/>
  <c r="M2003" i="1"/>
  <c r="O2003" i="1" s="1"/>
  <c r="N2003" i="1"/>
  <c r="I2004" i="1"/>
  <c r="J2004" i="1"/>
  <c r="K2004" i="1"/>
  <c r="L2004" i="1"/>
  <c r="M2004" i="1"/>
  <c r="N2004" i="1"/>
  <c r="O2004" i="1"/>
  <c r="I2005" i="1"/>
  <c r="J2005" i="1"/>
  <c r="K2005" i="1"/>
  <c r="L2005" i="1"/>
  <c r="N2005" i="1" s="1"/>
  <c r="M2005" i="1"/>
  <c r="O2005" i="1"/>
  <c r="I2006" i="1"/>
  <c r="J2006" i="1"/>
  <c r="K2006" i="1"/>
  <c r="L2006" i="1"/>
  <c r="N2006" i="1" s="1"/>
  <c r="M2006" i="1"/>
  <c r="O2006" i="1" s="1"/>
  <c r="I2007" i="1"/>
  <c r="J2007" i="1"/>
  <c r="K2007" i="1"/>
  <c r="L2007" i="1"/>
  <c r="M2007" i="1"/>
  <c r="O2007" i="1" s="1"/>
  <c r="N2007" i="1"/>
  <c r="I2008" i="1"/>
  <c r="J2008" i="1"/>
  <c r="K2008" i="1" s="1"/>
  <c r="L2008" i="1"/>
  <c r="M2008" i="1"/>
  <c r="N2008" i="1"/>
  <c r="O2008" i="1"/>
  <c r="I2009" i="1"/>
  <c r="J2009" i="1"/>
  <c r="K2009" i="1"/>
  <c r="L2009" i="1"/>
  <c r="M2009" i="1"/>
  <c r="N2009" i="1"/>
  <c r="O2009" i="1"/>
  <c r="I2010" i="1"/>
  <c r="J2010" i="1"/>
  <c r="K2010" i="1" s="1"/>
  <c r="L2010" i="1"/>
  <c r="N2010" i="1" s="1"/>
  <c r="M2010" i="1"/>
  <c r="O2010" i="1"/>
  <c r="I2011" i="1"/>
  <c r="J2011" i="1"/>
  <c r="K2011" i="1" s="1"/>
  <c r="L2011" i="1"/>
  <c r="M2011" i="1"/>
  <c r="O2011" i="1" s="1"/>
  <c r="N2011" i="1"/>
  <c r="I2012" i="1"/>
  <c r="J2012" i="1"/>
  <c r="K2012" i="1"/>
  <c r="L2012" i="1"/>
  <c r="M2012" i="1"/>
  <c r="N2012" i="1"/>
  <c r="O2012" i="1"/>
  <c r="I2013" i="1"/>
  <c r="J2013" i="1"/>
  <c r="K2013" i="1"/>
  <c r="L2013" i="1"/>
  <c r="N2013" i="1" s="1"/>
  <c r="M2013" i="1"/>
  <c r="O2013" i="1"/>
  <c r="I2014" i="1"/>
  <c r="J2014" i="1"/>
  <c r="K2014" i="1"/>
  <c r="L2014" i="1"/>
  <c r="N2014" i="1" s="1"/>
  <c r="M2014" i="1"/>
  <c r="O2014" i="1" s="1"/>
  <c r="I2015" i="1"/>
  <c r="J2015" i="1"/>
  <c r="K2015" i="1"/>
  <c r="L2015" i="1"/>
  <c r="M2015" i="1"/>
  <c r="O2015" i="1" s="1"/>
  <c r="N2015" i="1"/>
  <c r="I2016" i="1"/>
  <c r="J2016" i="1"/>
  <c r="K2016" i="1" s="1"/>
  <c r="L2016" i="1"/>
  <c r="M2016" i="1"/>
  <c r="N2016" i="1"/>
  <c r="O2016" i="1"/>
  <c r="I2017" i="1"/>
  <c r="J2017" i="1"/>
  <c r="K2017" i="1"/>
  <c r="L2017" i="1"/>
  <c r="M2017" i="1"/>
  <c r="N2017" i="1"/>
  <c r="O2017" i="1"/>
  <c r="I2018" i="1"/>
  <c r="J2018" i="1"/>
  <c r="K2018" i="1" s="1"/>
  <c r="L2018" i="1"/>
  <c r="N2018" i="1" s="1"/>
  <c r="M2018" i="1"/>
  <c r="O2018" i="1"/>
  <c r="I2019" i="1"/>
  <c r="J2019" i="1"/>
  <c r="K2019" i="1" s="1"/>
  <c r="L2019" i="1"/>
  <c r="M2019" i="1"/>
  <c r="O2019" i="1" s="1"/>
  <c r="N2019" i="1"/>
  <c r="I2020" i="1"/>
  <c r="J2020" i="1"/>
  <c r="K2020" i="1"/>
  <c r="L2020" i="1"/>
  <c r="M2020" i="1"/>
  <c r="N2020" i="1"/>
  <c r="O2020" i="1"/>
  <c r="I2021" i="1"/>
  <c r="J2021" i="1"/>
  <c r="K2021" i="1"/>
  <c r="L2021" i="1"/>
  <c r="N2021" i="1" s="1"/>
  <c r="M2021" i="1"/>
  <c r="O2021" i="1"/>
  <c r="I2022" i="1"/>
  <c r="J2022" i="1"/>
  <c r="K2022" i="1"/>
  <c r="L2022" i="1"/>
  <c r="N2022" i="1" s="1"/>
  <c r="M2022" i="1"/>
  <c r="O2022" i="1" s="1"/>
  <c r="I2023" i="1"/>
  <c r="J2023" i="1"/>
  <c r="K2023" i="1"/>
  <c r="L2023" i="1"/>
  <c r="M2023" i="1"/>
  <c r="O2023" i="1" s="1"/>
  <c r="N2023" i="1"/>
  <c r="I2024" i="1"/>
  <c r="J2024" i="1"/>
  <c r="K2024" i="1" s="1"/>
  <c r="L2024" i="1"/>
  <c r="M2024" i="1"/>
  <c r="N2024" i="1"/>
  <c r="O2024" i="1"/>
  <c r="I2025" i="1"/>
  <c r="J2025" i="1"/>
  <c r="K2025" i="1"/>
  <c r="L2025" i="1"/>
  <c r="M2025" i="1"/>
  <c r="N2025" i="1"/>
  <c r="O2025" i="1"/>
  <c r="I2026" i="1"/>
  <c r="J2026" i="1"/>
  <c r="K2026" i="1" s="1"/>
  <c r="L2026" i="1"/>
  <c r="N2026" i="1" s="1"/>
  <c r="M2026" i="1"/>
  <c r="O2026" i="1"/>
  <c r="I2027" i="1"/>
  <c r="J2027" i="1"/>
  <c r="K2027" i="1" s="1"/>
  <c r="L2027" i="1"/>
  <c r="M2027" i="1"/>
  <c r="O2027" i="1" s="1"/>
  <c r="N2027" i="1"/>
  <c r="I2028" i="1"/>
  <c r="J2028" i="1"/>
  <c r="K2028" i="1"/>
  <c r="L2028" i="1"/>
  <c r="M2028" i="1"/>
  <c r="N2028" i="1"/>
  <c r="O2028" i="1"/>
  <c r="I2029" i="1"/>
  <c r="J2029" i="1"/>
  <c r="K2029" i="1"/>
  <c r="L2029" i="1"/>
  <c r="N2029" i="1" s="1"/>
  <c r="M2029" i="1"/>
  <c r="O2029" i="1"/>
  <c r="I2030" i="1"/>
  <c r="J2030" i="1"/>
  <c r="K2030" i="1"/>
  <c r="L2030" i="1"/>
  <c r="N2030" i="1" s="1"/>
  <c r="M2030" i="1"/>
  <c r="O2030" i="1" s="1"/>
  <c r="I2031" i="1"/>
  <c r="J2031" i="1"/>
  <c r="K2031" i="1"/>
  <c r="L2031" i="1"/>
  <c r="M2031" i="1"/>
  <c r="O2031" i="1" s="1"/>
  <c r="N2031" i="1"/>
  <c r="I2032" i="1"/>
  <c r="J2032" i="1"/>
  <c r="K2032" i="1" s="1"/>
  <c r="L2032" i="1"/>
  <c r="M2032" i="1"/>
  <c r="N2032" i="1"/>
  <c r="O2032" i="1"/>
  <c r="I2033" i="1"/>
  <c r="J2033" i="1"/>
  <c r="K2033" i="1"/>
  <c r="L2033" i="1"/>
  <c r="M2033" i="1"/>
  <c r="N2033" i="1"/>
  <c r="O2033" i="1"/>
  <c r="I2034" i="1"/>
  <c r="J2034" i="1"/>
  <c r="K2034" i="1" s="1"/>
  <c r="L2034" i="1"/>
  <c r="N2034" i="1" s="1"/>
  <c r="M2034" i="1"/>
  <c r="O2034" i="1"/>
  <c r="I2035" i="1"/>
  <c r="J2035" i="1"/>
  <c r="K2035" i="1" s="1"/>
  <c r="L2035" i="1"/>
  <c r="M2035" i="1"/>
  <c r="O2035" i="1" s="1"/>
  <c r="N2035" i="1"/>
  <c r="I2036" i="1"/>
  <c r="J2036" i="1"/>
  <c r="K2036" i="1"/>
  <c r="L2036" i="1"/>
  <c r="M2036" i="1"/>
  <c r="N2036" i="1"/>
  <c r="O2036" i="1"/>
  <c r="I2037" i="1"/>
  <c r="J2037" i="1"/>
  <c r="K2037" i="1"/>
  <c r="L2037" i="1"/>
  <c r="N2037" i="1" s="1"/>
  <c r="M2037" i="1"/>
  <c r="O2037" i="1"/>
  <c r="I2038" i="1"/>
  <c r="J2038" i="1"/>
  <c r="K2038" i="1"/>
  <c r="L2038" i="1"/>
  <c r="N2038" i="1" s="1"/>
  <c r="M2038" i="1"/>
  <c r="O2038" i="1" s="1"/>
  <c r="I2039" i="1"/>
  <c r="J2039" i="1"/>
  <c r="K2039" i="1"/>
  <c r="L2039" i="1"/>
  <c r="M2039" i="1"/>
  <c r="O2039" i="1" s="1"/>
  <c r="N2039" i="1"/>
  <c r="I2040" i="1"/>
  <c r="J2040" i="1"/>
  <c r="K2040" i="1" s="1"/>
  <c r="L2040" i="1"/>
  <c r="M2040" i="1"/>
  <c r="N2040" i="1"/>
  <c r="O2040" i="1"/>
  <c r="I2041" i="1"/>
  <c r="J2041" i="1"/>
  <c r="K2041" i="1"/>
  <c r="L2041" i="1"/>
  <c r="M2041" i="1"/>
  <c r="N2041" i="1"/>
  <c r="O2041" i="1"/>
  <c r="I2042" i="1"/>
  <c r="J2042" i="1"/>
  <c r="K2042" i="1" s="1"/>
  <c r="L2042" i="1"/>
  <c r="N2042" i="1" s="1"/>
  <c r="M2042" i="1"/>
  <c r="O2042" i="1"/>
  <c r="I2043" i="1"/>
  <c r="J2043" i="1"/>
  <c r="K2043" i="1" s="1"/>
  <c r="L2043" i="1"/>
  <c r="M2043" i="1"/>
  <c r="O2043" i="1" s="1"/>
  <c r="N2043" i="1"/>
  <c r="I2044" i="1"/>
  <c r="J2044" i="1"/>
  <c r="K2044" i="1"/>
  <c r="L2044" i="1"/>
  <c r="M2044" i="1"/>
  <c r="N2044" i="1"/>
  <c r="O2044" i="1"/>
  <c r="I2045" i="1"/>
  <c r="J2045" i="1"/>
  <c r="K2045" i="1"/>
  <c r="L2045" i="1"/>
  <c r="N2045" i="1" s="1"/>
  <c r="M2045" i="1"/>
  <c r="O2045" i="1"/>
  <c r="I2046" i="1"/>
  <c r="J2046" i="1"/>
  <c r="K2046" i="1"/>
  <c r="L2046" i="1"/>
  <c r="N2046" i="1" s="1"/>
  <c r="M2046" i="1"/>
  <c r="O2046" i="1" s="1"/>
  <c r="I2047" i="1"/>
  <c r="J2047" i="1"/>
  <c r="K2047" i="1"/>
  <c r="L2047" i="1"/>
  <c r="M2047" i="1"/>
  <c r="O2047" i="1" s="1"/>
  <c r="N2047" i="1"/>
  <c r="I2048" i="1"/>
  <c r="J2048" i="1"/>
  <c r="K2048" i="1" s="1"/>
  <c r="L2048" i="1"/>
  <c r="M2048" i="1"/>
  <c r="N2048" i="1"/>
  <c r="O2048" i="1"/>
  <c r="I2049" i="1"/>
  <c r="J2049" i="1"/>
  <c r="K2049" i="1"/>
  <c r="L2049" i="1"/>
  <c r="M2049" i="1"/>
  <c r="N2049" i="1"/>
  <c r="O2049" i="1"/>
  <c r="I2050" i="1"/>
  <c r="J2050" i="1"/>
  <c r="K2050" i="1" s="1"/>
  <c r="L2050" i="1"/>
  <c r="N2050" i="1" s="1"/>
  <c r="M2050" i="1"/>
  <c r="O2050" i="1"/>
  <c r="I2051" i="1"/>
  <c r="J2051" i="1"/>
  <c r="K2051" i="1" s="1"/>
  <c r="L2051" i="1"/>
  <c r="M2051" i="1"/>
  <c r="O2051" i="1" s="1"/>
  <c r="N2051" i="1"/>
  <c r="I2052" i="1"/>
  <c r="J2052" i="1"/>
  <c r="K2052" i="1"/>
  <c r="L2052" i="1"/>
  <c r="M2052" i="1"/>
  <c r="N2052" i="1"/>
  <c r="O2052" i="1"/>
  <c r="I2053" i="1"/>
  <c r="J2053" i="1"/>
  <c r="K2053" i="1"/>
  <c r="L2053" i="1"/>
  <c r="N2053" i="1" s="1"/>
  <c r="M2053" i="1"/>
  <c r="O2053" i="1"/>
  <c r="I2054" i="1"/>
  <c r="J2054" i="1"/>
  <c r="K2054" i="1"/>
  <c r="L2054" i="1"/>
  <c r="N2054" i="1" s="1"/>
  <c r="M2054" i="1"/>
  <c r="O2054" i="1" s="1"/>
  <c r="I2055" i="1"/>
  <c r="J2055" i="1"/>
  <c r="K2055" i="1"/>
  <c r="L2055" i="1"/>
  <c r="M2055" i="1"/>
  <c r="O2055" i="1" s="1"/>
  <c r="N2055" i="1"/>
  <c r="I2056" i="1"/>
  <c r="J2056" i="1"/>
  <c r="K2056" i="1" s="1"/>
  <c r="L2056" i="1"/>
  <c r="M2056" i="1"/>
  <c r="N2056" i="1"/>
  <c r="O2056" i="1"/>
  <c r="I2057" i="1"/>
  <c r="J2057" i="1"/>
  <c r="K2057" i="1"/>
  <c r="L2057" i="1"/>
  <c r="M2057" i="1"/>
  <c r="N2057" i="1"/>
  <c r="O2057" i="1"/>
  <c r="I2058" i="1"/>
  <c r="J2058" i="1"/>
  <c r="K2058" i="1" s="1"/>
  <c r="L2058" i="1"/>
  <c r="N2058" i="1" s="1"/>
  <c r="M2058" i="1"/>
  <c r="O2058" i="1"/>
  <c r="I2059" i="1"/>
  <c r="J2059" i="1"/>
  <c r="K2059" i="1" s="1"/>
  <c r="L2059" i="1"/>
  <c r="M2059" i="1"/>
  <c r="O2059" i="1" s="1"/>
  <c r="N2059" i="1"/>
  <c r="I2060" i="1"/>
  <c r="J2060" i="1"/>
  <c r="K2060" i="1"/>
  <c r="L2060" i="1"/>
  <c r="M2060" i="1"/>
  <c r="N2060" i="1"/>
  <c r="O2060" i="1"/>
  <c r="I2061" i="1"/>
  <c r="J2061" i="1"/>
  <c r="K2061" i="1"/>
  <c r="L2061" i="1"/>
  <c r="N2061" i="1" s="1"/>
  <c r="M2061" i="1"/>
  <c r="O2061" i="1"/>
  <c r="I2062" i="1"/>
  <c r="J2062" i="1"/>
  <c r="K2062" i="1"/>
  <c r="L2062" i="1"/>
  <c r="N2062" i="1" s="1"/>
  <c r="M2062" i="1"/>
  <c r="O2062" i="1" s="1"/>
  <c r="I2063" i="1"/>
  <c r="J2063" i="1"/>
  <c r="K2063" i="1"/>
  <c r="L2063" i="1"/>
  <c r="M2063" i="1"/>
  <c r="O2063" i="1" s="1"/>
  <c r="N2063" i="1"/>
  <c r="I2064" i="1"/>
  <c r="J2064" i="1"/>
  <c r="K2064" i="1" s="1"/>
  <c r="L2064" i="1"/>
  <c r="M2064" i="1"/>
  <c r="N2064" i="1"/>
  <c r="O2064" i="1"/>
  <c r="I2065" i="1"/>
  <c r="J2065" i="1"/>
  <c r="K2065" i="1"/>
  <c r="L2065" i="1"/>
  <c r="M2065" i="1"/>
  <c r="N2065" i="1"/>
  <c r="O2065" i="1"/>
  <c r="I2066" i="1"/>
  <c r="J2066" i="1"/>
  <c r="K2066" i="1" s="1"/>
  <c r="L2066" i="1"/>
  <c r="N2066" i="1" s="1"/>
  <c r="M2066" i="1"/>
  <c r="O2066" i="1"/>
  <c r="I2067" i="1"/>
  <c r="J2067" i="1"/>
  <c r="K2067" i="1" s="1"/>
  <c r="L2067" i="1"/>
  <c r="M2067" i="1"/>
  <c r="O2067" i="1" s="1"/>
  <c r="N2067" i="1"/>
  <c r="I2068" i="1"/>
  <c r="J2068" i="1"/>
  <c r="K2068" i="1"/>
  <c r="L2068" i="1"/>
  <c r="M2068" i="1"/>
  <c r="O2068" i="1" s="1"/>
  <c r="N2068" i="1"/>
  <c r="I2069" i="1"/>
  <c r="J2069" i="1"/>
  <c r="K2069" i="1"/>
  <c r="L2069" i="1"/>
  <c r="N2069" i="1" s="1"/>
  <c r="M2069" i="1"/>
  <c r="O2069" i="1"/>
  <c r="I2070" i="1"/>
  <c r="J2070" i="1"/>
  <c r="K2070" i="1"/>
  <c r="L2070" i="1"/>
  <c r="N2070" i="1" s="1"/>
  <c r="M2070" i="1"/>
  <c r="O2070" i="1" s="1"/>
  <c r="I2071" i="1"/>
  <c r="J2071" i="1"/>
  <c r="K2071" i="1"/>
  <c r="L2071" i="1"/>
  <c r="M2071" i="1"/>
  <c r="O2071" i="1" s="1"/>
  <c r="N2071" i="1"/>
  <c r="I2072" i="1"/>
  <c r="J2072" i="1"/>
  <c r="K2072" i="1" s="1"/>
  <c r="L2072" i="1"/>
  <c r="M2072" i="1"/>
  <c r="N2072" i="1"/>
  <c r="O2072" i="1"/>
  <c r="I2073" i="1"/>
  <c r="J2073" i="1"/>
  <c r="K2073" i="1"/>
  <c r="L2073" i="1"/>
  <c r="M2073" i="1"/>
  <c r="N2073" i="1"/>
  <c r="O2073" i="1"/>
  <c r="I2074" i="1"/>
  <c r="J2074" i="1"/>
  <c r="K2074" i="1" s="1"/>
  <c r="L2074" i="1"/>
  <c r="N2074" i="1" s="1"/>
  <c r="M2074" i="1"/>
  <c r="O2074" i="1"/>
  <c r="I2075" i="1"/>
  <c r="J2075" i="1"/>
  <c r="K2075" i="1" s="1"/>
  <c r="L2075" i="1"/>
  <c r="N2075" i="1" s="1"/>
  <c r="M2075" i="1"/>
  <c r="O2075" i="1" s="1"/>
  <c r="I2076" i="1"/>
  <c r="J2076" i="1"/>
  <c r="K2076" i="1"/>
  <c r="L2076" i="1"/>
  <c r="M2076" i="1"/>
  <c r="O2076" i="1" s="1"/>
  <c r="N2076" i="1"/>
  <c r="I2077" i="1"/>
  <c r="J2077" i="1"/>
  <c r="K2077" i="1"/>
  <c r="L2077" i="1"/>
  <c r="N2077" i="1" s="1"/>
  <c r="M2077" i="1"/>
  <c r="O2077" i="1"/>
  <c r="I2078" i="1"/>
  <c r="J2078" i="1"/>
  <c r="K2078" i="1"/>
  <c r="L2078" i="1"/>
  <c r="N2078" i="1" s="1"/>
  <c r="M2078" i="1"/>
  <c r="O2078" i="1" s="1"/>
  <c r="I2079" i="1"/>
  <c r="J2079" i="1"/>
  <c r="K2079" i="1"/>
  <c r="L2079" i="1"/>
  <c r="M2079" i="1"/>
  <c r="O2079" i="1" s="1"/>
  <c r="N2079" i="1"/>
  <c r="I2080" i="1"/>
  <c r="J2080" i="1"/>
  <c r="K2080" i="1" s="1"/>
  <c r="L2080" i="1"/>
  <c r="M2080" i="1"/>
  <c r="N2080" i="1"/>
  <c r="O2080" i="1"/>
  <c r="I2081" i="1"/>
  <c r="J2081" i="1"/>
  <c r="K2081" i="1"/>
  <c r="L2081" i="1"/>
  <c r="M2081" i="1"/>
  <c r="N2081" i="1"/>
  <c r="O2081" i="1"/>
  <c r="I2082" i="1"/>
  <c r="J2082" i="1"/>
  <c r="K2082" i="1" s="1"/>
  <c r="L2082" i="1"/>
  <c r="N2082" i="1" s="1"/>
  <c r="M2082" i="1"/>
  <c r="O2082" i="1"/>
  <c r="I2083" i="1"/>
  <c r="J2083" i="1"/>
  <c r="K2083" i="1" s="1"/>
  <c r="L2083" i="1"/>
  <c r="N2083" i="1" s="1"/>
  <c r="M2083" i="1"/>
  <c r="O2083" i="1" s="1"/>
  <c r="I2084" i="1"/>
  <c r="J2084" i="1"/>
  <c r="K2084" i="1"/>
  <c r="L2084" i="1"/>
  <c r="M2084" i="1"/>
  <c r="O2084" i="1" s="1"/>
  <c r="N2084" i="1"/>
  <c r="I2085" i="1"/>
  <c r="J2085" i="1"/>
  <c r="K2085" i="1"/>
  <c r="L2085" i="1"/>
  <c r="N2085" i="1" s="1"/>
  <c r="M2085" i="1"/>
  <c r="O2085" i="1"/>
  <c r="I2086" i="1"/>
  <c r="J2086" i="1"/>
  <c r="K2086" i="1"/>
  <c r="L2086" i="1"/>
  <c r="N2086" i="1" s="1"/>
  <c r="M2086" i="1"/>
  <c r="O2086" i="1" s="1"/>
  <c r="I2087" i="1"/>
  <c r="J2087" i="1"/>
  <c r="K2087" i="1"/>
  <c r="L2087" i="1"/>
  <c r="M2087" i="1"/>
  <c r="O2087" i="1" s="1"/>
  <c r="N2087" i="1"/>
  <c r="I2088" i="1"/>
  <c r="J2088" i="1"/>
  <c r="K2088" i="1" s="1"/>
  <c r="L2088" i="1"/>
  <c r="M2088" i="1"/>
  <c r="N2088" i="1"/>
  <c r="O2088" i="1"/>
  <c r="I2089" i="1"/>
  <c r="J2089" i="1"/>
  <c r="K2089" i="1"/>
  <c r="L2089" i="1"/>
  <c r="M2089" i="1"/>
  <c r="N2089" i="1"/>
  <c r="O2089" i="1"/>
  <c r="I2090" i="1"/>
  <c r="J2090" i="1"/>
  <c r="K2090" i="1" s="1"/>
  <c r="L2090" i="1"/>
  <c r="N2090" i="1" s="1"/>
  <c r="M2090" i="1"/>
  <c r="O2090" i="1"/>
  <c r="I2091" i="1"/>
  <c r="J2091" i="1"/>
  <c r="K2091" i="1" s="1"/>
  <c r="L2091" i="1"/>
  <c r="N2091" i="1" s="1"/>
  <c r="M2091" i="1"/>
  <c r="O2091" i="1" s="1"/>
  <c r="I2092" i="1"/>
  <c r="J2092" i="1"/>
  <c r="K2092" i="1"/>
  <c r="L2092" i="1"/>
  <c r="M2092" i="1"/>
  <c r="O2092" i="1" s="1"/>
  <c r="N2092" i="1"/>
  <c r="I2093" i="1"/>
  <c r="J2093" i="1"/>
  <c r="K2093" i="1"/>
  <c r="L2093" i="1"/>
  <c r="N2093" i="1" s="1"/>
  <c r="M2093" i="1"/>
  <c r="O2093" i="1"/>
  <c r="I2094" i="1"/>
  <c r="J2094" i="1"/>
  <c r="K2094" i="1"/>
  <c r="L2094" i="1"/>
  <c r="N2094" i="1" s="1"/>
  <c r="M2094" i="1"/>
  <c r="O2094" i="1" s="1"/>
  <c r="I2095" i="1"/>
  <c r="J2095" i="1"/>
  <c r="K2095" i="1"/>
  <c r="L2095" i="1"/>
  <c r="M2095" i="1"/>
  <c r="O2095" i="1" s="1"/>
  <c r="N2095" i="1"/>
  <c r="I2096" i="1"/>
  <c r="J2096" i="1"/>
  <c r="K2096" i="1" s="1"/>
  <c r="L2096" i="1"/>
  <c r="M2096" i="1"/>
  <c r="N2096" i="1"/>
  <c r="O2096" i="1"/>
  <c r="I2097" i="1"/>
  <c r="J2097" i="1"/>
  <c r="K2097" i="1"/>
  <c r="L2097" i="1"/>
  <c r="M2097" i="1"/>
  <c r="N2097" i="1"/>
  <c r="O2097" i="1"/>
  <c r="I2098" i="1"/>
  <c r="J2098" i="1"/>
  <c r="K2098" i="1" s="1"/>
  <c r="L2098" i="1"/>
  <c r="N2098" i="1" s="1"/>
  <c r="M2098" i="1"/>
  <c r="O2098" i="1"/>
  <c r="I2099" i="1"/>
  <c r="J2099" i="1"/>
  <c r="K2099" i="1" s="1"/>
  <c r="L2099" i="1"/>
  <c r="N2099" i="1" s="1"/>
  <c r="M2099" i="1"/>
  <c r="O2099" i="1" s="1"/>
  <c r="I2100" i="1"/>
  <c r="J2100" i="1"/>
  <c r="K2100" i="1"/>
  <c r="L2100" i="1"/>
  <c r="M2100" i="1"/>
  <c r="O2100" i="1" s="1"/>
  <c r="N2100" i="1"/>
  <c r="I2101" i="1"/>
  <c r="J2101" i="1"/>
  <c r="K2101" i="1"/>
  <c r="L2101" i="1"/>
  <c r="N2101" i="1" s="1"/>
  <c r="M2101" i="1"/>
  <c r="O2101" i="1"/>
  <c r="I2102" i="1"/>
  <c r="J2102" i="1"/>
  <c r="K2102" i="1"/>
  <c r="L2102" i="1"/>
  <c r="N2102" i="1" s="1"/>
  <c r="M2102" i="1"/>
  <c r="O2102" i="1" s="1"/>
  <c r="I2103" i="1"/>
  <c r="J2103" i="1"/>
  <c r="K2103" i="1"/>
  <c r="L2103" i="1"/>
  <c r="M2103" i="1"/>
  <c r="O2103" i="1" s="1"/>
  <c r="N2103" i="1"/>
  <c r="I2104" i="1"/>
  <c r="J2104" i="1"/>
  <c r="K2104" i="1" s="1"/>
  <c r="L2104" i="1"/>
  <c r="M2104" i="1"/>
  <c r="N2104" i="1"/>
  <c r="O2104" i="1"/>
  <c r="I2105" i="1"/>
  <c r="J2105" i="1"/>
  <c r="K2105" i="1"/>
  <c r="L2105" i="1"/>
  <c r="M2105" i="1"/>
  <c r="N2105" i="1"/>
  <c r="O2105" i="1"/>
  <c r="I2106" i="1"/>
  <c r="J2106" i="1"/>
  <c r="K2106" i="1" s="1"/>
  <c r="L2106" i="1"/>
  <c r="N2106" i="1" s="1"/>
  <c r="M2106" i="1"/>
  <c r="O2106" i="1"/>
  <c r="I2107" i="1"/>
  <c r="J2107" i="1"/>
  <c r="K2107" i="1" s="1"/>
  <c r="L2107" i="1"/>
  <c r="N2107" i="1" s="1"/>
  <c r="M2107" i="1"/>
  <c r="O2107" i="1" s="1"/>
  <c r="I2108" i="1"/>
  <c r="J2108" i="1"/>
  <c r="K2108" i="1"/>
  <c r="L2108" i="1"/>
  <c r="M2108" i="1"/>
  <c r="O2108" i="1" s="1"/>
  <c r="N2108" i="1"/>
  <c r="I2109" i="1"/>
  <c r="J2109" i="1"/>
  <c r="K2109" i="1"/>
  <c r="L2109" i="1"/>
  <c r="N2109" i="1" s="1"/>
  <c r="M2109" i="1"/>
  <c r="O2109" i="1"/>
  <c r="I2110" i="1"/>
  <c r="J2110" i="1"/>
  <c r="K2110" i="1"/>
  <c r="L2110" i="1"/>
  <c r="N2110" i="1" s="1"/>
  <c r="M2110" i="1"/>
  <c r="O2110" i="1" s="1"/>
  <c r="I2111" i="1"/>
  <c r="J2111" i="1"/>
  <c r="K2111" i="1"/>
  <c r="L2111" i="1"/>
  <c r="M2111" i="1"/>
  <c r="O2111" i="1" s="1"/>
  <c r="N2111" i="1"/>
  <c r="I2112" i="1"/>
  <c r="J2112" i="1"/>
  <c r="K2112" i="1" s="1"/>
  <c r="L2112" i="1"/>
  <c r="M2112" i="1"/>
  <c r="N2112" i="1"/>
  <c r="O2112" i="1"/>
  <c r="I2113" i="1"/>
  <c r="J2113" i="1"/>
  <c r="K2113" i="1"/>
  <c r="L2113" i="1"/>
  <c r="M2113" i="1"/>
  <c r="N2113" i="1"/>
  <c r="O2113" i="1"/>
  <c r="I2114" i="1"/>
  <c r="J2114" i="1"/>
  <c r="K2114" i="1" s="1"/>
  <c r="L2114" i="1"/>
  <c r="N2114" i="1" s="1"/>
  <c r="M2114" i="1"/>
  <c r="O2114" i="1"/>
  <c r="I2115" i="1"/>
  <c r="J2115" i="1"/>
  <c r="K2115" i="1" s="1"/>
  <c r="L2115" i="1"/>
  <c r="N2115" i="1" s="1"/>
  <c r="M2115" i="1"/>
  <c r="O2115" i="1" s="1"/>
  <c r="I2116" i="1"/>
  <c r="J2116" i="1"/>
  <c r="K2116" i="1"/>
  <c r="L2116" i="1"/>
  <c r="M2116" i="1"/>
  <c r="O2116" i="1" s="1"/>
  <c r="N2116" i="1"/>
  <c r="I2117" i="1"/>
  <c r="J2117" i="1"/>
  <c r="K2117" i="1"/>
  <c r="L2117" i="1"/>
  <c r="N2117" i="1" s="1"/>
  <c r="M2117" i="1"/>
  <c r="O2117" i="1"/>
  <c r="I2118" i="1"/>
  <c r="J2118" i="1"/>
  <c r="K2118" i="1"/>
  <c r="L2118" i="1"/>
  <c r="N2118" i="1" s="1"/>
  <c r="M2118" i="1"/>
  <c r="O2118" i="1" s="1"/>
  <c r="I2119" i="1"/>
  <c r="J2119" i="1"/>
  <c r="K2119" i="1"/>
  <c r="L2119" i="1"/>
  <c r="M2119" i="1"/>
  <c r="O2119" i="1" s="1"/>
  <c r="N2119" i="1"/>
  <c r="I2120" i="1"/>
  <c r="J2120" i="1"/>
  <c r="K2120" i="1" s="1"/>
  <c r="L2120" i="1"/>
  <c r="M2120" i="1"/>
  <c r="N2120" i="1"/>
  <c r="O2120" i="1"/>
  <c r="I2121" i="1"/>
  <c r="J2121" i="1"/>
  <c r="K2121" i="1"/>
  <c r="L2121" i="1"/>
  <c r="M2121" i="1"/>
  <c r="N2121" i="1"/>
  <c r="O2121" i="1"/>
  <c r="I2122" i="1"/>
  <c r="J2122" i="1"/>
  <c r="K2122" i="1" s="1"/>
  <c r="L2122" i="1"/>
  <c r="N2122" i="1" s="1"/>
  <c r="M2122" i="1"/>
  <c r="O2122" i="1"/>
  <c r="I2123" i="1"/>
  <c r="J2123" i="1"/>
  <c r="K2123" i="1" s="1"/>
  <c r="L2123" i="1"/>
  <c r="N2123" i="1" s="1"/>
  <c r="M2123" i="1"/>
  <c r="O2123" i="1" s="1"/>
  <c r="I2124" i="1"/>
  <c r="J2124" i="1"/>
  <c r="K2124" i="1"/>
  <c r="L2124" i="1"/>
  <c r="M2124" i="1"/>
  <c r="O2124" i="1" s="1"/>
  <c r="N2124" i="1"/>
  <c r="I2125" i="1"/>
  <c r="J2125" i="1"/>
  <c r="K2125" i="1"/>
  <c r="L2125" i="1"/>
  <c r="N2125" i="1" s="1"/>
  <c r="M2125" i="1"/>
  <c r="O2125" i="1"/>
  <c r="I2126" i="1"/>
  <c r="J2126" i="1"/>
  <c r="K2126" i="1"/>
  <c r="L2126" i="1"/>
  <c r="N2126" i="1" s="1"/>
  <c r="M2126" i="1"/>
  <c r="O2126" i="1" s="1"/>
  <c r="I2127" i="1"/>
  <c r="J2127" i="1"/>
  <c r="K2127" i="1"/>
  <c r="L2127" i="1"/>
  <c r="M2127" i="1"/>
  <c r="O2127" i="1" s="1"/>
  <c r="N2127" i="1"/>
  <c r="I2128" i="1"/>
  <c r="J2128" i="1"/>
  <c r="K2128" i="1" s="1"/>
  <c r="L2128" i="1"/>
  <c r="M2128" i="1"/>
  <c r="N2128" i="1"/>
  <c r="O2128" i="1"/>
  <c r="I2129" i="1"/>
  <c r="J2129" i="1"/>
  <c r="K2129" i="1"/>
  <c r="L2129" i="1"/>
  <c r="M2129" i="1"/>
  <c r="N2129" i="1"/>
  <c r="O2129" i="1"/>
  <c r="I2130" i="1"/>
  <c r="J2130" i="1"/>
  <c r="K2130" i="1" s="1"/>
  <c r="L2130" i="1"/>
  <c r="N2130" i="1" s="1"/>
  <c r="M2130" i="1"/>
  <c r="O2130" i="1"/>
  <c r="I2131" i="1"/>
  <c r="J2131" i="1"/>
  <c r="K2131" i="1" s="1"/>
  <c r="L2131" i="1"/>
  <c r="N2131" i="1" s="1"/>
  <c r="M2131" i="1"/>
  <c r="O2131" i="1" s="1"/>
  <c r="I2132" i="1"/>
  <c r="J2132" i="1"/>
  <c r="K2132" i="1"/>
  <c r="L2132" i="1"/>
  <c r="M2132" i="1"/>
  <c r="O2132" i="1" s="1"/>
  <c r="N2132" i="1"/>
  <c r="I2133" i="1"/>
  <c r="J2133" i="1"/>
  <c r="K2133" i="1"/>
  <c r="L2133" i="1"/>
  <c r="N2133" i="1" s="1"/>
  <c r="M2133" i="1"/>
  <c r="O2133" i="1"/>
  <c r="I2134" i="1"/>
  <c r="J2134" i="1"/>
  <c r="K2134" i="1"/>
  <c r="L2134" i="1"/>
  <c r="N2134" i="1" s="1"/>
  <c r="M2134" i="1"/>
  <c r="O2134" i="1" s="1"/>
  <c r="I2135" i="1"/>
  <c r="J2135" i="1"/>
  <c r="K2135" i="1"/>
  <c r="L2135" i="1"/>
  <c r="M2135" i="1"/>
  <c r="O2135" i="1" s="1"/>
  <c r="N2135" i="1"/>
  <c r="I2136" i="1"/>
  <c r="J2136" i="1"/>
  <c r="K2136" i="1" s="1"/>
  <c r="L2136" i="1"/>
  <c r="M2136" i="1"/>
  <c r="N2136" i="1"/>
  <c r="O2136" i="1"/>
  <c r="I2137" i="1"/>
  <c r="J2137" i="1"/>
  <c r="K2137" i="1"/>
  <c r="L2137" i="1"/>
  <c r="M2137" i="1"/>
  <c r="N2137" i="1"/>
  <c r="O2137" i="1"/>
  <c r="I2138" i="1"/>
  <c r="J2138" i="1"/>
  <c r="K2138" i="1" s="1"/>
  <c r="L2138" i="1"/>
  <c r="N2138" i="1" s="1"/>
  <c r="M2138" i="1"/>
  <c r="O2138" i="1"/>
  <c r="I2139" i="1"/>
  <c r="J2139" i="1"/>
  <c r="K2139" i="1" s="1"/>
  <c r="L2139" i="1"/>
  <c r="N2139" i="1" s="1"/>
  <c r="M2139" i="1"/>
  <c r="O2139" i="1" s="1"/>
  <c r="I2140" i="1"/>
  <c r="J2140" i="1"/>
  <c r="K2140" i="1"/>
  <c r="L2140" i="1"/>
  <c r="M2140" i="1"/>
  <c r="O2140" i="1" s="1"/>
  <c r="N2140" i="1"/>
  <c r="I2141" i="1"/>
  <c r="J2141" i="1"/>
  <c r="K2141" i="1"/>
  <c r="L2141" i="1"/>
  <c r="N2141" i="1" s="1"/>
  <c r="M2141" i="1"/>
  <c r="O2141" i="1"/>
  <c r="I2142" i="1"/>
  <c r="J2142" i="1"/>
  <c r="K2142" i="1"/>
  <c r="L2142" i="1"/>
  <c r="N2142" i="1" s="1"/>
  <c r="M2142" i="1"/>
  <c r="O2142" i="1" s="1"/>
  <c r="I2143" i="1"/>
  <c r="J2143" i="1"/>
  <c r="K2143" i="1"/>
  <c r="L2143" i="1"/>
  <c r="M2143" i="1"/>
  <c r="O2143" i="1" s="1"/>
  <c r="N2143" i="1"/>
  <c r="I2144" i="1"/>
  <c r="J2144" i="1"/>
  <c r="K2144" i="1" s="1"/>
  <c r="L2144" i="1"/>
  <c r="M2144" i="1"/>
  <c r="N2144" i="1"/>
  <c r="O2144" i="1"/>
  <c r="I2145" i="1"/>
  <c r="J2145" i="1"/>
  <c r="K2145" i="1"/>
  <c r="L2145" i="1"/>
  <c r="M2145" i="1"/>
  <c r="N2145" i="1"/>
  <c r="O2145" i="1"/>
  <c r="I2146" i="1"/>
  <c r="J2146" i="1"/>
  <c r="K2146" i="1" s="1"/>
  <c r="L2146" i="1"/>
  <c r="N2146" i="1" s="1"/>
  <c r="M2146" i="1"/>
  <c r="O2146" i="1"/>
  <c r="I2147" i="1"/>
  <c r="J2147" i="1"/>
  <c r="K2147" i="1" s="1"/>
  <c r="L2147" i="1"/>
  <c r="N2147" i="1" s="1"/>
  <c r="M2147" i="1"/>
  <c r="O2147" i="1" s="1"/>
  <c r="I2148" i="1"/>
  <c r="J2148" i="1"/>
  <c r="K2148" i="1"/>
  <c r="L2148" i="1"/>
  <c r="M2148" i="1"/>
  <c r="O2148" i="1" s="1"/>
  <c r="N2148" i="1"/>
  <c r="I2149" i="1"/>
  <c r="J2149" i="1"/>
  <c r="K2149" i="1"/>
  <c r="L2149" i="1"/>
  <c r="N2149" i="1" s="1"/>
  <c r="M2149" i="1"/>
  <c r="O2149" i="1"/>
  <c r="I2150" i="1"/>
  <c r="J2150" i="1"/>
  <c r="K2150" i="1"/>
  <c r="L2150" i="1"/>
  <c r="N2150" i="1" s="1"/>
  <c r="M2150" i="1"/>
  <c r="O2150" i="1" s="1"/>
  <c r="I2151" i="1"/>
  <c r="J2151" i="1"/>
  <c r="K2151" i="1"/>
  <c r="L2151" i="1"/>
  <c r="M2151" i="1"/>
  <c r="O2151" i="1" s="1"/>
  <c r="N2151" i="1"/>
  <c r="I2152" i="1"/>
  <c r="J2152" i="1"/>
  <c r="K2152" i="1" s="1"/>
  <c r="L2152" i="1"/>
  <c r="M2152" i="1"/>
  <c r="N2152" i="1"/>
  <c r="O2152" i="1"/>
  <c r="I2153" i="1"/>
  <c r="J2153" i="1"/>
  <c r="K2153" i="1"/>
  <c r="L2153" i="1"/>
  <c r="M2153" i="1"/>
  <c r="N2153" i="1"/>
  <c r="O2153" i="1"/>
  <c r="I2154" i="1"/>
  <c r="J2154" i="1"/>
  <c r="K2154" i="1" s="1"/>
  <c r="L2154" i="1"/>
  <c r="N2154" i="1" s="1"/>
  <c r="M2154" i="1"/>
  <c r="O2154" i="1"/>
  <c r="I2155" i="1"/>
  <c r="J2155" i="1"/>
  <c r="K2155" i="1" s="1"/>
  <c r="L2155" i="1"/>
  <c r="N2155" i="1" s="1"/>
  <c r="M2155" i="1"/>
  <c r="O2155" i="1" s="1"/>
  <c r="I2156" i="1"/>
  <c r="J2156" i="1"/>
  <c r="K2156" i="1"/>
  <c r="L2156" i="1"/>
  <c r="M2156" i="1"/>
  <c r="O2156" i="1" s="1"/>
  <c r="N2156" i="1"/>
  <c r="I2157" i="1"/>
  <c r="J2157" i="1"/>
  <c r="K2157" i="1"/>
  <c r="L2157" i="1"/>
  <c r="N2157" i="1" s="1"/>
  <c r="M2157" i="1"/>
  <c r="O2157" i="1"/>
  <c r="I2158" i="1"/>
  <c r="J2158" i="1"/>
  <c r="K2158" i="1"/>
  <c r="L2158" i="1"/>
  <c r="N2158" i="1" s="1"/>
  <c r="M2158" i="1"/>
  <c r="O2158" i="1" s="1"/>
  <c r="I2159" i="1"/>
  <c r="J2159" i="1"/>
  <c r="K2159" i="1"/>
  <c r="L2159" i="1"/>
  <c r="M2159" i="1"/>
  <c r="O2159" i="1" s="1"/>
  <c r="N2159" i="1"/>
  <c r="I2160" i="1"/>
  <c r="J2160" i="1"/>
  <c r="K2160" i="1" s="1"/>
  <c r="L2160" i="1"/>
  <c r="M2160" i="1"/>
  <c r="N2160" i="1"/>
  <c r="O2160" i="1"/>
  <c r="I2161" i="1"/>
  <c r="J2161" i="1"/>
  <c r="K2161" i="1"/>
  <c r="L2161" i="1"/>
  <c r="M2161" i="1"/>
  <c r="N2161" i="1"/>
  <c r="O2161" i="1"/>
  <c r="I2162" i="1"/>
  <c r="J2162" i="1"/>
  <c r="K2162" i="1" s="1"/>
  <c r="L2162" i="1"/>
  <c r="N2162" i="1" s="1"/>
  <c r="M2162" i="1"/>
  <c r="O2162" i="1"/>
  <c r="I2163" i="1"/>
  <c r="J2163" i="1"/>
  <c r="K2163" i="1" s="1"/>
  <c r="L2163" i="1"/>
  <c r="N2163" i="1" s="1"/>
  <c r="M2163" i="1"/>
  <c r="O2163" i="1" s="1"/>
  <c r="I2164" i="1"/>
  <c r="J2164" i="1"/>
  <c r="K2164" i="1"/>
  <c r="L2164" i="1"/>
  <c r="M2164" i="1"/>
  <c r="O2164" i="1" s="1"/>
  <c r="N2164" i="1"/>
  <c r="I2165" i="1"/>
  <c r="J2165" i="1"/>
  <c r="K2165" i="1"/>
  <c r="L2165" i="1"/>
  <c r="N2165" i="1" s="1"/>
  <c r="M2165" i="1"/>
  <c r="O2165" i="1"/>
  <c r="I2166" i="1"/>
  <c r="J2166" i="1"/>
  <c r="K2166" i="1"/>
  <c r="L2166" i="1"/>
  <c r="N2166" i="1" s="1"/>
  <c r="M2166" i="1"/>
  <c r="O2166" i="1" s="1"/>
  <c r="I2167" i="1"/>
  <c r="J2167" i="1"/>
  <c r="K2167" i="1"/>
  <c r="L2167" i="1"/>
  <c r="M2167" i="1"/>
  <c r="O2167" i="1" s="1"/>
  <c r="N2167" i="1"/>
  <c r="I2168" i="1"/>
  <c r="J2168" i="1"/>
  <c r="K2168" i="1" s="1"/>
  <c r="L2168" i="1"/>
  <c r="M2168" i="1"/>
  <c r="N2168" i="1"/>
  <c r="O2168" i="1"/>
  <c r="I2169" i="1"/>
  <c r="J2169" i="1"/>
  <c r="K2169" i="1"/>
  <c r="L2169" i="1"/>
  <c r="M2169" i="1"/>
  <c r="N2169" i="1"/>
  <c r="O2169" i="1"/>
  <c r="I2170" i="1"/>
  <c r="J2170" i="1"/>
  <c r="K2170" i="1" s="1"/>
  <c r="L2170" i="1"/>
  <c r="N2170" i="1" s="1"/>
  <c r="M2170" i="1"/>
  <c r="O2170" i="1"/>
  <c r="I2171" i="1"/>
  <c r="J2171" i="1"/>
  <c r="K2171" i="1" s="1"/>
  <c r="L2171" i="1"/>
  <c r="N2171" i="1" s="1"/>
  <c r="M2171" i="1"/>
  <c r="O2171" i="1" s="1"/>
  <c r="I2172" i="1"/>
  <c r="J2172" i="1"/>
  <c r="K2172" i="1"/>
  <c r="L2172" i="1"/>
  <c r="M2172" i="1"/>
  <c r="O2172" i="1" s="1"/>
  <c r="N2172" i="1"/>
  <c r="I2173" i="1"/>
  <c r="J2173" i="1"/>
  <c r="K2173" i="1"/>
  <c r="L2173" i="1"/>
  <c r="N2173" i="1" s="1"/>
  <c r="M2173" i="1"/>
  <c r="O2173" i="1"/>
  <c r="I2174" i="1"/>
  <c r="J2174" i="1"/>
  <c r="K2174" i="1"/>
  <c r="L2174" i="1"/>
  <c r="N2174" i="1" s="1"/>
  <c r="M2174" i="1"/>
  <c r="O2174" i="1" s="1"/>
  <c r="I2175" i="1"/>
  <c r="J2175" i="1"/>
  <c r="K2175" i="1"/>
  <c r="L2175" i="1"/>
  <c r="M2175" i="1"/>
  <c r="O2175" i="1" s="1"/>
  <c r="N2175" i="1"/>
  <c r="I2176" i="1"/>
  <c r="J2176" i="1"/>
  <c r="K2176" i="1" s="1"/>
  <c r="L2176" i="1"/>
  <c r="M2176" i="1"/>
  <c r="N2176" i="1"/>
  <c r="O2176" i="1"/>
  <c r="I2177" i="1"/>
  <c r="J2177" i="1"/>
  <c r="K2177" i="1"/>
  <c r="L2177" i="1"/>
  <c r="M2177" i="1"/>
  <c r="N2177" i="1"/>
  <c r="O2177" i="1"/>
  <c r="I2178" i="1"/>
  <c r="J2178" i="1"/>
  <c r="K2178" i="1" s="1"/>
  <c r="L2178" i="1"/>
  <c r="N2178" i="1" s="1"/>
  <c r="M2178" i="1"/>
  <c r="O2178" i="1"/>
  <c r="I2179" i="1"/>
  <c r="J2179" i="1"/>
  <c r="K2179" i="1" s="1"/>
  <c r="L2179" i="1"/>
  <c r="N2179" i="1" s="1"/>
  <c r="M2179" i="1"/>
  <c r="O2179" i="1" s="1"/>
  <c r="I2180" i="1"/>
  <c r="J2180" i="1"/>
  <c r="K2180" i="1"/>
  <c r="L2180" i="1"/>
  <c r="M2180" i="1"/>
  <c r="O2180" i="1" s="1"/>
  <c r="N2180" i="1"/>
  <c r="I2181" i="1"/>
  <c r="J2181" i="1"/>
  <c r="K2181" i="1"/>
  <c r="L2181" i="1"/>
  <c r="N2181" i="1" s="1"/>
  <c r="M2181" i="1"/>
  <c r="O2181" i="1"/>
  <c r="I2182" i="1"/>
  <c r="J2182" i="1"/>
  <c r="K2182" i="1"/>
  <c r="L2182" i="1"/>
  <c r="N2182" i="1" s="1"/>
  <c r="M2182" i="1"/>
  <c r="O2182" i="1" s="1"/>
  <c r="I2183" i="1"/>
  <c r="J2183" i="1"/>
  <c r="K2183" i="1"/>
  <c r="L2183" i="1"/>
  <c r="M2183" i="1"/>
  <c r="O2183" i="1" s="1"/>
  <c r="N2183" i="1"/>
  <c r="I2184" i="1"/>
  <c r="J2184" i="1"/>
  <c r="K2184" i="1" s="1"/>
  <c r="L2184" i="1"/>
  <c r="M2184" i="1"/>
  <c r="N2184" i="1"/>
  <c r="O2184" i="1"/>
  <c r="I2185" i="1"/>
  <c r="J2185" i="1"/>
  <c r="K2185" i="1"/>
  <c r="L2185" i="1"/>
  <c r="M2185" i="1"/>
  <c r="N2185" i="1"/>
  <c r="O2185" i="1"/>
  <c r="I2186" i="1"/>
  <c r="J2186" i="1"/>
  <c r="K2186" i="1" s="1"/>
  <c r="L2186" i="1"/>
  <c r="N2186" i="1" s="1"/>
  <c r="M2186" i="1"/>
  <c r="O2186" i="1"/>
  <c r="I2187" i="1"/>
  <c r="J2187" i="1"/>
  <c r="K2187" i="1" s="1"/>
  <c r="L2187" i="1"/>
  <c r="N2187" i="1" s="1"/>
  <c r="M2187" i="1"/>
  <c r="O2187" i="1" s="1"/>
  <c r="I2188" i="1"/>
  <c r="J2188" i="1"/>
  <c r="K2188" i="1"/>
  <c r="L2188" i="1"/>
  <c r="M2188" i="1"/>
  <c r="O2188" i="1" s="1"/>
  <c r="N2188" i="1"/>
  <c r="I2189" i="1"/>
  <c r="J2189" i="1"/>
  <c r="K2189" i="1"/>
  <c r="L2189" i="1"/>
  <c r="N2189" i="1" s="1"/>
  <c r="M2189" i="1"/>
  <c r="O2189" i="1"/>
  <c r="I2190" i="1"/>
  <c r="J2190" i="1"/>
  <c r="K2190" i="1"/>
  <c r="L2190" i="1"/>
  <c r="N2190" i="1" s="1"/>
  <c r="M2190" i="1"/>
  <c r="O2190" i="1" s="1"/>
  <c r="I2191" i="1"/>
  <c r="J2191" i="1"/>
  <c r="K2191" i="1"/>
  <c r="L2191" i="1"/>
  <c r="M2191" i="1"/>
  <c r="O2191" i="1" s="1"/>
  <c r="N2191" i="1"/>
  <c r="I2192" i="1"/>
  <c r="J2192" i="1"/>
  <c r="K2192" i="1" s="1"/>
  <c r="L2192" i="1"/>
  <c r="M2192" i="1"/>
  <c r="N2192" i="1"/>
  <c r="O2192" i="1"/>
  <c r="I2193" i="1"/>
  <c r="J2193" i="1"/>
  <c r="K2193" i="1"/>
  <c r="L2193" i="1"/>
  <c r="M2193" i="1"/>
  <c r="N2193" i="1"/>
  <c r="O2193" i="1"/>
  <c r="I2194" i="1"/>
  <c r="J2194" i="1"/>
  <c r="K2194" i="1" s="1"/>
  <c r="L2194" i="1"/>
  <c r="N2194" i="1" s="1"/>
  <c r="M2194" i="1"/>
  <c r="O2194" i="1"/>
  <c r="I2195" i="1"/>
  <c r="J2195" i="1"/>
  <c r="K2195" i="1" s="1"/>
  <c r="L2195" i="1"/>
  <c r="N2195" i="1" s="1"/>
  <c r="M2195" i="1"/>
  <c r="O2195" i="1" s="1"/>
  <c r="I2196" i="1"/>
  <c r="J2196" i="1"/>
  <c r="K2196" i="1"/>
  <c r="L2196" i="1"/>
  <c r="M2196" i="1"/>
  <c r="O2196" i="1" s="1"/>
  <c r="N2196" i="1"/>
  <c r="I2197" i="1"/>
  <c r="J2197" i="1"/>
  <c r="K2197" i="1"/>
  <c r="L2197" i="1"/>
  <c r="N2197" i="1" s="1"/>
  <c r="M2197" i="1"/>
  <c r="O2197" i="1"/>
  <c r="I2198" i="1"/>
  <c r="J2198" i="1"/>
  <c r="K2198" i="1"/>
  <c r="L2198" i="1"/>
  <c r="N2198" i="1" s="1"/>
  <c r="M2198" i="1"/>
  <c r="O2198" i="1" s="1"/>
  <c r="I2199" i="1"/>
  <c r="J2199" i="1"/>
  <c r="K2199" i="1"/>
  <c r="L2199" i="1"/>
  <c r="M2199" i="1"/>
  <c r="O2199" i="1" s="1"/>
  <c r="N2199" i="1"/>
  <c r="I2200" i="1"/>
  <c r="J2200" i="1"/>
  <c r="K2200" i="1" s="1"/>
  <c r="L2200" i="1"/>
  <c r="M2200" i="1"/>
  <c r="N2200" i="1"/>
  <c r="O2200" i="1"/>
  <c r="I2201" i="1"/>
  <c r="J2201" i="1"/>
  <c r="K2201" i="1"/>
  <c r="L2201" i="1"/>
  <c r="M2201" i="1"/>
  <c r="N2201" i="1"/>
  <c r="O2201" i="1"/>
  <c r="I2202" i="1"/>
  <c r="J2202" i="1"/>
  <c r="K2202" i="1" s="1"/>
  <c r="L2202" i="1"/>
  <c r="N2202" i="1" s="1"/>
  <c r="M2202" i="1"/>
  <c r="O2202" i="1"/>
  <c r="I2203" i="1"/>
  <c r="J2203" i="1"/>
  <c r="K2203" i="1" s="1"/>
  <c r="L2203" i="1"/>
  <c r="N2203" i="1" s="1"/>
  <c r="M2203" i="1"/>
  <c r="O2203" i="1" s="1"/>
  <c r="I2204" i="1"/>
  <c r="J2204" i="1"/>
  <c r="K2204" i="1"/>
  <c r="L2204" i="1"/>
  <c r="M2204" i="1"/>
  <c r="O2204" i="1" s="1"/>
  <c r="N2204" i="1"/>
  <c r="I2205" i="1"/>
  <c r="J2205" i="1"/>
  <c r="K2205" i="1"/>
  <c r="L2205" i="1"/>
  <c r="N2205" i="1" s="1"/>
  <c r="M2205" i="1"/>
  <c r="O2205" i="1"/>
  <c r="I2206" i="1"/>
  <c r="J2206" i="1"/>
  <c r="K2206" i="1"/>
  <c r="L2206" i="1"/>
  <c r="N2206" i="1" s="1"/>
  <c r="M2206" i="1"/>
  <c r="O2206" i="1" s="1"/>
  <c r="I2207" i="1"/>
  <c r="J2207" i="1"/>
  <c r="K2207" i="1"/>
  <c r="L2207" i="1"/>
  <c r="M2207" i="1"/>
  <c r="O2207" i="1" s="1"/>
  <c r="N2207" i="1"/>
  <c r="I2208" i="1"/>
  <c r="J2208" i="1"/>
  <c r="K2208" i="1" s="1"/>
  <c r="L2208" i="1"/>
  <c r="M2208" i="1"/>
  <c r="N2208" i="1"/>
  <c r="O2208" i="1"/>
  <c r="I2209" i="1"/>
  <c r="J2209" i="1"/>
  <c r="K2209" i="1"/>
  <c r="L2209" i="1"/>
  <c r="M2209" i="1"/>
  <c r="N2209" i="1"/>
  <c r="O2209" i="1"/>
  <c r="I2210" i="1"/>
  <c r="J2210" i="1"/>
  <c r="K2210" i="1" s="1"/>
  <c r="L2210" i="1"/>
  <c r="N2210" i="1" s="1"/>
  <c r="M2210" i="1"/>
  <c r="O2210" i="1"/>
  <c r="I2211" i="1"/>
  <c r="J2211" i="1"/>
  <c r="K2211" i="1" s="1"/>
  <c r="L2211" i="1"/>
  <c r="N2211" i="1" s="1"/>
  <c r="M2211" i="1"/>
  <c r="O2211" i="1" s="1"/>
  <c r="I2212" i="1"/>
  <c r="J2212" i="1"/>
  <c r="K2212" i="1"/>
  <c r="L2212" i="1"/>
  <c r="M2212" i="1"/>
  <c r="O2212" i="1" s="1"/>
  <c r="N2212" i="1"/>
  <c r="I2213" i="1"/>
  <c r="J2213" i="1"/>
  <c r="K2213" i="1"/>
  <c r="L2213" i="1"/>
  <c r="N2213" i="1" s="1"/>
  <c r="M2213" i="1"/>
  <c r="O2213" i="1"/>
  <c r="I2214" i="1"/>
  <c r="J2214" i="1"/>
  <c r="K2214" i="1"/>
  <c r="L2214" i="1"/>
  <c r="N2214" i="1" s="1"/>
  <c r="M2214" i="1"/>
  <c r="O2214" i="1" s="1"/>
  <c r="I2215" i="1"/>
  <c r="J2215" i="1"/>
  <c r="K2215" i="1"/>
  <c r="L2215" i="1"/>
  <c r="M2215" i="1"/>
  <c r="O2215" i="1" s="1"/>
  <c r="N2215" i="1"/>
  <c r="I2216" i="1"/>
  <c r="J2216" i="1"/>
  <c r="K2216" i="1" s="1"/>
  <c r="L2216" i="1"/>
  <c r="M2216" i="1"/>
  <c r="N2216" i="1"/>
  <c r="O2216" i="1"/>
  <c r="I2217" i="1"/>
  <c r="J2217" i="1"/>
  <c r="K2217" i="1"/>
  <c r="L2217" i="1"/>
  <c r="M2217" i="1"/>
  <c r="N2217" i="1"/>
  <c r="O2217" i="1"/>
  <c r="I2218" i="1"/>
  <c r="J2218" i="1"/>
  <c r="K2218" i="1" s="1"/>
  <c r="L2218" i="1"/>
  <c r="N2218" i="1" s="1"/>
  <c r="M2218" i="1"/>
  <c r="O2218" i="1"/>
  <c r="I2219" i="1"/>
  <c r="J2219" i="1"/>
  <c r="K2219" i="1" s="1"/>
  <c r="L2219" i="1"/>
  <c r="N2219" i="1" s="1"/>
  <c r="M2219" i="1"/>
  <c r="O2219" i="1" s="1"/>
  <c r="I2220" i="1"/>
  <c r="J2220" i="1"/>
  <c r="K2220" i="1"/>
  <c r="L2220" i="1"/>
  <c r="M2220" i="1"/>
  <c r="O2220" i="1" s="1"/>
  <c r="N2220" i="1"/>
  <c r="I2221" i="1"/>
  <c r="J2221" i="1"/>
  <c r="K2221" i="1"/>
  <c r="L2221" i="1"/>
  <c r="N2221" i="1" s="1"/>
  <c r="M2221" i="1"/>
  <c r="O2221" i="1"/>
  <c r="I2222" i="1"/>
  <c r="J2222" i="1"/>
  <c r="K2222" i="1"/>
  <c r="L2222" i="1"/>
  <c r="N2222" i="1" s="1"/>
  <c r="M2222" i="1"/>
  <c r="O2222" i="1" s="1"/>
  <c r="I2223" i="1"/>
  <c r="J2223" i="1"/>
  <c r="K2223" i="1"/>
  <c r="L2223" i="1"/>
  <c r="M2223" i="1"/>
  <c r="O2223" i="1" s="1"/>
  <c r="N2223" i="1"/>
  <c r="I2224" i="1"/>
  <c r="J2224" i="1"/>
  <c r="K2224" i="1" s="1"/>
  <c r="L2224" i="1"/>
  <c r="M2224" i="1"/>
  <c r="N2224" i="1"/>
  <c r="O2224" i="1"/>
  <c r="I2225" i="1"/>
  <c r="J2225" i="1"/>
  <c r="K2225" i="1"/>
  <c r="L2225" i="1"/>
  <c r="M2225" i="1"/>
  <c r="N2225" i="1"/>
  <c r="O2225" i="1"/>
  <c r="I2226" i="1"/>
  <c r="J2226" i="1"/>
  <c r="K2226" i="1" s="1"/>
  <c r="L2226" i="1"/>
  <c r="N2226" i="1" s="1"/>
  <c r="M2226" i="1"/>
  <c r="O2226" i="1"/>
  <c r="I2227" i="1"/>
  <c r="J2227" i="1"/>
  <c r="K2227" i="1" s="1"/>
  <c r="L2227" i="1"/>
  <c r="N2227" i="1" s="1"/>
  <c r="M2227" i="1"/>
  <c r="O2227" i="1" s="1"/>
  <c r="I2228" i="1"/>
  <c r="J2228" i="1"/>
  <c r="K2228" i="1"/>
  <c r="L2228" i="1"/>
  <c r="M2228" i="1"/>
  <c r="O2228" i="1" s="1"/>
  <c r="N2228" i="1"/>
  <c r="I2229" i="1"/>
  <c r="J2229" i="1"/>
  <c r="K2229" i="1"/>
  <c r="L2229" i="1"/>
  <c r="N2229" i="1" s="1"/>
  <c r="M2229" i="1"/>
  <c r="O2229" i="1"/>
  <c r="I2230" i="1"/>
  <c r="J2230" i="1"/>
  <c r="K2230" i="1"/>
  <c r="L2230" i="1"/>
  <c r="N2230" i="1" s="1"/>
  <c r="M2230" i="1"/>
  <c r="O2230" i="1" s="1"/>
  <c r="I2231" i="1"/>
  <c r="J2231" i="1"/>
  <c r="K2231" i="1"/>
  <c r="L2231" i="1"/>
  <c r="M2231" i="1"/>
  <c r="O2231" i="1" s="1"/>
  <c r="N2231" i="1"/>
  <c r="I2232" i="1"/>
  <c r="J2232" i="1"/>
  <c r="K2232" i="1" s="1"/>
  <c r="L2232" i="1"/>
  <c r="M2232" i="1"/>
  <c r="N2232" i="1"/>
  <c r="O2232" i="1"/>
  <c r="I2233" i="1"/>
  <c r="J2233" i="1"/>
  <c r="K2233" i="1"/>
  <c r="L2233" i="1"/>
  <c r="M2233" i="1"/>
  <c r="N2233" i="1"/>
  <c r="O2233" i="1"/>
  <c r="I2234" i="1"/>
  <c r="J2234" i="1"/>
  <c r="K2234" i="1" s="1"/>
  <c r="L2234" i="1"/>
  <c r="N2234" i="1" s="1"/>
  <c r="M2234" i="1"/>
  <c r="O2234" i="1"/>
  <c r="I2235" i="1"/>
  <c r="J2235" i="1"/>
  <c r="K2235" i="1" s="1"/>
  <c r="L2235" i="1"/>
  <c r="N2235" i="1" s="1"/>
  <c r="M2235" i="1"/>
  <c r="O2235" i="1" s="1"/>
  <c r="I2236" i="1"/>
  <c r="J2236" i="1"/>
  <c r="K2236" i="1"/>
  <c r="L2236" i="1"/>
  <c r="M2236" i="1"/>
  <c r="O2236" i="1" s="1"/>
  <c r="N2236" i="1"/>
  <c r="I2237" i="1"/>
  <c r="J2237" i="1"/>
  <c r="K2237" i="1"/>
  <c r="L2237" i="1"/>
  <c r="N2237" i="1" s="1"/>
  <c r="M2237" i="1"/>
  <c r="O2237" i="1"/>
  <c r="I2238" i="1"/>
  <c r="J2238" i="1"/>
  <c r="K2238" i="1"/>
  <c r="L2238" i="1"/>
  <c r="N2238" i="1" s="1"/>
  <c r="M2238" i="1"/>
  <c r="O2238" i="1" s="1"/>
  <c r="I2239" i="1"/>
  <c r="J2239" i="1"/>
  <c r="K2239" i="1"/>
  <c r="L2239" i="1"/>
  <c r="M2239" i="1"/>
  <c r="O2239" i="1" s="1"/>
  <c r="N2239" i="1"/>
  <c r="I2240" i="1"/>
  <c r="J2240" i="1"/>
  <c r="K2240" i="1" s="1"/>
  <c r="L2240" i="1"/>
  <c r="M2240" i="1"/>
  <c r="N2240" i="1"/>
  <c r="O2240" i="1"/>
  <c r="I2241" i="1"/>
  <c r="J2241" i="1"/>
  <c r="K2241" i="1"/>
  <c r="L2241" i="1"/>
  <c r="M2241" i="1"/>
  <c r="N2241" i="1"/>
  <c r="O2241" i="1"/>
  <c r="I2242" i="1"/>
  <c r="J2242" i="1"/>
  <c r="K2242" i="1" s="1"/>
  <c r="L2242" i="1"/>
  <c r="N2242" i="1" s="1"/>
  <c r="M2242" i="1"/>
  <c r="O2242" i="1"/>
  <c r="I2243" i="1"/>
  <c r="J2243" i="1"/>
  <c r="K2243" i="1" s="1"/>
  <c r="L2243" i="1"/>
  <c r="N2243" i="1" s="1"/>
  <c r="M2243" i="1"/>
  <c r="O2243" i="1" s="1"/>
  <c r="I2244" i="1"/>
  <c r="J2244" i="1"/>
  <c r="K2244" i="1"/>
  <c r="L2244" i="1"/>
  <c r="M2244" i="1"/>
  <c r="O2244" i="1" s="1"/>
  <c r="N2244" i="1"/>
  <c r="I2245" i="1"/>
  <c r="J2245" i="1"/>
  <c r="K2245" i="1"/>
  <c r="L2245" i="1"/>
  <c r="N2245" i="1" s="1"/>
  <c r="M2245" i="1"/>
  <c r="O2245" i="1"/>
  <c r="I2246" i="1"/>
  <c r="J2246" i="1"/>
  <c r="K2246" i="1"/>
  <c r="L2246" i="1"/>
  <c r="N2246" i="1" s="1"/>
  <c r="M2246" i="1"/>
  <c r="O2246" i="1" s="1"/>
  <c r="I2247" i="1"/>
  <c r="J2247" i="1"/>
  <c r="K2247" i="1"/>
  <c r="L2247" i="1"/>
  <c r="M2247" i="1"/>
  <c r="O2247" i="1" s="1"/>
  <c r="N2247" i="1"/>
  <c r="I2248" i="1"/>
  <c r="J2248" i="1"/>
  <c r="K2248" i="1" s="1"/>
  <c r="L2248" i="1"/>
  <c r="M2248" i="1"/>
  <c r="N2248" i="1"/>
  <c r="O2248" i="1"/>
  <c r="I2249" i="1"/>
  <c r="J2249" i="1"/>
  <c r="K2249" i="1"/>
  <c r="L2249" i="1"/>
  <c r="M2249" i="1"/>
  <c r="N2249" i="1"/>
  <c r="O2249" i="1"/>
  <c r="I2250" i="1"/>
  <c r="J2250" i="1"/>
  <c r="K2250" i="1" s="1"/>
  <c r="L2250" i="1"/>
  <c r="N2250" i="1" s="1"/>
  <c r="M2250" i="1"/>
  <c r="O2250" i="1"/>
  <c r="I2251" i="1"/>
  <c r="J2251" i="1"/>
  <c r="K2251" i="1" s="1"/>
  <c r="L2251" i="1"/>
  <c r="N2251" i="1" s="1"/>
  <c r="M2251" i="1"/>
  <c r="O2251" i="1" s="1"/>
  <c r="I2252" i="1"/>
  <c r="J2252" i="1"/>
  <c r="K2252" i="1"/>
  <c r="L2252" i="1"/>
  <c r="M2252" i="1"/>
  <c r="O2252" i="1" s="1"/>
  <c r="N2252" i="1"/>
  <c r="I2253" i="1"/>
  <c r="J2253" i="1"/>
  <c r="K2253" i="1"/>
  <c r="L2253" i="1"/>
  <c r="N2253" i="1" s="1"/>
  <c r="M2253" i="1"/>
  <c r="O2253" i="1"/>
  <c r="I2254" i="1"/>
  <c r="J2254" i="1"/>
  <c r="K2254" i="1"/>
  <c r="L2254" i="1"/>
  <c r="N2254" i="1" s="1"/>
  <c r="M2254" i="1"/>
  <c r="O2254" i="1" s="1"/>
  <c r="I2255" i="1"/>
  <c r="J2255" i="1"/>
  <c r="K2255" i="1"/>
  <c r="L2255" i="1"/>
  <c r="M2255" i="1"/>
  <c r="O2255" i="1" s="1"/>
  <c r="N2255" i="1"/>
  <c r="I2256" i="1"/>
  <c r="J2256" i="1"/>
  <c r="K2256" i="1" s="1"/>
  <c r="L2256" i="1"/>
  <c r="M2256" i="1"/>
  <c r="N2256" i="1"/>
  <c r="O2256" i="1"/>
  <c r="I2257" i="1"/>
  <c r="J2257" i="1"/>
  <c r="K2257" i="1"/>
  <c r="L2257" i="1"/>
  <c r="M2257" i="1"/>
  <c r="N2257" i="1"/>
  <c r="O2257" i="1"/>
  <c r="I2258" i="1"/>
  <c r="J2258" i="1"/>
  <c r="K2258" i="1" s="1"/>
  <c r="L2258" i="1"/>
  <c r="N2258" i="1" s="1"/>
  <c r="M2258" i="1"/>
  <c r="O2258" i="1"/>
  <c r="I2259" i="1"/>
  <c r="J2259" i="1"/>
  <c r="K2259" i="1" s="1"/>
  <c r="L2259" i="1"/>
  <c r="N2259" i="1" s="1"/>
  <c r="M2259" i="1"/>
  <c r="O2259" i="1" s="1"/>
  <c r="I2260" i="1"/>
  <c r="J2260" i="1"/>
  <c r="K2260" i="1"/>
  <c r="L2260" i="1"/>
  <c r="M2260" i="1"/>
  <c r="O2260" i="1" s="1"/>
  <c r="N2260" i="1"/>
  <c r="I2261" i="1"/>
  <c r="J2261" i="1"/>
  <c r="K2261" i="1"/>
  <c r="L2261" i="1"/>
  <c r="N2261" i="1" s="1"/>
  <c r="M2261" i="1"/>
  <c r="O2261" i="1"/>
  <c r="I2262" i="1"/>
  <c r="J2262" i="1"/>
  <c r="K2262" i="1"/>
  <c r="L2262" i="1"/>
  <c r="N2262" i="1" s="1"/>
  <c r="M2262" i="1"/>
  <c r="O2262" i="1" s="1"/>
  <c r="I2263" i="1"/>
  <c r="J2263" i="1"/>
  <c r="K2263" i="1"/>
  <c r="L2263" i="1"/>
  <c r="M2263" i="1"/>
  <c r="O2263" i="1" s="1"/>
  <c r="N2263" i="1"/>
  <c r="I2264" i="1"/>
  <c r="J2264" i="1"/>
  <c r="K2264" i="1" s="1"/>
  <c r="L2264" i="1"/>
  <c r="M2264" i="1"/>
  <c r="N2264" i="1"/>
  <c r="O2264" i="1"/>
  <c r="I2265" i="1"/>
  <c r="J2265" i="1"/>
  <c r="K2265" i="1"/>
  <c r="L2265" i="1"/>
  <c r="M2265" i="1"/>
  <c r="N2265" i="1"/>
  <c r="O2265" i="1"/>
  <c r="I2266" i="1"/>
  <c r="J2266" i="1"/>
  <c r="K2266" i="1" s="1"/>
  <c r="L2266" i="1"/>
  <c r="N2266" i="1" s="1"/>
  <c r="M2266" i="1"/>
  <c r="O2266" i="1"/>
  <c r="I2267" i="1"/>
  <c r="J2267" i="1"/>
  <c r="K2267" i="1" s="1"/>
  <c r="L2267" i="1"/>
  <c r="N2267" i="1" s="1"/>
  <c r="M2267" i="1"/>
  <c r="O2267" i="1" s="1"/>
  <c r="I2268" i="1"/>
  <c r="J2268" i="1"/>
  <c r="K2268" i="1"/>
  <c r="L2268" i="1"/>
  <c r="M2268" i="1"/>
  <c r="O2268" i="1" s="1"/>
  <c r="N2268" i="1"/>
  <c r="I2269" i="1"/>
  <c r="J2269" i="1"/>
  <c r="K2269" i="1"/>
  <c r="L2269" i="1"/>
  <c r="N2269" i="1" s="1"/>
  <c r="M2269" i="1"/>
  <c r="O2269" i="1"/>
  <c r="I2270" i="1"/>
  <c r="J2270" i="1"/>
  <c r="K2270" i="1"/>
  <c r="L2270" i="1"/>
  <c r="N2270" i="1" s="1"/>
  <c r="M2270" i="1"/>
  <c r="O2270" i="1" s="1"/>
  <c r="I2271" i="1"/>
  <c r="J2271" i="1"/>
  <c r="K2271" i="1"/>
  <c r="L2271" i="1"/>
  <c r="M2271" i="1"/>
  <c r="O2271" i="1" s="1"/>
  <c r="N2271" i="1"/>
  <c r="I2272" i="1"/>
  <c r="J2272" i="1"/>
  <c r="K2272" i="1" s="1"/>
  <c r="L2272" i="1"/>
  <c r="M2272" i="1"/>
  <c r="N2272" i="1"/>
  <c r="O2272" i="1"/>
  <c r="I2273" i="1"/>
  <c r="J2273" i="1"/>
  <c r="K2273" i="1"/>
  <c r="L2273" i="1"/>
  <c r="M2273" i="1"/>
  <c r="N2273" i="1"/>
  <c r="O2273" i="1"/>
  <c r="I2274" i="1"/>
  <c r="J2274" i="1"/>
  <c r="K2274" i="1" s="1"/>
  <c r="L2274" i="1"/>
  <c r="N2274" i="1" s="1"/>
  <c r="M2274" i="1"/>
  <c r="O2274" i="1"/>
  <c r="I2275" i="1"/>
  <c r="J2275" i="1"/>
  <c r="K2275" i="1" s="1"/>
  <c r="L2275" i="1"/>
  <c r="N2275" i="1" s="1"/>
  <c r="M2275" i="1"/>
  <c r="O2275" i="1" s="1"/>
  <c r="I2276" i="1"/>
  <c r="J2276" i="1"/>
  <c r="K2276" i="1"/>
  <c r="L2276" i="1"/>
  <c r="M2276" i="1"/>
  <c r="O2276" i="1" s="1"/>
  <c r="N2276" i="1"/>
  <c r="I2277" i="1"/>
  <c r="J2277" i="1"/>
  <c r="K2277" i="1"/>
  <c r="L2277" i="1"/>
  <c r="N2277" i="1" s="1"/>
  <c r="M2277" i="1"/>
  <c r="O2277" i="1"/>
  <c r="I2278" i="1"/>
  <c r="J2278" i="1"/>
  <c r="K2278" i="1"/>
  <c r="L2278" i="1"/>
  <c r="N2278" i="1" s="1"/>
  <c r="M2278" i="1"/>
  <c r="O2278" i="1" s="1"/>
  <c r="I2279" i="1"/>
  <c r="J2279" i="1"/>
  <c r="K2279" i="1"/>
  <c r="L2279" i="1"/>
  <c r="M2279" i="1"/>
  <c r="O2279" i="1" s="1"/>
  <c r="N2279" i="1"/>
  <c r="I2280" i="1"/>
  <c r="J2280" i="1"/>
  <c r="K2280" i="1" s="1"/>
  <c r="L2280" i="1"/>
  <c r="M2280" i="1"/>
  <c r="N2280" i="1"/>
  <c r="O2280" i="1"/>
  <c r="I2281" i="1"/>
  <c r="J2281" i="1"/>
  <c r="K2281" i="1"/>
  <c r="L2281" i="1"/>
  <c r="M2281" i="1"/>
  <c r="N2281" i="1"/>
  <c r="O2281" i="1"/>
  <c r="I2282" i="1"/>
  <c r="J2282" i="1"/>
  <c r="K2282" i="1" s="1"/>
  <c r="L2282" i="1"/>
  <c r="N2282" i="1" s="1"/>
  <c r="M2282" i="1"/>
  <c r="O2282" i="1"/>
  <c r="I2283" i="1"/>
  <c r="J2283" i="1"/>
  <c r="K2283" i="1" s="1"/>
  <c r="L2283" i="1"/>
  <c r="N2283" i="1" s="1"/>
  <c r="M2283" i="1"/>
  <c r="O2283" i="1" s="1"/>
  <c r="I2284" i="1"/>
  <c r="J2284" i="1"/>
  <c r="K2284" i="1"/>
  <c r="L2284" i="1"/>
  <c r="M2284" i="1"/>
  <c r="O2284" i="1" s="1"/>
  <c r="N2284" i="1"/>
  <c r="I2285" i="1"/>
  <c r="J2285" i="1"/>
  <c r="K2285" i="1"/>
  <c r="L2285" i="1"/>
  <c r="N2285" i="1" s="1"/>
  <c r="M2285" i="1"/>
  <c r="O2285" i="1"/>
  <c r="I2286" i="1"/>
  <c r="J2286" i="1"/>
  <c r="K2286" i="1"/>
  <c r="L2286" i="1"/>
  <c r="N2286" i="1" s="1"/>
  <c r="M2286" i="1"/>
  <c r="O2286" i="1" s="1"/>
  <c r="I2287" i="1"/>
  <c r="J2287" i="1"/>
  <c r="K2287" i="1"/>
  <c r="L2287" i="1"/>
  <c r="M2287" i="1"/>
  <c r="O2287" i="1" s="1"/>
  <c r="N2287" i="1"/>
  <c r="I2288" i="1"/>
  <c r="J2288" i="1"/>
  <c r="K2288" i="1" s="1"/>
  <c r="L2288" i="1"/>
  <c r="M2288" i="1"/>
  <c r="N2288" i="1"/>
  <c r="O2288" i="1"/>
  <c r="I2289" i="1"/>
  <c r="J2289" i="1"/>
  <c r="K2289" i="1"/>
  <c r="L2289" i="1"/>
  <c r="M2289" i="1"/>
  <c r="N2289" i="1"/>
  <c r="O2289" i="1"/>
  <c r="I2290" i="1"/>
  <c r="J2290" i="1"/>
  <c r="K2290" i="1" s="1"/>
  <c r="L2290" i="1"/>
  <c r="N2290" i="1" s="1"/>
  <c r="M2290" i="1"/>
  <c r="O2290" i="1"/>
  <c r="I2291" i="1"/>
  <c r="J2291" i="1"/>
  <c r="K2291" i="1" s="1"/>
  <c r="L2291" i="1"/>
  <c r="N2291" i="1" s="1"/>
  <c r="M2291" i="1"/>
  <c r="O2291" i="1" s="1"/>
  <c r="I2292" i="1"/>
  <c r="J2292" i="1"/>
  <c r="K2292" i="1"/>
  <c r="L2292" i="1"/>
  <c r="M2292" i="1"/>
  <c r="O2292" i="1" s="1"/>
  <c r="N2292" i="1"/>
  <c r="I2293" i="1"/>
  <c r="J2293" i="1"/>
  <c r="K2293" i="1"/>
  <c r="L2293" i="1"/>
  <c r="N2293" i="1" s="1"/>
  <c r="M2293" i="1"/>
  <c r="O2293" i="1"/>
  <c r="I2294" i="1"/>
  <c r="J2294" i="1"/>
  <c r="K2294" i="1"/>
  <c r="L2294" i="1"/>
  <c r="N2294" i="1" s="1"/>
  <c r="M2294" i="1"/>
  <c r="O2294" i="1" s="1"/>
  <c r="I2295" i="1"/>
  <c r="J2295" i="1"/>
  <c r="K2295" i="1"/>
  <c r="L2295" i="1"/>
  <c r="M2295" i="1"/>
  <c r="O2295" i="1" s="1"/>
  <c r="N2295" i="1"/>
  <c r="I2296" i="1"/>
  <c r="J2296" i="1"/>
  <c r="K2296" i="1" s="1"/>
  <c r="L2296" i="1"/>
  <c r="M2296" i="1"/>
  <c r="N2296" i="1"/>
  <c r="O2296" i="1"/>
  <c r="I2297" i="1"/>
  <c r="J2297" i="1"/>
  <c r="K2297" i="1"/>
  <c r="L2297" i="1"/>
  <c r="M2297" i="1"/>
  <c r="N2297" i="1"/>
  <c r="O2297" i="1"/>
  <c r="I2298" i="1"/>
  <c r="J2298" i="1"/>
  <c r="K2298" i="1" s="1"/>
  <c r="L2298" i="1"/>
  <c r="N2298" i="1" s="1"/>
  <c r="M2298" i="1"/>
  <c r="O2298" i="1"/>
  <c r="I2299" i="1"/>
  <c r="J2299" i="1"/>
  <c r="K2299" i="1" s="1"/>
  <c r="L2299" i="1"/>
  <c r="N2299" i="1" s="1"/>
  <c r="M2299" i="1"/>
  <c r="O2299" i="1" s="1"/>
  <c r="I2300" i="1"/>
  <c r="J2300" i="1"/>
  <c r="K2300" i="1"/>
  <c r="L2300" i="1"/>
  <c r="M2300" i="1"/>
  <c r="O2300" i="1" s="1"/>
  <c r="N2300" i="1"/>
  <c r="I2301" i="1"/>
  <c r="J2301" i="1"/>
  <c r="K2301" i="1"/>
  <c r="L2301" i="1"/>
  <c r="N2301" i="1" s="1"/>
  <c r="M2301" i="1"/>
  <c r="O2301" i="1"/>
  <c r="I2302" i="1"/>
  <c r="J2302" i="1"/>
  <c r="K2302" i="1"/>
  <c r="L2302" i="1"/>
  <c r="N2302" i="1" s="1"/>
  <c r="M2302" i="1"/>
  <c r="O2302" i="1" s="1"/>
  <c r="I2303" i="1"/>
  <c r="J2303" i="1"/>
  <c r="K2303" i="1"/>
  <c r="L2303" i="1"/>
  <c r="M2303" i="1"/>
  <c r="O2303" i="1" s="1"/>
  <c r="N2303" i="1"/>
  <c r="I2304" i="1"/>
  <c r="J2304" i="1"/>
  <c r="K2304" i="1" s="1"/>
  <c r="L2304" i="1"/>
  <c r="M2304" i="1"/>
  <c r="N2304" i="1"/>
  <c r="O2304" i="1"/>
  <c r="I2305" i="1"/>
  <c r="J2305" i="1"/>
  <c r="K2305" i="1"/>
  <c r="L2305" i="1"/>
  <c r="M2305" i="1"/>
  <c r="N2305" i="1"/>
  <c r="O2305" i="1"/>
  <c r="I2306" i="1"/>
  <c r="J2306" i="1"/>
  <c r="K2306" i="1" s="1"/>
  <c r="L2306" i="1"/>
  <c r="N2306" i="1" s="1"/>
  <c r="M2306" i="1"/>
  <c r="O2306" i="1"/>
  <c r="I2307" i="1"/>
  <c r="J2307" i="1"/>
  <c r="K2307" i="1" s="1"/>
  <c r="L2307" i="1"/>
  <c r="N2307" i="1" s="1"/>
  <c r="M2307" i="1"/>
  <c r="O2307" i="1" s="1"/>
  <c r="I2308" i="1"/>
  <c r="J2308" i="1"/>
  <c r="K2308" i="1"/>
  <c r="L2308" i="1"/>
  <c r="M2308" i="1"/>
  <c r="O2308" i="1" s="1"/>
  <c r="N2308" i="1"/>
  <c r="I2309" i="1"/>
  <c r="J2309" i="1"/>
  <c r="K2309" i="1"/>
  <c r="L2309" i="1"/>
  <c r="N2309" i="1" s="1"/>
  <c r="M2309" i="1"/>
  <c r="O2309" i="1"/>
  <c r="I2310" i="1"/>
  <c r="J2310" i="1"/>
  <c r="K2310" i="1"/>
  <c r="L2310" i="1"/>
  <c r="N2310" i="1" s="1"/>
  <c r="M2310" i="1"/>
  <c r="O2310" i="1" s="1"/>
  <c r="I2311" i="1"/>
  <c r="J2311" i="1"/>
  <c r="K2311" i="1"/>
  <c r="L2311" i="1"/>
  <c r="M2311" i="1"/>
  <c r="O2311" i="1" s="1"/>
  <c r="N2311" i="1"/>
  <c r="I2312" i="1"/>
  <c r="J2312" i="1"/>
  <c r="K2312" i="1" s="1"/>
  <c r="L2312" i="1"/>
  <c r="M2312" i="1"/>
  <c r="N2312" i="1"/>
  <c r="O2312" i="1"/>
  <c r="I2313" i="1"/>
  <c r="J2313" i="1"/>
  <c r="K2313" i="1"/>
  <c r="L2313" i="1"/>
  <c r="M2313" i="1"/>
  <c r="N2313" i="1"/>
  <c r="O2313" i="1"/>
  <c r="I2314" i="1"/>
  <c r="J2314" i="1"/>
  <c r="K2314" i="1" s="1"/>
  <c r="L2314" i="1"/>
  <c r="N2314" i="1" s="1"/>
  <c r="M2314" i="1"/>
  <c r="O2314" i="1"/>
  <c r="I2315" i="1"/>
  <c r="J2315" i="1"/>
  <c r="K2315" i="1" s="1"/>
  <c r="L2315" i="1"/>
  <c r="N2315" i="1" s="1"/>
  <c r="M2315" i="1"/>
  <c r="O2315" i="1" s="1"/>
  <c r="I2316" i="1"/>
  <c r="J2316" i="1"/>
  <c r="K2316" i="1"/>
  <c r="L2316" i="1"/>
  <c r="M2316" i="1"/>
  <c r="O2316" i="1" s="1"/>
  <c r="N2316" i="1"/>
  <c r="I2317" i="1"/>
  <c r="J2317" i="1"/>
  <c r="K2317" i="1"/>
  <c r="L2317" i="1"/>
  <c r="N2317" i="1" s="1"/>
  <c r="M2317" i="1"/>
  <c r="O2317" i="1"/>
  <c r="I2318" i="1"/>
  <c r="J2318" i="1"/>
  <c r="K2318" i="1"/>
  <c r="L2318" i="1"/>
  <c r="N2318" i="1" s="1"/>
  <c r="M2318" i="1"/>
  <c r="O2318" i="1" s="1"/>
  <c r="I2319" i="1"/>
  <c r="J2319" i="1"/>
  <c r="K2319" i="1"/>
  <c r="L2319" i="1"/>
  <c r="M2319" i="1"/>
  <c r="O2319" i="1" s="1"/>
  <c r="N2319" i="1"/>
  <c r="I2320" i="1"/>
  <c r="J2320" i="1"/>
  <c r="K2320" i="1" s="1"/>
  <c r="L2320" i="1"/>
  <c r="M2320" i="1"/>
  <c r="N2320" i="1"/>
  <c r="O2320" i="1"/>
  <c r="I2321" i="1"/>
  <c r="J2321" i="1"/>
  <c r="K2321" i="1"/>
  <c r="L2321" i="1"/>
  <c r="M2321" i="1"/>
  <c r="N2321" i="1"/>
  <c r="O2321" i="1"/>
  <c r="I2322" i="1"/>
  <c r="J2322" i="1"/>
  <c r="K2322" i="1" s="1"/>
  <c r="L2322" i="1"/>
  <c r="N2322" i="1" s="1"/>
  <c r="M2322" i="1"/>
  <c r="O2322" i="1"/>
  <c r="I2323" i="1"/>
  <c r="J2323" i="1"/>
  <c r="K2323" i="1" s="1"/>
  <c r="L2323" i="1"/>
  <c r="N2323" i="1" s="1"/>
  <c r="M2323" i="1"/>
  <c r="O2323" i="1" s="1"/>
  <c r="I2324" i="1"/>
  <c r="J2324" i="1"/>
  <c r="K2324" i="1"/>
  <c r="L2324" i="1"/>
  <c r="M2324" i="1"/>
  <c r="O2324" i="1" s="1"/>
  <c r="N2324" i="1"/>
  <c r="I2325" i="1"/>
  <c r="J2325" i="1"/>
  <c r="K2325" i="1"/>
  <c r="L2325" i="1"/>
  <c r="N2325" i="1" s="1"/>
  <c r="M2325" i="1"/>
  <c r="O2325" i="1"/>
  <c r="I2326" i="1"/>
  <c r="J2326" i="1"/>
  <c r="K2326" i="1"/>
  <c r="L2326" i="1"/>
  <c r="N2326" i="1" s="1"/>
  <c r="M2326" i="1"/>
  <c r="O2326" i="1" s="1"/>
  <c r="I2327" i="1"/>
  <c r="J2327" i="1"/>
  <c r="K2327" i="1"/>
  <c r="L2327" i="1"/>
  <c r="M2327" i="1"/>
  <c r="O2327" i="1" s="1"/>
  <c r="N2327" i="1"/>
  <c r="I2328" i="1"/>
  <c r="J2328" i="1"/>
  <c r="K2328" i="1" s="1"/>
  <c r="L2328" i="1"/>
  <c r="M2328" i="1"/>
  <c r="N2328" i="1"/>
  <c r="O2328" i="1"/>
  <c r="I2329" i="1"/>
  <c r="J2329" i="1"/>
  <c r="K2329" i="1"/>
  <c r="L2329" i="1"/>
  <c r="M2329" i="1"/>
  <c r="N2329" i="1"/>
  <c r="O2329" i="1"/>
  <c r="I2330" i="1"/>
  <c r="J2330" i="1"/>
  <c r="K2330" i="1" s="1"/>
  <c r="L2330" i="1"/>
  <c r="N2330" i="1" s="1"/>
  <c r="M2330" i="1"/>
  <c r="O2330" i="1"/>
  <c r="I2331" i="1"/>
  <c r="J2331" i="1"/>
  <c r="K2331" i="1" s="1"/>
  <c r="L2331" i="1"/>
  <c r="N2331" i="1" s="1"/>
  <c r="M2331" i="1"/>
  <c r="O2331" i="1" s="1"/>
  <c r="I2332" i="1"/>
  <c r="J2332" i="1"/>
  <c r="K2332" i="1"/>
  <c r="L2332" i="1"/>
  <c r="M2332" i="1"/>
  <c r="O2332" i="1" s="1"/>
  <c r="N2332" i="1"/>
  <c r="I2333" i="1"/>
  <c r="J2333" i="1"/>
  <c r="K2333" i="1"/>
  <c r="L2333" i="1"/>
  <c r="N2333" i="1" s="1"/>
  <c r="M2333" i="1"/>
  <c r="O2333" i="1"/>
  <c r="I2334" i="1"/>
  <c r="J2334" i="1"/>
  <c r="K2334" i="1"/>
  <c r="L2334" i="1"/>
  <c r="N2334" i="1" s="1"/>
  <c r="M2334" i="1"/>
  <c r="O2334" i="1" s="1"/>
  <c r="I2335" i="1"/>
  <c r="J2335" i="1"/>
  <c r="K2335" i="1"/>
  <c r="L2335" i="1"/>
  <c r="M2335" i="1"/>
  <c r="O2335" i="1" s="1"/>
  <c r="N2335" i="1"/>
  <c r="I2336" i="1"/>
  <c r="J2336" i="1"/>
  <c r="K2336" i="1" s="1"/>
  <c r="L2336" i="1"/>
  <c r="M2336" i="1"/>
  <c r="N2336" i="1"/>
  <c r="O2336" i="1"/>
  <c r="I2337" i="1"/>
  <c r="J2337" i="1"/>
  <c r="K2337" i="1"/>
  <c r="L2337" i="1"/>
  <c r="M2337" i="1"/>
  <c r="N2337" i="1"/>
  <c r="O2337" i="1"/>
  <c r="I2338" i="1"/>
  <c r="J2338" i="1"/>
  <c r="K2338" i="1" s="1"/>
  <c r="L2338" i="1"/>
  <c r="N2338" i="1" s="1"/>
  <c r="M2338" i="1"/>
  <c r="O2338" i="1"/>
  <c r="I2339" i="1"/>
  <c r="J2339" i="1"/>
  <c r="K2339" i="1" s="1"/>
  <c r="L2339" i="1"/>
  <c r="N2339" i="1" s="1"/>
  <c r="M2339" i="1"/>
  <c r="O2339" i="1" s="1"/>
  <c r="I2340" i="1"/>
  <c r="J2340" i="1"/>
  <c r="K2340" i="1"/>
  <c r="L2340" i="1"/>
  <c r="M2340" i="1"/>
  <c r="O2340" i="1" s="1"/>
  <c r="N2340" i="1"/>
  <c r="I2341" i="1"/>
  <c r="J2341" i="1"/>
  <c r="K2341" i="1"/>
  <c r="L2341" i="1"/>
  <c r="N2341" i="1" s="1"/>
  <c r="M2341" i="1"/>
  <c r="O2341" i="1"/>
  <c r="I2342" i="1"/>
  <c r="J2342" i="1"/>
  <c r="K2342" i="1"/>
  <c r="L2342" i="1"/>
  <c r="N2342" i="1" s="1"/>
  <c r="M2342" i="1"/>
  <c r="O2342" i="1" s="1"/>
  <c r="I2343" i="1"/>
  <c r="J2343" i="1"/>
  <c r="K2343" i="1"/>
  <c r="L2343" i="1"/>
  <c r="M2343" i="1"/>
  <c r="O2343" i="1" s="1"/>
  <c r="N2343" i="1"/>
  <c r="I2344" i="1"/>
  <c r="J2344" i="1"/>
  <c r="K2344" i="1" s="1"/>
  <c r="L2344" i="1"/>
  <c r="M2344" i="1"/>
  <c r="N2344" i="1"/>
  <c r="O2344" i="1"/>
  <c r="I2345" i="1"/>
  <c r="J2345" i="1"/>
  <c r="K2345" i="1"/>
  <c r="L2345" i="1"/>
  <c r="M2345" i="1"/>
  <c r="N2345" i="1"/>
  <c r="O2345" i="1"/>
  <c r="I2346" i="1"/>
  <c r="J2346" i="1"/>
  <c r="K2346" i="1" s="1"/>
  <c r="L2346" i="1"/>
  <c r="N2346" i="1" s="1"/>
  <c r="M2346" i="1"/>
  <c r="O2346" i="1"/>
  <c r="I2347" i="1"/>
  <c r="J2347" i="1"/>
  <c r="K2347" i="1" s="1"/>
  <c r="L2347" i="1"/>
  <c r="N2347" i="1" s="1"/>
  <c r="M2347" i="1"/>
  <c r="O2347" i="1" s="1"/>
  <c r="I2348" i="1"/>
  <c r="J2348" i="1"/>
  <c r="K2348" i="1"/>
  <c r="L2348" i="1"/>
  <c r="M2348" i="1"/>
  <c r="O2348" i="1" s="1"/>
  <c r="N2348" i="1"/>
  <c r="I2349" i="1"/>
  <c r="J2349" i="1"/>
  <c r="K2349" i="1"/>
  <c r="L2349" i="1"/>
  <c r="N2349" i="1" s="1"/>
  <c r="M2349" i="1"/>
  <c r="O2349" i="1"/>
  <c r="I2350" i="1"/>
  <c r="J2350" i="1"/>
  <c r="K2350" i="1"/>
  <c r="L2350" i="1"/>
  <c r="N2350" i="1" s="1"/>
  <c r="M2350" i="1"/>
  <c r="O2350" i="1" s="1"/>
  <c r="I2351" i="1"/>
  <c r="J2351" i="1"/>
  <c r="K2351" i="1"/>
  <c r="L2351" i="1"/>
  <c r="M2351" i="1"/>
  <c r="O2351" i="1" s="1"/>
  <c r="N2351" i="1"/>
  <c r="I2352" i="1"/>
  <c r="J2352" i="1"/>
  <c r="K2352" i="1" s="1"/>
  <c r="L2352" i="1"/>
  <c r="M2352" i="1"/>
  <c r="N2352" i="1"/>
  <c r="O2352" i="1"/>
  <c r="I2353" i="1"/>
  <c r="J2353" i="1"/>
  <c r="K2353" i="1"/>
  <c r="L2353" i="1"/>
  <c r="M2353" i="1"/>
  <c r="N2353" i="1"/>
  <c r="O2353" i="1"/>
  <c r="I2354" i="1"/>
  <c r="J2354" i="1"/>
  <c r="K2354" i="1" s="1"/>
  <c r="L2354" i="1"/>
  <c r="N2354" i="1" s="1"/>
  <c r="M2354" i="1"/>
  <c r="O2354" i="1"/>
  <c r="I2355" i="1"/>
  <c r="J2355" i="1"/>
  <c r="K2355" i="1" s="1"/>
  <c r="L2355" i="1"/>
  <c r="N2355" i="1" s="1"/>
  <c r="M2355" i="1"/>
  <c r="O2355" i="1" s="1"/>
  <c r="I2356" i="1"/>
  <c r="J2356" i="1"/>
  <c r="K2356" i="1" s="1"/>
  <c r="L2356" i="1"/>
  <c r="M2356" i="1"/>
  <c r="O2356" i="1" s="1"/>
  <c r="N2356" i="1"/>
  <c r="I2357" i="1"/>
  <c r="J2357" i="1"/>
  <c r="K2357" i="1"/>
  <c r="L2357" i="1"/>
  <c r="N2357" i="1" s="1"/>
  <c r="M2357" i="1"/>
  <c r="O2357" i="1"/>
  <c r="I2358" i="1"/>
  <c r="J2358" i="1"/>
  <c r="K2358" i="1"/>
  <c r="L2358" i="1"/>
  <c r="N2358" i="1" s="1"/>
  <c r="M2358" i="1"/>
  <c r="O2358" i="1" s="1"/>
  <c r="I2359" i="1"/>
  <c r="J2359" i="1"/>
  <c r="K2359" i="1"/>
  <c r="L2359" i="1"/>
  <c r="M2359" i="1"/>
  <c r="O2359" i="1" s="1"/>
  <c r="N2359" i="1"/>
  <c r="I2360" i="1"/>
  <c r="J2360" i="1"/>
  <c r="K2360" i="1" s="1"/>
  <c r="L2360" i="1"/>
  <c r="M2360" i="1"/>
  <c r="N2360" i="1"/>
  <c r="O2360" i="1"/>
  <c r="I2361" i="1"/>
  <c r="J2361" i="1"/>
  <c r="K2361" i="1"/>
  <c r="L2361" i="1"/>
  <c r="M2361" i="1"/>
  <c r="N2361" i="1"/>
  <c r="O2361" i="1"/>
  <c r="I2362" i="1"/>
  <c r="J2362" i="1"/>
  <c r="K2362" i="1" s="1"/>
  <c r="L2362" i="1"/>
  <c r="N2362" i="1" s="1"/>
  <c r="M2362" i="1"/>
  <c r="O2362" i="1"/>
  <c r="I2363" i="1"/>
  <c r="J2363" i="1"/>
  <c r="K2363" i="1" s="1"/>
  <c r="L2363" i="1"/>
  <c r="N2363" i="1" s="1"/>
  <c r="M2363" i="1"/>
  <c r="O2363" i="1" s="1"/>
  <c r="I2364" i="1"/>
  <c r="J2364" i="1"/>
  <c r="K2364" i="1" s="1"/>
  <c r="L2364" i="1"/>
  <c r="M2364" i="1"/>
  <c r="O2364" i="1" s="1"/>
  <c r="N2364" i="1"/>
  <c r="I2365" i="1"/>
  <c r="J2365" i="1"/>
  <c r="K2365" i="1"/>
  <c r="L2365" i="1"/>
  <c r="N2365" i="1" s="1"/>
  <c r="M2365" i="1"/>
  <c r="O2365" i="1"/>
  <c r="I2366" i="1"/>
  <c r="J2366" i="1"/>
  <c r="K2366" i="1"/>
  <c r="L2366" i="1"/>
  <c r="N2366" i="1" s="1"/>
  <c r="M2366" i="1"/>
  <c r="O2366" i="1" s="1"/>
  <c r="I2367" i="1"/>
  <c r="J2367" i="1"/>
  <c r="K2367" i="1"/>
  <c r="L2367" i="1"/>
  <c r="M2367" i="1"/>
  <c r="O2367" i="1" s="1"/>
  <c r="N2367" i="1"/>
  <c r="I2368" i="1"/>
  <c r="J2368" i="1"/>
  <c r="K2368" i="1" s="1"/>
  <c r="L2368" i="1"/>
  <c r="M2368" i="1"/>
  <c r="N2368" i="1"/>
  <c r="O2368" i="1"/>
  <c r="I2369" i="1"/>
  <c r="J2369" i="1"/>
  <c r="K2369" i="1"/>
  <c r="L2369" i="1"/>
  <c r="M2369" i="1"/>
  <c r="N2369" i="1"/>
  <c r="O2369" i="1"/>
  <c r="I2370" i="1"/>
  <c r="J2370" i="1"/>
  <c r="K2370" i="1" s="1"/>
  <c r="L2370" i="1"/>
  <c r="N2370" i="1" s="1"/>
  <c r="M2370" i="1"/>
  <c r="O2370" i="1"/>
  <c r="I2371" i="1"/>
  <c r="J2371" i="1"/>
  <c r="K2371" i="1" s="1"/>
  <c r="L2371" i="1"/>
  <c r="N2371" i="1" s="1"/>
  <c r="M2371" i="1"/>
  <c r="O2371" i="1" s="1"/>
  <c r="I2372" i="1"/>
  <c r="J2372" i="1"/>
  <c r="K2372" i="1"/>
  <c r="L2372" i="1"/>
  <c r="M2372" i="1"/>
  <c r="O2372" i="1" s="1"/>
  <c r="N2372" i="1"/>
  <c r="I2373" i="1"/>
  <c r="J2373" i="1"/>
  <c r="K2373" i="1"/>
  <c r="L2373" i="1"/>
  <c r="N2373" i="1" s="1"/>
  <c r="M2373" i="1"/>
  <c r="O2373" i="1"/>
  <c r="I2374" i="1"/>
  <c r="J2374" i="1"/>
  <c r="K2374" i="1"/>
  <c r="L2374" i="1"/>
  <c r="N2374" i="1" s="1"/>
  <c r="M2374" i="1"/>
  <c r="O2374" i="1" s="1"/>
  <c r="I2375" i="1"/>
  <c r="J2375" i="1"/>
  <c r="K2375" i="1"/>
  <c r="L2375" i="1"/>
  <c r="M2375" i="1"/>
  <c r="O2375" i="1" s="1"/>
  <c r="N2375" i="1"/>
  <c r="I2376" i="1"/>
  <c r="J2376" i="1"/>
  <c r="K2376" i="1" s="1"/>
  <c r="L2376" i="1"/>
  <c r="M2376" i="1"/>
  <c r="N2376" i="1"/>
  <c r="O2376" i="1"/>
  <c r="I2377" i="1"/>
  <c r="J2377" i="1"/>
  <c r="K2377" i="1"/>
  <c r="L2377" i="1"/>
  <c r="M2377" i="1"/>
  <c r="N2377" i="1"/>
  <c r="O2377" i="1"/>
  <c r="I2378" i="1"/>
  <c r="J2378" i="1"/>
  <c r="K2378" i="1" s="1"/>
  <c r="L2378" i="1"/>
  <c r="N2378" i="1" s="1"/>
  <c r="M2378" i="1"/>
  <c r="O2378" i="1"/>
  <c r="I2379" i="1"/>
  <c r="J2379" i="1"/>
  <c r="K2379" i="1" s="1"/>
  <c r="L2379" i="1"/>
  <c r="N2379" i="1" s="1"/>
  <c r="M2379" i="1"/>
  <c r="O2379" i="1" s="1"/>
  <c r="I2380" i="1"/>
  <c r="J2380" i="1"/>
  <c r="K2380" i="1"/>
  <c r="L2380" i="1"/>
  <c r="M2380" i="1"/>
  <c r="O2380" i="1" s="1"/>
  <c r="N2380" i="1"/>
  <c r="I2381" i="1"/>
  <c r="J2381" i="1"/>
  <c r="K2381" i="1"/>
  <c r="L2381" i="1"/>
  <c r="N2381" i="1" s="1"/>
  <c r="M2381" i="1"/>
  <c r="O2381" i="1"/>
  <c r="I2382" i="1"/>
  <c r="J2382" i="1"/>
  <c r="K2382" i="1"/>
  <c r="L2382" i="1"/>
  <c r="N2382" i="1" s="1"/>
  <c r="M2382" i="1"/>
  <c r="O2382" i="1" s="1"/>
  <c r="I2383" i="1"/>
  <c r="J2383" i="1"/>
  <c r="K2383" i="1"/>
  <c r="L2383" i="1"/>
  <c r="M2383" i="1"/>
  <c r="O2383" i="1" s="1"/>
  <c r="N2383" i="1"/>
  <c r="I2384" i="1"/>
  <c r="J2384" i="1"/>
  <c r="K2384" i="1" s="1"/>
  <c r="L2384" i="1"/>
  <c r="M2384" i="1"/>
  <c r="N2384" i="1"/>
  <c r="O2384" i="1"/>
  <c r="I2385" i="1"/>
  <c r="J2385" i="1"/>
  <c r="K2385" i="1"/>
  <c r="L2385" i="1"/>
  <c r="M2385" i="1"/>
  <c r="N2385" i="1"/>
  <c r="O2385" i="1"/>
  <c r="I2386" i="1"/>
  <c r="J2386" i="1"/>
  <c r="K2386" i="1" s="1"/>
  <c r="L2386" i="1"/>
  <c r="N2386" i="1" s="1"/>
  <c r="M2386" i="1"/>
  <c r="O2386" i="1"/>
  <c r="I2387" i="1"/>
  <c r="J2387" i="1"/>
  <c r="K2387" i="1" s="1"/>
  <c r="L2387" i="1"/>
  <c r="N2387" i="1" s="1"/>
  <c r="M2387" i="1"/>
  <c r="O2387" i="1" s="1"/>
  <c r="I2388" i="1"/>
  <c r="J2388" i="1"/>
  <c r="K2388" i="1"/>
  <c r="L2388" i="1"/>
  <c r="M2388" i="1"/>
  <c r="O2388" i="1" s="1"/>
  <c r="N2388" i="1"/>
  <c r="I2389" i="1"/>
  <c r="J2389" i="1"/>
  <c r="K2389" i="1"/>
  <c r="L2389" i="1"/>
  <c r="N2389" i="1" s="1"/>
  <c r="M2389" i="1"/>
  <c r="O2389" i="1"/>
  <c r="I2390" i="1"/>
  <c r="J2390" i="1"/>
  <c r="K2390" i="1"/>
  <c r="L2390" i="1"/>
  <c r="N2390" i="1" s="1"/>
  <c r="M2390" i="1"/>
  <c r="O2390" i="1" s="1"/>
  <c r="I2391" i="1"/>
  <c r="J2391" i="1"/>
  <c r="K2391" i="1"/>
  <c r="L2391" i="1"/>
  <c r="M2391" i="1"/>
  <c r="O2391" i="1" s="1"/>
  <c r="N2391" i="1"/>
  <c r="I2392" i="1"/>
  <c r="J2392" i="1"/>
  <c r="K2392" i="1" s="1"/>
  <c r="L2392" i="1"/>
  <c r="M2392" i="1"/>
  <c r="N2392" i="1"/>
  <c r="O2392" i="1"/>
  <c r="I2393" i="1"/>
  <c r="J2393" i="1"/>
  <c r="K2393" i="1"/>
  <c r="L2393" i="1"/>
  <c r="M2393" i="1"/>
  <c r="N2393" i="1"/>
  <c r="O2393" i="1"/>
  <c r="I2394" i="1"/>
  <c r="J2394" i="1"/>
  <c r="K2394" i="1" s="1"/>
  <c r="L2394" i="1"/>
  <c r="N2394" i="1" s="1"/>
  <c r="M2394" i="1"/>
  <c r="O2394" i="1"/>
  <c r="I2395" i="1"/>
  <c r="J2395" i="1"/>
  <c r="K2395" i="1" s="1"/>
  <c r="L2395" i="1"/>
  <c r="N2395" i="1" s="1"/>
  <c r="M2395" i="1"/>
  <c r="O2395" i="1" s="1"/>
  <c r="I2396" i="1"/>
  <c r="J2396" i="1"/>
  <c r="K2396" i="1"/>
  <c r="L2396" i="1"/>
  <c r="M2396" i="1"/>
  <c r="O2396" i="1" s="1"/>
  <c r="N2396" i="1"/>
  <c r="I2397" i="1"/>
  <c r="J2397" i="1"/>
  <c r="K2397" i="1"/>
  <c r="L2397" i="1"/>
  <c r="N2397" i="1" s="1"/>
  <c r="M2397" i="1"/>
  <c r="O2397" i="1"/>
  <c r="I2398" i="1"/>
  <c r="J2398" i="1"/>
  <c r="K2398" i="1"/>
  <c r="L2398" i="1"/>
  <c r="N2398" i="1" s="1"/>
  <c r="M2398" i="1"/>
  <c r="O2398" i="1" s="1"/>
  <c r="I2399" i="1"/>
  <c r="J2399" i="1"/>
  <c r="K2399" i="1"/>
  <c r="L2399" i="1"/>
  <c r="M2399" i="1"/>
  <c r="O2399" i="1" s="1"/>
  <c r="N2399" i="1"/>
  <c r="I2400" i="1"/>
  <c r="J2400" i="1"/>
  <c r="K2400" i="1" s="1"/>
  <c r="L2400" i="1"/>
  <c r="M2400" i="1"/>
  <c r="N2400" i="1"/>
  <c r="O2400" i="1"/>
  <c r="I2401" i="1"/>
  <c r="J2401" i="1"/>
  <c r="K2401" i="1"/>
  <c r="L2401" i="1"/>
  <c r="M2401" i="1"/>
  <c r="N2401" i="1"/>
  <c r="O2401" i="1"/>
  <c r="I2402" i="1"/>
  <c r="J2402" i="1"/>
  <c r="K2402" i="1" s="1"/>
  <c r="L2402" i="1"/>
  <c r="N2402" i="1" s="1"/>
  <c r="M2402" i="1"/>
  <c r="O2402" i="1"/>
  <c r="I2403" i="1"/>
  <c r="J2403" i="1"/>
  <c r="K2403" i="1" s="1"/>
  <c r="L2403" i="1"/>
  <c r="N2403" i="1" s="1"/>
  <c r="M2403" i="1"/>
  <c r="O2403" i="1" s="1"/>
  <c r="I2404" i="1"/>
  <c r="J2404" i="1"/>
  <c r="K2404" i="1"/>
  <c r="L2404" i="1"/>
  <c r="M2404" i="1"/>
  <c r="O2404" i="1" s="1"/>
  <c r="N2404" i="1"/>
  <c r="I2405" i="1"/>
  <c r="J2405" i="1"/>
  <c r="K2405" i="1"/>
  <c r="L2405" i="1"/>
  <c r="N2405" i="1" s="1"/>
  <c r="M2405" i="1"/>
  <c r="O2405" i="1"/>
  <c r="I2406" i="1"/>
  <c r="J2406" i="1"/>
  <c r="K2406" i="1"/>
  <c r="L2406" i="1"/>
  <c r="N2406" i="1" s="1"/>
  <c r="M2406" i="1"/>
  <c r="O2406" i="1" s="1"/>
  <c r="I2407" i="1"/>
  <c r="J2407" i="1"/>
  <c r="K2407" i="1"/>
  <c r="L2407" i="1"/>
  <c r="M2407" i="1"/>
  <c r="O2407" i="1" s="1"/>
  <c r="N2407" i="1"/>
  <c r="I2408" i="1"/>
  <c r="J2408" i="1"/>
  <c r="K2408" i="1" s="1"/>
  <c r="L2408" i="1"/>
  <c r="M2408" i="1"/>
  <c r="N2408" i="1"/>
  <c r="O2408" i="1"/>
  <c r="I2409" i="1"/>
  <c r="J2409" i="1"/>
  <c r="K2409" i="1"/>
  <c r="L2409" i="1"/>
  <c r="M2409" i="1"/>
  <c r="N2409" i="1"/>
  <c r="O2409" i="1"/>
  <c r="I2410" i="1"/>
  <c r="J2410" i="1"/>
  <c r="K2410" i="1" s="1"/>
  <c r="L2410" i="1"/>
  <c r="N2410" i="1" s="1"/>
  <c r="M2410" i="1"/>
  <c r="O2410" i="1"/>
  <c r="I2411" i="1"/>
  <c r="J2411" i="1"/>
  <c r="K2411" i="1" s="1"/>
  <c r="L2411" i="1"/>
  <c r="N2411" i="1" s="1"/>
  <c r="M2411" i="1"/>
  <c r="O2411" i="1" s="1"/>
  <c r="I2412" i="1"/>
  <c r="J2412" i="1"/>
  <c r="K2412" i="1"/>
  <c r="L2412" i="1"/>
  <c r="M2412" i="1"/>
  <c r="O2412" i="1" s="1"/>
  <c r="N2412" i="1"/>
  <c r="I2413" i="1"/>
  <c r="J2413" i="1"/>
  <c r="K2413" i="1"/>
  <c r="L2413" i="1"/>
  <c r="N2413" i="1" s="1"/>
  <c r="M2413" i="1"/>
  <c r="O2413" i="1"/>
  <c r="I2414" i="1"/>
  <c r="J2414" i="1"/>
  <c r="K2414" i="1"/>
  <c r="L2414" i="1"/>
  <c r="N2414" i="1" s="1"/>
  <c r="M2414" i="1"/>
  <c r="O2414" i="1" s="1"/>
  <c r="I2415" i="1"/>
  <c r="J2415" i="1"/>
  <c r="K2415" i="1"/>
  <c r="L2415" i="1"/>
  <c r="M2415" i="1"/>
  <c r="O2415" i="1" s="1"/>
  <c r="N2415" i="1"/>
  <c r="I2416" i="1"/>
  <c r="J2416" i="1"/>
  <c r="K2416" i="1" s="1"/>
  <c r="L2416" i="1"/>
  <c r="M2416" i="1"/>
  <c r="N2416" i="1"/>
  <c r="O2416" i="1"/>
  <c r="I2417" i="1"/>
  <c r="J2417" i="1"/>
  <c r="K2417" i="1"/>
  <c r="L2417" i="1"/>
  <c r="M2417" i="1"/>
  <c r="N2417" i="1"/>
  <c r="O2417" i="1"/>
  <c r="I2418" i="1"/>
  <c r="J2418" i="1"/>
  <c r="K2418" i="1" s="1"/>
  <c r="L2418" i="1"/>
  <c r="N2418" i="1" s="1"/>
  <c r="M2418" i="1"/>
  <c r="O2418" i="1"/>
  <c r="I2419" i="1"/>
  <c r="J2419" i="1"/>
  <c r="K2419" i="1" s="1"/>
  <c r="L2419" i="1"/>
  <c r="N2419" i="1" s="1"/>
  <c r="M2419" i="1"/>
  <c r="O2419" i="1" s="1"/>
  <c r="I2420" i="1"/>
  <c r="J2420" i="1"/>
  <c r="K2420" i="1" s="1"/>
  <c r="L2420" i="1"/>
  <c r="M2420" i="1"/>
  <c r="O2420" i="1" s="1"/>
  <c r="N2420" i="1"/>
  <c r="I2421" i="1"/>
  <c r="J2421" i="1"/>
  <c r="K2421" i="1"/>
  <c r="L2421" i="1"/>
  <c r="N2421" i="1" s="1"/>
  <c r="M2421" i="1"/>
  <c r="O2421" i="1"/>
  <c r="I2422" i="1"/>
  <c r="J2422" i="1"/>
  <c r="K2422" i="1"/>
  <c r="L2422" i="1"/>
  <c r="N2422" i="1" s="1"/>
  <c r="M2422" i="1"/>
  <c r="O2422" i="1" s="1"/>
  <c r="I2423" i="1"/>
  <c r="J2423" i="1"/>
  <c r="K2423" i="1"/>
  <c r="L2423" i="1"/>
  <c r="M2423" i="1"/>
  <c r="O2423" i="1" s="1"/>
  <c r="N2423" i="1"/>
  <c r="I2424" i="1"/>
  <c r="J2424" i="1"/>
  <c r="K2424" i="1" s="1"/>
  <c r="L2424" i="1"/>
  <c r="M2424" i="1"/>
  <c r="N2424" i="1"/>
  <c r="O2424" i="1"/>
  <c r="I2425" i="1"/>
  <c r="J2425" i="1"/>
  <c r="K2425" i="1"/>
  <c r="L2425" i="1"/>
  <c r="M2425" i="1"/>
  <c r="N2425" i="1"/>
  <c r="O2425" i="1"/>
  <c r="I2426" i="1"/>
  <c r="J2426" i="1"/>
  <c r="K2426" i="1" s="1"/>
  <c r="L2426" i="1"/>
  <c r="N2426" i="1" s="1"/>
  <c r="M2426" i="1"/>
  <c r="O2426" i="1"/>
  <c r="I2427" i="1"/>
  <c r="J2427" i="1"/>
  <c r="K2427" i="1" s="1"/>
  <c r="L2427" i="1"/>
  <c r="N2427" i="1" s="1"/>
  <c r="M2427" i="1"/>
  <c r="O2427" i="1" s="1"/>
  <c r="I2428" i="1"/>
  <c r="J2428" i="1"/>
  <c r="K2428" i="1" s="1"/>
  <c r="L2428" i="1"/>
  <c r="M2428" i="1"/>
  <c r="O2428" i="1" s="1"/>
  <c r="N2428" i="1"/>
  <c r="I2429" i="1"/>
  <c r="J2429" i="1"/>
  <c r="K2429" i="1"/>
  <c r="L2429" i="1"/>
  <c r="N2429" i="1" s="1"/>
  <c r="M2429" i="1"/>
  <c r="O2429" i="1"/>
  <c r="I2430" i="1"/>
  <c r="J2430" i="1"/>
  <c r="K2430" i="1"/>
  <c r="L2430" i="1"/>
  <c r="N2430" i="1" s="1"/>
  <c r="M2430" i="1"/>
  <c r="O2430" i="1" s="1"/>
  <c r="I2431" i="1"/>
  <c r="J2431" i="1"/>
  <c r="K2431" i="1"/>
  <c r="L2431" i="1"/>
  <c r="N2431" i="1" s="1"/>
  <c r="M2431" i="1"/>
  <c r="O2431" i="1" s="1"/>
  <c r="I2432" i="1"/>
  <c r="J2432" i="1"/>
  <c r="K2432" i="1" s="1"/>
  <c r="L2432" i="1"/>
  <c r="N2432" i="1" s="1"/>
  <c r="M2432" i="1"/>
  <c r="O2432" i="1"/>
  <c r="I2433" i="1"/>
  <c r="J2433" i="1"/>
  <c r="K2433" i="1"/>
  <c r="L2433" i="1"/>
  <c r="M2433" i="1"/>
  <c r="O2433" i="1" s="1"/>
  <c r="N2433" i="1"/>
  <c r="I2434" i="1"/>
  <c r="J2434" i="1"/>
  <c r="K2434" i="1" s="1"/>
  <c r="L2434" i="1"/>
  <c r="M2434" i="1"/>
  <c r="N2434" i="1"/>
  <c r="O2434" i="1"/>
  <c r="I2435" i="1"/>
  <c r="J2435" i="1"/>
  <c r="K2435" i="1" s="1"/>
  <c r="L2435" i="1"/>
  <c r="N2435" i="1" s="1"/>
  <c r="M2435" i="1"/>
  <c r="O2435" i="1"/>
  <c r="I2436" i="1"/>
  <c r="J2436" i="1"/>
  <c r="K2436" i="1"/>
  <c r="L2436" i="1"/>
  <c r="M2436" i="1"/>
  <c r="O2436" i="1" s="1"/>
  <c r="N2436" i="1"/>
  <c r="I2437" i="1"/>
  <c r="J2437" i="1"/>
  <c r="K2437" i="1"/>
  <c r="L2437" i="1"/>
  <c r="N2437" i="1" s="1"/>
  <c r="M2437" i="1"/>
  <c r="O2437" i="1"/>
  <c r="I2438" i="1"/>
  <c r="J2438" i="1"/>
  <c r="K2438" i="1" s="1"/>
  <c r="L2438" i="1"/>
  <c r="N2438" i="1" s="1"/>
  <c r="M2438" i="1"/>
  <c r="O2438" i="1" s="1"/>
  <c r="I2439" i="1"/>
  <c r="J2439" i="1"/>
  <c r="K2439" i="1"/>
  <c r="L2439" i="1"/>
  <c r="N2439" i="1" s="1"/>
  <c r="M2439" i="1"/>
  <c r="O2439" i="1" s="1"/>
  <c r="I2440" i="1"/>
  <c r="J2440" i="1"/>
  <c r="K2440" i="1" s="1"/>
  <c r="L2440" i="1"/>
  <c r="N2440" i="1" s="1"/>
  <c r="M2440" i="1"/>
  <c r="O2440" i="1" s="1"/>
  <c r="I2441" i="1"/>
  <c r="J2441" i="1"/>
  <c r="K2441" i="1"/>
  <c r="L2441" i="1"/>
  <c r="M2441" i="1"/>
  <c r="O2441" i="1" s="1"/>
  <c r="N2441" i="1"/>
  <c r="I2442" i="1"/>
  <c r="J2442" i="1"/>
  <c r="K2442" i="1" s="1"/>
  <c r="L2442" i="1"/>
  <c r="M2442" i="1"/>
  <c r="N2442" i="1"/>
  <c r="O2442" i="1"/>
  <c r="I2443" i="1"/>
  <c r="J2443" i="1"/>
  <c r="K2443" i="1" s="1"/>
  <c r="L2443" i="1"/>
  <c r="N2443" i="1" s="1"/>
  <c r="M2443" i="1"/>
  <c r="O2443" i="1" s="1"/>
  <c r="I2444" i="1"/>
  <c r="J2444" i="1"/>
  <c r="K2444" i="1"/>
  <c r="L2444" i="1"/>
  <c r="M2444" i="1"/>
  <c r="O2444" i="1" s="1"/>
  <c r="N2444" i="1"/>
  <c r="I2445" i="1"/>
  <c r="J2445" i="1"/>
  <c r="K2445" i="1"/>
  <c r="L2445" i="1"/>
  <c r="N2445" i="1" s="1"/>
  <c r="M2445" i="1"/>
  <c r="O2445" i="1"/>
  <c r="I2446" i="1"/>
  <c r="J2446" i="1"/>
  <c r="K2446" i="1"/>
  <c r="L2446" i="1"/>
  <c r="N2446" i="1" s="1"/>
  <c r="M2446" i="1"/>
  <c r="O2446" i="1" s="1"/>
  <c r="I2447" i="1"/>
  <c r="J2447" i="1"/>
  <c r="K2447" i="1"/>
  <c r="L2447" i="1"/>
  <c r="M2447" i="1"/>
  <c r="O2447" i="1" s="1"/>
  <c r="N2447" i="1"/>
  <c r="I2448" i="1"/>
  <c r="J2448" i="1"/>
  <c r="K2448" i="1" s="1"/>
  <c r="L2448" i="1"/>
  <c r="M2448" i="1"/>
  <c r="O2448" i="1" s="1"/>
  <c r="N2448" i="1"/>
  <c r="I2449" i="1"/>
  <c r="J2449" i="1"/>
  <c r="K2449" i="1"/>
  <c r="L2449" i="1"/>
  <c r="M2449" i="1"/>
  <c r="N2449" i="1"/>
  <c r="O2449" i="1"/>
  <c r="I2450" i="1"/>
  <c r="J2450" i="1"/>
  <c r="K2450" i="1"/>
  <c r="L2450" i="1"/>
  <c r="M2450" i="1"/>
  <c r="N2450" i="1"/>
  <c r="O2450" i="1"/>
  <c r="I2451" i="1"/>
  <c r="J2451" i="1"/>
  <c r="K2451" i="1"/>
  <c r="L2451" i="1"/>
  <c r="N2451" i="1" s="1"/>
  <c r="M2451" i="1"/>
  <c r="O2451" i="1"/>
  <c r="I2452" i="1"/>
  <c r="J2452" i="1"/>
  <c r="K2452" i="1"/>
  <c r="L2452" i="1"/>
  <c r="M2452" i="1"/>
  <c r="O2452" i="1" s="1"/>
  <c r="N2452" i="1"/>
  <c r="I2453" i="1"/>
  <c r="J2453" i="1"/>
  <c r="K2453" i="1"/>
  <c r="L2453" i="1"/>
  <c r="N2453" i="1" s="1"/>
  <c r="M2453" i="1"/>
  <c r="O2453" i="1"/>
  <c r="I2454" i="1"/>
  <c r="J2454" i="1"/>
  <c r="K2454" i="1"/>
  <c r="L2454" i="1"/>
  <c r="N2454" i="1" s="1"/>
  <c r="M2454" i="1"/>
  <c r="O2454" i="1" s="1"/>
  <c r="I2455" i="1"/>
  <c r="J2455" i="1"/>
  <c r="K2455" i="1"/>
  <c r="L2455" i="1"/>
  <c r="M2455" i="1"/>
  <c r="O2455" i="1" s="1"/>
  <c r="N2455" i="1"/>
  <c r="I2456" i="1"/>
  <c r="J2456" i="1"/>
  <c r="K2456" i="1" s="1"/>
  <c r="L2456" i="1"/>
  <c r="M2456" i="1"/>
  <c r="N2456" i="1"/>
  <c r="O2456" i="1"/>
  <c r="I2457" i="1"/>
  <c r="J2457" i="1"/>
  <c r="K2457" i="1"/>
  <c r="L2457" i="1"/>
  <c r="M2457" i="1"/>
  <c r="N2457" i="1"/>
  <c r="O2457" i="1"/>
  <c r="I2458" i="1"/>
  <c r="J2458" i="1"/>
  <c r="K2458" i="1"/>
  <c r="L2458" i="1"/>
  <c r="N2458" i="1" s="1"/>
  <c r="M2458" i="1"/>
  <c r="O2458" i="1"/>
  <c r="I2459" i="1"/>
  <c r="J2459" i="1"/>
  <c r="K2459" i="1" s="1"/>
  <c r="L2459" i="1"/>
  <c r="N2459" i="1" s="1"/>
  <c r="M2459" i="1"/>
  <c r="O2459" i="1" s="1"/>
  <c r="I2460" i="1"/>
  <c r="J2460" i="1"/>
  <c r="K2460" i="1"/>
  <c r="L2460" i="1"/>
  <c r="M2460" i="1"/>
  <c r="O2460" i="1" s="1"/>
  <c r="N2460" i="1"/>
  <c r="I2461" i="1"/>
  <c r="J2461" i="1"/>
  <c r="K2461" i="1"/>
  <c r="L2461" i="1"/>
  <c r="N2461" i="1" s="1"/>
  <c r="M2461" i="1"/>
  <c r="O2461" i="1"/>
  <c r="I2462" i="1"/>
  <c r="J2462" i="1"/>
  <c r="K2462" i="1"/>
  <c r="L2462" i="1"/>
  <c r="N2462" i="1" s="1"/>
  <c r="M2462" i="1"/>
  <c r="O2462" i="1" s="1"/>
  <c r="I2463" i="1"/>
  <c r="J2463" i="1"/>
  <c r="K2463" i="1"/>
  <c r="L2463" i="1"/>
  <c r="M2463" i="1"/>
  <c r="O2463" i="1" s="1"/>
  <c r="N2463" i="1"/>
  <c r="I2464" i="1"/>
  <c r="J2464" i="1"/>
  <c r="K2464" i="1" s="1"/>
  <c r="L2464" i="1"/>
  <c r="M2464" i="1"/>
  <c r="N2464" i="1"/>
  <c r="O2464" i="1"/>
  <c r="I2465" i="1"/>
  <c r="J2465" i="1"/>
  <c r="K2465" i="1"/>
  <c r="L2465" i="1"/>
  <c r="M2465" i="1"/>
  <c r="N2465" i="1"/>
  <c r="O2465" i="1"/>
  <c r="I2466" i="1"/>
  <c r="J2466" i="1"/>
  <c r="K2466" i="1"/>
  <c r="L2466" i="1"/>
  <c r="N2466" i="1" s="1"/>
  <c r="M2466" i="1"/>
  <c r="O2466" i="1"/>
  <c r="I2467" i="1"/>
  <c r="J2467" i="1"/>
  <c r="K2467" i="1" s="1"/>
  <c r="L2467" i="1"/>
  <c r="N2467" i="1" s="1"/>
  <c r="M2467" i="1"/>
  <c r="O2467" i="1" s="1"/>
  <c r="I2468" i="1"/>
  <c r="J2468" i="1"/>
  <c r="K2468" i="1"/>
  <c r="L2468" i="1"/>
  <c r="M2468" i="1"/>
  <c r="O2468" i="1" s="1"/>
  <c r="N2468" i="1"/>
  <c r="I2469" i="1"/>
  <c r="J2469" i="1"/>
  <c r="K2469" i="1"/>
  <c r="L2469" i="1"/>
  <c r="N2469" i="1" s="1"/>
  <c r="M2469" i="1"/>
  <c r="O2469" i="1"/>
  <c r="I2470" i="1"/>
  <c r="J2470" i="1"/>
  <c r="K2470" i="1"/>
  <c r="L2470" i="1"/>
  <c r="N2470" i="1" s="1"/>
  <c r="M2470" i="1"/>
  <c r="O2470" i="1" s="1"/>
  <c r="I2471" i="1"/>
  <c r="J2471" i="1"/>
  <c r="K2471" i="1"/>
  <c r="L2471" i="1"/>
  <c r="M2471" i="1"/>
  <c r="O2471" i="1" s="1"/>
  <c r="N2471" i="1"/>
  <c r="I2472" i="1"/>
  <c r="J2472" i="1"/>
  <c r="K2472" i="1" s="1"/>
  <c r="L2472" i="1"/>
  <c r="M2472" i="1"/>
  <c r="N2472" i="1"/>
  <c r="O2472" i="1"/>
  <c r="I2473" i="1"/>
  <c r="J2473" i="1"/>
  <c r="K2473" i="1"/>
  <c r="L2473" i="1"/>
  <c r="M2473" i="1"/>
  <c r="N2473" i="1"/>
  <c r="O2473" i="1"/>
  <c r="I2474" i="1"/>
  <c r="J2474" i="1"/>
  <c r="K2474" i="1"/>
  <c r="L2474" i="1"/>
  <c r="N2474" i="1" s="1"/>
  <c r="M2474" i="1"/>
  <c r="O2474" i="1"/>
  <c r="I2475" i="1"/>
  <c r="J2475" i="1"/>
  <c r="K2475" i="1" s="1"/>
  <c r="L2475" i="1"/>
  <c r="N2475" i="1" s="1"/>
  <c r="M2475" i="1"/>
  <c r="O2475" i="1" s="1"/>
  <c r="I2476" i="1"/>
  <c r="J2476" i="1"/>
  <c r="K2476" i="1"/>
  <c r="L2476" i="1"/>
  <c r="M2476" i="1"/>
  <c r="O2476" i="1" s="1"/>
  <c r="N2476" i="1"/>
  <c r="I2477" i="1"/>
  <c r="J2477" i="1"/>
  <c r="K2477" i="1"/>
  <c r="L2477" i="1"/>
  <c r="N2477" i="1" s="1"/>
  <c r="M2477" i="1"/>
  <c r="O2477" i="1"/>
  <c r="I2478" i="1"/>
  <c r="J2478" i="1"/>
  <c r="K2478" i="1"/>
  <c r="L2478" i="1"/>
  <c r="N2478" i="1" s="1"/>
  <c r="M2478" i="1"/>
  <c r="O2478" i="1" s="1"/>
  <c r="I2479" i="1"/>
  <c r="J2479" i="1"/>
  <c r="K2479" i="1"/>
  <c r="L2479" i="1"/>
  <c r="M2479" i="1"/>
  <c r="O2479" i="1" s="1"/>
  <c r="N2479" i="1"/>
  <c r="I2480" i="1"/>
  <c r="J2480" i="1"/>
  <c r="K2480" i="1" s="1"/>
  <c r="L2480" i="1"/>
  <c r="M2480" i="1"/>
  <c r="N2480" i="1"/>
  <c r="O2480" i="1"/>
  <c r="I2481" i="1"/>
  <c r="J2481" i="1"/>
  <c r="K2481" i="1"/>
  <c r="L2481" i="1"/>
  <c r="M2481" i="1"/>
  <c r="N2481" i="1"/>
  <c r="O2481" i="1"/>
  <c r="I2482" i="1"/>
  <c r="J2482" i="1"/>
  <c r="K2482" i="1"/>
  <c r="L2482" i="1"/>
  <c r="N2482" i="1" s="1"/>
  <c r="M2482" i="1"/>
  <c r="O2482" i="1"/>
  <c r="I2483" i="1"/>
  <c r="J2483" i="1"/>
  <c r="K2483" i="1" s="1"/>
  <c r="L2483" i="1"/>
  <c r="N2483" i="1" s="1"/>
  <c r="M2483" i="1"/>
  <c r="O2483" i="1" s="1"/>
  <c r="I2484" i="1"/>
  <c r="J2484" i="1"/>
  <c r="K2484" i="1"/>
  <c r="L2484" i="1"/>
  <c r="M2484" i="1"/>
  <c r="O2484" i="1" s="1"/>
  <c r="N2484" i="1"/>
  <c r="I2485" i="1"/>
  <c r="J2485" i="1"/>
  <c r="K2485" i="1"/>
  <c r="L2485" i="1"/>
  <c r="N2485" i="1" s="1"/>
  <c r="M2485" i="1"/>
  <c r="O2485" i="1"/>
  <c r="I2486" i="1"/>
  <c r="J2486" i="1"/>
  <c r="K2486" i="1"/>
  <c r="L2486" i="1"/>
  <c r="N2486" i="1" s="1"/>
  <c r="M2486" i="1"/>
  <c r="O2486" i="1" s="1"/>
  <c r="I2487" i="1"/>
  <c r="J2487" i="1"/>
  <c r="K2487" i="1"/>
  <c r="L2487" i="1"/>
  <c r="M2487" i="1"/>
  <c r="O2487" i="1" s="1"/>
  <c r="N2487" i="1"/>
  <c r="I2488" i="1"/>
  <c r="J2488" i="1"/>
  <c r="K2488" i="1" s="1"/>
  <c r="L2488" i="1"/>
  <c r="M2488" i="1"/>
  <c r="N2488" i="1"/>
  <c r="O2488" i="1"/>
  <c r="I2489" i="1"/>
  <c r="J2489" i="1"/>
  <c r="K2489" i="1"/>
  <c r="L2489" i="1"/>
  <c r="M2489" i="1"/>
  <c r="N2489" i="1"/>
  <c r="O2489" i="1"/>
  <c r="I2490" i="1"/>
  <c r="J2490" i="1"/>
  <c r="K2490" i="1"/>
  <c r="L2490" i="1"/>
  <c r="N2490" i="1" s="1"/>
  <c r="M2490" i="1"/>
  <c r="O2490" i="1"/>
  <c r="I2491" i="1"/>
  <c r="J2491" i="1"/>
  <c r="K2491" i="1" s="1"/>
  <c r="L2491" i="1"/>
  <c r="N2491" i="1" s="1"/>
  <c r="M2491" i="1"/>
  <c r="O2491" i="1" s="1"/>
  <c r="I2492" i="1"/>
  <c r="J2492" i="1"/>
  <c r="K2492" i="1"/>
  <c r="L2492" i="1"/>
  <c r="M2492" i="1"/>
  <c r="O2492" i="1" s="1"/>
  <c r="N2492" i="1"/>
  <c r="I2493" i="1"/>
  <c r="J2493" i="1"/>
  <c r="K2493" i="1"/>
  <c r="L2493" i="1"/>
  <c r="N2493" i="1" s="1"/>
  <c r="M2493" i="1"/>
  <c r="O2493" i="1"/>
  <c r="I2494" i="1"/>
  <c r="J2494" i="1"/>
  <c r="K2494" i="1"/>
  <c r="L2494" i="1"/>
  <c r="N2494" i="1" s="1"/>
  <c r="M2494" i="1"/>
  <c r="O2494" i="1" s="1"/>
  <c r="I2495" i="1"/>
  <c r="J2495" i="1"/>
  <c r="K2495" i="1"/>
  <c r="L2495" i="1"/>
  <c r="M2495" i="1"/>
  <c r="O2495" i="1" s="1"/>
  <c r="N2495" i="1"/>
  <c r="I2496" i="1"/>
  <c r="J2496" i="1"/>
  <c r="K2496" i="1" s="1"/>
  <c r="L2496" i="1"/>
  <c r="M2496" i="1"/>
  <c r="N2496" i="1"/>
  <c r="O2496" i="1"/>
  <c r="I2497" i="1"/>
  <c r="J2497" i="1"/>
  <c r="K2497" i="1"/>
  <c r="L2497" i="1"/>
  <c r="M2497" i="1"/>
  <c r="N2497" i="1"/>
  <c r="O2497" i="1"/>
  <c r="I2498" i="1"/>
  <c r="J2498" i="1"/>
  <c r="K2498" i="1"/>
  <c r="L2498" i="1"/>
  <c r="N2498" i="1" s="1"/>
  <c r="M2498" i="1"/>
  <c r="O2498" i="1"/>
  <c r="I2499" i="1"/>
  <c r="J2499" i="1"/>
  <c r="K2499" i="1" s="1"/>
  <c r="L2499" i="1"/>
  <c r="N2499" i="1" s="1"/>
  <c r="M2499" i="1"/>
  <c r="O2499" i="1" s="1"/>
  <c r="I2500" i="1"/>
  <c r="J2500" i="1"/>
  <c r="K2500" i="1"/>
  <c r="L2500" i="1"/>
  <c r="M2500" i="1"/>
  <c r="O2500" i="1" s="1"/>
  <c r="N2500" i="1"/>
  <c r="I2501" i="1"/>
  <c r="J2501" i="1"/>
  <c r="K2501" i="1"/>
  <c r="L2501" i="1"/>
  <c r="N2501" i="1" s="1"/>
  <c r="M2501" i="1"/>
  <c r="O2501" i="1"/>
  <c r="I2502" i="1"/>
  <c r="J2502" i="1"/>
  <c r="K2502" i="1"/>
  <c r="L2502" i="1"/>
  <c r="N2502" i="1" s="1"/>
  <c r="M2502" i="1"/>
  <c r="O2502" i="1" s="1"/>
  <c r="I2503" i="1"/>
  <c r="J2503" i="1"/>
  <c r="K2503" i="1"/>
  <c r="L2503" i="1"/>
  <c r="M2503" i="1"/>
  <c r="O2503" i="1" s="1"/>
  <c r="N2503" i="1"/>
  <c r="I2504" i="1"/>
  <c r="J2504" i="1"/>
  <c r="K2504" i="1" s="1"/>
  <c r="L2504" i="1"/>
  <c r="M2504" i="1"/>
  <c r="N2504" i="1"/>
  <c r="O2504" i="1"/>
  <c r="I2505" i="1"/>
  <c r="J2505" i="1"/>
  <c r="K2505" i="1"/>
  <c r="L2505" i="1"/>
  <c r="M2505" i="1"/>
  <c r="N2505" i="1"/>
  <c r="O2505" i="1"/>
  <c r="I2506" i="1"/>
  <c r="J2506" i="1"/>
  <c r="K2506" i="1"/>
  <c r="L2506" i="1"/>
  <c r="N2506" i="1" s="1"/>
  <c r="M2506" i="1"/>
  <c r="O2506" i="1"/>
  <c r="I2507" i="1"/>
  <c r="J2507" i="1"/>
  <c r="K2507" i="1" s="1"/>
  <c r="L2507" i="1"/>
  <c r="N2507" i="1" s="1"/>
  <c r="M2507" i="1"/>
  <c r="O2507" i="1" s="1"/>
  <c r="I2508" i="1"/>
  <c r="J2508" i="1"/>
  <c r="K2508" i="1"/>
  <c r="L2508" i="1"/>
  <c r="M2508" i="1"/>
  <c r="O2508" i="1" s="1"/>
  <c r="N2508" i="1"/>
  <c r="I2509" i="1"/>
  <c r="J2509" i="1"/>
  <c r="K2509" i="1"/>
  <c r="L2509" i="1"/>
  <c r="N2509" i="1" s="1"/>
  <c r="M2509" i="1"/>
  <c r="O2509" i="1"/>
  <c r="I2510" i="1"/>
  <c r="J2510" i="1"/>
  <c r="K2510" i="1"/>
  <c r="L2510" i="1"/>
  <c r="N2510" i="1" s="1"/>
  <c r="M2510" i="1"/>
  <c r="O2510" i="1" s="1"/>
  <c r="I2511" i="1"/>
  <c r="J2511" i="1"/>
  <c r="K2511" i="1"/>
  <c r="L2511" i="1"/>
  <c r="M2511" i="1"/>
  <c r="O2511" i="1" s="1"/>
  <c r="N2511" i="1"/>
  <c r="I2512" i="1"/>
  <c r="J2512" i="1"/>
  <c r="K2512" i="1" s="1"/>
  <c r="L2512" i="1"/>
  <c r="M2512" i="1"/>
  <c r="N2512" i="1"/>
  <c r="O2512" i="1"/>
  <c r="I2513" i="1"/>
  <c r="J2513" i="1"/>
  <c r="K2513" i="1"/>
  <c r="L2513" i="1"/>
  <c r="M2513" i="1"/>
  <c r="N2513" i="1"/>
  <c r="O2513" i="1"/>
  <c r="I2514" i="1"/>
  <c r="J2514" i="1"/>
  <c r="K2514" i="1"/>
  <c r="L2514" i="1"/>
  <c r="N2514" i="1" s="1"/>
  <c r="M2514" i="1"/>
  <c r="O2514" i="1"/>
  <c r="I2515" i="1"/>
  <c r="J2515" i="1"/>
  <c r="K2515" i="1" s="1"/>
  <c r="L2515" i="1"/>
  <c r="N2515" i="1" s="1"/>
  <c r="M2515" i="1"/>
  <c r="O2515" i="1" s="1"/>
  <c r="I2516" i="1"/>
  <c r="J2516" i="1"/>
  <c r="K2516" i="1"/>
  <c r="L2516" i="1"/>
  <c r="M2516" i="1"/>
  <c r="O2516" i="1" s="1"/>
  <c r="N2516" i="1"/>
  <c r="I2517" i="1"/>
  <c r="J2517" i="1"/>
  <c r="K2517" i="1"/>
  <c r="L2517" i="1"/>
  <c r="N2517" i="1" s="1"/>
  <c r="M2517" i="1"/>
  <c r="O2517" i="1"/>
  <c r="I2518" i="1"/>
  <c r="J2518" i="1"/>
  <c r="K2518" i="1"/>
  <c r="L2518" i="1"/>
  <c r="N2518" i="1" s="1"/>
  <c r="M2518" i="1"/>
  <c r="O2518" i="1" s="1"/>
  <c r="I2519" i="1"/>
  <c r="J2519" i="1"/>
  <c r="K2519" i="1"/>
  <c r="L2519" i="1"/>
  <c r="M2519" i="1"/>
  <c r="O2519" i="1" s="1"/>
  <c r="N2519" i="1"/>
  <c r="I2520" i="1"/>
  <c r="J2520" i="1"/>
  <c r="K2520" i="1" s="1"/>
  <c r="L2520" i="1"/>
  <c r="M2520" i="1"/>
  <c r="N2520" i="1"/>
  <c r="O2520" i="1"/>
  <c r="I2521" i="1"/>
  <c r="J2521" i="1"/>
  <c r="K2521" i="1"/>
  <c r="L2521" i="1"/>
  <c r="M2521" i="1"/>
  <c r="N2521" i="1"/>
  <c r="O2521" i="1"/>
  <c r="I2522" i="1"/>
  <c r="J2522" i="1"/>
  <c r="K2522" i="1"/>
  <c r="L2522" i="1"/>
  <c r="N2522" i="1" s="1"/>
  <c r="M2522" i="1"/>
  <c r="O2522" i="1"/>
  <c r="I2523" i="1"/>
  <c r="J2523" i="1"/>
  <c r="K2523" i="1" s="1"/>
  <c r="L2523" i="1"/>
  <c r="N2523" i="1" s="1"/>
  <c r="M2523" i="1"/>
  <c r="O2523" i="1" s="1"/>
  <c r="I2524" i="1"/>
  <c r="J2524" i="1"/>
  <c r="K2524" i="1"/>
  <c r="L2524" i="1"/>
  <c r="M2524" i="1"/>
  <c r="O2524" i="1" s="1"/>
  <c r="N2524" i="1"/>
  <c r="I2525" i="1"/>
  <c r="J2525" i="1"/>
  <c r="K2525" i="1"/>
  <c r="L2525" i="1"/>
  <c r="N2525" i="1" s="1"/>
  <c r="M2525" i="1"/>
  <c r="O2525" i="1"/>
  <c r="I2526" i="1"/>
  <c r="J2526" i="1"/>
  <c r="K2526" i="1"/>
  <c r="L2526" i="1"/>
  <c r="N2526" i="1" s="1"/>
  <c r="M2526" i="1"/>
  <c r="O2526" i="1" s="1"/>
  <c r="I2527" i="1"/>
  <c r="J2527" i="1"/>
  <c r="K2527" i="1" s="1"/>
  <c r="L2527" i="1"/>
  <c r="M2527" i="1"/>
  <c r="O2527" i="1" s="1"/>
  <c r="N2527" i="1"/>
  <c r="I2528" i="1"/>
  <c r="J2528" i="1"/>
  <c r="K2528" i="1" s="1"/>
  <c r="L2528" i="1"/>
  <c r="M2528" i="1"/>
  <c r="N2528" i="1"/>
  <c r="O2528" i="1"/>
  <c r="I2529" i="1"/>
  <c r="J2529" i="1"/>
  <c r="K2529" i="1"/>
  <c r="L2529" i="1"/>
  <c r="M2529" i="1"/>
  <c r="N2529" i="1"/>
  <c r="O2529" i="1"/>
  <c r="I2530" i="1"/>
  <c r="J2530" i="1"/>
  <c r="K2530" i="1"/>
  <c r="L2530" i="1"/>
  <c r="N2530" i="1" s="1"/>
  <c r="M2530" i="1"/>
  <c r="O2530" i="1"/>
  <c r="I2531" i="1"/>
  <c r="J2531" i="1"/>
  <c r="K2531" i="1" s="1"/>
  <c r="L2531" i="1"/>
  <c r="N2531" i="1" s="1"/>
  <c r="M2531" i="1"/>
  <c r="O2531" i="1" s="1"/>
  <c r="I2532" i="1"/>
  <c r="J2532" i="1"/>
  <c r="K2532" i="1"/>
  <c r="L2532" i="1"/>
  <c r="M2532" i="1"/>
  <c r="O2532" i="1" s="1"/>
  <c r="N2532" i="1"/>
  <c r="I2533" i="1"/>
  <c r="J2533" i="1"/>
  <c r="K2533" i="1"/>
  <c r="L2533" i="1"/>
  <c r="N2533" i="1" s="1"/>
  <c r="M2533" i="1"/>
  <c r="O2533" i="1"/>
  <c r="I2534" i="1"/>
  <c r="J2534" i="1"/>
  <c r="K2534" i="1"/>
  <c r="L2534" i="1"/>
  <c r="N2534" i="1" s="1"/>
  <c r="M2534" i="1"/>
  <c r="O2534" i="1" s="1"/>
  <c r="I2535" i="1"/>
  <c r="J2535" i="1"/>
  <c r="K2535" i="1"/>
  <c r="L2535" i="1"/>
  <c r="M2535" i="1"/>
  <c r="O2535" i="1" s="1"/>
  <c r="N2535" i="1"/>
  <c r="I2536" i="1"/>
  <c r="J2536" i="1"/>
  <c r="K2536" i="1" s="1"/>
  <c r="L2536" i="1"/>
  <c r="M2536" i="1"/>
  <c r="N2536" i="1"/>
  <c r="O2536" i="1"/>
  <c r="I2537" i="1"/>
  <c r="J2537" i="1"/>
  <c r="K2537" i="1"/>
  <c r="L2537" i="1"/>
  <c r="M2537" i="1"/>
  <c r="N2537" i="1"/>
  <c r="O2537" i="1"/>
  <c r="I2538" i="1"/>
  <c r="J2538" i="1"/>
  <c r="K2538" i="1"/>
  <c r="L2538" i="1"/>
  <c r="N2538" i="1" s="1"/>
  <c r="M2538" i="1"/>
  <c r="O2538" i="1"/>
  <c r="I2539" i="1"/>
  <c r="J2539" i="1"/>
  <c r="K2539" i="1" s="1"/>
  <c r="L2539" i="1"/>
  <c r="N2539" i="1" s="1"/>
  <c r="M2539" i="1"/>
  <c r="O2539" i="1" s="1"/>
  <c r="I2540" i="1"/>
  <c r="J2540" i="1"/>
  <c r="K2540" i="1"/>
  <c r="L2540" i="1"/>
  <c r="M2540" i="1"/>
  <c r="O2540" i="1" s="1"/>
  <c r="N2540" i="1"/>
  <c r="I2541" i="1"/>
  <c r="J2541" i="1"/>
  <c r="K2541" i="1"/>
  <c r="L2541" i="1"/>
  <c r="N2541" i="1" s="1"/>
  <c r="M2541" i="1"/>
  <c r="O2541" i="1"/>
  <c r="I2542" i="1"/>
  <c r="J2542" i="1"/>
  <c r="K2542" i="1"/>
  <c r="L2542" i="1"/>
  <c r="N2542" i="1" s="1"/>
  <c r="M2542" i="1"/>
  <c r="O2542" i="1" s="1"/>
  <c r="I2543" i="1"/>
  <c r="J2543" i="1"/>
  <c r="K2543" i="1"/>
  <c r="L2543" i="1"/>
  <c r="M2543" i="1"/>
  <c r="O2543" i="1" s="1"/>
  <c r="N2543" i="1"/>
  <c r="I2544" i="1"/>
  <c r="J2544" i="1"/>
  <c r="K2544" i="1" s="1"/>
  <c r="L2544" i="1"/>
  <c r="M2544" i="1"/>
  <c r="N2544" i="1"/>
  <c r="O2544" i="1"/>
  <c r="I2545" i="1"/>
  <c r="J2545" i="1"/>
  <c r="K2545" i="1"/>
  <c r="L2545" i="1"/>
  <c r="M2545" i="1"/>
  <c r="N2545" i="1"/>
  <c r="O2545" i="1"/>
  <c r="I2546" i="1"/>
  <c r="J2546" i="1"/>
  <c r="K2546" i="1"/>
  <c r="L2546" i="1"/>
  <c r="N2546" i="1" s="1"/>
  <c r="M2546" i="1"/>
  <c r="O2546" i="1"/>
  <c r="I2547" i="1"/>
  <c r="J2547" i="1"/>
  <c r="K2547" i="1" s="1"/>
  <c r="L2547" i="1"/>
  <c r="N2547" i="1" s="1"/>
  <c r="M2547" i="1"/>
  <c r="O2547" i="1" s="1"/>
  <c r="I2548" i="1"/>
  <c r="J2548" i="1"/>
  <c r="K2548" i="1"/>
  <c r="L2548" i="1"/>
  <c r="M2548" i="1"/>
  <c r="O2548" i="1" s="1"/>
  <c r="N2548" i="1"/>
  <c r="I2549" i="1"/>
  <c r="J2549" i="1"/>
  <c r="K2549" i="1"/>
  <c r="L2549" i="1"/>
  <c r="N2549" i="1" s="1"/>
  <c r="M2549" i="1"/>
  <c r="O2549" i="1"/>
  <c r="I2550" i="1"/>
  <c r="J2550" i="1"/>
  <c r="K2550" i="1"/>
  <c r="L2550" i="1"/>
  <c r="N2550" i="1" s="1"/>
  <c r="M2550" i="1"/>
  <c r="O2550" i="1" s="1"/>
  <c r="I2551" i="1"/>
  <c r="J2551" i="1"/>
  <c r="K2551" i="1" s="1"/>
  <c r="L2551" i="1"/>
  <c r="M2551" i="1"/>
  <c r="O2551" i="1" s="1"/>
  <c r="N2551" i="1"/>
  <c r="I2552" i="1"/>
  <c r="J2552" i="1"/>
  <c r="K2552" i="1" s="1"/>
  <c r="L2552" i="1"/>
  <c r="M2552" i="1"/>
  <c r="N2552" i="1"/>
  <c r="O2552" i="1"/>
  <c r="I2553" i="1"/>
  <c r="J2553" i="1"/>
  <c r="K2553" i="1"/>
  <c r="L2553" i="1"/>
  <c r="M2553" i="1"/>
  <c r="N2553" i="1"/>
  <c r="O2553" i="1"/>
  <c r="I2554" i="1"/>
  <c r="J2554" i="1"/>
  <c r="K2554" i="1"/>
  <c r="L2554" i="1"/>
  <c r="N2554" i="1" s="1"/>
  <c r="M2554" i="1"/>
  <c r="O2554" i="1"/>
  <c r="I2555" i="1"/>
  <c r="J2555" i="1"/>
  <c r="K2555" i="1" s="1"/>
  <c r="L2555" i="1"/>
  <c r="N2555" i="1" s="1"/>
  <c r="M2555" i="1"/>
  <c r="O2555" i="1" s="1"/>
  <c r="I2556" i="1"/>
  <c r="J2556" i="1"/>
  <c r="K2556" i="1"/>
  <c r="L2556" i="1"/>
  <c r="M2556" i="1"/>
  <c r="O2556" i="1" s="1"/>
  <c r="N2556" i="1"/>
  <c r="I2557" i="1"/>
  <c r="J2557" i="1"/>
  <c r="K2557" i="1"/>
  <c r="L2557" i="1"/>
  <c r="N2557" i="1" s="1"/>
  <c r="M2557" i="1"/>
  <c r="O2557" i="1"/>
  <c r="I2558" i="1"/>
  <c r="J2558" i="1"/>
  <c r="K2558" i="1"/>
  <c r="L2558" i="1"/>
  <c r="N2558" i="1" s="1"/>
  <c r="M2558" i="1"/>
  <c r="O2558" i="1" s="1"/>
  <c r="I2559" i="1"/>
  <c r="J2559" i="1"/>
  <c r="K2559" i="1"/>
  <c r="L2559" i="1"/>
  <c r="M2559" i="1"/>
  <c r="O2559" i="1" s="1"/>
  <c r="N2559" i="1"/>
  <c r="I2560" i="1"/>
  <c r="J2560" i="1"/>
  <c r="K2560" i="1" s="1"/>
  <c r="L2560" i="1"/>
  <c r="M2560" i="1"/>
  <c r="N2560" i="1"/>
  <c r="O2560" i="1"/>
  <c r="I2561" i="1"/>
  <c r="J2561" i="1"/>
  <c r="K2561" i="1"/>
  <c r="L2561" i="1"/>
  <c r="M2561" i="1"/>
  <c r="N2561" i="1"/>
  <c r="O2561" i="1"/>
  <c r="I2562" i="1"/>
  <c r="J2562" i="1"/>
  <c r="K2562" i="1"/>
  <c r="L2562" i="1"/>
  <c r="N2562" i="1" s="1"/>
  <c r="M2562" i="1"/>
  <c r="O2562" i="1"/>
  <c r="I2563" i="1"/>
  <c r="J2563" i="1"/>
  <c r="K2563" i="1" s="1"/>
  <c r="L2563" i="1"/>
  <c r="N2563" i="1" s="1"/>
  <c r="M2563" i="1"/>
  <c r="O2563" i="1" s="1"/>
  <c r="I2564" i="1"/>
  <c r="J2564" i="1"/>
  <c r="K2564" i="1"/>
  <c r="L2564" i="1"/>
  <c r="M2564" i="1"/>
  <c r="O2564" i="1" s="1"/>
  <c r="N2564" i="1"/>
  <c r="I2565" i="1"/>
  <c r="J2565" i="1"/>
  <c r="K2565" i="1"/>
  <c r="L2565" i="1"/>
  <c r="N2565" i="1" s="1"/>
  <c r="M2565" i="1"/>
  <c r="O2565" i="1"/>
  <c r="I2566" i="1"/>
  <c r="J2566" i="1"/>
  <c r="K2566" i="1"/>
  <c r="L2566" i="1"/>
  <c r="N2566" i="1" s="1"/>
  <c r="M2566" i="1"/>
  <c r="O2566" i="1" s="1"/>
  <c r="I2567" i="1"/>
  <c r="J2567" i="1"/>
  <c r="K2567" i="1" s="1"/>
  <c r="L2567" i="1"/>
  <c r="M2567" i="1"/>
  <c r="O2567" i="1" s="1"/>
  <c r="N2567" i="1"/>
  <c r="I2568" i="1"/>
  <c r="J2568" i="1"/>
  <c r="K2568" i="1" s="1"/>
  <c r="L2568" i="1"/>
  <c r="M2568" i="1"/>
  <c r="N2568" i="1"/>
  <c r="O2568" i="1"/>
  <c r="I2569" i="1"/>
  <c r="J2569" i="1"/>
  <c r="K2569" i="1"/>
  <c r="L2569" i="1"/>
  <c r="M2569" i="1"/>
  <c r="N2569" i="1"/>
  <c r="O2569" i="1"/>
  <c r="I2570" i="1"/>
  <c r="J2570" i="1"/>
  <c r="K2570" i="1"/>
  <c r="L2570" i="1"/>
  <c r="N2570" i="1" s="1"/>
  <c r="M2570" i="1"/>
  <c r="O2570" i="1"/>
  <c r="I2571" i="1"/>
  <c r="J2571" i="1"/>
  <c r="K2571" i="1" s="1"/>
  <c r="L2571" i="1"/>
  <c r="N2571" i="1" s="1"/>
  <c r="M2571" i="1"/>
  <c r="O2571" i="1" s="1"/>
  <c r="I2572" i="1"/>
  <c r="J2572" i="1"/>
  <c r="K2572" i="1"/>
  <c r="L2572" i="1"/>
  <c r="M2572" i="1"/>
  <c r="O2572" i="1" s="1"/>
  <c r="N2572" i="1"/>
  <c r="I2573" i="1"/>
  <c r="J2573" i="1"/>
  <c r="K2573" i="1"/>
  <c r="L2573" i="1"/>
  <c r="N2573" i="1" s="1"/>
  <c r="M2573" i="1"/>
  <c r="O2573" i="1"/>
  <c r="I2574" i="1"/>
  <c r="J2574" i="1"/>
  <c r="K2574" i="1"/>
  <c r="L2574" i="1"/>
  <c r="N2574" i="1" s="1"/>
  <c r="M2574" i="1"/>
  <c r="O2574" i="1" s="1"/>
  <c r="I2575" i="1"/>
  <c r="J2575" i="1"/>
  <c r="K2575" i="1" s="1"/>
  <c r="L2575" i="1"/>
  <c r="M2575" i="1"/>
  <c r="O2575" i="1" s="1"/>
  <c r="N2575" i="1"/>
  <c r="I2576" i="1"/>
  <c r="J2576" i="1"/>
  <c r="K2576" i="1" s="1"/>
  <c r="L2576" i="1"/>
  <c r="M2576" i="1"/>
  <c r="N2576" i="1"/>
  <c r="O2576" i="1"/>
  <c r="I2577" i="1"/>
  <c r="J2577" i="1"/>
  <c r="K2577" i="1"/>
  <c r="L2577" i="1"/>
  <c r="M2577" i="1"/>
  <c r="N2577" i="1"/>
  <c r="O2577" i="1"/>
  <c r="I2578" i="1"/>
  <c r="J2578" i="1"/>
  <c r="K2578" i="1"/>
  <c r="L2578" i="1"/>
  <c r="N2578" i="1" s="1"/>
  <c r="M2578" i="1"/>
  <c r="O2578" i="1"/>
  <c r="I2579" i="1"/>
  <c r="J2579" i="1"/>
  <c r="K2579" i="1" s="1"/>
  <c r="L2579" i="1"/>
  <c r="N2579" i="1" s="1"/>
  <c r="M2579" i="1"/>
  <c r="O2579" i="1" s="1"/>
  <c r="I2580" i="1"/>
  <c r="J2580" i="1"/>
  <c r="K2580" i="1"/>
  <c r="L2580" i="1"/>
  <c r="M2580" i="1"/>
  <c r="O2580" i="1" s="1"/>
  <c r="N2580" i="1"/>
  <c r="I2581" i="1"/>
  <c r="J2581" i="1"/>
  <c r="K2581" i="1"/>
  <c r="L2581" i="1"/>
  <c r="N2581" i="1" s="1"/>
  <c r="M2581" i="1"/>
  <c r="O2581" i="1"/>
  <c r="I2582" i="1"/>
  <c r="J2582" i="1"/>
  <c r="K2582" i="1"/>
  <c r="L2582" i="1"/>
  <c r="N2582" i="1" s="1"/>
  <c r="M2582" i="1"/>
  <c r="O2582" i="1" s="1"/>
  <c r="I2583" i="1"/>
  <c r="J2583" i="1"/>
  <c r="K2583" i="1"/>
  <c r="L2583" i="1"/>
  <c r="M2583" i="1"/>
  <c r="O2583" i="1" s="1"/>
  <c r="N2583" i="1"/>
  <c r="I2584" i="1"/>
  <c r="J2584" i="1"/>
  <c r="K2584" i="1" s="1"/>
  <c r="L2584" i="1"/>
  <c r="M2584" i="1"/>
  <c r="N2584" i="1"/>
  <c r="O2584" i="1"/>
  <c r="I2585" i="1"/>
  <c r="J2585" i="1"/>
  <c r="K2585" i="1"/>
  <c r="L2585" i="1"/>
  <c r="M2585" i="1"/>
  <c r="N2585" i="1"/>
  <c r="O2585" i="1"/>
  <c r="I2586" i="1"/>
  <c r="J2586" i="1"/>
  <c r="K2586" i="1"/>
  <c r="L2586" i="1"/>
  <c r="N2586" i="1" s="1"/>
  <c r="M2586" i="1"/>
  <c r="O2586" i="1"/>
  <c r="I2587" i="1"/>
  <c r="J2587" i="1"/>
  <c r="K2587" i="1" s="1"/>
  <c r="L2587" i="1"/>
  <c r="N2587" i="1" s="1"/>
  <c r="M2587" i="1"/>
  <c r="O2587" i="1" s="1"/>
  <c r="I2588" i="1"/>
  <c r="J2588" i="1"/>
  <c r="K2588" i="1"/>
  <c r="L2588" i="1"/>
  <c r="M2588" i="1"/>
  <c r="O2588" i="1" s="1"/>
  <c r="N2588" i="1"/>
  <c r="I2589" i="1"/>
  <c r="J2589" i="1"/>
  <c r="K2589" i="1"/>
  <c r="L2589" i="1"/>
  <c r="N2589" i="1" s="1"/>
  <c r="M2589" i="1"/>
  <c r="O2589" i="1"/>
  <c r="I2590" i="1"/>
  <c r="J2590" i="1"/>
  <c r="K2590" i="1"/>
  <c r="L2590" i="1"/>
  <c r="N2590" i="1" s="1"/>
  <c r="M2590" i="1"/>
  <c r="O2590" i="1" s="1"/>
  <c r="I2591" i="1"/>
  <c r="J2591" i="1"/>
  <c r="K2591" i="1"/>
  <c r="L2591" i="1"/>
  <c r="M2591" i="1"/>
  <c r="O2591" i="1" s="1"/>
  <c r="N2591" i="1"/>
  <c r="I2592" i="1"/>
  <c r="J2592" i="1"/>
  <c r="K2592" i="1" s="1"/>
  <c r="L2592" i="1"/>
  <c r="M2592" i="1"/>
  <c r="N2592" i="1"/>
  <c r="O2592" i="1"/>
  <c r="I2593" i="1"/>
  <c r="J2593" i="1"/>
  <c r="K2593" i="1"/>
  <c r="L2593" i="1"/>
  <c r="M2593" i="1"/>
  <c r="N2593" i="1"/>
  <c r="O2593" i="1"/>
  <c r="I2594" i="1"/>
  <c r="J2594" i="1"/>
  <c r="K2594" i="1"/>
  <c r="L2594" i="1"/>
  <c r="N2594" i="1" s="1"/>
  <c r="M2594" i="1"/>
  <c r="O2594" i="1"/>
  <c r="I2595" i="1"/>
  <c r="J2595" i="1"/>
  <c r="K2595" i="1" s="1"/>
  <c r="L2595" i="1"/>
  <c r="N2595" i="1" s="1"/>
  <c r="M2595" i="1"/>
  <c r="O2595" i="1" s="1"/>
  <c r="I2596" i="1"/>
  <c r="J2596" i="1"/>
  <c r="K2596" i="1"/>
  <c r="L2596" i="1"/>
  <c r="M2596" i="1"/>
  <c r="O2596" i="1" s="1"/>
  <c r="N2596" i="1"/>
  <c r="I2597" i="1"/>
  <c r="J2597" i="1"/>
  <c r="K2597" i="1"/>
  <c r="L2597" i="1"/>
  <c r="N2597" i="1" s="1"/>
  <c r="M2597" i="1"/>
  <c r="O2597" i="1"/>
  <c r="I2598" i="1"/>
  <c r="J2598" i="1"/>
  <c r="K2598" i="1"/>
  <c r="L2598" i="1"/>
  <c r="N2598" i="1" s="1"/>
  <c r="M2598" i="1"/>
  <c r="O2598" i="1" s="1"/>
  <c r="I2599" i="1"/>
  <c r="J2599" i="1"/>
  <c r="K2599" i="1" s="1"/>
  <c r="L2599" i="1"/>
  <c r="M2599" i="1"/>
  <c r="O2599" i="1" s="1"/>
  <c r="N2599" i="1"/>
  <c r="I2600" i="1"/>
  <c r="J2600" i="1"/>
  <c r="K2600" i="1" s="1"/>
  <c r="L2600" i="1"/>
  <c r="M2600" i="1"/>
  <c r="N2600" i="1"/>
  <c r="O2600" i="1"/>
  <c r="I2601" i="1"/>
  <c r="J2601" i="1"/>
  <c r="K2601" i="1"/>
  <c r="L2601" i="1"/>
  <c r="M2601" i="1"/>
  <c r="N2601" i="1"/>
  <c r="O2601" i="1"/>
  <c r="I2602" i="1"/>
  <c r="J2602" i="1"/>
  <c r="K2602" i="1"/>
  <c r="L2602" i="1"/>
  <c r="N2602" i="1" s="1"/>
  <c r="M2602" i="1"/>
  <c r="O2602" i="1"/>
  <c r="I2603" i="1"/>
  <c r="J2603" i="1"/>
  <c r="K2603" i="1" s="1"/>
  <c r="L2603" i="1"/>
  <c r="N2603" i="1" s="1"/>
  <c r="M2603" i="1"/>
  <c r="O2603" i="1" s="1"/>
  <c r="I2604" i="1"/>
  <c r="J2604" i="1"/>
  <c r="K2604" i="1"/>
  <c r="L2604" i="1"/>
  <c r="M2604" i="1"/>
  <c r="O2604" i="1" s="1"/>
  <c r="N2604" i="1"/>
  <c r="I2605" i="1"/>
  <c r="J2605" i="1"/>
  <c r="K2605" i="1"/>
  <c r="L2605" i="1"/>
  <c r="N2605" i="1" s="1"/>
  <c r="M2605" i="1"/>
  <c r="O2605" i="1"/>
  <c r="I2606" i="1"/>
  <c r="J2606" i="1"/>
  <c r="K2606" i="1"/>
  <c r="L2606" i="1"/>
  <c r="N2606" i="1" s="1"/>
  <c r="M2606" i="1"/>
  <c r="O2606" i="1" s="1"/>
  <c r="I2607" i="1"/>
  <c r="J2607" i="1"/>
  <c r="K2607" i="1" s="1"/>
  <c r="L2607" i="1"/>
  <c r="M2607" i="1"/>
  <c r="O2607" i="1" s="1"/>
  <c r="N2607" i="1"/>
  <c r="I2608" i="1"/>
  <c r="J2608" i="1"/>
  <c r="K2608" i="1" s="1"/>
  <c r="L2608" i="1"/>
  <c r="M2608" i="1"/>
  <c r="N2608" i="1"/>
  <c r="O2608" i="1"/>
  <c r="I2609" i="1"/>
  <c r="J2609" i="1"/>
  <c r="K2609" i="1"/>
  <c r="L2609" i="1"/>
  <c r="M2609" i="1"/>
  <c r="N2609" i="1"/>
  <c r="O2609" i="1"/>
  <c r="I2610" i="1"/>
  <c r="J2610" i="1"/>
  <c r="K2610" i="1"/>
  <c r="L2610" i="1"/>
  <c r="N2610" i="1" s="1"/>
  <c r="M2610" i="1"/>
  <c r="O2610" i="1"/>
  <c r="I2611" i="1"/>
  <c r="J2611" i="1"/>
  <c r="K2611" i="1" s="1"/>
  <c r="L2611" i="1"/>
  <c r="N2611" i="1" s="1"/>
  <c r="M2611" i="1"/>
  <c r="O2611" i="1" s="1"/>
  <c r="I2612" i="1"/>
  <c r="J2612" i="1"/>
  <c r="K2612" i="1"/>
  <c r="L2612" i="1"/>
  <c r="M2612" i="1"/>
  <c r="O2612" i="1" s="1"/>
  <c r="N2612" i="1"/>
  <c r="I2613" i="1"/>
  <c r="J2613" i="1"/>
  <c r="K2613" i="1"/>
  <c r="L2613" i="1"/>
  <c r="N2613" i="1" s="1"/>
  <c r="M2613" i="1"/>
  <c r="O2613" i="1"/>
  <c r="I2614" i="1"/>
  <c r="J2614" i="1"/>
  <c r="K2614" i="1"/>
  <c r="L2614" i="1"/>
  <c r="N2614" i="1" s="1"/>
  <c r="M2614" i="1"/>
  <c r="O2614" i="1" s="1"/>
  <c r="I2615" i="1"/>
  <c r="J2615" i="1"/>
  <c r="K2615" i="1" s="1"/>
  <c r="L2615" i="1"/>
  <c r="M2615" i="1"/>
  <c r="O2615" i="1" s="1"/>
  <c r="N2615" i="1"/>
  <c r="I2616" i="1"/>
  <c r="J2616" i="1"/>
  <c r="K2616" i="1" s="1"/>
  <c r="L2616" i="1"/>
  <c r="M2616" i="1"/>
  <c r="N2616" i="1"/>
  <c r="O2616" i="1"/>
  <c r="I2617" i="1"/>
  <c r="J2617" i="1"/>
  <c r="K2617" i="1"/>
  <c r="L2617" i="1"/>
  <c r="M2617" i="1"/>
  <c r="N2617" i="1"/>
  <c r="O2617" i="1"/>
  <c r="I2618" i="1"/>
  <c r="J2618" i="1"/>
  <c r="K2618" i="1"/>
  <c r="L2618" i="1"/>
  <c r="N2618" i="1" s="1"/>
  <c r="M2618" i="1"/>
  <c r="O2618" i="1"/>
  <c r="I2619" i="1"/>
  <c r="J2619" i="1"/>
  <c r="K2619" i="1" s="1"/>
  <c r="L2619" i="1"/>
  <c r="N2619" i="1" s="1"/>
  <c r="M2619" i="1"/>
  <c r="O2619" i="1" s="1"/>
  <c r="I2620" i="1"/>
  <c r="J2620" i="1"/>
  <c r="K2620" i="1"/>
  <c r="L2620" i="1"/>
  <c r="M2620" i="1"/>
  <c r="O2620" i="1" s="1"/>
  <c r="N2620" i="1"/>
  <c r="I2621" i="1"/>
  <c r="J2621" i="1"/>
  <c r="K2621" i="1"/>
  <c r="L2621" i="1"/>
  <c r="N2621" i="1" s="1"/>
  <c r="M2621" i="1"/>
  <c r="O2621" i="1"/>
  <c r="I2622" i="1"/>
  <c r="J2622" i="1"/>
  <c r="K2622" i="1"/>
  <c r="L2622" i="1"/>
  <c r="N2622" i="1" s="1"/>
  <c r="M2622" i="1"/>
  <c r="O2622" i="1" s="1"/>
  <c r="I2623" i="1"/>
  <c r="J2623" i="1"/>
  <c r="K2623" i="1" s="1"/>
  <c r="L2623" i="1"/>
  <c r="M2623" i="1"/>
  <c r="O2623" i="1" s="1"/>
  <c r="N2623" i="1"/>
  <c r="I2624" i="1"/>
  <c r="J2624" i="1"/>
  <c r="K2624" i="1" s="1"/>
  <c r="L2624" i="1"/>
  <c r="M2624" i="1"/>
  <c r="N2624" i="1"/>
  <c r="O2624" i="1"/>
  <c r="I2625" i="1"/>
  <c r="J2625" i="1"/>
  <c r="K2625" i="1"/>
  <c r="L2625" i="1"/>
  <c r="M2625" i="1"/>
  <c r="N2625" i="1"/>
  <c r="O2625" i="1"/>
  <c r="I2626" i="1"/>
  <c r="J2626" i="1"/>
  <c r="K2626" i="1"/>
  <c r="L2626" i="1"/>
  <c r="N2626" i="1" s="1"/>
  <c r="M2626" i="1"/>
  <c r="O2626" i="1"/>
  <c r="I2627" i="1"/>
  <c r="J2627" i="1"/>
  <c r="K2627" i="1" s="1"/>
  <c r="L2627" i="1"/>
  <c r="N2627" i="1" s="1"/>
  <c r="M2627" i="1"/>
  <c r="O2627" i="1" s="1"/>
  <c r="I2628" i="1"/>
  <c r="J2628" i="1"/>
  <c r="K2628" i="1"/>
  <c r="L2628" i="1"/>
  <c r="M2628" i="1"/>
  <c r="O2628" i="1" s="1"/>
  <c r="N2628" i="1"/>
  <c r="I2629" i="1"/>
  <c r="J2629" i="1"/>
  <c r="K2629" i="1"/>
  <c r="L2629" i="1"/>
  <c r="N2629" i="1" s="1"/>
  <c r="M2629" i="1"/>
  <c r="O2629" i="1"/>
  <c r="I2630" i="1"/>
  <c r="J2630" i="1"/>
  <c r="K2630" i="1"/>
  <c r="L2630" i="1"/>
  <c r="N2630" i="1" s="1"/>
  <c r="M2630" i="1"/>
  <c r="O2630" i="1" s="1"/>
  <c r="I2631" i="1"/>
  <c r="J2631" i="1"/>
  <c r="K2631" i="1" s="1"/>
  <c r="L2631" i="1"/>
  <c r="M2631" i="1"/>
  <c r="O2631" i="1" s="1"/>
  <c r="N2631" i="1"/>
  <c r="I2632" i="1"/>
  <c r="J2632" i="1"/>
  <c r="K2632" i="1" s="1"/>
  <c r="L2632" i="1"/>
  <c r="M2632" i="1"/>
  <c r="N2632" i="1"/>
  <c r="O2632" i="1"/>
  <c r="I2633" i="1"/>
  <c r="J2633" i="1"/>
  <c r="K2633" i="1"/>
  <c r="L2633" i="1"/>
  <c r="M2633" i="1"/>
  <c r="N2633" i="1"/>
  <c r="O2633" i="1"/>
  <c r="I2634" i="1"/>
  <c r="J2634" i="1"/>
  <c r="K2634" i="1"/>
  <c r="L2634" i="1"/>
  <c r="N2634" i="1" s="1"/>
  <c r="M2634" i="1"/>
  <c r="O2634" i="1"/>
  <c r="I2635" i="1"/>
  <c r="J2635" i="1"/>
  <c r="K2635" i="1" s="1"/>
  <c r="L2635" i="1"/>
  <c r="N2635" i="1" s="1"/>
  <c r="M2635" i="1"/>
  <c r="O2635" i="1" s="1"/>
  <c r="I2636" i="1"/>
  <c r="J2636" i="1"/>
  <c r="K2636" i="1"/>
  <c r="L2636" i="1"/>
  <c r="M2636" i="1"/>
  <c r="O2636" i="1" s="1"/>
  <c r="N2636" i="1"/>
  <c r="I2637" i="1"/>
  <c r="J2637" i="1"/>
  <c r="K2637" i="1"/>
  <c r="L2637" i="1"/>
  <c r="N2637" i="1" s="1"/>
  <c r="M2637" i="1"/>
  <c r="O2637" i="1"/>
  <c r="I2638" i="1"/>
  <c r="J2638" i="1"/>
  <c r="K2638" i="1"/>
  <c r="L2638" i="1"/>
  <c r="N2638" i="1" s="1"/>
  <c r="M2638" i="1"/>
  <c r="O2638" i="1" s="1"/>
  <c r="I2639" i="1"/>
  <c r="J2639" i="1"/>
  <c r="K2639" i="1" s="1"/>
  <c r="L2639" i="1"/>
  <c r="M2639" i="1"/>
  <c r="O2639" i="1" s="1"/>
  <c r="N2639" i="1"/>
  <c r="I2640" i="1"/>
  <c r="J2640" i="1"/>
  <c r="K2640" i="1" s="1"/>
  <c r="L2640" i="1"/>
  <c r="M2640" i="1"/>
  <c r="N2640" i="1"/>
  <c r="O2640" i="1"/>
  <c r="I2641" i="1"/>
  <c r="J2641" i="1"/>
  <c r="K2641" i="1"/>
  <c r="L2641" i="1"/>
  <c r="M2641" i="1"/>
  <c r="N2641" i="1"/>
  <c r="O2641" i="1"/>
  <c r="I2642" i="1"/>
  <c r="J2642" i="1"/>
  <c r="K2642" i="1"/>
  <c r="L2642" i="1"/>
  <c r="N2642" i="1" s="1"/>
  <c r="M2642" i="1"/>
  <c r="O2642" i="1"/>
  <c r="I2643" i="1"/>
  <c r="J2643" i="1"/>
  <c r="K2643" i="1" s="1"/>
  <c r="L2643" i="1"/>
  <c r="N2643" i="1" s="1"/>
  <c r="M2643" i="1"/>
  <c r="O2643" i="1" s="1"/>
  <c r="I2644" i="1"/>
  <c r="J2644" i="1"/>
  <c r="K2644" i="1"/>
  <c r="L2644" i="1"/>
  <c r="M2644" i="1"/>
  <c r="O2644" i="1" s="1"/>
  <c r="N2644" i="1"/>
  <c r="I2645" i="1"/>
  <c r="J2645" i="1"/>
  <c r="K2645" i="1"/>
  <c r="L2645" i="1"/>
  <c r="N2645" i="1" s="1"/>
  <c r="M2645" i="1"/>
  <c r="O2645" i="1"/>
  <c r="I2646" i="1"/>
  <c r="J2646" i="1"/>
  <c r="K2646" i="1"/>
  <c r="L2646" i="1"/>
  <c r="N2646" i="1" s="1"/>
  <c r="M2646" i="1"/>
  <c r="O2646" i="1" s="1"/>
  <c r="I2647" i="1"/>
  <c r="J2647" i="1"/>
  <c r="K2647" i="1" s="1"/>
  <c r="L2647" i="1"/>
  <c r="M2647" i="1"/>
  <c r="O2647" i="1" s="1"/>
  <c r="N2647" i="1"/>
  <c r="I2648" i="1"/>
  <c r="J2648" i="1"/>
  <c r="K2648" i="1" s="1"/>
  <c r="L2648" i="1"/>
  <c r="M2648" i="1"/>
  <c r="N2648" i="1"/>
  <c r="O2648" i="1"/>
  <c r="I2649" i="1"/>
  <c r="J2649" i="1"/>
  <c r="K2649" i="1"/>
  <c r="L2649" i="1"/>
  <c r="M2649" i="1"/>
  <c r="N2649" i="1"/>
  <c r="O2649" i="1"/>
  <c r="I2650" i="1"/>
  <c r="J2650" i="1"/>
  <c r="K2650" i="1"/>
  <c r="L2650" i="1"/>
  <c r="N2650" i="1" s="1"/>
  <c r="M2650" i="1"/>
  <c r="O2650" i="1"/>
  <c r="I2651" i="1"/>
  <c r="J2651" i="1"/>
  <c r="K2651" i="1" s="1"/>
  <c r="L2651" i="1"/>
  <c r="N2651" i="1" s="1"/>
  <c r="M2651" i="1"/>
  <c r="O2651" i="1" s="1"/>
  <c r="I2652" i="1"/>
  <c r="J2652" i="1"/>
  <c r="K2652" i="1"/>
  <c r="L2652" i="1"/>
  <c r="M2652" i="1"/>
  <c r="O2652" i="1" s="1"/>
  <c r="N2652" i="1"/>
  <c r="I2653" i="1"/>
  <c r="J2653" i="1"/>
  <c r="K2653" i="1"/>
  <c r="L2653" i="1"/>
  <c r="N2653" i="1" s="1"/>
  <c r="M2653" i="1"/>
  <c r="O2653" i="1"/>
  <c r="I2654" i="1"/>
  <c r="J2654" i="1"/>
  <c r="K2654" i="1"/>
  <c r="L2654" i="1"/>
  <c r="N2654" i="1" s="1"/>
  <c r="M2654" i="1"/>
  <c r="O2654" i="1" s="1"/>
  <c r="I2655" i="1"/>
  <c r="J2655" i="1"/>
  <c r="K2655" i="1" s="1"/>
  <c r="L2655" i="1"/>
  <c r="M2655" i="1"/>
  <c r="O2655" i="1" s="1"/>
  <c r="N2655" i="1"/>
  <c r="I2656" i="1"/>
  <c r="J2656" i="1"/>
  <c r="K2656" i="1" s="1"/>
  <c r="L2656" i="1"/>
  <c r="M2656" i="1"/>
  <c r="N2656" i="1"/>
  <c r="O2656" i="1"/>
  <c r="I2657" i="1"/>
  <c r="J2657" i="1"/>
  <c r="K2657" i="1"/>
  <c r="L2657" i="1"/>
  <c r="M2657" i="1"/>
  <c r="N2657" i="1"/>
  <c r="O2657" i="1"/>
  <c r="I2658" i="1"/>
  <c r="J2658" i="1"/>
  <c r="K2658" i="1"/>
  <c r="L2658" i="1"/>
  <c r="N2658" i="1" s="1"/>
  <c r="M2658" i="1"/>
  <c r="O2658" i="1"/>
  <c r="I2659" i="1"/>
  <c r="J2659" i="1"/>
  <c r="K2659" i="1" s="1"/>
  <c r="L2659" i="1"/>
  <c r="N2659" i="1" s="1"/>
  <c r="M2659" i="1"/>
  <c r="O2659" i="1" s="1"/>
  <c r="I2660" i="1"/>
  <c r="J2660" i="1"/>
  <c r="K2660" i="1"/>
  <c r="L2660" i="1"/>
  <c r="M2660" i="1"/>
  <c r="O2660" i="1" s="1"/>
  <c r="N2660" i="1"/>
  <c r="I2661" i="1"/>
  <c r="J2661" i="1"/>
  <c r="K2661" i="1"/>
  <c r="L2661" i="1"/>
  <c r="N2661" i="1" s="1"/>
  <c r="M2661" i="1"/>
  <c r="O2661" i="1"/>
  <c r="I2662" i="1"/>
  <c r="J2662" i="1"/>
  <c r="K2662" i="1"/>
  <c r="L2662" i="1"/>
  <c r="N2662" i="1" s="1"/>
  <c r="M2662" i="1"/>
  <c r="O2662" i="1" s="1"/>
  <c r="I2663" i="1"/>
  <c r="J2663" i="1"/>
  <c r="K2663" i="1" s="1"/>
  <c r="L2663" i="1"/>
  <c r="M2663" i="1"/>
  <c r="O2663" i="1" s="1"/>
  <c r="N2663" i="1"/>
  <c r="I2664" i="1"/>
  <c r="J2664" i="1"/>
  <c r="K2664" i="1" s="1"/>
  <c r="L2664" i="1"/>
  <c r="M2664" i="1"/>
  <c r="N2664" i="1"/>
  <c r="O2664" i="1"/>
  <c r="I2665" i="1"/>
  <c r="J2665" i="1"/>
  <c r="K2665" i="1"/>
  <c r="L2665" i="1"/>
  <c r="M2665" i="1"/>
  <c r="N2665" i="1"/>
  <c r="O2665" i="1"/>
  <c r="I2666" i="1"/>
  <c r="J2666" i="1"/>
  <c r="K2666" i="1"/>
  <c r="L2666" i="1"/>
  <c r="N2666" i="1" s="1"/>
  <c r="M2666" i="1"/>
  <c r="O2666" i="1"/>
  <c r="I2667" i="1"/>
  <c r="J2667" i="1"/>
  <c r="K2667" i="1" s="1"/>
  <c r="L2667" i="1"/>
  <c r="N2667" i="1" s="1"/>
  <c r="M2667" i="1"/>
  <c r="O2667" i="1" s="1"/>
  <c r="I2668" i="1"/>
  <c r="J2668" i="1"/>
  <c r="K2668" i="1"/>
  <c r="L2668" i="1"/>
  <c r="M2668" i="1"/>
  <c r="O2668" i="1" s="1"/>
  <c r="N2668" i="1"/>
  <c r="I2669" i="1"/>
  <c r="J2669" i="1"/>
  <c r="K2669" i="1"/>
  <c r="L2669" i="1"/>
  <c r="N2669" i="1" s="1"/>
  <c r="M2669" i="1"/>
  <c r="O2669" i="1"/>
  <c r="I2670" i="1"/>
  <c r="J2670" i="1"/>
  <c r="K2670" i="1"/>
  <c r="L2670" i="1"/>
  <c r="N2670" i="1" s="1"/>
  <c r="M2670" i="1"/>
  <c r="O2670" i="1" s="1"/>
  <c r="I2671" i="1"/>
  <c r="J2671" i="1"/>
  <c r="K2671" i="1" s="1"/>
  <c r="L2671" i="1"/>
  <c r="M2671" i="1"/>
  <c r="O2671" i="1" s="1"/>
  <c r="N2671" i="1"/>
  <c r="I2672" i="1"/>
  <c r="J2672" i="1"/>
  <c r="K2672" i="1" s="1"/>
  <c r="L2672" i="1"/>
  <c r="M2672" i="1"/>
  <c r="N2672" i="1"/>
  <c r="O2672" i="1"/>
  <c r="I2673" i="1"/>
  <c r="J2673" i="1"/>
  <c r="K2673" i="1"/>
  <c r="L2673" i="1"/>
  <c r="M2673" i="1"/>
  <c r="N2673" i="1"/>
  <c r="O2673" i="1"/>
  <c r="I2674" i="1"/>
  <c r="J2674" i="1"/>
  <c r="K2674" i="1"/>
  <c r="L2674" i="1"/>
  <c r="N2674" i="1" s="1"/>
  <c r="M2674" i="1"/>
  <c r="O2674" i="1"/>
  <c r="I2675" i="1"/>
  <c r="J2675" i="1"/>
  <c r="K2675" i="1" s="1"/>
  <c r="L2675" i="1"/>
  <c r="N2675" i="1" s="1"/>
  <c r="M2675" i="1"/>
  <c r="O2675" i="1" s="1"/>
  <c r="I2676" i="1"/>
  <c r="J2676" i="1"/>
  <c r="K2676" i="1"/>
  <c r="L2676" i="1"/>
  <c r="M2676" i="1"/>
  <c r="O2676" i="1" s="1"/>
  <c r="N2676" i="1"/>
  <c r="I2677" i="1"/>
  <c r="J2677" i="1"/>
  <c r="K2677" i="1"/>
  <c r="L2677" i="1"/>
  <c r="N2677" i="1" s="1"/>
  <c r="M2677" i="1"/>
  <c r="O2677" i="1"/>
  <c r="I2678" i="1"/>
  <c r="J2678" i="1"/>
  <c r="K2678" i="1"/>
  <c r="L2678" i="1"/>
  <c r="N2678" i="1" s="1"/>
  <c r="M2678" i="1"/>
  <c r="O2678" i="1" s="1"/>
  <c r="I2679" i="1"/>
  <c r="J2679" i="1"/>
  <c r="K2679" i="1" s="1"/>
  <c r="L2679" i="1"/>
  <c r="M2679" i="1"/>
  <c r="O2679" i="1" s="1"/>
  <c r="N2679" i="1"/>
  <c r="I2680" i="1"/>
  <c r="J2680" i="1"/>
  <c r="K2680" i="1" s="1"/>
  <c r="L2680" i="1"/>
  <c r="M2680" i="1"/>
  <c r="N2680" i="1"/>
  <c r="O2680" i="1"/>
  <c r="I2681" i="1"/>
  <c r="J2681" i="1"/>
  <c r="K2681" i="1"/>
  <c r="L2681" i="1"/>
  <c r="M2681" i="1"/>
  <c r="N2681" i="1"/>
  <c r="O2681" i="1"/>
  <c r="I2682" i="1"/>
  <c r="J2682" i="1"/>
  <c r="K2682" i="1"/>
  <c r="L2682" i="1"/>
  <c r="N2682" i="1" s="1"/>
  <c r="M2682" i="1"/>
  <c r="O2682" i="1"/>
  <c r="I2683" i="1"/>
  <c r="J2683" i="1"/>
  <c r="K2683" i="1" s="1"/>
  <c r="L2683" i="1"/>
  <c r="N2683" i="1" s="1"/>
  <c r="M2683" i="1"/>
  <c r="O2683" i="1" s="1"/>
  <c r="I2684" i="1"/>
  <c r="J2684" i="1"/>
  <c r="K2684" i="1"/>
  <c r="L2684" i="1"/>
  <c r="M2684" i="1"/>
  <c r="O2684" i="1" s="1"/>
  <c r="N2684" i="1"/>
  <c r="I2685" i="1"/>
  <c r="J2685" i="1"/>
  <c r="K2685" i="1"/>
  <c r="L2685" i="1"/>
  <c r="N2685" i="1" s="1"/>
  <c r="M2685" i="1"/>
  <c r="O2685" i="1"/>
  <c r="I2686" i="1"/>
  <c r="J2686" i="1"/>
  <c r="K2686" i="1"/>
  <c r="L2686" i="1"/>
  <c r="N2686" i="1" s="1"/>
  <c r="M2686" i="1"/>
  <c r="O2686" i="1" s="1"/>
  <c r="I2687" i="1"/>
  <c r="J2687" i="1"/>
  <c r="K2687" i="1" s="1"/>
  <c r="L2687" i="1"/>
  <c r="M2687" i="1"/>
  <c r="O2687" i="1" s="1"/>
  <c r="N2687" i="1"/>
  <c r="I2688" i="1"/>
  <c r="J2688" i="1"/>
  <c r="K2688" i="1" s="1"/>
  <c r="L2688" i="1"/>
  <c r="M2688" i="1"/>
  <c r="N2688" i="1"/>
  <c r="O2688" i="1"/>
  <c r="I2689" i="1"/>
  <c r="J2689" i="1"/>
  <c r="K2689" i="1"/>
  <c r="L2689" i="1"/>
  <c r="M2689" i="1"/>
  <c r="N2689" i="1"/>
  <c r="O2689" i="1"/>
  <c r="I2690" i="1"/>
  <c r="J2690" i="1"/>
  <c r="K2690" i="1"/>
  <c r="L2690" i="1"/>
  <c r="N2690" i="1" s="1"/>
  <c r="M2690" i="1"/>
  <c r="O2690" i="1"/>
  <c r="I2691" i="1"/>
  <c r="J2691" i="1"/>
  <c r="K2691" i="1" s="1"/>
  <c r="L2691" i="1"/>
  <c r="N2691" i="1" s="1"/>
  <c r="M2691" i="1"/>
  <c r="O2691" i="1" s="1"/>
  <c r="I2692" i="1"/>
  <c r="J2692" i="1"/>
  <c r="K2692" i="1"/>
  <c r="L2692" i="1"/>
  <c r="M2692" i="1"/>
  <c r="O2692" i="1" s="1"/>
  <c r="N2692" i="1"/>
  <c r="I2693" i="1"/>
  <c r="J2693" i="1"/>
  <c r="K2693" i="1"/>
  <c r="L2693" i="1"/>
  <c r="N2693" i="1" s="1"/>
  <c r="M2693" i="1"/>
  <c r="O2693" i="1"/>
  <c r="I2694" i="1"/>
  <c r="J2694" i="1"/>
  <c r="K2694" i="1"/>
  <c r="L2694" i="1"/>
  <c r="N2694" i="1" s="1"/>
  <c r="M2694" i="1"/>
  <c r="O2694" i="1" s="1"/>
  <c r="I2695" i="1"/>
  <c r="J2695" i="1"/>
  <c r="K2695" i="1" s="1"/>
  <c r="L2695" i="1"/>
  <c r="M2695" i="1"/>
  <c r="O2695" i="1" s="1"/>
  <c r="N2695" i="1"/>
  <c r="I2696" i="1"/>
  <c r="J2696" i="1"/>
  <c r="K2696" i="1" s="1"/>
  <c r="L2696" i="1"/>
  <c r="M2696" i="1"/>
  <c r="N2696" i="1"/>
  <c r="O2696" i="1"/>
  <c r="I2697" i="1"/>
  <c r="J2697" i="1"/>
  <c r="K2697" i="1"/>
  <c r="L2697" i="1"/>
  <c r="M2697" i="1"/>
  <c r="N2697" i="1"/>
  <c r="O2697" i="1"/>
  <c r="I2698" i="1"/>
  <c r="J2698" i="1"/>
  <c r="K2698" i="1"/>
  <c r="L2698" i="1"/>
  <c r="N2698" i="1" s="1"/>
  <c r="M2698" i="1"/>
  <c r="O2698" i="1"/>
  <c r="I2699" i="1"/>
  <c r="J2699" i="1"/>
  <c r="K2699" i="1" s="1"/>
  <c r="L2699" i="1"/>
  <c r="N2699" i="1" s="1"/>
  <c r="M2699" i="1"/>
  <c r="O2699" i="1" s="1"/>
  <c r="I2700" i="1"/>
  <c r="J2700" i="1"/>
  <c r="K2700" i="1"/>
  <c r="L2700" i="1"/>
  <c r="M2700" i="1"/>
  <c r="O2700" i="1" s="1"/>
  <c r="N2700" i="1"/>
  <c r="I2701" i="1"/>
  <c r="J2701" i="1"/>
  <c r="K2701" i="1"/>
  <c r="L2701" i="1"/>
  <c r="N2701" i="1" s="1"/>
  <c r="M2701" i="1"/>
  <c r="O2701" i="1"/>
  <c r="I2702" i="1"/>
  <c r="J2702" i="1"/>
  <c r="K2702" i="1"/>
  <c r="L2702" i="1"/>
  <c r="N2702" i="1" s="1"/>
  <c r="M2702" i="1"/>
  <c r="O2702" i="1" s="1"/>
  <c r="I2703" i="1"/>
  <c r="J2703" i="1"/>
  <c r="K2703" i="1" s="1"/>
  <c r="L2703" i="1"/>
  <c r="M2703" i="1"/>
  <c r="O2703" i="1" s="1"/>
  <c r="N2703" i="1"/>
  <c r="I2704" i="1"/>
  <c r="J2704" i="1"/>
  <c r="K2704" i="1" s="1"/>
  <c r="L2704" i="1"/>
  <c r="M2704" i="1"/>
  <c r="N2704" i="1"/>
  <c r="O2704" i="1"/>
  <c r="I2705" i="1"/>
  <c r="J2705" i="1"/>
  <c r="K2705" i="1"/>
  <c r="L2705" i="1"/>
  <c r="M2705" i="1"/>
  <c r="N2705" i="1"/>
  <c r="O2705" i="1"/>
  <c r="I2706" i="1"/>
  <c r="J2706" i="1"/>
  <c r="K2706" i="1"/>
  <c r="L2706" i="1"/>
  <c r="N2706" i="1" s="1"/>
  <c r="M2706" i="1"/>
  <c r="O2706" i="1"/>
  <c r="I2707" i="1"/>
  <c r="J2707" i="1"/>
  <c r="K2707" i="1" s="1"/>
  <c r="L2707" i="1"/>
  <c r="N2707" i="1" s="1"/>
  <c r="M2707" i="1"/>
  <c r="O2707" i="1" s="1"/>
  <c r="I2708" i="1"/>
  <c r="J2708" i="1"/>
  <c r="K2708" i="1"/>
  <c r="L2708" i="1"/>
  <c r="M2708" i="1"/>
  <c r="O2708" i="1" s="1"/>
  <c r="N2708" i="1"/>
  <c r="I2709" i="1"/>
  <c r="J2709" i="1"/>
  <c r="K2709" i="1"/>
  <c r="L2709" i="1"/>
  <c r="N2709" i="1" s="1"/>
  <c r="M2709" i="1"/>
  <c r="O2709" i="1"/>
  <c r="I2710" i="1"/>
  <c r="J2710" i="1"/>
  <c r="K2710" i="1"/>
  <c r="L2710" i="1"/>
  <c r="N2710" i="1" s="1"/>
  <c r="M2710" i="1"/>
  <c r="O2710" i="1" s="1"/>
  <c r="I2711" i="1"/>
  <c r="J2711" i="1"/>
  <c r="K2711" i="1" s="1"/>
  <c r="L2711" i="1"/>
  <c r="M2711" i="1"/>
  <c r="O2711" i="1" s="1"/>
  <c r="N2711" i="1"/>
  <c r="I2712" i="1"/>
  <c r="J2712" i="1"/>
  <c r="K2712" i="1" s="1"/>
  <c r="L2712" i="1"/>
  <c r="M2712" i="1"/>
  <c r="N2712" i="1"/>
  <c r="O2712" i="1"/>
  <c r="I2713" i="1"/>
  <c r="J2713" i="1"/>
  <c r="K2713" i="1"/>
  <c r="L2713" i="1"/>
  <c r="M2713" i="1"/>
  <c r="N2713" i="1"/>
  <c r="O2713" i="1"/>
  <c r="I2714" i="1"/>
  <c r="J2714" i="1"/>
  <c r="K2714" i="1"/>
  <c r="L2714" i="1"/>
  <c r="N2714" i="1" s="1"/>
  <c r="M2714" i="1"/>
  <c r="O2714" i="1"/>
  <c r="I2715" i="1"/>
  <c r="J2715" i="1"/>
  <c r="K2715" i="1" s="1"/>
  <c r="L2715" i="1"/>
  <c r="N2715" i="1" s="1"/>
  <c r="M2715" i="1"/>
  <c r="O2715" i="1" s="1"/>
  <c r="I2716" i="1"/>
  <c r="J2716" i="1"/>
  <c r="K2716" i="1"/>
  <c r="L2716" i="1"/>
  <c r="M2716" i="1"/>
  <c r="O2716" i="1" s="1"/>
  <c r="N2716" i="1"/>
  <c r="I2717" i="1"/>
  <c r="J2717" i="1"/>
  <c r="K2717" i="1"/>
  <c r="L2717" i="1"/>
  <c r="N2717" i="1" s="1"/>
  <c r="M2717" i="1"/>
  <c r="O2717" i="1"/>
  <c r="I2718" i="1"/>
  <c r="J2718" i="1"/>
  <c r="K2718" i="1"/>
  <c r="L2718" i="1"/>
  <c r="N2718" i="1" s="1"/>
  <c r="M2718" i="1"/>
  <c r="O2718" i="1" s="1"/>
  <c r="I2719" i="1"/>
  <c r="J2719" i="1"/>
  <c r="K2719" i="1" s="1"/>
  <c r="L2719" i="1"/>
  <c r="M2719" i="1"/>
  <c r="O2719" i="1" s="1"/>
  <c r="N2719" i="1"/>
  <c r="I2720" i="1"/>
  <c r="J2720" i="1"/>
  <c r="K2720" i="1" s="1"/>
  <c r="L2720" i="1"/>
  <c r="M2720" i="1"/>
  <c r="N2720" i="1"/>
  <c r="O2720" i="1"/>
  <c r="I2721" i="1"/>
  <c r="J2721" i="1"/>
  <c r="K2721" i="1"/>
  <c r="L2721" i="1"/>
  <c r="M2721" i="1"/>
  <c r="N2721" i="1"/>
  <c r="O2721" i="1"/>
  <c r="I2722" i="1"/>
  <c r="J2722" i="1"/>
  <c r="K2722" i="1"/>
  <c r="L2722" i="1"/>
  <c r="N2722" i="1" s="1"/>
  <c r="M2722" i="1"/>
  <c r="O2722" i="1"/>
  <c r="I2723" i="1"/>
  <c r="J2723" i="1"/>
  <c r="K2723" i="1" s="1"/>
  <c r="L2723" i="1"/>
  <c r="N2723" i="1" s="1"/>
  <c r="M2723" i="1"/>
  <c r="O2723" i="1" s="1"/>
  <c r="I2724" i="1"/>
  <c r="J2724" i="1"/>
  <c r="K2724" i="1"/>
  <c r="L2724" i="1"/>
  <c r="M2724" i="1"/>
  <c r="O2724" i="1" s="1"/>
  <c r="N2724" i="1"/>
  <c r="I2725" i="1"/>
  <c r="J2725" i="1"/>
  <c r="K2725" i="1"/>
  <c r="L2725" i="1"/>
  <c r="N2725" i="1" s="1"/>
  <c r="M2725" i="1"/>
  <c r="O2725" i="1"/>
  <c r="I2726" i="1"/>
  <c r="J2726" i="1"/>
  <c r="K2726" i="1"/>
  <c r="L2726" i="1"/>
  <c r="N2726" i="1" s="1"/>
  <c r="M2726" i="1"/>
  <c r="O2726" i="1" s="1"/>
  <c r="I2727" i="1"/>
  <c r="J2727" i="1"/>
  <c r="K2727" i="1" s="1"/>
  <c r="L2727" i="1"/>
  <c r="M2727" i="1"/>
  <c r="O2727" i="1" s="1"/>
  <c r="N2727" i="1"/>
  <c r="I2728" i="1"/>
  <c r="J2728" i="1"/>
  <c r="K2728" i="1" s="1"/>
  <c r="L2728" i="1"/>
  <c r="M2728" i="1"/>
  <c r="N2728" i="1"/>
  <c r="O2728" i="1"/>
  <c r="I2729" i="1"/>
  <c r="J2729" i="1"/>
  <c r="K2729" i="1"/>
  <c r="L2729" i="1"/>
  <c r="M2729" i="1"/>
  <c r="N2729" i="1"/>
  <c r="O2729" i="1"/>
  <c r="I2730" i="1"/>
  <c r="J2730" i="1"/>
  <c r="K2730" i="1"/>
  <c r="L2730" i="1"/>
  <c r="N2730" i="1" s="1"/>
  <c r="M2730" i="1"/>
  <c r="O2730" i="1"/>
  <c r="I2731" i="1"/>
  <c r="J2731" i="1"/>
  <c r="K2731" i="1" s="1"/>
  <c r="L2731" i="1"/>
  <c r="N2731" i="1" s="1"/>
  <c r="M2731" i="1"/>
  <c r="O2731" i="1" s="1"/>
  <c r="I2732" i="1"/>
  <c r="J2732" i="1"/>
  <c r="K2732" i="1"/>
  <c r="L2732" i="1"/>
  <c r="M2732" i="1"/>
  <c r="O2732" i="1" s="1"/>
  <c r="N2732" i="1"/>
  <c r="I2733" i="1"/>
  <c r="J2733" i="1"/>
  <c r="K2733" i="1"/>
  <c r="L2733" i="1"/>
  <c r="N2733" i="1" s="1"/>
  <c r="M2733" i="1"/>
  <c r="O2733" i="1"/>
  <c r="I2734" i="1"/>
  <c r="J2734" i="1"/>
  <c r="K2734" i="1"/>
  <c r="L2734" i="1"/>
  <c r="N2734" i="1" s="1"/>
  <c r="M2734" i="1"/>
  <c r="O2734" i="1" s="1"/>
  <c r="I2735" i="1"/>
  <c r="J2735" i="1"/>
  <c r="K2735" i="1" s="1"/>
  <c r="L2735" i="1"/>
  <c r="M2735" i="1"/>
  <c r="O2735" i="1" s="1"/>
  <c r="N2735" i="1"/>
  <c r="I2736" i="1"/>
  <c r="J2736" i="1"/>
  <c r="K2736" i="1" s="1"/>
  <c r="L2736" i="1"/>
  <c r="M2736" i="1"/>
  <c r="N2736" i="1"/>
  <c r="O2736" i="1"/>
  <c r="I2737" i="1"/>
  <c r="J2737" i="1"/>
  <c r="K2737" i="1"/>
  <c r="L2737" i="1"/>
  <c r="M2737" i="1"/>
  <c r="N2737" i="1"/>
  <c r="O2737" i="1"/>
  <c r="I2738" i="1"/>
  <c r="J2738" i="1"/>
  <c r="K2738" i="1"/>
  <c r="L2738" i="1"/>
  <c r="N2738" i="1" s="1"/>
  <c r="M2738" i="1"/>
  <c r="O2738" i="1"/>
  <c r="I2739" i="1"/>
  <c r="J2739" i="1"/>
  <c r="K2739" i="1" s="1"/>
  <c r="L2739" i="1"/>
  <c r="N2739" i="1" s="1"/>
  <c r="M2739" i="1"/>
  <c r="O2739" i="1" s="1"/>
  <c r="I2740" i="1"/>
  <c r="J2740" i="1"/>
  <c r="K2740" i="1"/>
  <c r="L2740" i="1"/>
  <c r="M2740" i="1"/>
  <c r="O2740" i="1" s="1"/>
  <c r="N2740" i="1"/>
  <c r="I2741" i="1"/>
  <c r="J2741" i="1"/>
  <c r="K2741" i="1"/>
  <c r="L2741" i="1"/>
  <c r="N2741" i="1" s="1"/>
  <c r="M2741" i="1"/>
  <c r="O2741" i="1"/>
  <c r="I2742" i="1"/>
  <c r="J2742" i="1"/>
  <c r="K2742" i="1"/>
  <c r="L2742" i="1"/>
  <c r="N2742" i="1" s="1"/>
  <c r="M2742" i="1"/>
  <c r="O2742" i="1" s="1"/>
  <c r="I2743" i="1"/>
  <c r="J2743" i="1"/>
  <c r="K2743" i="1" s="1"/>
  <c r="L2743" i="1"/>
  <c r="M2743" i="1"/>
  <c r="O2743" i="1" s="1"/>
  <c r="N2743" i="1"/>
  <c r="I2744" i="1"/>
  <c r="J2744" i="1"/>
  <c r="K2744" i="1" s="1"/>
  <c r="L2744" i="1"/>
  <c r="M2744" i="1"/>
  <c r="N2744" i="1"/>
  <c r="O2744" i="1"/>
  <c r="I2745" i="1"/>
  <c r="J2745" i="1"/>
  <c r="K2745" i="1"/>
  <c r="L2745" i="1"/>
  <c r="M2745" i="1"/>
  <c r="N2745" i="1"/>
  <c r="O2745" i="1"/>
  <c r="I2746" i="1"/>
  <c r="J2746" i="1"/>
  <c r="K2746" i="1"/>
  <c r="L2746" i="1"/>
  <c r="N2746" i="1" s="1"/>
  <c r="M2746" i="1"/>
  <c r="O2746" i="1"/>
  <c r="I2747" i="1"/>
  <c r="J2747" i="1"/>
  <c r="K2747" i="1" s="1"/>
  <c r="L2747" i="1"/>
  <c r="N2747" i="1" s="1"/>
  <c r="M2747" i="1"/>
  <c r="O2747" i="1" s="1"/>
  <c r="I2748" i="1"/>
  <c r="J2748" i="1"/>
  <c r="K2748" i="1"/>
  <c r="L2748" i="1"/>
  <c r="M2748" i="1"/>
  <c r="O2748" i="1" s="1"/>
  <c r="N2748" i="1"/>
  <c r="I2749" i="1"/>
  <c r="J2749" i="1"/>
  <c r="K2749" i="1"/>
  <c r="L2749" i="1"/>
  <c r="N2749" i="1" s="1"/>
  <c r="M2749" i="1"/>
  <c r="O2749" i="1"/>
  <c r="I2750" i="1"/>
  <c r="J2750" i="1"/>
  <c r="K2750" i="1"/>
  <c r="L2750" i="1"/>
  <c r="N2750" i="1" s="1"/>
  <c r="M2750" i="1"/>
  <c r="O2750" i="1" s="1"/>
  <c r="I2751" i="1"/>
  <c r="J2751" i="1"/>
  <c r="K2751" i="1" s="1"/>
  <c r="L2751" i="1"/>
  <c r="M2751" i="1"/>
  <c r="O2751" i="1" s="1"/>
  <c r="N2751" i="1"/>
  <c r="I2752" i="1"/>
  <c r="J2752" i="1"/>
  <c r="K2752" i="1" s="1"/>
  <c r="L2752" i="1"/>
  <c r="M2752" i="1"/>
  <c r="N2752" i="1"/>
  <c r="O2752" i="1"/>
  <c r="I2753" i="1"/>
  <c r="J2753" i="1"/>
  <c r="K2753" i="1"/>
  <c r="L2753" i="1"/>
  <c r="M2753" i="1"/>
  <c r="N2753" i="1"/>
  <c r="O2753" i="1"/>
  <c r="I2754" i="1"/>
  <c r="J2754" i="1"/>
  <c r="K2754" i="1"/>
  <c r="L2754" i="1"/>
  <c r="N2754" i="1" s="1"/>
  <c r="M2754" i="1"/>
  <c r="O2754" i="1"/>
  <c r="I2755" i="1"/>
  <c r="J2755" i="1"/>
  <c r="K2755" i="1" s="1"/>
  <c r="L2755" i="1"/>
  <c r="N2755" i="1" s="1"/>
  <c r="M2755" i="1"/>
  <c r="O2755" i="1" s="1"/>
  <c r="I2756" i="1"/>
  <c r="J2756" i="1"/>
  <c r="K2756" i="1"/>
  <c r="L2756" i="1"/>
  <c r="M2756" i="1"/>
  <c r="O2756" i="1" s="1"/>
  <c r="N2756" i="1"/>
  <c r="I2757" i="1"/>
  <c r="J2757" i="1"/>
  <c r="K2757" i="1"/>
  <c r="L2757" i="1"/>
  <c r="N2757" i="1" s="1"/>
  <c r="M2757" i="1"/>
  <c r="O2757" i="1"/>
  <c r="I2758" i="1"/>
  <c r="J2758" i="1"/>
  <c r="K2758" i="1"/>
  <c r="L2758" i="1"/>
  <c r="N2758" i="1" s="1"/>
  <c r="M2758" i="1"/>
  <c r="O2758" i="1" s="1"/>
  <c r="I2759" i="1"/>
  <c r="J2759" i="1"/>
  <c r="K2759" i="1" s="1"/>
  <c r="L2759" i="1"/>
  <c r="M2759" i="1"/>
  <c r="O2759" i="1" s="1"/>
  <c r="N2759" i="1"/>
  <c r="I2760" i="1"/>
  <c r="J2760" i="1"/>
  <c r="K2760" i="1" s="1"/>
  <c r="L2760" i="1"/>
  <c r="M2760" i="1"/>
  <c r="N2760" i="1"/>
  <c r="O2760" i="1"/>
  <c r="I2761" i="1"/>
  <c r="J2761" i="1"/>
  <c r="K2761" i="1"/>
  <c r="L2761" i="1"/>
  <c r="M2761" i="1"/>
  <c r="N2761" i="1"/>
  <c r="O2761" i="1"/>
  <c r="I2762" i="1"/>
  <c r="J2762" i="1"/>
  <c r="K2762" i="1"/>
  <c r="L2762" i="1"/>
  <c r="N2762" i="1" s="1"/>
  <c r="M2762" i="1"/>
  <c r="O2762" i="1"/>
  <c r="I2763" i="1"/>
  <c r="J2763" i="1"/>
  <c r="K2763" i="1" s="1"/>
  <c r="L2763" i="1"/>
  <c r="N2763" i="1" s="1"/>
  <c r="M2763" i="1"/>
  <c r="O2763" i="1" s="1"/>
  <c r="I2764" i="1"/>
  <c r="J2764" i="1"/>
  <c r="K2764" i="1"/>
  <c r="L2764" i="1"/>
  <c r="M2764" i="1"/>
  <c r="O2764" i="1" s="1"/>
  <c r="N2764" i="1"/>
  <c r="I2765" i="1"/>
  <c r="J2765" i="1"/>
  <c r="K2765" i="1"/>
  <c r="L2765" i="1"/>
  <c r="N2765" i="1" s="1"/>
  <c r="M2765" i="1"/>
  <c r="O2765" i="1"/>
  <c r="I2766" i="1"/>
  <c r="J2766" i="1"/>
  <c r="K2766" i="1"/>
  <c r="L2766" i="1"/>
  <c r="N2766" i="1" s="1"/>
  <c r="M2766" i="1"/>
  <c r="O2766" i="1" s="1"/>
  <c r="I2767" i="1"/>
  <c r="J2767" i="1"/>
  <c r="K2767" i="1" s="1"/>
  <c r="L2767" i="1"/>
  <c r="M2767" i="1"/>
  <c r="O2767" i="1" s="1"/>
  <c r="N2767" i="1"/>
  <c r="I2768" i="1"/>
  <c r="J2768" i="1"/>
  <c r="K2768" i="1" s="1"/>
  <c r="L2768" i="1"/>
  <c r="M2768" i="1"/>
  <c r="N2768" i="1"/>
  <c r="O2768" i="1"/>
  <c r="I2769" i="1"/>
  <c r="J2769" i="1"/>
  <c r="K2769" i="1"/>
  <c r="L2769" i="1"/>
  <c r="M2769" i="1"/>
  <c r="N2769" i="1"/>
  <c r="O2769" i="1"/>
  <c r="I2770" i="1"/>
  <c r="J2770" i="1"/>
  <c r="K2770" i="1"/>
  <c r="L2770" i="1"/>
  <c r="N2770" i="1" s="1"/>
  <c r="M2770" i="1"/>
  <c r="O2770" i="1"/>
  <c r="I2771" i="1"/>
  <c r="J2771" i="1"/>
  <c r="K2771" i="1" s="1"/>
  <c r="L2771" i="1"/>
  <c r="N2771" i="1" s="1"/>
  <c r="M2771" i="1"/>
  <c r="O2771" i="1" s="1"/>
  <c r="I2772" i="1"/>
  <c r="J2772" i="1"/>
  <c r="K2772" i="1"/>
  <c r="L2772" i="1"/>
  <c r="M2772" i="1"/>
  <c r="O2772" i="1" s="1"/>
  <c r="N2772" i="1"/>
  <c r="I2773" i="1"/>
  <c r="J2773" i="1"/>
  <c r="K2773" i="1"/>
  <c r="L2773" i="1"/>
  <c r="N2773" i="1" s="1"/>
  <c r="M2773" i="1"/>
  <c r="O2773" i="1"/>
  <c r="I2774" i="1"/>
  <c r="J2774" i="1"/>
  <c r="K2774" i="1"/>
  <c r="L2774" i="1"/>
  <c r="N2774" i="1" s="1"/>
  <c r="M2774" i="1"/>
  <c r="O2774" i="1" s="1"/>
  <c r="I2775" i="1"/>
  <c r="J2775" i="1"/>
  <c r="K2775" i="1" s="1"/>
  <c r="L2775" i="1"/>
  <c r="M2775" i="1"/>
  <c r="O2775" i="1" s="1"/>
  <c r="N2775" i="1"/>
  <c r="I2776" i="1"/>
  <c r="J2776" i="1"/>
  <c r="K2776" i="1" s="1"/>
  <c r="L2776" i="1"/>
  <c r="M2776" i="1"/>
  <c r="N2776" i="1"/>
  <c r="O2776" i="1"/>
  <c r="I2777" i="1"/>
  <c r="J2777" i="1"/>
  <c r="K2777" i="1"/>
  <c r="L2777" i="1"/>
  <c r="M2777" i="1"/>
  <c r="N2777" i="1"/>
  <c r="O2777" i="1"/>
  <c r="I2778" i="1"/>
  <c r="J2778" i="1"/>
  <c r="K2778" i="1"/>
  <c r="L2778" i="1"/>
  <c r="N2778" i="1" s="1"/>
  <c r="M2778" i="1"/>
  <c r="O2778" i="1"/>
  <c r="I2779" i="1"/>
  <c r="J2779" i="1"/>
  <c r="K2779" i="1" s="1"/>
  <c r="L2779" i="1"/>
  <c r="N2779" i="1" s="1"/>
  <c r="M2779" i="1"/>
  <c r="O2779" i="1" s="1"/>
  <c r="I2780" i="1"/>
  <c r="J2780" i="1"/>
  <c r="K2780" i="1"/>
  <c r="L2780" i="1"/>
  <c r="M2780" i="1"/>
  <c r="O2780" i="1" s="1"/>
  <c r="N2780" i="1"/>
  <c r="I2781" i="1"/>
  <c r="J2781" i="1"/>
  <c r="K2781" i="1"/>
  <c r="L2781" i="1"/>
  <c r="N2781" i="1" s="1"/>
  <c r="M2781" i="1"/>
  <c r="O2781" i="1"/>
  <c r="I2782" i="1"/>
  <c r="J2782" i="1"/>
  <c r="K2782" i="1"/>
  <c r="L2782" i="1"/>
  <c r="N2782" i="1" s="1"/>
  <c r="M2782" i="1"/>
  <c r="O2782" i="1" s="1"/>
  <c r="I2783" i="1"/>
  <c r="J2783" i="1"/>
  <c r="K2783" i="1"/>
  <c r="L2783" i="1"/>
  <c r="M2783" i="1"/>
  <c r="O2783" i="1" s="1"/>
  <c r="N2783" i="1"/>
  <c r="I2784" i="1"/>
  <c r="J2784" i="1"/>
  <c r="K2784" i="1" s="1"/>
  <c r="L2784" i="1"/>
  <c r="M2784" i="1"/>
  <c r="N2784" i="1"/>
  <c r="O2784" i="1"/>
  <c r="I2785" i="1"/>
  <c r="J2785" i="1"/>
  <c r="K2785" i="1"/>
  <c r="L2785" i="1"/>
  <c r="M2785" i="1"/>
  <c r="N2785" i="1"/>
  <c r="O2785" i="1"/>
  <c r="I2786" i="1"/>
  <c r="J2786" i="1"/>
  <c r="K2786" i="1"/>
  <c r="L2786" i="1"/>
  <c r="N2786" i="1" s="1"/>
  <c r="M2786" i="1"/>
  <c r="O2786" i="1"/>
  <c r="I2787" i="1"/>
  <c r="J2787" i="1"/>
  <c r="K2787" i="1" s="1"/>
  <c r="L2787" i="1"/>
  <c r="N2787" i="1" s="1"/>
  <c r="M2787" i="1"/>
  <c r="O2787" i="1" s="1"/>
  <c r="I2788" i="1"/>
  <c r="J2788" i="1"/>
  <c r="K2788" i="1"/>
  <c r="L2788" i="1"/>
  <c r="M2788" i="1"/>
  <c r="O2788" i="1" s="1"/>
  <c r="N2788" i="1"/>
  <c r="I2789" i="1"/>
  <c r="J2789" i="1"/>
  <c r="K2789" i="1"/>
  <c r="L2789" i="1"/>
  <c r="N2789" i="1" s="1"/>
  <c r="M2789" i="1"/>
  <c r="O2789" i="1"/>
  <c r="I2790" i="1"/>
  <c r="J2790" i="1"/>
  <c r="K2790" i="1"/>
  <c r="L2790" i="1"/>
  <c r="N2790" i="1" s="1"/>
  <c r="M2790" i="1"/>
  <c r="O2790" i="1" s="1"/>
  <c r="I2791" i="1"/>
  <c r="J2791" i="1"/>
  <c r="K2791" i="1"/>
  <c r="L2791" i="1"/>
  <c r="M2791" i="1"/>
  <c r="O2791" i="1" s="1"/>
  <c r="N2791" i="1"/>
  <c r="I2792" i="1"/>
  <c r="J2792" i="1"/>
  <c r="K2792" i="1" s="1"/>
  <c r="L2792" i="1"/>
  <c r="M2792" i="1"/>
  <c r="N2792" i="1"/>
  <c r="O2792" i="1"/>
  <c r="I2793" i="1"/>
  <c r="J2793" i="1"/>
  <c r="K2793" i="1"/>
  <c r="L2793" i="1"/>
  <c r="M2793" i="1"/>
  <c r="N2793" i="1"/>
  <c r="O2793" i="1"/>
  <c r="I2794" i="1"/>
  <c r="J2794" i="1"/>
  <c r="K2794" i="1"/>
  <c r="L2794" i="1"/>
  <c r="N2794" i="1" s="1"/>
  <c r="M2794" i="1"/>
  <c r="O2794" i="1"/>
  <c r="I2795" i="1"/>
  <c r="J2795" i="1"/>
  <c r="K2795" i="1" s="1"/>
  <c r="L2795" i="1"/>
  <c r="N2795" i="1" s="1"/>
  <c r="M2795" i="1"/>
  <c r="O2795" i="1" s="1"/>
  <c r="I2796" i="1"/>
  <c r="J2796" i="1"/>
  <c r="K2796" i="1"/>
  <c r="L2796" i="1"/>
  <c r="M2796" i="1"/>
  <c r="O2796" i="1" s="1"/>
  <c r="N2796" i="1"/>
  <c r="I2797" i="1"/>
  <c r="J2797" i="1"/>
  <c r="K2797" i="1"/>
  <c r="L2797" i="1"/>
  <c r="N2797" i="1" s="1"/>
  <c r="M2797" i="1"/>
  <c r="O2797" i="1"/>
  <c r="I2798" i="1"/>
  <c r="J2798" i="1"/>
  <c r="K2798" i="1"/>
  <c r="L2798" i="1"/>
  <c r="N2798" i="1" s="1"/>
  <c r="M2798" i="1"/>
  <c r="O2798" i="1" s="1"/>
  <c r="I2799" i="1"/>
  <c r="J2799" i="1"/>
  <c r="K2799" i="1"/>
  <c r="L2799" i="1"/>
  <c r="M2799" i="1"/>
  <c r="O2799" i="1" s="1"/>
  <c r="N2799" i="1"/>
  <c r="I2800" i="1"/>
  <c r="J2800" i="1"/>
  <c r="K2800" i="1" s="1"/>
  <c r="L2800" i="1"/>
  <c r="M2800" i="1"/>
  <c r="N2800" i="1"/>
  <c r="O2800" i="1"/>
  <c r="I2801" i="1"/>
  <c r="J2801" i="1"/>
  <c r="K2801" i="1"/>
  <c r="L2801" i="1"/>
  <c r="M2801" i="1"/>
  <c r="N2801" i="1"/>
  <c r="O2801" i="1"/>
  <c r="I2802" i="1"/>
  <c r="J2802" i="1"/>
  <c r="K2802" i="1"/>
  <c r="L2802" i="1"/>
  <c r="N2802" i="1" s="1"/>
  <c r="M2802" i="1"/>
  <c r="O2802" i="1"/>
  <c r="I2803" i="1"/>
  <c r="J2803" i="1"/>
  <c r="K2803" i="1" s="1"/>
  <c r="L2803" i="1"/>
  <c r="N2803" i="1" s="1"/>
  <c r="M2803" i="1"/>
  <c r="O2803" i="1" s="1"/>
  <c r="I2804" i="1"/>
  <c r="J2804" i="1"/>
  <c r="K2804" i="1"/>
  <c r="L2804" i="1"/>
  <c r="M2804" i="1"/>
  <c r="O2804" i="1" s="1"/>
  <c r="N2804" i="1"/>
  <c r="I2805" i="1"/>
  <c r="J2805" i="1"/>
  <c r="K2805" i="1"/>
  <c r="L2805" i="1"/>
  <c r="N2805" i="1" s="1"/>
  <c r="M2805" i="1"/>
  <c r="O2805" i="1"/>
  <c r="I2806" i="1"/>
  <c r="J2806" i="1"/>
  <c r="K2806" i="1"/>
  <c r="L2806" i="1"/>
  <c r="N2806" i="1" s="1"/>
  <c r="M2806" i="1"/>
  <c r="O2806" i="1" s="1"/>
  <c r="I2807" i="1"/>
  <c r="J2807" i="1"/>
  <c r="K2807" i="1" s="1"/>
  <c r="L2807" i="1"/>
  <c r="M2807" i="1"/>
  <c r="O2807" i="1" s="1"/>
  <c r="N2807" i="1"/>
  <c r="I2808" i="1"/>
  <c r="J2808" i="1"/>
  <c r="K2808" i="1" s="1"/>
  <c r="L2808" i="1"/>
  <c r="M2808" i="1"/>
  <c r="N2808" i="1"/>
  <c r="O2808" i="1"/>
  <c r="I2809" i="1"/>
  <c r="J2809" i="1"/>
  <c r="K2809" i="1"/>
  <c r="L2809" i="1"/>
  <c r="M2809" i="1"/>
  <c r="N2809" i="1"/>
  <c r="O2809" i="1"/>
  <c r="I2810" i="1"/>
  <c r="J2810" i="1"/>
  <c r="K2810" i="1"/>
  <c r="L2810" i="1"/>
  <c r="N2810" i="1" s="1"/>
  <c r="M2810" i="1"/>
  <c r="O2810" i="1"/>
  <c r="I2811" i="1"/>
  <c r="J2811" i="1"/>
  <c r="K2811" i="1" s="1"/>
  <c r="L2811" i="1"/>
  <c r="N2811" i="1" s="1"/>
  <c r="M2811" i="1"/>
  <c r="O2811" i="1" s="1"/>
  <c r="I2812" i="1"/>
  <c r="J2812" i="1"/>
  <c r="K2812" i="1"/>
  <c r="L2812" i="1"/>
  <c r="M2812" i="1"/>
  <c r="O2812" i="1" s="1"/>
  <c r="N2812" i="1"/>
  <c r="I2813" i="1"/>
  <c r="J2813" i="1"/>
  <c r="K2813" i="1"/>
  <c r="L2813" i="1"/>
  <c r="N2813" i="1" s="1"/>
  <c r="M2813" i="1"/>
  <c r="O2813" i="1"/>
  <c r="I2814" i="1"/>
  <c r="J2814" i="1"/>
  <c r="K2814" i="1"/>
  <c r="L2814" i="1"/>
  <c r="N2814" i="1" s="1"/>
  <c r="M2814" i="1"/>
  <c r="O2814" i="1" s="1"/>
  <c r="I2815" i="1"/>
  <c r="J2815" i="1"/>
  <c r="K2815" i="1" s="1"/>
  <c r="L2815" i="1"/>
  <c r="M2815" i="1"/>
  <c r="O2815" i="1" s="1"/>
  <c r="N2815" i="1"/>
  <c r="I2816" i="1"/>
  <c r="J2816" i="1"/>
  <c r="K2816" i="1" s="1"/>
  <c r="L2816" i="1"/>
  <c r="M2816" i="1"/>
  <c r="N2816" i="1"/>
  <c r="O2816" i="1"/>
  <c r="I2817" i="1"/>
  <c r="J2817" i="1"/>
  <c r="K2817" i="1"/>
  <c r="L2817" i="1"/>
  <c r="M2817" i="1"/>
  <c r="N2817" i="1"/>
  <c r="O2817" i="1"/>
  <c r="I2818" i="1"/>
  <c r="J2818" i="1"/>
  <c r="K2818" i="1"/>
  <c r="L2818" i="1"/>
  <c r="N2818" i="1" s="1"/>
  <c r="M2818" i="1"/>
  <c r="O2818" i="1"/>
  <c r="I2819" i="1"/>
  <c r="J2819" i="1"/>
  <c r="K2819" i="1" s="1"/>
  <c r="L2819" i="1"/>
  <c r="N2819" i="1" s="1"/>
  <c r="M2819" i="1"/>
  <c r="O2819" i="1" s="1"/>
  <c r="I2820" i="1"/>
  <c r="J2820" i="1"/>
  <c r="K2820" i="1"/>
  <c r="L2820" i="1"/>
  <c r="M2820" i="1"/>
  <c r="O2820" i="1" s="1"/>
  <c r="N2820" i="1"/>
  <c r="I2821" i="1"/>
  <c r="J2821" i="1"/>
  <c r="K2821" i="1"/>
  <c r="L2821" i="1"/>
  <c r="N2821" i="1" s="1"/>
  <c r="M2821" i="1"/>
  <c r="O2821" i="1"/>
  <c r="I2822" i="1"/>
  <c r="J2822" i="1"/>
  <c r="K2822" i="1"/>
  <c r="L2822" i="1"/>
  <c r="N2822" i="1" s="1"/>
  <c r="M2822" i="1"/>
  <c r="O2822" i="1" s="1"/>
  <c r="I2823" i="1"/>
  <c r="J2823" i="1"/>
  <c r="K2823" i="1" s="1"/>
  <c r="L2823" i="1"/>
  <c r="M2823" i="1"/>
  <c r="O2823" i="1" s="1"/>
  <c r="N2823" i="1"/>
  <c r="I2824" i="1"/>
  <c r="J2824" i="1"/>
  <c r="K2824" i="1" s="1"/>
  <c r="L2824" i="1"/>
  <c r="M2824" i="1"/>
  <c r="N2824" i="1"/>
  <c r="O2824" i="1"/>
  <c r="I2825" i="1"/>
  <c r="J2825" i="1"/>
  <c r="K2825" i="1"/>
  <c r="L2825" i="1"/>
  <c r="M2825" i="1"/>
  <c r="N2825" i="1"/>
  <c r="O2825" i="1"/>
  <c r="I2826" i="1"/>
  <c r="J2826" i="1"/>
  <c r="K2826" i="1"/>
  <c r="L2826" i="1"/>
  <c r="N2826" i="1" s="1"/>
  <c r="M2826" i="1"/>
  <c r="O2826" i="1"/>
  <c r="I2827" i="1"/>
  <c r="J2827" i="1"/>
  <c r="K2827" i="1" s="1"/>
  <c r="L2827" i="1"/>
  <c r="N2827" i="1" s="1"/>
  <c r="M2827" i="1"/>
  <c r="O2827" i="1" s="1"/>
  <c r="I2828" i="1"/>
  <c r="J2828" i="1"/>
  <c r="K2828" i="1"/>
  <c r="L2828" i="1"/>
  <c r="M2828" i="1"/>
  <c r="O2828" i="1" s="1"/>
  <c r="N2828" i="1"/>
  <c r="I2829" i="1"/>
  <c r="J2829" i="1"/>
  <c r="K2829" i="1"/>
  <c r="L2829" i="1"/>
  <c r="N2829" i="1" s="1"/>
  <c r="M2829" i="1"/>
  <c r="O2829" i="1"/>
  <c r="I2830" i="1"/>
  <c r="J2830" i="1"/>
  <c r="K2830" i="1"/>
  <c r="L2830" i="1"/>
  <c r="N2830" i="1" s="1"/>
  <c r="M2830" i="1"/>
  <c r="O2830" i="1" s="1"/>
  <c r="I2831" i="1"/>
  <c r="J2831" i="1"/>
  <c r="K2831" i="1" s="1"/>
  <c r="L2831" i="1"/>
  <c r="M2831" i="1"/>
  <c r="O2831" i="1" s="1"/>
  <c r="N2831" i="1"/>
  <c r="I2832" i="1"/>
  <c r="J2832" i="1"/>
  <c r="K2832" i="1" s="1"/>
  <c r="L2832" i="1"/>
  <c r="M2832" i="1"/>
  <c r="N2832" i="1"/>
  <c r="O2832" i="1"/>
  <c r="I2833" i="1"/>
  <c r="J2833" i="1"/>
  <c r="K2833" i="1"/>
  <c r="L2833" i="1"/>
  <c r="M2833" i="1"/>
  <c r="N2833" i="1"/>
  <c r="O2833" i="1"/>
  <c r="I2834" i="1"/>
  <c r="J2834" i="1"/>
  <c r="K2834" i="1"/>
  <c r="L2834" i="1"/>
  <c r="N2834" i="1" s="1"/>
  <c r="M2834" i="1"/>
  <c r="O2834" i="1"/>
  <c r="I2835" i="1"/>
  <c r="J2835" i="1"/>
  <c r="K2835" i="1" s="1"/>
  <c r="L2835" i="1"/>
  <c r="N2835" i="1" s="1"/>
  <c r="M2835" i="1"/>
  <c r="O2835" i="1" s="1"/>
  <c r="I2836" i="1"/>
  <c r="J2836" i="1"/>
  <c r="K2836" i="1"/>
  <c r="L2836" i="1"/>
  <c r="M2836" i="1"/>
  <c r="O2836" i="1" s="1"/>
  <c r="N2836" i="1"/>
  <c r="I2837" i="1"/>
  <c r="J2837" i="1"/>
  <c r="K2837" i="1"/>
  <c r="L2837" i="1"/>
  <c r="N2837" i="1" s="1"/>
  <c r="M2837" i="1"/>
  <c r="O2837" i="1"/>
  <c r="I2838" i="1"/>
  <c r="J2838" i="1"/>
  <c r="K2838" i="1"/>
  <c r="L2838" i="1"/>
  <c r="N2838" i="1" s="1"/>
  <c r="M2838" i="1"/>
  <c r="O2838" i="1" s="1"/>
  <c r="I2839" i="1"/>
  <c r="J2839" i="1"/>
  <c r="K2839" i="1" s="1"/>
  <c r="L2839" i="1"/>
  <c r="M2839" i="1"/>
  <c r="O2839" i="1" s="1"/>
  <c r="N2839" i="1"/>
  <c r="I2840" i="1"/>
  <c r="J2840" i="1"/>
  <c r="K2840" i="1" s="1"/>
  <c r="L2840" i="1"/>
  <c r="M2840" i="1"/>
  <c r="N2840" i="1"/>
  <c r="O2840" i="1"/>
  <c r="I2841" i="1"/>
  <c r="J2841" i="1"/>
  <c r="K2841" i="1"/>
  <c r="L2841" i="1"/>
  <c r="M2841" i="1"/>
  <c r="N2841" i="1"/>
  <c r="O2841" i="1"/>
  <c r="I2842" i="1"/>
  <c r="J2842" i="1"/>
  <c r="K2842" i="1"/>
  <c r="L2842" i="1"/>
  <c r="N2842" i="1" s="1"/>
  <c r="M2842" i="1"/>
  <c r="O2842" i="1"/>
  <c r="I2843" i="1"/>
  <c r="J2843" i="1"/>
  <c r="K2843" i="1" s="1"/>
  <c r="L2843" i="1"/>
  <c r="N2843" i="1" s="1"/>
  <c r="M2843" i="1"/>
  <c r="O2843" i="1" s="1"/>
  <c r="I2844" i="1"/>
  <c r="J2844" i="1"/>
  <c r="K2844" i="1"/>
  <c r="L2844" i="1"/>
  <c r="M2844" i="1"/>
  <c r="O2844" i="1" s="1"/>
  <c r="N2844" i="1"/>
  <c r="I2845" i="1"/>
  <c r="J2845" i="1"/>
  <c r="K2845" i="1"/>
  <c r="L2845" i="1"/>
  <c r="N2845" i="1" s="1"/>
  <c r="M2845" i="1"/>
  <c r="O2845" i="1"/>
  <c r="I2846" i="1"/>
  <c r="J2846" i="1"/>
  <c r="K2846" i="1"/>
  <c r="L2846" i="1"/>
  <c r="N2846" i="1" s="1"/>
  <c r="M2846" i="1"/>
  <c r="O2846" i="1" s="1"/>
  <c r="I2847" i="1"/>
  <c r="J2847" i="1"/>
  <c r="K2847" i="1" s="1"/>
  <c r="L2847" i="1"/>
  <c r="M2847" i="1"/>
  <c r="O2847" i="1" s="1"/>
  <c r="N2847" i="1"/>
  <c r="I2848" i="1"/>
  <c r="J2848" i="1"/>
  <c r="K2848" i="1" s="1"/>
  <c r="L2848" i="1"/>
  <c r="M2848" i="1"/>
  <c r="N2848" i="1"/>
  <c r="O2848" i="1"/>
  <c r="I2849" i="1"/>
  <c r="J2849" i="1"/>
  <c r="K2849" i="1"/>
  <c r="L2849" i="1"/>
  <c r="M2849" i="1"/>
  <c r="N2849" i="1"/>
  <c r="O2849" i="1"/>
  <c r="I2850" i="1"/>
  <c r="J2850" i="1"/>
  <c r="K2850" i="1"/>
  <c r="L2850" i="1"/>
  <c r="N2850" i="1" s="1"/>
  <c r="M2850" i="1"/>
  <c r="O2850" i="1"/>
  <c r="I2851" i="1"/>
  <c r="J2851" i="1"/>
  <c r="K2851" i="1" s="1"/>
  <c r="L2851" i="1"/>
  <c r="N2851" i="1" s="1"/>
  <c r="M2851" i="1"/>
  <c r="O2851" i="1" s="1"/>
  <c r="I2852" i="1"/>
  <c r="J2852" i="1"/>
  <c r="K2852" i="1" s="1"/>
  <c r="L2852" i="1"/>
  <c r="M2852" i="1"/>
  <c r="O2852" i="1" s="1"/>
  <c r="N2852" i="1"/>
  <c r="I2853" i="1"/>
  <c r="J2853" i="1"/>
  <c r="K2853" i="1"/>
  <c r="L2853" i="1"/>
  <c r="N2853" i="1" s="1"/>
  <c r="M2853" i="1"/>
  <c r="O2853" i="1"/>
  <c r="I2854" i="1"/>
  <c r="J2854" i="1"/>
  <c r="K2854" i="1"/>
  <c r="L2854" i="1"/>
  <c r="N2854" i="1" s="1"/>
  <c r="M2854" i="1"/>
  <c r="O2854" i="1" s="1"/>
  <c r="I2855" i="1"/>
  <c r="J2855" i="1"/>
  <c r="K2855" i="1" s="1"/>
  <c r="L2855" i="1"/>
  <c r="M2855" i="1"/>
  <c r="O2855" i="1" s="1"/>
  <c r="N2855" i="1"/>
  <c r="I2856" i="1"/>
  <c r="J2856" i="1"/>
  <c r="K2856" i="1" s="1"/>
  <c r="L2856" i="1"/>
  <c r="M2856" i="1"/>
  <c r="N2856" i="1"/>
  <c r="O2856" i="1"/>
  <c r="I2857" i="1"/>
  <c r="J2857" i="1"/>
  <c r="K2857" i="1"/>
  <c r="L2857" i="1"/>
  <c r="M2857" i="1"/>
  <c r="N2857" i="1"/>
  <c r="O2857" i="1"/>
  <c r="I2858" i="1"/>
  <c r="J2858" i="1"/>
  <c r="K2858" i="1"/>
  <c r="L2858" i="1"/>
  <c r="N2858" i="1" s="1"/>
  <c r="M2858" i="1"/>
  <c r="O2858" i="1"/>
  <c r="I2859" i="1"/>
  <c r="J2859" i="1"/>
  <c r="K2859" i="1" s="1"/>
  <c r="L2859" i="1"/>
  <c r="N2859" i="1" s="1"/>
  <c r="M2859" i="1"/>
  <c r="O2859" i="1" s="1"/>
  <c r="I2860" i="1"/>
  <c r="J2860" i="1"/>
  <c r="K2860" i="1" s="1"/>
  <c r="L2860" i="1"/>
  <c r="M2860" i="1"/>
  <c r="O2860" i="1" s="1"/>
  <c r="N2860" i="1"/>
  <c r="I2861" i="1"/>
  <c r="J2861" i="1"/>
  <c r="K2861" i="1"/>
  <c r="L2861" i="1"/>
  <c r="N2861" i="1" s="1"/>
  <c r="M2861" i="1"/>
  <c r="O2861" i="1"/>
  <c r="I2862" i="1"/>
  <c r="J2862" i="1"/>
  <c r="K2862" i="1"/>
  <c r="L2862" i="1"/>
  <c r="N2862" i="1" s="1"/>
  <c r="M2862" i="1"/>
  <c r="O2862" i="1" s="1"/>
  <c r="I2863" i="1"/>
  <c r="J2863" i="1"/>
  <c r="K2863" i="1" s="1"/>
  <c r="L2863" i="1"/>
  <c r="M2863" i="1"/>
  <c r="O2863" i="1" s="1"/>
  <c r="N2863" i="1"/>
  <c r="I2864" i="1"/>
  <c r="J2864" i="1"/>
  <c r="K2864" i="1" s="1"/>
  <c r="L2864" i="1"/>
  <c r="M2864" i="1"/>
  <c r="N2864" i="1"/>
  <c r="O2864" i="1"/>
  <c r="I2865" i="1"/>
  <c r="J2865" i="1"/>
  <c r="K2865" i="1"/>
  <c r="L2865" i="1"/>
  <c r="M2865" i="1"/>
  <c r="N2865" i="1"/>
  <c r="O2865" i="1"/>
  <c r="I2866" i="1"/>
  <c r="J2866" i="1"/>
  <c r="K2866" i="1"/>
  <c r="L2866" i="1"/>
  <c r="N2866" i="1" s="1"/>
  <c r="M2866" i="1"/>
  <c r="O2866" i="1"/>
  <c r="I2867" i="1"/>
  <c r="J2867" i="1"/>
  <c r="K2867" i="1" s="1"/>
  <c r="L2867" i="1"/>
  <c r="N2867" i="1" s="1"/>
  <c r="M2867" i="1"/>
  <c r="O2867" i="1" s="1"/>
  <c r="I2868" i="1"/>
  <c r="J2868" i="1"/>
  <c r="K2868" i="1"/>
  <c r="L2868" i="1"/>
  <c r="M2868" i="1"/>
  <c r="O2868" i="1" s="1"/>
  <c r="N2868" i="1"/>
  <c r="I2869" i="1"/>
  <c r="J2869" i="1"/>
  <c r="K2869" i="1"/>
  <c r="L2869" i="1"/>
  <c r="N2869" i="1" s="1"/>
  <c r="M2869" i="1"/>
  <c r="O2869" i="1"/>
  <c r="I2870" i="1"/>
  <c r="J2870" i="1"/>
  <c r="K2870" i="1"/>
  <c r="L2870" i="1"/>
  <c r="N2870" i="1" s="1"/>
  <c r="M2870" i="1"/>
  <c r="O2870" i="1" s="1"/>
  <c r="I2871" i="1"/>
  <c r="J2871" i="1"/>
  <c r="K2871" i="1" s="1"/>
  <c r="L2871" i="1"/>
  <c r="M2871" i="1"/>
  <c r="O2871" i="1" s="1"/>
  <c r="N2871" i="1"/>
  <c r="I2872" i="1"/>
  <c r="J2872" i="1"/>
  <c r="K2872" i="1" s="1"/>
  <c r="L2872" i="1"/>
  <c r="M2872" i="1"/>
  <c r="N2872" i="1"/>
  <c r="O2872" i="1"/>
  <c r="I2873" i="1"/>
  <c r="J2873" i="1"/>
  <c r="K2873" i="1"/>
  <c r="L2873" i="1"/>
  <c r="M2873" i="1"/>
  <c r="N2873" i="1"/>
  <c r="O2873" i="1"/>
  <c r="I2874" i="1"/>
  <c r="J2874" i="1"/>
  <c r="K2874" i="1"/>
  <c r="L2874" i="1"/>
  <c r="N2874" i="1" s="1"/>
  <c r="M2874" i="1"/>
  <c r="O2874" i="1"/>
  <c r="I2875" i="1"/>
  <c r="J2875" i="1"/>
  <c r="K2875" i="1" s="1"/>
  <c r="L2875" i="1"/>
  <c r="N2875" i="1" s="1"/>
  <c r="M2875" i="1"/>
  <c r="O2875" i="1" s="1"/>
  <c r="I2876" i="1"/>
  <c r="J2876" i="1"/>
  <c r="K2876" i="1" s="1"/>
  <c r="L2876" i="1"/>
  <c r="M2876" i="1"/>
  <c r="O2876" i="1" s="1"/>
  <c r="N2876" i="1"/>
  <c r="I2877" i="1"/>
  <c r="J2877" i="1"/>
  <c r="K2877" i="1"/>
  <c r="L2877" i="1"/>
  <c r="N2877" i="1" s="1"/>
  <c r="M2877" i="1"/>
  <c r="O2877" i="1"/>
  <c r="I2878" i="1"/>
  <c r="J2878" i="1"/>
  <c r="K2878" i="1"/>
  <c r="L2878" i="1"/>
  <c r="N2878" i="1" s="1"/>
  <c r="M2878" i="1"/>
  <c r="O2878" i="1" s="1"/>
  <c r="I2879" i="1"/>
  <c r="J2879" i="1"/>
  <c r="K2879" i="1" s="1"/>
  <c r="L2879" i="1"/>
  <c r="M2879" i="1"/>
  <c r="O2879" i="1" s="1"/>
  <c r="N2879" i="1"/>
  <c r="I2880" i="1"/>
  <c r="J2880" i="1"/>
  <c r="K2880" i="1" s="1"/>
  <c r="L2880" i="1"/>
  <c r="M2880" i="1"/>
  <c r="N2880" i="1"/>
  <c r="O2880" i="1"/>
  <c r="I2881" i="1"/>
  <c r="J2881" i="1"/>
  <c r="K2881" i="1"/>
  <c r="L2881" i="1"/>
  <c r="M2881" i="1"/>
  <c r="N2881" i="1"/>
  <c r="O2881" i="1"/>
  <c r="I2882" i="1"/>
  <c r="J2882" i="1"/>
  <c r="K2882" i="1"/>
  <c r="L2882" i="1"/>
  <c r="N2882" i="1" s="1"/>
  <c r="M2882" i="1"/>
  <c r="O2882" i="1"/>
  <c r="I2883" i="1"/>
  <c r="J2883" i="1"/>
  <c r="K2883" i="1" s="1"/>
  <c r="L2883" i="1"/>
  <c r="N2883" i="1" s="1"/>
  <c r="M2883" i="1"/>
  <c r="O2883" i="1" s="1"/>
  <c r="I2884" i="1"/>
  <c r="J2884" i="1"/>
  <c r="K2884" i="1" s="1"/>
  <c r="L2884" i="1"/>
  <c r="M2884" i="1"/>
  <c r="O2884" i="1" s="1"/>
  <c r="N2884" i="1"/>
  <c r="I2885" i="1"/>
  <c r="J2885" i="1"/>
  <c r="K2885" i="1"/>
  <c r="L2885" i="1"/>
  <c r="N2885" i="1" s="1"/>
  <c r="M2885" i="1"/>
  <c r="O2885" i="1"/>
  <c r="I2886" i="1"/>
  <c r="J2886" i="1"/>
  <c r="K2886" i="1"/>
  <c r="L2886" i="1"/>
  <c r="N2886" i="1" s="1"/>
  <c r="M2886" i="1"/>
  <c r="O2886" i="1" s="1"/>
  <c r="I2887" i="1"/>
  <c r="J2887" i="1"/>
  <c r="K2887" i="1"/>
  <c r="L2887" i="1"/>
  <c r="M2887" i="1"/>
  <c r="O2887" i="1" s="1"/>
  <c r="N2887" i="1"/>
  <c r="I2888" i="1"/>
  <c r="J2888" i="1"/>
  <c r="K2888" i="1" s="1"/>
  <c r="L2888" i="1"/>
  <c r="M2888" i="1"/>
  <c r="N2888" i="1"/>
  <c r="O2888" i="1"/>
  <c r="I2889" i="1"/>
  <c r="J2889" i="1"/>
  <c r="K2889" i="1"/>
  <c r="L2889" i="1"/>
  <c r="M2889" i="1"/>
  <c r="N2889" i="1"/>
  <c r="O2889" i="1"/>
  <c r="I2890" i="1"/>
  <c r="J2890" i="1"/>
  <c r="K2890" i="1"/>
  <c r="L2890" i="1"/>
  <c r="N2890" i="1" s="1"/>
  <c r="M2890" i="1"/>
  <c r="O2890" i="1"/>
  <c r="I2891" i="1"/>
  <c r="J2891" i="1"/>
  <c r="K2891" i="1" s="1"/>
  <c r="L2891" i="1"/>
  <c r="N2891" i="1" s="1"/>
  <c r="M2891" i="1"/>
  <c r="O2891" i="1" s="1"/>
  <c r="I2892" i="1"/>
  <c r="J2892" i="1"/>
  <c r="K2892" i="1"/>
  <c r="L2892" i="1"/>
  <c r="M2892" i="1"/>
  <c r="O2892" i="1" s="1"/>
  <c r="N2892" i="1"/>
  <c r="I2893" i="1"/>
  <c r="J2893" i="1"/>
  <c r="K2893" i="1"/>
  <c r="L2893" i="1"/>
  <c r="N2893" i="1" s="1"/>
  <c r="M2893" i="1"/>
  <c r="O2893" i="1"/>
  <c r="I2894" i="1"/>
  <c r="J2894" i="1"/>
  <c r="K2894" i="1"/>
  <c r="L2894" i="1"/>
  <c r="N2894" i="1" s="1"/>
  <c r="M2894" i="1"/>
  <c r="O2894" i="1" s="1"/>
  <c r="I2895" i="1"/>
  <c r="J2895" i="1"/>
  <c r="K2895" i="1" s="1"/>
  <c r="L2895" i="1"/>
  <c r="N2895" i="1" s="1"/>
  <c r="M2895" i="1"/>
  <c r="O2895" i="1" s="1"/>
  <c r="I2896" i="1"/>
  <c r="J2896" i="1"/>
  <c r="K2896" i="1" s="1"/>
  <c r="L2896" i="1"/>
  <c r="M2896" i="1"/>
  <c r="N2896" i="1"/>
  <c r="O2896" i="1"/>
  <c r="I2897" i="1"/>
  <c r="J2897" i="1"/>
  <c r="K2897" i="1"/>
  <c r="L2897" i="1"/>
  <c r="M2897" i="1"/>
  <c r="N2897" i="1"/>
  <c r="O2897" i="1"/>
  <c r="I2898" i="1"/>
  <c r="J2898" i="1"/>
  <c r="K2898" i="1"/>
  <c r="L2898" i="1"/>
  <c r="N2898" i="1" s="1"/>
  <c r="M2898" i="1"/>
  <c r="O2898" i="1"/>
  <c r="I2899" i="1"/>
  <c r="J2899" i="1"/>
  <c r="K2899" i="1" s="1"/>
  <c r="L2899" i="1"/>
  <c r="N2899" i="1" s="1"/>
  <c r="M2899" i="1"/>
  <c r="O2899" i="1" s="1"/>
  <c r="I2900" i="1"/>
  <c r="J2900" i="1"/>
  <c r="K2900" i="1" s="1"/>
  <c r="L2900" i="1"/>
  <c r="M2900" i="1"/>
  <c r="O2900" i="1" s="1"/>
  <c r="N2900" i="1"/>
  <c r="I2901" i="1"/>
  <c r="J2901" i="1"/>
  <c r="K2901" i="1" s="1"/>
  <c r="L2901" i="1"/>
  <c r="N2901" i="1" s="1"/>
  <c r="M2901" i="1"/>
  <c r="O2901" i="1"/>
  <c r="I2902" i="1"/>
  <c r="J2902" i="1"/>
  <c r="K2902" i="1"/>
  <c r="L2902" i="1"/>
  <c r="N2902" i="1" s="1"/>
  <c r="M2902" i="1"/>
  <c r="O2902" i="1" s="1"/>
  <c r="I2903" i="1"/>
  <c r="J2903" i="1"/>
  <c r="K2903" i="1" s="1"/>
  <c r="L2903" i="1"/>
  <c r="M2903" i="1"/>
  <c r="O2903" i="1" s="1"/>
  <c r="N2903" i="1"/>
  <c r="I2904" i="1"/>
  <c r="J2904" i="1"/>
  <c r="K2904" i="1" s="1"/>
  <c r="L2904" i="1"/>
  <c r="M2904" i="1"/>
  <c r="O2904" i="1" s="1"/>
  <c r="N2904" i="1"/>
  <c r="I2905" i="1"/>
  <c r="J2905" i="1"/>
  <c r="K2905" i="1"/>
  <c r="L2905" i="1"/>
  <c r="M2905" i="1"/>
  <c r="N2905" i="1"/>
  <c r="O2905" i="1"/>
  <c r="I2906" i="1"/>
  <c r="J2906" i="1"/>
  <c r="K2906" i="1"/>
  <c r="L2906" i="1"/>
  <c r="N2906" i="1" s="1"/>
  <c r="M2906" i="1"/>
  <c r="O2906" i="1"/>
  <c r="I2907" i="1"/>
  <c r="J2907" i="1"/>
  <c r="K2907" i="1" s="1"/>
  <c r="L2907" i="1"/>
  <c r="N2907" i="1" s="1"/>
  <c r="M2907" i="1"/>
  <c r="O2907" i="1" s="1"/>
  <c r="I2908" i="1"/>
  <c r="J2908" i="1"/>
  <c r="K2908" i="1" s="1"/>
  <c r="L2908" i="1"/>
  <c r="M2908" i="1"/>
  <c r="O2908" i="1" s="1"/>
  <c r="N2908" i="1"/>
  <c r="I2909" i="1"/>
  <c r="J2909" i="1"/>
  <c r="K2909" i="1"/>
  <c r="L2909" i="1"/>
  <c r="N2909" i="1" s="1"/>
  <c r="M2909" i="1"/>
  <c r="O2909" i="1"/>
  <c r="I2910" i="1"/>
  <c r="J2910" i="1"/>
  <c r="K2910" i="1"/>
  <c r="L2910" i="1"/>
  <c r="N2910" i="1" s="1"/>
  <c r="M2910" i="1"/>
  <c r="O2910" i="1" s="1"/>
  <c r="I2911" i="1"/>
  <c r="J2911" i="1"/>
  <c r="K2911" i="1" s="1"/>
  <c r="L2911" i="1"/>
  <c r="M2911" i="1"/>
  <c r="O2911" i="1" s="1"/>
  <c r="N2911" i="1"/>
  <c r="I2912" i="1"/>
  <c r="J2912" i="1"/>
  <c r="K2912" i="1" s="1"/>
  <c r="L2912" i="1"/>
  <c r="M2912" i="1"/>
  <c r="O2912" i="1" s="1"/>
  <c r="N2912" i="1"/>
  <c r="I2913" i="1"/>
  <c r="J2913" i="1"/>
  <c r="K2913" i="1"/>
  <c r="L2913" i="1"/>
  <c r="M2913" i="1"/>
  <c r="N2913" i="1"/>
  <c r="O2913" i="1"/>
  <c r="I2914" i="1"/>
  <c r="J2914" i="1"/>
  <c r="K2914" i="1"/>
  <c r="L2914" i="1"/>
  <c r="N2914" i="1" s="1"/>
  <c r="M2914" i="1"/>
  <c r="O2914" i="1"/>
  <c r="I2915" i="1"/>
  <c r="J2915" i="1"/>
  <c r="K2915" i="1" s="1"/>
  <c r="L2915" i="1"/>
  <c r="N2915" i="1" s="1"/>
  <c r="M2915" i="1"/>
  <c r="O2915" i="1" s="1"/>
  <c r="I2916" i="1"/>
  <c r="J2916" i="1"/>
  <c r="K2916" i="1"/>
  <c r="L2916" i="1"/>
  <c r="M2916" i="1"/>
  <c r="O2916" i="1" s="1"/>
  <c r="N2916" i="1"/>
  <c r="I2917" i="1"/>
  <c r="J2917" i="1"/>
  <c r="K2917" i="1" s="1"/>
  <c r="L2917" i="1"/>
  <c r="N2917" i="1" s="1"/>
  <c r="M2917" i="1"/>
  <c r="O2917" i="1"/>
  <c r="I2918" i="1"/>
  <c r="J2918" i="1"/>
  <c r="K2918" i="1"/>
  <c r="L2918" i="1"/>
  <c r="N2918" i="1" s="1"/>
  <c r="M2918" i="1"/>
  <c r="O2918" i="1" s="1"/>
  <c r="I2919" i="1"/>
  <c r="J2919" i="1"/>
  <c r="K2919" i="1" s="1"/>
  <c r="L2919" i="1"/>
  <c r="N2919" i="1" s="1"/>
  <c r="M2919" i="1"/>
  <c r="O2919" i="1" s="1"/>
  <c r="I2920" i="1"/>
  <c r="J2920" i="1"/>
  <c r="K2920" i="1" s="1"/>
  <c r="L2920" i="1"/>
  <c r="M2920" i="1"/>
  <c r="N2920" i="1"/>
  <c r="O2920" i="1"/>
  <c r="I2921" i="1"/>
  <c r="J2921" i="1"/>
  <c r="K2921" i="1"/>
  <c r="L2921" i="1"/>
  <c r="M2921" i="1"/>
  <c r="N2921" i="1"/>
  <c r="O2921" i="1"/>
  <c r="I2922" i="1"/>
  <c r="J2922" i="1"/>
  <c r="K2922" i="1"/>
  <c r="L2922" i="1"/>
  <c r="N2922" i="1" s="1"/>
  <c r="M2922" i="1"/>
  <c r="O2922" i="1"/>
  <c r="I2923" i="1"/>
  <c r="J2923" i="1"/>
  <c r="K2923" i="1" s="1"/>
  <c r="L2923" i="1"/>
  <c r="N2923" i="1" s="1"/>
  <c r="M2923" i="1"/>
  <c r="O2923" i="1" s="1"/>
  <c r="I2924" i="1"/>
  <c r="J2924" i="1"/>
  <c r="K2924" i="1"/>
  <c r="L2924" i="1"/>
  <c r="M2924" i="1"/>
  <c r="O2924" i="1" s="1"/>
  <c r="N2924" i="1"/>
  <c r="I2925" i="1"/>
  <c r="J2925" i="1"/>
  <c r="K2925" i="1" s="1"/>
  <c r="L2925" i="1"/>
  <c r="N2925" i="1" s="1"/>
  <c r="M2925" i="1"/>
  <c r="O2925" i="1"/>
  <c r="I2926" i="1"/>
  <c r="J2926" i="1"/>
  <c r="K2926" i="1"/>
  <c r="L2926" i="1"/>
  <c r="N2926" i="1" s="1"/>
  <c r="M2926" i="1"/>
  <c r="O2926" i="1" s="1"/>
  <c r="I2927" i="1"/>
  <c r="J2927" i="1"/>
  <c r="K2927" i="1" s="1"/>
  <c r="L2927" i="1"/>
  <c r="M2927" i="1"/>
  <c r="O2927" i="1" s="1"/>
  <c r="N2927" i="1"/>
  <c r="I2928" i="1"/>
  <c r="J2928" i="1"/>
  <c r="K2928" i="1" s="1"/>
  <c r="L2928" i="1"/>
  <c r="M2928" i="1"/>
  <c r="N2928" i="1"/>
  <c r="O2928" i="1"/>
  <c r="I2929" i="1"/>
  <c r="J2929" i="1"/>
  <c r="K2929" i="1"/>
  <c r="L2929" i="1"/>
  <c r="M2929" i="1"/>
  <c r="N2929" i="1"/>
  <c r="O2929" i="1"/>
  <c r="I2930" i="1"/>
  <c r="J2930" i="1"/>
  <c r="K2930" i="1"/>
  <c r="L2930" i="1"/>
  <c r="N2930" i="1" s="1"/>
  <c r="M2930" i="1"/>
  <c r="O2930" i="1"/>
  <c r="I2931" i="1"/>
  <c r="J2931" i="1"/>
  <c r="K2931" i="1" s="1"/>
  <c r="L2931" i="1"/>
  <c r="N2931" i="1" s="1"/>
  <c r="M2931" i="1"/>
  <c r="O2931" i="1" s="1"/>
  <c r="I2932" i="1"/>
  <c r="J2932" i="1"/>
  <c r="K2932" i="1"/>
  <c r="L2932" i="1"/>
  <c r="M2932" i="1"/>
  <c r="O2932" i="1" s="1"/>
  <c r="N2932" i="1"/>
  <c r="I2933" i="1"/>
  <c r="J2933" i="1"/>
  <c r="K2933" i="1"/>
  <c r="L2933" i="1"/>
  <c r="N2933" i="1" s="1"/>
  <c r="M2933" i="1"/>
  <c r="O2933" i="1"/>
  <c r="I2934" i="1"/>
  <c r="J2934" i="1"/>
  <c r="K2934" i="1"/>
  <c r="L2934" i="1"/>
  <c r="N2934" i="1" s="1"/>
  <c r="M2934" i="1"/>
  <c r="O2934" i="1" s="1"/>
  <c r="I2935" i="1"/>
  <c r="J2935" i="1"/>
  <c r="K2935" i="1"/>
  <c r="L2935" i="1"/>
  <c r="M2935" i="1"/>
  <c r="O2935" i="1" s="1"/>
  <c r="N2935" i="1"/>
  <c r="I2936" i="1"/>
  <c r="J2936" i="1"/>
  <c r="K2936" i="1" s="1"/>
  <c r="L2936" i="1"/>
  <c r="M2936" i="1"/>
  <c r="O2936" i="1" s="1"/>
  <c r="N2936" i="1"/>
  <c r="I2937" i="1"/>
  <c r="J2937" i="1"/>
  <c r="K2937" i="1"/>
  <c r="L2937" i="1"/>
  <c r="M2937" i="1"/>
  <c r="N2937" i="1"/>
  <c r="O2937" i="1"/>
  <c r="I2938" i="1"/>
  <c r="J2938" i="1"/>
  <c r="K2938" i="1"/>
  <c r="L2938" i="1"/>
  <c r="N2938" i="1" s="1"/>
  <c r="M2938" i="1"/>
  <c r="O2938" i="1"/>
  <c r="I2939" i="1"/>
  <c r="J2939" i="1"/>
  <c r="K2939" i="1" s="1"/>
  <c r="L2939" i="1"/>
  <c r="N2939" i="1" s="1"/>
  <c r="M2939" i="1"/>
  <c r="O2939" i="1" s="1"/>
  <c r="I2940" i="1"/>
  <c r="J2940" i="1"/>
  <c r="K2940" i="1"/>
  <c r="L2940" i="1"/>
  <c r="M2940" i="1"/>
  <c r="O2940" i="1" s="1"/>
  <c r="N2940" i="1"/>
  <c r="I2941" i="1"/>
  <c r="J2941" i="1"/>
  <c r="K2941" i="1" s="1"/>
  <c r="L2941" i="1"/>
  <c r="N2941" i="1" s="1"/>
  <c r="M2941" i="1"/>
  <c r="O2941" i="1"/>
  <c r="I2942" i="1"/>
  <c r="J2942" i="1"/>
  <c r="K2942" i="1"/>
  <c r="L2942" i="1"/>
  <c r="N2942" i="1" s="1"/>
  <c r="M2942" i="1"/>
  <c r="O2942" i="1" s="1"/>
  <c r="I2943" i="1"/>
  <c r="J2943" i="1"/>
  <c r="K2943" i="1" s="1"/>
  <c r="L2943" i="1"/>
  <c r="N2943" i="1" s="1"/>
  <c r="M2943" i="1"/>
  <c r="O2943" i="1" s="1"/>
  <c r="I2944" i="1"/>
  <c r="J2944" i="1"/>
  <c r="K2944" i="1" s="1"/>
  <c r="L2944" i="1"/>
  <c r="M2944" i="1"/>
  <c r="N2944" i="1"/>
  <c r="O2944" i="1"/>
  <c r="I2945" i="1"/>
  <c r="J2945" i="1"/>
  <c r="K2945" i="1"/>
  <c r="L2945" i="1"/>
  <c r="M2945" i="1"/>
  <c r="N2945" i="1"/>
  <c r="O2945" i="1"/>
  <c r="I2946" i="1"/>
  <c r="J2946" i="1"/>
  <c r="K2946" i="1"/>
  <c r="L2946" i="1"/>
  <c r="N2946" i="1" s="1"/>
  <c r="M2946" i="1"/>
  <c r="O2946" i="1"/>
  <c r="I2947" i="1"/>
  <c r="J2947" i="1"/>
  <c r="K2947" i="1" s="1"/>
  <c r="L2947" i="1"/>
  <c r="N2947" i="1" s="1"/>
  <c r="M2947" i="1"/>
  <c r="O2947" i="1" s="1"/>
  <c r="I2948" i="1"/>
  <c r="J2948" i="1"/>
  <c r="K2948" i="1"/>
  <c r="L2948" i="1"/>
  <c r="M2948" i="1"/>
  <c r="O2948" i="1" s="1"/>
  <c r="N2948" i="1"/>
  <c r="I2949" i="1"/>
  <c r="J2949" i="1"/>
  <c r="K2949" i="1" s="1"/>
  <c r="L2949" i="1"/>
  <c r="N2949" i="1" s="1"/>
  <c r="M2949" i="1"/>
  <c r="O2949" i="1"/>
  <c r="I2950" i="1"/>
  <c r="J2950" i="1"/>
  <c r="K2950" i="1"/>
  <c r="L2950" i="1"/>
  <c r="N2950" i="1" s="1"/>
  <c r="M2950" i="1"/>
  <c r="O2950" i="1" s="1"/>
  <c r="I2951" i="1"/>
  <c r="J2951" i="1"/>
  <c r="K2951" i="1" s="1"/>
  <c r="L2951" i="1"/>
  <c r="M2951" i="1"/>
  <c r="O2951" i="1" s="1"/>
  <c r="N2951" i="1"/>
  <c r="I2952" i="1"/>
  <c r="J2952" i="1"/>
  <c r="K2952" i="1" s="1"/>
  <c r="L2952" i="1"/>
  <c r="M2952" i="1"/>
  <c r="N2952" i="1"/>
  <c r="O2952" i="1"/>
  <c r="I2953" i="1"/>
  <c r="J2953" i="1"/>
  <c r="K2953" i="1"/>
  <c r="L2953" i="1"/>
  <c r="M2953" i="1"/>
  <c r="N2953" i="1"/>
  <c r="O2953" i="1"/>
  <c r="I2954" i="1"/>
  <c r="J2954" i="1"/>
  <c r="K2954" i="1"/>
  <c r="L2954" i="1"/>
  <c r="N2954" i="1" s="1"/>
  <c r="M2954" i="1"/>
  <c r="O2954" i="1"/>
  <c r="I2955" i="1"/>
  <c r="J2955" i="1"/>
  <c r="K2955" i="1" s="1"/>
  <c r="L2955" i="1"/>
  <c r="M2955" i="1"/>
  <c r="N2955" i="1"/>
  <c r="O2955" i="1"/>
  <c r="I2956" i="1"/>
  <c r="J2956" i="1"/>
  <c r="K2956" i="1" s="1"/>
  <c r="L2956" i="1"/>
  <c r="M2956" i="1"/>
  <c r="N2956" i="1"/>
  <c r="O2956" i="1"/>
  <c r="I2957" i="1"/>
  <c r="J2957" i="1"/>
  <c r="K2957" i="1" s="1"/>
  <c r="L2957" i="1"/>
  <c r="M2957" i="1"/>
  <c r="N2957" i="1"/>
  <c r="O2957" i="1"/>
  <c r="I2958" i="1"/>
  <c r="J2958" i="1"/>
  <c r="K2958" i="1"/>
  <c r="L2958" i="1"/>
  <c r="N2958" i="1" s="1"/>
  <c r="M2958" i="1"/>
  <c r="O2958" i="1"/>
  <c r="I2959" i="1"/>
  <c r="J2959" i="1"/>
  <c r="K2959" i="1"/>
  <c r="L2959" i="1"/>
  <c r="N2959" i="1" s="1"/>
  <c r="M2959" i="1"/>
  <c r="O2959" i="1" s="1"/>
  <c r="I2960" i="1"/>
  <c r="J2960" i="1"/>
  <c r="K2960" i="1" s="1"/>
  <c r="L2960" i="1"/>
  <c r="M2960" i="1"/>
  <c r="N2960" i="1"/>
  <c r="O2960" i="1"/>
  <c r="I2961" i="1"/>
  <c r="J2961" i="1"/>
  <c r="K2961" i="1"/>
  <c r="L2961" i="1"/>
  <c r="M2961" i="1"/>
  <c r="N2961" i="1"/>
  <c r="O2961" i="1"/>
  <c r="I2962" i="1"/>
  <c r="J2962" i="1"/>
  <c r="K2962" i="1"/>
  <c r="L2962" i="1"/>
  <c r="N2962" i="1" s="1"/>
  <c r="M2962" i="1"/>
  <c r="O2962" i="1"/>
  <c r="I2963" i="1"/>
  <c r="J2963" i="1"/>
  <c r="K2963" i="1" s="1"/>
  <c r="L2963" i="1"/>
  <c r="M2963" i="1"/>
  <c r="N2963" i="1"/>
  <c r="O2963" i="1"/>
  <c r="I2964" i="1"/>
  <c r="J2964" i="1"/>
  <c r="K2964" i="1"/>
  <c r="L2964" i="1"/>
  <c r="M2964" i="1"/>
  <c r="N2964" i="1"/>
  <c r="O2964" i="1"/>
  <c r="I2965" i="1"/>
  <c r="J2965" i="1"/>
  <c r="K2965" i="1"/>
  <c r="L2965" i="1"/>
  <c r="N2965" i="1" s="1"/>
  <c r="M2965" i="1"/>
  <c r="O2965" i="1"/>
  <c r="I2966" i="1"/>
  <c r="J2966" i="1"/>
  <c r="K2966" i="1"/>
  <c r="L2966" i="1"/>
  <c r="N2966" i="1" s="1"/>
  <c r="M2966" i="1"/>
  <c r="O2966" i="1"/>
  <c r="I2967" i="1"/>
  <c r="J2967" i="1"/>
  <c r="K2967" i="1"/>
  <c r="L2967" i="1"/>
  <c r="M2967" i="1"/>
  <c r="O2967" i="1" s="1"/>
  <c r="N2967" i="1"/>
  <c r="I2968" i="1"/>
  <c r="J2968" i="1"/>
  <c r="K2968" i="1" s="1"/>
  <c r="L2968" i="1"/>
  <c r="M2968" i="1"/>
  <c r="O2968" i="1" s="1"/>
  <c r="N2968" i="1"/>
  <c r="I2969" i="1"/>
  <c r="J2969" i="1"/>
  <c r="K2969" i="1"/>
  <c r="L2969" i="1"/>
  <c r="M2969" i="1"/>
  <c r="N2969" i="1"/>
  <c r="O2969" i="1"/>
  <c r="I2970" i="1"/>
  <c r="J2970" i="1"/>
  <c r="K2970" i="1"/>
  <c r="L2970" i="1"/>
  <c r="N2970" i="1" s="1"/>
  <c r="M2970" i="1"/>
  <c r="O2970" i="1"/>
  <c r="I2971" i="1"/>
  <c r="J2971" i="1"/>
  <c r="K2971" i="1" s="1"/>
  <c r="L2971" i="1"/>
  <c r="M2971" i="1"/>
  <c r="O2971" i="1" s="1"/>
  <c r="N2971" i="1"/>
  <c r="I2972" i="1"/>
  <c r="J2972" i="1"/>
  <c r="K2972" i="1" s="1"/>
  <c r="L2972" i="1"/>
  <c r="M2972" i="1"/>
  <c r="N2972" i="1"/>
  <c r="O2972" i="1"/>
  <c r="I2973" i="1"/>
  <c r="J2973" i="1"/>
  <c r="K2973" i="1"/>
  <c r="L2973" i="1"/>
  <c r="M2973" i="1"/>
  <c r="N2973" i="1"/>
  <c r="O2973" i="1"/>
  <c r="I2974" i="1"/>
  <c r="J2974" i="1"/>
  <c r="K2974" i="1" s="1"/>
  <c r="L2974" i="1"/>
  <c r="N2974" i="1" s="1"/>
  <c r="M2974" i="1"/>
  <c r="O2974" i="1"/>
  <c r="I2975" i="1"/>
  <c r="J2975" i="1"/>
  <c r="K2975" i="1"/>
  <c r="L2975" i="1"/>
  <c r="M2975" i="1"/>
  <c r="O2975" i="1" s="1"/>
  <c r="N2975" i="1"/>
  <c r="I2976" i="1"/>
  <c r="J2976" i="1"/>
  <c r="K2976" i="1"/>
  <c r="L2976" i="1"/>
  <c r="N2976" i="1" s="1"/>
  <c r="M2976" i="1"/>
  <c r="O2976" i="1" s="1"/>
  <c r="I2977" i="1"/>
  <c r="J2977" i="1"/>
  <c r="K2977" i="1"/>
  <c r="L2977" i="1"/>
  <c r="M2977" i="1"/>
  <c r="O2977" i="1" s="1"/>
  <c r="N2977" i="1"/>
  <c r="I2978" i="1"/>
  <c r="J2978" i="1"/>
  <c r="K2978" i="1"/>
  <c r="L2978" i="1"/>
  <c r="M2978" i="1"/>
  <c r="N2978" i="1"/>
  <c r="O2978" i="1"/>
  <c r="I2979" i="1"/>
  <c r="J2979" i="1"/>
  <c r="K2979" i="1" s="1"/>
  <c r="L2979" i="1"/>
  <c r="N2979" i="1" s="1"/>
  <c r="M2979" i="1"/>
  <c r="O2979" i="1"/>
  <c r="I2980" i="1"/>
  <c r="J2980" i="1"/>
  <c r="K2980" i="1" s="1"/>
  <c r="L2980" i="1"/>
  <c r="M2980" i="1"/>
  <c r="O2980" i="1" s="1"/>
  <c r="N2980" i="1"/>
  <c r="I2981" i="1"/>
  <c r="J2981" i="1"/>
  <c r="K2981" i="1"/>
  <c r="L2981" i="1"/>
  <c r="M2981" i="1"/>
  <c r="N2981" i="1"/>
  <c r="O2981" i="1"/>
  <c r="I2982" i="1"/>
  <c r="J2982" i="1"/>
  <c r="K2982" i="1"/>
  <c r="L2982" i="1"/>
  <c r="N2982" i="1" s="1"/>
  <c r="M2982" i="1"/>
  <c r="O2982" i="1" s="1"/>
  <c r="I2983" i="1"/>
  <c r="J2983" i="1"/>
  <c r="K2983" i="1"/>
  <c r="L2983" i="1"/>
  <c r="M2983" i="1"/>
  <c r="O2983" i="1" s="1"/>
  <c r="N2983" i="1"/>
  <c r="I2984" i="1"/>
  <c r="J2984" i="1"/>
  <c r="K2984" i="1"/>
  <c r="L2984" i="1"/>
  <c r="M2984" i="1"/>
  <c r="N2984" i="1"/>
  <c r="O2984" i="1"/>
  <c r="I2985" i="1"/>
  <c r="J2985" i="1"/>
  <c r="K2985" i="1" s="1"/>
  <c r="L2985" i="1"/>
  <c r="N2985" i="1" s="1"/>
  <c r="M2985" i="1"/>
  <c r="O2985" i="1"/>
  <c r="I2986" i="1"/>
  <c r="J2986" i="1"/>
  <c r="K2986" i="1"/>
  <c r="L2986" i="1"/>
  <c r="M2986" i="1"/>
  <c r="O2986" i="1" s="1"/>
  <c r="N2986" i="1"/>
  <c r="I2987" i="1"/>
  <c r="J2987" i="1"/>
  <c r="K2987" i="1" s="1"/>
  <c r="L2987" i="1"/>
  <c r="N2987" i="1" s="1"/>
  <c r="M2987" i="1"/>
  <c r="O2987" i="1"/>
  <c r="I2988" i="1"/>
  <c r="J2988" i="1"/>
  <c r="K2988" i="1"/>
  <c r="L2988" i="1"/>
  <c r="M2988" i="1"/>
  <c r="O2988" i="1" s="1"/>
  <c r="N2988" i="1"/>
  <c r="I2989" i="1"/>
  <c r="J2989" i="1"/>
  <c r="K2989" i="1"/>
  <c r="L2989" i="1"/>
  <c r="M2989" i="1"/>
  <c r="O2989" i="1" s="1"/>
  <c r="N2989" i="1"/>
  <c r="I2990" i="1"/>
  <c r="J2990" i="1"/>
  <c r="K2990" i="1" s="1"/>
  <c r="L2990" i="1"/>
  <c r="M2990" i="1"/>
  <c r="N2990" i="1"/>
  <c r="O2990" i="1"/>
  <c r="I2991" i="1"/>
  <c r="J2991" i="1"/>
  <c r="K2991" i="1"/>
  <c r="L2991" i="1"/>
  <c r="M2991" i="1"/>
  <c r="N2991" i="1"/>
  <c r="O2991" i="1"/>
  <c r="I2992" i="1"/>
  <c r="J2992" i="1"/>
  <c r="K2992" i="1" s="1"/>
  <c r="L2992" i="1"/>
  <c r="N2992" i="1" s="1"/>
  <c r="M2992" i="1"/>
  <c r="O2992" i="1"/>
  <c r="I2993" i="1"/>
  <c r="J2993" i="1"/>
  <c r="K2993" i="1" s="1"/>
  <c r="L2993" i="1"/>
  <c r="M2993" i="1"/>
  <c r="O2993" i="1" s="1"/>
  <c r="N2993" i="1"/>
  <c r="I2994" i="1"/>
  <c r="J2994" i="1"/>
  <c r="K2994" i="1"/>
  <c r="L2994" i="1"/>
  <c r="M2994" i="1"/>
  <c r="N2994" i="1"/>
  <c r="O2994" i="1"/>
  <c r="I2995" i="1"/>
  <c r="J2995" i="1"/>
  <c r="K2995" i="1"/>
  <c r="L2995" i="1"/>
  <c r="N2995" i="1" s="1"/>
  <c r="M2995" i="1"/>
  <c r="O2995" i="1"/>
  <c r="I2996" i="1"/>
  <c r="J2996" i="1"/>
  <c r="K2996" i="1"/>
  <c r="L2996" i="1"/>
  <c r="N2996" i="1" s="1"/>
  <c r="M2996" i="1"/>
  <c r="O2996" i="1" s="1"/>
  <c r="I2997" i="1"/>
  <c r="J2997" i="1"/>
  <c r="K2997" i="1"/>
  <c r="L2997" i="1"/>
  <c r="M2997" i="1"/>
  <c r="O2997" i="1" s="1"/>
  <c r="N2997" i="1"/>
  <c r="I2998" i="1"/>
  <c r="J2998" i="1"/>
  <c r="K2998" i="1" s="1"/>
  <c r="L2998" i="1"/>
  <c r="M2998" i="1"/>
  <c r="N2998" i="1"/>
  <c r="O2998" i="1"/>
  <c r="I2999" i="1"/>
  <c r="J2999" i="1"/>
  <c r="K2999" i="1"/>
  <c r="L2999" i="1"/>
  <c r="M2999" i="1"/>
  <c r="N2999" i="1"/>
  <c r="O2999" i="1"/>
  <c r="I3000" i="1"/>
  <c r="J3000" i="1"/>
  <c r="K3000" i="1" s="1"/>
  <c r="L3000" i="1"/>
  <c r="N3000" i="1" s="1"/>
  <c r="M3000" i="1"/>
  <c r="O3000" i="1"/>
  <c r="I3001" i="1"/>
  <c r="J3001" i="1"/>
  <c r="K3001" i="1" s="1"/>
  <c r="L3001" i="1"/>
  <c r="M3001" i="1"/>
  <c r="O3001" i="1" s="1"/>
  <c r="N3001" i="1"/>
  <c r="I3002" i="1"/>
  <c r="J3002" i="1"/>
  <c r="K3002" i="1"/>
  <c r="L3002" i="1"/>
  <c r="M3002" i="1"/>
  <c r="N3002" i="1"/>
  <c r="O3002" i="1"/>
  <c r="I3003" i="1"/>
  <c r="J3003" i="1"/>
  <c r="K3003" i="1"/>
  <c r="L3003" i="1"/>
  <c r="N3003" i="1" s="1"/>
  <c r="M3003" i="1"/>
  <c r="O3003" i="1"/>
  <c r="I3004" i="1"/>
  <c r="J3004" i="1"/>
  <c r="K3004" i="1"/>
  <c r="L3004" i="1"/>
  <c r="N3004" i="1" s="1"/>
  <c r="M3004" i="1"/>
  <c r="O3004" i="1" s="1"/>
  <c r="I3005" i="1"/>
  <c r="J3005" i="1"/>
  <c r="K3005" i="1"/>
  <c r="L3005" i="1"/>
  <c r="M3005" i="1"/>
  <c r="O3005" i="1" s="1"/>
  <c r="N3005" i="1"/>
  <c r="I3006" i="1"/>
  <c r="J3006" i="1"/>
  <c r="K3006" i="1" s="1"/>
  <c r="L3006" i="1"/>
  <c r="M3006" i="1"/>
  <c r="N3006" i="1"/>
  <c r="O3006" i="1"/>
  <c r="I3007" i="1"/>
  <c r="J3007" i="1"/>
  <c r="K3007" i="1"/>
  <c r="L3007" i="1"/>
  <c r="M3007" i="1"/>
  <c r="N3007" i="1"/>
  <c r="O3007" i="1"/>
  <c r="I3008" i="1"/>
  <c r="J3008" i="1"/>
  <c r="K3008" i="1" s="1"/>
  <c r="L3008" i="1"/>
  <c r="N3008" i="1" s="1"/>
  <c r="M3008" i="1"/>
  <c r="O3008" i="1"/>
  <c r="I3009" i="1"/>
  <c r="J3009" i="1"/>
  <c r="K3009" i="1" s="1"/>
  <c r="L3009" i="1"/>
  <c r="M3009" i="1"/>
  <c r="O3009" i="1" s="1"/>
  <c r="N3009" i="1"/>
  <c r="I3010" i="1"/>
  <c r="J3010" i="1"/>
  <c r="K3010" i="1"/>
  <c r="L3010" i="1"/>
  <c r="M3010" i="1"/>
  <c r="N3010" i="1"/>
  <c r="O3010" i="1"/>
  <c r="I3011" i="1"/>
  <c r="J3011" i="1"/>
  <c r="K3011" i="1"/>
  <c r="L3011" i="1"/>
  <c r="N3011" i="1" s="1"/>
  <c r="M3011" i="1"/>
  <c r="O3011" i="1"/>
  <c r="I3012" i="1"/>
  <c r="J3012" i="1"/>
  <c r="K3012" i="1"/>
  <c r="L3012" i="1"/>
  <c r="N3012" i="1" s="1"/>
  <c r="M3012" i="1"/>
  <c r="O3012" i="1" s="1"/>
  <c r="I3013" i="1"/>
  <c r="J3013" i="1"/>
  <c r="K3013" i="1"/>
  <c r="L3013" i="1"/>
  <c r="M3013" i="1"/>
  <c r="O3013" i="1" s="1"/>
  <c r="N3013" i="1"/>
  <c r="I3014" i="1"/>
  <c r="J3014" i="1"/>
  <c r="K3014" i="1" s="1"/>
  <c r="L3014" i="1"/>
  <c r="M3014" i="1"/>
  <c r="N3014" i="1"/>
  <c r="O3014" i="1"/>
  <c r="I3015" i="1"/>
  <c r="J3015" i="1"/>
  <c r="K3015" i="1"/>
  <c r="L3015" i="1"/>
  <c r="M3015" i="1"/>
  <c r="N3015" i="1"/>
  <c r="O3015" i="1"/>
  <c r="I3016" i="1"/>
  <c r="J3016" i="1"/>
  <c r="K3016" i="1" s="1"/>
  <c r="L3016" i="1"/>
  <c r="N3016" i="1" s="1"/>
  <c r="M3016" i="1"/>
  <c r="O3016" i="1"/>
  <c r="I3017" i="1"/>
  <c r="J3017" i="1"/>
  <c r="K3017" i="1" s="1"/>
  <c r="L3017" i="1"/>
  <c r="M3017" i="1"/>
  <c r="O3017" i="1" s="1"/>
  <c r="N3017" i="1"/>
  <c r="I3018" i="1"/>
  <c r="J3018" i="1"/>
  <c r="K3018" i="1"/>
  <c r="L3018" i="1"/>
  <c r="M3018" i="1"/>
  <c r="N3018" i="1"/>
  <c r="O3018" i="1"/>
  <c r="I3019" i="1"/>
  <c r="J3019" i="1"/>
  <c r="K3019" i="1"/>
  <c r="L3019" i="1"/>
  <c r="N3019" i="1" s="1"/>
  <c r="M3019" i="1"/>
  <c r="O3019" i="1"/>
  <c r="I3020" i="1"/>
  <c r="J3020" i="1"/>
  <c r="K3020" i="1"/>
  <c r="L3020" i="1"/>
  <c r="N3020" i="1" s="1"/>
  <c r="M3020" i="1"/>
  <c r="O3020" i="1" s="1"/>
  <c r="I3021" i="1"/>
  <c r="J3021" i="1"/>
  <c r="K3021" i="1"/>
  <c r="L3021" i="1"/>
  <c r="M3021" i="1"/>
  <c r="O3021" i="1" s="1"/>
  <c r="N3021" i="1"/>
  <c r="I3022" i="1"/>
  <c r="J3022" i="1"/>
  <c r="K3022" i="1" s="1"/>
  <c r="L3022" i="1"/>
  <c r="M3022" i="1"/>
  <c r="N3022" i="1"/>
  <c r="O3022" i="1"/>
  <c r="I3023" i="1"/>
  <c r="J3023" i="1"/>
  <c r="K3023" i="1"/>
  <c r="L3023" i="1"/>
  <c r="M3023" i="1"/>
  <c r="N3023" i="1"/>
  <c r="O3023" i="1"/>
  <c r="I3024" i="1"/>
  <c r="J3024" i="1"/>
  <c r="K3024" i="1" s="1"/>
  <c r="L3024" i="1"/>
  <c r="N3024" i="1" s="1"/>
  <c r="M3024" i="1"/>
  <c r="O3024" i="1"/>
  <c r="I3025" i="1"/>
  <c r="J3025" i="1"/>
  <c r="K3025" i="1" s="1"/>
  <c r="L3025" i="1"/>
  <c r="M3025" i="1"/>
  <c r="O3025" i="1" s="1"/>
  <c r="N3025" i="1"/>
  <c r="I3026" i="1"/>
  <c r="J3026" i="1"/>
  <c r="K3026" i="1"/>
  <c r="L3026" i="1"/>
  <c r="M3026" i="1"/>
  <c r="N3026" i="1"/>
  <c r="O3026" i="1"/>
  <c r="I3027" i="1"/>
  <c r="J3027" i="1"/>
  <c r="K3027" i="1"/>
  <c r="L3027" i="1"/>
  <c r="N3027" i="1" s="1"/>
  <c r="M3027" i="1"/>
  <c r="O3027" i="1"/>
  <c r="I3028" i="1"/>
  <c r="J3028" i="1"/>
  <c r="K3028" i="1"/>
  <c r="L3028" i="1"/>
  <c r="N3028" i="1" s="1"/>
  <c r="M3028" i="1"/>
  <c r="O3028" i="1" s="1"/>
  <c r="I3029" i="1"/>
  <c r="J3029" i="1"/>
  <c r="K3029" i="1"/>
  <c r="L3029" i="1"/>
  <c r="M3029" i="1"/>
  <c r="O3029" i="1" s="1"/>
  <c r="N3029" i="1"/>
  <c r="I3030" i="1"/>
  <c r="J3030" i="1"/>
  <c r="K3030" i="1" s="1"/>
  <c r="L3030" i="1"/>
  <c r="M3030" i="1"/>
  <c r="N3030" i="1"/>
  <c r="O3030" i="1"/>
  <c r="I3031" i="1"/>
  <c r="J3031" i="1"/>
  <c r="K3031" i="1"/>
  <c r="L3031" i="1"/>
  <c r="M3031" i="1"/>
  <c r="N3031" i="1"/>
  <c r="O3031" i="1"/>
  <c r="I3032" i="1"/>
  <c r="J3032" i="1"/>
  <c r="K3032" i="1" s="1"/>
  <c r="L3032" i="1"/>
  <c r="N3032" i="1" s="1"/>
  <c r="M3032" i="1"/>
  <c r="O3032" i="1"/>
  <c r="I3033" i="1"/>
  <c r="J3033" i="1"/>
  <c r="K3033" i="1" s="1"/>
  <c r="L3033" i="1"/>
  <c r="M3033" i="1"/>
  <c r="O3033" i="1" s="1"/>
  <c r="N3033" i="1"/>
  <c r="I3034" i="1"/>
  <c r="J3034" i="1"/>
  <c r="K3034" i="1"/>
  <c r="L3034" i="1"/>
  <c r="M3034" i="1"/>
  <c r="N3034" i="1"/>
  <c r="O3034" i="1"/>
  <c r="I3035" i="1"/>
  <c r="J3035" i="1"/>
  <c r="K3035" i="1"/>
  <c r="L3035" i="1"/>
  <c r="N3035" i="1" s="1"/>
  <c r="M3035" i="1"/>
  <c r="O3035" i="1"/>
  <c r="I3036" i="1"/>
  <c r="J3036" i="1"/>
  <c r="K3036" i="1"/>
  <c r="L3036" i="1"/>
  <c r="N3036" i="1" s="1"/>
  <c r="M3036" i="1"/>
  <c r="O3036" i="1" s="1"/>
  <c r="I3037" i="1"/>
  <c r="J3037" i="1"/>
  <c r="K3037" i="1"/>
  <c r="L3037" i="1"/>
  <c r="M3037" i="1"/>
  <c r="O3037" i="1" s="1"/>
  <c r="N3037" i="1"/>
  <c r="I3038" i="1"/>
  <c r="J3038" i="1"/>
  <c r="K3038" i="1" s="1"/>
  <c r="L3038" i="1"/>
  <c r="M3038" i="1"/>
  <c r="N3038" i="1"/>
  <c r="O3038" i="1"/>
  <c r="I3039" i="1"/>
  <c r="J3039" i="1"/>
  <c r="K3039" i="1"/>
  <c r="L3039" i="1"/>
  <c r="M3039" i="1"/>
  <c r="N3039" i="1"/>
  <c r="O3039" i="1"/>
  <c r="I3040" i="1"/>
  <c r="J3040" i="1"/>
  <c r="K3040" i="1" s="1"/>
  <c r="L3040" i="1"/>
  <c r="N3040" i="1" s="1"/>
  <c r="M3040" i="1"/>
  <c r="O3040" i="1"/>
  <c r="I3041" i="1"/>
  <c r="J3041" i="1"/>
  <c r="K3041" i="1" s="1"/>
  <c r="L3041" i="1"/>
  <c r="M3041" i="1"/>
  <c r="O3041" i="1" s="1"/>
  <c r="N3041" i="1"/>
  <c r="I3042" i="1"/>
  <c r="J3042" i="1"/>
  <c r="K3042" i="1"/>
  <c r="L3042" i="1"/>
  <c r="M3042" i="1"/>
  <c r="N3042" i="1"/>
  <c r="O3042" i="1"/>
  <c r="I3043" i="1"/>
  <c r="J3043" i="1"/>
  <c r="K3043" i="1"/>
  <c r="L3043" i="1"/>
  <c r="N3043" i="1" s="1"/>
  <c r="M3043" i="1"/>
  <c r="O3043" i="1"/>
  <c r="I3044" i="1"/>
  <c r="J3044" i="1"/>
  <c r="K3044" i="1"/>
  <c r="L3044" i="1"/>
  <c r="N3044" i="1" s="1"/>
  <c r="M3044" i="1"/>
  <c r="O3044" i="1" s="1"/>
  <c r="I3045" i="1"/>
  <c r="J3045" i="1"/>
  <c r="K3045" i="1"/>
  <c r="L3045" i="1"/>
  <c r="M3045" i="1"/>
  <c r="O3045" i="1" s="1"/>
  <c r="N3045" i="1"/>
  <c r="I3046" i="1"/>
  <c r="J3046" i="1"/>
  <c r="K3046" i="1" s="1"/>
  <c r="L3046" i="1"/>
  <c r="M3046" i="1"/>
  <c r="N3046" i="1"/>
  <c r="O3046" i="1"/>
  <c r="I3047" i="1"/>
  <c r="J3047" i="1"/>
  <c r="K3047" i="1"/>
  <c r="L3047" i="1"/>
  <c r="M3047" i="1"/>
  <c r="N3047" i="1"/>
  <c r="O3047" i="1"/>
  <c r="I3048" i="1"/>
  <c r="J3048" i="1"/>
  <c r="K3048" i="1" s="1"/>
  <c r="L3048" i="1"/>
  <c r="N3048" i="1" s="1"/>
  <c r="M3048" i="1"/>
  <c r="O3048" i="1"/>
  <c r="I3049" i="1"/>
  <c r="J3049" i="1"/>
  <c r="K3049" i="1" s="1"/>
  <c r="L3049" i="1"/>
  <c r="M3049" i="1"/>
  <c r="O3049" i="1" s="1"/>
  <c r="N3049" i="1"/>
  <c r="I3050" i="1"/>
  <c r="J3050" i="1"/>
  <c r="K3050" i="1"/>
  <c r="L3050" i="1"/>
  <c r="M3050" i="1"/>
  <c r="N3050" i="1"/>
  <c r="O3050" i="1"/>
  <c r="I3051" i="1"/>
  <c r="J3051" i="1"/>
  <c r="K3051" i="1"/>
  <c r="L3051" i="1"/>
  <c r="N3051" i="1" s="1"/>
  <c r="M3051" i="1"/>
  <c r="O3051" i="1"/>
  <c r="I3052" i="1"/>
  <c r="J3052" i="1"/>
  <c r="K3052" i="1"/>
  <c r="L3052" i="1"/>
  <c r="N3052" i="1" s="1"/>
  <c r="M3052" i="1"/>
  <c r="O3052" i="1" s="1"/>
  <c r="I3053" i="1"/>
  <c r="J3053" i="1"/>
  <c r="K3053" i="1"/>
  <c r="L3053" i="1"/>
  <c r="M3053" i="1"/>
  <c r="O3053" i="1" s="1"/>
  <c r="N3053" i="1"/>
  <c r="I3054" i="1"/>
  <c r="J3054" i="1"/>
  <c r="K3054" i="1" s="1"/>
  <c r="L3054" i="1"/>
  <c r="M3054" i="1"/>
  <c r="N3054" i="1"/>
  <c r="O3054" i="1"/>
  <c r="I3055" i="1"/>
  <c r="J3055" i="1"/>
  <c r="K3055" i="1"/>
  <c r="L3055" i="1"/>
  <c r="M3055" i="1"/>
  <c r="N3055" i="1"/>
  <c r="O3055" i="1"/>
  <c r="I3056" i="1"/>
  <c r="J3056" i="1"/>
  <c r="K3056" i="1" s="1"/>
  <c r="L3056" i="1"/>
  <c r="N3056" i="1" s="1"/>
  <c r="M3056" i="1"/>
  <c r="O3056" i="1"/>
  <c r="I3057" i="1"/>
  <c r="J3057" i="1"/>
  <c r="K3057" i="1" s="1"/>
  <c r="L3057" i="1"/>
  <c r="M3057" i="1"/>
  <c r="O3057" i="1" s="1"/>
  <c r="N3057" i="1"/>
  <c r="I3058" i="1"/>
  <c r="J3058" i="1"/>
  <c r="K3058" i="1"/>
  <c r="L3058" i="1"/>
  <c r="M3058" i="1"/>
  <c r="N3058" i="1"/>
  <c r="O3058" i="1"/>
  <c r="I3059" i="1"/>
  <c r="J3059" i="1"/>
  <c r="K3059" i="1"/>
  <c r="L3059" i="1"/>
  <c r="N3059" i="1" s="1"/>
  <c r="M3059" i="1"/>
  <c r="O3059" i="1"/>
  <c r="I3060" i="1"/>
  <c r="J3060" i="1"/>
  <c r="K3060" i="1"/>
  <c r="L3060" i="1"/>
  <c r="N3060" i="1" s="1"/>
  <c r="M3060" i="1"/>
  <c r="O3060" i="1" s="1"/>
  <c r="I3061" i="1"/>
  <c r="J3061" i="1"/>
  <c r="K3061" i="1"/>
  <c r="L3061" i="1"/>
  <c r="M3061" i="1"/>
  <c r="O3061" i="1" s="1"/>
  <c r="N3061" i="1"/>
  <c r="I3062" i="1"/>
  <c r="J3062" i="1"/>
  <c r="K3062" i="1" s="1"/>
  <c r="L3062" i="1"/>
  <c r="M3062" i="1"/>
  <c r="N3062" i="1"/>
  <c r="O3062" i="1"/>
  <c r="I3063" i="1"/>
  <c r="J3063" i="1"/>
  <c r="K3063" i="1"/>
  <c r="L3063" i="1"/>
  <c r="M3063" i="1"/>
  <c r="N3063" i="1"/>
  <c r="O3063" i="1"/>
  <c r="I3064" i="1"/>
  <c r="J3064" i="1"/>
  <c r="K3064" i="1" s="1"/>
  <c r="L3064" i="1"/>
  <c r="N3064" i="1" s="1"/>
  <c r="M3064" i="1"/>
  <c r="O3064" i="1"/>
  <c r="I3065" i="1"/>
  <c r="J3065" i="1"/>
  <c r="K3065" i="1" s="1"/>
  <c r="L3065" i="1"/>
  <c r="M3065" i="1"/>
  <c r="O3065" i="1" s="1"/>
  <c r="N3065" i="1"/>
  <c r="I3066" i="1"/>
  <c r="J3066" i="1"/>
  <c r="K3066" i="1"/>
  <c r="L3066" i="1"/>
  <c r="M3066" i="1"/>
  <c r="N3066" i="1"/>
  <c r="O3066" i="1"/>
  <c r="I3067" i="1"/>
  <c r="J3067" i="1"/>
  <c r="K3067" i="1"/>
  <c r="L3067" i="1"/>
  <c r="N3067" i="1" s="1"/>
  <c r="M3067" i="1"/>
  <c r="O3067" i="1"/>
  <c r="I3068" i="1"/>
  <c r="J3068" i="1"/>
  <c r="K3068" i="1"/>
  <c r="L3068" i="1"/>
  <c r="N3068" i="1" s="1"/>
  <c r="M3068" i="1"/>
  <c r="O3068" i="1" s="1"/>
  <c r="I3069" i="1"/>
  <c r="J3069" i="1"/>
  <c r="K3069" i="1"/>
  <c r="L3069" i="1"/>
  <c r="M3069" i="1"/>
  <c r="O3069" i="1" s="1"/>
  <c r="N3069" i="1"/>
  <c r="I3070" i="1"/>
  <c r="J3070" i="1"/>
  <c r="K3070" i="1" s="1"/>
  <c r="L3070" i="1"/>
  <c r="M3070" i="1"/>
  <c r="N3070" i="1"/>
  <c r="O3070" i="1"/>
  <c r="I3071" i="1"/>
  <c r="J3071" i="1"/>
  <c r="K3071" i="1"/>
  <c r="L3071" i="1"/>
  <c r="M3071" i="1"/>
  <c r="N3071" i="1"/>
  <c r="O3071" i="1"/>
  <c r="I3072" i="1"/>
  <c r="J3072" i="1"/>
  <c r="K3072" i="1" s="1"/>
  <c r="L3072" i="1"/>
  <c r="N3072" i="1" s="1"/>
  <c r="M3072" i="1"/>
  <c r="O3072" i="1"/>
  <c r="I3073" i="1"/>
  <c r="J3073" i="1"/>
  <c r="K3073" i="1" s="1"/>
  <c r="L3073" i="1"/>
  <c r="M3073" i="1"/>
  <c r="O3073" i="1" s="1"/>
  <c r="N3073" i="1"/>
  <c r="I3074" i="1"/>
  <c r="J3074" i="1"/>
  <c r="K3074" i="1"/>
  <c r="L3074" i="1"/>
  <c r="M3074" i="1"/>
  <c r="N3074" i="1"/>
  <c r="O3074" i="1"/>
  <c r="I3075" i="1"/>
  <c r="J3075" i="1"/>
  <c r="K3075" i="1"/>
  <c r="L3075" i="1"/>
  <c r="N3075" i="1" s="1"/>
  <c r="M3075" i="1"/>
  <c r="O3075" i="1"/>
  <c r="I3076" i="1"/>
  <c r="J3076" i="1"/>
  <c r="K3076" i="1"/>
  <c r="L3076" i="1"/>
  <c r="N3076" i="1" s="1"/>
  <c r="M3076" i="1"/>
  <c r="O3076" i="1" s="1"/>
  <c r="I3077" i="1"/>
  <c r="J3077" i="1"/>
  <c r="K3077" i="1"/>
  <c r="L3077" i="1"/>
  <c r="M3077" i="1"/>
  <c r="O3077" i="1" s="1"/>
  <c r="N3077" i="1"/>
  <c r="I3078" i="1"/>
  <c r="J3078" i="1"/>
  <c r="K3078" i="1" s="1"/>
  <c r="L3078" i="1"/>
  <c r="M3078" i="1"/>
  <c r="N3078" i="1"/>
  <c r="O3078" i="1"/>
  <c r="I3079" i="1"/>
  <c r="J3079" i="1"/>
  <c r="K3079" i="1"/>
  <c r="L3079" i="1"/>
  <c r="M3079" i="1"/>
  <c r="N3079" i="1"/>
  <c r="O3079" i="1"/>
  <c r="I3080" i="1"/>
  <c r="J3080" i="1"/>
  <c r="K3080" i="1" s="1"/>
  <c r="L3080" i="1"/>
  <c r="N3080" i="1" s="1"/>
  <c r="M3080" i="1"/>
  <c r="O3080" i="1"/>
  <c r="I3081" i="1"/>
  <c r="J3081" i="1"/>
  <c r="K3081" i="1" s="1"/>
  <c r="L3081" i="1"/>
  <c r="M3081" i="1"/>
  <c r="O3081" i="1" s="1"/>
  <c r="N3081" i="1"/>
  <c r="I3082" i="1"/>
  <c r="J3082" i="1"/>
  <c r="K3082" i="1"/>
  <c r="L3082" i="1"/>
  <c r="M3082" i="1"/>
  <c r="N3082" i="1"/>
  <c r="O3082" i="1"/>
  <c r="I3083" i="1"/>
  <c r="J3083" i="1"/>
  <c r="K3083" i="1"/>
  <c r="L3083" i="1"/>
  <c r="N3083" i="1" s="1"/>
  <c r="M3083" i="1"/>
  <c r="O3083" i="1"/>
  <c r="I3084" i="1"/>
  <c r="J3084" i="1"/>
  <c r="K3084" i="1"/>
  <c r="L3084" i="1"/>
  <c r="N3084" i="1" s="1"/>
  <c r="M3084" i="1"/>
  <c r="O3084" i="1" s="1"/>
  <c r="I3085" i="1"/>
  <c r="J3085" i="1"/>
  <c r="K3085" i="1" s="1"/>
  <c r="L3085" i="1"/>
  <c r="M3085" i="1"/>
  <c r="O3085" i="1" s="1"/>
  <c r="N3085" i="1"/>
  <c r="I3086" i="1"/>
  <c r="J3086" i="1"/>
  <c r="K3086" i="1" s="1"/>
  <c r="L3086" i="1"/>
  <c r="M3086" i="1"/>
  <c r="N3086" i="1"/>
  <c r="O3086" i="1"/>
  <c r="I3087" i="1"/>
  <c r="J3087" i="1"/>
  <c r="K3087" i="1"/>
  <c r="L3087" i="1"/>
  <c r="M3087" i="1"/>
  <c r="N3087" i="1"/>
  <c r="O3087" i="1"/>
  <c r="I3088" i="1"/>
  <c r="J3088" i="1"/>
  <c r="K3088" i="1" s="1"/>
  <c r="L3088" i="1"/>
  <c r="N3088" i="1" s="1"/>
  <c r="M3088" i="1"/>
  <c r="O3088" i="1"/>
  <c r="I3089" i="1"/>
  <c r="J3089" i="1"/>
  <c r="K3089" i="1" s="1"/>
  <c r="L3089" i="1"/>
  <c r="M3089" i="1"/>
  <c r="O3089" i="1" s="1"/>
  <c r="N3089" i="1"/>
  <c r="I3090" i="1"/>
  <c r="J3090" i="1"/>
  <c r="K3090" i="1"/>
  <c r="L3090" i="1"/>
  <c r="M3090" i="1"/>
  <c r="N3090" i="1"/>
  <c r="O3090" i="1"/>
  <c r="I3091" i="1"/>
  <c r="J3091" i="1"/>
  <c r="K3091" i="1"/>
  <c r="L3091" i="1"/>
  <c r="N3091" i="1" s="1"/>
  <c r="M3091" i="1"/>
  <c r="O3091" i="1"/>
  <c r="I3092" i="1"/>
  <c r="J3092" i="1"/>
  <c r="K3092" i="1"/>
  <c r="L3092" i="1"/>
  <c r="N3092" i="1" s="1"/>
  <c r="M3092" i="1"/>
  <c r="O3092" i="1" s="1"/>
  <c r="I3093" i="1"/>
  <c r="J3093" i="1"/>
  <c r="K3093" i="1"/>
  <c r="L3093" i="1"/>
  <c r="M3093" i="1"/>
  <c r="O3093" i="1" s="1"/>
  <c r="N3093" i="1"/>
  <c r="I3094" i="1"/>
  <c r="J3094" i="1"/>
  <c r="K3094" i="1" s="1"/>
  <c r="L3094" i="1"/>
  <c r="M3094" i="1"/>
  <c r="N3094" i="1"/>
  <c r="O3094" i="1"/>
  <c r="I3095" i="1"/>
  <c r="J3095" i="1"/>
  <c r="K3095" i="1"/>
  <c r="L3095" i="1"/>
  <c r="M3095" i="1"/>
  <c r="N3095" i="1"/>
  <c r="O3095" i="1"/>
  <c r="I3096" i="1"/>
  <c r="J3096" i="1"/>
  <c r="K3096" i="1" s="1"/>
  <c r="L3096" i="1"/>
  <c r="N3096" i="1" s="1"/>
  <c r="M3096" i="1"/>
  <c r="O3096" i="1"/>
  <c r="I3097" i="1"/>
  <c r="J3097" i="1"/>
  <c r="K3097" i="1" s="1"/>
  <c r="L3097" i="1"/>
  <c r="M3097" i="1"/>
  <c r="O3097" i="1" s="1"/>
  <c r="N3097" i="1"/>
  <c r="I3098" i="1"/>
  <c r="J3098" i="1"/>
  <c r="K3098" i="1"/>
  <c r="L3098" i="1"/>
  <c r="M3098" i="1"/>
  <c r="N3098" i="1"/>
  <c r="O3098" i="1"/>
  <c r="I3099" i="1"/>
  <c r="J3099" i="1"/>
  <c r="K3099" i="1"/>
  <c r="L3099" i="1"/>
  <c r="N3099" i="1" s="1"/>
  <c r="M3099" i="1"/>
  <c r="O3099" i="1"/>
  <c r="I3100" i="1"/>
  <c r="J3100" i="1"/>
  <c r="K3100" i="1"/>
  <c r="L3100" i="1"/>
  <c r="N3100" i="1" s="1"/>
  <c r="M3100" i="1"/>
  <c r="O3100" i="1" s="1"/>
  <c r="I3101" i="1"/>
  <c r="J3101" i="1"/>
  <c r="K3101" i="1"/>
  <c r="L3101" i="1"/>
  <c r="M3101" i="1"/>
  <c r="O3101" i="1" s="1"/>
  <c r="N3101" i="1"/>
  <c r="I3102" i="1"/>
  <c r="J3102" i="1"/>
  <c r="K3102" i="1" s="1"/>
  <c r="L3102" i="1"/>
  <c r="M3102" i="1"/>
  <c r="N3102" i="1"/>
  <c r="O3102" i="1"/>
  <c r="I3103" i="1"/>
  <c r="J3103" i="1"/>
  <c r="K3103" i="1"/>
  <c r="L3103" i="1"/>
  <c r="M3103" i="1"/>
  <c r="N3103" i="1"/>
  <c r="O3103" i="1"/>
  <c r="I3104" i="1"/>
  <c r="J3104" i="1"/>
  <c r="K3104" i="1" s="1"/>
  <c r="L3104" i="1"/>
  <c r="N3104" i="1" s="1"/>
  <c r="M3104" i="1"/>
  <c r="O3104" i="1"/>
  <c r="I3105" i="1"/>
  <c r="J3105" i="1"/>
  <c r="K3105" i="1" s="1"/>
  <c r="L3105" i="1"/>
  <c r="M3105" i="1"/>
  <c r="O3105" i="1" s="1"/>
  <c r="N3105" i="1"/>
  <c r="I3106" i="1"/>
  <c r="J3106" i="1"/>
  <c r="K3106" i="1"/>
  <c r="L3106" i="1"/>
  <c r="M3106" i="1"/>
  <c r="N3106" i="1"/>
  <c r="O3106" i="1"/>
  <c r="I3107" i="1"/>
  <c r="J3107" i="1"/>
  <c r="K3107" i="1"/>
  <c r="L3107" i="1"/>
  <c r="N3107" i="1" s="1"/>
  <c r="M3107" i="1"/>
  <c r="O3107" i="1"/>
  <c r="I3108" i="1"/>
  <c r="J3108" i="1"/>
  <c r="K3108" i="1"/>
  <c r="L3108" i="1"/>
  <c r="N3108" i="1" s="1"/>
  <c r="M3108" i="1"/>
  <c r="O3108" i="1" s="1"/>
  <c r="I3109" i="1"/>
  <c r="J3109" i="1"/>
  <c r="K3109" i="1"/>
  <c r="L3109" i="1"/>
  <c r="M3109" i="1"/>
  <c r="O3109" i="1" s="1"/>
  <c r="N3109" i="1"/>
  <c r="I3110" i="1"/>
  <c r="J3110" i="1"/>
  <c r="K3110" i="1" s="1"/>
  <c r="L3110" i="1"/>
  <c r="M3110" i="1"/>
  <c r="N3110" i="1"/>
  <c r="O3110" i="1"/>
  <c r="I3111" i="1"/>
  <c r="J3111" i="1"/>
  <c r="K3111" i="1"/>
  <c r="L3111" i="1"/>
  <c r="M3111" i="1"/>
  <c r="N3111" i="1"/>
  <c r="O3111" i="1"/>
  <c r="I3112" i="1"/>
  <c r="J3112" i="1"/>
  <c r="K3112" i="1" s="1"/>
  <c r="L3112" i="1"/>
  <c r="N3112" i="1" s="1"/>
  <c r="M3112" i="1"/>
  <c r="O3112" i="1"/>
  <c r="I3113" i="1"/>
  <c r="J3113" i="1"/>
  <c r="K3113" i="1" s="1"/>
  <c r="L3113" i="1"/>
  <c r="M3113" i="1"/>
  <c r="O3113" i="1" s="1"/>
  <c r="N3113" i="1"/>
  <c r="I3114" i="1"/>
  <c r="J3114" i="1"/>
  <c r="K3114" i="1"/>
  <c r="L3114" i="1"/>
  <c r="M3114" i="1"/>
  <c r="N3114" i="1"/>
  <c r="O3114" i="1"/>
  <c r="I3115" i="1"/>
  <c r="J3115" i="1"/>
  <c r="K3115" i="1"/>
  <c r="L3115" i="1"/>
  <c r="N3115" i="1" s="1"/>
  <c r="M3115" i="1"/>
  <c r="O3115" i="1"/>
  <c r="I3116" i="1"/>
  <c r="J3116" i="1"/>
  <c r="K3116" i="1"/>
  <c r="L3116" i="1"/>
  <c r="N3116" i="1" s="1"/>
  <c r="M3116" i="1"/>
  <c r="O3116" i="1" s="1"/>
  <c r="I3117" i="1"/>
  <c r="J3117" i="1"/>
  <c r="K3117" i="1"/>
  <c r="L3117" i="1"/>
  <c r="M3117" i="1"/>
  <c r="O3117" i="1" s="1"/>
  <c r="N3117" i="1"/>
  <c r="I3118" i="1"/>
  <c r="J3118" i="1"/>
  <c r="K3118" i="1" s="1"/>
  <c r="L3118" i="1"/>
  <c r="M3118" i="1"/>
  <c r="N3118" i="1"/>
  <c r="O3118" i="1"/>
  <c r="I3119" i="1"/>
  <c r="J3119" i="1"/>
  <c r="K3119" i="1"/>
  <c r="L3119" i="1"/>
  <c r="M3119" i="1"/>
  <c r="N3119" i="1"/>
  <c r="O3119" i="1"/>
  <c r="I3120" i="1"/>
  <c r="J3120" i="1"/>
  <c r="K3120" i="1" s="1"/>
  <c r="L3120" i="1"/>
  <c r="N3120" i="1" s="1"/>
  <c r="M3120" i="1"/>
  <c r="O3120" i="1"/>
  <c r="I3121" i="1"/>
  <c r="J3121" i="1"/>
  <c r="K3121" i="1" s="1"/>
  <c r="L3121" i="1"/>
  <c r="M3121" i="1"/>
  <c r="O3121" i="1" s="1"/>
  <c r="N3121" i="1"/>
  <c r="I3122" i="1"/>
  <c r="J3122" i="1"/>
  <c r="K3122" i="1"/>
  <c r="L3122" i="1"/>
  <c r="M3122" i="1"/>
  <c r="N3122" i="1"/>
  <c r="O3122" i="1"/>
  <c r="I3123" i="1"/>
  <c r="J3123" i="1"/>
  <c r="K3123" i="1"/>
  <c r="L3123" i="1"/>
  <c r="N3123" i="1" s="1"/>
  <c r="M3123" i="1"/>
  <c r="O3123" i="1"/>
  <c r="I3124" i="1"/>
  <c r="J3124" i="1"/>
  <c r="K3124" i="1"/>
  <c r="L3124" i="1"/>
  <c r="N3124" i="1" s="1"/>
  <c r="M3124" i="1"/>
  <c r="O3124" i="1" s="1"/>
  <c r="I3125" i="1"/>
  <c r="J3125" i="1"/>
  <c r="K3125" i="1"/>
  <c r="L3125" i="1"/>
  <c r="M3125" i="1"/>
  <c r="O3125" i="1" s="1"/>
  <c r="N3125" i="1"/>
  <c r="I3126" i="1"/>
  <c r="J3126" i="1"/>
  <c r="K3126" i="1" s="1"/>
  <c r="L3126" i="1"/>
  <c r="M3126" i="1"/>
  <c r="N3126" i="1"/>
  <c r="O3126" i="1"/>
  <c r="I3127" i="1"/>
  <c r="J3127" i="1"/>
  <c r="K3127" i="1"/>
  <c r="L3127" i="1"/>
  <c r="M3127" i="1"/>
  <c r="N3127" i="1"/>
  <c r="O3127" i="1"/>
  <c r="I3128" i="1"/>
  <c r="J3128" i="1"/>
  <c r="K3128" i="1" s="1"/>
  <c r="L3128" i="1"/>
  <c r="N3128" i="1" s="1"/>
  <c r="M3128" i="1"/>
  <c r="O3128" i="1"/>
  <c r="I3129" i="1"/>
  <c r="J3129" i="1"/>
  <c r="K3129" i="1" s="1"/>
  <c r="L3129" i="1"/>
  <c r="M3129" i="1"/>
  <c r="O3129" i="1" s="1"/>
  <c r="N3129" i="1"/>
  <c r="I3130" i="1"/>
  <c r="J3130" i="1"/>
  <c r="K3130" i="1"/>
  <c r="L3130" i="1"/>
  <c r="M3130" i="1"/>
  <c r="N3130" i="1"/>
  <c r="O3130" i="1"/>
  <c r="I3131" i="1"/>
  <c r="J3131" i="1"/>
  <c r="K3131" i="1"/>
  <c r="L3131" i="1"/>
  <c r="N3131" i="1" s="1"/>
  <c r="M3131" i="1"/>
  <c r="O3131" i="1"/>
  <c r="I3132" i="1"/>
  <c r="J3132" i="1"/>
  <c r="K3132" i="1"/>
  <c r="L3132" i="1"/>
  <c r="N3132" i="1" s="1"/>
  <c r="M3132" i="1"/>
  <c r="O3132" i="1" s="1"/>
  <c r="I3133" i="1"/>
  <c r="J3133" i="1"/>
  <c r="K3133" i="1"/>
  <c r="L3133" i="1"/>
  <c r="M3133" i="1"/>
  <c r="O3133" i="1" s="1"/>
  <c r="N3133" i="1"/>
  <c r="I3134" i="1"/>
  <c r="J3134" i="1"/>
  <c r="K3134" i="1" s="1"/>
  <c r="L3134" i="1"/>
  <c r="M3134" i="1"/>
  <c r="N3134" i="1"/>
  <c r="O3134" i="1"/>
  <c r="I3135" i="1"/>
  <c r="J3135" i="1"/>
  <c r="K3135" i="1"/>
  <c r="L3135" i="1"/>
  <c r="M3135" i="1"/>
  <c r="N3135" i="1"/>
  <c r="O3135" i="1"/>
  <c r="I3136" i="1"/>
  <c r="J3136" i="1"/>
  <c r="K3136" i="1" s="1"/>
  <c r="L3136" i="1"/>
  <c r="N3136" i="1" s="1"/>
  <c r="M3136" i="1"/>
  <c r="O3136" i="1"/>
  <c r="I3137" i="1"/>
  <c r="J3137" i="1"/>
  <c r="K3137" i="1" s="1"/>
  <c r="L3137" i="1"/>
  <c r="M3137" i="1"/>
  <c r="O3137" i="1" s="1"/>
  <c r="N3137" i="1"/>
  <c r="I3138" i="1"/>
  <c r="J3138" i="1"/>
  <c r="K3138" i="1"/>
  <c r="L3138" i="1"/>
  <c r="M3138" i="1"/>
  <c r="N3138" i="1"/>
  <c r="O3138" i="1"/>
  <c r="I3139" i="1"/>
  <c r="J3139" i="1"/>
  <c r="K3139" i="1"/>
  <c r="L3139" i="1"/>
  <c r="N3139" i="1" s="1"/>
  <c r="M3139" i="1"/>
  <c r="O3139" i="1"/>
  <c r="I3140" i="1"/>
  <c r="J3140" i="1"/>
  <c r="K3140" i="1"/>
  <c r="L3140" i="1"/>
  <c r="N3140" i="1" s="1"/>
  <c r="M3140" i="1"/>
  <c r="O3140" i="1" s="1"/>
  <c r="I3141" i="1"/>
  <c r="J3141" i="1"/>
  <c r="K3141" i="1"/>
  <c r="L3141" i="1"/>
  <c r="M3141" i="1"/>
  <c r="O3141" i="1" s="1"/>
  <c r="N3141" i="1"/>
  <c r="I3142" i="1"/>
  <c r="J3142" i="1"/>
  <c r="K3142" i="1" s="1"/>
  <c r="L3142" i="1"/>
  <c r="M3142" i="1"/>
  <c r="N3142" i="1"/>
  <c r="O3142" i="1"/>
  <c r="I3143" i="1"/>
  <c r="J3143" i="1"/>
  <c r="K3143" i="1"/>
  <c r="L3143" i="1"/>
  <c r="M3143" i="1"/>
  <c r="N3143" i="1"/>
  <c r="O3143" i="1"/>
  <c r="I3144" i="1"/>
  <c r="J3144" i="1"/>
  <c r="K3144" i="1" s="1"/>
  <c r="L3144" i="1"/>
  <c r="N3144" i="1" s="1"/>
  <c r="M3144" i="1"/>
  <c r="O3144" i="1"/>
  <c r="I3145" i="1"/>
  <c r="J3145" i="1"/>
  <c r="K3145" i="1" s="1"/>
  <c r="L3145" i="1"/>
  <c r="M3145" i="1"/>
  <c r="O3145" i="1" s="1"/>
  <c r="N3145" i="1"/>
  <c r="I3146" i="1"/>
  <c r="J3146" i="1"/>
  <c r="K3146" i="1"/>
  <c r="L3146" i="1"/>
  <c r="M3146" i="1"/>
  <c r="N3146" i="1"/>
  <c r="O3146" i="1"/>
  <c r="I3147" i="1"/>
  <c r="J3147" i="1"/>
  <c r="K3147" i="1"/>
  <c r="L3147" i="1"/>
  <c r="N3147" i="1" s="1"/>
  <c r="M3147" i="1"/>
  <c r="O3147" i="1"/>
  <c r="I3148" i="1"/>
  <c r="J3148" i="1"/>
  <c r="K3148" i="1"/>
  <c r="L3148" i="1"/>
  <c r="N3148" i="1" s="1"/>
  <c r="M3148" i="1"/>
  <c r="O3148" i="1" s="1"/>
  <c r="I3149" i="1"/>
  <c r="J3149" i="1"/>
  <c r="K3149" i="1"/>
  <c r="L3149" i="1"/>
  <c r="M3149" i="1"/>
  <c r="O3149" i="1" s="1"/>
  <c r="N3149" i="1"/>
  <c r="I3150" i="1"/>
  <c r="J3150" i="1"/>
  <c r="K3150" i="1" s="1"/>
  <c r="L3150" i="1"/>
  <c r="M3150" i="1"/>
  <c r="N3150" i="1"/>
  <c r="O3150" i="1"/>
  <c r="I3151" i="1"/>
  <c r="J3151" i="1"/>
  <c r="K3151" i="1"/>
  <c r="L3151" i="1"/>
  <c r="M3151" i="1"/>
  <c r="N3151" i="1"/>
  <c r="O3151" i="1"/>
  <c r="I3152" i="1"/>
  <c r="J3152" i="1"/>
  <c r="K3152" i="1" s="1"/>
  <c r="L3152" i="1"/>
  <c r="N3152" i="1" s="1"/>
  <c r="M3152" i="1"/>
  <c r="O3152" i="1"/>
  <c r="I3153" i="1"/>
  <c r="J3153" i="1"/>
  <c r="K3153" i="1" s="1"/>
  <c r="L3153" i="1"/>
  <c r="M3153" i="1"/>
  <c r="O3153" i="1" s="1"/>
  <c r="N3153" i="1"/>
  <c r="I3154" i="1"/>
  <c r="J3154" i="1"/>
  <c r="K3154" i="1"/>
  <c r="L3154" i="1"/>
  <c r="M3154" i="1"/>
  <c r="N3154" i="1"/>
  <c r="O3154" i="1"/>
  <c r="I3155" i="1"/>
  <c r="J3155" i="1"/>
  <c r="K3155" i="1"/>
  <c r="L3155" i="1"/>
  <c r="N3155" i="1" s="1"/>
  <c r="M3155" i="1"/>
  <c r="O3155" i="1"/>
  <c r="I3156" i="1"/>
  <c r="J3156" i="1"/>
  <c r="K3156" i="1"/>
  <c r="L3156" i="1"/>
  <c r="N3156" i="1" s="1"/>
  <c r="M3156" i="1"/>
  <c r="O3156" i="1" s="1"/>
  <c r="I3157" i="1"/>
  <c r="J3157" i="1"/>
  <c r="K3157" i="1"/>
  <c r="L3157" i="1"/>
  <c r="M3157" i="1"/>
  <c r="O3157" i="1" s="1"/>
  <c r="N3157" i="1"/>
  <c r="I3158" i="1"/>
  <c r="J3158" i="1"/>
  <c r="K3158" i="1" s="1"/>
  <c r="L3158" i="1"/>
  <c r="M3158" i="1"/>
  <c r="N3158" i="1"/>
  <c r="O3158" i="1"/>
  <c r="I3159" i="1"/>
  <c r="J3159" i="1"/>
  <c r="K3159" i="1"/>
  <c r="L3159" i="1"/>
  <c r="M3159" i="1"/>
  <c r="N3159" i="1"/>
  <c r="O3159" i="1"/>
  <c r="I3160" i="1"/>
  <c r="J3160" i="1"/>
  <c r="K3160" i="1" s="1"/>
  <c r="L3160" i="1"/>
  <c r="N3160" i="1" s="1"/>
  <c r="M3160" i="1"/>
  <c r="O3160" i="1"/>
  <c r="I3161" i="1"/>
  <c r="J3161" i="1"/>
  <c r="K3161" i="1" s="1"/>
  <c r="L3161" i="1"/>
  <c r="M3161" i="1"/>
  <c r="O3161" i="1" s="1"/>
  <c r="N3161" i="1"/>
  <c r="I3162" i="1"/>
  <c r="J3162" i="1"/>
  <c r="K3162" i="1"/>
  <c r="L3162" i="1"/>
  <c r="M3162" i="1"/>
  <c r="N3162" i="1"/>
  <c r="O3162" i="1"/>
  <c r="I3163" i="1"/>
  <c r="J3163" i="1"/>
  <c r="K3163" i="1"/>
  <c r="L3163" i="1"/>
  <c r="N3163" i="1" s="1"/>
  <c r="M3163" i="1"/>
  <c r="O3163" i="1"/>
  <c r="I3164" i="1"/>
  <c r="J3164" i="1"/>
  <c r="K3164" i="1"/>
  <c r="L3164" i="1"/>
  <c r="N3164" i="1" s="1"/>
  <c r="M3164" i="1"/>
  <c r="O3164" i="1" s="1"/>
  <c r="I3165" i="1"/>
  <c r="J3165" i="1"/>
  <c r="K3165" i="1"/>
  <c r="L3165" i="1"/>
  <c r="M3165" i="1"/>
  <c r="O3165" i="1" s="1"/>
  <c r="N3165" i="1"/>
  <c r="I3166" i="1"/>
  <c r="J3166" i="1"/>
  <c r="K3166" i="1" s="1"/>
  <c r="L3166" i="1"/>
  <c r="M3166" i="1"/>
  <c r="N3166" i="1"/>
  <c r="O3166" i="1"/>
  <c r="I3167" i="1"/>
  <c r="J3167" i="1"/>
  <c r="K3167" i="1"/>
  <c r="L3167" i="1"/>
  <c r="M3167" i="1"/>
  <c r="N3167" i="1"/>
  <c r="O3167" i="1"/>
  <c r="I3168" i="1"/>
  <c r="J3168" i="1"/>
  <c r="K3168" i="1" s="1"/>
  <c r="L3168" i="1"/>
  <c r="N3168" i="1" s="1"/>
  <c r="M3168" i="1"/>
  <c r="O3168" i="1"/>
  <c r="I3169" i="1"/>
  <c r="J3169" i="1"/>
  <c r="K3169" i="1" s="1"/>
  <c r="L3169" i="1"/>
  <c r="M3169" i="1"/>
  <c r="O3169" i="1" s="1"/>
  <c r="N3169" i="1"/>
  <c r="I3170" i="1"/>
  <c r="J3170" i="1"/>
  <c r="K3170" i="1"/>
  <c r="L3170" i="1"/>
  <c r="M3170" i="1"/>
  <c r="N3170" i="1"/>
  <c r="O3170" i="1"/>
  <c r="I3171" i="1"/>
  <c r="J3171" i="1"/>
  <c r="K3171" i="1"/>
  <c r="L3171" i="1"/>
  <c r="N3171" i="1" s="1"/>
  <c r="M3171" i="1"/>
  <c r="O3171" i="1"/>
  <c r="I3172" i="1"/>
  <c r="J3172" i="1"/>
  <c r="K3172" i="1"/>
  <c r="L3172" i="1"/>
  <c r="N3172" i="1" s="1"/>
  <c r="M3172" i="1"/>
  <c r="O3172" i="1" s="1"/>
  <c r="I3173" i="1"/>
  <c r="J3173" i="1"/>
  <c r="K3173" i="1"/>
  <c r="L3173" i="1"/>
  <c r="M3173" i="1"/>
  <c r="O3173" i="1" s="1"/>
  <c r="N3173" i="1"/>
  <c r="I3174" i="1"/>
  <c r="J3174" i="1"/>
  <c r="K3174" i="1" s="1"/>
  <c r="L3174" i="1"/>
  <c r="M3174" i="1"/>
  <c r="N3174" i="1"/>
  <c r="O3174" i="1"/>
  <c r="I3175" i="1"/>
  <c r="J3175" i="1"/>
  <c r="K3175" i="1"/>
  <c r="L3175" i="1"/>
  <c r="M3175" i="1"/>
  <c r="N3175" i="1"/>
  <c r="O3175" i="1"/>
  <c r="I3176" i="1"/>
  <c r="J3176" i="1"/>
  <c r="K3176" i="1" s="1"/>
  <c r="L3176" i="1"/>
  <c r="N3176" i="1" s="1"/>
  <c r="M3176" i="1"/>
  <c r="O3176" i="1"/>
  <c r="I3177" i="1"/>
  <c r="J3177" i="1"/>
  <c r="K3177" i="1" s="1"/>
  <c r="L3177" i="1"/>
  <c r="M3177" i="1"/>
  <c r="O3177" i="1" s="1"/>
  <c r="N3177" i="1"/>
  <c r="I3178" i="1"/>
  <c r="J3178" i="1"/>
  <c r="K3178" i="1"/>
  <c r="L3178" i="1"/>
  <c r="M3178" i="1"/>
  <c r="N3178" i="1"/>
  <c r="O3178" i="1"/>
  <c r="I3179" i="1"/>
  <c r="J3179" i="1"/>
  <c r="K3179" i="1"/>
  <c r="L3179" i="1"/>
  <c r="N3179" i="1" s="1"/>
  <c r="M3179" i="1"/>
  <c r="O3179" i="1"/>
  <c r="I3180" i="1"/>
  <c r="J3180" i="1"/>
  <c r="K3180" i="1"/>
  <c r="L3180" i="1"/>
  <c r="N3180" i="1" s="1"/>
  <c r="M3180" i="1"/>
  <c r="O3180" i="1" s="1"/>
  <c r="I3181" i="1"/>
  <c r="J3181" i="1"/>
  <c r="K3181" i="1"/>
  <c r="L3181" i="1"/>
  <c r="M3181" i="1"/>
  <c r="O3181" i="1" s="1"/>
  <c r="N3181" i="1"/>
  <c r="I3182" i="1"/>
  <c r="J3182" i="1"/>
  <c r="K3182" i="1" s="1"/>
  <c r="L3182" i="1"/>
  <c r="M3182" i="1"/>
  <c r="N3182" i="1"/>
  <c r="O3182" i="1"/>
  <c r="I3183" i="1"/>
  <c r="J3183" i="1"/>
  <c r="K3183" i="1"/>
  <c r="L3183" i="1"/>
  <c r="M3183" i="1"/>
  <c r="N3183" i="1"/>
  <c r="O3183" i="1"/>
  <c r="I3184" i="1"/>
  <c r="J3184" i="1"/>
  <c r="K3184" i="1" s="1"/>
  <c r="L3184" i="1"/>
  <c r="N3184" i="1" s="1"/>
  <c r="M3184" i="1"/>
  <c r="O3184" i="1"/>
  <c r="I3185" i="1"/>
  <c r="J3185" i="1"/>
  <c r="K3185" i="1" s="1"/>
  <c r="L3185" i="1"/>
  <c r="M3185" i="1"/>
  <c r="O3185" i="1" s="1"/>
  <c r="N3185" i="1"/>
  <c r="I3186" i="1"/>
  <c r="J3186" i="1"/>
  <c r="K3186" i="1"/>
  <c r="L3186" i="1"/>
  <c r="M3186" i="1"/>
  <c r="N3186" i="1"/>
  <c r="O3186" i="1"/>
  <c r="I3187" i="1"/>
  <c r="J3187" i="1"/>
  <c r="K3187" i="1"/>
  <c r="L3187" i="1"/>
  <c r="N3187" i="1" s="1"/>
  <c r="M3187" i="1"/>
  <c r="O3187" i="1"/>
  <c r="I3188" i="1"/>
  <c r="J3188" i="1"/>
  <c r="K3188" i="1"/>
  <c r="L3188" i="1"/>
  <c r="N3188" i="1" s="1"/>
  <c r="M3188" i="1"/>
  <c r="O3188" i="1" s="1"/>
  <c r="I3189" i="1"/>
  <c r="J3189" i="1"/>
  <c r="K3189" i="1"/>
  <c r="L3189" i="1"/>
  <c r="M3189" i="1"/>
  <c r="O3189" i="1" s="1"/>
  <c r="N3189" i="1"/>
  <c r="I3190" i="1"/>
  <c r="J3190" i="1"/>
  <c r="K3190" i="1" s="1"/>
  <c r="L3190" i="1"/>
  <c r="M3190" i="1"/>
  <c r="N3190" i="1"/>
  <c r="O3190" i="1"/>
  <c r="I3191" i="1"/>
  <c r="J3191" i="1"/>
  <c r="K3191" i="1"/>
  <c r="L3191" i="1"/>
  <c r="M3191" i="1"/>
  <c r="N3191" i="1"/>
  <c r="O3191" i="1"/>
  <c r="I3192" i="1"/>
  <c r="J3192" i="1"/>
  <c r="K3192" i="1" s="1"/>
  <c r="L3192" i="1"/>
  <c r="N3192" i="1" s="1"/>
  <c r="M3192" i="1"/>
  <c r="O3192" i="1"/>
  <c r="I3193" i="1"/>
  <c r="J3193" i="1"/>
  <c r="K3193" i="1" s="1"/>
  <c r="L3193" i="1"/>
  <c r="M3193" i="1"/>
  <c r="O3193" i="1" s="1"/>
  <c r="N3193" i="1"/>
  <c r="I3194" i="1"/>
  <c r="J3194" i="1"/>
  <c r="K3194" i="1"/>
  <c r="L3194" i="1"/>
  <c r="M3194" i="1"/>
  <c r="N3194" i="1"/>
  <c r="O3194" i="1"/>
  <c r="I3195" i="1"/>
  <c r="J3195" i="1"/>
  <c r="K3195" i="1"/>
  <c r="L3195" i="1"/>
  <c r="N3195" i="1" s="1"/>
  <c r="M3195" i="1"/>
  <c r="O3195" i="1"/>
  <c r="I3196" i="1"/>
  <c r="J3196" i="1"/>
  <c r="K3196" i="1"/>
  <c r="L3196" i="1"/>
  <c r="N3196" i="1" s="1"/>
  <c r="M3196" i="1"/>
  <c r="O3196" i="1" s="1"/>
  <c r="I3197" i="1"/>
  <c r="J3197" i="1"/>
  <c r="K3197" i="1"/>
  <c r="L3197" i="1"/>
  <c r="M3197" i="1"/>
  <c r="O3197" i="1" s="1"/>
  <c r="N3197" i="1"/>
  <c r="I3198" i="1"/>
  <c r="J3198" i="1"/>
  <c r="K3198" i="1" s="1"/>
  <c r="L3198" i="1"/>
  <c r="M3198" i="1"/>
  <c r="N3198" i="1"/>
  <c r="O3198" i="1"/>
  <c r="I3199" i="1"/>
  <c r="J3199" i="1"/>
  <c r="K3199" i="1"/>
  <c r="L3199" i="1"/>
  <c r="M3199" i="1"/>
  <c r="N3199" i="1"/>
  <c r="O3199" i="1"/>
  <c r="I3200" i="1"/>
  <c r="J3200" i="1"/>
  <c r="K3200" i="1" s="1"/>
  <c r="L3200" i="1"/>
  <c r="N3200" i="1" s="1"/>
  <c r="M3200" i="1"/>
  <c r="O3200" i="1"/>
  <c r="I3201" i="1"/>
  <c r="J3201" i="1"/>
  <c r="K3201" i="1" s="1"/>
  <c r="L3201" i="1"/>
  <c r="M3201" i="1"/>
  <c r="O3201" i="1" s="1"/>
  <c r="N3201" i="1"/>
  <c r="I3202" i="1"/>
  <c r="J3202" i="1"/>
  <c r="K3202" i="1"/>
  <c r="L3202" i="1"/>
  <c r="M3202" i="1"/>
  <c r="N3202" i="1"/>
  <c r="O3202" i="1"/>
  <c r="I3203" i="1"/>
  <c r="J3203" i="1"/>
  <c r="K3203" i="1"/>
  <c r="L3203" i="1"/>
  <c r="N3203" i="1" s="1"/>
  <c r="M3203" i="1"/>
  <c r="O3203" i="1"/>
  <c r="I3204" i="1"/>
  <c r="J3204" i="1"/>
  <c r="K3204" i="1"/>
  <c r="L3204" i="1"/>
  <c r="N3204" i="1" s="1"/>
  <c r="M3204" i="1"/>
  <c r="O3204" i="1" s="1"/>
  <c r="I3205" i="1"/>
  <c r="J3205" i="1"/>
  <c r="K3205" i="1"/>
  <c r="L3205" i="1"/>
  <c r="M3205" i="1"/>
  <c r="O3205" i="1" s="1"/>
  <c r="N3205" i="1"/>
  <c r="I3206" i="1"/>
  <c r="J3206" i="1"/>
  <c r="K3206" i="1" s="1"/>
  <c r="L3206" i="1"/>
  <c r="M3206" i="1"/>
  <c r="N3206" i="1"/>
  <c r="O3206" i="1"/>
  <c r="I3207" i="1"/>
  <c r="J3207" i="1"/>
  <c r="K3207" i="1"/>
  <c r="L3207" i="1"/>
  <c r="M3207" i="1"/>
  <c r="N3207" i="1"/>
  <c r="O3207" i="1"/>
  <c r="I3208" i="1"/>
  <c r="J3208" i="1"/>
  <c r="K3208" i="1" s="1"/>
  <c r="L3208" i="1"/>
  <c r="N3208" i="1" s="1"/>
  <c r="M3208" i="1"/>
  <c r="O3208" i="1"/>
  <c r="I3209" i="1"/>
  <c r="J3209" i="1"/>
  <c r="K3209" i="1" s="1"/>
  <c r="L3209" i="1"/>
  <c r="M3209" i="1"/>
  <c r="O3209" i="1" s="1"/>
  <c r="N3209" i="1"/>
  <c r="I3210" i="1"/>
  <c r="J3210" i="1"/>
  <c r="K3210" i="1"/>
  <c r="L3210" i="1"/>
  <c r="M3210" i="1"/>
  <c r="N3210" i="1"/>
  <c r="O3210" i="1"/>
  <c r="I3211" i="1"/>
  <c r="J3211" i="1"/>
  <c r="K3211" i="1"/>
  <c r="L3211" i="1"/>
  <c r="N3211" i="1" s="1"/>
  <c r="M3211" i="1"/>
  <c r="O3211" i="1"/>
  <c r="I3212" i="1"/>
  <c r="J3212" i="1"/>
  <c r="K3212" i="1"/>
  <c r="L3212" i="1"/>
  <c r="N3212" i="1" s="1"/>
  <c r="M3212" i="1"/>
  <c r="O3212" i="1" s="1"/>
  <c r="I3213" i="1"/>
  <c r="J3213" i="1"/>
  <c r="K3213" i="1"/>
  <c r="L3213" i="1"/>
  <c r="M3213" i="1"/>
  <c r="O3213" i="1" s="1"/>
  <c r="N3213" i="1"/>
  <c r="I3214" i="1"/>
  <c r="J3214" i="1"/>
  <c r="K3214" i="1" s="1"/>
  <c r="L3214" i="1"/>
  <c r="M3214" i="1"/>
  <c r="N3214" i="1"/>
  <c r="O3214" i="1"/>
  <c r="I3215" i="1"/>
  <c r="J3215" i="1"/>
  <c r="K3215" i="1"/>
  <c r="L3215" i="1"/>
  <c r="M3215" i="1"/>
  <c r="N3215" i="1"/>
  <c r="O3215" i="1"/>
  <c r="I3216" i="1"/>
  <c r="J3216" i="1"/>
  <c r="K3216" i="1" s="1"/>
  <c r="L3216" i="1"/>
  <c r="N3216" i="1" s="1"/>
  <c r="M3216" i="1"/>
  <c r="O3216" i="1"/>
  <c r="I3217" i="1"/>
  <c r="J3217" i="1"/>
  <c r="K3217" i="1" s="1"/>
  <c r="L3217" i="1"/>
  <c r="M3217" i="1"/>
  <c r="O3217" i="1" s="1"/>
  <c r="N3217" i="1"/>
  <c r="I3218" i="1"/>
  <c r="J3218" i="1"/>
  <c r="K3218" i="1"/>
  <c r="L3218" i="1"/>
  <c r="M3218" i="1"/>
  <c r="N3218" i="1"/>
  <c r="O3218" i="1"/>
  <c r="I3219" i="1"/>
  <c r="J3219" i="1"/>
  <c r="K3219" i="1"/>
  <c r="L3219" i="1"/>
  <c r="N3219" i="1" s="1"/>
  <c r="M3219" i="1"/>
  <c r="O3219" i="1"/>
  <c r="I3220" i="1"/>
  <c r="J3220" i="1"/>
  <c r="K3220" i="1"/>
  <c r="L3220" i="1"/>
  <c r="N3220" i="1" s="1"/>
  <c r="M3220" i="1"/>
  <c r="O3220" i="1" s="1"/>
  <c r="I3221" i="1"/>
  <c r="J3221" i="1"/>
  <c r="K3221" i="1"/>
  <c r="L3221" i="1"/>
  <c r="M3221" i="1"/>
  <c r="O3221" i="1" s="1"/>
  <c r="N3221" i="1"/>
  <c r="I3222" i="1"/>
  <c r="J3222" i="1"/>
  <c r="K3222" i="1" s="1"/>
  <c r="L3222" i="1"/>
  <c r="M3222" i="1"/>
  <c r="N3222" i="1"/>
  <c r="O3222" i="1"/>
  <c r="I3223" i="1"/>
  <c r="J3223" i="1"/>
  <c r="K3223" i="1"/>
  <c r="L3223" i="1"/>
  <c r="M3223" i="1"/>
  <c r="N3223" i="1"/>
  <c r="O3223" i="1"/>
  <c r="I3224" i="1"/>
  <c r="J3224" i="1"/>
  <c r="K3224" i="1" s="1"/>
  <c r="L3224" i="1"/>
  <c r="N3224" i="1" s="1"/>
  <c r="M3224" i="1"/>
  <c r="O3224" i="1"/>
  <c r="I3225" i="1"/>
  <c r="J3225" i="1"/>
  <c r="K3225" i="1" s="1"/>
  <c r="L3225" i="1"/>
  <c r="M3225" i="1"/>
  <c r="O3225" i="1" s="1"/>
  <c r="N3225" i="1"/>
  <c r="I3226" i="1"/>
  <c r="J3226" i="1"/>
  <c r="K3226" i="1"/>
  <c r="L3226" i="1"/>
  <c r="M3226" i="1"/>
  <c r="N3226" i="1"/>
  <c r="O3226" i="1"/>
  <c r="I3227" i="1"/>
  <c r="J3227" i="1"/>
  <c r="K3227" i="1"/>
  <c r="L3227" i="1"/>
  <c r="N3227" i="1" s="1"/>
  <c r="M3227" i="1"/>
  <c r="O3227" i="1"/>
  <c r="I3228" i="1"/>
  <c r="J3228" i="1"/>
  <c r="K3228" i="1"/>
  <c r="L3228" i="1"/>
  <c r="N3228" i="1" s="1"/>
  <c r="M3228" i="1"/>
  <c r="O3228" i="1" s="1"/>
  <c r="I3229" i="1"/>
  <c r="J3229" i="1"/>
  <c r="K3229" i="1"/>
  <c r="L3229" i="1"/>
  <c r="M3229" i="1"/>
  <c r="O3229" i="1" s="1"/>
  <c r="N3229" i="1"/>
  <c r="I3230" i="1"/>
  <c r="J3230" i="1"/>
  <c r="K3230" i="1" s="1"/>
  <c r="L3230" i="1"/>
  <c r="M3230" i="1"/>
  <c r="N3230" i="1"/>
  <c r="O3230" i="1"/>
  <c r="I3231" i="1"/>
  <c r="J3231" i="1"/>
  <c r="K3231" i="1"/>
  <c r="L3231" i="1"/>
  <c r="M3231" i="1"/>
  <c r="N3231" i="1"/>
  <c r="O3231" i="1"/>
  <c r="I3232" i="1"/>
  <c r="J3232" i="1"/>
  <c r="K3232" i="1" s="1"/>
  <c r="L3232" i="1"/>
  <c r="N3232" i="1" s="1"/>
  <c r="M3232" i="1"/>
  <c r="O3232" i="1"/>
  <c r="I3233" i="1"/>
  <c r="J3233" i="1"/>
  <c r="K3233" i="1" s="1"/>
  <c r="L3233" i="1"/>
  <c r="M3233" i="1"/>
  <c r="O3233" i="1" s="1"/>
  <c r="N3233" i="1"/>
  <c r="I3234" i="1"/>
  <c r="J3234" i="1"/>
  <c r="K3234" i="1"/>
  <c r="L3234" i="1"/>
  <c r="M3234" i="1"/>
  <c r="N3234" i="1"/>
  <c r="O3234" i="1"/>
  <c r="I3235" i="1"/>
  <c r="J3235" i="1"/>
  <c r="K3235" i="1"/>
  <c r="L3235" i="1"/>
  <c r="N3235" i="1" s="1"/>
  <c r="M3235" i="1"/>
  <c r="O3235" i="1"/>
  <c r="I3236" i="1"/>
  <c r="J3236" i="1"/>
  <c r="K3236" i="1"/>
  <c r="L3236" i="1"/>
  <c r="N3236" i="1" s="1"/>
  <c r="M3236" i="1"/>
  <c r="O3236" i="1" s="1"/>
  <c r="I3237" i="1"/>
  <c r="J3237" i="1"/>
  <c r="K3237" i="1"/>
  <c r="L3237" i="1"/>
  <c r="M3237" i="1"/>
  <c r="O3237" i="1" s="1"/>
  <c r="N3237" i="1"/>
  <c r="I3238" i="1"/>
  <c r="J3238" i="1"/>
  <c r="K3238" i="1" s="1"/>
  <c r="L3238" i="1"/>
  <c r="M3238" i="1"/>
  <c r="N3238" i="1"/>
  <c r="O3238" i="1"/>
  <c r="I3239" i="1"/>
  <c r="J3239" i="1"/>
  <c r="K3239" i="1"/>
  <c r="L3239" i="1"/>
  <c r="M3239" i="1"/>
  <c r="N3239" i="1"/>
  <c r="O3239" i="1"/>
  <c r="I3240" i="1"/>
  <c r="J3240" i="1"/>
  <c r="K3240" i="1" s="1"/>
  <c r="L3240" i="1"/>
  <c r="N3240" i="1" s="1"/>
  <c r="M3240" i="1"/>
  <c r="O3240" i="1"/>
  <c r="I3241" i="1"/>
  <c r="J3241" i="1"/>
  <c r="K3241" i="1" s="1"/>
  <c r="L3241" i="1"/>
  <c r="M3241" i="1"/>
  <c r="O3241" i="1" s="1"/>
  <c r="N3241" i="1"/>
  <c r="I3242" i="1"/>
  <c r="J3242" i="1"/>
  <c r="K3242" i="1"/>
  <c r="L3242" i="1"/>
  <c r="M3242" i="1"/>
  <c r="N3242" i="1"/>
  <c r="O3242" i="1"/>
  <c r="I3243" i="1"/>
  <c r="J3243" i="1"/>
  <c r="K3243" i="1"/>
  <c r="L3243" i="1"/>
  <c r="N3243" i="1" s="1"/>
  <c r="M3243" i="1"/>
  <c r="O3243" i="1"/>
  <c r="I3244" i="1"/>
  <c r="J3244" i="1"/>
  <c r="K3244" i="1"/>
  <c r="L3244" i="1"/>
  <c r="N3244" i="1" s="1"/>
  <c r="M3244" i="1"/>
  <c r="O3244" i="1" s="1"/>
  <c r="I3245" i="1"/>
  <c r="J3245" i="1"/>
  <c r="K3245" i="1"/>
  <c r="L3245" i="1"/>
  <c r="M3245" i="1"/>
  <c r="O3245" i="1" s="1"/>
  <c r="N3245" i="1"/>
  <c r="I3246" i="1"/>
  <c r="J3246" i="1"/>
  <c r="K3246" i="1" s="1"/>
  <c r="L3246" i="1"/>
  <c r="M3246" i="1"/>
  <c r="N3246" i="1"/>
  <c r="O3246" i="1"/>
  <c r="I3247" i="1"/>
  <c r="J3247" i="1"/>
  <c r="K3247" i="1"/>
  <c r="L3247" i="1"/>
  <c r="M3247" i="1"/>
  <c r="N3247" i="1"/>
  <c r="O3247" i="1"/>
  <c r="I3248" i="1"/>
  <c r="J3248" i="1"/>
  <c r="K3248" i="1" s="1"/>
  <c r="L3248" i="1"/>
  <c r="N3248" i="1" s="1"/>
  <c r="M3248" i="1"/>
  <c r="O3248" i="1"/>
  <c r="I3249" i="1"/>
  <c r="J3249" i="1"/>
  <c r="K3249" i="1" s="1"/>
  <c r="L3249" i="1"/>
  <c r="M3249" i="1"/>
  <c r="O3249" i="1" s="1"/>
  <c r="N3249" i="1"/>
  <c r="I3250" i="1"/>
  <c r="J3250" i="1"/>
  <c r="K3250" i="1"/>
  <c r="L3250" i="1"/>
  <c r="M3250" i="1"/>
  <c r="N3250" i="1"/>
  <c r="O3250" i="1"/>
  <c r="I3251" i="1"/>
  <c r="J3251" i="1"/>
  <c r="K3251" i="1"/>
  <c r="L3251" i="1"/>
  <c r="N3251" i="1" s="1"/>
  <c r="M3251" i="1"/>
  <c r="O3251" i="1"/>
  <c r="I3252" i="1"/>
  <c r="J3252" i="1"/>
  <c r="K3252" i="1"/>
  <c r="L3252" i="1"/>
  <c r="N3252" i="1" s="1"/>
  <c r="M3252" i="1"/>
  <c r="O3252" i="1" s="1"/>
  <c r="I3253" i="1"/>
  <c r="J3253" i="1"/>
  <c r="K3253" i="1"/>
  <c r="L3253" i="1"/>
  <c r="M3253" i="1"/>
  <c r="O3253" i="1" s="1"/>
  <c r="N3253" i="1"/>
  <c r="I3254" i="1"/>
  <c r="J3254" i="1"/>
  <c r="K3254" i="1" s="1"/>
  <c r="L3254" i="1"/>
  <c r="M3254" i="1"/>
  <c r="N3254" i="1"/>
  <c r="O3254" i="1"/>
  <c r="I3255" i="1"/>
  <c r="J3255" i="1"/>
  <c r="K3255" i="1"/>
  <c r="L3255" i="1"/>
  <c r="M3255" i="1"/>
  <c r="N3255" i="1"/>
  <c r="O3255" i="1"/>
  <c r="I3256" i="1"/>
  <c r="J3256" i="1"/>
  <c r="K3256" i="1" s="1"/>
  <c r="L3256" i="1"/>
  <c r="N3256" i="1" s="1"/>
  <c r="M3256" i="1"/>
  <c r="O3256" i="1"/>
  <c r="I3257" i="1"/>
  <c r="J3257" i="1"/>
  <c r="K3257" i="1" s="1"/>
  <c r="L3257" i="1"/>
  <c r="M3257" i="1"/>
  <c r="O3257" i="1" s="1"/>
  <c r="N3257" i="1"/>
  <c r="I3258" i="1"/>
  <c r="J3258" i="1"/>
  <c r="K3258" i="1"/>
  <c r="L3258" i="1"/>
  <c r="M3258" i="1"/>
  <c r="N3258" i="1"/>
  <c r="O3258" i="1"/>
  <c r="I3259" i="1"/>
  <c r="J3259" i="1"/>
  <c r="K3259" i="1"/>
  <c r="L3259" i="1"/>
  <c r="N3259" i="1" s="1"/>
  <c r="M3259" i="1"/>
  <c r="O3259" i="1"/>
  <c r="I3260" i="1"/>
  <c r="J3260" i="1"/>
  <c r="K3260" i="1"/>
  <c r="L3260" i="1"/>
  <c r="N3260" i="1" s="1"/>
  <c r="M3260" i="1"/>
  <c r="O3260" i="1" s="1"/>
  <c r="I3261" i="1"/>
  <c r="J3261" i="1"/>
  <c r="K3261" i="1"/>
  <c r="L3261" i="1"/>
  <c r="M3261" i="1"/>
  <c r="O3261" i="1" s="1"/>
  <c r="N3261" i="1"/>
  <c r="I3262" i="1"/>
  <c r="J3262" i="1"/>
  <c r="K3262" i="1" s="1"/>
  <c r="L3262" i="1"/>
  <c r="M3262" i="1"/>
  <c r="N3262" i="1"/>
  <c r="O3262" i="1"/>
  <c r="I3263" i="1"/>
  <c r="J3263" i="1"/>
  <c r="K3263" i="1"/>
  <c r="L3263" i="1"/>
  <c r="M3263" i="1"/>
  <c r="N3263" i="1"/>
  <c r="O3263" i="1"/>
  <c r="I3264" i="1"/>
  <c r="J3264" i="1"/>
  <c r="K3264" i="1" s="1"/>
  <c r="L3264" i="1"/>
  <c r="N3264" i="1" s="1"/>
  <c r="M3264" i="1"/>
  <c r="O3264" i="1"/>
  <c r="I3265" i="1"/>
  <c r="J3265" i="1"/>
  <c r="K3265" i="1" s="1"/>
  <c r="L3265" i="1"/>
  <c r="M3265" i="1"/>
  <c r="O3265" i="1" s="1"/>
  <c r="N3265" i="1"/>
  <c r="I3266" i="1"/>
  <c r="J3266" i="1"/>
  <c r="K3266" i="1"/>
  <c r="L3266" i="1"/>
  <c r="M3266" i="1"/>
  <c r="N3266" i="1"/>
  <c r="O3266" i="1"/>
  <c r="I3267" i="1"/>
  <c r="J3267" i="1"/>
  <c r="K3267" i="1"/>
  <c r="L3267" i="1"/>
  <c r="N3267" i="1" s="1"/>
  <c r="M3267" i="1"/>
  <c r="O3267" i="1"/>
  <c r="I3268" i="1"/>
  <c r="J3268" i="1"/>
  <c r="K3268" i="1"/>
  <c r="L3268" i="1"/>
  <c r="N3268" i="1" s="1"/>
  <c r="M3268" i="1"/>
  <c r="O3268" i="1" s="1"/>
  <c r="I3269" i="1"/>
  <c r="J3269" i="1"/>
  <c r="K3269" i="1"/>
  <c r="L3269" i="1"/>
  <c r="M3269" i="1"/>
  <c r="O3269" i="1" s="1"/>
  <c r="N3269" i="1"/>
  <c r="I3270" i="1"/>
  <c r="J3270" i="1"/>
  <c r="K3270" i="1" s="1"/>
  <c r="L3270" i="1"/>
  <c r="M3270" i="1"/>
  <c r="N3270" i="1"/>
  <c r="O3270" i="1"/>
  <c r="I3271" i="1"/>
  <c r="J3271" i="1"/>
  <c r="K3271" i="1"/>
  <c r="L3271" i="1"/>
  <c r="M3271" i="1"/>
  <c r="N3271" i="1"/>
  <c r="O3271" i="1"/>
  <c r="I3272" i="1"/>
  <c r="J3272" i="1"/>
  <c r="K3272" i="1" s="1"/>
  <c r="L3272" i="1"/>
  <c r="N3272" i="1" s="1"/>
  <c r="M3272" i="1"/>
  <c r="O3272" i="1"/>
  <c r="I3273" i="1"/>
  <c r="J3273" i="1"/>
  <c r="K3273" i="1" s="1"/>
  <c r="L3273" i="1"/>
  <c r="M3273" i="1"/>
  <c r="O3273" i="1" s="1"/>
  <c r="N3273" i="1"/>
  <c r="I3274" i="1"/>
  <c r="J3274" i="1"/>
  <c r="K3274" i="1"/>
  <c r="L3274" i="1"/>
  <c r="M3274" i="1"/>
  <c r="N3274" i="1"/>
  <c r="O3274" i="1"/>
  <c r="I3275" i="1"/>
  <c r="J3275" i="1"/>
  <c r="K3275" i="1"/>
  <c r="L3275" i="1"/>
  <c r="N3275" i="1" s="1"/>
  <c r="M3275" i="1"/>
  <c r="O3275" i="1"/>
  <c r="I3276" i="1"/>
  <c r="J3276" i="1"/>
  <c r="K3276" i="1"/>
  <c r="L3276" i="1"/>
  <c r="N3276" i="1" s="1"/>
  <c r="M3276" i="1"/>
  <c r="O3276" i="1" s="1"/>
  <c r="I3277" i="1"/>
  <c r="J3277" i="1"/>
  <c r="K3277" i="1"/>
  <c r="L3277" i="1"/>
  <c r="M3277" i="1"/>
  <c r="O3277" i="1" s="1"/>
  <c r="N3277" i="1"/>
  <c r="I3278" i="1"/>
  <c r="J3278" i="1"/>
  <c r="K3278" i="1" s="1"/>
  <c r="L3278" i="1"/>
  <c r="M3278" i="1"/>
  <c r="N3278" i="1"/>
  <c r="O3278" i="1"/>
  <c r="I3279" i="1"/>
  <c r="J3279" i="1"/>
  <c r="K3279" i="1"/>
  <c r="L3279" i="1"/>
  <c r="M3279" i="1"/>
  <c r="N3279" i="1"/>
  <c r="O3279" i="1"/>
  <c r="I3280" i="1"/>
  <c r="J3280" i="1"/>
  <c r="K3280" i="1" s="1"/>
  <c r="L3280" i="1"/>
  <c r="N3280" i="1" s="1"/>
  <c r="M3280" i="1"/>
  <c r="O3280" i="1"/>
  <c r="I3281" i="1"/>
  <c r="J3281" i="1"/>
  <c r="K3281" i="1" s="1"/>
  <c r="L3281" i="1"/>
  <c r="M3281" i="1"/>
  <c r="O3281" i="1" s="1"/>
  <c r="N3281" i="1"/>
  <c r="I3282" i="1"/>
  <c r="J3282" i="1"/>
  <c r="K3282" i="1"/>
  <c r="L3282" i="1"/>
  <c r="M3282" i="1"/>
  <c r="N3282" i="1"/>
  <c r="O3282" i="1"/>
  <c r="I3283" i="1"/>
  <c r="J3283" i="1"/>
  <c r="K3283" i="1"/>
  <c r="L3283" i="1"/>
  <c r="N3283" i="1" s="1"/>
  <c r="M3283" i="1"/>
  <c r="O3283" i="1"/>
  <c r="I3284" i="1"/>
  <c r="J3284" i="1"/>
  <c r="K3284" i="1"/>
  <c r="L3284" i="1"/>
  <c r="N3284" i="1" s="1"/>
  <c r="M3284" i="1"/>
  <c r="O3284" i="1" s="1"/>
  <c r="I3285" i="1"/>
  <c r="J3285" i="1"/>
  <c r="K3285" i="1"/>
  <c r="L3285" i="1"/>
  <c r="M3285" i="1"/>
  <c r="O3285" i="1" s="1"/>
  <c r="N3285" i="1"/>
  <c r="I3286" i="1"/>
  <c r="J3286" i="1"/>
  <c r="K3286" i="1" s="1"/>
  <c r="L3286" i="1"/>
  <c r="M3286" i="1"/>
  <c r="N3286" i="1"/>
  <c r="O3286" i="1"/>
  <c r="I3287" i="1"/>
  <c r="J3287" i="1"/>
  <c r="K3287" i="1"/>
  <c r="L3287" i="1"/>
  <c r="M3287" i="1"/>
  <c r="N3287" i="1"/>
  <c r="O3287" i="1"/>
  <c r="I3288" i="1"/>
  <c r="J3288" i="1"/>
  <c r="K3288" i="1" s="1"/>
  <c r="L3288" i="1"/>
  <c r="N3288" i="1" s="1"/>
  <c r="M3288" i="1"/>
  <c r="O3288" i="1"/>
  <c r="I3289" i="1"/>
  <c r="J3289" i="1"/>
  <c r="K3289" i="1" s="1"/>
  <c r="L3289" i="1"/>
  <c r="M3289" i="1"/>
  <c r="O3289" i="1" s="1"/>
  <c r="N3289" i="1"/>
  <c r="I3290" i="1"/>
  <c r="J3290" i="1"/>
  <c r="K3290" i="1"/>
  <c r="L3290" i="1"/>
  <c r="M3290" i="1"/>
  <c r="N3290" i="1"/>
  <c r="O3290" i="1"/>
  <c r="I3291" i="1"/>
  <c r="J3291" i="1"/>
  <c r="K3291" i="1"/>
  <c r="L3291" i="1"/>
  <c r="N3291" i="1" s="1"/>
  <c r="M3291" i="1"/>
  <c r="O3291" i="1"/>
  <c r="I3292" i="1"/>
  <c r="J3292" i="1"/>
  <c r="K3292" i="1"/>
  <c r="L3292" i="1"/>
  <c r="N3292" i="1" s="1"/>
  <c r="M3292" i="1"/>
  <c r="O3292" i="1" s="1"/>
  <c r="I3293" i="1"/>
  <c r="J3293" i="1"/>
  <c r="K3293" i="1"/>
  <c r="L3293" i="1"/>
  <c r="M3293" i="1"/>
  <c r="O3293" i="1" s="1"/>
  <c r="N3293" i="1"/>
  <c r="I3294" i="1"/>
  <c r="J3294" i="1"/>
  <c r="K3294" i="1" s="1"/>
  <c r="L3294" i="1"/>
  <c r="M3294" i="1"/>
  <c r="N3294" i="1"/>
  <c r="O3294" i="1"/>
  <c r="I3295" i="1"/>
  <c r="J3295" i="1"/>
  <c r="K3295" i="1"/>
  <c r="L3295" i="1"/>
  <c r="M3295" i="1"/>
  <c r="N3295" i="1"/>
  <c r="O3295" i="1"/>
  <c r="I3296" i="1"/>
  <c r="J3296" i="1"/>
  <c r="K3296" i="1" s="1"/>
  <c r="L3296" i="1"/>
  <c r="N3296" i="1" s="1"/>
  <c r="M3296" i="1"/>
  <c r="O3296" i="1"/>
  <c r="I3297" i="1"/>
  <c r="J3297" i="1"/>
  <c r="K3297" i="1" s="1"/>
  <c r="L3297" i="1"/>
  <c r="M3297" i="1"/>
  <c r="O3297" i="1" s="1"/>
  <c r="N3297" i="1"/>
  <c r="I3298" i="1"/>
  <c r="J3298" i="1"/>
  <c r="K3298" i="1"/>
  <c r="L3298" i="1"/>
  <c r="M3298" i="1"/>
  <c r="N3298" i="1"/>
  <c r="O3298" i="1"/>
  <c r="I3299" i="1"/>
  <c r="J3299" i="1"/>
  <c r="K3299" i="1"/>
  <c r="L3299" i="1"/>
  <c r="N3299" i="1" s="1"/>
  <c r="M3299" i="1"/>
  <c r="O3299" i="1"/>
  <c r="I3300" i="1"/>
  <c r="J3300" i="1"/>
  <c r="K3300" i="1"/>
  <c r="L3300" i="1"/>
  <c r="N3300" i="1" s="1"/>
  <c r="M3300" i="1"/>
  <c r="O3300" i="1" s="1"/>
  <c r="I3301" i="1"/>
  <c r="J3301" i="1"/>
  <c r="K3301" i="1"/>
  <c r="L3301" i="1"/>
  <c r="M3301" i="1"/>
  <c r="O3301" i="1" s="1"/>
  <c r="N3301" i="1"/>
  <c r="I3302" i="1"/>
  <c r="J3302" i="1"/>
  <c r="K3302" i="1" s="1"/>
  <c r="L3302" i="1"/>
  <c r="M3302" i="1"/>
  <c r="N3302" i="1"/>
  <c r="O3302" i="1"/>
  <c r="I3303" i="1"/>
  <c r="J3303" i="1"/>
  <c r="K3303" i="1"/>
  <c r="L3303" i="1"/>
  <c r="M3303" i="1"/>
  <c r="N3303" i="1"/>
  <c r="O3303" i="1"/>
  <c r="I3304" i="1"/>
  <c r="J3304" i="1"/>
  <c r="K3304" i="1" s="1"/>
  <c r="L3304" i="1"/>
  <c r="N3304" i="1" s="1"/>
  <c r="M3304" i="1"/>
  <c r="O3304" i="1"/>
  <c r="I3305" i="1"/>
  <c r="J3305" i="1"/>
  <c r="K3305" i="1" s="1"/>
  <c r="L3305" i="1"/>
  <c r="M3305" i="1"/>
  <c r="O3305" i="1" s="1"/>
  <c r="N3305" i="1"/>
  <c r="I3306" i="1"/>
  <c r="J3306" i="1"/>
  <c r="K3306" i="1"/>
  <c r="L3306" i="1"/>
  <c r="M3306" i="1"/>
  <c r="N3306" i="1"/>
  <c r="O3306" i="1"/>
  <c r="I3307" i="1"/>
  <c r="J3307" i="1"/>
  <c r="K3307" i="1"/>
  <c r="L3307" i="1"/>
  <c r="N3307" i="1" s="1"/>
  <c r="M3307" i="1"/>
  <c r="O3307" i="1"/>
  <c r="I3308" i="1"/>
  <c r="J3308" i="1"/>
  <c r="K3308" i="1"/>
  <c r="L3308" i="1"/>
  <c r="N3308" i="1" s="1"/>
  <c r="M3308" i="1"/>
  <c r="O3308" i="1" s="1"/>
  <c r="I3309" i="1"/>
  <c r="J3309" i="1"/>
  <c r="K3309" i="1"/>
  <c r="L3309" i="1"/>
  <c r="M3309" i="1"/>
  <c r="O3309" i="1" s="1"/>
  <c r="N3309" i="1"/>
  <c r="I3310" i="1"/>
  <c r="J3310" i="1"/>
  <c r="K3310" i="1" s="1"/>
  <c r="L3310" i="1"/>
  <c r="M3310" i="1"/>
  <c r="N3310" i="1"/>
  <c r="O3310" i="1"/>
  <c r="I3311" i="1"/>
  <c r="J3311" i="1"/>
  <c r="K3311" i="1"/>
  <c r="L3311" i="1"/>
  <c r="M3311" i="1"/>
  <c r="N3311" i="1"/>
  <c r="O3311" i="1"/>
  <c r="I3312" i="1"/>
  <c r="J3312" i="1"/>
  <c r="K3312" i="1" s="1"/>
  <c r="L3312" i="1"/>
  <c r="N3312" i="1" s="1"/>
  <c r="M3312" i="1"/>
  <c r="O3312" i="1"/>
  <c r="I3313" i="1"/>
  <c r="J3313" i="1"/>
  <c r="K3313" i="1" s="1"/>
  <c r="L3313" i="1"/>
  <c r="M3313" i="1"/>
  <c r="O3313" i="1" s="1"/>
  <c r="N3313" i="1"/>
  <c r="I3314" i="1"/>
  <c r="J3314" i="1"/>
  <c r="K3314" i="1"/>
  <c r="L3314" i="1"/>
  <c r="M3314" i="1"/>
  <c r="N3314" i="1"/>
  <c r="O3314" i="1"/>
  <c r="I3315" i="1"/>
  <c r="J3315" i="1"/>
  <c r="K3315" i="1"/>
  <c r="L3315" i="1"/>
  <c r="N3315" i="1" s="1"/>
  <c r="M3315" i="1"/>
  <c r="O3315" i="1"/>
  <c r="I3316" i="1"/>
  <c r="J3316" i="1"/>
  <c r="K3316" i="1"/>
  <c r="L3316" i="1"/>
  <c r="N3316" i="1" s="1"/>
  <c r="M3316" i="1"/>
  <c r="O3316" i="1" s="1"/>
  <c r="I3317" i="1"/>
  <c r="J3317" i="1"/>
  <c r="K3317" i="1"/>
  <c r="L3317" i="1"/>
  <c r="M3317" i="1"/>
  <c r="O3317" i="1" s="1"/>
  <c r="N3317" i="1"/>
  <c r="I3318" i="1"/>
  <c r="J3318" i="1"/>
  <c r="K3318" i="1" s="1"/>
  <c r="L3318" i="1"/>
  <c r="M3318" i="1"/>
  <c r="N3318" i="1"/>
  <c r="O3318" i="1"/>
  <c r="I3319" i="1"/>
  <c r="J3319" i="1"/>
  <c r="K3319" i="1"/>
  <c r="L3319" i="1"/>
  <c r="M3319" i="1"/>
  <c r="N3319" i="1"/>
  <c r="O3319" i="1"/>
  <c r="I3320" i="1"/>
  <c r="J3320" i="1"/>
  <c r="K3320" i="1" s="1"/>
  <c r="L3320" i="1"/>
  <c r="N3320" i="1" s="1"/>
  <c r="M3320" i="1"/>
  <c r="O3320" i="1"/>
  <c r="I3321" i="1"/>
  <c r="J3321" i="1"/>
  <c r="K3321" i="1" s="1"/>
  <c r="L3321" i="1"/>
  <c r="M3321" i="1"/>
  <c r="O3321" i="1" s="1"/>
  <c r="N3321" i="1"/>
  <c r="I3322" i="1"/>
  <c r="J3322" i="1"/>
  <c r="K3322" i="1"/>
  <c r="L3322" i="1"/>
  <c r="M3322" i="1"/>
  <c r="N3322" i="1"/>
  <c r="O3322" i="1"/>
  <c r="I3323" i="1"/>
  <c r="J3323" i="1"/>
  <c r="K3323" i="1"/>
  <c r="L3323" i="1"/>
  <c r="N3323" i="1" s="1"/>
  <c r="M3323" i="1"/>
  <c r="O3323" i="1"/>
  <c r="I3324" i="1"/>
  <c r="J3324" i="1"/>
  <c r="K3324" i="1"/>
  <c r="L3324" i="1"/>
  <c r="N3324" i="1" s="1"/>
  <c r="M3324" i="1"/>
  <c r="O3324" i="1" s="1"/>
  <c r="I3325" i="1"/>
  <c r="J3325" i="1"/>
  <c r="K3325" i="1"/>
  <c r="L3325" i="1"/>
  <c r="M3325" i="1"/>
  <c r="O3325" i="1" s="1"/>
  <c r="N3325" i="1"/>
  <c r="I3326" i="1"/>
  <c r="J3326" i="1"/>
  <c r="K3326" i="1" s="1"/>
  <c r="L3326" i="1"/>
  <c r="M3326" i="1"/>
  <c r="N3326" i="1"/>
  <c r="O3326" i="1"/>
  <c r="I3327" i="1"/>
  <c r="J3327" i="1"/>
  <c r="K3327" i="1"/>
  <c r="L3327" i="1"/>
  <c r="M3327" i="1"/>
  <c r="N3327" i="1"/>
  <c r="O3327" i="1"/>
  <c r="I3328" i="1"/>
  <c r="J3328" i="1"/>
  <c r="K3328" i="1" s="1"/>
  <c r="L3328" i="1"/>
  <c r="N3328" i="1" s="1"/>
  <c r="M3328" i="1"/>
  <c r="O3328" i="1"/>
  <c r="I3329" i="1"/>
  <c r="J3329" i="1"/>
  <c r="K3329" i="1" s="1"/>
  <c r="L3329" i="1"/>
  <c r="M3329" i="1"/>
  <c r="O3329" i="1" s="1"/>
  <c r="N3329" i="1"/>
  <c r="I3330" i="1"/>
  <c r="J3330" i="1"/>
  <c r="K3330" i="1"/>
  <c r="L3330" i="1"/>
  <c r="M3330" i="1"/>
  <c r="N3330" i="1"/>
  <c r="O3330" i="1"/>
  <c r="I3331" i="1"/>
  <c r="J3331" i="1"/>
  <c r="K3331" i="1"/>
  <c r="L3331" i="1"/>
  <c r="N3331" i="1" s="1"/>
  <c r="M3331" i="1"/>
  <c r="O3331" i="1"/>
  <c r="I3332" i="1"/>
  <c r="J3332" i="1"/>
  <c r="K3332" i="1"/>
  <c r="L3332" i="1"/>
  <c r="N3332" i="1" s="1"/>
  <c r="M3332" i="1"/>
  <c r="O3332" i="1" s="1"/>
  <c r="I3333" i="1"/>
  <c r="J3333" i="1"/>
  <c r="K3333" i="1"/>
  <c r="L3333" i="1"/>
  <c r="M3333" i="1"/>
  <c r="O3333" i="1" s="1"/>
  <c r="N3333" i="1"/>
  <c r="I3334" i="1"/>
  <c r="J3334" i="1"/>
  <c r="K3334" i="1" s="1"/>
  <c r="L3334" i="1"/>
  <c r="M3334" i="1"/>
  <c r="N3334" i="1"/>
  <c r="O3334" i="1"/>
  <c r="I3335" i="1"/>
  <c r="J3335" i="1"/>
  <c r="K3335" i="1"/>
  <c r="L3335" i="1"/>
  <c r="M3335" i="1"/>
  <c r="N3335" i="1"/>
  <c r="O3335" i="1"/>
  <c r="I3336" i="1"/>
  <c r="J3336" i="1"/>
  <c r="K3336" i="1" s="1"/>
  <c r="L3336" i="1"/>
  <c r="N3336" i="1" s="1"/>
  <c r="M3336" i="1"/>
  <c r="O3336" i="1"/>
  <c r="I3337" i="1"/>
  <c r="J3337" i="1"/>
  <c r="K3337" i="1" s="1"/>
  <c r="L3337" i="1"/>
  <c r="M3337" i="1"/>
  <c r="O3337" i="1" s="1"/>
  <c r="N3337" i="1"/>
  <c r="I3338" i="1"/>
  <c r="J3338" i="1"/>
  <c r="K3338" i="1"/>
  <c r="L3338" i="1"/>
  <c r="M3338" i="1"/>
  <c r="N3338" i="1"/>
  <c r="O3338" i="1"/>
  <c r="I3339" i="1"/>
  <c r="J3339" i="1"/>
  <c r="K3339" i="1"/>
  <c r="L3339" i="1"/>
  <c r="N3339" i="1" s="1"/>
  <c r="M3339" i="1"/>
  <c r="O3339" i="1"/>
  <c r="I3340" i="1"/>
  <c r="J3340" i="1"/>
  <c r="K3340" i="1"/>
  <c r="L3340" i="1"/>
  <c r="N3340" i="1" s="1"/>
  <c r="M3340" i="1"/>
  <c r="O3340" i="1" s="1"/>
  <c r="I3341" i="1"/>
  <c r="J3341" i="1"/>
  <c r="K3341" i="1"/>
  <c r="L3341" i="1"/>
  <c r="M3341" i="1"/>
  <c r="O3341" i="1" s="1"/>
  <c r="N3341" i="1"/>
  <c r="I3342" i="1"/>
  <c r="J3342" i="1"/>
  <c r="K3342" i="1" s="1"/>
  <c r="L3342" i="1"/>
  <c r="M3342" i="1"/>
  <c r="N3342" i="1"/>
  <c r="O3342" i="1"/>
  <c r="I3343" i="1"/>
  <c r="J3343" i="1"/>
  <c r="K3343" i="1"/>
  <c r="L3343" i="1"/>
  <c r="M3343" i="1"/>
  <c r="N3343" i="1"/>
  <c r="O3343" i="1"/>
  <c r="I3344" i="1"/>
  <c r="J3344" i="1"/>
  <c r="K3344" i="1" s="1"/>
  <c r="L3344" i="1"/>
  <c r="N3344" i="1" s="1"/>
  <c r="M3344" i="1"/>
  <c r="O3344" i="1"/>
  <c r="I3345" i="1"/>
  <c r="J3345" i="1"/>
  <c r="K3345" i="1" s="1"/>
  <c r="L3345" i="1"/>
  <c r="M3345" i="1"/>
  <c r="O3345" i="1" s="1"/>
  <c r="N3345" i="1"/>
  <c r="I3346" i="1"/>
  <c r="J3346" i="1"/>
  <c r="K3346" i="1"/>
  <c r="L3346" i="1"/>
  <c r="M3346" i="1"/>
  <c r="N3346" i="1"/>
  <c r="O3346" i="1"/>
  <c r="I3347" i="1"/>
  <c r="J3347" i="1"/>
  <c r="K3347" i="1"/>
  <c r="L3347" i="1"/>
  <c r="N3347" i="1" s="1"/>
  <c r="M3347" i="1"/>
  <c r="O3347" i="1"/>
  <c r="I3348" i="1"/>
  <c r="J3348" i="1"/>
  <c r="K3348" i="1"/>
  <c r="L3348" i="1"/>
  <c r="N3348" i="1" s="1"/>
  <c r="M3348" i="1"/>
  <c r="O3348" i="1" s="1"/>
  <c r="I3349" i="1"/>
  <c r="J3349" i="1"/>
  <c r="K3349" i="1"/>
  <c r="L3349" i="1"/>
  <c r="M3349" i="1"/>
  <c r="O3349" i="1" s="1"/>
  <c r="N3349" i="1"/>
  <c r="I3350" i="1"/>
  <c r="J3350" i="1"/>
  <c r="K3350" i="1" s="1"/>
  <c r="L3350" i="1"/>
  <c r="M3350" i="1"/>
  <c r="N3350" i="1"/>
  <c r="O3350" i="1"/>
  <c r="I3351" i="1"/>
  <c r="J3351" i="1"/>
  <c r="K3351" i="1"/>
  <c r="L3351" i="1"/>
  <c r="M3351" i="1"/>
  <c r="N3351" i="1"/>
  <c r="O3351" i="1"/>
  <c r="I3352" i="1"/>
  <c r="J3352" i="1"/>
  <c r="K3352" i="1" s="1"/>
  <c r="L3352" i="1"/>
  <c r="N3352" i="1" s="1"/>
  <c r="M3352" i="1"/>
  <c r="O3352" i="1"/>
  <c r="I3353" i="1"/>
  <c r="J3353" i="1"/>
  <c r="K3353" i="1" s="1"/>
  <c r="L3353" i="1"/>
  <c r="M3353" i="1"/>
  <c r="O3353" i="1" s="1"/>
  <c r="N3353" i="1"/>
  <c r="I3354" i="1"/>
  <c r="J3354" i="1"/>
  <c r="K3354" i="1"/>
  <c r="L3354" i="1"/>
  <c r="M3354" i="1"/>
  <c r="N3354" i="1"/>
  <c r="O3354" i="1"/>
  <c r="I3355" i="1"/>
  <c r="J3355" i="1"/>
  <c r="K3355" i="1"/>
  <c r="L3355" i="1"/>
  <c r="N3355" i="1" s="1"/>
  <c r="M3355" i="1"/>
  <c r="O3355" i="1"/>
  <c r="I3356" i="1"/>
  <c r="J3356" i="1"/>
  <c r="K3356" i="1"/>
  <c r="L3356" i="1"/>
  <c r="N3356" i="1" s="1"/>
  <c r="M3356" i="1"/>
  <c r="O3356" i="1" s="1"/>
  <c r="I3357" i="1"/>
  <c r="J3357" i="1"/>
  <c r="K3357" i="1"/>
  <c r="L3357" i="1"/>
  <c r="M3357" i="1"/>
  <c r="O3357" i="1" s="1"/>
  <c r="N3357" i="1"/>
  <c r="I3358" i="1"/>
  <c r="J3358" i="1"/>
  <c r="K3358" i="1" s="1"/>
  <c r="L3358" i="1"/>
  <c r="M3358" i="1"/>
  <c r="N3358" i="1"/>
  <c r="O3358" i="1"/>
  <c r="I3359" i="1"/>
  <c r="J3359" i="1"/>
  <c r="K3359" i="1"/>
  <c r="L3359" i="1"/>
  <c r="M3359" i="1"/>
  <c r="N3359" i="1"/>
  <c r="O3359" i="1"/>
  <c r="I3360" i="1"/>
  <c r="J3360" i="1"/>
  <c r="K3360" i="1" s="1"/>
  <c r="L3360" i="1"/>
  <c r="N3360" i="1" s="1"/>
  <c r="M3360" i="1"/>
  <c r="O3360" i="1"/>
  <c r="I3361" i="1"/>
  <c r="J3361" i="1"/>
  <c r="K3361" i="1" s="1"/>
  <c r="L3361" i="1"/>
  <c r="M3361" i="1"/>
  <c r="O3361" i="1" s="1"/>
  <c r="N3361" i="1"/>
  <c r="I3362" i="1"/>
  <c r="J3362" i="1"/>
  <c r="K3362" i="1"/>
  <c r="L3362" i="1"/>
  <c r="M3362" i="1"/>
  <c r="N3362" i="1"/>
  <c r="O3362" i="1"/>
  <c r="I3363" i="1"/>
  <c r="J3363" i="1"/>
  <c r="K3363" i="1"/>
  <c r="L3363" i="1"/>
  <c r="N3363" i="1" s="1"/>
  <c r="M3363" i="1"/>
  <c r="O3363" i="1"/>
  <c r="I3364" i="1"/>
  <c r="J3364" i="1"/>
  <c r="K3364" i="1"/>
  <c r="L3364" i="1"/>
  <c r="N3364" i="1" s="1"/>
  <c r="M3364" i="1"/>
  <c r="O3364" i="1" s="1"/>
  <c r="I3365" i="1"/>
  <c r="J3365" i="1"/>
  <c r="K3365" i="1"/>
  <c r="L3365" i="1"/>
  <c r="M3365" i="1"/>
  <c r="O3365" i="1" s="1"/>
  <c r="N3365" i="1"/>
  <c r="I3366" i="1"/>
  <c r="J3366" i="1"/>
  <c r="K3366" i="1" s="1"/>
  <c r="L3366" i="1"/>
  <c r="M3366" i="1"/>
  <c r="N3366" i="1"/>
  <c r="O3366" i="1"/>
  <c r="I3367" i="1"/>
  <c r="J3367" i="1"/>
  <c r="K3367" i="1"/>
  <c r="L3367" i="1"/>
  <c r="M3367" i="1"/>
  <c r="N3367" i="1"/>
  <c r="O3367" i="1"/>
  <c r="I3368" i="1"/>
  <c r="J3368" i="1"/>
  <c r="K3368" i="1" s="1"/>
  <c r="L3368" i="1"/>
  <c r="N3368" i="1" s="1"/>
  <c r="M3368" i="1"/>
  <c r="O3368" i="1"/>
  <c r="I3369" i="1"/>
  <c r="J3369" i="1"/>
  <c r="K3369" i="1" s="1"/>
  <c r="L3369" i="1"/>
  <c r="M3369" i="1"/>
  <c r="O3369" i="1" s="1"/>
  <c r="N3369" i="1"/>
  <c r="I3370" i="1"/>
  <c r="J3370" i="1"/>
  <c r="K3370" i="1"/>
  <c r="L3370" i="1"/>
  <c r="M3370" i="1"/>
  <c r="N3370" i="1"/>
  <c r="O3370" i="1"/>
  <c r="I3371" i="1"/>
  <c r="J3371" i="1"/>
  <c r="K3371" i="1"/>
  <c r="L3371" i="1"/>
  <c r="N3371" i="1" s="1"/>
  <c r="M3371" i="1"/>
  <c r="O3371" i="1"/>
  <c r="I3372" i="1"/>
  <c r="J3372" i="1"/>
  <c r="K3372" i="1"/>
  <c r="L3372" i="1"/>
  <c r="N3372" i="1" s="1"/>
  <c r="M3372" i="1"/>
  <c r="O3372" i="1" s="1"/>
  <c r="I3373" i="1"/>
  <c r="J3373" i="1"/>
  <c r="K3373" i="1"/>
  <c r="L3373" i="1"/>
  <c r="M3373" i="1"/>
  <c r="O3373" i="1" s="1"/>
  <c r="N3373" i="1"/>
  <c r="I3374" i="1"/>
  <c r="J3374" i="1"/>
  <c r="K3374" i="1" s="1"/>
  <c r="L3374" i="1"/>
  <c r="M3374" i="1"/>
  <c r="N3374" i="1"/>
  <c r="O3374" i="1"/>
  <c r="I3375" i="1"/>
  <c r="J3375" i="1"/>
  <c r="K3375" i="1"/>
  <c r="L3375" i="1"/>
  <c r="M3375" i="1"/>
  <c r="N3375" i="1"/>
  <c r="O3375" i="1"/>
  <c r="I3376" i="1"/>
  <c r="J3376" i="1"/>
  <c r="K3376" i="1" s="1"/>
  <c r="L3376" i="1"/>
  <c r="N3376" i="1" s="1"/>
  <c r="M3376" i="1"/>
  <c r="O3376" i="1"/>
  <c r="I3377" i="1"/>
  <c r="J3377" i="1"/>
  <c r="K3377" i="1" s="1"/>
  <c r="L3377" i="1"/>
  <c r="M3377" i="1"/>
  <c r="O3377" i="1" s="1"/>
  <c r="N3377" i="1"/>
  <c r="I3378" i="1"/>
  <c r="J3378" i="1"/>
  <c r="K3378" i="1"/>
  <c r="L3378" i="1"/>
  <c r="M3378" i="1"/>
  <c r="N3378" i="1"/>
  <c r="O3378" i="1"/>
  <c r="I3379" i="1"/>
  <c r="J3379" i="1"/>
  <c r="K3379" i="1"/>
  <c r="L3379" i="1"/>
  <c r="N3379" i="1" s="1"/>
  <c r="M3379" i="1"/>
  <c r="O3379" i="1"/>
  <c r="I3380" i="1"/>
  <c r="J3380" i="1"/>
  <c r="K3380" i="1"/>
  <c r="L3380" i="1"/>
  <c r="N3380" i="1" s="1"/>
  <c r="M3380" i="1"/>
  <c r="O3380" i="1" s="1"/>
  <c r="I3381" i="1"/>
  <c r="J3381" i="1"/>
  <c r="K3381" i="1"/>
  <c r="L3381" i="1"/>
  <c r="M3381" i="1"/>
  <c r="O3381" i="1" s="1"/>
  <c r="N3381" i="1"/>
  <c r="I3382" i="1"/>
  <c r="J3382" i="1"/>
  <c r="K3382" i="1" s="1"/>
  <c r="L3382" i="1"/>
  <c r="M3382" i="1"/>
  <c r="N3382" i="1"/>
  <c r="O3382" i="1"/>
  <c r="I3383" i="1"/>
  <c r="J3383" i="1"/>
  <c r="K3383" i="1"/>
  <c r="L3383" i="1"/>
  <c r="M3383" i="1"/>
  <c r="N3383" i="1"/>
  <c r="O3383" i="1"/>
  <c r="I3384" i="1"/>
  <c r="J3384" i="1"/>
  <c r="K3384" i="1" s="1"/>
  <c r="L3384" i="1"/>
  <c r="N3384" i="1" s="1"/>
  <c r="M3384" i="1"/>
  <c r="O3384" i="1"/>
  <c r="I3385" i="1"/>
  <c r="J3385" i="1"/>
  <c r="K3385" i="1" s="1"/>
  <c r="L3385" i="1"/>
  <c r="M3385" i="1"/>
  <c r="O3385" i="1" s="1"/>
  <c r="N3385" i="1"/>
  <c r="I3386" i="1"/>
  <c r="J3386" i="1"/>
  <c r="K3386" i="1"/>
  <c r="L3386" i="1"/>
  <c r="M3386" i="1"/>
  <c r="N3386" i="1"/>
  <c r="O3386" i="1"/>
  <c r="I3387" i="1"/>
  <c r="J3387" i="1"/>
  <c r="K3387" i="1"/>
  <c r="L3387" i="1"/>
  <c r="N3387" i="1" s="1"/>
  <c r="M3387" i="1"/>
  <c r="O3387" i="1"/>
  <c r="I3388" i="1"/>
  <c r="J3388" i="1"/>
  <c r="K3388" i="1"/>
  <c r="L3388" i="1"/>
  <c r="N3388" i="1" s="1"/>
  <c r="M3388" i="1"/>
  <c r="O3388" i="1" s="1"/>
  <c r="I3389" i="1"/>
  <c r="J3389" i="1"/>
  <c r="K3389" i="1"/>
  <c r="L3389" i="1"/>
  <c r="M3389" i="1"/>
  <c r="O3389" i="1" s="1"/>
  <c r="N3389" i="1"/>
  <c r="I3390" i="1"/>
  <c r="J3390" i="1"/>
  <c r="K3390" i="1" s="1"/>
  <c r="L3390" i="1"/>
  <c r="M3390" i="1"/>
  <c r="N3390" i="1"/>
  <c r="O3390" i="1"/>
  <c r="I3391" i="1"/>
  <c r="J3391" i="1"/>
  <c r="K3391" i="1"/>
  <c r="L3391" i="1"/>
  <c r="M3391" i="1"/>
  <c r="N3391" i="1"/>
  <c r="O3391" i="1"/>
  <c r="I3392" i="1"/>
  <c r="J3392" i="1"/>
  <c r="K3392" i="1" s="1"/>
  <c r="L3392" i="1"/>
  <c r="N3392" i="1" s="1"/>
  <c r="M3392" i="1"/>
  <c r="O3392" i="1"/>
  <c r="I3393" i="1"/>
  <c r="J3393" i="1"/>
  <c r="K3393" i="1" s="1"/>
  <c r="L3393" i="1"/>
  <c r="M3393" i="1"/>
  <c r="O3393" i="1" s="1"/>
  <c r="N3393" i="1"/>
  <c r="I3394" i="1"/>
  <c r="J3394" i="1"/>
  <c r="K3394" i="1"/>
  <c r="L3394" i="1"/>
  <c r="M3394" i="1"/>
  <c r="N3394" i="1"/>
  <c r="O3394" i="1"/>
  <c r="I3395" i="1"/>
  <c r="J3395" i="1"/>
  <c r="K3395" i="1"/>
  <c r="L3395" i="1"/>
  <c r="N3395" i="1" s="1"/>
  <c r="M3395" i="1"/>
  <c r="O3395" i="1"/>
  <c r="I3396" i="1"/>
  <c r="J3396" i="1"/>
  <c r="K3396" i="1"/>
  <c r="L3396" i="1"/>
  <c r="N3396" i="1" s="1"/>
  <c r="M3396" i="1"/>
  <c r="O3396" i="1" s="1"/>
  <c r="I3397" i="1"/>
  <c r="J3397" i="1"/>
  <c r="K3397" i="1"/>
  <c r="L3397" i="1"/>
  <c r="M3397" i="1"/>
  <c r="O3397" i="1" s="1"/>
  <c r="N3397" i="1"/>
  <c r="I3398" i="1"/>
  <c r="J3398" i="1"/>
  <c r="K3398" i="1" s="1"/>
  <c r="L3398" i="1"/>
  <c r="M3398" i="1"/>
  <c r="N3398" i="1"/>
  <c r="O3398" i="1"/>
  <c r="I3399" i="1"/>
  <c r="J3399" i="1"/>
  <c r="K3399" i="1"/>
  <c r="L3399" i="1"/>
  <c r="M3399" i="1"/>
  <c r="N3399" i="1"/>
  <c r="O3399" i="1"/>
  <c r="I3400" i="1"/>
  <c r="J3400" i="1"/>
  <c r="K3400" i="1" s="1"/>
  <c r="L3400" i="1"/>
  <c r="N3400" i="1" s="1"/>
  <c r="M3400" i="1"/>
  <c r="O3400" i="1"/>
  <c r="I3401" i="1"/>
  <c r="J3401" i="1"/>
  <c r="K3401" i="1" s="1"/>
  <c r="L3401" i="1"/>
  <c r="M3401" i="1"/>
  <c r="O3401" i="1" s="1"/>
  <c r="N3401" i="1"/>
  <c r="I3402" i="1"/>
  <c r="J3402" i="1"/>
  <c r="K3402" i="1"/>
  <c r="L3402" i="1"/>
  <c r="M3402" i="1"/>
  <c r="N3402" i="1"/>
  <c r="O3402" i="1"/>
  <c r="I3403" i="1"/>
  <c r="J3403" i="1"/>
  <c r="K3403" i="1"/>
  <c r="L3403" i="1"/>
  <c r="N3403" i="1" s="1"/>
  <c r="M3403" i="1"/>
  <c r="O3403" i="1"/>
  <c r="I3404" i="1"/>
  <c r="J3404" i="1"/>
  <c r="K3404" i="1"/>
  <c r="L3404" i="1"/>
  <c r="N3404" i="1" s="1"/>
  <c r="M3404" i="1"/>
  <c r="O3404" i="1" s="1"/>
  <c r="I3405" i="1"/>
  <c r="J3405" i="1"/>
  <c r="K3405" i="1"/>
  <c r="L3405" i="1"/>
  <c r="M3405" i="1"/>
  <c r="O3405" i="1" s="1"/>
  <c r="N3405" i="1"/>
  <c r="I3406" i="1"/>
  <c r="J3406" i="1"/>
  <c r="K3406" i="1" s="1"/>
  <c r="L3406" i="1"/>
  <c r="M3406" i="1"/>
  <c r="N3406" i="1"/>
  <c r="O3406" i="1"/>
  <c r="I3407" i="1"/>
  <c r="J3407" i="1"/>
  <c r="K3407" i="1"/>
  <c r="L3407" i="1"/>
  <c r="M3407" i="1"/>
  <c r="N3407" i="1"/>
  <c r="O3407" i="1"/>
  <c r="I3408" i="1"/>
  <c r="J3408" i="1"/>
  <c r="K3408" i="1" s="1"/>
  <c r="L3408" i="1"/>
  <c r="N3408" i="1" s="1"/>
  <c r="M3408" i="1"/>
  <c r="O3408" i="1"/>
  <c r="I3409" i="1"/>
  <c r="J3409" i="1"/>
  <c r="K3409" i="1" s="1"/>
  <c r="L3409" i="1"/>
  <c r="M3409" i="1"/>
  <c r="O3409" i="1" s="1"/>
  <c r="N3409" i="1"/>
  <c r="I3410" i="1"/>
  <c r="J3410" i="1"/>
  <c r="K3410" i="1"/>
  <c r="L3410" i="1"/>
  <c r="M3410" i="1"/>
  <c r="N3410" i="1"/>
  <c r="O3410" i="1"/>
  <c r="I3411" i="1"/>
  <c r="J3411" i="1"/>
  <c r="K3411" i="1"/>
  <c r="L3411" i="1"/>
  <c r="N3411" i="1" s="1"/>
  <c r="M3411" i="1"/>
  <c r="O3411" i="1"/>
  <c r="I3412" i="1"/>
  <c r="J3412" i="1"/>
  <c r="K3412" i="1"/>
  <c r="L3412" i="1"/>
  <c r="N3412" i="1" s="1"/>
  <c r="M3412" i="1"/>
  <c r="O3412" i="1" s="1"/>
  <c r="I3413" i="1"/>
  <c r="J3413" i="1"/>
  <c r="K3413" i="1"/>
  <c r="L3413" i="1"/>
  <c r="M3413" i="1"/>
  <c r="O3413" i="1" s="1"/>
  <c r="N3413" i="1"/>
  <c r="I3414" i="1"/>
  <c r="J3414" i="1"/>
  <c r="K3414" i="1" s="1"/>
  <c r="L3414" i="1"/>
  <c r="M3414" i="1"/>
  <c r="N3414" i="1"/>
  <c r="O3414" i="1"/>
  <c r="I3415" i="1"/>
  <c r="J3415" i="1"/>
  <c r="K3415" i="1"/>
  <c r="L3415" i="1"/>
  <c r="M3415" i="1"/>
  <c r="N3415" i="1"/>
  <c r="O3415" i="1"/>
  <c r="I3416" i="1"/>
  <c r="J3416" i="1"/>
  <c r="K3416" i="1" s="1"/>
  <c r="L3416" i="1"/>
  <c r="N3416" i="1" s="1"/>
  <c r="M3416" i="1"/>
  <c r="O3416" i="1"/>
  <c r="I3417" i="1"/>
  <c r="J3417" i="1"/>
  <c r="K3417" i="1" s="1"/>
  <c r="L3417" i="1"/>
  <c r="M3417" i="1"/>
  <c r="O3417" i="1" s="1"/>
  <c r="N3417" i="1"/>
  <c r="I3418" i="1"/>
  <c r="J3418" i="1"/>
  <c r="K3418" i="1"/>
  <c r="L3418" i="1"/>
  <c r="M3418" i="1"/>
  <c r="N3418" i="1"/>
  <c r="O3418" i="1"/>
  <c r="I3419" i="1"/>
  <c r="J3419" i="1"/>
  <c r="K3419" i="1"/>
  <c r="L3419" i="1"/>
  <c r="N3419" i="1" s="1"/>
  <c r="M3419" i="1"/>
  <c r="O3419" i="1"/>
  <c r="I3420" i="1"/>
  <c r="J3420" i="1"/>
  <c r="K3420" i="1"/>
  <c r="L3420" i="1"/>
  <c r="N3420" i="1" s="1"/>
  <c r="M3420" i="1"/>
  <c r="O3420" i="1" s="1"/>
  <c r="I3421" i="1"/>
  <c r="J3421" i="1"/>
  <c r="K3421" i="1"/>
  <c r="L3421" i="1"/>
  <c r="M3421" i="1"/>
  <c r="O3421" i="1" s="1"/>
  <c r="N3421" i="1"/>
  <c r="I3422" i="1"/>
  <c r="J3422" i="1"/>
  <c r="K3422" i="1" s="1"/>
  <c r="L3422" i="1"/>
  <c r="M3422" i="1"/>
  <c r="N3422" i="1"/>
  <c r="O3422" i="1"/>
  <c r="I3423" i="1"/>
  <c r="J3423" i="1"/>
  <c r="K3423" i="1"/>
  <c r="L3423" i="1"/>
  <c r="M3423" i="1"/>
  <c r="N3423" i="1"/>
  <c r="O3423" i="1"/>
  <c r="I3424" i="1"/>
  <c r="J3424" i="1"/>
  <c r="K3424" i="1" s="1"/>
  <c r="L3424" i="1"/>
  <c r="N3424" i="1" s="1"/>
  <c r="M3424" i="1"/>
  <c r="O3424" i="1"/>
  <c r="I3425" i="1"/>
  <c r="J3425" i="1"/>
  <c r="K3425" i="1" s="1"/>
  <c r="L3425" i="1"/>
  <c r="M3425" i="1"/>
  <c r="O3425" i="1" s="1"/>
  <c r="N3425" i="1"/>
  <c r="I3426" i="1"/>
  <c r="J3426" i="1"/>
  <c r="K3426" i="1"/>
  <c r="L3426" i="1"/>
  <c r="M3426" i="1"/>
  <c r="N3426" i="1"/>
  <c r="O3426" i="1"/>
  <c r="I3427" i="1"/>
  <c r="J3427" i="1"/>
  <c r="K3427" i="1"/>
  <c r="L3427" i="1"/>
  <c r="N3427" i="1" s="1"/>
  <c r="M3427" i="1"/>
  <c r="O3427" i="1"/>
  <c r="I3428" i="1"/>
  <c r="J3428" i="1"/>
  <c r="K3428" i="1"/>
  <c r="L3428" i="1"/>
  <c r="N3428" i="1" s="1"/>
  <c r="M3428" i="1"/>
  <c r="O3428" i="1" s="1"/>
  <c r="I3429" i="1"/>
  <c r="J3429" i="1"/>
  <c r="K3429" i="1"/>
  <c r="L3429" i="1"/>
  <c r="M3429" i="1"/>
  <c r="O3429" i="1" s="1"/>
  <c r="N3429" i="1"/>
  <c r="I3430" i="1"/>
  <c r="J3430" i="1"/>
  <c r="K3430" i="1" s="1"/>
  <c r="L3430" i="1"/>
  <c r="M3430" i="1"/>
  <c r="N3430" i="1"/>
  <c r="O3430" i="1"/>
  <c r="I3431" i="1"/>
  <c r="J3431" i="1"/>
  <c r="K3431" i="1"/>
  <c r="L3431" i="1"/>
  <c r="M3431" i="1"/>
  <c r="N3431" i="1"/>
  <c r="O3431" i="1"/>
  <c r="I3432" i="1"/>
  <c r="J3432" i="1"/>
  <c r="K3432" i="1" s="1"/>
  <c r="L3432" i="1"/>
  <c r="N3432" i="1" s="1"/>
  <c r="M3432" i="1"/>
  <c r="O3432" i="1"/>
  <c r="I3433" i="1"/>
  <c r="J3433" i="1"/>
  <c r="K3433" i="1" s="1"/>
  <c r="L3433" i="1"/>
  <c r="M3433" i="1"/>
  <c r="O3433" i="1" s="1"/>
  <c r="N3433" i="1"/>
  <c r="I3434" i="1"/>
  <c r="J3434" i="1"/>
  <c r="K3434" i="1"/>
  <c r="L3434" i="1"/>
  <c r="M3434" i="1"/>
  <c r="N3434" i="1"/>
  <c r="O3434" i="1"/>
  <c r="I3435" i="1"/>
  <c r="J3435" i="1"/>
  <c r="K3435" i="1"/>
  <c r="L3435" i="1"/>
  <c r="N3435" i="1" s="1"/>
  <c r="M3435" i="1"/>
  <c r="O3435" i="1"/>
  <c r="I3436" i="1"/>
  <c r="J3436" i="1"/>
  <c r="K3436" i="1"/>
  <c r="L3436" i="1"/>
  <c r="N3436" i="1" s="1"/>
  <c r="M3436" i="1"/>
  <c r="O3436" i="1" s="1"/>
  <c r="I3437" i="1"/>
  <c r="J3437" i="1"/>
  <c r="K3437" i="1"/>
  <c r="L3437" i="1"/>
  <c r="M3437" i="1"/>
  <c r="O3437" i="1" s="1"/>
  <c r="N3437" i="1"/>
  <c r="I3438" i="1"/>
  <c r="J3438" i="1"/>
  <c r="K3438" i="1" s="1"/>
  <c r="L3438" i="1"/>
  <c r="M3438" i="1"/>
  <c r="N3438" i="1"/>
  <c r="O3438" i="1"/>
  <c r="I3439" i="1"/>
  <c r="J3439" i="1"/>
  <c r="K3439" i="1"/>
  <c r="L3439" i="1"/>
  <c r="M3439" i="1"/>
  <c r="N3439" i="1"/>
  <c r="O3439" i="1"/>
  <c r="I3440" i="1"/>
  <c r="J3440" i="1"/>
  <c r="K3440" i="1" s="1"/>
  <c r="L3440" i="1"/>
  <c r="N3440" i="1" s="1"/>
  <c r="M3440" i="1"/>
  <c r="O3440" i="1"/>
  <c r="I3441" i="1"/>
  <c r="J3441" i="1"/>
  <c r="K3441" i="1" s="1"/>
  <c r="L3441" i="1"/>
  <c r="M3441" i="1"/>
  <c r="O3441" i="1" s="1"/>
  <c r="N3441" i="1"/>
  <c r="I3442" i="1"/>
  <c r="J3442" i="1"/>
  <c r="K3442" i="1"/>
  <c r="L3442" i="1"/>
  <c r="M3442" i="1"/>
  <c r="N3442" i="1"/>
  <c r="O3442" i="1"/>
  <c r="I3443" i="1"/>
  <c r="J3443" i="1"/>
  <c r="K3443" i="1"/>
  <c r="L3443" i="1"/>
  <c r="N3443" i="1" s="1"/>
  <c r="M3443" i="1"/>
  <c r="O3443" i="1"/>
  <c r="I3444" i="1"/>
  <c r="J3444" i="1"/>
  <c r="K3444" i="1"/>
  <c r="L3444" i="1"/>
  <c r="N3444" i="1" s="1"/>
  <c r="M3444" i="1"/>
  <c r="O3444" i="1" s="1"/>
  <c r="I3445" i="1"/>
  <c r="J3445" i="1"/>
  <c r="K3445" i="1"/>
  <c r="L3445" i="1"/>
  <c r="M3445" i="1"/>
  <c r="O3445" i="1" s="1"/>
  <c r="N3445" i="1"/>
  <c r="I3446" i="1"/>
  <c r="J3446" i="1"/>
  <c r="K3446" i="1" s="1"/>
  <c r="L3446" i="1"/>
  <c r="M3446" i="1"/>
  <c r="N3446" i="1"/>
  <c r="O3446" i="1"/>
  <c r="I3447" i="1"/>
  <c r="J3447" i="1"/>
  <c r="K3447" i="1"/>
  <c r="L3447" i="1"/>
  <c r="M3447" i="1"/>
  <c r="N3447" i="1"/>
  <c r="O3447" i="1"/>
  <c r="I3448" i="1"/>
  <c r="J3448" i="1"/>
  <c r="K3448" i="1" s="1"/>
  <c r="L3448" i="1"/>
  <c r="N3448" i="1" s="1"/>
  <c r="M3448" i="1"/>
  <c r="O3448" i="1"/>
  <c r="I3449" i="1"/>
  <c r="J3449" i="1"/>
  <c r="K3449" i="1" s="1"/>
  <c r="L3449" i="1"/>
  <c r="M3449" i="1"/>
  <c r="O3449" i="1" s="1"/>
  <c r="N3449" i="1"/>
  <c r="I3450" i="1"/>
  <c r="J3450" i="1"/>
  <c r="K3450" i="1"/>
  <c r="L3450" i="1"/>
  <c r="M3450" i="1"/>
  <c r="N3450" i="1"/>
  <c r="O3450" i="1"/>
  <c r="I3451" i="1"/>
  <c r="J3451" i="1"/>
  <c r="K3451" i="1"/>
  <c r="L3451" i="1"/>
  <c r="N3451" i="1" s="1"/>
  <c r="M3451" i="1"/>
  <c r="O3451" i="1"/>
  <c r="I3452" i="1"/>
  <c r="J3452" i="1"/>
  <c r="K3452" i="1"/>
  <c r="L3452" i="1"/>
  <c r="N3452" i="1" s="1"/>
  <c r="M3452" i="1"/>
  <c r="O3452" i="1" s="1"/>
  <c r="I3453" i="1"/>
  <c r="J3453" i="1"/>
  <c r="K3453" i="1"/>
  <c r="L3453" i="1"/>
  <c r="M3453" i="1"/>
  <c r="O3453" i="1" s="1"/>
  <c r="N3453" i="1"/>
  <c r="I3454" i="1"/>
  <c r="J3454" i="1"/>
  <c r="K3454" i="1" s="1"/>
  <c r="L3454" i="1"/>
  <c r="M3454" i="1"/>
  <c r="N3454" i="1"/>
  <c r="O3454" i="1"/>
  <c r="I3455" i="1"/>
  <c r="J3455" i="1"/>
  <c r="K3455" i="1"/>
  <c r="L3455" i="1"/>
  <c r="M3455" i="1"/>
  <c r="N3455" i="1"/>
  <c r="O3455" i="1"/>
  <c r="I3456" i="1"/>
  <c r="J3456" i="1"/>
  <c r="K3456" i="1" s="1"/>
  <c r="L3456" i="1"/>
  <c r="N3456" i="1" s="1"/>
  <c r="M3456" i="1"/>
  <c r="O3456" i="1"/>
  <c r="I3457" i="1"/>
  <c r="J3457" i="1"/>
  <c r="K3457" i="1" s="1"/>
  <c r="L3457" i="1"/>
  <c r="M3457" i="1"/>
  <c r="O3457" i="1" s="1"/>
  <c r="N3457" i="1"/>
  <c r="I3458" i="1"/>
  <c r="J3458" i="1"/>
  <c r="K3458" i="1"/>
  <c r="L3458" i="1"/>
  <c r="M3458" i="1"/>
  <c r="N3458" i="1"/>
  <c r="O3458" i="1"/>
  <c r="I3459" i="1"/>
  <c r="J3459" i="1"/>
  <c r="K3459" i="1"/>
  <c r="L3459" i="1"/>
  <c r="N3459" i="1" s="1"/>
  <c r="M3459" i="1"/>
  <c r="O3459" i="1"/>
  <c r="I3460" i="1"/>
  <c r="J3460" i="1"/>
  <c r="K3460" i="1"/>
  <c r="L3460" i="1"/>
  <c r="N3460" i="1" s="1"/>
  <c r="M3460" i="1"/>
  <c r="O3460" i="1" s="1"/>
  <c r="I3461" i="1"/>
  <c r="J3461" i="1"/>
  <c r="K3461" i="1"/>
  <c r="L3461" i="1"/>
  <c r="M3461" i="1"/>
  <c r="O3461" i="1" s="1"/>
  <c r="N3461" i="1"/>
  <c r="I3462" i="1"/>
  <c r="J3462" i="1"/>
  <c r="K3462" i="1" s="1"/>
  <c r="L3462" i="1"/>
  <c r="M3462" i="1"/>
  <c r="N3462" i="1"/>
  <c r="O3462" i="1"/>
  <c r="I3463" i="1"/>
  <c r="J3463" i="1"/>
  <c r="K3463" i="1"/>
  <c r="L3463" i="1"/>
  <c r="M3463" i="1"/>
  <c r="N3463" i="1"/>
  <c r="O3463" i="1"/>
  <c r="I3464" i="1"/>
  <c r="J3464" i="1"/>
  <c r="K3464" i="1" s="1"/>
  <c r="L3464" i="1"/>
  <c r="N3464" i="1" s="1"/>
  <c r="M3464" i="1"/>
  <c r="O3464" i="1"/>
  <c r="I3465" i="1"/>
  <c r="J3465" i="1"/>
  <c r="K3465" i="1" s="1"/>
  <c r="L3465" i="1"/>
  <c r="M3465" i="1"/>
  <c r="O3465" i="1" s="1"/>
  <c r="N3465" i="1"/>
  <c r="I3466" i="1"/>
  <c r="J3466" i="1"/>
  <c r="K3466" i="1"/>
  <c r="L3466" i="1"/>
  <c r="M3466" i="1"/>
  <c r="N3466" i="1"/>
  <c r="O3466" i="1"/>
  <c r="I3467" i="1"/>
  <c r="J3467" i="1"/>
  <c r="K3467" i="1"/>
  <c r="L3467" i="1"/>
  <c r="N3467" i="1" s="1"/>
  <c r="M3467" i="1"/>
  <c r="O3467" i="1"/>
  <c r="I3468" i="1"/>
  <c r="J3468" i="1"/>
  <c r="K3468" i="1"/>
  <c r="L3468" i="1"/>
  <c r="N3468" i="1" s="1"/>
  <c r="M3468" i="1"/>
  <c r="O3468" i="1" s="1"/>
  <c r="I3469" i="1"/>
  <c r="J3469" i="1"/>
  <c r="K3469" i="1"/>
  <c r="L3469" i="1"/>
  <c r="M3469" i="1"/>
  <c r="O3469" i="1" s="1"/>
  <c r="N3469" i="1"/>
  <c r="I3470" i="1"/>
  <c r="J3470" i="1"/>
  <c r="K3470" i="1" s="1"/>
  <c r="L3470" i="1"/>
  <c r="M3470" i="1"/>
  <c r="N3470" i="1"/>
  <c r="O3470" i="1"/>
  <c r="I3471" i="1"/>
  <c r="J3471" i="1"/>
  <c r="K3471" i="1"/>
  <c r="L3471" i="1"/>
  <c r="M3471" i="1"/>
  <c r="N3471" i="1"/>
  <c r="O3471" i="1"/>
  <c r="I3472" i="1"/>
  <c r="J3472" i="1"/>
  <c r="K3472" i="1" s="1"/>
  <c r="L3472" i="1"/>
  <c r="N3472" i="1" s="1"/>
  <c r="M3472" i="1"/>
  <c r="O3472" i="1"/>
  <c r="I3473" i="1"/>
  <c r="J3473" i="1"/>
  <c r="K3473" i="1" s="1"/>
  <c r="L3473" i="1"/>
  <c r="M3473" i="1"/>
  <c r="O3473" i="1" s="1"/>
  <c r="N3473" i="1"/>
  <c r="I3474" i="1"/>
  <c r="J3474" i="1"/>
  <c r="K3474" i="1"/>
  <c r="L3474" i="1"/>
  <c r="M3474" i="1"/>
  <c r="N3474" i="1"/>
  <c r="O3474" i="1"/>
  <c r="I3475" i="1"/>
  <c r="J3475" i="1"/>
  <c r="K3475" i="1"/>
  <c r="L3475" i="1"/>
  <c r="N3475" i="1" s="1"/>
  <c r="M3475" i="1"/>
  <c r="O3475" i="1"/>
  <c r="I3476" i="1"/>
  <c r="J3476" i="1"/>
  <c r="K3476" i="1"/>
  <c r="L3476" i="1"/>
  <c r="N3476" i="1" s="1"/>
  <c r="M3476" i="1"/>
  <c r="O3476" i="1" s="1"/>
  <c r="I3477" i="1"/>
  <c r="J3477" i="1"/>
  <c r="K3477" i="1"/>
  <c r="L3477" i="1"/>
  <c r="M3477" i="1"/>
  <c r="O3477" i="1" s="1"/>
  <c r="N3477" i="1"/>
  <c r="I3478" i="1"/>
  <c r="J3478" i="1"/>
  <c r="K3478" i="1" s="1"/>
  <c r="L3478" i="1"/>
  <c r="M3478" i="1"/>
  <c r="N3478" i="1"/>
  <c r="O3478" i="1"/>
  <c r="I3479" i="1"/>
  <c r="J3479" i="1"/>
  <c r="K3479" i="1"/>
  <c r="L3479" i="1"/>
  <c r="M3479" i="1"/>
  <c r="N3479" i="1"/>
  <c r="O3479" i="1"/>
  <c r="I3480" i="1"/>
  <c r="J3480" i="1"/>
  <c r="K3480" i="1" s="1"/>
  <c r="L3480" i="1"/>
  <c r="N3480" i="1" s="1"/>
  <c r="M3480" i="1"/>
  <c r="O3480" i="1"/>
  <c r="I3481" i="1"/>
  <c r="J3481" i="1"/>
  <c r="K3481" i="1" s="1"/>
  <c r="L3481" i="1"/>
  <c r="M3481" i="1"/>
  <c r="O3481" i="1" s="1"/>
  <c r="N3481" i="1"/>
  <c r="I3482" i="1"/>
  <c r="J3482" i="1"/>
  <c r="K3482" i="1"/>
  <c r="L3482" i="1"/>
  <c r="M3482" i="1"/>
  <c r="N3482" i="1"/>
  <c r="O3482" i="1"/>
  <c r="I3483" i="1"/>
  <c r="J3483" i="1"/>
  <c r="K3483" i="1"/>
  <c r="L3483" i="1"/>
  <c r="N3483" i="1" s="1"/>
  <c r="M3483" i="1"/>
  <c r="O3483" i="1"/>
  <c r="I3484" i="1"/>
  <c r="J3484" i="1"/>
  <c r="K3484" i="1"/>
  <c r="L3484" i="1"/>
  <c r="N3484" i="1" s="1"/>
  <c r="M3484" i="1"/>
  <c r="O3484" i="1" s="1"/>
  <c r="I3485" i="1"/>
  <c r="J3485" i="1"/>
  <c r="K3485" i="1"/>
  <c r="L3485" i="1"/>
  <c r="M3485" i="1"/>
  <c r="O3485" i="1" s="1"/>
  <c r="N3485" i="1"/>
  <c r="I3486" i="1"/>
  <c r="J3486" i="1"/>
  <c r="K3486" i="1" s="1"/>
  <c r="L3486" i="1"/>
  <c r="M3486" i="1"/>
  <c r="N3486" i="1"/>
  <c r="O3486" i="1"/>
  <c r="I3487" i="1"/>
  <c r="J3487" i="1"/>
  <c r="K3487" i="1"/>
  <c r="L3487" i="1"/>
  <c r="M3487" i="1"/>
  <c r="N3487" i="1"/>
  <c r="O3487" i="1"/>
  <c r="I3488" i="1"/>
  <c r="J3488" i="1"/>
  <c r="K3488" i="1" s="1"/>
  <c r="L3488" i="1"/>
  <c r="N3488" i="1" s="1"/>
  <c r="M3488" i="1"/>
  <c r="O3488" i="1"/>
  <c r="I3489" i="1"/>
  <c r="J3489" i="1"/>
  <c r="K3489" i="1" s="1"/>
  <c r="L3489" i="1"/>
  <c r="M3489" i="1"/>
  <c r="O3489" i="1" s="1"/>
  <c r="N3489" i="1"/>
  <c r="I3490" i="1"/>
  <c r="J3490" i="1"/>
  <c r="K3490" i="1"/>
  <c r="L3490" i="1"/>
  <c r="M3490" i="1"/>
  <c r="N3490" i="1"/>
  <c r="O3490" i="1"/>
  <c r="I3491" i="1"/>
  <c r="J3491" i="1"/>
  <c r="K3491" i="1"/>
  <c r="L3491" i="1"/>
  <c r="N3491" i="1" s="1"/>
  <c r="M3491" i="1"/>
  <c r="O3491" i="1"/>
  <c r="I3492" i="1"/>
  <c r="J3492" i="1"/>
  <c r="K3492" i="1"/>
  <c r="L3492" i="1"/>
  <c r="N3492" i="1" s="1"/>
  <c r="M3492" i="1"/>
  <c r="O3492" i="1" s="1"/>
  <c r="I3493" i="1"/>
  <c r="J3493" i="1"/>
  <c r="K3493" i="1"/>
  <c r="L3493" i="1"/>
  <c r="M3493" i="1"/>
  <c r="O3493" i="1" s="1"/>
  <c r="N3493" i="1"/>
  <c r="I3494" i="1"/>
  <c r="J3494" i="1"/>
  <c r="K3494" i="1" s="1"/>
  <c r="L3494" i="1"/>
  <c r="M3494" i="1"/>
  <c r="N3494" i="1"/>
  <c r="O3494" i="1"/>
  <c r="I3495" i="1"/>
  <c r="J3495" i="1"/>
  <c r="K3495" i="1"/>
  <c r="L3495" i="1"/>
  <c r="M3495" i="1"/>
  <c r="N3495" i="1"/>
  <c r="O3495" i="1"/>
  <c r="I3496" i="1"/>
  <c r="J3496" i="1"/>
  <c r="K3496" i="1" s="1"/>
  <c r="L3496" i="1"/>
  <c r="N3496" i="1" s="1"/>
  <c r="M3496" i="1"/>
  <c r="O3496" i="1"/>
  <c r="I3497" i="1"/>
  <c r="J3497" i="1"/>
  <c r="K3497" i="1" s="1"/>
  <c r="L3497" i="1"/>
  <c r="M3497" i="1"/>
  <c r="O3497" i="1" s="1"/>
  <c r="N3497" i="1"/>
  <c r="I3498" i="1"/>
  <c r="J3498" i="1"/>
  <c r="K3498" i="1"/>
  <c r="L3498" i="1"/>
  <c r="M3498" i="1"/>
  <c r="N3498" i="1"/>
  <c r="O3498" i="1"/>
  <c r="I3499" i="1"/>
  <c r="J3499" i="1"/>
  <c r="K3499" i="1"/>
  <c r="L3499" i="1"/>
  <c r="N3499" i="1" s="1"/>
  <c r="M3499" i="1"/>
  <c r="O3499" i="1"/>
  <c r="I3500" i="1"/>
  <c r="J3500" i="1"/>
  <c r="K3500" i="1"/>
  <c r="L3500" i="1"/>
  <c r="N3500" i="1" s="1"/>
  <c r="M3500" i="1"/>
  <c r="O3500" i="1" s="1"/>
  <c r="I3501" i="1"/>
  <c r="J3501" i="1"/>
  <c r="K3501" i="1"/>
  <c r="L3501" i="1"/>
  <c r="M3501" i="1"/>
  <c r="O3501" i="1" s="1"/>
  <c r="N3501" i="1"/>
  <c r="I3502" i="1"/>
  <c r="J3502" i="1"/>
  <c r="K3502" i="1" s="1"/>
  <c r="L3502" i="1"/>
  <c r="M3502" i="1"/>
  <c r="N3502" i="1"/>
  <c r="O3502" i="1"/>
  <c r="I3503" i="1"/>
  <c r="J3503" i="1"/>
  <c r="K3503" i="1"/>
  <c r="L3503" i="1"/>
  <c r="M3503" i="1"/>
  <c r="N3503" i="1"/>
  <c r="O3503" i="1"/>
  <c r="I3504" i="1"/>
  <c r="J3504" i="1"/>
  <c r="K3504" i="1" s="1"/>
  <c r="L3504" i="1"/>
  <c r="N3504" i="1" s="1"/>
  <c r="M3504" i="1"/>
  <c r="O3504" i="1"/>
  <c r="I3505" i="1"/>
  <c r="J3505" i="1"/>
  <c r="K3505" i="1" s="1"/>
  <c r="L3505" i="1"/>
  <c r="M3505" i="1"/>
  <c r="O3505" i="1" s="1"/>
  <c r="N3505" i="1"/>
  <c r="I3506" i="1"/>
  <c r="J3506" i="1"/>
  <c r="K3506" i="1"/>
  <c r="L3506" i="1"/>
  <c r="M3506" i="1"/>
  <c r="N3506" i="1"/>
  <c r="O3506" i="1"/>
  <c r="I3507" i="1"/>
  <c r="J3507" i="1"/>
  <c r="K3507" i="1"/>
  <c r="L3507" i="1"/>
  <c r="N3507" i="1" s="1"/>
  <c r="M3507" i="1"/>
  <c r="O3507" i="1"/>
  <c r="I3508" i="1"/>
  <c r="J3508" i="1"/>
  <c r="K3508" i="1"/>
  <c r="L3508" i="1"/>
  <c r="N3508" i="1" s="1"/>
  <c r="M3508" i="1"/>
  <c r="O3508" i="1" s="1"/>
  <c r="I3509" i="1"/>
  <c r="J3509" i="1"/>
  <c r="K3509" i="1"/>
  <c r="L3509" i="1"/>
  <c r="M3509" i="1"/>
  <c r="O3509" i="1" s="1"/>
  <c r="N3509" i="1"/>
  <c r="I3510" i="1"/>
  <c r="J3510" i="1"/>
  <c r="K3510" i="1" s="1"/>
  <c r="L3510" i="1"/>
  <c r="M3510" i="1"/>
  <c r="N3510" i="1"/>
  <c r="O3510" i="1"/>
  <c r="I3511" i="1"/>
  <c r="J3511" i="1"/>
  <c r="K3511" i="1"/>
  <c r="L3511" i="1"/>
  <c r="M3511" i="1"/>
  <c r="N3511" i="1"/>
  <c r="O3511" i="1"/>
  <c r="I3512" i="1"/>
  <c r="J3512" i="1"/>
  <c r="K3512" i="1" s="1"/>
  <c r="L3512" i="1"/>
  <c r="N3512" i="1" s="1"/>
  <c r="M3512" i="1"/>
  <c r="O3512" i="1"/>
  <c r="I3513" i="1"/>
  <c r="J3513" i="1"/>
  <c r="K3513" i="1" s="1"/>
  <c r="L3513" i="1"/>
  <c r="M3513" i="1"/>
  <c r="O3513" i="1" s="1"/>
  <c r="N3513" i="1"/>
  <c r="I3514" i="1"/>
  <c r="J3514" i="1"/>
  <c r="K3514" i="1"/>
  <c r="L3514" i="1"/>
  <c r="M3514" i="1"/>
  <c r="N3514" i="1"/>
  <c r="O3514" i="1"/>
  <c r="I3515" i="1"/>
  <c r="J3515" i="1"/>
  <c r="K3515" i="1"/>
  <c r="L3515" i="1"/>
  <c r="N3515" i="1" s="1"/>
  <c r="M3515" i="1"/>
  <c r="O3515" i="1"/>
  <c r="I3516" i="1"/>
  <c r="J3516" i="1"/>
  <c r="K3516" i="1"/>
  <c r="L3516" i="1"/>
  <c r="N3516" i="1" s="1"/>
  <c r="M3516" i="1"/>
  <c r="O3516" i="1" s="1"/>
  <c r="I3517" i="1"/>
  <c r="J3517" i="1"/>
  <c r="K3517" i="1"/>
  <c r="L3517" i="1"/>
  <c r="M3517" i="1"/>
  <c r="O3517" i="1" s="1"/>
  <c r="N3517" i="1"/>
  <c r="I3518" i="1"/>
  <c r="J3518" i="1"/>
  <c r="K3518" i="1" s="1"/>
  <c r="L3518" i="1"/>
  <c r="M3518" i="1"/>
  <c r="N3518" i="1"/>
  <c r="O3518" i="1"/>
  <c r="I3519" i="1"/>
  <c r="J3519" i="1"/>
  <c r="K3519" i="1"/>
  <c r="L3519" i="1"/>
  <c r="M3519" i="1"/>
  <c r="N3519" i="1"/>
  <c r="O3519" i="1"/>
  <c r="I3520" i="1"/>
  <c r="J3520" i="1"/>
  <c r="K3520" i="1" s="1"/>
  <c r="L3520" i="1"/>
  <c r="N3520" i="1" s="1"/>
  <c r="M3520" i="1"/>
  <c r="O3520" i="1"/>
  <c r="I3521" i="1"/>
  <c r="J3521" i="1"/>
  <c r="K3521" i="1" s="1"/>
  <c r="L3521" i="1"/>
  <c r="M3521" i="1"/>
  <c r="O3521" i="1" s="1"/>
  <c r="N3521" i="1"/>
  <c r="I3522" i="1"/>
  <c r="J3522" i="1"/>
  <c r="K3522" i="1"/>
  <c r="L3522" i="1"/>
  <c r="M3522" i="1"/>
  <c r="N3522" i="1"/>
  <c r="O3522" i="1"/>
  <c r="I3523" i="1"/>
  <c r="J3523" i="1"/>
  <c r="K3523" i="1"/>
  <c r="L3523" i="1"/>
  <c r="N3523" i="1" s="1"/>
  <c r="M3523" i="1"/>
  <c r="O3523" i="1"/>
  <c r="I3524" i="1"/>
  <c r="J3524" i="1"/>
  <c r="K3524" i="1"/>
  <c r="L3524" i="1"/>
  <c r="N3524" i="1" s="1"/>
  <c r="M3524" i="1"/>
  <c r="O3524" i="1" s="1"/>
  <c r="I3525" i="1"/>
  <c r="J3525" i="1"/>
  <c r="K3525" i="1"/>
  <c r="L3525" i="1"/>
  <c r="M3525" i="1"/>
  <c r="O3525" i="1" s="1"/>
  <c r="N3525" i="1"/>
  <c r="I3526" i="1"/>
  <c r="J3526" i="1"/>
  <c r="K3526" i="1" s="1"/>
  <c r="L3526" i="1"/>
  <c r="M3526" i="1"/>
  <c r="N3526" i="1"/>
  <c r="O3526" i="1"/>
  <c r="I3527" i="1"/>
  <c r="J3527" i="1"/>
  <c r="K3527" i="1"/>
  <c r="L3527" i="1"/>
  <c r="M3527" i="1"/>
  <c r="N3527" i="1"/>
  <c r="O3527" i="1"/>
  <c r="I3528" i="1"/>
  <c r="J3528" i="1"/>
  <c r="K3528" i="1" s="1"/>
  <c r="L3528" i="1"/>
  <c r="N3528" i="1" s="1"/>
  <c r="M3528" i="1"/>
  <c r="O3528" i="1"/>
  <c r="I3529" i="1"/>
  <c r="J3529" i="1"/>
  <c r="K3529" i="1" s="1"/>
  <c r="L3529" i="1"/>
  <c r="M3529" i="1"/>
  <c r="O3529" i="1" s="1"/>
  <c r="N3529" i="1"/>
  <c r="I3530" i="1"/>
  <c r="J3530" i="1"/>
  <c r="K3530" i="1"/>
  <c r="L3530" i="1"/>
  <c r="M3530" i="1"/>
  <c r="N3530" i="1"/>
  <c r="O3530" i="1"/>
  <c r="I3531" i="1"/>
  <c r="J3531" i="1"/>
  <c r="K3531" i="1"/>
  <c r="L3531" i="1"/>
  <c r="N3531" i="1" s="1"/>
  <c r="M3531" i="1"/>
  <c r="O3531" i="1"/>
  <c r="I3532" i="1"/>
  <c r="J3532" i="1"/>
  <c r="K3532" i="1"/>
  <c r="L3532" i="1"/>
  <c r="N3532" i="1" s="1"/>
  <c r="M3532" i="1"/>
  <c r="O3532" i="1" s="1"/>
  <c r="I3533" i="1"/>
  <c r="J3533" i="1"/>
  <c r="K3533" i="1"/>
  <c r="L3533" i="1"/>
  <c r="M3533" i="1"/>
  <c r="O3533" i="1" s="1"/>
  <c r="N3533" i="1"/>
  <c r="I3534" i="1"/>
  <c r="J3534" i="1"/>
  <c r="K3534" i="1" s="1"/>
  <c r="L3534" i="1"/>
  <c r="M3534" i="1"/>
  <c r="N3534" i="1"/>
  <c r="O3534" i="1"/>
  <c r="I3535" i="1"/>
  <c r="J3535" i="1"/>
  <c r="K3535" i="1"/>
  <c r="L3535" i="1"/>
  <c r="M3535" i="1"/>
  <c r="N3535" i="1"/>
  <c r="O3535" i="1"/>
  <c r="I3536" i="1"/>
  <c r="J3536" i="1"/>
  <c r="K3536" i="1" s="1"/>
  <c r="L3536" i="1"/>
  <c r="N3536" i="1" s="1"/>
  <c r="M3536" i="1"/>
  <c r="O3536" i="1"/>
  <c r="I3537" i="1"/>
  <c r="J3537" i="1"/>
  <c r="K3537" i="1" s="1"/>
  <c r="L3537" i="1"/>
  <c r="M3537" i="1"/>
  <c r="O3537" i="1" s="1"/>
  <c r="N3537" i="1"/>
  <c r="I3538" i="1"/>
  <c r="J3538" i="1"/>
  <c r="K3538" i="1"/>
  <c r="L3538" i="1"/>
  <c r="M3538" i="1"/>
  <c r="N3538" i="1"/>
  <c r="O3538" i="1"/>
  <c r="I3539" i="1"/>
  <c r="J3539" i="1"/>
  <c r="K3539" i="1"/>
  <c r="L3539" i="1"/>
  <c r="N3539" i="1" s="1"/>
  <c r="M3539" i="1"/>
  <c r="O3539" i="1"/>
  <c r="I3540" i="1"/>
  <c r="J3540" i="1"/>
  <c r="K3540" i="1"/>
  <c r="L3540" i="1"/>
  <c r="N3540" i="1" s="1"/>
  <c r="M3540" i="1"/>
  <c r="O3540" i="1" s="1"/>
  <c r="I3541" i="1"/>
  <c r="J3541" i="1"/>
  <c r="K3541" i="1"/>
  <c r="L3541" i="1"/>
  <c r="M3541" i="1"/>
  <c r="O3541" i="1" s="1"/>
  <c r="N3541" i="1"/>
  <c r="I3542" i="1"/>
  <c r="J3542" i="1"/>
  <c r="K3542" i="1" s="1"/>
  <c r="L3542" i="1"/>
  <c r="M3542" i="1"/>
  <c r="N3542" i="1"/>
  <c r="O3542" i="1"/>
  <c r="I3543" i="1"/>
  <c r="J3543" i="1"/>
  <c r="K3543" i="1"/>
  <c r="L3543" i="1"/>
  <c r="M3543" i="1"/>
  <c r="N3543" i="1"/>
  <c r="O3543" i="1"/>
  <c r="I3544" i="1"/>
  <c r="J3544" i="1"/>
  <c r="K3544" i="1" s="1"/>
  <c r="L3544" i="1"/>
  <c r="N3544" i="1" s="1"/>
  <c r="M3544" i="1"/>
  <c r="O3544" i="1"/>
  <c r="I3545" i="1"/>
  <c r="J3545" i="1"/>
  <c r="K3545" i="1" s="1"/>
  <c r="L3545" i="1"/>
  <c r="M3545" i="1"/>
  <c r="O3545" i="1" s="1"/>
  <c r="N3545" i="1"/>
  <c r="I3546" i="1"/>
  <c r="J3546" i="1"/>
  <c r="K3546" i="1"/>
  <c r="L3546" i="1"/>
  <c r="M3546" i="1"/>
  <c r="N3546" i="1"/>
  <c r="O3546" i="1"/>
  <c r="I3547" i="1"/>
  <c r="J3547" i="1"/>
  <c r="K3547" i="1"/>
  <c r="L3547" i="1"/>
  <c r="N3547" i="1" s="1"/>
  <c r="M3547" i="1"/>
  <c r="O3547" i="1"/>
  <c r="I3548" i="1"/>
  <c r="J3548" i="1"/>
  <c r="K3548" i="1"/>
  <c r="L3548" i="1"/>
  <c r="N3548" i="1" s="1"/>
  <c r="M3548" i="1"/>
  <c r="O3548" i="1" s="1"/>
  <c r="I3549" i="1"/>
  <c r="J3549" i="1"/>
  <c r="K3549" i="1"/>
  <c r="L3549" i="1"/>
  <c r="M3549" i="1"/>
  <c r="O3549" i="1" s="1"/>
  <c r="N3549" i="1"/>
  <c r="I3550" i="1"/>
  <c r="J3550" i="1"/>
  <c r="K3550" i="1" s="1"/>
  <c r="L3550" i="1"/>
  <c r="M3550" i="1"/>
  <c r="N3550" i="1"/>
  <c r="O3550" i="1"/>
  <c r="I3551" i="1"/>
  <c r="J3551" i="1"/>
  <c r="K3551" i="1"/>
  <c r="L3551" i="1"/>
  <c r="M3551" i="1"/>
  <c r="N3551" i="1"/>
  <c r="O3551" i="1"/>
  <c r="I3552" i="1"/>
  <c r="J3552" i="1"/>
  <c r="K3552" i="1" s="1"/>
  <c r="L3552" i="1"/>
  <c r="N3552" i="1" s="1"/>
  <c r="M3552" i="1"/>
  <c r="O3552" i="1"/>
  <c r="I3553" i="1"/>
  <c r="J3553" i="1"/>
  <c r="K3553" i="1" s="1"/>
  <c r="L3553" i="1"/>
  <c r="M3553" i="1"/>
  <c r="O3553" i="1" s="1"/>
  <c r="N3553" i="1"/>
  <c r="I3554" i="1"/>
  <c r="J3554" i="1"/>
  <c r="K3554" i="1"/>
  <c r="L3554" i="1"/>
  <c r="M3554" i="1"/>
  <c r="N3554" i="1"/>
  <c r="O3554" i="1"/>
  <c r="I3555" i="1"/>
  <c r="J3555" i="1"/>
  <c r="K3555" i="1"/>
  <c r="L3555" i="1"/>
  <c r="N3555" i="1" s="1"/>
  <c r="M3555" i="1"/>
  <c r="O3555" i="1"/>
  <c r="I3556" i="1"/>
  <c r="J3556" i="1"/>
  <c r="K3556" i="1"/>
  <c r="L3556" i="1"/>
  <c r="N3556" i="1" s="1"/>
  <c r="M3556" i="1"/>
  <c r="O3556" i="1" s="1"/>
  <c r="I3557" i="1"/>
  <c r="J3557" i="1"/>
  <c r="K3557" i="1"/>
  <c r="L3557" i="1"/>
  <c r="M3557" i="1"/>
  <c r="O3557" i="1" s="1"/>
  <c r="N3557" i="1"/>
  <c r="I3558" i="1"/>
  <c r="J3558" i="1"/>
  <c r="K3558" i="1" s="1"/>
  <c r="L3558" i="1"/>
  <c r="M3558" i="1"/>
  <c r="N3558" i="1"/>
  <c r="O3558" i="1"/>
  <c r="I3559" i="1"/>
  <c r="J3559" i="1"/>
  <c r="K3559" i="1"/>
  <c r="L3559" i="1"/>
  <c r="M3559" i="1"/>
  <c r="N3559" i="1"/>
  <c r="O3559" i="1"/>
  <c r="I3560" i="1"/>
  <c r="J3560" i="1"/>
  <c r="K3560" i="1" s="1"/>
  <c r="L3560" i="1"/>
  <c r="N3560" i="1" s="1"/>
  <c r="M3560" i="1"/>
  <c r="O3560" i="1"/>
  <c r="I3561" i="1"/>
  <c r="J3561" i="1"/>
  <c r="K3561" i="1" s="1"/>
  <c r="L3561" i="1"/>
  <c r="M3561" i="1"/>
  <c r="O3561" i="1" s="1"/>
  <c r="N3561" i="1"/>
  <c r="I3562" i="1"/>
  <c r="J3562" i="1"/>
  <c r="K3562" i="1"/>
  <c r="L3562" i="1"/>
  <c r="M3562" i="1"/>
  <c r="N3562" i="1"/>
  <c r="O3562" i="1"/>
  <c r="I3563" i="1"/>
  <c r="J3563" i="1"/>
  <c r="K3563" i="1"/>
  <c r="L3563" i="1"/>
  <c r="N3563" i="1" s="1"/>
  <c r="M3563" i="1"/>
  <c r="O3563" i="1"/>
  <c r="I3564" i="1"/>
  <c r="J3564" i="1"/>
  <c r="K3564" i="1"/>
  <c r="L3564" i="1"/>
  <c r="N3564" i="1" s="1"/>
  <c r="M3564" i="1"/>
  <c r="O3564" i="1" s="1"/>
  <c r="I3565" i="1"/>
  <c r="J3565" i="1"/>
  <c r="K3565" i="1"/>
  <c r="L3565" i="1"/>
  <c r="M3565" i="1"/>
  <c r="O3565" i="1" s="1"/>
  <c r="N3565" i="1"/>
  <c r="I3566" i="1"/>
  <c r="J3566" i="1"/>
  <c r="K3566" i="1" s="1"/>
  <c r="L3566" i="1"/>
  <c r="M3566" i="1"/>
  <c r="N3566" i="1"/>
  <c r="O3566" i="1"/>
  <c r="I3567" i="1"/>
  <c r="J3567" i="1"/>
  <c r="K3567" i="1"/>
  <c r="L3567" i="1"/>
  <c r="M3567" i="1"/>
  <c r="N3567" i="1"/>
  <c r="O3567" i="1"/>
  <c r="I3568" i="1"/>
  <c r="J3568" i="1"/>
  <c r="K3568" i="1" s="1"/>
  <c r="L3568" i="1"/>
  <c r="N3568" i="1" s="1"/>
  <c r="M3568" i="1"/>
  <c r="O3568" i="1"/>
  <c r="I3569" i="1"/>
  <c r="J3569" i="1"/>
  <c r="K3569" i="1" s="1"/>
  <c r="L3569" i="1"/>
  <c r="M3569" i="1"/>
  <c r="O3569" i="1" s="1"/>
  <c r="N3569" i="1"/>
  <c r="I3570" i="1"/>
  <c r="J3570" i="1"/>
  <c r="K3570" i="1"/>
  <c r="L3570" i="1"/>
  <c r="M3570" i="1"/>
  <c r="N3570" i="1"/>
  <c r="O3570" i="1"/>
  <c r="I3571" i="1"/>
  <c r="J3571" i="1"/>
  <c r="K3571" i="1"/>
  <c r="L3571" i="1"/>
  <c r="N3571" i="1" s="1"/>
  <c r="M3571" i="1"/>
  <c r="O3571" i="1"/>
  <c r="I3572" i="1"/>
  <c r="J3572" i="1"/>
  <c r="K3572" i="1"/>
  <c r="L3572" i="1"/>
  <c r="N3572" i="1" s="1"/>
  <c r="M3572" i="1"/>
  <c r="O3572" i="1" s="1"/>
  <c r="I3573" i="1"/>
  <c r="J3573" i="1"/>
  <c r="K3573" i="1"/>
  <c r="L3573" i="1"/>
  <c r="M3573" i="1"/>
  <c r="O3573" i="1" s="1"/>
  <c r="N3573" i="1"/>
  <c r="I3574" i="1"/>
  <c r="J3574" i="1"/>
  <c r="K3574" i="1" s="1"/>
  <c r="L3574" i="1"/>
  <c r="M3574" i="1"/>
  <c r="N3574" i="1"/>
  <c r="O3574" i="1"/>
  <c r="I3575" i="1"/>
  <c r="J3575" i="1"/>
  <c r="K3575" i="1"/>
  <c r="L3575" i="1"/>
  <c r="M3575" i="1"/>
  <c r="N3575" i="1"/>
  <c r="O3575" i="1"/>
  <c r="I3576" i="1"/>
  <c r="J3576" i="1"/>
  <c r="K3576" i="1" s="1"/>
  <c r="L3576" i="1"/>
  <c r="N3576" i="1" s="1"/>
  <c r="M3576" i="1"/>
  <c r="O3576" i="1"/>
  <c r="I3577" i="1"/>
  <c r="J3577" i="1"/>
  <c r="K3577" i="1" s="1"/>
  <c r="L3577" i="1"/>
  <c r="M3577" i="1"/>
  <c r="O3577" i="1" s="1"/>
  <c r="N3577" i="1"/>
  <c r="I3578" i="1"/>
  <c r="J3578" i="1"/>
  <c r="K3578" i="1"/>
  <c r="L3578" i="1"/>
  <c r="M3578" i="1"/>
  <c r="N3578" i="1"/>
  <c r="O3578" i="1"/>
  <c r="I3579" i="1"/>
  <c r="J3579" i="1"/>
  <c r="K3579" i="1"/>
  <c r="L3579" i="1"/>
  <c r="N3579" i="1" s="1"/>
  <c r="M3579" i="1"/>
  <c r="O3579" i="1"/>
  <c r="I3580" i="1"/>
  <c r="J3580" i="1"/>
  <c r="K3580" i="1"/>
  <c r="L3580" i="1"/>
  <c r="N3580" i="1" s="1"/>
  <c r="M3580" i="1"/>
  <c r="O3580" i="1" s="1"/>
  <c r="I3581" i="1"/>
  <c r="J3581" i="1"/>
  <c r="K3581" i="1"/>
  <c r="L3581" i="1"/>
  <c r="M3581" i="1"/>
  <c r="O3581" i="1" s="1"/>
  <c r="N3581" i="1"/>
  <c r="I3582" i="1"/>
  <c r="J3582" i="1"/>
  <c r="K3582" i="1" s="1"/>
  <c r="L3582" i="1"/>
  <c r="M3582" i="1"/>
  <c r="N3582" i="1"/>
  <c r="O3582" i="1"/>
  <c r="I3583" i="1"/>
  <c r="J3583" i="1"/>
  <c r="K3583" i="1"/>
  <c r="L3583" i="1"/>
  <c r="M3583" i="1"/>
  <c r="N3583" i="1"/>
  <c r="O3583" i="1"/>
  <c r="I3584" i="1"/>
  <c r="J3584" i="1"/>
  <c r="K3584" i="1" s="1"/>
  <c r="L3584" i="1"/>
  <c r="N3584" i="1" s="1"/>
  <c r="M3584" i="1"/>
  <c r="O3584" i="1"/>
  <c r="I3585" i="1"/>
  <c r="J3585" i="1"/>
  <c r="K3585" i="1" s="1"/>
  <c r="L3585" i="1"/>
  <c r="M3585" i="1"/>
  <c r="O3585" i="1" s="1"/>
  <c r="N3585" i="1"/>
  <c r="I3586" i="1"/>
  <c r="J3586" i="1"/>
  <c r="K3586" i="1"/>
  <c r="L3586" i="1"/>
  <c r="M3586" i="1"/>
  <c r="N3586" i="1"/>
  <c r="O3586" i="1"/>
  <c r="I3587" i="1"/>
  <c r="J3587" i="1"/>
  <c r="K3587" i="1"/>
  <c r="L3587" i="1"/>
  <c r="N3587" i="1" s="1"/>
  <c r="M3587" i="1"/>
  <c r="O3587" i="1"/>
  <c r="I3588" i="1"/>
  <c r="J3588" i="1"/>
  <c r="K3588" i="1"/>
  <c r="L3588" i="1"/>
  <c r="N3588" i="1" s="1"/>
  <c r="M3588" i="1"/>
  <c r="O3588" i="1" s="1"/>
  <c r="I3589" i="1"/>
  <c r="J3589" i="1"/>
  <c r="K3589" i="1"/>
  <c r="L3589" i="1"/>
  <c r="M3589" i="1"/>
  <c r="O3589" i="1" s="1"/>
  <c r="N3589" i="1"/>
  <c r="I3590" i="1"/>
  <c r="J3590" i="1"/>
  <c r="K3590" i="1" s="1"/>
  <c r="L3590" i="1"/>
  <c r="M3590" i="1"/>
  <c r="N3590" i="1"/>
  <c r="O3590" i="1"/>
  <c r="I3591" i="1"/>
  <c r="J3591" i="1"/>
  <c r="K3591" i="1"/>
  <c r="L3591" i="1"/>
  <c r="M3591" i="1"/>
  <c r="N3591" i="1"/>
  <c r="O3591" i="1"/>
  <c r="I3592" i="1"/>
  <c r="J3592" i="1"/>
  <c r="K3592" i="1" s="1"/>
  <c r="L3592" i="1"/>
  <c r="N3592" i="1" s="1"/>
  <c r="M3592" i="1"/>
  <c r="O3592" i="1"/>
  <c r="I3593" i="1"/>
  <c r="J3593" i="1"/>
  <c r="K3593" i="1" s="1"/>
  <c r="L3593" i="1"/>
  <c r="M3593" i="1"/>
  <c r="O3593" i="1" s="1"/>
  <c r="N3593" i="1"/>
  <c r="I3594" i="1"/>
  <c r="J3594" i="1"/>
  <c r="K3594" i="1"/>
  <c r="L3594" i="1"/>
  <c r="M3594" i="1"/>
  <c r="N3594" i="1"/>
  <c r="O3594" i="1"/>
  <c r="I3595" i="1"/>
  <c r="J3595" i="1"/>
  <c r="K3595" i="1"/>
  <c r="L3595" i="1"/>
  <c r="N3595" i="1" s="1"/>
  <c r="M3595" i="1"/>
  <c r="O3595" i="1"/>
  <c r="I3596" i="1"/>
  <c r="J3596" i="1"/>
  <c r="K3596" i="1"/>
  <c r="L3596" i="1"/>
  <c r="N3596" i="1" s="1"/>
  <c r="M3596" i="1"/>
  <c r="O3596" i="1" s="1"/>
  <c r="I3597" i="1"/>
  <c r="J3597" i="1"/>
  <c r="K3597" i="1"/>
  <c r="L3597" i="1"/>
  <c r="M3597" i="1"/>
  <c r="O3597" i="1" s="1"/>
  <c r="N3597" i="1"/>
  <c r="I3598" i="1"/>
  <c r="J3598" i="1"/>
  <c r="K3598" i="1" s="1"/>
  <c r="L3598" i="1"/>
  <c r="M3598" i="1"/>
  <c r="N3598" i="1"/>
  <c r="O3598" i="1"/>
  <c r="I3599" i="1"/>
  <c r="J3599" i="1"/>
  <c r="K3599" i="1"/>
  <c r="L3599" i="1"/>
  <c r="M3599" i="1"/>
  <c r="N3599" i="1"/>
  <c r="O3599" i="1"/>
  <c r="I3600" i="1"/>
  <c r="J3600" i="1"/>
  <c r="K3600" i="1"/>
  <c r="L3600" i="1"/>
  <c r="N3600" i="1" s="1"/>
  <c r="M3600" i="1"/>
  <c r="O3600" i="1"/>
  <c r="I3601" i="1"/>
  <c r="J3601" i="1"/>
  <c r="K3601" i="1" s="1"/>
  <c r="L3601" i="1"/>
  <c r="M3601" i="1"/>
  <c r="O3601" i="1" s="1"/>
  <c r="N3601" i="1"/>
  <c r="I3602" i="1"/>
  <c r="J3602" i="1"/>
  <c r="K3602" i="1"/>
  <c r="L3602" i="1"/>
  <c r="M3602" i="1"/>
  <c r="N3602" i="1"/>
  <c r="O3602" i="1"/>
  <c r="I3603" i="1"/>
  <c r="J3603" i="1"/>
  <c r="K3603" i="1"/>
  <c r="L3603" i="1"/>
  <c r="N3603" i="1" s="1"/>
  <c r="M3603" i="1"/>
  <c r="O3603" i="1"/>
  <c r="I3604" i="1"/>
  <c r="J3604" i="1"/>
  <c r="K3604" i="1"/>
  <c r="L3604" i="1"/>
  <c r="N3604" i="1" s="1"/>
  <c r="M3604" i="1"/>
  <c r="O3604" i="1" s="1"/>
  <c r="I3605" i="1"/>
  <c r="J3605" i="1"/>
  <c r="K3605" i="1"/>
  <c r="L3605" i="1"/>
  <c r="M3605" i="1"/>
  <c r="O3605" i="1" s="1"/>
  <c r="N3605" i="1"/>
  <c r="I3606" i="1"/>
  <c r="J3606" i="1"/>
  <c r="K3606" i="1" s="1"/>
  <c r="L3606" i="1"/>
  <c r="M3606" i="1"/>
  <c r="N3606" i="1"/>
  <c r="O3606" i="1"/>
  <c r="I3607" i="1"/>
  <c r="J3607" i="1"/>
  <c r="K3607" i="1"/>
  <c r="L3607" i="1"/>
  <c r="M3607" i="1"/>
  <c r="N3607" i="1"/>
  <c r="O3607" i="1"/>
  <c r="I3608" i="1"/>
  <c r="J3608" i="1"/>
  <c r="K3608" i="1" s="1"/>
  <c r="L3608" i="1"/>
  <c r="N3608" i="1" s="1"/>
  <c r="M3608" i="1"/>
  <c r="O3608" i="1"/>
  <c r="I3609" i="1"/>
  <c r="J3609" i="1"/>
  <c r="K3609" i="1" s="1"/>
  <c r="L3609" i="1"/>
  <c r="M3609" i="1"/>
  <c r="O3609" i="1" s="1"/>
  <c r="N3609" i="1"/>
  <c r="I3610" i="1"/>
  <c r="J3610" i="1"/>
  <c r="K3610" i="1"/>
  <c r="L3610" i="1"/>
  <c r="M3610" i="1"/>
  <c r="N3610" i="1"/>
  <c r="O3610" i="1"/>
  <c r="I3611" i="1"/>
  <c r="J3611" i="1"/>
  <c r="K3611" i="1"/>
  <c r="L3611" i="1"/>
  <c r="N3611" i="1" s="1"/>
  <c r="M3611" i="1"/>
  <c r="O3611" i="1"/>
  <c r="I3612" i="1"/>
  <c r="J3612" i="1"/>
  <c r="K3612" i="1"/>
  <c r="L3612" i="1"/>
  <c r="N3612" i="1" s="1"/>
  <c r="M3612" i="1"/>
  <c r="O3612" i="1" s="1"/>
  <c r="I3613" i="1"/>
  <c r="J3613" i="1"/>
  <c r="K3613" i="1"/>
  <c r="L3613" i="1"/>
  <c r="M3613" i="1"/>
  <c r="O3613" i="1" s="1"/>
  <c r="N3613" i="1"/>
  <c r="I3614" i="1"/>
  <c r="J3614" i="1"/>
  <c r="K3614" i="1" s="1"/>
  <c r="L3614" i="1"/>
  <c r="M3614" i="1"/>
  <c r="N3614" i="1"/>
  <c r="O3614" i="1"/>
  <c r="I3615" i="1"/>
  <c r="J3615" i="1"/>
  <c r="K3615" i="1"/>
  <c r="L3615" i="1"/>
  <c r="M3615" i="1"/>
  <c r="N3615" i="1"/>
  <c r="O3615" i="1"/>
  <c r="I3616" i="1"/>
  <c r="J3616" i="1"/>
  <c r="K3616" i="1" s="1"/>
  <c r="L3616" i="1"/>
  <c r="N3616" i="1" s="1"/>
  <c r="M3616" i="1"/>
  <c r="O3616" i="1"/>
  <c r="I3617" i="1"/>
  <c r="J3617" i="1"/>
  <c r="K3617" i="1" s="1"/>
  <c r="L3617" i="1"/>
  <c r="M3617" i="1"/>
  <c r="O3617" i="1" s="1"/>
  <c r="N3617" i="1"/>
  <c r="I3618" i="1"/>
  <c r="J3618" i="1"/>
  <c r="K3618" i="1"/>
  <c r="L3618" i="1"/>
  <c r="M3618" i="1"/>
  <c r="N3618" i="1"/>
  <c r="O3618" i="1"/>
  <c r="I3619" i="1"/>
  <c r="J3619" i="1"/>
  <c r="K3619" i="1"/>
  <c r="L3619" i="1"/>
  <c r="N3619" i="1" s="1"/>
  <c r="M3619" i="1"/>
  <c r="O3619" i="1"/>
  <c r="I3620" i="1"/>
  <c r="J3620" i="1"/>
  <c r="K3620" i="1"/>
  <c r="L3620" i="1"/>
  <c r="N3620" i="1" s="1"/>
  <c r="M3620" i="1"/>
  <c r="O3620" i="1" s="1"/>
  <c r="I3621" i="1"/>
  <c r="J3621" i="1"/>
  <c r="K3621" i="1"/>
  <c r="L3621" i="1"/>
  <c r="M3621" i="1"/>
  <c r="O3621" i="1" s="1"/>
  <c r="N3621" i="1"/>
  <c r="I3622" i="1"/>
  <c r="J3622" i="1"/>
  <c r="K3622" i="1" s="1"/>
  <c r="L3622" i="1"/>
  <c r="M3622" i="1"/>
  <c r="N3622" i="1"/>
  <c r="O3622" i="1"/>
  <c r="I3623" i="1"/>
  <c r="J3623" i="1"/>
  <c r="K3623" i="1"/>
  <c r="L3623" i="1"/>
  <c r="M3623" i="1"/>
  <c r="N3623" i="1"/>
  <c r="O3623" i="1"/>
  <c r="I3624" i="1"/>
  <c r="J3624" i="1"/>
  <c r="K3624" i="1" s="1"/>
  <c r="L3624" i="1"/>
  <c r="N3624" i="1" s="1"/>
  <c r="M3624" i="1"/>
  <c r="O3624" i="1"/>
  <c r="I3625" i="1"/>
  <c r="J3625" i="1"/>
  <c r="K3625" i="1" s="1"/>
  <c r="L3625" i="1"/>
  <c r="M3625" i="1"/>
  <c r="O3625" i="1" s="1"/>
  <c r="N3625" i="1"/>
  <c r="I3626" i="1"/>
  <c r="J3626" i="1"/>
  <c r="K3626" i="1"/>
  <c r="L3626" i="1"/>
  <c r="M3626" i="1"/>
  <c r="N3626" i="1"/>
  <c r="O3626" i="1"/>
  <c r="I3627" i="1"/>
  <c r="J3627" i="1"/>
  <c r="K3627" i="1"/>
  <c r="L3627" i="1"/>
  <c r="N3627" i="1" s="1"/>
  <c r="M3627" i="1"/>
  <c r="O3627" i="1"/>
  <c r="I3628" i="1"/>
  <c r="J3628" i="1"/>
  <c r="K3628" i="1"/>
  <c r="L3628" i="1"/>
  <c r="N3628" i="1" s="1"/>
  <c r="M3628" i="1"/>
  <c r="O3628" i="1" s="1"/>
  <c r="I3629" i="1"/>
  <c r="J3629" i="1"/>
  <c r="K3629" i="1"/>
  <c r="L3629" i="1"/>
  <c r="M3629" i="1"/>
  <c r="O3629" i="1" s="1"/>
  <c r="N3629" i="1"/>
  <c r="I3630" i="1"/>
  <c r="J3630" i="1"/>
  <c r="K3630" i="1" s="1"/>
  <c r="L3630" i="1"/>
  <c r="M3630" i="1"/>
  <c r="N3630" i="1"/>
  <c r="O3630" i="1"/>
  <c r="I3631" i="1"/>
  <c r="J3631" i="1"/>
  <c r="K3631" i="1"/>
  <c r="L3631" i="1"/>
  <c r="M3631" i="1"/>
  <c r="N3631" i="1"/>
  <c r="O3631" i="1"/>
  <c r="I3632" i="1"/>
  <c r="J3632" i="1"/>
  <c r="K3632" i="1" s="1"/>
  <c r="L3632" i="1"/>
  <c r="N3632" i="1" s="1"/>
  <c r="M3632" i="1"/>
  <c r="O3632" i="1"/>
  <c r="I3633" i="1"/>
  <c r="J3633" i="1"/>
  <c r="K3633" i="1" s="1"/>
  <c r="L3633" i="1"/>
  <c r="M3633" i="1"/>
  <c r="O3633" i="1" s="1"/>
  <c r="N3633" i="1"/>
  <c r="I3634" i="1"/>
  <c r="J3634" i="1"/>
  <c r="K3634" i="1"/>
  <c r="L3634" i="1"/>
  <c r="M3634" i="1"/>
  <c r="N3634" i="1"/>
  <c r="O3634" i="1"/>
  <c r="I3635" i="1"/>
  <c r="J3635" i="1"/>
  <c r="K3635" i="1"/>
  <c r="L3635" i="1"/>
  <c r="N3635" i="1" s="1"/>
  <c r="M3635" i="1"/>
  <c r="O3635" i="1"/>
  <c r="I3636" i="1"/>
  <c r="J3636" i="1"/>
  <c r="K3636" i="1"/>
  <c r="L3636" i="1"/>
  <c r="N3636" i="1" s="1"/>
  <c r="M3636" i="1"/>
  <c r="O3636" i="1" s="1"/>
  <c r="I3637" i="1"/>
  <c r="J3637" i="1"/>
  <c r="K3637" i="1"/>
  <c r="L3637" i="1"/>
  <c r="M3637" i="1"/>
  <c r="O3637" i="1" s="1"/>
  <c r="N3637" i="1"/>
  <c r="I3638" i="1"/>
  <c r="J3638" i="1"/>
  <c r="K3638" i="1" s="1"/>
  <c r="L3638" i="1"/>
  <c r="M3638" i="1"/>
  <c r="N3638" i="1"/>
  <c r="O3638" i="1"/>
  <c r="I3639" i="1"/>
  <c r="J3639" i="1"/>
  <c r="K3639" i="1"/>
  <c r="L3639" i="1"/>
  <c r="M3639" i="1"/>
  <c r="N3639" i="1"/>
  <c r="O3639" i="1"/>
  <c r="I3640" i="1"/>
  <c r="J3640" i="1"/>
  <c r="K3640" i="1" s="1"/>
  <c r="L3640" i="1"/>
  <c r="N3640" i="1" s="1"/>
  <c r="M3640" i="1"/>
  <c r="O3640" i="1"/>
  <c r="I3641" i="1"/>
  <c r="J3641" i="1"/>
  <c r="K3641" i="1" s="1"/>
  <c r="L3641" i="1"/>
  <c r="M3641" i="1"/>
  <c r="O3641" i="1" s="1"/>
  <c r="N3641" i="1"/>
  <c r="I3642" i="1"/>
  <c r="J3642" i="1"/>
  <c r="K3642" i="1"/>
  <c r="L3642" i="1"/>
  <c r="M3642" i="1"/>
  <c r="N3642" i="1"/>
  <c r="O3642" i="1"/>
  <c r="I3643" i="1"/>
  <c r="J3643" i="1"/>
  <c r="K3643" i="1"/>
  <c r="L3643" i="1"/>
  <c r="N3643" i="1" s="1"/>
  <c r="M3643" i="1"/>
  <c r="O3643" i="1"/>
  <c r="I3644" i="1"/>
  <c r="J3644" i="1"/>
  <c r="K3644" i="1"/>
  <c r="L3644" i="1"/>
  <c r="N3644" i="1" s="1"/>
  <c r="M3644" i="1"/>
  <c r="O3644" i="1" s="1"/>
  <c r="I3645" i="1"/>
  <c r="J3645" i="1"/>
  <c r="K3645" i="1"/>
  <c r="L3645" i="1"/>
  <c r="M3645" i="1"/>
  <c r="O3645" i="1" s="1"/>
  <c r="N3645" i="1"/>
  <c r="I3646" i="1"/>
  <c r="J3646" i="1"/>
  <c r="K3646" i="1" s="1"/>
  <c r="L3646" i="1"/>
  <c r="M3646" i="1"/>
  <c r="N3646" i="1"/>
  <c r="O3646" i="1"/>
  <c r="I3647" i="1"/>
  <c r="J3647" i="1"/>
  <c r="K3647" i="1"/>
  <c r="L3647" i="1"/>
  <c r="M3647" i="1"/>
  <c r="N3647" i="1"/>
  <c r="O3647" i="1"/>
  <c r="I3648" i="1"/>
  <c r="J3648" i="1"/>
  <c r="K3648" i="1" s="1"/>
  <c r="L3648" i="1"/>
  <c r="N3648" i="1" s="1"/>
  <c r="M3648" i="1"/>
  <c r="O3648" i="1"/>
  <c r="I3649" i="1"/>
  <c r="J3649" i="1"/>
  <c r="K3649" i="1" s="1"/>
  <c r="L3649" i="1"/>
  <c r="M3649" i="1"/>
  <c r="O3649" i="1" s="1"/>
  <c r="N3649" i="1"/>
  <c r="I3650" i="1"/>
  <c r="J3650" i="1"/>
  <c r="K3650" i="1"/>
  <c r="L3650" i="1"/>
  <c r="M3650" i="1"/>
  <c r="N3650" i="1"/>
  <c r="O3650" i="1"/>
  <c r="I3651" i="1"/>
  <c r="J3651" i="1"/>
  <c r="K3651" i="1"/>
  <c r="L3651" i="1"/>
  <c r="N3651" i="1" s="1"/>
  <c r="M3651" i="1"/>
  <c r="O3651" i="1"/>
  <c r="I3652" i="1"/>
  <c r="J3652" i="1"/>
  <c r="K3652" i="1"/>
  <c r="L3652" i="1"/>
  <c r="N3652" i="1" s="1"/>
  <c r="M3652" i="1"/>
  <c r="O3652" i="1" s="1"/>
  <c r="I3653" i="1"/>
  <c r="J3653" i="1"/>
  <c r="K3653" i="1"/>
  <c r="L3653" i="1"/>
  <c r="M3653" i="1"/>
  <c r="O3653" i="1" s="1"/>
  <c r="N3653" i="1"/>
  <c r="I3654" i="1"/>
  <c r="J3654" i="1"/>
  <c r="K3654" i="1" s="1"/>
  <c r="L3654" i="1"/>
  <c r="M3654" i="1"/>
  <c r="N3654" i="1"/>
  <c r="O3654" i="1"/>
  <c r="I3655" i="1"/>
  <c r="J3655" i="1"/>
  <c r="K3655" i="1"/>
  <c r="L3655" i="1"/>
  <c r="M3655" i="1"/>
  <c r="N3655" i="1"/>
  <c r="O3655" i="1"/>
  <c r="I3656" i="1"/>
  <c r="J3656" i="1"/>
  <c r="K3656" i="1" s="1"/>
  <c r="L3656" i="1"/>
  <c r="N3656" i="1" s="1"/>
  <c r="M3656" i="1"/>
  <c r="O3656" i="1"/>
  <c r="I3657" i="1"/>
  <c r="J3657" i="1"/>
  <c r="K3657" i="1" s="1"/>
  <c r="L3657" i="1"/>
  <c r="M3657" i="1"/>
  <c r="O3657" i="1" s="1"/>
  <c r="N3657" i="1"/>
  <c r="I3658" i="1"/>
  <c r="J3658" i="1"/>
  <c r="K3658" i="1"/>
  <c r="L3658" i="1"/>
  <c r="M3658" i="1"/>
  <c r="N3658" i="1"/>
  <c r="O3658" i="1"/>
  <c r="I3659" i="1"/>
  <c r="J3659" i="1"/>
  <c r="K3659" i="1"/>
  <c r="L3659" i="1"/>
  <c r="N3659" i="1" s="1"/>
  <c r="M3659" i="1"/>
  <c r="O3659" i="1"/>
  <c r="I3660" i="1"/>
  <c r="J3660" i="1"/>
  <c r="K3660" i="1"/>
  <c r="L3660" i="1"/>
  <c r="N3660" i="1" s="1"/>
  <c r="M3660" i="1"/>
  <c r="O3660" i="1" s="1"/>
  <c r="I3661" i="1"/>
  <c r="J3661" i="1"/>
  <c r="K3661" i="1"/>
  <c r="L3661" i="1"/>
  <c r="M3661" i="1"/>
  <c r="O3661" i="1" s="1"/>
  <c r="N3661" i="1"/>
  <c r="I3662" i="1"/>
  <c r="J3662" i="1"/>
  <c r="K3662" i="1" s="1"/>
  <c r="L3662" i="1"/>
  <c r="M3662" i="1"/>
  <c r="N3662" i="1"/>
  <c r="O3662" i="1"/>
  <c r="I3663" i="1"/>
  <c r="J3663" i="1"/>
  <c r="K3663" i="1"/>
  <c r="L3663" i="1"/>
  <c r="M3663" i="1"/>
  <c r="N3663" i="1"/>
  <c r="O3663" i="1"/>
  <c r="I3664" i="1"/>
  <c r="J3664" i="1"/>
  <c r="K3664" i="1" s="1"/>
  <c r="L3664" i="1"/>
  <c r="N3664" i="1" s="1"/>
  <c r="M3664" i="1"/>
  <c r="O3664" i="1"/>
  <c r="I3665" i="1"/>
  <c r="J3665" i="1"/>
  <c r="K3665" i="1" s="1"/>
  <c r="L3665" i="1"/>
  <c r="M3665" i="1"/>
  <c r="O3665" i="1" s="1"/>
  <c r="N3665" i="1"/>
  <c r="I3666" i="1"/>
  <c r="J3666" i="1"/>
  <c r="K3666" i="1"/>
  <c r="L3666" i="1"/>
  <c r="M3666" i="1"/>
  <c r="N3666" i="1"/>
  <c r="O3666" i="1"/>
  <c r="I3667" i="1"/>
  <c r="J3667" i="1"/>
  <c r="K3667" i="1"/>
  <c r="L3667" i="1"/>
  <c r="N3667" i="1" s="1"/>
  <c r="M3667" i="1"/>
  <c r="O3667" i="1"/>
  <c r="I3668" i="1"/>
  <c r="J3668" i="1"/>
  <c r="K3668" i="1"/>
  <c r="L3668" i="1"/>
  <c r="N3668" i="1" s="1"/>
  <c r="M3668" i="1"/>
  <c r="O3668" i="1" s="1"/>
  <c r="I3669" i="1"/>
  <c r="J3669" i="1"/>
  <c r="K3669" i="1"/>
  <c r="L3669" i="1"/>
  <c r="M3669" i="1"/>
  <c r="O3669" i="1" s="1"/>
  <c r="N3669" i="1"/>
  <c r="I3670" i="1"/>
  <c r="J3670" i="1"/>
  <c r="K3670" i="1" s="1"/>
  <c r="L3670" i="1"/>
  <c r="M3670" i="1"/>
  <c r="N3670" i="1"/>
  <c r="O3670" i="1"/>
  <c r="I3671" i="1"/>
  <c r="J3671" i="1"/>
  <c r="K3671" i="1"/>
  <c r="L3671" i="1"/>
  <c r="M3671" i="1"/>
  <c r="N3671" i="1"/>
  <c r="O3671" i="1"/>
  <c r="I3672" i="1"/>
  <c r="J3672" i="1"/>
  <c r="K3672" i="1"/>
  <c r="L3672" i="1"/>
  <c r="N3672" i="1" s="1"/>
  <c r="M3672" i="1"/>
  <c r="O3672" i="1"/>
  <c r="I3673" i="1"/>
  <c r="J3673" i="1"/>
  <c r="K3673" i="1" s="1"/>
  <c r="L3673" i="1"/>
  <c r="M3673" i="1"/>
  <c r="O3673" i="1" s="1"/>
  <c r="N3673" i="1"/>
  <c r="I3674" i="1"/>
  <c r="J3674" i="1"/>
  <c r="K3674" i="1" s="1"/>
  <c r="L3674" i="1"/>
  <c r="M3674" i="1"/>
  <c r="N3674" i="1"/>
  <c r="O3674" i="1"/>
  <c r="I3675" i="1"/>
  <c r="J3675" i="1"/>
  <c r="K3675" i="1"/>
  <c r="L3675" i="1"/>
  <c r="N3675" i="1" s="1"/>
  <c r="M3675" i="1"/>
  <c r="O3675" i="1"/>
  <c r="I3676" i="1"/>
  <c r="J3676" i="1"/>
  <c r="K3676" i="1"/>
  <c r="L3676" i="1"/>
  <c r="N3676" i="1" s="1"/>
  <c r="M3676" i="1"/>
  <c r="O3676" i="1" s="1"/>
  <c r="I3677" i="1"/>
  <c r="J3677" i="1"/>
  <c r="K3677" i="1"/>
  <c r="L3677" i="1"/>
  <c r="M3677" i="1"/>
  <c r="O3677" i="1" s="1"/>
  <c r="N3677" i="1"/>
  <c r="I3678" i="1"/>
  <c r="J3678" i="1"/>
  <c r="K3678" i="1" s="1"/>
  <c r="L3678" i="1"/>
  <c r="M3678" i="1"/>
  <c r="N3678" i="1"/>
  <c r="O3678" i="1"/>
  <c r="I3679" i="1"/>
  <c r="J3679" i="1"/>
  <c r="K3679" i="1"/>
  <c r="L3679" i="1"/>
  <c r="M3679" i="1"/>
  <c r="N3679" i="1"/>
  <c r="O3679" i="1"/>
  <c r="I3680" i="1"/>
  <c r="J3680" i="1"/>
  <c r="K3680" i="1"/>
  <c r="L3680" i="1"/>
  <c r="N3680" i="1" s="1"/>
  <c r="M3680" i="1"/>
  <c r="O3680" i="1"/>
  <c r="I3681" i="1"/>
  <c r="J3681" i="1"/>
  <c r="K3681" i="1" s="1"/>
  <c r="L3681" i="1"/>
  <c r="M3681" i="1"/>
  <c r="O3681" i="1" s="1"/>
  <c r="N3681" i="1"/>
  <c r="I3682" i="1"/>
  <c r="J3682" i="1"/>
  <c r="K3682" i="1" s="1"/>
  <c r="L3682" i="1"/>
  <c r="M3682" i="1"/>
  <c r="N3682" i="1"/>
  <c r="O3682" i="1"/>
  <c r="I3683" i="1"/>
  <c r="J3683" i="1"/>
  <c r="K3683" i="1"/>
  <c r="L3683" i="1"/>
  <c r="N3683" i="1" s="1"/>
  <c r="M3683" i="1"/>
  <c r="O3683" i="1"/>
  <c r="I3684" i="1"/>
  <c r="J3684" i="1"/>
  <c r="K3684" i="1"/>
  <c r="L3684" i="1"/>
  <c r="N3684" i="1" s="1"/>
  <c r="M3684" i="1"/>
  <c r="O3684" i="1" s="1"/>
  <c r="I3685" i="1"/>
  <c r="J3685" i="1"/>
  <c r="K3685" i="1"/>
  <c r="L3685" i="1"/>
  <c r="M3685" i="1"/>
  <c r="O3685" i="1" s="1"/>
  <c r="N3685" i="1"/>
  <c r="I3686" i="1"/>
  <c r="J3686" i="1"/>
  <c r="K3686" i="1" s="1"/>
  <c r="L3686" i="1"/>
  <c r="M3686" i="1"/>
  <c r="N3686" i="1"/>
  <c r="O3686" i="1"/>
  <c r="I3687" i="1"/>
  <c r="J3687" i="1"/>
  <c r="K3687" i="1"/>
  <c r="L3687" i="1"/>
  <c r="M3687" i="1"/>
  <c r="N3687" i="1"/>
  <c r="O3687" i="1"/>
  <c r="I3688" i="1"/>
  <c r="J3688" i="1"/>
  <c r="K3688" i="1" s="1"/>
  <c r="L3688" i="1"/>
  <c r="N3688" i="1" s="1"/>
  <c r="M3688" i="1"/>
  <c r="O3688" i="1"/>
  <c r="I3689" i="1"/>
  <c r="J3689" i="1"/>
  <c r="K3689" i="1" s="1"/>
  <c r="L3689" i="1"/>
  <c r="M3689" i="1"/>
  <c r="O3689" i="1" s="1"/>
  <c r="N3689" i="1"/>
  <c r="I3690" i="1"/>
  <c r="J3690" i="1"/>
  <c r="K3690" i="1" s="1"/>
  <c r="L3690" i="1"/>
  <c r="M3690" i="1"/>
  <c r="N3690" i="1"/>
  <c r="O3690" i="1"/>
  <c r="I3691" i="1"/>
  <c r="J3691" i="1"/>
  <c r="K3691" i="1"/>
  <c r="L3691" i="1"/>
  <c r="N3691" i="1" s="1"/>
  <c r="M3691" i="1"/>
  <c r="O3691" i="1"/>
  <c r="I3692" i="1"/>
  <c r="J3692" i="1"/>
  <c r="K3692" i="1"/>
  <c r="L3692" i="1"/>
  <c r="N3692" i="1" s="1"/>
  <c r="M3692" i="1"/>
  <c r="O3692" i="1" s="1"/>
  <c r="I3693" i="1"/>
  <c r="J3693" i="1"/>
  <c r="K3693" i="1"/>
  <c r="L3693" i="1"/>
  <c r="M3693" i="1"/>
  <c r="O3693" i="1" s="1"/>
  <c r="N3693" i="1"/>
  <c r="I3694" i="1"/>
  <c r="J3694" i="1"/>
  <c r="K3694" i="1" s="1"/>
  <c r="L3694" i="1"/>
  <c r="M3694" i="1"/>
  <c r="N3694" i="1"/>
  <c r="O3694" i="1"/>
  <c r="I3695" i="1"/>
  <c r="J3695" i="1"/>
  <c r="K3695" i="1"/>
  <c r="L3695" i="1"/>
  <c r="M3695" i="1"/>
  <c r="N3695" i="1"/>
  <c r="O3695" i="1"/>
  <c r="I3696" i="1"/>
  <c r="J3696" i="1"/>
  <c r="K3696" i="1" s="1"/>
  <c r="L3696" i="1"/>
  <c r="N3696" i="1" s="1"/>
  <c r="M3696" i="1"/>
  <c r="O3696" i="1"/>
  <c r="I3697" i="1"/>
  <c r="J3697" i="1"/>
  <c r="K3697" i="1" s="1"/>
  <c r="L3697" i="1"/>
  <c r="M3697" i="1"/>
  <c r="O3697" i="1" s="1"/>
  <c r="N3697" i="1"/>
  <c r="I3698" i="1"/>
  <c r="J3698" i="1"/>
  <c r="K3698" i="1"/>
  <c r="L3698" i="1"/>
  <c r="M3698" i="1"/>
  <c r="N3698" i="1"/>
  <c r="O3698" i="1"/>
  <c r="I3699" i="1"/>
  <c r="J3699" i="1"/>
  <c r="K3699" i="1"/>
  <c r="L3699" i="1"/>
  <c r="N3699" i="1" s="1"/>
  <c r="M3699" i="1"/>
  <c r="O3699" i="1"/>
  <c r="I3700" i="1"/>
  <c r="J3700" i="1"/>
  <c r="K3700" i="1"/>
  <c r="L3700" i="1"/>
  <c r="N3700" i="1" s="1"/>
  <c r="M3700" i="1"/>
  <c r="O3700" i="1" s="1"/>
  <c r="I3701" i="1"/>
  <c r="J3701" i="1"/>
  <c r="K3701" i="1"/>
  <c r="L3701" i="1"/>
  <c r="M3701" i="1"/>
  <c r="O3701" i="1" s="1"/>
  <c r="N3701" i="1"/>
  <c r="I3702" i="1"/>
  <c r="J3702" i="1"/>
  <c r="K3702" i="1" s="1"/>
  <c r="L3702" i="1"/>
  <c r="M3702" i="1"/>
  <c r="N3702" i="1"/>
  <c r="O3702" i="1"/>
  <c r="I3703" i="1"/>
  <c r="J3703" i="1"/>
  <c r="K3703" i="1"/>
  <c r="L3703" i="1"/>
  <c r="M3703" i="1"/>
  <c r="N3703" i="1"/>
  <c r="O3703" i="1"/>
  <c r="I3704" i="1"/>
  <c r="J3704" i="1"/>
  <c r="K3704" i="1" s="1"/>
  <c r="L3704" i="1"/>
  <c r="N3704" i="1" s="1"/>
  <c r="M3704" i="1"/>
  <c r="O3704" i="1"/>
  <c r="I3705" i="1"/>
  <c r="J3705" i="1"/>
  <c r="K3705" i="1" s="1"/>
  <c r="L3705" i="1"/>
  <c r="M3705" i="1"/>
  <c r="O3705" i="1" s="1"/>
  <c r="N3705" i="1"/>
  <c r="I3706" i="1"/>
  <c r="J3706" i="1"/>
  <c r="K3706" i="1"/>
  <c r="L3706" i="1"/>
  <c r="M3706" i="1"/>
  <c r="N3706" i="1"/>
  <c r="O3706" i="1"/>
  <c r="I3707" i="1"/>
  <c r="J3707" i="1"/>
  <c r="K3707" i="1"/>
  <c r="L3707" i="1"/>
  <c r="N3707" i="1" s="1"/>
  <c r="M3707" i="1"/>
  <c r="O3707" i="1"/>
  <c r="I3708" i="1"/>
  <c r="J3708" i="1"/>
  <c r="K3708" i="1"/>
  <c r="L3708" i="1"/>
  <c r="N3708" i="1" s="1"/>
  <c r="M3708" i="1"/>
  <c r="O3708" i="1" s="1"/>
  <c r="I3709" i="1"/>
  <c r="J3709" i="1"/>
  <c r="K3709" i="1"/>
  <c r="L3709" i="1"/>
  <c r="M3709" i="1"/>
  <c r="O3709" i="1" s="1"/>
  <c r="N3709" i="1"/>
  <c r="I3710" i="1"/>
  <c r="J3710" i="1"/>
  <c r="K3710" i="1" s="1"/>
  <c r="L3710" i="1"/>
  <c r="M3710" i="1"/>
  <c r="N3710" i="1"/>
  <c r="O3710" i="1"/>
  <c r="I3711" i="1"/>
  <c r="J3711" i="1"/>
  <c r="K3711" i="1"/>
  <c r="L3711" i="1"/>
  <c r="M3711" i="1"/>
  <c r="N3711" i="1"/>
  <c r="O3711" i="1"/>
  <c r="I3712" i="1"/>
  <c r="J3712" i="1"/>
  <c r="K3712" i="1" s="1"/>
  <c r="L3712" i="1"/>
  <c r="N3712" i="1" s="1"/>
  <c r="M3712" i="1"/>
  <c r="O3712" i="1"/>
  <c r="I3713" i="1"/>
  <c r="J3713" i="1"/>
  <c r="K3713" i="1" s="1"/>
  <c r="L3713" i="1"/>
  <c r="M3713" i="1"/>
  <c r="O3713" i="1" s="1"/>
  <c r="N3713" i="1"/>
  <c r="I3714" i="1"/>
  <c r="J3714" i="1"/>
  <c r="K3714" i="1" s="1"/>
  <c r="L3714" i="1"/>
  <c r="M3714" i="1"/>
  <c r="N3714" i="1"/>
  <c r="O3714" i="1"/>
  <c r="I3715" i="1"/>
  <c r="J3715" i="1"/>
  <c r="K3715" i="1"/>
  <c r="L3715" i="1"/>
  <c r="N3715" i="1" s="1"/>
  <c r="M3715" i="1"/>
  <c r="O3715" i="1"/>
  <c r="I3716" i="1"/>
  <c r="J3716" i="1"/>
  <c r="K3716" i="1"/>
  <c r="L3716" i="1"/>
  <c r="N3716" i="1" s="1"/>
  <c r="M3716" i="1"/>
  <c r="O3716" i="1" s="1"/>
  <c r="I3717" i="1"/>
  <c r="J3717" i="1"/>
  <c r="K3717" i="1"/>
  <c r="L3717" i="1"/>
  <c r="M3717" i="1"/>
  <c r="O3717" i="1" s="1"/>
  <c r="N3717" i="1"/>
  <c r="I3718" i="1"/>
  <c r="J3718" i="1"/>
  <c r="K3718" i="1" s="1"/>
  <c r="L3718" i="1"/>
  <c r="M3718" i="1"/>
  <c r="N3718" i="1"/>
  <c r="O3718" i="1"/>
  <c r="I3719" i="1"/>
  <c r="J3719" i="1"/>
  <c r="K3719" i="1"/>
  <c r="L3719" i="1"/>
  <c r="M3719" i="1"/>
  <c r="N3719" i="1"/>
  <c r="O3719" i="1"/>
  <c r="I3720" i="1"/>
  <c r="J3720" i="1"/>
  <c r="K3720" i="1" s="1"/>
  <c r="L3720" i="1"/>
  <c r="N3720" i="1" s="1"/>
  <c r="M3720" i="1"/>
  <c r="O3720" i="1"/>
  <c r="I3721" i="1"/>
  <c r="J3721" i="1"/>
  <c r="K3721" i="1" s="1"/>
  <c r="L3721" i="1"/>
  <c r="M3721" i="1"/>
  <c r="O3721" i="1" s="1"/>
  <c r="N3721" i="1"/>
  <c r="I3722" i="1"/>
  <c r="J3722" i="1"/>
  <c r="K3722" i="1"/>
  <c r="L3722" i="1"/>
  <c r="M3722" i="1"/>
  <c r="N3722" i="1"/>
  <c r="O3722" i="1"/>
  <c r="I3723" i="1"/>
  <c r="J3723" i="1"/>
  <c r="K3723" i="1"/>
  <c r="L3723" i="1"/>
  <c r="N3723" i="1" s="1"/>
  <c r="M3723" i="1"/>
  <c r="O3723" i="1"/>
  <c r="I3724" i="1"/>
  <c r="J3724" i="1"/>
  <c r="K3724" i="1"/>
  <c r="L3724" i="1"/>
  <c r="N3724" i="1" s="1"/>
  <c r="M3724" i="1"/>
  <c r="O3724" i="1" s="1"/>
  <c r="I3725" i="1"/>
  <c r="J3725" i="1"/>
  <c r="K3725" i="1"/>
  <c r="L3725" i="1"/>
  <c r="M3725" i="1"/>
  <c r="O3725" i="1" s="1"/>
  <c r="N3725" i="1"/>
  <c r="I3726" i="1"/>
  <c r="J3726" i="1"/>
  <c r="K3726" i="1" s="1"/>
  <c r="L3726" i="1"/>
  <c r="M3726" i="1"/>
  <c r="N3726" i="1"/>
  <c r="O3726" i="1"/>
  <c r="I3727" i="1"/>
  <c r="J3727" i="1"/>
  <c r="K3727" i="1"/>
  <c r="L3727" i="1"/>
  <c r="M3727" i="1"/>
  <c r="N3727" i="1"/>
  <c r="O3727" i="1"/>
  <c r="I3728" i="1"/>
  <c r="J3728" i="1"/>
  <c r="K3728" i="1" s="1"/>
  <c r="L3728" i="1"/>
  <c r="N3728" i="1" s="1"/>
  <c r="M3728" i="1"/>
  <c r="O3728" i="1"/>
  <c r="I3729" i="1"/>
  <c r="J3729" i="1"/>
  <c r="K3729" i="1" s="1"/>
  <c r="L3729" i="1"/>
  <c r="M3729" i="1"/>
  <c r="O3729" i="1" s="1"/>
  <c r="N3729" i="1"/>
  <c r="I3730" i="1"/>
  <c r="J3730" i="1"/>
  <c r="K3730" i="1"/>
  <c r="L3730" i="1"/>
  <c r="M3730" i="1"/>
  <c r="N3730" i="1"/>
  <c r="O3730" i="1"/>
  <c r="I3731" i="1"/>
  <c r="J3731" i="1"/>
  <c r="K3731" i="1"/>
  <c r="L3731" i="1"/>
  <c r="N3731" i="1" s="1"/>
  <c r="M3731" i="1"/>
  <c r="O3731" i="1"/>
  <c r="I3732" i="1"/>
  <c r="J3732" i="1"/>
  <c r="K3732" i="1"/>
  <c r="L3732" i="1"/>
  <c r="N3732" i="1" s="1"/>
  <c r="M3732" i="1"/>
  <c r="O3732" i="1" s="1"/>
  <c r="I3733" i="1"/>
  <c r="J3733" i="1"/>
  <c r="K3733" i="1"/>
  <c r="L3733" i="1"/>
  <c r="M3733" i="1"/>
  <c r="O3733" i="1" s="1"/>
  <c r="N3733" i="1"/>
  <c r="I3734" i="1"/>
  <c r="J3734" i="1"/>
  <c r="K3734" i="1" s="1"/>
  <c r="L3734" i="1"/>
  <c r="M3734" i="1"/>
  <c r="N3734" i="1"/>
  <c r="O3734" i="1"/>
  <c r="I3735" i="1"/>
  <c r="J3735" i="1"/>
  <c r="K3735" i="1"/>
  <c r="L3735" i="1"/>
  <c r="M3735" i="1"/>
  <c r="N3735" i="1"/>
  <c r="O3735" i="1"/>
  <c r="I3736" i="1"/>
  <c r="J3736" i="1"/>
  <c r="K3736" i="1" s="1"/>
  <c r="L3736" i="1"/>
  <c r="N3736" i="1" s="1"/>
  <c r="M3736" i="1"/>
  <c r="O3736" i="1"/>
  <c r="I3737" i="1"/>
  <c r="J3737" i="1"/>
  <c r="K3737" i="1" s="1"/>
  <c r="L3737" i="1"/>
  <c r="M3737" i="1"/>
  <c r="O3737" i="1" s="1"/>
  <c r="N3737" i="1"/>
  <c r="I3738" i="1"/>
  <c r="J3738" i="1"/>
  <c r="K3738" i="1"/>
  <c r="L3738" i="1"/>
  <c r="M3738" i="1"/>
  <c r="N3738" i="1"/>
  <c r="O3738" i="1"/>
  <c r="I3739" i="1"/>
  <c r="J3739" i="1"/>
  <c r="K3739" i="1"/>
  <c r="L3739" i="1"/>
  <c r="N3739" i="1" s="1"/>
  <c r="M3739" i="1"/>
  <c r="O3739" i="1"/>
  <c r="I3740" i="1"/>
  <c r="J3740" i="1"/>
  <c r="K3740" i="1"/>
  <c r="L3740" i="1"/>
  <c r="N3740" i="1" s="1"/>
  <c r="M3740" i="1"/>
  <c r="O3740" i="1" s="1"/>
  <c r="I3741" i="1"/>
  <c r="J3741" i="1"/>
  <c r="K3741" i="1"/>
  <c r="L3741" i="1"/>
  <c r="M3741" i="1"/>
  <c r="O3741" i="1" s="1"/>
  <c r="N3741" i="1"/>
  <c r="I3742" i="1"/>
  <c r="J3742" i="1"/>
  <c r="K3742" i="1" s="1"/>
  <c r="L3742" i="1"/>
  <c r="M3742" i="1"/>
  <c r="N3742" i="1"/>
  <c r="O3742" i="1"/>
  <c r="I3743" i="1"/>
  <c r="J3743" i="1"/>
  <c r="K3743" i="1"/>
  <c r="L3743" i="1"/>
  <c r="M3743" i="1"/>
  <c r="N3743" i="1"/>
  <c r="O3743" i="1"/>
  <c r="I3744" i="1"/>
  <c r="J3744" i="1"/>
  <c r="K3744" i="1" s="1"/>
  <c r="L3744" i="1"/>
  <c r="N3744" i="1" s="1"/>
  <c r="M3744" i="1"/>
  <c r="O3744" i="1"/>
  <c r="I3745" i="1"/>
  <c r="J3745" i="1"/>
  <c r="K3745" i="1" s="1"/>
  <c r="L3745" i="1"/>
  <c r="M3745" i="1"/>
  <c r="O3745" i="1" s="1"/>
  <c r="N3745" i="1"/>
  <c r="I3746" i="1"/>
  <c r="J3746" i="1"/>
  <c r="K3746" i="1"/>
  <c r="L3746" i="1"/>
  <c r="M3746" i="1"/>
  <c r="N3746" i="1"/>
  <c r="O3746" i="1"/>
  <c r="I3747" i="1"/>
  <c r="J3747" i="1"/>
  <c r="K3747" i="1"/>
  <c r="L3747" i="1"/>
  <c r="N3747" i="1" s="1"/>
  <c r="M3747" i="1"/>
  <c r="O3747" i="1"/>
  <c r="I3748" i="1"/>
  <c r="J3748" i="1"/>
  <c r="K3748" i="1"/>
  <c r="L3748" i="1"/>
  <c r="N3748" i="1" s="1"/>
  <c r="M3748" i="1"/>
  <c r="O3748" i="1" s="1"/>
  <c r="I3749" i="1"/>
  <c r="J3749" i="1"/>
  <c r="K3749" i="1"/>
  <c r="L3749" i="1"/>
  <c r="M3749" i="1"/>
  <c r="O3749" i="1" s="1"/>
  <c r="N3749" i="1"/>
  <c r="I3750" i="1"/>
  <c r="J3750" i="1"/>
  <c r="K3750" i="1" s="1"/>
  <c r="L3750" i="1"/>
  <c r="M3750" i="1"/>
  <c r="N3750" i="1"/>
  <c r="O3750" i="1"/>
  <c r="I3751" i="1"/>
  <c r="J3751" i="1"/>
  <c r="K3751" i="1"/>
  <c r="L3751" i="1"/>
  <c r="M3751" i="1"/>
  <c r="N3751" i="1"/>
  <c r="O3751" i="1"/>
  <c r="I3752" i="1"/>
  <c r="J3752" i="1"/>
  <c r="K3752" i="1" s="1"/>
  <c r="L3752" i="1"/>
  <c r="N3752" i="1" s="1"/>
  <c r="M3752" i="1"/>
  <c r="O3752" i="1"/>
  <c r="I3753" i="1"/>
  <c r="J3753" i="1"/>
  <c r="K3753" i="1" s="1"/>
  <c r="L3753" i="1"/>
  <c r="M3753" i="1"/>
  <c r="O3753" i="1" s="1"/>
  <c r="N3753" i="1"/>
  <c r="I3754" i="1"/>
  <c r="J3754" i="1"/>
  <c r="K3754" i="1" s="1"/>
  <c r="L3754" i="1"/>
  <c r="M3754" i="1"/>
  <c r="N3754" i="1"/>
  <c r="O3754" i="1"/>
  <c r="I3755" i="1"/>
  <c r="J3755" i="1"/>
  <c r="K3755" i="1"/>
  <c r="L3755" i="1"/>
  <c r="N3755" i="1" s="1"/>
  <c r="M3755" i="1"/>
  <c r="O3755" i="1"/>
  <c r="I3756" i="1"/>
  <c r="J3756" i="1"/>
  <c r="K3756" i="1"/>
  <c r="L3756" i="1"/>
  <c r="N3756" i="1" s="1"/>
  <c r="M3756" i="1"/>
  <c r="O3756" i="1" s="1"/>
  <c r="I3757" i="1"/>
  <c r="J3757" i="1"/>
  <c r="K3757" i="1"/>
  <c r="L3757" i="1"/>
  <c r="M3757" i="1"/>
  <c r="O3757" i="1" s="1"/>
  <c r="N3757" i="1"/>
  <c r="I3758" i="1"/>
  <c r="J3758" i="1"/>
  <c r="K3758" i="1" s="1"/>
  <c r="L3758" i="1"/>
  <c r="M3758" i="1"/>
  <c r="N3758" i="1"/>
  <c r="O3758" i="1"/>
  <c r="I3759" i="1"/>
  <c r="J3759" i="1"/>
  <c r="K3759" i="1"/>
  <c r="L3759" i="1"/>
  <c r="M3759" i="1"/>
  <c r="N3759" i="1"/>
  <c r="O3759" i="1"/>
  <c r="I3760" i="1"/>
  <c r="J3760" i="1"/>
  <c r="K3760" i="1" s="1"/>
  <c r="L3760" i="1"/>
  <c r="N3760" i="1" s="1"/>
  <c r="M3760" i="1"/>
  <c r="O3760" i="1"/>
  <c r="I3761" i="1"/>
  <c r="J3761" i="1"/>
  <c r="K3761" i="1" s="1"/>
  <c r="L3761" i="1"/>
  <c r="M3761" i="1"/>
  <c r="O3761" i="1" s="1"/>
  <c r="N3761" i="1"/>
  <c r="I3762" i="1"/>
  <c r="J3762" i="1"/>
  <c r="K3762" i="1"/>
  <c r="L3762" i="1"/>
  <c r="M3762" i="1"/>
  <c r="N3762" i="1"/>
  <c r="O3762" i="1"/>
  <c r="I3763" i="1"/>
  <c r="J3763" i="1"/>
  <c r="K3763" i="1"/>
  <c r="L3763" i="1"/>
  <c r="N3763" i="1" s="1"/>
  <c r="M3763" i="1"/>
  <c r="O3763" i="1"/>
  <c r="I3764" i="1"/>
  <c r="J3764" i="1"/>
  <c r="K3764" i="1"/>
  <c r="L3764" i="1"/>
  <c r="N3764" i="1" s="1"/>
  <c r="M3764" i="1"/>
  <c r="O3764" i="1" s="1"/>
  <c r="I3765" i="1"/>
  <c r="J3765" i="1"/>
  <c r="K3765" i="1"/>
  <c r="L3765" i="1"/>
  <c r="M3765" i="1"/>
  <c r="O3765" i="1" s="1"/>
  <c r="N3765" i="1"/>
  <c r="I3766" i="1"/>
  <c r="J3766" i="1"/>
  <c r="K3766" i="1" s="1"/>
  <c r="L3766" i="1"/>
  <c r="M3766" i="1"/>
  <c r="N3766" i="1"/>
  <c r="O3766" i="1"/>
  <c r="I3767" i="1"/>
  <c r="J3767" i="1"/>
  <c r="K3767" i="1"/>
  <c r="L3767" i="1"/>
  <c r="M3767" i="1"/>
  <c r="N3767" i="1"/>
  <c r="O3767" i="1"/>
  <c r="I3768" i="1"/>
  <c r="J3768" i="1"/>
  <c r="K3768" i="1" s="1"/>
  <c r="L3768" i="1"/>
  <c r="N3768" i="1" s="1"/>
  <c r="M3768" i="1"/>
  <c r="O3768" i="1"/>
  <c r="I3769" i="1"/>
  <c r="J3769" i="1"/>
  <c r="K3769" i="1" s="1"/>
  <c r="L3769" i="1"/>
  <c r="M3769" i="1"/>
  <c r="O3769" i="1" s="1"/>
  <c r="N3769" i="1"/>
  <c r="I3770" i="1"/>
  <c r="J3770" i="1"/>
  <c r="K3770" i="1"/>
  <c r="L3770" i="1"/>
  <c r="M3770" i="1"/>
  <c r="N3770" i="1"/>
  <c r="O3770" i="1"/>
  <c r="I3771" i="1"/>
  <c r="J3771" i="1"/>
  <c r="K3771" i="1"/>
  <c r="L3771" i="1"/>
  <c r="N3771" i="1" s="1"/>
  <c r="M3771" i="1"/>
  <c r="O3771" i="1"/>
  <c r="I3772" i="1"/>
  <c r="J3772" i="1"/>
  <c r="K3772" i="1"/>
  <c r="L3772" i="1"/>
  <c r="N3772" i="1" s="1"/>
  <c r="M3772" i="1"/>
  <c r="O3772" i="1" s="1"/>
  <c r="I3773" i="1"/>
  <c r="J3773" i="1"/>
  <c r="K3773" i="1"/>
  <c r="L3773" i="1"/>
  <c r="M3773" i="1"/>
  <c r="O3773" i="1" s="1"/>
  <c r="N3773" i="1"/>
  <c r="I3774" i="1"/>
  <c r="J3774" i="1"/>
  <c r="K3774" i="1" s="1"/>
  <c r="L3774" i="1"/>
  <c r="M3774" i="1"/>
  <c r="N3774" i="1"/>
  <c r="O3774" i="1"/>
  <c r="I3775" i="1"/>
  <c r="J3775" i="1"/>
  <c r="K3775" i="1"/>
  <c r="L3775" i="1"/>
  <c r="M3775" i="1"/>
  <c r="N3775" i="1"/>
  <c r="O3775" i="1"/>
  <c r="I3776" i="1"/>
  <c r="J3776" i="1"/>
  <c r="K3776" i="1"/>
  <c r="L3776" i="1"/>
  <c r="N3776" i="1" s="1"/>
  <c r="M3776" i="1"/>
  <c r="O3776" i="1"/>
  <c r="I3777" i="1"/>
  <c r="J3777" i="1"/>
  <c r="K3777" i="1" s="1"/>
  <c r="L3777" i="1"/>
  <c r="M3777" i="1"/>
  <c r="O3777" i="1" s="1"/>
  <c r="N3777" i="1"/>
  <c r="I3778" i="1"/>
  <c r="J3778" i="1"/>
  <c r="K3778" i="1"/>
  <c r="L3778" i="1"/>
  <c r="M3778" i="1"/>
  <c r="O3778" i="1" s="1"/>
  <c r="N3778" i="1"/>
  <c r="I3779" i="1"/>
  <c r="J3779" i="1"/>
  <c r="K3779" i="1"/>
  <c r="L3779" i="1"/>
  <c r="N3779" i="1" s="1"/>
  <c r="M3779" i="1"/>
  <c r="O3779" i="1"/>
  <c r="I3780" i="1"/>
  <c r="J3780" i="1"/>
  <c r="K3780" i="1"/>
  <c r="L3780" i="1"/>
  <c r="N3780" i="1" s="1"/>
  <c r="M3780" i="1"/>
  <c r="O3780" i="1" s="1"/>
  <c r="I3781" i="1"/>
  <c r="J3781" i="1"/>
  <c r="K3781" i="1"/>
  <c r="L3781" i="1"/>
  <c r="M3781" i="1"/>
  <c r="O3781" i="1" s="1"/>
  <c r="N3781" i="1"/>
  <c r="I3782" i="1"/>
  <c r="J3782" i="1"/>
  <c r="K3782" i="1" s="1"/>
  <c r="L3782" i="1"/>
  <c r="M3782" i="1"/>
  <c r="O3782" i="1" s="1"/>
  <c r="N3782" i="1"/>
  <c r="I3783" i="1"/>
  <c r="J3783" i="1"/>
  <c r="K3783" i="1"/>
  <c r="L3783" i="1"/>
  <c r="M3783" i="1"/>
  <c r="N3783" i="1"/>
  <c r="O3783" i="1"/>
  <c r="I3784" i="1"/>
  <c r="J3784" i="1"/>
  <c r="K3784" i="1"/>
  <c r="L3784" i="1"/>
  <c r="N3784" i="1" s="1"/>
  <c r="M3784" i="1"/>
  <c r="O3784" i="1"/>
  <c r="I3785" i="1"/>
  <c r="J3785" i="1"/>
  <c r="K3785" i="1" s="1"/>
  <c r="L3785" i="1"/>
  <c r="M3785" i="1"/>
  <c r="O3785" i="1" s="1"/>
  <c r="N3785" i="1"/>
  <c r="I3786" i="1"/>
  <c r="J3786" i="1"/>
  <c r="K3786" i="1" s="1"/>
  <c r="L3786" i="1"/>
  <c r="M3786" i="1"/>
  <c r="N3786" i="1"/>
  <c r="O3786" i="1"/>
  <c r="I3787" i="1"/>
  <c r="J3787" i="1"/>
  <c r="K3787" i="1"/>
  <c r="L3787" i="1"/>
  <c r="N3787" i="1" s="1"/>
  <c r="M3787" i="1"/>
  <c r="O3787" i="1"/>
  <c r="I3788" i="1"/>
  <c r="J3788" i="1"/>
  <c r="K3788" i="1"/>
  <c r="L3788" i="1"/>
  <c r="N3788" i="1" s="1"/>
  <c r="M3788" i="1"/>
  <c r="O3788" i="1" s="1"/>
  <c r="I3789" i="1"/>
  <c r="J3789" i="1"/>
  <c r="K3789" i="1"/>
  <c r="L3789" i="1"/>
  <c r="M3789" i="1"/>
  <c r="O3789" i="1" s="1"/>
  <c r="N3789" i="1"/>
  <c r="I3790" i="1"/>
  <c r="J3790" i="1"/>
  <c r="K3790" i="1" s="1"/>
  <c r="L3790" i="1"/>
  <c r="M3790" i="1"/>
  <c r="O3790" i="1" s="1"/>
  <c r="N3790" i="1"/>
  <c r="I3791" i="1"/>
  <c r="J3791" i="1"/>
  <c r="K3791" i="1"/>
  <c r="L3791" i="1"/>
  <c r="M3791" i="1"/>
  <c r="N3791" i="1"/>
  <c r="O3791" i="1"/>
  <c r="I3792" i="1"/>
  <c r="J3792" i="1"/>
  <c r="K3792" i="1"/>
  <c r="L3792" i="1"/>
  <c r="N3792" i="1" s="1"/>
  <c r="M3792" i="1"/>
  <c r="O3792" i="1"/>
  <c r="I3793" i="1"/>
  <c r="J3793" i="1"/>
  <c r="K3793" i="1" s="1"/>
  <c r="L3793" i="1"/>
  <c r="M3793" i="1"/>
  <c r="O3793" i="1" s="1"/>
  <c r="N3793" i="1"/>
  <c r="I3794" i="1"/>
  <c r="J3794" i="1"/>
  <c r="K3794" i="1" s="1"/>
  <c r="L3794" i="1"/>
  <c r="M3794" i="1"/>
  <c r="N3794" i="1"/>
  <c r="O3794" i="1"/>
  <c r="I3795" i="1"/>
  <c r="J3795" i="1"/>
  <c r="K3795" i="1"/>
  <c r="L3795" i="1"/>
  <c r="N3795" i="1" s="1"/>
  <c r="M3795" i="1"/>
  <c r="O3795" i="1"/>
  <c r="I3796" i="1"/>
  <c r="J3796" i="1"/>
  <c r="K3796" i="1"/>
  <c r="L3796" i="1"/>
  <c r="N3796" i="1" s="1"/>
  <c r="M3796" i="1"/>
  <c r="O3796" i="1" s="1"/>
  <c r="I3797" i="1"/>
  <c r="J3797" i="1"/>
  <c r="K3797" i="1" s="1"/>
  <c r="L3797" i="1"/>
  <c r="N3797" i="1" s="1"/>
  <c r="M3797" i="1"/>
  <c r="O3797" i="1" s="1"/>
  <c r="I3798" i="1"/>
  <c r="J3798" i="1"/>
  <c r="K3798" i="1" s="1"/>
  <c r="L3798" i="1"/>
  <c r="M3798" i="1"/>
  <c r="N3798" i="1"/>
  <c r="O3798" i="1"/>
  <c r="I3799" i="1"/>
  <c r="J3799" i="1"/>
  <c r="K3799" i="1"/>
  <c r="L3799" i="1"/>
  <c r="M3799" i="1"/>
  <c r="N3799" i="1"/>
  <c r="O3799" i="1"/>
  <c r="I3800" i="1"/>
  <c r="J3800" i="1"/>
  <c r="K3800" i="1"/>
  <c r="L3800" i="1"/>
  <c r="N3800" i="1" s="1"/>
  <c r="M3800" i="1"/>
  <c r="O3800" i="1"/>
  <c r="I3801" i="1"/>
  <c r="J3801" i="1"/>
  <c r="K3801" i="1" s="1"/>
  <c r="L3801" i="1"/>
  <c r="M3801" i="1"/>
  <c r="O3801" i="1" s="1"/>
  <c r="N3801" i="1"/>
  <c r="I3802" i="1"/>
  <c r="J3802" i="1"/>
  <c r="K3802" i="1"/>
  <c r="L3802" i="1"/>
  <c r="M3802" i="1"/>
  <c r="N3802" i="1"/>
  <c r="O3802" i="1"/>
  <c r="I3803" i="1"/>
  <c r="J3803" i="1"/>
  <c r="K3803" i="1"/>
  <c r="L3803" i="1"/>
  <c r="N3803" i="1" s="1"/>
  <c r="M3803" i="1"/>
  <c r="O3803" i="1"/>
  <c r="I3804" i="1"/>
  <c r="J3804" i="1"/>
  <c r="K3804" i="1"/>
  <c r="L3804" i="1"/>
  <c r="N3804" i="1" s="1"/>
  <c r="M3804" i="1"/>
  <c r="O3804" i="1" s="1"/>
  <c r="I3805" i="1"/>
  <c r="J3805" i="1"/>
  <c r="K3805" i="1" s="1"/>
  <c r="L3805" i="1"/>
  <c r="N3805" i="1" s="1"/>
  <c r="M3805" i="1"/>
  <c r="O3805" i="1" s="1"/>
  <c r="I3806" i="1"/>
  <c r="J3806" i="1"/>
  <c r="K3806" i="1" s="1"/>
  <c r="L3806" i="1"/>
  <c r="M3806" i="1"/>
  <c r="O3806" i="1" s="1"/>
  <c r="N3806" i="1"/>
  <c r="I3807" i="1"/>
  <c r="J3807" i="1"/>
  <c r="K3807" i="1"/>
  <c r="L3807" i="1"/>
  <c r="M3807" i="1"/>
  <c r="N3807" i="1"/>
  <c r="O3807" i="1"/>
  <c r="I3808" i="1"/>
  <c r="J3808" i="1"/>
  <c r="K3808" i="1"/>
  <c r="L3808" i="1"/>
  <c r="N3808" i="1" s="1"/>
  <c r="M3808" i="1"/>
  <c r="O3808" i="1"/>
  <c r="I3809" i="1"/>
  <c r="J3809" i="1"/>
  <c r="K3809" i="1" s="1"/>
  <c r="L3809" i="1"/>
  <c r="M3809" i="1"/>
  <c r="O3809" i="1" s="1"/>
  <c r="N3809" i="1"/>
  <c r="I3810" i="1"/>
  <c r="J3810" i="1"/>
  <c r="K3810" i="1"/>
  <c r="L3810" i="1"/>
  <c r="M3810" i="1"/>
  <c r="N3810" i="1"/>
  <c r="O3810" i="1"/>
  <c r="I3811" i="1"/>
  <c r="J3811" i="1"/>
  <c r="K3811" i="1"/>
  <c r="L3811" i="1"/>
  <c r="N3811" i="1" s="1"/>
  <c r="M3811" i="1"/>
  <c r="O3811" i="1"/>
  <c r="I3812" i="1"/>
  <c r="J3812" i="1"/>
  <c r="K3812" i="1"/>
  <c r="L3812" i="1"/>
  <c r="N3812" i="1" s="1"/>
  <c r="M3812" i="1"/>
  <c r="O3812" i="1" s="1"/>
  <c r="I3813" i="1"/>
  <c r="J3813" i="1"/>
  <c r="K3813" i="1" s="1"/>
  <c r="L3813" i="1"/>
  <c r="M3813" i="1"/>
  <c r="O3813" i="1" s="1"/>
  <c r="N3813" i="1"/>
  <c r="I3814" i="1"/>
  <c r="J3814" i="1"/>
  <c r="K3814" i="1" s="1"/>
  <c r="L3814" i="1"/>
  <c r="M3814" i="1"/>
  <c r="O3814" i="1" s="1"/>
  <c r="N3814" i="1"/>
  <c r="I3815" i="1"/>
  <c r="J3815" i="1"/>
  <c r="K3815" i="1"/>
  <c r="L3815" i="1"/>
  <c r="M3815" i="1"/>
  <c r="N3815" i="1"/>
  <c r="O3815" i="1"/>
  <c r="I3816" i="1"/>
  <c r="J3816" i="1"/>
  <c r="K3816" i="1"/>
  <c r="L3816" i="1"/>
  <c r="N3816" i="1" s="1"/>
  <c r="M3816" i="1"/>
  <c r="O3816" i="1"/>
  <c r="I3817" i="1"/>
  <c r="J3817" i="1"/>
  <c r="K3817" i="1" s="1"/>
  <c r="L3817" i="1"/>
  <c r="M3817" i="1"/>
  <c r="O3817" i="1" s="1"/>
  <c r="N3817" i="1"/>
  <c r="I3818" i="1"/>
  <c r="J3818" i="1"/>
  <c r="K3818" i="1"/>
  <c r="L3818" i="1"/>
  <c r="M3818" i="1"/>
  <c r="N3818" i="1"/>
  <c r="O3818" i="1"/>
  <c r="I3819" i="1"/>
  <c r="J3819" i="1"/>
  <c r="K3819" i="1" s="1"/>
  <c r="L3819" i="1"/>
  <c r="N3819" i="1" s="1"/>
  <c r="M3819" i="1"/>
  <c r="O3819" i="1"/>
  <c r="I3820" i="1"/>
  <c r="J3820" i="1"/>
  <c r="K3820" i="1"/>
  <c r="L3820" i="1"/>
  <c r="N3820" i="1" s="1"/>
  <c r="M3820" i="1"/>
  <c r="O3820" i="1" s="1"/>
  <c r="I3821" i="1"/>
  <c r="J3821" i="1"/>
  <c r="K3821" i="1" s="1"/>
  <c r="L3821" i="1"/>
  <c r="N3821" i="1" s="1"/>
  <c r="M3821" i="1"/>
  <c r="O3821" i="1" s="1"/>
  <c r="I3822" i="1"/>
  <c r="J3822" i="1"/>
  <c r="K3822" i="1" s="1"/>
  <c r="L3822" i="1"/>
  <c r="M3822" i="1"/>
  <c r="N3822" i="1"/>
  <c r="O3822" i="1"/>
  <c r="I3823" i="1"/>
  <c r="J3823" i="1"/>
  <c r="K3823" i="1"/>
  <c r="L3823" i="1"/>
  <c r="M3823" i="1"/>
  <c r="N3823" i="1"/>
  <c r="O3823" i="1"/>
  <c r="I3824" i="1"/>
  <c r="J3824" i="1"/>
  <c r="K3824" i="1"/>
  <c r="L3824" i="1"/>
  <c r="N3824" i="1" s="1"/>
  <c r="M3824" i="1"/>
  <c r="O3824" i="1"/>
  <c r="I3825" i="1"/>
  <c r="J3825" i="1"/>
  <c r="K3825" i="1" s="1"/>
  <c r="L3825" i="1"/>
  <c r="M3825" i="1"/>
  <c r="O3825" i="1" s="1"/>
  <c r="N3825" i="1"/>
  <c r="I3826" i="1"/>
  <c r="J3826" i="1"/>
  <c r="K3826" i="1" s="1"/>
  <c r="L3826" i="1"/>
  <c r="M3826" i="1"/>
  <c r="N3826" i="1"/>
  <c r="O3826" i="1"/>
  <c r="I3827" i="1"/>
  <c r="J3827" i="1"/>
  <c r="K3827" i="1" s="1"/>
  <c r="L3827" i="1"/>
  <c r="N3827" i="1" s="1"/>
  <c r="M3827" i="1"/>
  <c r="O3827" i="1"/>
  <c r="I3828" i="1"/>
  <c r="J3828" i="1"/>
  <c r="K3828" i="1"/>
  <c r="L3828" i="1"/>
  <c r="N3828" i="1" s="1"/>
  <c r="M3828" i="1"/>
  <c r="O3828" i="1" s="1"/>
  <c r="I3829" i="1"/>
  <c r="J3829" i="1"/>
  <c r="K3829" i="1" s="1"/>
  <c r="L3829" i="1"/>
  <c r="N3829" i="1" s="1"/>
  <c r="M3829" i="1"/>
  <c r="O3829" i="1" s="1"/>
  <c r="I3830" i="1"/>
  <c r="J3830" i="1"/>
  <c r="K3830" i="1" s="1"/>
  <c r="L3830" i="1"/>
  <c r="M3830" i="1"/>
  <c r="N3830" i="1"/>
  <c r="O3830" i="1"/>
  <c r="I3831" i="1"/>
  <c r="J3831" i="1"/>
  <c r="K3831" i="1"/>
  <c r="L3831" i="1"/>
  <c r="M3831" i="1"/>
  <c r="N3831" i="1"/>
  <c r="O3831" i="1"/>
  <c r="I3832" i="1"/>
  <c r="J3832" i="1"/>
  <c r="K3832" i="1"/>
  <c r="L3832" i="1"/>
  <c r="N3832" i="1" s="1"/>
  <c r="M3832" i="1"/>
  <c r="O3832" i="1"/>
  <c r="I3833" i="1"/>
  <c r="J3833" i="1"/>
  <c r="K3833" i="1" s="1"/>
  <c r="L3833" i="1"/>
  <c r="M3833" i="1"/>
  <c r="O3833" i="1" s="1"/>
  <c r="N3833" i="1"/>
  <c r="I3834" i="1"/>
  <c r="J3834" i="1"/>
  <c r="K3834" i="1" s="1"/>
  <c r="L3834" i="1"/>
  <c r="M3834" i="1"/>
  <c r="N3834" i="1"/>
  <c r="O3834" i="1"/>
  <c r="I3835" i="1"/>
  <c r="J3835" i="1"/>
  <c r="K3835" i="1"/>
  <c r="L3835" i="1"/>
  <c r="N3835" i="1" s="1"/>
  <c r="M3835" i="1"/>
  <c r="O3835" i="1"/>
  <c r="I3836" i="1"/>
  <c r="J3836" i="1"/>
  <c r="K3836" i="1"/>
  <c r="L3836" i="1"/>
  <c r="N3836" i="1" s="1"/>
  <c r="M3836" i="1"/>
  <c r="O3836" i="1" s="1"/>
  <c r="I3837" i="1"/>
  <c r="J3837" i="1"/>
  <c r="K3837" i="1" s="1"/>
  <c r="L3837" i="1"/>
  <c r="M3837" i="1"/>
  <c r="O3837" i="1" s="1"/>
  <c r="N3837" i="1"/>
  <c r="I3838" i="1"/>
  <c r="J3838" i="1"/>
  <c r="K3838" i="1" s="1"/>
  <c r="L3838" i="1"/>
  <c r="M3838" i="1"/>
  <c r="N3838" i="1"/>
  <c r="O3838" i="1"/>
  <c r="I3839" i="1"/>
  <c r="J3839" i="1"/>
  <c r="K3839" i="1"/>
  <c r="L3839" i="1"/>
  <c r="M3839" i="1"/>
  <c r="N3839" i="1"/>
  <c r="O3839" i="1"/>
  <c r="I3840" i="1"/>
  <c r="J3840" i="1"/>
  <c r="K3840" i="1"/>
  <c r="L3840" i="1"/>
  <c r="N3840" i="1" s="1"/>
  <c r="M3840" i="1"/>
  <c r="O3840" i="1"/>
  <c r="I3841" i="1"/>
  <c r="J3841" i="1"/>
  <c r="K3841" i="1" s="1"/>
  <c r="L3841" i="1"/>
  <c r="M3841" i="1"/>
  <c r="O3841" i="1" s="1"/>
  <c r="N3841" i="1"/>
  <c r="I3842" i="1"/>
  <c r="J3842" i="1"/>
  <c r="K3842" i="1"/>
  <c r="L3842" i="1"/>
  <c r="M3842" i="1"/>
  <c r="N3842" i="1"/>
  <c r="O3842" i="1"/>
  <c r="I3843" i="1"/>
  <c r="J3843" i="1"/>
  <c r="K3843" i="1"/>
  <c r="L3843" i="1"/>
  <c r="N3843" i="1" s="1"/>
  <c r="M3843" i="1"/>
  <c r="O3843" i="1"/>
  <c r="I3844" i="1"/>
  <c r="J3844" i="1"/>
  <c r="K3844" i="1"/>
  <c r="L3844" i="1"/>
  <c r="N3844" i="1" s="1"/>
  <c r="M3844" i="1"/>
  <c r="O3844" i="1" s="1"/>
  <c r="I3845" i="1"/>
  <c r="J3845" i="1"/>
  <c r="K3845" i="1" s="1"/>
  <c r="L3845" i="1"/>
  <c r="M3845" i="1"/>
  <c r="O3845" i="1" s="1"/>
  <c r="N3845" i="1"/>
  <c r="I3846" i="1"/>
  <c r="J3846" i="1"/>
  <c r="K3846" i="1" s="1"/>
  <c r="L3846" i="1"/>
  <c r="M3846" i="1"/>
  <c r="O3846" i="1" s="1"/>
  <c r="N3846" i="1"/>
  <c r="I3847" i="1"/>
  <c r="J3847" i="1"/>
  <c r="K3847" i="1"/>
  <c r="L3847" i="1"/>
  <c r="M3847" i="1"/>
  <c r="N3847" i="1"/>
  <c r="O3847" i="1"/>
  <c r="I3848" i="1"/>
  <c r="J3848" i="1"/>
  <c r="K3848" i="1"/>
  <c r="L3848" i="1"/>
  <c r="N3848" i="1" s="1"/>
  <c r="M3848" i="1"/>
  <c r="O3848" i="1"/>
  <c r="I3849" i="1"/>
  <c r="J3849" i="1"/>
  <c r="K3849" i="1" s="1"/>
  <c r="L3849" i="1"/>
  <c r="M3849" i="1"/>
  <c r="O3849" i="1" s="1"/>
  <c r="N3849" i="1"/>
  <c r="I3850" i="1"/>
  <c r="J3850" i="1"/>
  <c r="K3850" i="1"/>
  <c r="L3850" i="1"/>
  <c r="M3850" i="1"/>
  <c r="N3850" i="1"/>
  <c r="O3850" i="1"/>
  <c r="I3851" i="1"/>
  <c r="J3851" i="1"/>
  <c r="K3851" i="1" s="1"/>
  <c r="L3851" i="1"/>
  <c r="N3851" i="1" s="1"/>
  <c r="M3851" i="1"/>
  <c r="O3851" i="1"/>
  <c r="I3852" i="1"/>
  <c r="J3852" i="1"/>
  <c r="K3852" i="1"/>
  <c r="L3852" i="1"/>
  <c r="N3852" i="1" s="1"/>
  <c r="M3852" i="1"/>
  <c r="O3852" i="1" s="1"/>
  <c r="I3853" i="1"/>
  <c r="J3853" i="1"/>
  <c r="K3853" i="1" s="1"/>
  <c r="L3853" i="1"/>
  <c r="M3853" i="1"/>
  <c r="O3853" i="1" s="1"/>
  <c r="N3853" i="1"/>
  <c r="I3854" i="1"/>
  <c r="J3854" i="1"/>
  <c r="K3854" i="1" s="1"/>
  <c r="L3854" i="1"/>
  <c r="M3854" i="1"/>
  <c r="O3854" i="1" s="1"/>
  <c r="N3854" i="1"/>
  <c r="I3855" i="1"/>
  <c r="J3855" i="1"/>
  <c r="K3855" i="1"/>
  <c r="L3855" i="1"/>
  <c r="M3855" i="1"/>
  <c r="N3855" i="1"/>
  <c r="O3855" i="1"/>
  <c r="I3856" i="1"/>
  <c r="J3856" i="1"/>
  <c r="K3856" i="1"/>
  <c r="L3856" i="1"/>
  <c r="N3856" i="1" s="1"/>
  <c r="M3856" i="1"/>
  <c r="O3856" i="1"/>
  <c r="I3857" i="1"/>
  <c r="J3857" i="1"/>
  <c r="K3857" i="1" s="1"/>
  <c r="L3857" i="1"/>
  <c r="M3857" i="1"/>
  <c r="O3857" i="1" s="1"/>
  <c r="N3857" i="1"/>
  <c r="I3858" i="1"/>
  <c r="J3858" i="1"/>
  <c r="K3858" i="1" s="1"/>
  <c r="L3858" i="1"/>
  <c r="M3858" i="1"/>
  <c r="N3858" i="1"/>
  <c r="O3858" i="1"/>
  <c r="I3859" i="1"/>
  <c r="J3859" i="1"/>
  <c r="K3859" i="1"/>
  <c r="L3859" i="1"/>
  <c r="N3859" i="1" s="1"/>
  <c r="M3859" i="1"/>
  <c r="O3859" i="1"/>
  <c r="I3860" i="1"/>
  <c r="J3860" i="1"/>
  <c r="K3860" i="1"/>
  <c r="L3860" i="1"/>
  <c r="N3860" i="1" s="1"/>
  <c r="M3860" i="1"/>
  <c r="O3860" i="1" s="1"/>
  <c r="I3861" i="1"/>
  <c r="J3861" i="1"/>
  <c r="K3861" i="1" s="1"/>
  <c r="L3861" i="1"/>
  <c r="M3861" i="1"/>
  <c r="N3861" i="1"/>
  <c r="O3861" i="1"/>
  <c r="I3862" i="1"/>
  <c r="J3862" i="1"/>
  <c r="K3862" i="1"/>
  <c r="L3862" i="1"/>
  <c r="N3862" i="1" s="1"/>
  <c r="M3862" i="1"/>
  <c r="O3862" i="1"/>
  <c r="I3863" i="1"/>
  <c r="J3863" i="1"/>
  <c r="K3863" i="1" s="1"/>
  <c r="L3863" i="1"/>
  <c r="N3863" i="1" s="1"/>
  <c r="M3863" i="1"/>
  <c r="O3863" i="1" s="1"/>
  <c r="I3864" i="1"/>
  <c r="J3864" i="1"/>
  <c r="K3864" i="1"/>
  <c r="L3864" i="1"/>
  <c r="M3864" i="1"/>
  <c r="O3864" i="1" s="1"/>
  <c r="N3864" i="1"/>
  <c r="I3865" i="1"/>
  <c r="J3865" i="1"/>
  <c r="K3865" i="1"/>
  <c r="L3865" i="1"/>
  <c r="N3865" i="1" s="1"/>
  <c r="M3865" i="1"/>
  <c r="O3865" i="1"/>
  <c r="I3866" i="1"/>
  <c r="J3866" i="1"/>
  <c r="K3866" i="1"/>
  <c r="L3866" i="1"/>
  <c r="N3866" i="1" s="1"/>
  <c r="M3866" i="1"/>
  <c r="O3866" i="1" s="1"/>
  <c r="I3867" i="1"/>
  <c r="J3867" i="1"/>
  <c r="K3867" i="1" s="1"/>
  <c r="L3867" i="1"/>
  <c r="M3867" i="1"/>
  <c r="O3867" i="1" s="1"/>
  <c r="N3867" i="1"/>
  <c r="I3868" i="1"/>
  <c r="J3868" i="1"/>
  <c r="K3868" i="1" s="1"/>
  <c r="L3868" i="1"/>
  <c r="M3868" i="1"/>
  <c r="N3868" i="1"/>
  <c r="O3868" i="1"/>
  <c r="I3869" i="1"/>
  <c r="J3869" i="1"/>
  <c r="K3869" i="1" s="1"/>
  <c r="L3869" i="1"/>
  <c r="M3869" i="1"/>
  <c r="N3869" i="1"/>
  <c r="O3869" i="1"/>
  <c r="I3870" i="1"/>
  <c r="J3870" i="1"/>
  <c r="K3870" i="1"/>
  <c r="L3870" i="1"/>
  <c r="N3870" i="1" s="1"/>
  <c r="M3870" i="1"/>
  <c r="O3870" i="1"/>
  <c r="I3871" i="1"/>
  <c r="J3871" i="1"/>
  <c r="K3871" i="1" s="1"/>
  <c r="L3871" i="1"/>
  <c r="N3871" i="1" s="1"/>
  <c r="M3871" i="1"/>
  <c r="O3871" i="1" s="1"/>
  <c r="I3872" i="1"/>
  <c r="J3872" i="1"/>
  <c r="K3872" i="1"/>
  <c r="L3872" i="1"/>
  <c r="M3872" i="1"/>
  <c r="O3872" i="1" s="1"/>
  <c r="N3872" i="1"/>
  <c r="I3873" i="1"/>
  <c r="J3873" i="1"/>
  <c r="K3873" i="1"/>
  <c r="L3873" i="1"/>
  <c r="N3873" i="1" s="1"/>
  <c r="M3873" i="1"/>
  <c r="O3873" i="1"/>
  <c r="I3874" i="1"/>
  <c r="J3874" i="1"/>
  <c r="K3874" i="1"/>
  <c r="L3874" i="1"/>
  <c r="N3874" i="1" s="1"/>
  <c r="M3874" i="1"/>
  <c r="O3874" i="1" s="1"/>
  <c r="I3875" i="1"/>
  <c r="J3875" i="1"/>
  <c r="K3875" i="1" s="1"/>
  <c r="L3875" i="1"/>
  <c r="M3875" i="1"/>
  <c r="O3875" i="1" s="1"/>
  <c r="N3875" i="1"/>
  <c r="I3876" i="1"/>
  <c r="J3876" i="1"/>
  <c r="K3876" i="1" s="1"/>
  <c r="L3876" i="1"/>
  <c r="M3876" i="1"/>
  <c r="N3876" i="1"/>
  <c r="O3876" i="1"/>
  <c r="I3877" i="1"/>
  <c r="J3877" i="1"/>
  <c r="K3877" i="1" s="1"/>
  <c r="L3877" i="1"/>
  <c r="M3877" i="1"/>
  <c r="N3877" i="1"/>
  <c r="O3877" i="1"/>
  <c r="I3878" i="1"/>
  <c r="J3878" i="1"/>
  <c r="K3878" i="1"/>
  <c r="L3878" i="1"/>
  <c r="N3878" i="1" s="1"/>
  <c r="M3878" i="1"/>
  <c r="O3878" i="1"/>
  <c r="I3879" i="1"/>
  <c r="J3879" i="1"/>
  <c r="K3879" i="1" s="1"/>
  <c r="L3879" i="1"/>
  <c r="N3879" i="1" s="1"/>
  <c r="M3879" i="1"/>
  <c r="O3879" i="1" s="1"/>
  <c r="I3880" i="1"/>
  <c r="J3880" i="1"/>
  <c r="K3880" i="1"/>
  <c r="L3880" i="1"/>
  <c r="M3880" i="1"/>
  <c r="O3880" i="1" s="1"/>
  <c r="N3880" i="1"/>
  <c r="I3881" i="1"/>
  <c r="J3881" i="1"/>
  <c r="K3881" i="1"/>
  <c r="L3881" i="1"/>
  <c r="N3881" i="1" s="1"/>
  <c r="M3881" i="1"/>
  <c r="O3881" i="1"/>
  <c r="I3882" i="1"/>
  <c r="J3882" i="1"/>
  <c r="K3882" i="1"/>
  <c r="L3882" i="1"/>
  <c r="N3882" i="1" s="1"/>
  <c r="M3882" i="1"/>
  <c r="O3882" i="1" s="1"/>
  <c r="I3883" i="1"/>
  <c r="J3883" i="1"/>
  <c r="K3883" i="1" s="1"/>
  <c r="L3883" i="1"/>
  <c r="M3883" i="1"/>
  <c r="O3883" i="1" s="1"/>
  <c r="N3883" i="1"/>
  <c r="I3884" i="1"/>
  <c r="J3884" i="1"/>
  <c r="K3884" i="1" s="1"/>
  <c r="L3884" i="1"/>
  <c r="M3884" i="1"/>
  <c r="N3884" i="1"/>
  <c r="O3884" i="1"/>
  <c r="I3885" i="1"/>
  <c r="J3885" i="1"/>
  <c r="K3885" i="1" s="1"/>
  <c r="L3885" i="1"/>
  <c r="M3885" i="1"/>
  <c r="N3885" i="1"/>
  <c r="O3885" i="1"/>
  <c r="I3886" i="1"/>
  <c r="J3886" i="1"/>
  <c r="K3886" i="1"/>
  <c r="L3886" i="1"/>
  <c r="N3886" i="1" s="1"/>
  <c r="M3886" i="1"/>
  <c r="O3886" i="1"/>
  <c r="I3887" i="1"/>
  <c r="J3887" i="1"/>
  <c r="K3887" i="1" s="1"/>
  <c r="L3887" i="1"/>
  <c r="N3887" i="1" s="1"/>
  <c r="M3887" i="1"/>
  <c r="O3887" i="1" s="1"/>
  <c r="I3888" i="1"/>
  <c r="J3888" i="1"/>
  <c r="K3888" i="1"/>
  <c r="L3888" i="1"/>
  <c r="M3888" i="1"/>
  <c r="O3888" i="1" s="1"/>
  <c r="N3888" i="1"/>
  <c r="I3889" i="1"/>
  <c r="J3889" i="1"/>
  <c r="K3889" i="1"/>
  <c r="L3889" i="1"/>
  <c r="N3889" i="1" s="1"/>
  <c r="M3889" i="1"/>
  <c r="O3889" i="1"/>
  <c r="I3890" i="1"/>
  <c r="J3890" i="1"/>
  <c r="K3890" i="1"/>
  <c r="L3890" i="1"/>
  <c r="N3890" i="1" s="1"/>
  <c r="M3890" i="1"/>
  <c r="O3890" i="1" s="1"/>
  <c r="I3891" i="1"/>
  <c r="J3891" i="1"/>
  <c r="K3891" i="1" s="1"/>
  <c r="L3891" i="1"/>
  <c r="M3891" i="1"/>
  <c r="O3891" i="1" s="1"/>
  <c r="N3891" i="1"/>
  <c r="I3892" i="1"/>
  <c r="J3892" i="1"/>
  <c r="K3892" i="1" s="1"/>
  <c r="L3892" i="1"/>
  <c r="M3892" i="1"/>
  <c r="N3892" i="1"/>
  <c r="O3892" i="1"/>
  <c r="I3893" i="1"/>
  <c r="J3893" i="1"/>
  <c r="K3893" i="1" s="1"/>
  <c r="L3893" i="1"/>
  <c r="M3893" i="1"/>
  <c r="N3893" i="1"/>
  <c r="O3893" i="1"/>
  <c r="I3894" i="1"/>
  <c r="J3894" i="1"/>
  <c r="K3894" i="1"/>
  <c r="L3894" i="1"/>
  <c r="N3894" i="1" s="1"/>
  <c r="M3894" i="1"/>
  <c r="O3894" i="1"/>
  <c r="I3895" i="1"/>
  <c r="J3895" i="1"/>
  <c r="K3895" i="1" s="1"/>
  <c r="L3895" i="1"/>
  <c r="N3895" i="1" s="1"/>
  <c r="M3895" i="1"/>
  <c r="O3895" i="1" s="1"/>
  <c r="I3896" i="1"/>
  <c r="J3896" i="1"/>
  <c r="K3896" i="1"/>
  <c r="L3896" i="1"/>
  <c r="M3896" i="1"/>
  <c r="O3896" i="1" s="1"/>
  <c r="N3896" i="1"/>
  <c r="I3897" i="1"/>
  <c r="J3897" i="1"/>
  <c r="K3897" i="1"/>
  <c r="L3897" i="1"/>
  <c r="N3897" i="1" s="1"/>
  <c r="M3897" i="1"/>
  <c r="O3897" i="1"/>
  <c r="I3898" i="1"/>
  <c r="J3898" i="1"/>
  <c r="K3898" i="1"/>
  <c r="L3898" i="1"/>
  <c r="N3898" i="1" s="1"/>
  <c r="M3898" i="1"/>
  <c r="O3898" i="1" s="1"/>
  <c r="I3899" i="1"/>
  <c r="J3899" i="1"/>
  <c r="K3899" i="1" s="1"/>
  <c r="L3899" i="1"/>
  <c r="M3899" i="1"/>
  <c r="O3899" i="1" s="1"/>
  <c r="N3899" i="1"/>
  <c r="I3900" i="1"/>
  <c r="J3900" i="1"/>
  <c r="K3900" i="1" s="1"/>
  <c r="L3900" i="1"/>
  <c r="M3900" i="1"/>
  <c r="N3900" i="1"/>
  <c r="O3900" i="1"/>
  <c r="I3901" i="1"/>
  <c r="J3901" i="1"/>
  <c r="K3901" i="1" s="1"/>
  <c r="L3901" i="1"/>
  <c r="M3901" i="1"/>
  <c r="N3901" i="1"/>
  <c r="O3901" i="1"/>
  <c r="I3902" i="1"/>
  <c r="J3902" i="1"/>
  <c r="K3902" i="1"/>
  <c r="L3902" i="1"/>
  <c r="N3902" i="1" s="1"/>
  <c r="M3902" i="1"/>
  <c r="O3902" i="1"/>
  <c r="I3903" i="1"/>
  <c r="J3903" i="1"/>
  <c r="K3903" i="1" s="1"/>
  <c r="L3903" i="1"/>
  <c r="N3903" i="1" s="1"/>
  <c r="M3903" i="1"/>
  <c r="O3903" i="1" s="1"/>
  <c r="I3904" i="1"/>
  <c r="J3904" i="1"/>
  <c r="K3904" i="1"/>
  <c r="L3904" i="1"/>
  <c r="M3904" i="1"/>
  <c r="O3904" i="1" s="1"/>
  <c r="N3904" i="1"/>
  <c r="I3905" i="1"/>
  <c r="J3905" i="1"/>
  <c r="K3905" i="1"/>
  <c r="L3905" i="1"/>
  <c r="N3905" i="1" s="1"/>
  <c r="M3905" i="1"/>
  <c r="O3905" i="1"/>
  <c r="I3906" i="1"/>
  <c r="J3906" i="1"/>
  <c r="K3906" i="1"/>
  <c r="L3906" i="1"/>
  <c r="N3906" i="1" s="1"/>
  <c r="M3906" i="1"/>
  <c r="O3906" i="1" s="1"/>
  <c r="I3907" i="1"/>
  <c r="J3907" i="1"/>
  <c r="K3907" i="1" s="1"/>
  <c r="L3907" i="1"/>
  <c r="M3907" i="1"/>
  <c r="O3907" i="1" s="1"/>
  <c r="N3907" i="1"/>
  <c r="I3908" i="1"/>
  <c r="J3908" i="1"/>
  <c r="K3908" i="1" s="1"/>
  <c r="L3908" i="1"/>
  <c r="M3908" i="1"/>
  <c r="N3908" i="1"/>
  <c r="O3908" i="1"/>
  <c r="I3909" i="1"/>
  <c r="J3909" i="1"/>
  <c r="K3909" i="1" s="1"/>
  <c r="L3909" i="1"/>
  <c r="M3909" i="1"/>
  <c r="N3909" i="1"/>
  <c r="O3909" i="1"/>
  <c r="I3910" i="1"/>
  <c r="J3910" i="1"/>
  <c r="K3910" i="1"/>
  <c r="L3910" i="1"/>
  <c r="N3910" i="1" s="1"/>
  <c r="M3910" i="1"/>
  <c r="O3910" i="1"/>
  <c r="I3911" i="1"/>
  <c r="J3911" i="1"/>
  <c r="K3911" i="1" s="1"/>
  <c r="L3911" i="1"/>
  <c r="N3911" i="1" s="1"/>
  <c r="M3911" i="1"/>
  <c r="O3911" i="1" s="1"/>
  <c r="I3912" i="1"/>
  <c r="J3912" i="1"/>
  <c r="K3912" i="1"/>
  <c r="L3912" i="1"/>
  <c r="M3912" i="1"/>
  <c r="O3912" i="1" s="1"/>
  <c r="N3912" i="1"/>
  <c r="I3913" i="1"/>
  <c r="J3913" i="1"/>
  <c r="K3913" i="1"/>
  <c r="L3913" i="1"/>
  <c r="N3913" i="1" s="1"/>
  <c r="M3913" i="1"/>
  <c r="O3913" i="1"/>
  <c r="I3914" i="1"/>
  <c r="J3914" i="1"/>
  <c r="K3914" i="1"/>
  <c r="L3914" i="1"/>
  <c r="N3914" i="1" s="1"/>
  <c r="M3914" i="1"/>
  <c r="O3914" i="1" s="1"/>
  <c r="I3915" i="1"/>
  <c r="J3915" i="1"/>
  <c r="K3915" i="1" s="1"/>
  <c r="L3915" i="1"/>
  <c r="M3915" i="1"/>
  <c r="O3915" i="1" s="1"/>
  <c r="N3915" i="1"/>
  <c r="I3916" i="1"/>
  <c r="J3916" i="1"/>
  <c r="K3916" i="1" s="1"/>
  <c r="L3916" i="1"/>
  <c r="M3916" i="1"/>
  <c r="N3916" i="1"/>
  <c r="O3916" i="1"/>
  <c r="I3917" i="1"/>
  <c r="J3917" i="1"/>
  <c r="K3917" i="1" s="1"/>
  <c r="L3917" i="1"/>
  <c r="M3917" i="1"/>
  <c r="N3917" i="1"/>
  <c r="O3917" i="1"/>
  <c r="I3918" i="1"/>
  <c r="J3918" i="1"/>
  <c r="K3918" i="1"/>
  <c r="L3918" i="1"/>
  <c r="N3918" i="1" s="1"/>
  <c r="M3918" i="1"/>
  <c r="O3918" i="1"/>
  <c r="I3919" i="1"/>
  <c r="J3919" i="1"/>
  <c r="K3919" i="1" s="1"/>
  <c r="L3919" i="1"/>
  <c r="N3919" i="1" s="1"/>
  <c r="M3919" i="1"/>
  <c r="O3919" i="1" s="1"/>
  <c r="I3920" i="1"/>
  <c r="J3920" i="1"/>
  <c r="K3920" i="1"/>
  <c r="L3920" i="1"/>
  <c r="M3920" i="1"/>
  <c r="O3920" i="1" s="1"/>
  <c r="N3920" i="1"/>
  <c r="I3921" i="1"/>
  <c r="J3921" i="1"/>
  <c r="K3921" i="1"/>
  <c r="L3921" i="1"/>
  <c r="N3921" i="1" s="1"/>
  <c r="M3921" i="1"/>
  <c r="O3921" i="1"/>
  <c r="I3922" i="1"/>
  <c r="J3922" i="1"/>
  <c r="K3922" i="1"/>
  <c r="L3922" i="1"/>
  <c r="N3922" i="1" s="1"/>
  <c r="M3922" i="1"/>
  <c r="O3922" i="1" s="1"/>
  <c r="I3923" i="1"/>
  <c r="J3923" i="1"/>
  <c r="K3923" i="1" s="1"/>
  <c r="L3923" i="1"/>
  <c r="M3923" i="1"/>
  <c r="O3923" i="1" s="1"/>
  <c r="N3923" i="1"/>
  <c r="I3924" i="1"/>
  <c r="J3924" i="1"/>
  <c r="K3924" i="1" s="1"/>
  <c r="L3924" i="1"/>
  <c r="M3924" i="1"/>
  <c r="N3924" i="1"/>
  <c r="O3924" i="1"/>
  <c r="I3925" i="1"/>
  <c r="J3925" i="1"/>
  <c r="K3925" i="1" s="1"/>
  <c r="L3925" i="1"/>
  <c r="M3925" i="1"/>
  <c r="N3925" i="1"/>
  <c r="O3925" i="1"/>
  <c r="I3926" i="1"/>
  <c r="J3926" i="1"/>
  <c r="K3926" i="1"/>
  <c r="L3926" i="1"/>
  <c r="N3926" i="1" s="1"/>
  <c r="M3926" i="1"/>
  <c r="O3926" i="1"/>
  <c r="I3927" i="1"/>
  <c r="J3927" i="1"/>
  <c r="K3927" i="1" s="1"/>
  <c r="L3927" i="1"/>
  <c r="N3927" i="1" s="1"/>
  <c r="M3927" i="1"/>
  <c r="O3927" i="1" s="1"/>
  <c r="I3928" i="1"/>
  <c r="J3928" i="1"/>
  <c r="K3928" i="1"/>
  <c r="L3928" i="1"/>
  <c r="M3928" i="1"/>
  <c r="O3928" i="1" s="1"/>
  <c r="N3928" i="1"/>
  <c r="I3929" i="1"/>
  <c r="J3929" i="1"/>
  <c r="K3929" i="1"/>
  <c r="L3929" i="1"/>
  <c r="N3929" i="1" s="1"/>
  <c r="M3929" i="1"/>
  <c r="O3929" i="1"/>
  <c r="I3930" i="1"/>
  <c r="J3930" i="1"/>
  <c r="K3930" i="1"/>
  <c r="L3930" i="1"/>
  <c r="N3930" i="1" s="1"/>
  <c r="M3930" i="1"/>
  <c r="O3930" i="1" s="1"/>
  <c r="I3931" i="1"/>
  <c r="J3931" i="1"/>
  <c r="K3931" i="1" s="1"/>
  <c r="L3931" i="1"/>
  <c r="M3931" i="1"/>
  <c r="O3931" i="1" s="1"/>
  <c r="N3931" i="1"/>
  <c r="I3932" i="1"/>
  <c r="J3932" i="1"/>
  <c r="K3932" i="1" s="1"/>
  <c r="L3932" i="1"/>
  <c r="M3932" i="1"/>
  <c r="N3932" i="1"/>
  <c r="O3932" i="1"/>
  <c r="I3933" i="1"/>
  <c r="J3933" i="1"/>
  <c r="K3933" i="1" s="1"/>
  <c r="L3933" i="1"/>
  <c r="M3933" i="1"/>
  <c r="N3933" i="1"/>
  <c r="O3933" i="1"/>
  <c r="I3934" i="1"/>
  <c r="J3934" i="1"/>
  <c r="K3934" i="1"/>
  <c r="L3934" i="1"/>
  <c r="N3934" i="1" s="1"/>
  <c r="M3934" i="1"/>
  <c r="O3934" i="1"/>
  <c r="I3935" i="1"/>
  <c r="J3935" i="1"/>
  <c r="K3935" i="1" s="1"/>
  <c r="L3935" i="1"/>
  <c r="N3935" i="1" s="1"/>
  <c r="M3935" i="1"/>
  <c r="O3935" i="1" s="1"/>
  <c r="I3936" i="1"/>
  <c r="J3936" i="1"/>
  <c r="K3936" i="1"/>
  <c r="L3936" i="1"/>
  <c r="M3936" i="1"/>
  <c r="O3936" i="1" s="1"/>
  <c r="N3936" i="1"/>
  <c r="I3937" i="1"/>
  <c r="J3937" i="1"/>
  <c r="K3937" i="1"/>
  <c r="L3937" i="1"/>
  <c r="N3937" i="1" s="1"/>
  <c r="M3937" i="1"/>
  <c r="O3937" i="1"/>
  <c r="I3938" i="1"/>
  <c r="J3938" i="1"/>
  <c r="K3938" i="1"/>
  <c r="L3938" i="1"/>
  <c r="N3938" i="1" s="1"/>
  <c r="M3938" i="1"/>
  <c r="O3938" i="1" s="1"/>
  <c r="I3939" i="1"/>
  <c r="J3939" i="1"/>
  <c r="K3939" i="1" s="1"/>
  <c r="L3939" i="1"/>
  <c r="M3939" i="1"/>
  <c r="O3939" i="1" s="1"/>
  <c r="N3939" i="1"/>
  <c r="I3940" i="1"/>
  <c r="J3940" i="1"/>
  <c r="K3940" i="1" s="1"/>
  <c r="L3940" i="1"/>
  <c r="M3940" i="1"/>
  <c r="N3940" i="1"/>
  <c r="O3940" i="1"/>
  <c r="I3941" i="1"/>
  <c r="J3941" i="1"/>
  <c r="K3941" i="1" s="1"/>
  <c r="L3941" i="1"/>
  <c r="M3941" i="1"/>
  <c r="N3941" i="1"/>
  <c r="O3941" i="1"/>
  <c r="I3942" i="1"/>
  <c r="J3942" i="1"/>
  <c r="K3942" i="1"/>
  <c r="L3942" i="1"/>
  <c r="N3942" i="1" s="1"/>
  <c r="M3942" i="1"/>
  <c r="O3942" i="1"/>
  <c r="I3943" i="1"/>
  <c r="J3943" i="1"/>
  <c r="K3943" i="1" s="1"/>
  <c r="L3943" i="1"/>
  <c r="N3943" i="1" s="1"/>
  <c r="M3943" i="1"/>
  <c r="O3943" i="1" s="1"/>
  <c r="I3944" i="1"/>
  <c r="J3944" i="1"/>
  <c r="K3944" i="1"/>
  <c r="L3944" i="1"/>
  <c r="M3944" i="1"/>
  <c r="O3944" i="1" s="1"/>
  <c r="N3944" i="1"/>
  <c r="I3945" i="1"/>
  <c r="J3945" i="1"/>
  <c r="K3945" i="1"/>
  <c r="L3945" i="1"/>
  <c r="N3945" i="1" s="1"/>
  <c r="M3945" i="1"/>
  <c r="O3945" i="1"/>
  <c r="I3946" i="1"/>
  <c r="J3946" i="1"/>
  <c r="K3946" i="1"/>
  <c r="L3946" i="1"/>
  <c r="N3946" i="1" s="1"/>
  <c r="M3946" i="1"/>
  <c r="O3946" i="1" s="1"/>
  <c r="I3947" i="1"/>
  <c r="J3947" i="1"/>
  <c r="K3947" i="1" s="1"/>
  <c r="L3947" i="1"/>
  <c r="M3947" i="1"/>
  <c r="O3947" i="1" s="1"/>
  <c r="N3947" i="1"/>
  <c r="I3948" i="1"/>
  <c r="J3948" i="1"/>
  <c r="K3948" i="1" s="1"/>
  <c r="L3948" i="1"/>
  <c r="M3948" i="1"/>
  <c r="N3948" i="1"/>
  <c r="O3948" i="1"/>
  <c r="I3949" i="1"/>
  <c r="J3949" i="1"/>
  <c r="K3949" i="1" s="1"/>
  <c r="L3949" i="1"/>
  <c r="M3949" i="1"/>
  <c r="N3949" i="1"/>
  <c r="O3949" i="1"/>
  <c r="I3950" i="1"/>
  <c r="J3950" i="1"/>
  <c r="K3950" i="1"/>
  <c r="L3950" i="1"/>
  <c r="N3950" i="1" s="1"/>
  <c r="M3950" i="1"/>
  <c r="O3950" i="1"/>
  <c r="I3951" i="1"/>
  <c r="J3951" i="1"/>
  <c r="K3951" i="1" s="1"/>
  <c r="L3951" i="1"/>
  <c r="N3951" i="1" s="1"/>
  <c r="M3951" i="1"/>
  <c r="O3951" i="1" s="1"/>
  <c r="I3952" i="1"/>
  <c r="J3952" i="1"/>
  <c r="K3952" i="1"/>
  <c r="L3952" i="1"/>
  <c r="M3952" i="1"/>
  <c r="O3952" i="1" s="1"/>
  <c r="N3952" i="1"/>
  <c r="I3953" i="1"/>
  <c r="J3953" i="1"/>
  <c r="K3953" i="1"/>
  <c r="L3953" i="1"/>
  <c r="N3953" i="1" s="1"/>
  <c r="M3953" i="1"/>
  <c r="O3953" i="1"/>
  <c r="I3954" i="1"/>
  <c r="J3954" i="1"/>
  <c r="K3954" i="1"/>
  <c r="L3954" i="1"/>
  <c r="N3954" i="1" s="1"/>
  <c r="M3954" i="1"/>
  <c r="O3954" i="1" s="1"/>
  <c r="I3955" i="1"/>
  <c r="J3955" i="1"/>
  <c r="K3955" i="1"/>
  <c r="L3955" i="1"/>
  <c r="M3955" i="1"/>
  <c r="O3955" i="1" s="1"/>
  <c r="N3955" i="1"/>
  <c r="I3956" i="1"/>
  <c r="J3956" i="1"/>
  <c r="K3956" i="1" s="1"/>
  <c r="L3956" i="1"/>
  <c r="M3956" i="1"/>
  <c r="N3956" i="1"/>
  <c r="O3956" i="1"/>
  <c r="I3957" i="1"/>
  <c r="J3957" i="1"/>
  <c r="K3957" i="1" s="1"/>
  <c r="L3957" i="1"/>
  <c r="M3957" i="1"/>
  <c r="N3957" i="1"/>
  <c r="O3957" i="1"/>
  <c r="I3958" i="1"/>
  <c r="J3958" i="1"/>
  <c r="K3958" i="1"/>
  <c r="L3958" i="1"/>
  <c r="N3958" i="1" s="1"/>
  <c r="M3958" i="1"/>
  <c r="O3958" i="1"/>
  <c r="I3959" i="1"/>
  <c r="J3959" i="1"/>
  <c r="K3959" i="1" s="1"/>
  <c r="L3959" i="1"/>
  <c r="N3959" i="1" s="1"/>
  <c r="M3959" i="1"/>
  <c r="O3959" i="1" s="1"/>
  <c r="I3960" i="1"/>
  <c r="J3960" i="1"/>
  <c r="K3960" i="1"/>
  <c r="L3960" i="1"/>
  <c r="M3960" i="1"/>
  <c r="O3960" i="1" s="1"/>
  <c r="N3960" i="1"/>
  <c r="I3961" i="1"/>
  <c r="J3961" i="1"/>
  <c r="K3961" i="1"/>
  <c r="L3961" i="1"/>
  <c r="N3961" i="1" s="1"/>
  <c r="M3961" i="1"/>
  <c r="O3961" i="1"/>
  <c r="I3962" i="1"/>
  <c r="J3962" i="1"/>
  <c r="K3962" i="1"/>
  <c r="L3962" i="1"/>
  <c r="N3962" i="1" s="1"/>
  <c r="M3962" i="1"/>
  <c r="O3962" i="1" s="1"/>
  <c r="I3963" i="1"/>
  <c r="J3963" i="1"/>
  <c r="K3963" i="1"/>
  <c r="L3963" i="1"/>
  <c r="M3963" i="1"/>
  <c r="O3963" i="1" s="1"/>
  <c r="N3963" i="1"/>
  <c r="I3964" i="1"/>
  <c r="J3964" i="1"/>
  <c r="K3964" i="1" s="1"/>
  <c r="L3964" i="1"/>
  <c r="M3964" i="1"/>
  <c r="N3964" i="1"/>
  <c r="O3964" i="1"/>
  <c r="I3965" i="1"/>
  <c r="J3965" i="1"/>
  <c r="K3965" i="1" s="1"/>
  <c r="L3965" i="1"/>
  <c r="M3965" i="1"/>
  <c r="N3965" i="1"/>
  <c r="O3965" i="1"/>
  <c r="I3966" i="1"/>
  <c r="J3966" i="1"/>
  <c r="K3966" i="1"/>
  <c r="L3966" i="1"/>
  <c r="N3966" i="1" s="1"/>
  <c r="M3966" i="1"/>
  <c r="O3966" i="1"/>
  <c r="I3967" i="1"/>
  <c r="J3967" i="1"/>
  <c r="K3967" i="1" s="1"/>
  <c r="L3967" i="1"/>
  <c r="N3967" i="1" s="1"/>
  <c r="M3967" i="1"/>
  <c r="O3967" i="1" s="1"/>
  <c r="I3968" i="1"/>
  <c r="J3968" i="1"/>
  <c r="K3968" i="1"/>
  <c r="L3968" i="1"/>
  <c r="M3968" i="1"/>
  <c r="O3968" i="1" s="1"/>
  <c r="N3968" i="1"/>
  <c r="I3969" i="1"/>
  <c r="J3969" i="1"/>
  <c r="K3969" i="1"/>
  <c r="L3969" i="1"/>
  <c r="N3969" i="1" s="1"/>
  <c r="M3969" i="1"/>
  <c r="O3969" i="1"/>
  <c r="I3970" i="1"/>
  <c r="J3970" i="1"/>
  <c r="K3970" i="1"/>
  <c r="L3970" i="1"/>
  <c r="N3970" i="1" s="1"/>
  <c r="M3970" i="1"/>
  <c r="O3970" i="1" s="1"/>
  <c r="I3971" i="1"/>
  <c r="J3971" i="1"/>
  <c r="K3971" i="1"/>
  <c r="L3971" i="1"/>
  <c r="M3971" i="1"/>
  <c r="O3971" i="1" s="1"/>
  <c r="N3971" i="1"/>
  <c r="I3972" i="1"/>
  <c r="J3972" i="1"/>
  <c r="K3972" i="1" s="1"/>
  <c r="L3972" i="1"/>
  <c r="M3972" i="1"/>
  <c r="N3972" i="1"/>
  <c r="O3972" i="1"/>
  <c r="I3973" i="1"/>
  <c r="J3973" i="1"/>
  <c r="K3973" i="1" s="1"/>
  <c r="L3973" i="1"/>
  <c r="M3973" i="1"/>
  <c r="N3973" i="1"/>
  <c r="O3973" i="1"/>
  <c r="I3974" i="1"/>
  <c r="J3974" i="1"/>
  <c r="K3974" i="1"/>
  <c r="L3974" i="1"/>
  <c r="N3974" i="1" s="1"/>
  <c r="M3974" i="1"/>
  <c r="O3974" i="1"/>
  <c r="I3975" i="1"/>
  <c r="J3975" i="1"/>
  <c r="K3975" i="1" s="1"/>
  <c r="L3975" i="1"/>
  <c r="N3975" i="1" s="1"/>
  <c r="M3975" i="1"/>
  <c r="O3975" i="1" s="1"/>
  <c r="I3976" i="1"/>
  <c r="J3976" i="1"/>
  <c r="K3976" i="1"/>
  <c r="L3976" i="1"/>
  <c r="M3976" i="1"/>
  <c r="O3976" i="1" s="1"/>
  <c r="N3976" i="1"/>
  <c r="I3977" i="1"/>
  <c r="J3977" i="1"/>
  <c r="K3977" i="1"/>
  <c r="L3977" i="1"/>
  <c r="N3977" i="1" s="1"/>
  <c r="M3977" i="1"/>
  <c r="O3977" i="1"/>
  <c r="I3978" i="1"/>
  <c r="J3978" i="1"/>
  <c r="K3978" i="1"/>
  <c r="L3978" i="1"/>
  <c r="N3978" i="1" s="1"/>
  <c r="M3978" i="1"/>
  <c r="O3978" i="1" s="1"/>
  <c r="I3979" i="1"/>
  <c r="J3979" i="1"/>
  <c r="K3979" i="1"/>
  <c r="L3979" i="1"/>
  <c r="M3979" i="1"/>
  <c r="O3979" i="1" s="1"/>
  <c r="N3979" i="1"/>
  <c r="I3980" i="1"/>
  <c r="J3980" i="1"/>
  <c r="K3980" i="1" s="1"/>
  <c r="L3980" i="1"/>
  <c r="M3980" i="1"/>
  <c r="N3980" i="1"/>
  <c r="O3980" i="1"/>
  <c r="I3981" i="1"/>
  <c r="J3981" i="1"/>
  <c r="K3981" i="1" s="1"/>
  <c r="L3981" i="1"/>
  <c r="M3981" i="1"/>
  <c r="N3981" i="1"/>
  <c r="O3981" i="1"/>
  <c r="I3982" i="1"/>
  <c r="J3982" i="1"/>
  <c r="K3982" i="1"/>
  <c r="L3982" i="1"/>
  <c r="N3982" i="1" s="1"/>
  <c r="M3982" i="1"/>
  <c r="O3982" i="1"/>
  <c r="I3983" i="1"/>
  <c r="J3983" i="1"/>
  <c r="K3983" i="1" s="1"/>
  <c r="L3983" i="1"/>
  <c r="N3983" i="1" s="1"/>
  <c r="M3983" i="1"/>
  <c r="O3983" i="1" s="1"/>
  <c r="I3984" i="1"/>
  <c r="J3984" i="1"/>
  <c r="K3984" i="1"/>
  <c r="L3984" i="1"/>
  <c r="M3984" i="1"/>
  <c r="O3984" i="1" s="1"/>
  <c r="N3984" i="1"/>
  <c r="I3985" i="1"/>
  <c r="J3985" i="1"/>
  <c r="K3985" i="1"/>
  <c r="L3985" i="1"/>
  <c r="N3985" i="1" s="1"/>
  <c r="M3985" i="1"/>
  <c r="O3985" i="1"/>
  <c r="I3986" i="1"/>
  <c r="J3986" i="1"/>
  <c r="K3986" i="1"/>
  <c r="L3986" i="1"/>
  <c r="N3986" i="1" s="1"/>
  <c r="M3986" i="1"/>
  <c r="O3986" i="1" s="1"/>
  <c r="I3987" i="1"/>
  <c r="J3987" i="1"/>
  <c r="K3987" i="1"/>
  <c r="L3987" i="1"/>
  <c r="M3987" i="1"/>
  <c r="O3987" i="1" s="1"/>
  <c r="N3987" i="1"/>
  <c r="I3988" i="1"/>
  <c r="J3988" i="1"/>
  <c r="K3988" i="1" s="1"/>
  <c r="L3988" i="1"/>
  <c r="M3988" i="1"/>
  <c r="N3988" i="1"/>
  <c r="O3988" i="1"/>
  <c r="I3989" i="1"/>
  <c r="J3989" i="1"/>
  <c r="K3989" i="1" s="1"/>
  <c r="L3989" i="1"/>
  <c r="M3989" i="1"/>
  <c r="N3989" i="1"/>
  <c r="O3989" i="1"/>
  <c r="I3990" i="1"/>
  <c r="J3990" i="1"/>
  <c r="K3990" i="1"/>
  <c r="L3990" i="1"/>
  <c r="N3990" i="1" s="1"/>
  <c r="M3990" i="1"/>
  <c r="O3990" i="1"/>
  <c r="I3991" i="1"/>
  <c r="J3991" i="1"/>
  <c r="K3991" i="1" s="1"/>
  <c r="L3991" i="1"/>
  <c r="N3991" i="1" s="1"/>
  <c r="M3991" i="1"/>
  <c r="O3991" i="1" s="1"/>
  <c r="I3992" i="1"/>
  <c r="J3992" i="1"/>
  <c r="K3992" i="1"/>
  <c r="L3992" i="1"/>
  <c r="M3992" i="1"/>
  <c r="O3992" i="1" s="1"/>
  <c r="N3992" i="1"/>
  <c r="I3993" i="1"/>
  <c r="J3993" i="1"/>
  <c r="K3993" i="1"/>
  <c r="L3993" i="1"/>
  <c r="N3993" i="1" s="1"/>
  <c r="M3993" i="1"/>
  <c r="O3993" i="1"/>
  <c r="I3994" i="1"/>
  <c r="J3994" i="1"/>
  <c r="K3994" i="1"/>
  <c r="L3994" i="1"/>
  <c r="N3994" i="1" s="1"/>
  <c r="M3994" i="1"/>
  <c r="O3994" i="1" s="1"/>
  <c r="I3995" i="1"/>
  <c r="J3995" i="1"/>
  <c r="K3995" i="1"/>
  <c r="L3995" i="1"/>
  <c r="M3995" i="1"/>
  <c r="O3995" i="1" s="1"/>
  <c r="N3995" i="1"/>
  <c r="I3996" i="1"/>
  <c r="J3996" i="1"/>
  <c r="K3996" i="1" s="1"/>
  <c r="L3996" i="1"/>
  <c r="M3996" i="1"/>
  <c r="N3996" i="1"/>
  <c r="O3996" i="1"/>
  <c r="I3997" i="1"/>
  <c r="J3997" i="1"/>
  <c r="K3997" i="1" s="1"/>
  <c r="L3997" i="1"/>
  <c r="M3997" i="1"/>
  <c r="N3997" i="1"/>
  <c r="O3997" i="1"/>
  <c r="I3998" i="1"/>
  <c r="J3998" i="1"/>
  <c r="K3998" i="1"/>
  <c r="L3998" i="1"/>
  <c r="N3998" i="1" s="1"/>
  <c r="M3998" i="1"/>
  <c r="O3998" i="1"/>
  <c r="I3999" i="1"/>
  <c r="J3999" i="1"/>
  <c r="K3999" i="1" s="1"/>
  <c r="L3999" i="1"/>
  <c r="N3999" i="1" s="1"/>
  <c r="M3999" i="1"/>
  <c r="O3999" i="1" s="1"/>
  <c r="I4000" i="1"/>
  <c r="J4000" i="1"/>
  <c r="K4000" i="1"/>
  <c r="L4000" i="1"/>
  <c r="M4000" i="1"/>
  <c r="O4000" i="1" s="1"/>
  <c r="N4000" i="1"/>
  <c r="I4001" i="1"/>
  <c r="J4001" i="1"/>
  <c r="K4001" i="1"/>
  <c r="L4001" i="1"/>
  <c r="N4001" i="1" s="1"/>
  <c r="M4001" i="1"/>
  <c r="O4001" i="1"/>
  <c r="I4002" i="1"/>
  <c r="J4002" i="1"/>
  <c r="K4002" i="1"/>
  <c r="L4002" i="1"/>
  <c r="N4002" i="1" s="1"/>
  <c r="M4002" i="1"/>
  <c r="O4002" i="1" s="1"/>
  <c r="I4003" i="1"/>
  <c r="J4003" i="1"/>
  <c r="K4003" i="1"/>
  <c r="L4003" i="1"/>
  <c r="M4003" i="1"/>
  <c r="O4003" i="1" s="1"/>
  <c r="N4003" i="1"/>
  <c r="I4004" i="1"/>
  <c r="J4004" i="1"/>
  <c r="K4004" i="1" s="1"/>
  <c r="L4004" i="1"/>
  <c r="M4004" i="1"/>
  <c r="N4004" i="1"/>
  <c r="O4004" i="1"/>
  <c r="I4005" i="1"/>
  <c r="J4005" i="1"/>
  <c r="K4005" i="1" s="1"/>
  <c r="L4005" i="1"/>
  <c r="M4005" i="1"/>
  <c r="N4005" i="1"/>
  <c r="O4005" i="1"/>
  <c r="I4006" i="1"/>
  <c r="J4006" i="1"/>
  <c r="K4006" i="1"/>
  <c r="L4006" i="1"/>
  <c r="N4006" i="1" s="1"/>
  <c r="M4006" i="1"/>
  <c r="O4006" i="1"/>
  <c r="I4007" i="1"/>
  <c r="J4007" i="1"/>
  <c r="K4007" i="1" s="1"/>
  <c r="L4007" i="1"/>
  <c r="N4007" i="1" s="1"/>
  <c r="M4007" i="1"/>
  <c r="O4007" i="1" s="1"/>
  <c r="I4008" i="1"/>
  <c r="J4008" i="1"/>
  <c r="K4008" i="1"/>
  <c r="L4008" i="1"/>
  <c r="M4008" i="1"/>
  <c r="O4008" i="1" s="1"/>
  <c r="N4008" i="1"/>
  <c r="I4009" i="1"/>
  <c r="J4009" i="1"/>
  <c r="K4009" i="1"/>
  <c r="L4009" i="1"/>
  <c r="N4009" i="1" s="1"/>
  <c r="M4009" i="1"/>
  <c r="O4009" i="1"/>
  <c r="I4010" i="1"/>
  <c r="J4010" i="1"/>
  <c r="K4010" i="1"/>
  <c r="L4010" i="1"/>
  <c r="N4010" i="1" s="1"/>
  <c r="M4010" i="1"/>
  <c r="O4010" i="1" s="1"/>
  <c r="I4011" i="1"/>
  <c r="J4011" i="1"/>
  <c r="K4011" i="1"/>
  <c r="L4011" i="1"/>
  <c r="M4011" i="1"/>
  <c r="O4011" i="1" s="1"/>
  <c r="N4011" i="1"/>
  <c r="I4012" i="1"/>
  <c r="J4012" i="1"/>
  <c r="K4012" i="1" s="1"/>
  <c r="L4012" i="1"/>
  <c r="M4012" i="1"/>
  <c r="N4012" i="1"/>
  <c r="O4012" i="1"/>
  <c r="I4013" i="1"/>
  <c r="J4013" i="1"/>
  <c r="K4013" i="1" s="1"/>
  <c r="L4013" i="1"/>
  <c r="M4013" i="1"/>
  <c r="N4013" i="1"/>
  <c r="O4013" i="1"/>
  <c r="I4014" i="1"/>
  <c r="J4014" i="1"/>
  <c r="K4014" i="1"/>
  <c r="L4014" i="1"/>
  <c r="N4014" i="1" s="1"/>
  <c r="M4014" i="1"/>
  <c r="O4014" i="1"/>
  <c r="I4015" i="1"/>
  <c r="J4015" i="1"/>
  <c r="K4015" i="1" s="1"/>
  <c r="L4015" i="1"/>
  <c r="N4015" i="1" s="1"/>
  <c r="M4015" i="1"/>
  <c r="O4015" i="1" s="1"/>
  <c r="I4016" i="1"/>
  <c r="J4016" i="1"/>
  <c r="K4016" i="1"/>
  <c r="L4016" i="1"/>
  <c r="M4016" i="1"/>
  <c r="O4016" i="1" s="1"/>
  <c r="N4016" i="1"/>
  <c r="I4017" i="1"/>
  <c r="J4017" i="1"/>
  <c r="K4017" i="1"/>
  <c r="L4017" i="1"/>
  <c r="N4017" i="1" s="1"/>
  <c r="M4017" i="1"/>
  <c r="O4017" i="1"/>
  <c r="I4018" i="1"/>
  <c r="J4018" i="1"/>
  <c r="K4018" i="1"/>
  <c r="L4018" i="1"/>
  <c r="N4018" i="1" s="1"/>
  <c r="M4018" i="1"/>
  <c r="O4018" i="1" s="1"/>
  <c r="I4019" i="1"/>
  <c r="J4019" i="1"/>
  <c r="K4019" i="1"/>
  <c r="L4019" i="1"/>
  <c r="M4019" i="1"/>
  <c r="O4019" i="1" s="1"/>
  <c r="N4019" i="1"/>
  <c r="I4020" i="1"/>
  <c r="J4020" i="1"/>
  <c r="K4020" i="1" s="1"/>
  <c r="L4020" i="1"/>
  <c r="M4020" i="1"/>
  <c r="N4020" i="1"/>
  <c r="O4020" i="1"/>
  <c r="I4021" i="1"/>
  <c r="J4021" i="1"/>
  <c r="K4021" i="1" s="1"/>
  <c r="L4021" i="1"/>
  <c r="M4021" i="1"/>
  <c r="N4021" i="1"/>
  <c r="O4021" i="1"/>
  <c r="I4022" i="1"/>
  <c r="J4022" i="1"/>
  <c r="K4022" i="1"/>
  <c r="L4022" i="1"/>
  <c r="N4022" i="1" s="1"/>
  <c r="M4022" i="1"/>
  <c r="O4022" i="1"/>
  <c r="I4023" i="1"/>
  <c r="J4023" i="1"/>
  <c r="K4023" i="1" s="1"/>
  <c r="L4023" i="1"/>
  <c r="N4023" i="1" s="1"/>
  <c r="M4023" i="1"/>
  <c r="O4023" i="1" s="1"/>
  <c r="I4024" i="1"/>
  <c r="J4024" i="1"/>
  <c r="K4024" i="1"/>
  <c r="L4024" i="1"/>
  <c r="M4024" i="1"/>
  <c r="O4024" i="1" s="1"/>
  <c r="N4024" i="1"/>
  <c r="I4025" i="1"/>
  <c r="J4025" i="1"/>
  <c r="K4025" i="1"/>
  <c r="L4025" i="1"/>
  <c r="N4025" i="1" s="1"/>
  <c r="M4025" i="1"/>
  <c r="O4025" i="1"/>
  <c r="I4026" i="1"/>
  <c r="J4026" i="1"/>
  <c r="K4026" i="1"/>
  <c r="L4026" i="1"/>
  <c r="N4026" i="1" s="1"/>
  <c r="M4026" i="1"/>
  <c r="O4026" i="1" s="1"/>
  <c r="I4027" i="1"/>
  <c r="J4027" i="1"/>
  <c r="K4027" i="1"/>
  <c r="L4027" i="1"/>
  <c r="M4027" i="1"/>
  <c r="O4027" i="1" s="1"/>
  <c r="N4027" i="1"/>
  <c r="I4028" i="1"/>
  <c r="J4028" i="1"/>
  <c r="K4028" i="1" s="1"/>
  <c r="L4028" i="1"/>
  <c r="M4028" i="1"/>
  <c r="N4028" i="1"/>
  <c r="O4028" i="1"/>
  <c r="I4029" i="1"/>
  <c r="J4029" i="1"/>
  <c r="K4029" i="1" s="1"/>
  <c r="L4029" i="1"/>
  <c r="M4029" i="1"/>
  <c r="N4029" i="1"/>
  <c r="O4029" i="1"/>
  <c r="I4030" i="1"/>
  <c r="J4030" i="1"/>
  <c r="K4030" i="1"/>
  <c r="L4030" i="1"/>
  <c r="N4030" i="1" s="1"/>
  <c r="M4030" i="1"/>
  <c r="O4030" i="1"/>
  <c r="I4031" i="1"/>
  <c r="J4031" i="1"/>
  <c r="K4031" i="1" s="1"/>
  <c r="L4031" i="1"/>
  <c r="N4031" i="1" s="1"/>
  <c r="M4031" i="1"/>
  <c r="O4031" i="1" s="1"/>
  <c r="I4032" i="1"/>
  <c r="J4032" i="1"/>
  <c r="K4032" i="1"/>
  <c r="L4032" i="1"/>
  <c r="M4032" i="1"/>
  <c r="O4032" i="1" s="1"/>
  <c r="N4032" i="1"/>
  <c r="I4033" i="1"/>
  <c r="J4033" i="1"/>
  <c r="K4033" i="1"/>
  <c r="L4033" i="1"/>
  <c r="N4033" i="1" s="1"/>
  <c r="M4033" i="1"/>
  <c r="O4033" i="1"/>
  <c r="I4034" i="1"/>
  <c r="J4034" i="1"/>
  <c r="K4034" i="1"/>
  <c r="L4034" i="1"/>
  <c r="N4034" i="1" s="1"/>
  <c r="M4034" i="1"/>
  <c r="O4034" i="1" s="1"/>
  <c r="I4035" i="1"/>
  <c r="J4035" i="1"/>
  <c r="K4035" i="1"/>
  <c r="L4035" i="1"/>
  <c r="M4035" i="1"/>
  <c r="O4035" i="1" s="1"/>
  <c r="N4035" i="1"/>
  <c r="I4036" i="1"/>
  <c r="J4036" i="1"/>
  <c r="K4036" i="1" s="1"/>
  <c r="L4036" i="1"/>
  <c r="M4036" i="1"/>
  <c r="N4036" i="1"/>
  <c r="O4036" i="1"/>
  <c r="I4037" i="1"/>
  <c r="J4037" i="1"/>
  <c r="K4037" i="1" s="1"/>
  <c r="L4037" i="1"/>
  <c r="M4037" i="1"/>
  <c r="N4037" i="1"/>
  <c r="O4037" i="1"/>
  <c r="I4038" i="1"/>
  <c r="J4038" i="1"/>
  <c r="K4038" i="1"/>
  <c r="L4038" i="1"/>
  <c r="N4038" i="1" s="1"/>
  <c r="M4038" i="1"/>
  <c r="O4038" i="1"/>
  <c r="I4039" i="1"/>
  <c r="J4039" i="1"/>
  <c r="K4039" i="1" s="1"/>
  <c r="L4039" i="1"/>
  <c r="N4039" i="1" s="1"/>
  <c r="M4039" i="1"/>
  <c r="O4039" i="1" s="1"/>
  <c r="I4040" i="1"/>
  <c r="J4040" i="1"/>
  <c r="K4040" i="1"/>
  <c r="L4040" i="1"/>
  <c r="M4040" i="1"/>
  <c r="O4040" i="1" s="1"/>
  <c r="N4040" i="1"/>
  <c r="I4041" i="1"/>
  <c r="J4041" i="1"/>
  <c r="K4041" i="1"/>
  <c r="L4041" i="1"/>
  <c r="N4041" i="1" s="1"/>
  <c r="M4041" i="1"/>
  <c r="O4041" i="1"/>
  <c r="I4042" i="1"/>
  <c r="J4042" i="1"/>
  <c r="K4042" i="1"/>
  <c r="L4042" i="1"/>
  <c r="N4042" i="1" s="1"/>
  <c r="M4042" i="1"/>
  <c r="O4042" i="1" s="1"/>
  <c r="I4043" i="1"/>
  <c r="J4043" i="1"/>
  <c r="K4043" i="1"/>
  <c r="L4043" i="1"/>
  <c r="M4043" i="1"/>
  <c r="O4043" i="1" s="1"/>
  <c r="N4043" i="1"/>
  <c r="I4044" i="1"/>
  <c r="J4044" i="1"/>
  <c r="K4044" i="1" s="1"/>
  <c r="L4044" i="1"/>
  <c r="M4044" i="1"/>
  <c r="N4044" i="1"/>
  <c r="O4044" i="1"/>
  <c r="I4045" i="1"/>
  <c r="J4045" i="1"/>
  <c r="K4045" i="1" s="1"/>
  <c r="L4045" i="1"/>
  <c r="M4045" i="1"/>
  <c r="N4045" i="1"/>
  <c r="O4045" i="1"/>
  <c r="I4046" i="1"/>
  <c r="J4046" i="1"/>
  <c r="K4046" i="1"/>
  <c r="L4046" i="1"/>
  <c r="N4046" i="1" s="1"/>
  <c r="M4046" i="1"/>
  <c r="O4046" i="1"/>
  <c r="I4047" i="1"/>
  <c r="J4047" i="1"/>
  <c r="K4047" i="1" s="1"/>
  <c r="L4047" i="1"/>
  <c r="N4047" i="1" s="1"/>
  <c r="M4047" i="1"/>
  <c r="O4047" i="1" s="1"/>
  <c r="I4048" i="1"/>
  <c r="J4048" i="1"/>
  <c r="K4048" i="1"/>
  <c r="L4048" i="1"/>
  <c r="M4048" i="1"/>
  <c r="O4048" i="1" s="1"/>
  <c r="N4048" i="1"/>
  <c r="I4049" i="1"/>
  <c r="J4049" i="1"/>
  <c r="K4049" i="1"/>
  <c r="L4049" i="1"/>
  <c r="N4049" i="1" s="1"/>
  <c r="M4049" i="1"/>
  <c r="O4049" i="1"/>
  <c r="I4050" i="1"/>
  <c r="J4050" i="1"/>
  <c r="K4050" i="1"/>
  <c r="L4050" i="1"/>
  <c r="N4050" i="1" s="1"/>
  <c r="M4050" i="1"/>
  <c r="O4050" i="1" s="1"/>
  <c r="I4051" i="1"/>
  <c r="J4051" i="1"/>
  <c r="K4051" i="1"/>
  <c r="L4051" i="1"/>
  <c r="M4051" i="1"/>
  <c r="O4051" i="1" s="1"/>
  <c r="N4051" i="1"/>
  <c r="I4052" i="1"/>
  <c r="J4052" i="1"/>
  <c r="K4052" i="1" s="1"/>
  <c r="L4052" i="1"/>
  <c r="M4052" i="1"/>
  <c r="N4052" i="1"/>
  <c r="O4052" i="1"/>
  <c r="I4053" i="1"/>
  <c r="J4053" i="1"/>
  <c r="K4053" i="1" s="1"/>
  <c r="L4053" i="1"/>
  <c r="M4053" i="1"/>
  <c r="N4053" i="1"/>
  <c r="O4053" i="1"/>
  <c r="I4054" i="1"/>
  <c r="J4054" i="1"/>
  <c r="K4054" i="1"/>
  <c r="L4054" i="1"/>
  <c r="N4054" i="1" s="1"/>
  <c r="M4054" i="1"/>
  <c r="O4054" i="1"/>
  <c r="I4055" i="1"/>
  <c r="J4055" i="1"/>
  <c r="K4055" i="1" s="1"/>
  <c r="L4055" i="1"/>
  <c r="N4055" i="1" s="1"/>
  <c r="M4055" i="1"/>
  <c r="O4055" i="1" s="1"/>
  <c r="I4056" i="1"/>
  <c r="J4056" i="1"/>
  <c r="K4056" i="1"/>
  <c r="L4056" i="1"/>
  <c r="M4056" i="1"/>
  <c r="O4056" i="1" s="1"/>
  <c r="N4056" i="1"/>
  <c r="I4057" i="1"/>
  <c r="J4057" i="1"/>
  <c r="K4057" i="1"/>
  <c r="L4057" i="1"/>
  <c r="N4057" i="1" s="1"/>
  <c r="M4057" i="1"/>
  <c r="O4057" i="1"/>
  <c r="I4058" i="1"/>
  <c r="J4058" i="1"/>
  <c r="K4058" i="1"/>
  <c r="L4058" i="1"/>
  <c r="N4058" i="1" s="1"/>
  <c r="M4058" i="1"/>
  <c r="O4058" i="1" s="1"/>
  <c r="I4059" i="1"/>
  <c r="J4059" i="1"/>
  <c r="K4059" i="1"/>
  <c r="L4059" i="1"/>
  <c r="M4059" i="1"/>
  <c r="O4059" i="1" s="1"/>
  <c r="N4059" i="1"/>
  <c r="I4060" i="1"/>
  <c r="J4060" i="1"/>
  <c r="K4060" i="1" s="1"/>
  <c r="L4060" i="1"/>
  <c r="M4060" i="1"/>
  <c r="N4060" i="1"/>
  <c r="O4060" i="1"/>
  <c r="I4061" i="1"/>
  <c r="J4061" i="1"/>
  <c r="K4061" i="1" s="1"/>
  <c r="L4061" i="1"/>
  <c r="M4061" i="1"/>
  <c r="N4061" i="1"/>
  <c r="O4061" i="1"/>
  <c r="I4062" i="1"/>
  <c r="J4062" i="1"/>
  <c r="K4062" i="1"/>
  <c r="L4062" i="1"/>
  <c r="N4062" i="1" s="1"/>
  <c r="M4062" i="1"/>
  <c r="O4062" i="1"/>
  <c r="I4063" i="1"/>
  <c r="J4063" i="1"/>
  <c r="K4063" i="1" s="1"/>
  <c r="L4063" i="1"/>
  <c r="N4063" i="1" s="1"/>
  <c r="M4063" i="1"/>
  <c r="O4063" i="1" s="1"/>
  <c r="I4064" i="1"/>
  <c r="J4064" i="1"/>
  <c r="K4064" i="1"/>
  <c r="L4064" i="1"/>
  <c r="M4064" i="1"/>
  <c r="O4064" i="1" s="1"/>
  <c r="N4064" i="1"/>
  <c r="I4065" i="1"/>
  <c r="J4065" i="1"/>
  <c r="K4065" i="1"/>
  <c r="L4065" i="1"/>
  <c r="N4065" i="1" s="1"/>
  <c r="M4065" i="1"/>
  <c r="O4065" i="1"/>
  <c r="I4066" i="1"/>
  <c r="J4066" i="1"/>
  <c r="K4066" i="1" s="1"/>
  <c r="L4066" i="1"/>
  <c r="N4066" i="1" s="1"/>
  <c r="M4066" i="1"/>
  <c r="O4066" i="1" s="1"/>
  <c r="I4067" i="1"/>
  <c r="J4067" i="1"/>
  <c r="K4067" i="1"/>
  <c r="L4067" i="1"/>
  <c r="M4067" i="1"/>
  <c r="O4067" i="1" s="1"/>
  <c r="N4067" i="1"/>
  <c r="I4068" i="1"/>
  <c r="J4068" i="1"/>
  <c r="K4068" i="1" s="1"/>
  <c r="L4068" i="1"/>
  <c r="M4068" i="1"/>
  <c r="N4068" i="1"/>
  <c r="O4068" i="1"/>
  <c r="I4069" i="1"/>
  <c r="J4069" i="1"/>
  <c r="K4069" i="1" s="1"/>
  <c r="L4069" i="1"/>
  <c r="M4069" i="1"/>
  <c r="N4069" i="1"/>
  <c r="O4069" i="1"/>
  <c r="I4070" i="1"/>
  <c r="J4070" i="1"/>
  <c r="K4070" i="1"/>
  <c r="L4070" i="1"/>
  <c r="N4070" i="1" s="1"/>
  <c r="M4070" i="1"/>
  <c r="O4070" i="1"/>
  <c r="I4071" i="1"/>
  <c r="J4071" i="1"/>
  <c r="K4071" i="1" s="1"/>
  <c r="L4071" i="1"/>
  <c r="N4071" i="1" s="1"/>
  <c r="M4071" i="1"/>
  <c r="O4071" i="1" s="1"/>
  <c r="I4072" i="1"/>
  <c r="J4072" i="1"/>
  <c r="K4072" i="1"/>
  <c r="L4072" i="1"/>
  <c r="M4072" i="1"/>
  <c r="O4072" i="1" s="1"/>
  <c r="N4072" i="1"/>
  <c r="I4073" i="1"/>
  <c r="J4073" i="1"/>
  <c r="K4073" i="1"/>
  <c r="L4073" i="1"/>
  <c r="N4073" i="1" s="1"/>
  <c r="M4073" i="1"/>
  <c r="O4073" i="1"/>
  <c r="I4074" i="1"/>
  <c r="J4074" i="1"/>
  <c r="K4074" i="1" s="1"/>
  <c r="L4074" i="1"/>
  <c r="N4074" i="1" s="1"/>
  <c r="M4074" i="1"/>
  <c r="O4074" i="1" s="1"/>
  <c r="I4075" i="1"/>
  <c r="J4075" i="1"/>
  <c r="K4075" i="1"/>
  <c r="L4075" i="1"/>
  <c r="M4075" i="1"/>
  <c r="O4075" i="1" s="1"/>
  <c r="N4075" i="1"/>
  <c r="I4076" i="1"/>
  <c r="J4076" i="1"/>
  <c r="K4076" i="1" s="1"/>
  <c r="L4076" i="1"/>
  <c r="M4076" i="1"/>
  <c r="N4076" i="1"/>
  <c r="O4076" i="1"/>
  <c r="I4077" i="1"/>
  <c r="J4077" i="1"/>
  <c r="K4077" i="1" s="1"/>
  <c r="L4077" i="1"/>
  <c r="M4077" i="1"/>
  <c r="N4077" i="1"/>
  <c r="O4077" i="1"/>
  <c r="I4078" i="1"/>
  <c r="J4078" i="1"/>
  <c r="K4078" i="1"/>
  <c r="L4078" i="1"/>
  <c r="N4078" i="1" s="1"/>
  <c r="M4078" i="1"/>
  <c r="O4078" i="1"/>
  <c r="I4079" i="1"/>
  <c r="J4079" i="1"/>
  <c r="K4079" i="1" s="1"/>
  <c r="L4079" i="1"/>
  <c r="N4079" i="1" s="1"/>
  <c r="M4079" i="1"/>
  <c r="O4079" i="1" s="1"/>
  <c r="I4080" i="1"/>
  <c r="J4080" i="1"/>
  <c r="K4080" i="1"/>
  <c r="L4080" i="1"/>
  <c r="M4080" i="1"/>
  <c r="O4080" i="1" s="1"/>
  <c r="N4080" i="1"/>
  <c r="I4081" i="1"/>
  <c r="J4081" i="1"/>
  <c r="K4081" i="1"/>
  <c r="L4081" i="1"/>
  <c r="N4081" i="1" s="1"/>
  <c r="M4081" i="1"/>
  <c r="O4081" i="1"/>
  <c r="I4082" i="1"/>
  <c r="J4082" i="1"/>
  <c r="K4082" i="1" s="1"/>
  <c r="L4082" i="1"/>
  <c r="N4082" i="1" s="1"/>
  <c r="M4082" i="1"/>
  <c r="O4082" i="1" s="1"/>
  <c r="I4083" i="1"/>
  <c r="J4083" i="1"/>
  <c r="K4083" i="1"/>
  <c r="L4083" i="1"/>
  <c r="M4083" i="1"/>
  <c r="O4083" i="1" s="1"/>
  <c r="N4083" i="1"/>
  <c r="I4084" i="1"/>
  <c r="J4084" i="1"/>
  <c r="K4084" i="1" s="1"/>
  <c r="L4084" i="1"/>
  <c r="M4084" i="1"/>
  <c r="N4084" i="1"/>
  <c r="O4084" i="1"/>
  <c r="I4085" i="1"/>
  <c r="J4085" i="1"/>
  <c r="K4085" i="1" s="1"/>
  <c r="L4085" i="1"/>
  <c r="M4085" i="1"/>
  <c r="N4085" i="1"/>
  <c r="O4085" i="1"/>
  <c r="I4086" i="1"/>
  <c r="J4086" i="1"/>
  <c r="K4086" i="1"/>
  <c r="L4086" i="1"/>
  <c r="N4086" i="1" s="1"/>
  <c r="M4086" i="1"/>
  <c r="O4086" i="1"/>
  <c r="I4087" i="1"/>
  <c r="J4087" i="1"/>
  <c r="K4087" i="1" s="1"/>
  <c r="L4087" i="1"/>
  <c r="N4087" i="1" s="1"/>
  <c r="M4087" i="1"/>
  <c r="O4087" i="1" s="1"/>
  <c r="I4088" i="1"/>
  <c r="J4088" i="1"/>
  <c r="K4088" i="1"/>
  <c r="L4088" i="1"/>
  <c r="M4088" i="1"/>
  <c r="O4088" i="1" s="1"/>
  <c r="N4088" i="1"/>
  <c r="I4089" i="1"/>
  <c r="J4089" i="1"/>
  <c r="K4089" i="1"/>
  <c r="L4089" i="1"/>
  <c r="N4089" i="1" s="1"/>
  <c r="M4089" i="1"/>
  <c r="O4089" i="1"/>
  <c r="I4090" i="1"/>
  <c r="J4090" i="1"/>
  <c r="K4090" i="1" s="1"/>
  <c r="L4090" i="1"/>
  <c r="N4090" i="1" s="1"/>
  <c r="M4090" i="1"/>
  <c r="O4090" i="1" s="1"/>
  <c r="I4091" i="1"/>
  <c r="J4091" i="1"/>
  <c r="K4091" i="1"/>
  <c r="L4091" i="1"/>
  <c r="M4091" i="1"/>
  <c r="O4091" i="1" s="1"/>
  <c r="N4091" i="1"/>
  <c r="I4092" i="1"/>
  <c r="J4092" i="1"/>
  <c r="K4092" i="1" s="1"/>
  <c r="L4092" i="1"/>
  <c r="M4092" i="1"/>
  <c r="N4092" i="1"/>
  <c r="O4092" i="1"/>
  <c r="I4093" i="1"/>
  <c r="J4093" i="1"/>
  <c r="K4093" i="1" s="1"/>
  <c r="L4093" i="1"/>
  <c r="M4093" i="1"/>
  <c r="N4093" i="1"/>
  <c r="O4093" i="1"/>
  <c r="I4094" i="1"/>
  <c r="J4094" i="1"/>
  <c r="K4094" i="1"/>
  <c r="L4094" i="1"/>
  <c r="N4094" i="1" s="1"/>
  <c r="M4094" i="1"/>
  <c r="O4094" i="1"/>
  <c r="I4095" i="1"/>
  <c r="J4095" i="1"/>
  <c r="K4095" i="1" s="1"/>
  <c r="L4095" i="1"/>
  <c r="N4095" i="1" s="1"/>
  <c r="M4095" i="1"/>
  <c r="O4095" i="1" s="1"/>
  <c r="I4096" i="1"/>
  <c r="J4096" i="1"/>
  <c r="K4096" i="1"/>
  <c r="L4096" i="1"/>
  <c r="M4096" i="1"/>
  <c r="O4096" i="1" s="1"/>
  <c r="N4096" i="1"/>
  <c r="I4097" i="1"/>
  <c r="J4097" i="1"/>
  <c r="K4097" i="1"/>
  <c r="L4097" i="1"/>
  <c r="N4097" i="1" s="1"/>
  <c r="M4097" i="1"/>
  <c r="O4097" i="1"/>
  <c r="I4098" i="1"/>
  <c r="J4098" i="1"/>
  <c r="K4098" i="1" s="1"/>
  <c r="L4098" i="1"/>
  <c r="N4098" i="1" s="1"/>
  <c r="M4098" i="1"/>
  <c r="O4098" i="1" s="1"/>
  <c r="I4099" i="1"/>
  <c r="J4099" i="1"/>
  <c r="K4099" i="1"/>
  <c r="L4099" i="1"/>
  <c r="M4099" i="1"/>
  <c r="O4099" i="1" s="1"/>
  <c r="N4099" i="1"/>
  <c r="I4100" i="1"/>
  <c r="J4100" i="1"/>
  <c r="K4100" i="1" s="1"/>
  <c r="L4100" i="1"/>
  <c r="M4100" i="1"/>
  <c r="N4100" i="1"/>
  <c r="O4100" i="1"/>
  <c r="I4101" i="1"/>
  <c r="J4101" i="1"/>
  <c r="K4101" i="1" s="1"/>
  <c r="L4101" i="1"/>
  <c r="M4101" i="1"/>
  <c r="N4101" i="1"/>
  <c r="O4101" i="1"/>
  <c r="I4102" i="1"/>
  <c r="J4102" i="1"/>
  <c r="K4102" i="1"/>
  <c r="L4102" i="1"/>
  <c r="N4102" i="1" s="1"/>
  <c r="M4102" i="1"/>
  <c r="O4102" i="1"/>
  <c r="I4103" i="1"/>
  <c r="J4103" i="1"/>
  <c r="K4103" i="1" s="1"/>
  <c r="L4103" i="1"/>
  <c r="N4103" i="1" s="1"/>
  <c r="M4103" i="1"/>
  <c r="O4103" i="1" s="1"/>
  <c r="I4104" i="1"/>
  <c r="J4104" i="1"/>
  <c r="K4104" i="1"/>
  <c r="L4104" i="1"/>
  <c r="M4104" i="1"/>
  <c r="O4104" i="1" s="1"/>
  <c r="N4104" i="1"/>
  <c r="I4105" i="1"/>
  <c r="J4105" i="1"/>
  <c r="K4105" i="1"/>
  <c r="L4105" i="1"/>
  <c r="M4105" i="1"/>
  <c r="N4105" i="1"/>
  <c r="O4105" i="1"/>
  <c r="I4106" i="1"/>
  <c r="J4106" i="1"/>
  <c r="K4106" i="1" s="1"/>
  <c r="L4106" i="1"/>
  <c r="N4106" i="1" s="1"/>
  <c r="M4106" i="1"/>
  <c r="O4106" i="1" s="1"/>
  <c r="I4107" i="1"/>
  <c r="J4107" i="1"/>
  <c r="K4107" i="1"/>
  <c r="L4107" i="1"/>
  <c r="M4107" i="1"/>
  <c r="O4107" i="1" s="1"/>
  <c r="N4107" i="1"/>
  <c r="I4108" i="1"/>
  <c r="J4108" i="1"/>
  <c r="K4108" i="1" s="1"/>
  <c r="L4108" i="1"/>
  <c r="M4108" i="1"/>
  <c r="N4108" i="1"/>
  <c r="O4108" i="1"/>
  <c r="I4109" i="1"/>
  <c r="J4109" i="1"/>
  <c r="K4109" i="1" s="1"/>
  <c r="L4109" i="1"/>
  <c r="M4109" i="1"/>
  <c r="N4109" i="1"/>
  <c r="O4109" i="1"/>
  <c r="I4110" i="1"/>
  <c r="J4110" i="1"/>
  <c r="K4110" i="1"/>
  <c r="L4110" i="1"/>
  <c r="N4110" i="1" s="1"/>
  <c r="M4110" i="1"/>
  <c r="O4110" i="1"/>
  <c r="I4111" i="1"/>
  <c r="J4111" i="1"/>
  <c r="K4111" i="1" s="1"/>
  <c r="L4111" i="1"/>
  <c r="N4111" i="1" s="1"/>
  <c r="M4111" i="1"/>
  <c r="O4111" i="1" s="1"/>
  <c r="I4112" i="1"/>
  <c r="J4112" i="1"/>
  <c r="K4112" i="1"/>
  <c r="L4112" i="1"/>
  <c r="M4112" i="1"/>
  <c r="O4112" i="1" s="1"/>
  <c r="N4112" i="1"/>
  <c r="I4113" i="1"/>
  <c r="J4113" i="1"/>
  <c r="K4113" i="1"/>
  <c r="L4113" i="1"/>
  <c r="N4113" i="1" s="1"/>
  <c r="M4113" i="1"/>
  <c r="O4113" i="1"/>
  <c r="I4114" i="1"/>
  <c r="J4114" i="1"/>
  <c r="K4114" i="1" s="1"/>
  <c r="L4114" i="1"/>
  <c r="N4114" i="1" s="1"/>
  <c r="M4114" i="1"/>
  <c r="O4114" i="1"/>
  <c r="I4115" i="1"/>
  <c r="J4115" i="1"/>
  <c r="K4115" i="1"/>
  <c r="L4115" i="1"/>
  <c r="M4115" i="1"/>
  <c r="O4115" i="1" s="1"/>
  <c r="N4115" i="1"/>
  <c r="I4116" i="1"/>
  <c r="J4116" i="1"/>
  <c r="K4116" i="1" s="1"/>
  <c r="L4116" i="1"/>
  <c r="M4116" i="1"/>
  <c r="N4116" i="1"/>
  <c r="O4116" i="1"/>
  <c r="I4117" i="1"/>
  <c r="J4117" i="1"/>
  <c r="K4117" i="1" s="1"/>
  <c r="L4117" i="1"/>
  <c r="M4117" i="1"/>
  <c r="N4117" i="1"/>
  <c r="O4117" i="1"/>
  <c r="I4118" i="1"/>
  <c r="J4118" i="1"/>
  <c r="K4118" i="1"/>
  <c r="L4118" i="1"/>
  <c r="N4118" i="1" s="1"/>
  <c r="M4118" i="1"/>
  <c r="O4118" i="1"/>
  <c r="I4119" i="1"/>
  <c r="J4119" i="1"/>
  <c r="K4119" i="1" s="1"/>
  <c r="L4119" i="1"/>
  <c r="N4119" i="1" s="1"/>
  <c r="M4119" i="1"/>
  <c r="O4119" i="1" s="1"/>
  <c r="I4120" i="1"/>
  <c r="J4120" i="1"/>
  <c r="K4120" i="1"/>
  <c r="L4120" i="1"/>
  <c r="M4120" i="1"/>
  <c r="O4120" i="1" s="1"/>
  <c r="N4120" i="1"/>
  <c r="I4121" i="1"/>
  <c r="J4121" i="1"/>
  <c r="K4121" i="1"/>
  <c r="L4121" i="1"/>
  <c r="M4121" i="1"/>
  <c r="N4121" i="1"/>
  <c r="O4121" i="1"/>
  <c r="I4122" i="1"/>
  <c r="J4122" i="1"/>
  <c r="K4122" i="1" s="1"/>
  <c r="L4122" i="1"/>
  <c r="N4122" i="1" s="1"/>
  <c r="M4122" i="1"/>
  <c r="O4122" i="1" s="1"/>
  <c r="I4123" i="1"/>
  <c r="J4123" i="1"/>
  <c r="K4123" i="1"/>
  <c r="L4123" i="1"/>
  <c r="M4123" i="1"/>
  <c r="O4123" i="1" s="1"/>
  <c r="N4123" i="1"/>
  <c r="I4124" i="1"/>
  <c r="J4124" i="1"/>
  <c r="K4124" i="1" s="1"/>
  <c r="L4124" i="1"/>
  <c r="M4124" i="1"/>
  <c r="N4124" i="1"/>
  <c r="O4124" i="1"/>
  <c r="I4125" i="1"/>
  <c r="J4125" i="1"/>
  <c r="K4125" i="1" s="1"/>
  <c r="L4125" i="1"/>
  <c r="M4125" i="1"/>
  <c r="N4125" i="1"/>
  <c r="O4125" i="1"/>
  <c r="I4126" i="1"/>
  <c r="J4126" i="1"/>
  <c r="K4126" i="1"/>
  <c r="L4126" i="1"/>
  <c r="N4126" i="1" s="1"/>
  <c r="M4126" i="1"/>
  <c r="O4126" i="1"/>
  <c r="I4127" i="1"/>
  <c r="J4127" i="1"/>
  <c r="K4127" i="1" s="1"/>
  <c r="L4127" i="1"/>
  <c r="N4127" i="1" s="1"/>
  <c r="M4127" i="1"/>
  <c r="O4127" i="1" s="1"/>
  <c r="I4128" i="1"/>
  <c r="J4128" i="1"/>
  <c r="K4128" i="1"/>
  <c r="L4128" i="1"/>
  <c r="M4128" i="1"/>
  <c r="O4128" i="1" s="1"/>
  <c r="N4128" i="1"/>
  <c r="I4129" i="1"/>
  <c r="J4129" i="1"/>
  <c r="K4129" i="1"/>
  <c r="L4129" i="1"/>
  <c r="N4129" i="1" s="1"/>
  <c r="M4129" i="1"/>
  <c r="O4129" i="1"/>
  <c r="I4130" i="1"/>
  <c r="J4130" i="1"/>
  <c r="K4130" i="1" s="1"/>
  <c r="L4130" i="1"/>
  <c r="N4130" i="1" s="1"/>
  <c r="M4130" i="1"/>
  <c r="O4130" i="1" s="1"/>
  <c r="I4131" i="1"/>
  <c r="J4131" i="1"/>
  <c r="K4131" i="1"/>
  <c r="L4131" i="1"/>
  <c r="M4131" i="1"/>
  <c r="O4131" i="1" s="1"/>
  <c r="N4131" i="1"/>
  <c r="I4132" i="1"/>
  <c r="J4132" i="1"/>
  <c r="K4132" i="1" s="1"/>
  <c r="L4132" i="1"/>
  <c r="M4132" i="1"/>
  <c r="N4132" i="1"/>
  <c r="O4132" i="1"/>
  <c r="I4133" i="1"/>
  <c r="J4133" i="1"/>
  <c r="K4133" i="1" s="1"/>
  <c r="L4133" i="1"/>
  <c r="M4133" i="1"/>
  <c r="N4133" i="1"/>
  <c r="O4133" i="1"/>
  <c r="I4134" i="1"/>
  <c r="J4134" i="1"/>
  <c r="K4134" i="1"/>
  <c r="L4134" i="1"/>
  <c r="N4134" i="1" s="1"/>
  <c r="M4134" i="1"/>
  <c r="O4134" i="1"/>
  <c r="I4135" i="1"/>
  <c r="J4135" i="1"/>
  <c r="K4135" i="1" s="1"/>
  <c r="L4135" i="1"/>
  <c r="N4135" i="1" s="1"/>
  <c r="M4135" i="1"/>
  <c r="O4135" i="1" s="1"/>
  <c r="I4136" i="1"/>
  <c r="J4136" i="1"/>
  <c r="K4136" i="1"/>
  <c r="L4136" i="1"/>
  <c r="M4136" i="1"/>
  <c r="O4136" i="1" s="1"/>
  <c r="N4136" i="1"/>
  <c r="I4137" i="1"/>
  <c r="J4137" i="1"/>
  <c r="K4137" i="1"/>
  <c r="L4137" i="1"/>
  <c r="M4137" i="1"/>
  <c r="N4137" i="1"/>
  <c r="O4137" i="1"/>
  <c r="I4138" i="1"/>
  <c r="J4138" i="1"/>
  <c r="K4138" i="1" s="1"/>
  <c r="L4138" i="1"/>
  <c r="N4138" i="1" s="1"/>
  <c r="M4138" i="1"/>
  <c r="O4138" i="1" s="1"/>
  <c r="I4139" i="1"/>
  <c r="J4139" i="1"/>
  <c r="K4139" i="1"/>
  <c r="L4139" i="1"/>
  <c r="M4139" i="1"/>
  <c r="O4139" i="1" s="1"/>
  <c r="N4139" i="1"/>
  <c r="I4140" i="1"/>
  <c r="J4140" i="1"/>
  <c r="K4140" i="1" s="1"/>
  <c r="L4140" i="1"/>
  <c r="M4140" i="1"/>
  <c r="N4140" i="1"/>
  <c r="O4140" i="1"/>
  <c r="I4141" i="1"/>
  <c r="J4141" i="1"/>
  <c r="K4141" i="1" s="1"/>
  <c r="L4141" i="1"/>
  <c r="M4141" i="1"/>
  <c r="N4141" i="1"/>
  <c r="O4141" i="1"/>
  <c r="I4142" i="1"/>
  <c r="J4142" i="1"/>
  <c r="K4142" i="1"/>
  <c r="L4142" i="1"/>
  <c r="N4142" i="1" s="1"/>
  <c r="M4142" i="1"/>
  <c r="O4142" i="1"/>
  <c r="I4143" i="1"/>
  <c r="J4143" i="1"/>
  <c r="K4143" i="1" s="1"/>
  <c r="L4143" i="1"/>
  <c r="N4143" i="1" s="1"/>
  <c r="M4143" i="1"/>
  <c r="O4143" i="1" s="1"/>
  <c r="I4144" i="1"/>
  <c r="J4144" i="1"/>
  <c r="K4144" i="1"/>
  <c r="L4144" i="1"/>
  <c r="M4144" i="1"/>
  <c r="O4144" i="1" s="1"/>
  <c r="N4144" i="1"/>
  <c r="I4145" i="1"/>
  <c r="J4145" i="1"/>
  <c r="K4145" i="1"/>
  <c r="L4145" i="1"/>
  <c r="N4145" i="1" s="1"/>
  <c r="M4145" i="1"/>
  <c r="O4145" i="1"/>
  <c r="I4146" i="1"/>
  <c r="J4146" i="1"/>
  <c r="K4146" i="1" s="1"/>
  <c r="L4146" i="1"/>
  <c r="N4146" i="1" s="1"/>
  <c r="M4146" i="1"/>
  <c r="O4146" i="1"/>
  <c r="I4147" i="1"/>
  <c r="J4147" i="1"/>
  <c r="K4147" i="1"/>
  <c r="L4147" i="1"/>
  <c r="M4147" i="1"/>
  <c r="O4147" i="1" s="1"/>
  <c r="N4147" i="1"/>
  <c r="I4148" i="1"/>
  <c r="J4148" i="1"/>
  <c r="K4148" i="1" s="1"/>
  <c r="L4148" i="1"/>
  <c r="M4148" i="1"/>
  <c r="N4148" i="1"/>
  <c r="O4148" i="1"/>
  <c r="I4149" i="1"/>
  <c r="J4149" i="1"/>
  <c r="K4149" i="1" s="1"/>
  <c r="L4149" i="1"/>
  <c r="M4149" i="1"/>
  <c r="N4149" i="1"/>
  <c r="O4149" i="1"/>
  <c r="I4150" i="1"/>
  <c r="J4150" i="1"/>
  <c r="K4150" i="1"/>
  <c r="L4150" i="1"/>
  <c r="N4150" i="1" s="1"/>
  <c r="M4150" i="1"/>
  <c r="O4150" i="1"/>
  <c r="I4151" i="1"/>
  <c r="J4151" i="1"/>
  <c r="K4151" i="1" s="1"/>
  <c r="L4151" i="1"/>
  <c r="N4151" i="1" s="1"/>
  <c r="M4151" i="1"/>
  <c r="O4151" i="1" s="1"/>
  <c r="I4152" i="1"/>
  <c r="J4152" i="1"/>
  <c r="K4152" i="1"/>
  <c r="L4152" i="1"/>
  <c r="M4152" i="1"/>
  <c r="O4152" i="1" s="1"/>
  <c r="N4152" i="1"/>
  <c r="I4153" i="1"/>
  <c r="J4153" i="1"/>
  <c r="K4153" i="1"/>
  <c r="L4153" i="1"/>
  <c r="M4153" i="1"/>
  <c r="N4153" i="1"/>
  <c r="O4153" i="1"/>
  <c r="I4154" i="1"/>
  <c r="J4154" i="1"/>
  <c r="K4154" i="1" s="1"/>
  <c r="L4154" i="1"/>
  <c r="N4154" i="1" s="1"/>
  <c r="M4154" i="1"/>
  <c r="O4154" i="1" s="1"/>
  <c r="I4155" i="1"/>
  <c r="J4155" i="1"/>
  <c r="K4155" i="1"/>
  <c r="L4155" i="1"/>
  <c r="M4155" i="1"/>
  <c r="O4155" i="1" s="1"/>
  <c r="N4155" i="1"/>
  <c r="I4156" i="1"/>
  <c r="J4156" i="1"/>
  <c r="K4156" i="1" s="1"/>
  <c r="L4156" i="1"/>
  <c r="M4156" i="1"/>
  <c r="N4156" i="1"/>
  <c r="O4156" i="1"/>
  <c r="I4157" i="1"/>
  <c r="J4157" i="1"/>
  <c r="K4157" i="1" s="1"/>
  <c r="L4157" i="1"/>
  <c r="M4157" i="1"/>
  <c r="N4157" i="1"/>
  <c r="O4157" i="1"/>
  <c r="I4158" i="1"/>
  <c r="J4158" i="1"/>
  <c r="K4158" i="1"/>
  <c r="L4158" i="1"/>
  <c r="N4158" i="1" s="1"/>
  <c r="M4158" i="1"/>
  <c r="O4158" i="1"/>
  <c r="I4159" i="1"/>
  <c r="J4159" i="1"/>
  <c r="K4159" i="1" s="1"/>
  <c r="L4159" i="1"/>
  <c r="N4159" i="1" s="1"/>
  <c r="M4159" i="1"/>
  <c r="O4159" i="1" s="1"/>
  <c r="I4160" i="1"/>
  <c r="J4160" i="1"/>
  <c r="K4160" i="1"/>
  <c r="L4160" i="1"/>
  <c r="M4160" i="1"/>
  <c r="O4160" i="1" s="1"/>
  <c r="N4160" i="1"/>
  <c r="I4161" i="1"/>
  <c r="J4161" i="1"/>
  <c r="K4161" i="1"/>
  <c r="L4161" i="1"/>
  <c r="N4161" i="1" s="1"/>
  <c r="M4161" i="1"/>
  <c r="O4161" i="1"/>
  <c r="I4162" i="1"/>
  <c r="J4162" i="1"/>
  <c r="K4162" i="1" s="1"/>
  <c r="L4162" i="1"/>
  <c r="N4162" i="1" s="1"/>
  <c r="M4162" i="1"/>
  <c r="O4162" i="1" s="1"/>
  <c r="I4163" i="1"/>
  <c r="J4163" i="1"/>
  <c r="K4163" i="1"/>
  <c r="L4163" i="1"/>
  <c r="M4163" i="1"/>
  <c r="O4163" i="1" s="1"/>
  <c r="N4163" i="1"/>
  <c r="I4164" i="1"/>
  <c r="J4164" i="1"/>
  <c r="K4164" i="1" s="1"/>
  <c r="L4164" i="1"/>
  <c r="M4164" i="1"/>
  <c r="N4164" i="1"/>
  <c r="O4164" i="1"/>
  <c r="I4165" i="1"/>
  <c r="J4165" i="1"/>
  <c r="K4165" i="1" s="1"/>
  <c r="L4165" i="1"/>
  <c r="M4165" i="1"/>
  <c r="N4165" i="1"/>
  <c r="O4165" i="1"/>
  <c r="I4166" i="1"/>
  <c r="J4166" i="1"/>
  <c r="K4166" i="1"/>
  <c r="L4166" i="1"/>
  <c r="N4166" i="1" s="1"/>
  <c r="M4166" i="1"/>
  <c r="O4166" i="1"/>
  <c r="I4167" i="1"/>
  <c r="J4167" i="1"/>
  <c r="K4167" i="1" s="1"/>
  <c r="L4167" i="1"/>
  <c r="N4167" i="1" s="1"/>
  <c r="M4167" i="1"/>
  <c r="O4167" i="1" s="1"/>
  <c r="I4168" i="1"/>
  <c r="J4168" i="1"/>
  <c r="K4168" i="1"/>
  <c r="L4168" i="1"/>
  <c r="M4168" i="1"/>
  <c r="O4168" i="1" s="1"/>
  <c r="N4168" i="1"/>
  <c r="I4169" i="1"/>
  <c r="J4169" i="1"/>
  <c r="K4169" i="1"/>
  <c r="L4169" i="1"/>
  <c r="M4169" i="1"/>
  <c r="N4169" i="1"/>
  <c r="O4169" i="1"/>
  <c r="I4170" i="1"/>
  <c r="J4170" i="1"/>
  <c r="K4170" i="1" s="1"/>
  <c r="L4170" i="1"/>
  <c r="N4170" i="1" s="1"/>
  <c r="M4170" i="1"/>
  <c r="O4170" i="1"/>
  <c r="I4171" i="1"/>
  <c r="J4171" i="1"/>
  <c r="K4171" i="1"/>
  <c r="L4171" i="1"/>
  <c r="M4171" i="1"/>
  <c r="O4171" i="1" s="1"/>
  <c r="N4171" i="1"/>
  <c r="I4172" i="1"/>
  <c r="J4172" i="1"/>
  <c r="K4172" i="1" s="1"/>
  <c r="L4172" i="1"/>
  <c r="M4172" i="1"/>
  <c r="N4172" i="1"/>
  <c r="O4172" i="1"/>
  <c r="I4173" i="1"/>
  <c r="J4173" i="1"/>
  <c r="K4173" i="1" s="1"/>
  <c r="L4173" i="1"/>
  <c r="M4173" i="1"/>
  <c r="N4173" i="1"/>
  <c r="O4173" i="1"/>
  <c r="I4174" i="1"/>
  <c r="J4174" i="1"/>
  <c r="K4174" i="1"/>
  <c r="L4174" i="1"/>
  <c r="N4174" i="1" s="1"/>
  <c r="M4174" i="1"/>
  <c r="O4174" i="1"/>
  <c r="I4175" i="1"/>
  <c r="J4175" i="1"/>
  <c r="K4175" i="1" s="1"/>
  <c r="L4175" i="1"/>
  <c r="N4175" i="1" s="1"/>
  <c r="M4175" i="1"/>
  <c r="O4175" i="1" s="1"/>
  <c r="I4176" i="1"/>
  <c r="J4176" i="1"/>
  <c r="K4176" i="1"/>
  <c r="L4176" i="1"/>
  <c r="M4176" i="1"/>
  <c r="O4176" i="1" s="1"/>
  <c r="N4176" i="1"/>
  <c r="I4177" i="1"/>
  <c r="J4177" i="1"/>
  <c r="K4177" i="1"/>
  <c r="L4177" i="1"/>
  <c r="N4177" i="1" s="1"/>
  <c r="M4177" i="1"/>
  <c r="O4177" i="1"/>
  <c r="I4178" i="1"/>
  <c r="J4178" i="1"/>
  <c r="K4178" i="1" s="1"/>
  <c r="L4178" i="1"/>
  <c r="N4178" i="1" s="1"/>
  <c r="M4178" i="1"/>
  <c r="O4178" i="1"/>
  <c r="I4179" i="1"/>
  <c r="J4179" i="1"/>
  <c r="K4179" i="1"/>
  <c r="L4179" i="1"/>
  <c r="M4179" i="1"/>
  <c r="O4179" i="1" s="1"/>
  <c r="N4179" i="1"/>
  <c r="I4180" i="1"/>
  <c r="J4180" i="1"/>
  <c r="K4180" i="1" s="1"/>
  <c r="L4180" i="1"/>
  <c r="M4180" i="1"/>
  <c r="N4180" i="1"/>
  <c r="O4180" i="1"/>
  <c r="I4181" i="1"/>
  <c r="J4181" i="1"/>
  <c r="K4181" i="1" s="1"/>
  <c r="L4181" i="1"/>
  <c r="M4181" i="1"/>
  <c r="N4181" i="1"/>
  <c r="O4181" i="1"/>
  <c r="I4182" i="1"/>
  <c r="J4182" i="1"/>
  <c r="K4182" i="1"/>
  <c r="L4182" i="1"/>
  <c r="N4182" i="1" s="1"/>
  <c r="M4182" i="1"/>
  <c r="O4182" i="1"/>
  <c r="I4183" i="1"/>
  <c r="J4183" i="1"/>
  <c r="K4183" i="1" s="1"/>
  <c r="L4183" i="1"/>
  <c r="N4183" i="1" s="1"/>
  <c r="M4183" i="1"/>
  <c r="O4183" i="1" s="1"/>
  <c r="I4184" i="1"/>
  <c r="J4184" i="1"/>
  <c r="K4184" i="1"/>
  <c r="L4184" i="1"/>
  <c r="M4184" i="1"/>
  <c r="O4184" i="1" s="1"/>
  <c r="N4184" i="1"/>
  <c r="I4185" i="1"/>
  <c r="J4185" i="1"/>
  <c r="K4185" i="1"/>
  <c r="L4185" i="1"/>
  <c r="M4185" i="1"/>
  <c r="N4185" i="1"/>
  <c r="O4185" i="1"/>
  <c r="I4186" i="1"/>
  <c r="J4186" i="1"/>
  <c r="K4186" i="1" s="1"/>
  <c r="L4186" i="1"/>
  <c r="N4186" i="1" s="1"/>
  <c r="M4186" i="1"/>
  <c r="O4186" i="1"/>
  <c r="I4187" i="1"/>
  <c r="J4187" i="1"/>
  <c r="K4187" i="1"/>
  <c r="L4187" i="1"/>
  <c r="M4187" i="1"/>
  <c r="O4187" i="1" s="1"/>
  <c r="N4187" i="1"/>
  <c r="I4188" i="1"/>
  <c r="J4188" i="1"/>
  <c r="K4188" i="1" s="1"/>
  <c r="L4188" i="1"/>
  <c r="M4188" i="1"/>
  <c r="N4188" i="1"/>
  <c r="O4188" i="1"/>
  <c r="I4189" i="1"/>
  <c r="J4189" i="1"/>
  <c r="K4189" i="1" s="1"/>
  <c r="L4189" i="1"/>
  <c r="M4189" i="1"/>
  <c r="N4189" i="1"/>
  <c r="O4189" i="1"/>
  <c r="I4190" i="1"/>
  <c r="J4190" i="1"/>
  <c r="K4190" i="1"/>
  <c r="L4190" i="1"/>
  <c r="N4190" i="1" s="1"/>
  <c r="M4190" i="1"/>
  <c r="O4190" i="1"/>
  <c r="I4191" i="1"/>
  <c r="J4191" i="1"/>
  <c r="K4191" i="1" s="1"/>
  <c r="L4191" i="1"/>
  <c r="N4191" i="1" s="1"/>
  <c r="M4191" i="1"/>
  <c r="O4191" i="1" s="1"/>
  <c r="I4192" i="1"/>
  <c r="J4192" i="1"/>
  <c r="K4192" i="1"/>
  <c r="L4192" i="1"/>
  <c r="M4192" i="1"/>
  <c r="O4192" i="1" s="1"/>
  <c r="N4192" i="1"/>
  <c r="I4193" i="1"/>
  <c r="J4193" i="1"/>
  <c r="K4193" i="1"/>
  <c r="L4193" i="1"/>
  <c r="N4193" i="1" s="1"/>
  <c r="M4193" i="1"/>
  <c r="O4193" i="1"/>
  <c r="I4194" i="1"/>
  <c r="J4194" i="1"/>
  <c r="K4194" i="1" s="1"/>
  <c r="L4194" i="1"/>
  <c r="N4194" i="1" s="1"/>
  <c r="M4194" i="1"/>
  <c r="O4194" i="1" s="1"/>
  <c r="I4195" i="1"/>
  <c r="J4195" i="1"/>
  <c r="K4195" i="1"/>
  <c r="L4195" i="1"/>
  <c r="M4195" i="1"/>
  <c r="O4195" i="1" s="1"/>
  <c r="N4195" i="1"/>
  <c r="I4196" i="1"/>
  <c r="J4196" i="1"/>
  <c r="K4196" i="1" s="1"/>
  <c r="L4196" i="1"/>
  <c r="M4196" i="1"/>
  <c r="N4196" i="1"/>
  <c r="O4196" i="1"/>
  <c r="I4197" i="1"/>
  <c r="J4197" i="1"/>
  <c r="K4197" i="1" s="1"/>
  <c r="L4197" i="1"/>
  <c r="M4197" i="1"/>
  <c r="N4197" i="1"/>
  <c r="O4197" i="1"/>
  <c r="I4198" i="1"/>
  <c r="J4198" i="1"/>
  <c r="K4198" i="1"/>
  <c r="L4198" i="1"/>
  <c r="N4198" i="1" s="1"/>
  <c r="M4198" i="1"/>
  <c r="O4198" i="1"/>
  <c r="I4199" i="1"/>
  <c r="J4199" i="1"/>
  <c r="K4199" i="1" s="1"/>
  <c r="L4199" i="1"/>
  <c r="N4199" i="1" s="1"/>
  <c r="M4199" i="1"/>
  <c r="O4199" i="1" s="1"/>
  <c r="I4200" i="1"/>
  <c r="J4200" i="1"/>
  <c r="K4200" i="1"/>
  <c r="L4200" i="1"/>
  <c r="M4200" i="1"/>
  <c r="O4200" i="1" s="1"/>
  <c r="N4200" i="1"/>
  <c r="I4201" i="1"/>
  <c r="J4201" i="1"/>
  <c r="K4201" i="1"/>
  <c r="L4201" i="1"/>
  <c r="M4201" i="1"/>
  <c r="N4201" i="1"/>
  <c r="O4201" i="1"/>
  <c r="I4202" i="1"/>
  <c r="J4202" i="1"/>
  <c r="K4202" i="1" s="1"/>
  <c r="L4202" i="1"/>
  <c r="N4202" i="1" s="1"/>
  <c r="M4202" i="1"/>
  <c r="O4202" i="1"/>
  <c r="I4203" i="1"/>
  <c r="J4203" i="1"/>
  <c r="K4203" i="1"/>
  <c r="L4203" i="1"/>
  <c r="M4203" i="1"/>
  <c r="O4203" i="1" s="1"/>
  <c r="N4203" i="1"/>
  <c r="I4204" i="1"/>
  <c r="J4204" i="1"/>
  <c r="K4204" i="1" s="1"/>
  <c r="L4204" i="1"/>
  <c r="M4204" i="1"/>
  <c r="N4204" i="1"/>
  <c r="O4204" i="1"/>
  <c r="I4205" i="1"/>
  <c r="J4205" i="1"/>
  <c r="K4205" i="1" s="1"/>
  <c r="L4205" i="1"/>
  <c r="M4205" i="1"/>
  <c r="N4205" i="1"/>
  <c r="O4205" i="1"/>
  <c r="I4206" i="1"/>
  <c r="J4206" i="1"/>
  <c r="K4206" i="1"/>
  <c r="L4206" i="1"/>
  <c r="N4206" i="1" s="1"/>
  <c r="M4206" i="1"/>
  <c r="O4206" i="1"/>
  <c r="I4207" i="1"/>
  <c r="J4207" i="1"/>
  <c r="K4207" i="1" s="1"/>
  <c r="L4207" i="1"/>
  <c r="N4207" i="1" s="1"/>
  <c r="M4207" i="1"/>
  <c r="O4207" i="1" s="1"/>
  <c r="I4208" i="1"/>
  <c r="J4208" i="1"/>
  <c r="K4208" i="1"/>
  <c r="L4208" i="1"/>
  <c r="M4208" i="1"/>
  <c r="O4208" i="1" s="1"/>
  <c r="N4208" i="1"/>
  <c r="I4209" i="1"/>
  <c r="J4209" i="1"/>
  <c r="K4209" i="1"/>
  <c r="L4209" i="1"/>
  <c r="N4209" i="1" s="1"/>
  <c r="M4209" i="1"/>
  <c r="O4209" i="1"/>
  <c r="I4210" i="1"/>
  <c r="J4210" i="1"/>
  <c r="K4210" i="1" s="1"/>
  <c r="L4210" i="1"/>
  <c r="N4210" i="1" s="1"/>
  <c r="M4210" i="1"/>
  <c r="O4210" i="1"/>
  <c r="I4211" i="1"/>
  <c r="J4211" i="1"/>
  <c r="K4211" i="1"/>
  <c r="L4211" i="1"/>
  <c r="M4211" i="1"/>
  <c r="O4211" i="1" s="1"/>
  <c r="N4211" i="1"/>
  <c r="I4212" i="1"/>
  <c r="J4212" i="1"/>
  <c r="K4212" i="1" s="1"/>
  <c r="L4212" i="1"/>
  <c r="M4212" i="1"/>
  <c r="N4212" i="1"/>
  <c r="O4212" i="1"/>
  <c r="I4213" i="1"/>
  <c r="J4213" i="1"/>
  <c r="K4213" i="1" s="1"/>
  <c r="L4213" i="1"/>
  <c r="M4213" i="1"/>
  <c r="N4213" i="1"/>
  <c r="O4213" i="1"/>
  <c r="I4214" i="1"/>
  <c r="J4214" i="1"/>
  <c r="K4214" i="1"/>
  <c r="L4214" i="1"/>
  <c r="N4214" i="1" s="1"/>
  <c r="M4214" i="1"/>
  <c r="O4214" i="1"/>
  <c r="I4215" i="1"/>
  <c r="J4215" i="1"/>
  <c r="K4215" i="1" s="1"/>
  <c r="L4215" i="1"/>
  <c r="N4215" i="1" s="1"/>
  <c r="M4215" i="1"/>
  <c r="O4215" i="1" s="1"/>
  <c r="I4216" i="1"/>
  <c r="J4216" i="1"/>
  <c r="K4216" i="1"/>
  <c r="L4216" i="1"/>
  <c r="M4216" i="1"/>
  <c r="O4216" i="1" s="1"/>
  <c r="N4216" i="1"/>
  <c r="I4217" i="1"/>
  <c r="J4217" i="1"/>
  <c r="K4217" i="1"/>
  <c r="L4217" i="1"/>
  <c r="M4217" i="1"/>
  <c r="N4217" i="1"/>
  <c r="O4217" i="1"/>
  <c r="I4218" i="1"/>
  <c r="J4218" i="1"/>
  <c r="K4218" i="1" s="1"/>
  <c r="L4218" i="1"/>
  <c r="N4218" i="1" s="1"/>
  <c r="M4218" i="1"/>
  <c r="O4218" i="1"/>
  <c r="I4219" i="1"/>
  <c r="J4219" i="1"/>
  <c r="K4219" i="1"/>
  <c r="L4219" i="1"/>
  <c r="M4219" i="1"/>
  <c r="O4219" i="1" s="1"/>
  <c r="N4219" i="1"/>
  <c r="I4220" i="1"/>
  <c r="J4220" i="1"/>
  <c r="K4220" i="1" s="1"/>
  <c r="L4220" i="1"/>
  <c r="M4220" i="1"/>
  <c r="N4220" i="1"/>
  <c r="O4220" i="1"/>
  <c r="I4221" i="1"/>
  <c r="J4221" i="1"/>
  <c r="K4221" i="1" s="1"/>
  <c r="L4221" i="1"/>
  <c r="M4221" i="1"/>
  <c r="N4221" i="1"/>
  <c r="O4221" i="1"/>
  <c r="I4222" i="1"/>
  <c r="J4222" i="1"/>
  <c r="K4222" i="1"/>
  <c r="L4222" i="1"/>
  <c r="N4222" i="1" s="1"/>
  <c r="M4222" i="1"/>
  <c r="O4222" i="1"/>
  <c r="I4223" i="1"/>
  <c r="J4223" i="1"/>
  <c r="K4223" i="1" s="1"/>
  <c r="L4223" i="1"/>
  <c r="N4223" i="1" s="1"/>
  <c r="M4223" i="1"/>
  <c r="O4223" i="1" s="1"/>
  <c r="I4224" i="1"/>
  <c r="J4224" i="1"/>
  <c r="K4224" i="1"/>
  <c r="L4224" i="1"/>
  <c r="M4224" i="1"/>
  <c r="O4224" i="1" s="1"/>
  <c r="N4224" i="1"/>
  <c r="I4225" i="1"/>
  <c r="J4225" i="1"/>
  <c r="K4225" i="1"/>
  <c r="L4225" i="1"/>
  <c r="N4225" i="1" s="1"/>
  <c r="M4225" i="1"/>
  <c r="O4225" i="1"/>
  <c r="I4226" i="1"/>
  <c r="J4226" i="1"/>
  <c r="K4226" i="1" s="1"/>
  <c r="L4226" i="1"/>
  <c r="N4226" i="1" s="1"/>
  <c r="M4226" i="1"/>
  <c r="O4226" i="1" s="1"/>
  <c r="I4227" i="1"/>
  <c r="J4227" i="1"/>
  <c r="K4227" i="1"/>
  <c r="L4227" i="1"/>
  <c r="M4227" i="1"/>
  <c r="O4227" i="1" s="1"/>
  <c r="N4227" i="1"/>
  <c r="I4228" i="1"/>
  <c r="J4228" i="1"/>
  <c r="K4228" i="1" s="1"/>
  <c r="L4228" i="1"/>
  <c r="M4228" i="1"/>
  <c r="N4228" i="1"/>
  <c r="O4228" i="1"/>
  <c r="I4229" i="1"/>
  <c r="J4229" i="1"/>
  <c r="K4229" i="1" s="1"/>
  <c r="L4229" i="1"/>
  <c r="M4229" i="1"/>
  <c r="N4229" i="1"/>
  <c r="O4229" i="1"/>
  <c r="I4230" i="1"/>
  <c r="J4230" i="1"/>
  <c r="K4230" i="1"/>
  <c r="L4230" i="1"/>
  <c r="N4230" i="1" s="1"/>
  <c r="M4230" i="1"/>
  <c r="O4230" i="1"/>
  <c r="I4231" i="1"/>
  <c r="J4231" i="1"/>
  <c r="K4231" i="1" s="1"/>
  <c r="L4231" i="1"/>
  <c r="N4231" i="1" s="1"/>
  <c r="M4231" i="1"/>
  <c r="O4231" i="1" s="1"/>
  <c r="I4232" i="1"/>
  <c r="J4232" i="1"/>
  <c r="K4232" i="1"/>
  <c r="L4232" i="1"/>
  <c r="M4232" i="1"/>
  <c r="O4232" i="1" s="1"/>
  <c r="N4232" i="1"/>
  <c r="I4233" i="1"/>
  <c r="J4233" i="1"/>
  <c r="K4233" i="1"/>
  <c r="L4233" i="1"/>
  <c r="M4233" i="1"/>
  <c r="N4233" i="1"/>
  <c r="O4233" i="1"/>
  <c r="I4234" i="1"/>
  <c r="J4234" i="1"/>
  <c r="K4234" i="1" s="1"/>
  <c r="L4234" i="1"/>
  <c r="N4234" i="1" s="1"/>
  <c r="M4234" i="1"/>
  <c r="O4234" i="1"/>
  <c r="I4235" i="1"/>
  <c r="J4235" i="1"/>
  <c r="K4235" i="1"/>
  <c r="L4235" i="1"/>
  <c r="M4235" i="1"/>
  <c r="O4235" i="1" s="1"/>
  <c r="N4235" i="1"/>
  <c r="I4236" i="1"/>
  <c r="J4236" i="1"/>
  <c r="K4236" i="1" s="1"/>
  <c r="L4236" i="1"/>
  <c r="M4236" i="1"/>
  <c r="N4236" i="1"/>
  <c r="O4236" i="1"/>
  <c r="I4237" i="1"/>
  <c r="J4237" i="1"/>
  <c r="K4237" i="1" s="1"/>
  <c r="L4237" i="1"/>
  <c r="M4237" i="1"/>
  <c r="N4237" i="1"/>
  <c r="O4237" i="1"/>
  <c r="I4238" i="1"/>
  <c r="J4238" i="1"/>
  <c r="K4238" i="1"/>
  <c r="L4238" i="1"/>
  <c r="N4238" i="1" s="1"/>
  <c r="M4238" i="1"/>
  <c r="O4238" i="1"/>
  <c r="I4239" i="1"/>
  <c r="J4239" i="1"/>
  <c r="K4239" i="1" s="1"/>
  <c r="L4239" i="1"/>
  <c r="N4239" i="1" s="1"/>
  <c r="M4239" i="1"/>
  <c r="O4239" i="1" s="1"/>
  <c r="I4240" i="1"/>
  <c r="J4240" i="1"/>
  <c r="K4240" i="1"/>
  <c r="L4240" i="1"/>
  <c r="M4240" i="1"/>
  <c r="O4240" i="1" s="1"/>
  <c r="N4240" i="1"/>
  <c r="I4241" i="1"/>
  <c r="J4241" i="1"/>
  <c r="K4241" i="1"/>
  <c r="L4241" i="1"/>
  <c r="N4241" i="1" s="1"/>
  <c r="M4241" i="1"/>
  <c r="O4241" i="1"/>
  <c r="I4242" i="1"/>
  <c r="J4242" i="1"/>
  <c r="K4242" i="1" s="1"/>
  <c r="L4242" i="1"/>
  <c r="N4242" i="1" s="1"/>
  <c r="M4242" i="1"/>
  <c r="O4242" i="1"/>
  <c r="I4243" i="1"/>
  <c r="J4243" i="1"/>
  <c r="K4243" i="1"/>
  <c r="L4243" i="1"/>
  <c r="M4243" i="1"/>
  <c r="O4243" i="1" s="1"/>
  <c r="N4243" i="1"/>
  <c r="I4244" i="1"/>
  <c r="J4244" i="1"/>
  <c r="K4244" i="1" s="1"/>
  <c r="L4244" i="1"/>
  <c r="M4244" i="1"/>
  <c r="N4244" i="1"/>
  <c r="O4244" i="1"/>
  <c r="I4245" i="1"/>
  <c r="J4245" i="1"/>
  <c r="K4245" i="1" s="1"/>
  <c r="L4245" i="1"/>
  <c r="M4245" i="1"/>
  <c r="N4245" i="1"/>
  <c r="O4245" i="1"/>
  <c r="I4246" i="1"/>
  <c r="J4246" i="1"/>
  <c r="K4246" i="1"/>
  <c r="L4246" i="1"/>
  <c r="N4246" i="1" s="1"/>
  <c r="M4246" i="1"/>
  <c r="O4246" i="1"/>
  <c r="I4247" i="1"/>
  <c r="J4247" i="1"/>
  <c r="K4247" i="1" s="1"/>
  <c r="L4247" i="1"/>
  <c r="N4247" i="1" s="1"/>
  <c r="M4247" i="1"/>
  <c r="O4247" i="1" s="1"/>
  <c r="I4248" i="1"/>
  <c r="J4248" i="1"/>
  <c r="K4248" i="1" s="1"/>
  <c r="L4248" i="1"/>
  <c r="M4248" i="1"/>
  <c r="O4248" i="1" s="1"/>
  <c r="N4248" i="1"/>
  <c r="I4249" i="1"/>
  <c r="J4249" i="1"/>
  <c r="K4249" i="1"/>
  <c r="L4249" i="1"/>
  <c r="M4249" i="1"/>
  <c r="N4249" i="1"/>
  <c r="O4249" i="1"/>
  <c r="I4250" i="1"/>
  <c r="J4250" i="1"/>
  <c r="K4250" i="1" s="1"/>
  <c r="L4250" i="1"/>
  <c r="N4250" i="1" s="1"/>
  <c r="M4250" i="1"/>
  <c r="O4250" i="1"/>
  <c r="I4251" i="1"/>
  <c r="J4251" i="1"/>
  <c r="K4251" i="1"/>
  <c r="L4251" i="1"/>
  <c r="M4251" i="1"/>
  <c r="O4251" i="1" s="1"/>
  <c r="N4251" i="1"/>
  <c r="I4252" i="1"/>
  <c r="J4252" i="1"/>
  <c r="K4252" i="1" s="1"/>
  <c r="L4252" i="1"/>
  <c r="M4252" i="1"/>
  <c r="N4252" i="1"/>
  <c r="O4252" i="1"/>
  <c r="I4253" i="1"/>
  <c r="J4253" i="1"/>
  <c r="K4253" i="1" s="1"/>
  <c r="L4253" i="1"/>
  <c r="M4253" i="1"/>
  <c r="N4253" i="1"/>
  <c r="O4253" i="1"/>
  <c r="I4254" i="1"/>
  <c r="J4254" i="1"/>
  <c r="K4254" i="1"/>
  <c r="L4254" i="1"/>
  <c r="N4254" i="1" s="1"/>
  <c r="M4254" i="1"/>
  <c r="O4254" i="1"/>
  <c r="I4255" i="1"/>
  <c r="J4255" i="1"/>
  <c r="K4255" i="1" s="1"/>
  <c r="L4255" i="1"/>
  <c r="N4255" i="1" s="1"/>
  <c r="M4255" i="1"/>
  <c r="O4255" i="1" s="1"/>
  <c r="I4256" i="1"/>
  <c r="J4256" i="1"/>
  <c r="K4256" i="1" s="1"/>
  <c r="L4256" i="1"/>
  <c r="M4256" i="1"/>
  <c r="O4256" i="1" s="1"/>
  <c r="N4256" i="1"/>
  <c r="I4257" i="1"/>
  <c r="J4257" i="1"/>
  <c r="K4257" i="1"/>
  <c r="L4257" i="1"/>
  <c r="M4257" i="1"/>
  <c r="N4257" i="1"/>
  <c r="O4257" i="1"/>
  <c r="I4258" i="1"/>
  <c r="J4258" i="1"/>
  <c r="K4258" i="1" s="1"/>
  <c r="L4258" i="1"/>
  <c r="N4258" i="1" s="1"/>
  <c r="M4258" i="1"/>
  <c r="O4258" i="1" s="1"/>
  <c r="I4259" i="1"/>
  <c r="J4259" i="1"/>
  <c r="K4259" i="1"/>
  <c r="L4259" i="1"/>
  <c r="M4259" i="1"/>
  <c r="O4259" i="1" s="1"/>
  <c r="N4259" i="1"/>
  <c r="I4260" i="1"/>
  <c r="J4260" i="1"/>
  <c r="K4260" i="1" s="1"/>
  <c r="L4260" i="1"/>
  <c r="M4260" i="1"/>
  <c r="N4260" i="1"/>
  <c r="O4260" i="1"/>
  <c r="I4261" i="1"/>
  <c r="J4261" i="1"/>
  <c r="K4261" i="1" s="1"/>
  <c r="L4261" i="1"/>
  <c r="M4261" i="1"/>
  <c r="N4261" i="1"/>
  <c r="O4261" i="1"/>
  <c r="I4262" i="1"/>
  <c r="J4262" i="1"/>
  <c r="K4262" i="1"/>
  <c r="L4262" i="1"/>
  <c r="N4262" i="1" s="1"/>
  <c r="M4262" i="1"/>
  <c r="O4262" i="1"/>
  <c r="I4263" i="1"/>
  <c r="J4263" i="1"/>
  <c r="K4263" i="1" s="1"/>
  <c r="L4263" i="1"/>
  <c r="N4263" i="1" s="1"/>
  <c r="M4263" i="1"/>
  <c r="O4263" i="1" s="1"/>
  <c r="I4264" i="1"/>
  <c r="J4264" i="1"/>
  <c r="K4264" i="1"/>
  <c r="L4264" i="1"/>
  <c r="M4264" i="1"/>
  <c r="O4264" i="1" s="1"/>
  <c r="N4264" i="1"/>
  <c r="I4265" i="1"/>
  <c r="J4265" i="1"/>
  <c r="K4265" i="1"/>
  <c r="L4265" i="1"/>
  <c r="M4265" i="1"/>
  <c r="N4265" i="1"/>
  <c r="O4265" i="1"/>
  <c r="I4266" i="1"/>
  <c r="J4266" i="1"/>
  <c r="K4266" i="1" s="1"/>
  <c r="L4266" i="1"/>
  <c r="N4266" i="1" s="1"/>
  <c r="M4266" i="1"/>
  <c r="O4266" i="1"/>
  <c r="I4267" i="1"/>
  <c r="J4267" i="1"/>
  <c r="K4267" i="1"/>
  <c r="L4267" i="1"/>
  <c r="M4267" i="1"/>
  <c r="O4267" i="1" s="1"/>
  <c r="N4267" i="1"/>
  <c r="I4268" i="1"/>
  <c r="J4268" i="1"/>
  <c r="K4268" i="1" s="1"/>
  <c r="L4268" i="1"/>
  <c r="M4268" i="1"/>
  <c r="N4268" i="1"/>
  <c r="O4268" i="1"/>
  <c r="I4269" i="1"/>
  <c r="J4269" i="1"/>
  <c r="K4269" i="1" s="1"/>
  <c r="L4269" i="1"/>
  <c r="M4269" i="1"/>
  <c r="N4269" i="1"/>
  <c r="O4269" i="1"/>
  <c r="I4270" i="1"/>
  <c r="J4270" i="1"/>
  <c r="K4270" i="1"/>
  <c r="L4270" i="1"/>
  <c r="N4270" i="1" s="1"/>
  <c r="M4270" i="1"/>
  <c r="O4270" i="1"/>
  <c r="I4271" i="1"/>
  <c r="J4271" i="1"/>
  <c r="K4271" i="1" s="1"/>
  <c r="L4271" i="1"/>
  <c r="N4271" i="1" s="1"/>
  <c r="M4271" i="1"/>
  <c r="O4271" i="1" s="1"/>
  <c r="I4272" i="1"/>
  <c r="J4272" i="1"/>
  <c r="K4272" i="1" s="1"/>
  <c r="L4272" i="1"/>
  <c r="M4272" i="1"/>
  <c r="O4272" i="1" s="1"/>
  <c r="N4272" i="1"/>
  <c r="I4273" i="1"/>
  <c r="J4273" i="1"/>
  <c r="K4273" i="1"/>
  <c r="L4273" i="1"/>
  <c r="N4273" i="1" s="1"/>
  <c r="M4273" i="1"/>
  <c r="O4273" i="1"/>
  <c r="I4274" i="1"/>
  <c r="J4274" i="1"/>
  <c r="K4274" i="1" s="1"/>
  <c r="L4274" i="1"/>
  <c r="N4274" i="1" s="1"/>
  <c r="M4274" i="1"/>
  <c r="O4274" i="1"/>
  <c r="I4275" i="1"/>
  <c r="J4275" i="1"/>
  <c r="K4275" i="1"/>
  <c r="L4275" i="1"/>
  <c r="M4275" i="1"/>
  <c r="O4275" i="1" s="1"/>
  <c r="N4275" i="1"/>
  <c r="I4276" i="1"/>
  <c r="J4276" i="1"/>
  <c r="K4276" i="1" s="1"/>
  <c r="L4276" i="1"/>
  <c r="M4276" i="1"/>
  <c r="N4276" i="1"/>
  <c r="O4276" i="1"/>
  <c r="I4277" i="1"/>
  <c r="J4277" i="1"/>
  <c r="K4277" i="1" s="1"/>
  <c r="L4277" i="1"/>
  <c r="M4277" i="1"/>
  <c r="N4277" i="1"/>
  <c r="O4277" i="1"/>
  <c r="I4278" i="1"/>
  <c r="J4278" i="1"/>
  <c r="K4278" i="1"/>
  <c r="L4278" i="1"/>
  <c r="N4278" i="1" s="1"/>
  <c r="M4278" i="1"/>
  <c r="O4278" i="1"/>
  <c r="I4279" i="1"/>
  <c r="J4279" i="1"/>
  <c r="K4279" i="1" s="1"/>
  <c r="L4279" i="1"/>
  <c r="N4279" i="1" s="1"/>
  <c r="M4279" i="1"/>
  <c r="O4279" i="1" s="1"/>
  <c r="I4280" i="1"/>
  <c r="J4280" i="1"/>
  <c r="K4280" i="1" s="1"/>
  <c r="L4280" i="1"/>
  <c r="M4280" i="1"/>
  <c r="O4280" i="1" s="1"/>
  <c r="N4280" i="1"/>
  <c r="I4281" i="1"/>
  <c r="J4281" i="1"/>
  <c r="K4281" i="1"/>
  <c r="L4281" i="1"/>
  <c r="M4281" i="1"/>
  <c r="N4281" i="1"/>
  <c r="O4281" i="1"/>
  <c r="I4282" i="1"/>
  <c r="J4282" i="1"/>
  <c r="K4282" i="1" s="1"/>
  <c r="L4282" i="1"/>
  <c r="N4282" i="1" s="1"/>
  <c r="M4282" i="1"/>
  <c r="O4282" i="1"/>
  <c r="I4283" i="1"/>
  <c r="J4283" i="1"/>
  <c r="K4283" i="1"/>
  <c r="L4283" i="1"/>
  <c r="M4283" i="1"/>
  <c r="O4283" i="1" s="1"/>
  <c r="N4283" i="1"/>
  <c r="I4284" i="1"/>
  <c r="J4284" i="1"/>
  <c r="K4284" i="1" s="1"/>
  <c r="L4284" i="1"/>
  <c r="M4284" i="1"/>
  <c r="N4284" i="1"/>
  <c r="O4284" i="1"/>
  <c r="I4285" i="1"/>
  <c r="J4285" i="1"/>
  <c r="K4285" i="1" s="1"/>
  <c r="L4285" i="1"/>
  <c r="M4285" i="1"/>
  <c r="N4285" i="1"/>
  <c r="O4285" i="1"/>
  <c r="I4286" i="1"/>
  <c r="J4286" i="1"/>
  <c r="K4286" i="1"/>
  <c r="L4286" i="1"/>
  <c r="N4286" i="1" s="1"/>
  <c r="M4286" i="1"/>
  <c r="O4286" i="1"/>
  <c r="I4287" i="1"/>
  <c r="J4287" i="1"/>
  <c r="K4287" i="1" s="1"/>
  <c r="L4287" i="1"/>
  <c r="N4287" i="1" s="1"/>
  <c r="M4287" i="1"/>
  <c r="O4287" i="1" s="1"/>
  <c r="I4288" i="1"/>
  <c r="J4288" i="1"/>
  <c r="K4288" i="1" s="1"/>
  <c r="L4288" i="1"/>
  <c r="M4288" i="1"/>
  <c r="O4288" i="1" s="1"/>
  <c r="N4288" i="1"/>
  <c r="I4289" i="1"/>
  <c r="J4289" i="1"/>
  <c r="K4289" i="1"/>
  <c r="L4289" i="1"/>
  <c r="M4289" i="1"/>
  <c r="N4289" i="1"/>
  <c r="O4289" i="1"/>
  <c r="I4290" i="1"/>
  <c r="J4290" i="1"/>
  <c r="K4290" i="1" s="1"/>
  <c r="L4290" i="1"/>
  <c r="N4290" i="1" s="1"/>
  <c r="M4290" i="1"/>
  <c r="O4290" i="1"/>
  <c r="I4291" i="1"/>
  <c r="J4291" i="1"/>
  <c r="K4291" i="1"/>
  <c r="L4291" i="1"/>
  <c r="M4291" i="1"/>
  <c r="O4291" i="1" s="1"/>
  <c r="N4291" i="1"/>
  <c r="I4292" i="1"/>
  <c r="J4292" i="1"/>
  <c r="K4292" i="1" s="1"/>
  <c r="L4292" i="1"/>
  <c r="M4292" i="1"/>
  <c r="N4292" i="1"/>
  <c r="O4292" i="1"/>
  <c r="I4293" i="1"/>
  <c r="J4293" i="1"/>
  <c r="K4293" i="1" s="1"/>
  <c r="L4293" i="1"/>
  <c r="M4293" i="1"/>
  <c r="N4293" i="1"/>
  <c r="O4293" i="1"/>
  <c r="I4294" i="1"/>
  <c r="J4294" i="1"/>
  <c r="K4294" i="1"/>
  <c r="L4294" i="1"/>
  <c r="N4294" i="1" s="1"/>
  <c r="M4294" i="1"/>
  <c r="O4294" i="1"/>
  <c r="I4295" i="1"/>
  <c r="J4295" i="1"/>
  <c r="K4295" i="1" s="1"/>
  <c r="L4295" i="1"/>
  <c r="N4295" i="1" s="1"/>
  <c r="M4295" i="1"/>
  <c r="O4295" i="1" s="1"/>
  <c r="I4296" i="1"/>
  <c r="J4296" i="1"/>
  <c r="K4296" i="1"/>
  <c r="L4296" i="1"/>
  <c r="M4296" i="1"/>
  <c r="O4296" i="1" s="1"/>
  <c r="N4296" i="1"/>
  <c r="I4297" i="1"/>
  <c r="J4297" i="1"/>
  <c r="K4297" i="1"/>
  <c r="L4297" i="1"/>
  <c r="M4297" i="1"/>
  <c r="N4297" i="1"/>
  <c r="O4297" i="1"/>
  <c r="I4298" i="1"/>
  <c r="J4298" i="1"/>
  <c r="K4298" i="1" s="1"/>
  <c r="L4298" i="1"/>
  <c r="N4298" i="1" s="1"/>
  <c r="M4298" i="1"/>
  <c r="O4298" i="1"/>
  <c r="I4299" i="1"/>
  <c r="J4299" i="1"/>
  <c r="K4299" i="1"/>
  <c r="L4299" i="1"/>
  <c r="M4299" i="1"/>
  <c r="O4299" i="1" s="1"/>
  <c r="N4299" i="1"/>
  <c r="I4300" i="1"/>
  <c r="J4300" i="1"/>
  <c r="K4300" i="1" s="1"/>
  <c r="L4300" i="1"/>
  <c r="M4300" i="1"/>
  <c r="N4300" i="1"/>
  <c r="O4300" i="1"/>
  <c r="I4301" i="1"/>
  <c r="J4301" i="1"/>
  <c r="K4301" i="1" s="1"/>
  <c r="L4301" i="1"/>
  <c r="M4301" i="1"/>
  <c r="N4301" i="1"/>
  <c r="O4301" i="1"/>
  <c r="I4302" i="1"/>
  <c r="J4302" i="1"/>
  <c r="K4302" i="1"/>
  <c r="L4302" i="1"/>
  <c r="N4302" i="1" s="1"/>
  <c r="M4302" i="1"/>
  <c r="O4302" i="1"/>
  <c r="I4303" i="1"/>
  <c r="J4303" i="1"/>
  <c r="K4303" i="1" s="1"/>
  <c r="L4303" i="1"/>
  <c r="N4303" i="1" s="1"/>
  <c r="M4303" i="1"/>
  <c r="O4303" i="1" s="1"/>
  <c r="I4304" i="1"/>
  <c r="J4304" i="1"/>
  <c r="K4304" i="1" s="1"/>
  <c r="L4304" i="1"/>
  <c r="M4304" i="1"/>
  <c r="O4304" i="1" s="1"/>
  <c r="N4304" i="1"/>
  <c r="I4305" i="1"/>
  <c r="J4305" i="1"/>
  <c r="K4305" i="1"/>
  <c r="L4305" i="1"/>
  <c r="N4305" i="1" s="1"/>
  <c r="M4305" i="1"/>
  <c r="O4305" i="1"/>
  <c r="I4306" i="1"/>
  <c r="J4306" i="1"/>
  <c r="K4306" i="1" s="1"/>
  <c r="L4306" i="1"/>
  <c r="N4306" i="1" s="1"/>
  <c r="M4306" i="1"/>
  <c r="O4306" i="1"/>
  <c r="I4307" i="1"/>
  <c r="J4307" i="1"/>
  <c r="K4307" i="1"/>
  <c r="L4307" i="1"/>
  <c r="M4307" i="1"/>
  <c r="O4307" i="1" s="1"/>
  <c r="N4307" i="1"/>
  <c r="I4308" i="1"/>
  <c r="J4308" i="1"/>
  <c r="K4308" i="1" s="1"/>
  <c r="L4308" i="1"/>
  <c r="M4308" i="1"/>
  <c r="N4308" i="1"/>
  <c r="O4308" i="1"/>
  <c r="I4309" i="1"/>
  <c r="J4309" i="1"/>
  <c r="K4309" i="1" s="1"/>
  <c r="L4309" i="1"/>
  <c r="M4309" i="1"/>
  <c r="N4309" i="1"/>
  <c r="O4309" i="1"/>
  <c r="I4310" i="1"/>
  <c r="J4310" i="1"/>
  <c r="K4310" i="1"/>
  <c r="L4310" i="1"/>
  <c r="N4310" i="1" s="1"/>
  <c r="M4310" i="1"/>
  <c r="O4310" i="1"/>
  <c r="I4311" i="1"/>
  <c r="J4311" i="1"/>
  <c r="K4311" i="1" s="1"/>
  <c r="L4311" i="1"/>
  <c r="N4311" i="1" s="1"/>
  <c r="M4311" i="1"/>
  <c r="O4311" i="1" s="1"/>
  <c r="I4312" i="1"/>
  <c r="J4312" i="1"/>
  <c r="K4312" i="1" s="1"/>
  <c r="L4312" i="1"/>
  <c r="M4312" i="1"/>
  <c r="O4312" i="1" s="1"/>
  <c r="N4312" i="1"/>
  <c r="I4313" i="1"/>
  <c r="J4313" i="1"/>
  <c r="K4313" i="1"/>
  <c r="L4313" i="1"/>
  <c r="M4313" i="1"/>
  <c r="N4313" i="1"/>
  <c r="O4313" i="1"/>
  <c r="I4314" i="1"/>
  <c r="J4314" i="1"/>
  <c r="K4314" i="1" s="1"/>
  <c r="L4314" i="1"/>
  <c r="N4314" i="1" s="1"/>
  <c r="M4314" i="1"/>
  <c r="O4314" i="1"/>
  <c r="I4315" i="1"/>
  <c r="J4315" i="1"/>
  <c r="K4315" i="1"/>
  <c r="L4315" i="1"/>
  <c r="M4315" i="1"/>
  <c r="O4315" i="1" s="1"/>
  <c r="N4315" i="1"/>
  <c r="I4316" i="1"/>
  <c r="J4316" i="1"/>
  <c r="K4316" i="1" s="1"/>
  <c r="L4316" i="1"/>
  <c r="M4316" i="1"/>
  <c r="N4316" i="1"/>
  <c r="O4316" i="1"/>
  <c r="I4317" i="1"/>
  <c r="J4317" i="1"/>
  <c r="K4317" i="1" s="1"/>
  <c r="L4317" i="1"/>
  <c r="M4317" i="1"/>
  <c r="N4317" i="1"/>
  <c r="O4317" i="1"/>
  <c r="I4318" i="1"/>
  <c r="J4318" i="1"/>
  <c r="K4318" i="1"/>
  <c r="L4318" i="1"/>
  <c r="N4318" i="1" s="1"/>
  <c r="M4318" i="1"/>
  <c r="O4318" i="1"/>
  <c r="I4319" i="1"/>
  <c r="J4319" i="1"/>
  <c r="K4319" i="1" s="1"/>
  <c r="L4319" i="1"/>
  <c r="N4319" i="1" s="1"/>
  <c r="M4319" i="1"/>
  <c r="O4319" i="1" s="1"/>
  <c r="I4320" i="1"/>
  <c r="J4320" i="1"/>
  <c r="K4320" i="1" s="1"/>
  <c r="L4320" i="1"/>
  <c r="M4320" i="1"/>
  <c r="O4320" i="1" s="1"/>
  <c r="N4320" i="1"/>
  <c r="I4321" i="1"/>
  <c r="J4321" i="1"/>
  <c r="K4321" i="1"/>
  <c r="L4321" i="1"/>
  <c r="M4321" i="1"/>
  <c r="N4321" i="1"/>
  <c r="O4321" i="1"/>
  <c r="I4322" i="1"/>
  <c r="J4322" i="1"/>
  <c r="K4322" i="1" s="1"/>
  <c r="L4322" i="1"/>
  <c r="N4322" i="1" s="1"/>
  <c r="M4322" i="1"/>
  <c r="O4322" i="1"/>
  <c r="I4323" i="1"/>
  <c r="J4323" i="1"/>
  <c r="K4323" i="1"/>
  <c r="L4323" i="1"/>
  <c r="M4323" i="1"/>
  <c r="O4323" i="1" s="1"/>
  <c r="N4323" i="1"/>
  <c r="I4324" i="1"/>
  <c r="J4324" i="1"/>
  <c r="K4324" i="1" s="1"/>
  <c r="L4324" i="1"/>
  <c r="M4324" i="1"/>
  <c r="N4324" i="1"/>
  <c r="O4324" i="1"/>
  <c r="I4325" i="1"/>
  <c r="J4325" i="1"/>
  <c r="K4325" i="1" s="1"/>
  <c r="L4325" i="1"/>
  <c r="M4325" i="1"/>
  <c r="N4325" i="1"/>
  <c r="O4325" i="1"/>
  <c r="I4326" i="1"/>
  <c r="J4326" i="1"/>
  <c r="K4326" i="1"/>
  <c r="L4326" i="1"/>
  <c r="N4326" i="1" s="1"/>
  <c r="M4326" i="1"/>
  <c r="O4326" i="1"/>
  <c r="I4327" i="1"/>
  <c r="J4327" i="1"/>
  <c r="K4327" i="1" s="1"/>
  <c r="L4327" i="1"/>
  <c r="N4327" i="1" s="1"/>
  <c r="M4327" i="1"/>
  <c r="O4327" i="1" s="1"/>
  <c r="I4328" i="1"/>
  <c r="J4328" i="1"/>
  <c r="K4328" i="1" s="1"/>
  <c r="L4328" i="1"/>
  <c r="M4328" i="1"/>
  <c r="O4328" i="1" s="1"/>
  <c r="N4328" i="1"/>
  <c r="I4329" i="1"/>
  <c r="J4329" i="1"/>
  <c r="K4329" i="1"/>
  <c r="L4329" i="1"/>
  <c r="M4329" i="1"/>
  <c r="N4329" i="1"/>
  <c r="O4329" i="1"/>
  <c r="I4330" i="1"/>
  <c r="J4330" i="1"/>
  <c r="K4330" i="1" s="1"/>
  <c r="L4330" i="1"/>
  <c r="N4330" i="1" s="1"/>
  <c r="M4330" i="1"/>
  <c r="O4330" i="1"/>
  <c r="I4331" i="1"/>
  <c r="J4331" i="1"/>
  <c r="K4331" i="1"/>
  <c r="L4331" i="1"/>
  <c r="M4331" i="1"/>
  <c r="O4331" i="1" s="1"/>
  <c r="N4331" i="1"/>
  <c r="I4332" i="1"/>
  <c r="J4332" i="1"/>
  <c r="K4332" i="1" s="1"/>
  <c r="L4332" i="1"/>
  <c r="M4332" i="1"/>
  <c r="N4332" i="1"/>
  <c r="O4332" i="1"/>
  <c r="I4333" i="1"/>
  <c r="J4333" i="1"/>
  <c r="K4333" i="1" s="1"/>
  <c r="L4333" i="1"/>
  <c r="M4333" i="1"/>
  <c r="N4333" i="1"/>
  <c r="O4333" i="1"/>
  <c r="I4334" i="1"/>
  <c r="J4334" i="1"/>
  <c r="K4334" i="1"/>
  <c r="L4334" i="1"/>
  <c r="N4334" i="1" s="1"/>
  <c r="M4334" i="1"/>
  <c r="O4334" i="1"/>
  <c r="I4335" i="1"/>
  <c r="J4335" i="1"/>
  <c r="K4335" i="1" s="1"/>
  <c r="L4335" i="1"/>
  <c r="N4335" i="1" s="1"/>
  <c r="M4335" i="1"/>
  <c r="O4335" i="1" s="1"/>
  <c r="I4336" i="1"/>
  <c r="J4336" i="1"/>
  <c r="K4336" i="1" s="1"/>
  <c r="L4336" i="1"/>
  <c r="M4336" i="1"/>
  <c r="O4336" i="1" s="1"/>
  <c r="N4336" i="1"/>
  <c r="I4337" i="1"/>
  <c r="J4337" i="1"/>
  <c r="K4337" i="1"/>
  <c r="L4337" i="1"/>
  <c r="N4337" i="1" s="1"/>
  <c r="M4337" i="1"/>
  <c r="O4337" i="1"/>
  <c r="I4338" i="1"/>
  <c r="J4338" i="1"/>
  <c r="K4338" i="1" s="1"/>
  <c r="L4338" i="1"/>
  <c r="N4338" i="1" s="1"/>
  <c r="M4338" i="1"/>
  <c r="O4338" i="1"/>
  <c r="I4339" i="1"/>
  <c r="J4339" i="1"/>
  <c r="K4339" i="1"/>
  <c r="L4339" i="1"/>
  <c r="M4339" i="1"/>
  <c r="O4339" i="1" s="1"/>
  <c r="N4339" i="1"/>
  <c r="I4340" i="1"/>
  <c r="J4340" i="1"/>
  <c r="K4340" i="1" s="1"/>
  <c r="L4340" i="1"/>
  <c r="M4340" i="1"/>
  <c r="N4340" i="1"/>
  <c r="O4340" i="1"/>
  <c r="I4341" i="1"/>
  <c r="J4341" i="1"/>
  <c r="K4341" i="1" s="1"/>
  <c r="L4341" i="1"/>
  <c r="M4341" i="1"/>
  <c r="N4341" i="1"/>
  <c r="O4341" i="1"/>
  <c r="I4342" i="1"/>
  <c r="J4342" i="1"/>
  <c r="K4342" i="1"/>
  <c r="L4342" i="1"/>
  <c r="N4342" i="1" s="1"/>
  <c r="M4342" i="1"/>
  <c r="O4342" i="1"/>
  <c r="I4343" i="1"/>
  <c r="J4343" i="1"/>
  <c r="K4343" i="1" s="1"/>
  <c r="L4343" i="1"/>
  <c r="N4343" i="1" s="1"/>
  <c r="M4343" i="1"/>
  <c r="O4343" i="1" s="1"/>
  <c r="I4344" i="1"/>
  <c r="J4344" i="1"/>
  <c r="K4344" i="1" s="1"/>
  <c r="L4344" i="1"/>
  <c r="M4344" i="1"/>
  <c r="O4344" i="1" s="1"/>
  <c r="N4344" i="1"/>
  <c r="I4345" i="1"/>
  <c r="J4345" i="1"/>
  <c r="K4345" i="1"/>
  <c r="L4345" i="1"/>
  <c r="M4345" i="1"/>
  <c r="N4345" i="1"/>
  <c r="O4345" i="1"/>
  <c r="I4346" i="1"/>
  <c r="J4346" i="1"/>
  <c r="K4346" i="1" s="1"/>
  <c r="L4346" i="1"/>
  <c r="N4346" i="1" s="1"/>
  <c r="M4346" i="1"/>
  <c r="O4346" i="1"/>
  <c r="I4347" i="1"/>
  <c r="J4347" i="1"/>
  <c r="K4347" i="1"/>
  <c r="L4347" i="1"/>
  <c r="M4347" i="1"/>
  <c r="O4347" i="1" s="1"/>
  <c r="N4347" i="1"/>
  <c r="I4348" i="1"/>
  <c r="J4348" i="1"/>
  <c r="K4348" i="1" s="1"/>
  <c r="L4348" i="1"/>
  <c r="M4348" i="1"/>
  <c r="N4348" i="1"/>
  <c r="O4348" i="1"/>
  <c r="I4349" i="1"/>
  <c r="J4349" i="1"/>
  <c r="K4349" i="1" s="1"/>
  <c r="L4349" i="1"/>
  <c r="M4349" i="1"/>
  <c r="N4349" i="1"/>
  <c r="O4349" i="1"/>
  <c r="I4350" i="1"/>
  <c r="J4350" i="1"/>
  <c r="K4350" i="1"/>
  <c r="L4350" i="1"/>
  <c r="N4350" i="1" s="1"/>
  <c r="M4350" i="1"/>
  <c r="O4350" i="1"/>
  <c r="I4351" i="1"/>
  <c r="J4351" i="1"/>
  <c r="K4351" i="1" s="1"/>
  <c r="L4351" i="1"/>
  <c r="N4351" i="1" s="1"/>
  <c r="M4351" i="1"/>
  <c r="O4351" i="1" s="1"/>
  <c r="I4352" i="1"/>
  <c r="J4352" i="1"/>
  <c r="K4352" i="1" s="1"/>
  <c r="L4352" i="1"/>
  <c r="M4352" i="1"/>
  <c r="O4352" i="1" s="1"/>
  <c r="N4352" i="1"/>
  <c r="I4353" i="1"/>
  <c r="J4353" i="1"/>
  <c r="K4353" i="1"/>
  <c r="L4353" i="1"/>
  <c r="M4353" i="1"/>
  <c r="N4353" i="1"/>
  <c r="O4353" i="1"/>
  <c r="I4354" i="1"/>
  <c r="J4354" i="1"/>
  <c r="K4354" i="1" s="1"/>
  <c r="L4354" i="1"/>
  <c r="N4354" i="1" s="1"/>
  <c r="M4354" i="1"/>
  <c r="O4354" i="1"/>
  <c r="I4355" i="1"/>
  <c r="J4355" i="1"/>
  <c r="K4355" i="1"/>
  <c r="L4355" i="1"/>
  <c r="M4355" i="1"/>
  <c r="O4355" i="1" s="1"/>
  <c r="N4355" i="1"/>
  <c r="I4356" i="1"/>
  <c r="J4356" i="1"/>
  <c r="K4356" i="1" s="1"/>
  <c r="L4356" i="1"/>
  <c r="M4356" i="1"/>
  <c r="N4356" i="1"/>
  <c r="O4356" i="1"/>
  <c r="I4357" i="1"/>
  <c r="J4357" i="1"/>
  <c r="K4357" i="1" s="1"/>
  <c r="L4357" i="1"/>
  <c r="M4357" i="1"/>
  <c r="N4357" i="1"/>
  <c r="O4357" i="1"/>
  <c r="I4358" i="1"/>
  <c r="J4358" i="1"/>
  <c r="K4358" i="1"/>
  <c r="L4358" i="1"/>
  <c r="N4358" i="1" s="1"/>
  <c r="M4358" i="1"/>
  <c r="O4358" i="1"/>
  <c r="I4359" i="1"/>
  <c r="J4359" i="1"/>
  <c r="K4359" i="1" s="1"/>
  <c r="L4359" i="1"/>
  <c r="N4359" i="1" s="1"/>
  <c r="M4359" i="1"/>
  <c r="O4359" i="1" s="1"/>
  <c r="I4360" i="1"/>
  <c r="J4360" i="1"/>
  <c r="K4360" i="1" s="1"/>
  <c r="L4360" i="1"/>
  <c r="M4360" i="1"/>
  <c r="O4360" i="1" s="1"/>
  <c r="N4360" i="1"/>
  <c r="I4361" i="1"/>
  <c r="J4361" i="1"/>
  <c r="K4361" i="1"/>
  <c r="L4361" i="1"/>
  <c r="M4361" i="1"/>
  <c r="N4361" i="1"/>
  <c r="O4361" i="1"/>
  <c r="I4362" i="1"/>
  <c r="J4362" i="1"/>
  <c r="K4362" i="1" s="1"/>
  <c r="L4362" i="1"/>
  <c r="N4362" i="1" s="1"/>
  <c r="M4362" i="1"/>
  <c r="O4362" i="1"/>
  <c r="I4363" i="1"/>
  <c r="J4363" i="1"/>
  <c r="K4363" i="1"/>
  <c r="L4363" i="1"/>
  <c r="M4363" i="1"/>
  <c r="O4363" i="1" s="1"/>
  <c r="N4363" i="1"/>
  <c r="I4364" i="1"/>
  <c r="J4364" i="1"/>
  <c r="K4364" i="1" s="1"/>
  <c r="L4364" i="1"/>
  <c r="M4364" i="1"/>
  <c r="N4364" i="1"/>
  <c r="O4364" i="1"/>
  <c r="I4365" i="1"/>
  <c r="J4365" i="1"/>
  <c r="K4365" i="1" s="1"/>
  <c r="L4365" i="1"/>
  <c r="M4365" i="1"/>
  <c r="N4365" i="1"/>
  <c r="O4365" i="1"/>
  <c r="I4366" i="1"/>
  <c r="J4366" i="1"/>
  <c r="K4366" i="1"/>
  <c r="L4366" i="1"/>
  <c r="N4366" i="1" s="1"/>
  <c r="M4366" i="1"/>
  <c r="O4366" i="1"/>
  <c r="I4367" i="1"/>
  <c r="J4367" i="1"/>
  <c r="K4367" i="1" s="1"/>
  <c r="L4367" i="1"/>
  <c r="N4367" i="1" s="1"/>
  <c r="M4367" i="1"/>
  <c r="O4367" i="1" s="1"/>
  <c r="I4368" i="1"/>
  <c r="J4368" i="1"/>
  <c r="K4368" i="1" s="1"/>
  <c r="L4368" i="1"/>
  <c r="M4368" i="1"/>
  <c r="O4368" i="1" s="1"/>
  <c r="N4368" i="1"/>
  <c r="I4369" i="1"/>
  <c r="J4369" i="1"/>
  <c r="K4369" i="1"/>
  <c r="L4369" i="1"/>
  <c r="N4369" i="1" s="1"/>
  <c r="M4369" i="1"/>
  <c r="O4369" i="1"/>
  <c r="I4370" i="1"/>
  <c r="J4370" i="1"/>
  <c r="K4370" i="1" s="1"/>
  <c r="L4370" i="1"/>
  <c r="N4370" i="1" s="1"/>
  <c r="M4370" i="1"/>
  <c r="O4370" i="1"/>
  <c r="I4371" i="1"/>
  <c r="J4371" i="1"/>
  <c r="K4371" i="1"/>
  <c r="L4371" i="1"/>
  <c r="M4371" i="1"/>
  <c r="O4371" i="1" s="1"/>
  <c r="N4371" i="1"/>
  <c r="I4372" i="1"/>
  <c r="J4372" i="1"/>
  <c r="K4372" i="1" s="1"/>
  <c r="L4372" i="1"/>
  <c r="M4372" i="1"/>
  <c r="N4372" i="1"/>
  <c r="O4372" i="1"/>
  <c r="I4373" i="1"/>
  <c r="J4373" i="1"/>
  <c r="K4373" i="1" s="1"/>
  <c r="L4373" i="1"/>
  <c r="M4373" i="1"/>
  <c r="N4373" i="1"/>
  <c r="O4373" i="1"/>
  <c r="I4374" i="1"/>
  <c r="J4374" i="1"/>
  <c r="K4374" i="1"/>
  <c r="L4374" i="1"/>
  <c r="N4374" i="1" s="1"/>
  <c r="M4374" i="1"/>
  <c r="O4374" i="1"/>
  <c r="I4375" i="1"/>
  <c r="J4375" i="1"/>
  <c r="K4375" i="1" s="1"/>
  <c r="L4375" i="1"/>
  <c r="N4375" i="1" s="1"/>
  <c r="M4375" i="1"/>
  <c r="O4375" i="1" s="1"/>
  <c r="I4376" i="1"/>
  <c r="J4376" i="1"/>
  <c r="K4376" i="1" s="1"/>
  <c r="L4376" i="1"/>
  <c r="M4376" i="1"/>
  <c r="O4376" i="1" s="1"/>
  <c r="N4376" i="1"/>
  <c r="I4377" i="1"/>
  <c r="J4377" i="1"/>
  <c r="K4377" i="1"/>
  <c r="L4377" i="1"/>
  <c r="M4377" i="1"/>
  <c r="N4377" i="1"/>
  <c r="O4377" i="1"/>
  <c r="I4378" i="1"/>
  <c r="J4378" i="1"/>
  <c r="K4378" i="1" s="1"/>
  <c r="L4378" i="1"/>
  <c r="N4378" i="1" s="1"/>
  <c r="M4378" i="1"/>
  <c r="O4378" i="1"/>
  <c r="I4379" i="1"/>
  <c r="J4379" i="1"/>
  <c r="K4379" i="1"/>
  <c r="L4379" i="1"/>
  <c r="M4379" i="1"/>
  <c r="O4379" i="1" s="1"/>
  <c r="N4379" i="1"/>
  <c r="I4380" i="1"/>
  <c r="J4380" i="1"/>
  <c r="K4380" i="1" s="1"/>
  <c r="L4380" i="1"/>
  <c r="M4380" i="1"/>
  <c r="N4380" i="1"/>
  <c r="O4380" i="1"/>
  <c r="I4381" i="1"/>
  <c r="J4381" i="1"/>
  <c r="K4381" i="1" s="1"/>
  <c r="L4381" i="1"/>
  <c r="M4381" i="1"/>
  <c r="N4381" i="1"/>
  <c r="O4381" i="1"/>
  <c r="I4382" i="1"/>
  <c r="J4382" i="1"/>
  <c r="K4382" i="1"/>
  <c r="L4382" i="1"/>
  <c r="N4382" i="1" s="1"/>
  <c r="M4382" i="1"/>
  <c r="O4382" i="1"/>
  <c r="I4383" i="1"/>
  <c r="J4383" i="1"/>
  <c r="K4383" i="1" s="1"/>
  <c r="L4383" i="1"/>
  <c r="N4383" i="1" s="1"/>
  <c r="M4383" i="1"/>
  <c r="O4383" i="1" s="1"/>
  <c r="I4384" i="1"/>
  <c r="J4384" i="1"/>
  <c r="K4384" i="1" s="1"/>
  <c r="L4384" i="1"/>
  <c r="M4384" i="1"/>
  <c r="O4384" i="1" s="1"/>
  <c r="N4384" i="1"/>
  <c r="I4385" i="1"/>
  <c r="J4385" i="1"/>
  <c r="K4385" i="1"/>
  <c r="L4385" i="1"/>
  <c r="M4385" i="1"/>
  <c r="N4385" i="1"/>
  <c r="O4385" i="1"/>
  <c r="I4386" i="1"/>
  <c r="J4386" i="1"/>
  <c r="K4386" i="1" s="1"/>
  <c r="L4386" i="1"/>
  <c r="N4386" i="1" s="1"/>
  <c r="M4386" i="1"/>
  <c r="O4386" i="1"/>
  <c r="I4387" i="1"/>
  <c r="J4387" i="1"/>
  <c r="K4387" i="1"/>
  <c r="L4387" i="1"/>
  <c r="M4387" i="1"/>
  <c r="O4387" i="1" s="1"/>
  <c r="N4387" i="1"/>
  <c r="I4388" i="1"/>
  <c r="J4388" i="1"/>
  <c r="K4388" i="1" s="1"/>
  <c r="L4388" i="1"/>
  <c r="M4388" i="1"/>
  <c r="N4388" i="1"/>
  <c r="O4388" i="1"/>
  <c r="I4389" i="1"/>
  <c r="J4389" i="1"/>
  <c r="K4389" i="1" s="1"/>
  <c r="L4389" i="1"/>
  <c r="M4389" i="1"/>
  <c r="N4389" i="1"/>
  <c r="O4389" i="1"/>
  <c r="I4390" i="1"/>
  <c r="J4390" i="1"/>
  <c r="K4390" i="1"/>
  <c r="L4390" i="1"/>
  <c r="N4390" i="1" s="1"/>
  <c r="M4390" i="1"/>
  <c r="O4390" i="1"/>
  <c r="I4391" i="1"/>
  <c r="J4391" i="1"/>
  <c r="K4391" i="1" s="1"/>
  <c r="L4391" i="1"/>
  <c r="N4391" i="1" s="1"/>
  <c r="M4391" i="1"/>
  <c r="O4391" i="1" s="1"/>
  <c r="I4392" i="1"/>
  <c r="J4392" i="1"/>
  <c r="K4392" i="1" s="1"/>
  <c r="L4392" i="1"/>
  <c r="M4392" i="1"/>
  <c r="O4392" i="1" s="1"/>
  <c r="N4392" i="1"/>
  <c r="I4393" i="1"/>
  <c r="J4393" i="1"/>
  <c r="K4393" i="1"/>
  <c r="L4393" i="1"/>
  <c r="M4393" i="1"/>
  <c r="N4393" i="1"/>
  <c r="O4393" i="1"/>
  <c r="I4394" i="1"/>
  <c r="J4394" i="1"/>
  <c r="K4394" i="1" s="1"/>
  <c r="L4394" i="1"/>
  <c r="N4394" i="1" s="1"/>
  <c r="M4394" i="1"/>
  <c r="O4394" i="1"/>
  <c r="I4395" i="1"/>
  <c r="J4395" i="1"/>
  <c r="K4395" i="1"/>
  <c r="L4395" i="1"/>
  <c r="M4395" i="1"/>
  <c r="O4395" i="1" s="1"/>
  <c r="N4395" i="1"/>
  <c r="I4396" i="1"/>
  <c r="J4396" i="1"/>
  <c r="K4396" i="1" s="1"/>
  <c r="L4396" i="1"/>
  <c r="M4396" i="1"/>
  <c r="N4396" i="1"/>
  <c r="O4396" i="1"/>
  <c r="I4397" i="1"/>
  <c r="J4397" i="1"/>
  <c r="K4397" i="1" s="1"/>
  <c r="L4397" i="1"/>
  <c r="M4397" i="1"/>
  <c r="N4397" i="1"/>
  <c r="O4397" i="1"/>
  <c r="I4398" i="1"/>
  <c r="J4398" i="1"/>
  <c r="K4398" i="1"/>
  <c r="L4398" i="1"/>
  <c r="N4398" i="1" s="1"/>
  <c r="M4398" i="1"/>
  <c r="O4398" i="1"/>
  <c r="I4399" i="1"/>
  <c r="J4399" i="1"/>
  <c r="K4399" i="1" s="1"/>
  <c r="L4399" i="1"/>
  <c r="N4399" i="1" s="1"/>
  <c r="M4399" i="1"/>
  <c r="O4399" i="1" s="1"/>
  <c r="I4400" i="1"/>
  <c r="J4400" i="1"/>
  <c r="K4400" i="1" s="1"/>
  <c r="L4400" i="1"/>
  <c r="M4400" i="1"/>
  <c r="O4400" i="1" s="1"/>
  <c r="N4400" i="1"/>
  <c r="I4401" i="1"/>
  <c r="J4401" i="1"/>
  <c r="K4401" i="1"/>
  <c r="L4401" i="1"/>
  <c r="N4401" i="1" s="1"/>
  <c r="M4401" i="1"/>
  <c r="O4401" i="1"/>
  <c r="I4402" i="1"/>
  <c r="J4402" i="1"/>
  <c r="K4402" i="1" s="1"/>
  <c r="L4402" i="1"/>
  <c r="N4402" i="1" s="1"/>
  <c r="M4402" i="1"/>
  <c r="O4402" i="1"/>
  <c r="I4403" i="1"/>
  <c r="J4403" i="1"/>
  <c r="K4403" i="1"/>
  <c r="L4403" i="1"/>
  <c r="M4403" i="1"/>
  <c r="O4403" i="1" s="1"/>
  <c r="N4403" i="1"/>
  <c r="I4404" i="1"/>
  <c r="J4404" i="1"/>
  <c r="K4404" i="1" s="1"/>
  <c r="L4404" i="1"/>
  <c r="M4404" i="1"/>
  <c r="N4404" i="1"/>
  <c r="O4404" i="1"/>
  <c r="I4405" i="1"/>
  <c r="J4405" i="1"/>
  <c r="K4405" i="1" s="1"/>
  <c r="L4405" i="1"/>
  <c r="M4405" i="1"/>
  <c r="N4405" i="1"/>
  <c r="O4405" i="1"/>
  <c r="I4406" i="1"/>
  <c r="J4406" i="1"/>
  <c r="K4406" i="1"/>
  <c r="L4406" i="1"/>
  <c r="N4406" i="1" s="1"/>
  <c r="M4406" i="1"/>
  <c r="O4406" i="1"/>
  <c r="I4407" i="1"/>
  <c r="J4407" i="1"/>
  <c r="K4407" i="1" s="1"/>
  <c r="L4407" i="1"/>
  <c r="N4407" i="1" s="1"/>
  <c r="M4407" i="1"/>
  <c r="O4407" i="1" s="1"/>
  <c r="I4408" i="1"/>
  <c r="J4408" i="1"/>
  <c r="K4408" i="1" s="1"/>
  <c r="L4408" i="1"/>
  <c r="M4408" i="1"/>
  <c r="O4408" i="1" s="1"/>
  <c r="N4408" i="1"/>
  <c r="I4409" i="1"/>
  <c r="J4409" i="1"/>
  <c r="K4409" i="1"/>
  <c r="L4409" i="1"/>
  <c r="M4409" i="1"/>
  <c r="N4409" i="1"/>
  <c r="O4409" i="1"/>
  <c r="I4410" i="1"/>
  <c r="J4410" i="1"/>
  <c r="K4410" i="1" s="1"/>
  <c r="L4410" i="1"/>
  <c r="N4410" i="1" s="1"/>
  <c r="M4410" i="1"/>
  <c r="O4410" i="1"/>
  <c r="I4411" i="1"/>
  <c r="J4411" i="1"/>
  <c r="K4411" i="1"/>
  <c r="L4411" i="1"/>
  <c r="M4411" i="1"/>
  <c r="O4411" i="1" s="1"/>
  <c r="N4411" i="1"/>
  <c r="I4412" i="1"/>
  <c r="J4412" i="1"/>
  <c r="K4412" i="1" s="1"/>
  <c r="L4412" i="1"/>
  <c r="M4412" i="1"/>
  <c r="N4412" i="1"/>
  <c r="O4412" i="1"/>
  <c r="I4413" i="1"/>
  <c r="J4413" i="1"/>
  <c r="K4413" i="1" s="1"/>
  <c r="L4413" i="1"/>
  <c r="M4413" i="1"/>
  <c r="N4413" i="1"/>
  <c r="O4413" i="1"/>
  <c r="I4414" i="1"/>
  <c r="J4414" i="1"/>
  <c r="K4414" i="1"/>
  <c r="L4414" i="1"/>
  <c r="N4414" i="1" s="1"/>
  <c r="M4414" i="1"/>
  <c r="O4414" i="1"/>
  <c r="I4415" i="1"/>
  <c r="J4415" i="1"/>
  <c r="K4415" i="1" s="1"/>
  <c r="L4415" i="1"/>
  <c r="N4415" i="1" s="1"/>
  <c r="M4415" i="1"/>
  <c r="O4415" i="1" s="1"/>
  <c r="I4416" i="1"/>
  <c r="J4416" i="1"/>
  <c r="K4416" i="1" s="1"/>
  <c r="L4416" i="1"/>
  <c r="M4416" i="1"/>
  <c r="O4416" i="1" s="1"/>
  <c r="N4416" i="1"/>
  <c r="I4417" i="1"/>
  <c r="J4417" i="1"/>
  <c r="K4417" i="1"/>
  <c r="L4417" i="1"/>
  <c r="M4417" i="1"/>
  <c r="N4417" i="1"/>
  <c r="O4417" i="1"/>
  <c r="I4418" i="1"/>
  <c r="J4418" i="1"/>
  <c r="K4418" i="1" s="1"/>
  <c r="L4418" i="1"/>
  <c r="N4418" i="1" s="1"/>
  <c r="M4418" i="1"/>
  <c r="O4418" i="1"/>
  <c r="I4419" i="1"/>
  <c r="J4419" i="1"/>
  <c r="K4419" i="1"/>
  <c r="L4419" i="1"/>
  <c r="M4419" i="1"/>
  <c r="O4419" i="1" s="1"/>
  <c r="N4419" i="1"/>
  <c r="I4420" i="1"/>
  <c r="J4420" i="1"/>
  <c r="K4420" i="1" s="1"/>
  <c r="L4420" i="1"/>
  <c r="M4420" i="1"/>
  <c r="N4420" i="1"/>
  <c r="O4420" i="1"/>
  <c r="I4421" i="1"/>
  <c r="J4421" i="1"/>
  <c r="K4421" i="1" s="1"/>
  <c r="L4421" i="1"/>
  <c r="M4421" i="1"/>
  <c r="N4421" i="1"/>
  <c r="O4421" i="1"/>
  <c r="I4422" i="1"/>
  <c r="J4422" i="1"/>
  <c r="K4422" i="1"/>
  <c r="L4422" i="1"/>
  <c r="N4422" i="1" s="1"/>
  <c r="M4422" i="1"/>
  <c r="O4422" i="1"/>
  <c r="I4423" i="1"/>
  <c r="J4423" i="1"/>
  <c r="K4423" i="1" s="1"/>
  <c r="L4423" i="1"/>
  <c r="N4423" i="1" s="1"/>
  <c r="M4423" i="1"/>
  <c r="O4423" i="1" s="1"/>
  <c r="I4424" i="1"/>
  <c r="J4424" i="1"/>
  <c r="K4424" i="1" s="1"/>
  <c r="L4424" i="1"/>
  <c r="M4424" i="1"/>
  <c r="O4424" i="1" s="1"/>
  <c r="N4424" i="1"/>
  <c r="I4425" i="1"/>
  <c r="J4425" i="1"/>
  <c r="K4425" i="1"/>
  <c r="L4425" i="1"/>
  <c r="M4425" i="1"/>
  <c r="N4425" i="1"/>
  <c r="O4425" i="1"/>
  <c r="I4426" i="1"/>
  <c r="J4426" i="1"/>
  <c r="K4426" i="1" s="1"/>
  <c r="L4426" i="1"/>
  <c r="N4426" i="1" s="1"/>
  <c r="M4426" i="1"/>
  <c r="O4426" i="1"/>
  <c r="I4427" i="1"/>
  <c r="J4427" i="1"/>
  <c r="K4427" i="1"/>
  <c r="L4427" i="1"/>
  <c r="M4427" i="1"/>
  <c r="O4427" i="1" s="1"/>
  <c r="N4427" i="1"/>
  <c r="I4428" i="1"/>
  <c r="J4428" i="1"/>
  <c r="K4428" i="1" s="1"/>
  <c r="L4428" i="1"/>
  <c r="M4428" i="1"/>
  <c r="N4428" i="1"/>
  <c r="O4428" i="1"/>
  <c r="I4429" i="1"/>
  <c r="J4429" i="1"/>
  <c r="K4429" i="1" s="1"/>
  <c r="L4429" i="1"/>
  <c r="M4429" i="1"/>
  <c r="N4429" i="1"/>
  <c r="O4429" i="1"/>
  <c r="I4430" i="1"/>
  <c r="J4430" i="1"/>
  <c r="K4430" i="1"/>
  <c r="L4430" i="1"/>
  <c r="N4430" i="1" s="1"/>
  <c r="M4430" i="1"/>
  <c r="O4430" i="1"/>
  <c r="I4431" i="1"/>
  <c r="J4431" i="1"/>
  <c r="K4431" i="1" s="1"/>
  <c r="L4431" i="1"/>
  <c r="N4431" i="1" s="1"/>
  <c r="M4431" i="1"/>
  <c r="O4431" i="1" s="1"/>
  <c r="I4432" i="1"/>
  <c r="J4432" i="1"/>
  <c r="K4432" i="1" s="1"/>
  <c r="L4432" i="1"/>
  <c r="M4432" i="1"/>
  <c r="O4432" i="1" s="1"/>
  <c r="N4432" i="1"/>
  <c r="I4433" i="1"/>
  <c r="J4433" i="1"/>
  <c r="K4433" i="1"/>
  <c r="L4433" i="1"/>
  <c r="N4433" i="1" s="1"/>
  <c r="M4433" i="1"/>
  <c r="O4433" i="1"/>
  <c r="I4434" i="1"/>
  <c r="J4434" i="1"/>
  <c r="K4434" i="1" s="1"/>
  <c r="L4434" i="1"/>
  <c r="N4434" i="1" s="1"/>
  <c r="M4434" i="1"/>
  <c r="O4434" i="1"/>
  <c r="I4435" i="1"/>
  <c r="J4435" i="1"/>
  <c r="K4435" i="1"/>
  <c r="L4435" i="1"/>
  <c r="M4435" i="1"/>
  <c r="O4435" i="1" s="1"/>
  <c r="N4435" i="1"/>
  <c r="I4436" i="1"/>
  <c r="J4436" i="1"/>
  <c r="K4436" i="1" s="1"/>
  <c r="L4436" i="1"/>
  <c r="M4436" i="1"/>
  <c r="N4436" i="1"/>
  <c r="O4436" i="1"/>
  <c r="I4437" i="1"/>
  <c r="J4437" i="1"/>
  <c r="K4437" i="1" s="1"/>
  <c r="L4437" i="1"/>
  <c r="M4437" i="1"/>
  <c r="N4437" i="1"/>
  <c r="O4437" i="1"/>
  <c r="I4438" i="1"/>
  <c r="J4438" i="1"/>
  <c r="K4438" i="1"/>
  <c r="L4438" i="1"/>
  <c r="N4438" i="1" s="1"/>
  <c r="M4438" i="1"/>
  <c r="O4438" i="1"/>
  <c r="I4439" i="1"/>
  <c r="J4439" i="1"/>
  <c r="K4439" i="1" s="1"/>
  <c r="L4439" i="1"/>
  <c r="N4439" i="1" s="1"/>
  <c r="M4439" i="1"/>
  <c r="O4439" i="1" s="1"/>
  <c r="I4440" i="1"/>
  <c r="J4440" i="1"/>
  <c r="K4440" i="1" s="1"/>
  <c r="L4440" i="1"/>
  <c r="M4440" i="1"/>
  <c r="O4440" i="1" s="1"/>
  <c r="N4440" i="1"/>
  <c r="I4441" i="1"/>
  <c r="J4441" i="1"/>
  <c r="K4441" i="1"/>
  <c r="L4441" i="1"/>
  <c r="M4441" i="1"/>
  <c r="N4441" i="1"/>
  <c r="O4441" i="1"/>
  <c r="I4442" i="1"/>
  <c r="J4442" i="1"/>
  <c r="K4442" i="1" s="1"/>
  <c r="L4442" i="1"/>
  <c r="N4442" i="1" s="1"/>
  <c r="M4442" i="1"/>
  <c r="O4442" i="1"/>
  <c r="I4443" i="1"/>
  <c r="J4443" i="1"/>
  <c r="K4443" i="1"/>
  <c r="L4443" i="1"/>
  <c r="M4443" i="1"/>
  <c r="O4443" i="1" s="1"/>
  <c r="N4443" i="1"/>
  <c r="I4444" i="1"/>
  <c r="J4444" i="1"/>
  <c r="K4444" i="1" s="1"/>
  <c r="L4444" i="1"/>
  <c r="M4444" i="1"/>
  <c r="N4444" i="1"/>
  <c r="O4444" i="1"/>
  <c r="I4445" i="1"/>
  <c r="J4445" i="1"/>
  <c r="K4445" i="1" s="1"/>
  <c r="L4445" i="1"/>
  <c r="M4445" i="1"/>
  <c r="N4445" i="1"/>
  <c r="O4445" i="1"/>
  <c r="I4446" i="1"/>
  <c r="J4446" i="1"/>
  <c r="K4446" i="1"/>
  <c r="L4446" i="1"/>
  <c r="N4446" i="1" s="1"/>
  <c r="M4446" i="1"/>
  <c r="O4446" i="1"/>
  <c r="I4447" i="1"/>
  <c r="J4447" i="1"/>
  <c r="K4447" i="1" s="1"/>
  <c r="L4447" i="1"/>
  <c r="N4447" i="1" s="1"/>
  <c r="M4447" i="1"/>
  <c r="O4447" i="1" s="1"/>
  <c r="I4448" i="1"/>
  <c r="J4448" i="1"/>
  <c r="K4448" i="1" s="1"/>
  <c r="L4448" i="1"/>
  <c r="M4448" i="1"/>
  <c r="O4448" i="1" s="1"/>
  <c r="N4448" i="1"/>
  <c r="I4449" i="1"/>
  <c r="J4449" i="1"/>
  <c r="K4449" i="1"/>
  <c r="L4449" i="1"/>
  <c r="M4449" i="1"/>
  <c r="N4449" i="1"/>
  <c r="O4449" i="1"/>
  <c r="I4450" i="1"/>
  <c r="J4450" i="1"/>
  <c r="K4450" i="1" s="1"/>
  <c r="L4450" i="1"/>
  <c r="N4450" i="1" s="1"/>
  <c r="M4450" i="1"/>
  <c r="O4450" i="1"/>
  <c r="I4451" i="1"/>
  <c r="J4451" i="1"/>
  <c r="K4451" i="1"/>
  <c r="L4451" i="1"/>
  <c r="M4451" i="1"/>
  <c r="O4451" i="1" s="1"/>
  <c r="N4451" i="1"/>
  <c r="I4452" i="1"/>
  <c r="J4452" i="1"/>
  <c r="K4452" i="1" s="1"/>
  <c r="L4452" i="1"/>
  <c r="M4452" i="1"/>
  <c r="N4452" i="1"/>
  <c r="O4452" i="1"/>
  <c r="I4453" i="1"/>
  <c r="J4453" i="1"/>
  <c r="K4453" i="1" s="1"/>
  <c r="L4453" i="1"/>
  <c r="M4453" i="1"/>
  <c r="N4453" i="1"/>
  <c r="O4453" i="1"/>
  <c r="I4454" i="1"/>
  <c r="J4454" i="1"/>
  <c r="K4454" i="1"/>
  <c r="L4454" i="1"/>
  <c r="N4454" i="1" s="1"/>
  <c r="M4454" i="1"/>
  <c r="O4454" i="1"/>
  <c r="I4455" i="1"/>
  <c r="J4455" i="1"/>
  <c r="K4455" i="1" s="1"/>
  <c r="L4455" i="1"/>
  <c r="N4455" i="1" s="1"/>
  <c r="M4455" i="1"/>
  <c r="O4455" i="1" s="1"/>
  <c r="I4456" i="1"/>
  <c r="J4456" i="1"/>
  <c r="K4456" i="1" s="1"/>
  <c r="L4456" i="1"/>
  <c r="M4456" i="1"/>
  <c r="O4456" i="1" s="1"/>
  <c r="N4456" i="1"/>
  <c r="I4457" i="1"/>
  <c r="J4457" i="1"/>
  <c r="K4457" i="1"/>
  <c r="L4457" i="1"/>
  <c r="M4457" i="1"/>
  <c r="N4457" i="1"/>
  <c r="O4457" i="1"/>
  <c r="I4458" i="1"/>
  <c r="J4458" i="1"/>
  <c r="K4458" i="1" s="1"/>
  <c r="L4458" i="1"/>
  <c r="N4458" i="1" s="1"/>
  <c r="M4458" i="1"/>
  <c r="O4458" i="1"/>
  <c r="I4459" i="1"/>
  <c r="J4459" i="1"/>
  <c r="K4459" i="1"/>
  <c r="L4459" i="1"/>
  <c r="M4459" i="1"/>
  <c r="O4459" i="1" s="1"/>
  <c r="N4459" i="1"/>
  <c r="I4460" i="1"/>
  <c r="J4460" i="1"/>
  <c r="K4460" i="1" s="1"/>
  <c r="L4460" i="1"/>
  <c r="M4460" i="1"/>
  <c r="N4460" i="1"/>
  <c r="O4460" i="1"/>
  <c r="I4461" i="1"/>
  <c r="J4461" i="1"/>
  <c r="K4461" i="1" s="1"/>
  <c r="L4461" i="1"/>
  <c r="M4461" i="1"/>
  <c r="N4461" i="1"/>
  <c r="O4461" i="1"/>
  <c r="I4462" i="1"/>
  <c r="J4462" i="1"/>
  <c r="K4462" i="1"/>
  <c r="L4462" i="1"/>
  <c r="N4462" i="1" s="1"/>
  <c r="M4462" i="1"/>
  <c r="O4462" i="1"/>
  <c r="I4463" i="1"/>
  <c r="J4463" i="1"/>
  <c r="K4463" i="1" s="1"/>
  <c r="L4463" i="1"/>
  <c r="N4463" i="1" s="1"/>
  <c r="M4463" i="1"/>
  <c r="O4463" i="1" s="1"/>
  <c r="I4464" i="1"/>
  <c r="J4464" i="1"/>
  <c r="K4464" i="1" s="1"/>
  <c r="L4464" i="1"/>
  <c r="M4464" i="1"/>
  <c r="O4464" i="1" s="1"/>
  <c r="N4464" i="1"/>
  <c r="I4465" i="1"/>
  <c r="J4465" i="1"/>
  <c r="K4465" i="1"/>
  <c r="L4465" i="1"/>
  <c r="N4465" i="1" s="1"/>
  <c r="M4465" i="1"/>
  <c r="O4465" i="1"/>
  <c r="I4466" i="1"/>
  <c r="J4466" i="1"/>
  <c r="K4466" i="1" s="1"/>
  <c r="L4466" i="1"/>
  <c r="N4466" i="1" s="1"/>
  <c r="M4466" i="1"/>
  <c r="O4466" i="1"/>
  <c r="I4467" i="1"/>
  <c r="J4467" i="1"/>
  <c r="K4467" i="1"/>
  <c r="L4467" i="1"/>
  <c r="M4467" i="1"/>
  <c r="O4467" i="1" s="1"/>
  <c r="N4467" i="1"/>
  <c r="I4468" i="1"/>
  <c r="J4468" i="1"/>
  <c r="K4468" i="1" s="1"/>
  <c r="L4468" i="1"/>
  <c r="M4468" i="1"/>
  <c r="N4468" i="1"/>
  <c r="O4468" i="1"/>
  <c r="I4469" i="1"/>
  <c r="J4469" i="1"/>
  <c r="K4469" i="1" s="1"/>
  <c r="L4469" i="1"/>
  <c r="M4469" i="1"/>
  <c r="N4469" i="1"/>
  <c r="O4469" i="1"/>
  <c r="I4470" i="1"/>
  <c r="J4470" i="1"/>
  <c r="K4470" i="1"/>
  <c r="L4470" i="1"/>
  <c r="N4470" i="1" s="1"/>
  <c r="M4470" i="1"/>
  <c r="O4470" i="1"/>
  <c r="I4471" i="1"/>
  <c r="J4471" i="1"/>
  <c r="K4471" i="1" s="1"/>
  <c r="L4471" i="1"/>
  <c r="N4471" i="1" s="1"/>
  <c r="M4471" i="1"/>
  <c r="O4471" i="1" s="1"/>
  <c r="I4472" i="1"/>
  <c r="J4472" i="1"/>
  <c r="K4472" i="1"/>
  <c r="L4472" i="1"/>
  <c r="M4472" i="1"/>
  <c r="O4472" i="1" s="1"/>
  <c r="N4472" i="1"/>
  <c r="I4473" i="1"/>
  <c r="J4473" i="1"/>
  <c r="K4473" i="1"/>
  <c r="L4473" i="1"/>
  <c r="N4473" i="1" s="1"/>
  <c r="M4473" i="1"/>
  <c r="O4473" i="1"/>
  <c r="I4474" i="1"/>
  <c r="J4474" i="1"/>
  <c r="K4474" i="1" s="1"/>
  <c r="L4474" i="1"/>
  <c r="N4474" i="1" s="1"/>
  <c r="M4474" i="1"/>
  <c r="O4474" i="1" s="1"/>
  <c r="I4475" i="1"/>
  <c r="J4475" i="1"/>
  <c r="K4475" i="1"/>
  <c r="L4475" i="1"/>
  <c r="M4475" i="1"/>
  <c r="O4475" i="1" s="1"/>
  <c r="N4475" i="1"/>
  <c r="I4476" i="1"/>
  <c r="J4476" i="1"/>
  <c r="K4476" i="1" s="1"/>
  <c r="L4476" i="1"/>
  <c r="M4476" i="1"/>
  <c r="N4476" i="1"/>
  <c r="O4476" i="1"/>
  <c r="I4477" i="1"/>
  <c r="J4477" i="1"/>
  <c r="K4477" i="1"/>
  <c r="L4477" i="1"/>
  <c r="M4477" i="1"/>
  <c r="N4477" i="1"/>
  <c r="O4477" i="1"/>
  <c r="I4478" i="1"/>
  <c r="J4478" i="1"/>
  <c r="K4478" i="1"/>
  <c r="L4478" i="1"/>
  <c r="N4478" i="1" s="1"/>
  <c r="M4478" i="1"/>
  <c r="O4478" i="1"/>
  <c r="I4479" i="1"/>
  <c r="J4479" i="1"/>
  <c r="K4479" i="1" s="1"/>
  <c r="L4479" i="1"/>
  <c r="N4479" i="1" s="1"/>
  <c r="M4479" i="1"/>
  <c r="O4479" i="1" s="1"/>
  <c r="I4480" i="1"/>
  <c r="J4480" i="1"/>
  <c r="K4480" i="1" s="1"/>
  <c r="L4480" i="1"/>
  <c r="M4480" i="1"/>
  <c r="O4480" i="1" s="1"/>
  <c r="N4480" i="1"/>
  <c r="I4481" i="1"/>
  <c r="J4481" i="1"/>
  <c r="K4481" i="1"/>
  <c r="L4481" i="1"/>
  <c r="M4481" i="1"/>
  <c r="N4481" i="1"/>
  <c r="O4481" i="1"/>
  <c r="I4482" i="1"/>
  <c r="J4482" i="1"/>
  <c r="K4482" i="1" s="1"/>
  <c r="L4482" i="1"/>
  <c r="N4482" i="1" s="1"/>
  <c r="M4482" i="1"/>
  <c r="O4482" i="1"/>
  <c r="I4483" i="1"/>
  <c r="J4483" i="1"/>
  <c r="K4483" i="1"/>
  <c r="L4483" i="1"/>
  <c r="M4483" i="1"/>
  <c r="O4483" i="1" s="1"/>
  <c r="N4483" i="1"/>
  <c r="I4484" i="1"/>
  <c r="J4484" i="1"/>
  <c r="K4484" i="1" s="1"/>
  <c r="L4484" i="1"/>
  <c r="M4484" i="1"/>
  <c r="N4484" i="1"/>
  <c r="O4484" i="1"/>
  <c r="I4485" i="1"/>
  <c r="J4485" i="1"/>
  <c r="K4485" i="1" s="1"/>
  <c r="L4485" i="1"/>
  <c r="M4485" i="1"/>
  <c r="N4485" i="1"/>
  <c r="O4485" i="1"/>
  <c r="I4486" i="1"/>
  <c r="J4486" i="1"/>
  <c r="K4486" i="1"/>
  <c r="L4486" i="1"/>
  <c r="N4486" i="1" s="1"/>
  <c r="M4486" i="1"/>
  <c r="O4486" i="1"/>
  <c r="I4487" i="1"/>
  <c r="J4487" i="1"/>
  <c r="K4487" i="1" s="1"/>
  <c r="L4487" i="1"/>
  <c r="N4487" i="1" s="1"/>
  <c r="M4487" i="1"/>
  <c r="O4487" i="1" s="1"/>
  <c r="I4488" i="1"/>
  <c r="J4488" i="1"/>
  <c r="K4488" i="1"/>
  <c r="L4488" i="1"/>
  <c r="M4488" i="1"/>
  <c r="O4488" i="1" s="1"/>
  <c r="N4488" i="1"/>
  <c r="I4489" i="1"/>
  <c r="J4489" i="1"/>
  <c r="K4489" i="1"/>
  <c r="L4489" i="1"/>
  <c r="M4489" i="1"/>
  <c r="N4489" i="1"/>
  <c r="O4489" i="1"/>
  <c r="I4490" i="1"/>
  <c r="J4490" i="1"/>
  <c r="K4490" i="1" s="1"/>
  <c r="L4490" i="1"/>
  <c r="N4490" i="1" s="1"/>
  <c r="M4490" i="1"/>
  <c r="O4490" i="1" s="1"/>
  <c r="I4491" i="1"/>
  <c r="J4491" i="1"/>
  <c r="K4491" i="1"/>
  <c r="L4491" i="1"/>
  <c r="M4491" i="1"/>
  <c r="O4491" i="1" s="1"/>
  <c r="N4491" i="1"/>
  <c r="I4492" i="1"/>
  <c r="J4492" i="1"/>
  <c r="K4492" i="1" s="1"/>
  <c r="L4492" i="1"/>
  <c r="M4492" i="1"/>
  <c r="N4492" i="1"/>
  <c r="O4492" i="1"/>
  <c r="I4493" i="1"/>
  <c r="J4493" i="1"/>
  <c r="K4493" i="1"/>
  <c r="L4493" i="1"/>
  <c r="M4493" i="1"/>
  <c r="N4493" i="1"/>
  <c r="O4493" i="1"/>
  <c r="I4494" i="1"/>
  <c r="J4494" i="1"/>
  <c r="K4494" i="1"/>
  <c r="L4494" i="1"/>
  <c r="N4494" i="1" s="1"/>
  <c r="M4494" i="1"/>
  <c r="O4494" i="1"/>
  <c r="I4495" i="1"/>
  <c r="J4495" i="1"/>
  <c r="K4495" i="1" s="1"/>
  <c r="L4495" i="1"/>
  <c r="N4495" i="1" s="1"/>
  <c r="M4495" i="1"/>
  <c r="O4495" i="1" s="1"/>
  <c r="I4496" i="1"/>
  <c r="J4496" i="1"/>
  <c r="K4496" i="1" s="1"/>
  <c r="L4496" i="1"/>
  <c r="M4496" i="1"/>
  <c r="O4496" i="1" s="1"/>
  <c r="N4496" i="1"/>
  <c r="I4497" i="1"/>
  <c r="J4497" i="1"/>
  <c r="K4497" i="1"/>
  <c r="L4497" i="1"/>
  <c r="M4497" i="1"/>
  <c r="N4497" i="1"/>
  <c r="O4497" i="1"/>
  <c r="I4498" i="1"/>
  <c r="J4498" i="1"/>
  <c r="K4498" i="1" s="1"/>
  <c r="L4498" i="1"/>
  <c r="N4498" i="1" s="1"/>
  <c r="M4498" i="1"/>
  <c r="O4498" i="1"/>
  <c r="I4499" i="1"/>
  <c r="J4499" i="1"/>
  <c r="K4499" i="1"/>
  <c r="L4499" i="1"/>
  <c r="M4499" i="1"/>
  <c r="O4499" i="1" s="1"/>
  <c r="N4499" i="1"/>
  <c r="I4500" i="1"/>
  <c r="J4500" i="1"/>
  <c r="K4500" i="1" s="1"/>
  <c r="L4500" i="1"/>
  <c r="M4500" i="1"/>
  <c r="N4500" i="1"/>
  <c r="O4500" i="1"/>
  <c r="I4501" i="1"/>
  <c r="J4501" i="1"/>
  <c r="K4501" i="1" s="1"/>
  <c r="L4501" i="1"/>
  <c r="M4501" i="1"/>
  <c r="N4501" i="1"/>
  <c r="O4501" i="1"/>
  <c r="I4502" i="1"/>
  <c r="J4502" i="1"/>
  <c r="K4502" i="1"/>
  <c r="L4502" i="1"/>
  <c r="N4502" i="1" s="1"/>
  <c r="M4502" i="1"/>
  <c r="O4502" i="1"/>
  <c r="I4503" i="1"/>
  <c r="J4503" i="1"/>
  <c r="K4503" i="1" s="1"/>
  <c r="L4503" i="1"/>
  <c r="N4503" i="1" s="1"/>
  <c r="M4503" i="1"/>
  <c r="O4503" i="1" s="1"/>
  <c r="I4504" i="1"/>
  <c r="J4504" i="1"/>
  <c r="K4504" i="1"/>
  <c r="L4504" i="1"/>
  <c r="M4504" i="1"/>
  <c r="O4504" i="1" s="1"/>
  <c r="N4504" i="1"/>
  <c r="I4505" i="1"/>
  <c r="J4505" i="1"/>
  <c r="K4505" i="1"/>
  <c r="L4505" i="1"/>
  <c r="N4505" i="1" s="1"/>
  <c r="M4505" i="1"/>
  <c r="O4505" i="1"/>
  <c r="I4506" i="1"/>
  <c r="J4506" i="1"/>
  <c r="K4506" i="1" s="1"/>
  <c r="L4506" i="1"/>
  <c r="N4506" i="1" s="1"/>
  <c r="M4506" i="1"/>
  <c r="O4506" i="1" s="1"/>
  <c r="I4507" i="1"/>
  <c r="J4507" i="1"/>
  <c r="K4507" i="1"/>
  <c r="L4507" i="1"/>
  <c r="M4507" i="1"/>
  <c r="O4507" i="1" s="1"/>
  <c r="N4507" i="1"/>
  <c r="I4508" i="1"/>
  <c r="J4508" i="1"/>
  <c r="K4508" i="1" s="1"/>
  <c r="L4508" i="1"/>
  <c r="M4508" i="1"/>
  <c r="N4508" i="1"/>
  <c r="O4508" i="1"/>
  <c r="I4509" i="1"/>
  <c r="J4509" i="1"/>
  <c r="K4509" i="1"/>
  <c r="L4509" i="1"/>
  <c r="M4509" i="1"/>
  <c r="N4509" i="1"/>
  <c r="O4509" i="1"/>
  <c r="I4510" i="1"/>
  <c r="J4510" i="1"/>
  <c r="K4510" i="1"/>
  <c r="L4510" i="1"/>
  <c r="N4510" i="1" s="1"/>
  <c r="M4510" i="1"/>
  <c r="O4510" i="1"/>
  <c r="I4511" i="1"/>
  <c r="J4511" i="1"/>
  <c r="K4511" i="1" s="1"/>
  <c r="L4511" i="1"/>
  <c r="N4511" i="1" s="1"/>
  <c r="M4511" i="1"/>
  <c r="O4511" i="1" s="1"/>
  <c r="I4512" i="1"/>
  <c r="J4512" i="1"/>
  <c r="K4512" i="1" s="1"/>
  <c r="L4512" i="1"/>
  <c r="M4512" i="1"/>
  <c r="O4512" i="1" s="1"/>
  <c r="N4512" i="1"/>
  <c r="I4513" i="1"/>
  <c r="J4513" i="1"/>
  <c r="K4513" i="1"/>
  <c r="L4513" i="1"/>
  <c r="M4513" i="1"/>
  <c r="N4513" i="1"/>
  <c r="O4513" i="1"/>
  <c r="I4514" i="1"/>
  <c r="J4514" i="1"/>
  <c r="K4514" i="1" s="1"/>
  <c r="L4514" i="1"/>
  <c r="N4514" i="1" s="1"/>
  <c r="M4514" i="1"/>
  <c r="O4514" i="1"/>
  <c r="I4515" i="1"/>
  <c r="J4515" i="1"/>
  <c r="K4515" i="1"/>
  <c r="L4515" i="1"/>
  <c r="M4515" i="1"/>
  <c r="O4515" i="1" s="1"/>
  <c r="N4515" i="1"/>
  <c r="I4516" i="1"/>
  <c r="J4516" i="1"/>
  <c r="K4516" i="1" s="1"/>
  <c r="L4516" i="1"/>
  <c r="M4516" i="1"/>
  <c r="N4516" i="1"/>
  <c r="O4516" i="1"/>
  <c r="I4517" i="1"/>
  <c r="J4517" i="1"/>
  <c r="K4517" i="1" s="1"/>
  <c r="L4517" i="1"/>
  <c r="M4517" i="1"/>
  <c r="N4517" i="1"/>
  <c r="O4517" i="1"/>
  <c r="I4518" i="1"/>
  <c r="J4518" i="1"/>
  <c r="K4518" i="1"/>
  <c r="L4518" i="1"/>
  <c r="N4518" i="1" s="1"/>
  <c r="M4518" i="1"/>
  <c r="O4518" i="1"/>
  <c r="I4519" i="1"/>
  <c r="J4519" i="1"/>
  <c r="K4519" i="1" s="1"/>
  <c r="L4519" i="1"/>
  <c r="N4519" i="1" s="1"/>
  <c r="M4519" i="1"/>
  <c r="O4519" i="1" s="1"/>
  <c r="I4520" i="1"/>
  <c r="J4520" i="1"/>
  <c r="K4520" i="1"/>
  <c r="L4520" i="1"/>
  <c r="M4520" i="1"/>
  <c r="O4520" i="1" s="1"/>
  <c r="N4520" i="1"/>
  <c r="I4521" i="1"/>
  <c r="J4521" i="1"/>
  <c r="K4521" i="1"/>
  <c r="L4521" i="1"/>
  <c r="M4521" i="1"/>
  <c r="N4521" i="1"/>
  <c r="O4521" i="1"/>
  <c r="I4522" i="1"/>
  <c r="J4522" i="1"/>
  <c r="K4522" i="1" s="1"/>
  <c r="L4522" i="1"/>
  <c r="N4522" i="1" s="1"/>
  <c r="M4522" i="1"/>
  <c r="O4522" i="1" s="1"/>
  <c r="I4523" i="1"/>
  <c r="J4523" i="1"/>
  <c r="K4523" i="1"/>
  <c r="L4523" i="1"/>
  <c r="M4523" i="1"/>
  <c r="O4523" i="1" s="1"/>
  <c r="N4523" i="1"/>
  <c r="I4524" i="1"/>
  <c r="J4524" i="1"/>
  <c r="K4524" i="1" s="1"/>
  <c r="L4524" i="1"/>
  <c r="M4524" i="1"/>
  <c r="N4524" i="1"/>
  <c r="O4524" i="1"/>
  <c r="I4525" i="1"/>
  <c r="J4525" i="1"/>
  <c r="K4525" i="1"/>
  <c r="L4525" i="1"/>
  <c r="M4525" i="1"/>
  <c r="N4525" i="1"/>
  <c r="O4525" i="1"/>
  <c r="I4526" i="1"/>
  <c r="J4526" i="1"/>
  <c r="K4526" i="1"/>
  <c r="L4526" i="1"/>
  <c r="N4526" i="1" s="1"/>
  <c r="M4526" i="1"/>
  <c r="O4526" i="1"/>
  <c r="I4527" i="1"/>
  <c r="J4527" i="1"/>
  <c r="K4527" i="1" s="1"/>
  <c r="L4527" i="1"/>
  <c r="N4527" i="1" s="1"/>
  <c r="M4527" i="1"/>
  <c r="O4527" i="1" s="1"/>
  <c r="I4528" i="1"/>
  <c r="J4528" i="1"/>
  <c r="K4528" i="1" s="1"/>
  <c r="L4528" i="1"/>
  <c r="M4528" i="1"/>
  <c r="O4528" i="1" s="1"/>
  <c r="N4528" i="1"/>
  <c r="I4529" i="1"/>
  <c r="J4529" i="1"/>
  <c r="K4529" i="1"/>
  <c r="L4529" i="1"/>
  <c r="N4529" i="1" s="1"/>
  <c r="M4529" i="1"/>
  <c r="O4529" i="1"/>
  <c r="I4530" i="1"/>
  <c r="J4530" i="1"/>
  <c r="K4530" i="1" s="1"/>
  <c r="L4530" i="1"/>
  <c r="N4530" i="1" s="1"/>
  <c r="M4530" i="1"/>
  <c r="O4530" i="1"/>
  <c r="I4531" i="1"/>
  <c r="J4531" i="1"/>
  <c r="K4531" i="1"/>
  <c r="L4531" i="1"/>
  <c r="M4531" i="1"/>
  <c r="O4531" i="1" s="1"/>
  <c r="N4531" i="1"/>
  <c r="I4532" i="1"/>
  <c r="J4532" i="1"/>
  <c r="K4532" i="1" s="1"/>
  <c r="L4532" i="1"/>
  <c r="M4532" i="1"/>
  <c r="N4532" i="1"/>
  <c r="O4532" i="1"/>
  <c r="I4533" i="1"/>
  <c r="J4533" i="1"/>
  <c r="K4533" i="1" s="1"/>
  <c r="L4533" i="1"/>
  <c r="M4533" i="1"/>
  <c r="N4533" i="1"/>
  <c r="O4533" i="1"/>
  <c r="I4534" i="1"/>
  <c r="J4534" i="1"/>
  <c r="K4534" i="1"/>
  <c r="L4534" i="1"/>
  <c r="N4534" i="1" s="1"/>
  <c r="M4534" i="1"/>
  <c r="O4534" i="1"/>
  <c r="I4535" i="1"/>
  <c r="J4535" i="1"/>
  <c r="K4535" i="1" s="1"/>
  <c r="L4535" i="1"/>
  <c r="N4535" i="1" s="1"/>
  <c r="M4535" i="1"/>
  <c r="O4535" i="1" s="1"/>
  <c r="I4536" i="1"/>
  <c r="J4536" i="1"/>
  <c r="K4536" i="1"/>
  <c r="L4536" i="1"/>
  <c r="M4536" i="1"/>
  <c r="O4536" i="1" s="1"/>
  <c r="N4536" i="1"/>
  <c r="I4537" i="1"/>
  <c r="J4537" i="1"/>
  <c r="K4537" i="1"/>
  <c r="L4537" i="1"/>
  <c r="N4537" i="1" s="1"/>
  <c r="M4537" i="1"/>
  <c r="O4537" i="1"/>
  <c r="I4538" i="1"/>
  <c r="J4538" i="1"/>
  <c r="K4538" i="1" s="1"/>
  <c r="L4538" i="1"/>
  <c r="N4538" i="1" s="1"/>
  <c r="M4538" i="1"/>
  <c r="O4538" i="1" s="1"/>
  <c r="I4539" i="1"/>
  <c r="J4539" i="1"/>
  <c r="K4539" i="1"/>
  <c r="L4539" i="1"/>
  <c r="M4539" i="1"/>
  <c r="O4539" i="1" s="1"/>
  <c r="N4539" i="1"/>
  <c r="I4540" i="1"/>
  <c r="J4540" i="1"/>
  <c r="K4540" i="1" s="1"/>
  <c r="L4540" i="1"/>
  <c r="M4540" i="1"/>
  <c r="N4540" i="1"/>
  <c r="O4540" i="1"/>
  <c r="I4541" i="1"/>
  <c r="J4541" i="1"/>
  <c r="K4541" i="1"/>
  <c r="L4541" i="1"/>
  <c r="M4541" i="1"/>
  <c r="N4541" i="1"/>
  <c r="O4541" i="1"/>
  <c r="I4542" i="1"/>
  <c r="J4542" i="1"/>
  <c r="K4542" i="1"/>
  <c r="L4542" i="1"/>
  <c r="N4542" i="1" s="1"/>
  <c r="M4542" i="1"/>
  <c r="O4542" i="1"/>
  <c r="I4543" i="1"/>
  <c r="J4543" i="1"/>
  <c r="K4543" i="1" s="1"/>
  <c r="L4543" i="1"/>
  <c r="N4543" i="1" s="1"/>
  <c r="M4543" i="1"/>
  <c r="O4543" i="1" s="1"/>
  <c r="I4544" i="1"/>
  <c r="J4544" i="1"/>
  <c r="K4544" i="1" s="1"/>
  <c r="L4544" i="1"/>
  <c r="M4544" i="1"/>
  <c r="O4544" i="1" s="1"/>
  <c r="N4544" i="1"/>
  <c r="I4545" i="1"/>
  <c r="J4545" i="1"/>
  <c r="K4545" i="1"/>
  <c r="L4545" i="1"/>
  <c r="M4545" i="1"/>
  <c r="N4545" i="1"/>
  <c r="O4545" i="1"/>
  <c r="I4546" i="1"/>
  <c r="J4546" i="1"/>
  <c r="K4546" i="1" s="1"/>
  <c r="L4546" i="1"/>
  <c r="N4546" i="1" s="1"/>
  <c r="M4546" i="1"/>
  <c r="O4546" i="1"/>
  <c r="I4547" i="1"/>
  <c r="J4547" i="1"/>
  <c r="K4547" i="1"/>
  <c r="L4547" i="1"/>
  <c r="M4547" i="1"/>
  <c r="O4547" i="1" s="1"/>
  <c r="N4547" i="1"/>
  <c r="I4548" i="1"/>
  <c r="J4548" i="1"/>
  <c r="K4548" i="1" s="1"/>
  <c r="L4548" i="1"/>
  <c r="M4548" i="1"/>
  <c r="N4548" i="1"/>
  <c r="O4548" i="1"/>
  <c r="I4549" i="1"/>
  <c r="J4549" i="1"/>
  <c r="K4549" i="1" s="1"/>
  <c r="L4549" i="1"/>
  <c r="M4549" i="1"/>
  <c r="N4549" i="1"/>
  <c r="O4549" i="1"/>
  <c r="I4550" i="1"/>
  <c r="J4550" i="1"/>
  <c r="K4550" i="1"/>
  <c r="L4550" i="1"/>
  <c r="N4550" i="1" s="1"/>
  <c r="M4550" i="1"/>
  <c r="O4550" i="1"/>
  <c r="I4551" i="1"/>
  <c r="J4551" i="1"/>
  <c r="K4551" i="1" s="1"/>
  <c r="L4551" i="1"/>
  <c r="N4551" i="1" s="1"/>
  <c r="M4551" i="1"/>
  <c r="O4551" i="1" s="1"/>
  <c r="I4552" i="1"/>
  <c r="J4552" i="1"/>
  <c r="K4552" i="1"/>
  <c r="L4552" i="1"/>
  <c r="M4552" i="1"/>
  <c r="O4552" i="1" s="1"/>
  <c r="N4552" i="1"/>
  <c r="I4553" i="1"/>
  <c r="J4553" i="1"/>
  <c r="K4553" i="1"/>
  <c r="L4553" i="1"/>
  <c r="M4553" i="1"/>
  <c r="N4553" i="1"/>
  <c r="O4553" i="1"/>
  <c r="I4554" i="1"/>
  <c r="J4554" i="1"/>
  <c r="K4554" i="1" s="1"/>
  <c r="L4554" i="1"/>
  <c r="N4554" i="1" s="1"/>
  <c r="M4554" i="1"/>
  <c r="O4554" i="1" s="1"/>
  <c r="I4555" i="1"/>
  <c r="J4555" i="1"/>
  <c r="K4555" i="1"/>
  <c r="L4555" i="1"/>
  <c r="M4555" i="1"/>
  <c r="O4555" i="1" s="1"/>
  <c r="N4555" i="1"/>
  <c r="I4556" i="1"/>
  <c r="J4556" i="1"/>
  <c r="K4556" i="1" s="1"/>
  <c r="L4556" i="1"/>
  <c r="M4556" i="1"/>
  <c r="N4556" i="1"/>
  <c r="O4556" i="1"/>
  <c r="I4557" i="1"/>
  <c r="J4557" i="1"/>
  <c r="K4557" i="1"/>
  <c r="L4557" i="1"/>
  <c r="M4557" i="1"/>
  <c r="N4557" i="1"/>
  <c r="O4557" i="1"/>
  <c r="I4558" i="1"/>
  <c r="J4558" i="1"/>
  <c r="K4558" i="1"/>
  <c r="L4558" i="1"/>
  <c r="N4558" i="1" s="1"/>
  <c r="M4558" i="1"/>
  <c r="O4558" i="1"/>
  <c r="I4559" i="1"/>
  <c r="J4559" i="1"/>
  <c r="K4559" i="1" s="1"/>
  <c r="L4559" i="1"/>
  <c r="N4559" i="1" s="1"/>
  <c r="M4559" i="1"/>
  <c r="O4559" i="1" s="1"/>
  <c r="I4560" i="1"/>
  <c r="J4560" i="1"/>
  <c r="K4560" i="1" s="1"/>
  <c r="L4560" i="1"/>
  <c r="M4560" i="1"/>
  <c r="O4560" i="1" s="1"/>
  <c r="N4560" i="1"/>
  <c r="I4561" i="1"/>
  <c r="J4561" i="1"/>
  <c r="K4561" i="1"/>
  <c r="L4561" i="1"/>
  <c r="M4561" i="1"/>
  <c r="N4561" i="1"/>
  <c r="O4561" i="1"/>
  <c r="I4562" i="1"/>
  <c r="J4562" i="1"/>
  <c r="K4562" i="1" s="1"/>
  <c r="L4562" i="1"/>
  <c r="N4562" i="1" s="1"/>
  <c r="M4562" i="1"/>
  <c r="O4562" i="1"/>
  <c r="I4563" i="1"/>
  <c r="J4563" i="1"/>
  <c r="K4563" i="1"/>
  <c r="L4563" i="1"/>
  <c r="M4563" i="1"/>
  <c r="O4563" i="1" s="1"/>
  <c r="N4563" i="1"/>
  <c r="I4564" i="1"/>
  <c r="J4564" i="1"/>
  <c r="K4564" i="1" s="1"/>
  <c r="L4564" i="1"/>
  <c r="M4564" i="1"/>
  <c r="N4564" i="1"/>
  <c r="O4564" i="1"/>
  <c r="I4565" i="1"/>
  <c r="J4565" i="1"/>
  <c r="K4565" i="1" s="1"/>
  <c r="L4565" i="1"/>
  <c r="M4565" i="1"/>
  <c r="N4565" i="1"/>
  <c r="O4565" i="1"/>
  <c r="I4566" i="1"/>
  <c r="J4566" i="1"/>
  <c r="K4566" i="1"/>
  <c r="L4566" i="1"/>
  <c r="N4566" i="1" s="1"/>
  <c r="M4566" i="1"/>
  <c r="O4566" i="1"/>
  <c r="I4567" i="1"/>
  <c r="J4567" i="1"/>
  <c r="K4567" i="1" s="1"/>
  <c r="L4567" i="1"/>
  <c r="N4567" i="1" s="1"/>
  <c r="M4567" i="1"/>
  <c r="O4567" i="1" s="1"/>
  <c r="I4568" i="1"/>
  <c r="J4568" i="1"/>
  <c r="K4568" i="1"/>
  <c r="L4568" i="1"/>
  <c r="M4568" i="1"/>
  <c r="O4568" i="1" s="1"/>
  <c r="N4568" i="1"/>
  <c r="I4569" i="1"/>
  <c r="J4569" i="1"/>
  <c r="K4569" i="1"/>
  <c r="L4569" i="1"/>
  <c r="N4569" i="1" s="1"/>
  <c r="M4569" i="1"/>
  <c r="O4569" i="1"/>
  <c r="I4570" i="1"/>
  <c r="J4570" i="1"/>
  <c r="K4570" i="1" s="1"/>
  <c r="L4570" i="1"/>
  <c r="N4570" i="1" s="1"/>
  <c r="M4570" i="1"/>
  <c r="O4570" i="1" s="1"/>
  <c r="I4571" i="1"/>
  <c r="J4571" i="1"/>
  <c r="K4571" i="1"/>
  <c r="L4571" i="1"/>
  <c r="M4571" i="1"/>
  <c r="O4571" i="1" s="1"/>
  <c r="N4571" i="1"/>
  <c r="I4572" i="1"/>
  <c r="J4572" i="1"/>
  <c r="K4572" i="1" s="1"/>
  <c r="L4572" i="1"/>
  <c r="M4572" i="1"/>
  <c r="N4572" i="1"/>
  <c r="O4572" i="1"/>
  <c r="I4573" i="1"/>
  <c r="J4573" i="1"/>
  <c r="K4573" i="1"/>
  <c r="L4573" i="1"/>
  <c r="M4573" i="1"/>
  <c r="N4573" i="1"/>
  <c r="O4573" i="1"/>
  <c r="I4574" i="1"/>
  <c r="J4574" i="1"/>
  <c r="K4574" i="1"/>
  <c r="L4574" i="1"/>
  <c r="N4574" i="1" s="1"/>
  <c r="M4574" i="1"/>
  <c r="O4574" i="1"/>
  <c r="I4575" i="1"/>
  <c r="J4575" i="1"/>
  <c r="K4575" i="1" s="1"/>
  <c r="L4575" i="1"/>
  <c r="N4575" i="1" s="1"/>
  <c r="M4575" i="1"/>
  <c r="O4575" i="1" s="1"/>
  <c r="I4576" i="1"/>
  <c r="J4576" i="1"/>
  <c r="K4576" i="1" s="1"/>
  <c r="L4576" i="1"/>
  <c r="M4576" i="1"/>
  <c r="O4576" i="1" s="1"/>
  <c r="N4576" i="1"/>
  <c r="I4577" i="1"/>
  <c r="J4577" i="1"/>
  <c r="K4577" i="1"/>
  <c r="L4577" i="1"/>
  <c r="M4577" i="1"/>
  <c r="N4577" i="1"/>
  <c r="O4577" i="1"/>
  <c r="I4578" i="1"/>
  <c r="J4578" i="1"/>
  <c r="K4578" i="1" s="1"/>
  <c r="L4578" i="1"/>
  <c r="N4578" i="1" s="1"/>
  <c r="M4578" i="1"/>
  <c r="O4578" i="1"/>
  <c r="I4579" i="1"/>
  <c r="J4579" i="1"/>
  <c r="K4579" i="1"/>
  <c r="L4579" i="1"/>
  <c r="M4579" i="1"/>
  <c r="O4579" i="1" s="1"/>
  <c r="N4579" i="1"/>
  <c r="I4580" i="1"/>
  <c r="J4580" i="1"/>
  <c r="K4580" i="1" s="1"/>
  <c r="L4580" i="1"/>
  <c r="M4580" i="1"/>
  <c r="N4580" i="1"/>
  <c r="O4580" i="1"/>
  <c r="I4581" i="1"/>
  <c r="J4581" i="1"/>
  <c r="K4581" i="1" s="1"/>
  <c r="L4581" i="1"/>
  <c r="M4581" i="1"/>
  <c r="N4581" i="1"/>
  <c r="O4581" i="1"/>
  <c r="I4582" i="1"/>
  <c r="J4582" i="1"/>
  <c r="K4582" i="1"/>
  <c r="L4582" i="1"/>
  <c r="N4582" i="1" s="1"/>
  <c r="M4582" i="1"/>
  <c r="O4582" i="1"/>
  <c r="I4583" i="1"/>
  <c r="J4583" i="1"/>
  <c r="K4583" i="1" s="1"/>
  <c r="L4583" i="1"/>
  <c r="N4583" i="1" s="1"/>
  <c r="M4583" i="1"/>
  <c r="O4583" i="1" s="1"/>
  <c r="I4584" i="1"/>
  <c r="J4584" i="1"/>
  <c r="K4584" i="1"/>
  <c r="L4584" i="1"/>
  <c r="M4584" i="1"/>
  <c r="O4584" i="1" s="1"/>
  <c r="N4584" i="1"/>
  <c r="I4585" i="1"/>
  <c r="J4585" i="1"/>
  <c r="K4585" i="1"/>
  <c r="L4585" i="1"/>
  <c r="M4585" i="1"/>
  <c r="N4585" i="1"/>
  <c r="O4585" i="1"/>
  <c r="I4586" i="1"/>
  <c r="J4586" i="1"/>
  <c r="K4586" i="1" s="1"/>
  <c r="L4586" i="1"/>
  <c r="N4586" i="1" s="1"/>
  <c r="M4586" i="1"/>
  <c r="O4586" i="1" s="1"/>
  <c r="I4587" i="1"/>
  <c r="J4587" i="1"/>
  <c r="K4587" i="1"/>
  <c r="L4587" i="1"/>
  <c r="M4587" i="1"/>
  <c r="O4587" i="1" s="1"/>
  <c r="N4587" i="1"/>
  <c r="I4588" i="1"/>
  <c r="J4588" i="1"/>
  <c r="K4588" i="1" s="1"/>
  <c r="L4588" i="1"/>
  <c r="M4588" i="1"/>
  <c r="N4588" i="1"/>
  <c r="O4588" i="1"/>
  <c r="I4589" i="1"/>
  <c r="J4589" i="1"/>
  <c r="K4589" i="1"/>
  <c r="L4589" i="1"/>
  <c r="M4589" i="1"/>
  <c r="N4589" i="1"/>
  <c r="O4589" i="1"/>
  <c r="I4590" i="1"/>
  <c r="J4590" i="1"/>
  <c r="K4590" i="1"/>
  <c r="L4590" i="1"/>
  <c r="N4590" i="1" s="1"/>
  <c r="M4590" i="1"/>
  <c r="O4590" i="1"/>
  <c r="I4591" i="1"/>
  <c r="J4591" i="1"/>
  <c r="K4591" i="1" s="1"/>
  <c r="L4591" i="1"/>
  <c r="N4591" i="1" s="1"/>
  <c r="M4591" i="1"/>
  <c r="O4591" i="1" s="1"/>
  <c r="I4592" i="1"/>
  <c r="J4592" i="1"/>
  <c r="K4592" i="1" s="1"/>
  <c r="L4592" i="1"/>
  <c r="M4592" i="1"/>
  <c r="O4592" i="1" s="1"/>
  <c r="N4592" i="1"/>
  <c r="I4593" i="1"/>
  <c r="J4593" i="1"/>
  <c r="K4593" i="1"/>
  <c r="L4593" i="1"/>
  <c r="N4593" i="1" s="1"/>
  <c r="M4593" i="1"/>
  <c r="O4593" i="1"/>
  <c r="I4594" i="1"/>
  <c r="J4594" i="1"/>
  <c r="K4594" i="1" s="1"/>
  <c r="L4594" i="1"/>
  <c r="N4594" i="1" s="1"/>
  <c r="M4594" i="1"/>
  <c r="O4594" i="1"/>
  <c r="I4595" i="1"/>
  <c r="J4595" i="1"/>
  <c r="K4595" i="1"/>
  <c r="L4595" i="1"/>
  <c r="M4595" i="1"/>
  <c r="O4595" i="1" s="1"/>
  <c r="N4595" i="1"/>
  <c r="I4596" i="1"/>
  <c r="J4596" i="1"/>
  <c r="K4596" i="1" s="1"/>
  <c r="L4596" i="1"/>
  <c r="M4596" i="1"/>
  <c r="N4596" i="1"/>
  <c r="O4596" i="1"/>
  <c r="I4597" i="1"/>
  <c r="J4597" i="1"/>
  <c r="K4597" i="1" s="1"/>
  <c r="L4597" i="1"/>
  <c r="M4597" i="1"/>
  <c r="N4597" i="1"/>
  <c r="O4597" i="1"/>
  <c r="I4598" i="1"/>
  <c r="J4598" i="1"/>
  <c r="K4598" i="1"/>
  <c r="L4598" i="1"/>
  <c r="N4598" i="1" s="1"/>
  <c r="M4598" i="1"/>
  <c r="O4598" i="1"/>
  <c r="I4599" i="1"/>
  <c r="J4599" i="1"/>
  <c r="K4599" i="1" s="1"/>
  <c r="L4599" i="1"/>
  <c r="N4599" i="1" s="1"/>
  <c r="M4599" i="1"/>
  <c r="O4599" i="1" s="1"/>
  <c r="I4600" i="1"/>
  <c r="J4600" i="1"/>
  <c r="K4600" i="1"/>
  <c r="L4600" i="1"/>
  <c r="M4600" i="1"/>
  <c r="O4600" i="1" s="1"/>
  <c r="N4600" i="1"/>
  <c r="I4601" i="1"/>
  <c r="J4601" i="1"/>
  <c r="K4601" i="1"/>
  <c r="L4601" i="1"/>
  <c r="N4601" i="1" s="1"/>
  <c r="M4601" i="1"/>
  <c r="O4601" i="1"/>
  <c r="I4602" i="1"/>
  <c r="J4602" i="1"/>
  <c r="K4602" i="1" s="1"/>
  <c r="L4602" i="1"/>
  <c r="N4602" i="1" s="1"/>
  <c r="M4602" i="1"/>
  <c r="O4602" i="1" s="1"/>
  <c r="I4603" i="1"/>
  <c r="J4603" i="1"/>
  <c r="K4603" i="1"/>
  <c r="L4603" i="1"/>
  <c r="M4603" i="1"/>
  <c r="O4603" i="1" s="1"/>
  <c r="N4603" i="1"/>
  <c r="I4604" i="1"/>
  <c r="J4604" i="1"/>
  <c r="K4604" i="1" s="1"/>
  <c r="L4604" i="1"/>
  <c r="M4604" i="1"/>
  <c r="N4604" i="1"/>
  <c r="O4604" i="1"/>
  <c r="I4605" i="1"/>
  <c r="J4605" i="1"/>
  <c r="K4605" i="1"/>
  <c r="L4605" i="1"/>
  <c r="M4605" i="1"/>
  <c r="N4605" i="1"/>
  <c r="O4605" i="1"/>
  <c r="I4606" i="1"/>
  <c r="J4606" i="1"/>
  <c r="K4606" i="1"/>
  <c r="L4606" i="1"/>
  <c r="N4606" i="1" s="1"/>
  <c r="M4606" i="1"/>
  <c r="O4606" i="1"/>
  <c r="I4607" i="1"/>
  <c r="J4607" i="1"/>
  <c r="K4607" i="1" s="1"/>
  <c r="L4607" i="1"/>
  <c r="N4607" i="1" s="1"/>
  <c r="M4607" i="1"/>
  <c r="O4607" i="1" s="1"/>
  <c r="I4608" i="1"/>
  <c r="J4608" i="1"/>
  <c r="K4608" i="1" s="1"/>
  <c r="L4608" i="1"/>
  <c r="M4608" i="1"/>
  <c r="O4608" i="1" s="1"/>
  <c r="N4608" i="1"/>
  <c r="I4609" i="1"/>
  <c r="J4609" i="1"/>
  <c r="K4609" i="1"/>
  <c r="L4609" i="1"/>
  <c r="M4609" i="1"/>
  <c r="N4609" i="1"/>
  <c r="O4609" i="1"/>
  <c r="I4610" i="1"/>
  <c r="J4610" i="1"/>
  <c r="K4610" i="1" s="1"/>
  <c r="L4610" i="1"/>
  <c r="N4610" i="1" s="1"/>
  <c r="M4610" i="1"/>
  <c r="O4610" i="1"/>
  <c r="I4611" i="1"/>
  <c r="J4611" i="1"/>
  <c r="K4611" i="1"/>
  <c r="L4611" i="1"/>
  <c r="M4611" i="1"/>
  <c r="O4611" i="1" s="1"/>
  <c r="N4611" i="1"/>
  <c r="I4612" i="1"/>
  <c r="J4612" i="1"/>
  <c r="K4612" i="1" s="1"/>
  <c r="L4612" i="1"/>
  <c r="M4612" i="1"/>
  <c r="N4612" i="1"/>
  <c r="O4612" i="1"/>
  <c r="I4613" i="1"/>
  <c r="J4613" i="1"/>
  <c r="K4613" i="1" s="1"/>
  <c r="L4613" i="1"/>
  <c r="M4613" i="1"/>
  <c r="N4613" i="1"/>
  <c r="O4613" i="1"/>
  <c r="I4614" i="1"/>
  <c r="J4614" i="1"/>
  <c r="K4614" i="1"/>
  <c r="L4614" i="1"/>
  <c r="N4614" i="1" s="1"/>
  <c r="M4614" i="1"/>
  <c r="O4614" i="1"/>
  <c r="I4615" i="1"/>
  <c r="J4615" i="1"/>
  <c r="K4615" i="1" s="1"/>
  <c r="L4615" i="1"/>
  <c r="N4615" i="1" s="1"/>
  <c r="M4615" i="1"/>
  <c r="O4615" i="1" s="1"/>
  <c r="I4616" i="1"/>
  <c r="J4616" i="1"/>
  <c r="K4616" i="1"/>
  <c r="L4616" i="1"/>
  <c r="M4616" i="1"/>
  <c r="O4616" i="1" s="1"/>
  <c r="N4616" i="1"/>
  <c r="I4617" i="1"/>
  <c r="J4617" i="1"/>
  <c r="K4617" i="1"/>
  <c r="L4617" i="1"/>
  <c r="M4617" i="1"/>
  <c r="N4617" i="1"/>
  <c r="O4617" i="1"/>
  <c r="I4618" i="1"/>
  <c r="J4618" i="1"/>
  <c r="K4618" i="1" s="1"/>
  <c r="L4618" i="1"/>
  <c r="N4618" i="1" s="1"/>
  <c r="M4618" i="1"/>
  <c r="O4618" i="1" s="1"/>
  <c r="I4619" i="1"/>
  <c r="J4619" i="1"/>
  <c r="K4619" i="1"/>
  <c r="L4619" i="1"/>
  <c r="M4619" i="1"/>
  <c r="O4619" i="1" s="1"/>
  <c r="N4619" i="1"/>
  <c r="I4620" i="1"/>
  <c r="J4620" i="1"/>
  <c r="K4620" i="1" s="1"/>
  <c r="L4620" i="1"/>
  <c r="M4620" i="1"/>
  <c r="N4620" i="1"/>
  <c r="O4620" i="1"/>
  <c r="I4621" i="1"/>
  <c r="J4621" i="1"/>
  <c r="K4621" i="1"/>
  <c r="L4621" i="1"/>
  <c r="M4621" i="1"/>
  <c r="N4621" i="1"/>
  <c r="O4621" i="1"/>
  <c r="I4622" i="1"/>
  <c r="J4622" i="1"/>
  <c r="K4622" i="1"/>
  <c r="L4622" i="1"/>
  <c r="N4622" i="1" s="1"/>
  <c r="M4622" i="1"/>
  <c r="O4622" i="1"/>
  <c r="I4623" i="1"/>
  <c r="J4623" i="1"/>
  <c r="K4623" i="1" s="1"/>
  <c r="L4623" i="1"/>
  <c r="N4623" i="1" s="1"/>
  <c r="M4623" i="1"/>
  <c r="O4623" i="1" s="1"/>
  <c r="I4624" i="1"/>
  <c r="J4624" i="1"/>
  <c r="K4624" i="1" s="1"/>
  <c r="L4624" i="1"/>
  <c r="M4624" i="1"/>
  <c r="O4624" i="1" s="1"/>
  <c r="N4624" i="1"/>
  <c r="I4625" i="1"/>
  <c r="J4625" i="1"/>
  <c r="K4625" i="1"/>
  <c r="L4625" i="1"/>
  <c r="M4625" i="1"/>
  <c r="N4625" i="1"/>
  <c r="O4625" i="1"/>
  <c r="I4626" i="1"/>
  <c r="J4626" i="1"/>
  <c r="K4626" i="1" s="1"/>
  <c r="L4626" i="1"/>
  <c r="N4626" i="1" s="1"/>
  <c r="M4626" i="1"/>
  <c r="O4626" i="1"/>
  <c r="I4627" i="1"/>
  <c r="J4627" i="1"/>
  <c r="K4627" i="1"/>
  <c r="L4627" i="1"/>
  <c r="M4627" i="1"/>
  <c r="O4627" i="1" s="1"/>
  <c r="N4627" i="1"/>
  <c r="I4628" i="1"/>
  <c r="J4628" i="1"/>
  <c r="K4628" i="1" s="1"/>
  <c r="L4628" i="1"/>
  <c r="M4628" i="1"/>
  <c r="N4628" i="1"/>
  <c r="O4628" i="1"/>
  <c r="I4629" i="1"/>
  <c r="J4629" i="1"/>
  <c r="K4629" i="1" s="1"/>
  <c r="L4629" i="1"/>
  <c r="M4629" i="1"/>
  <c r="N4629" i="1"/>
  <c r="O4629" i="1"/>
  <c r="I4630" i="1"/>
  <c r="J4630" i="1"/>
  <c r="K4630" i="1"/>
  <c r="L4630" i="1"/>
  <c r="N4630" i="1" s="1"/>
  <c r="M4630" i="1"/>
  <c r="O4630" i="1"/>
  <c r="I4631" i="1"/>
  <c r="J4631" i="1"/>
  <c r="K4631" i="1" s="1"/>
  <c r="L4631" i="1"/>
  <c r="N4631" i="1" s="1"/>
  <c r="M4631" i="1"/>
  <c r="O4631" i="1" s="1"/>
  <c r="I4632" i="1"/>
  <c r="J4632" i="1"/>
  <c r="K4632" i="1"/>
  <c r="L4632" i="1"/>
  <c r="M4632" i="1"/>
  <c r="O4632" i="1" s="1"/>
  <c r="N4632" i="1"/>
  <c r="I4633" i="1"/>
  <c r="J4633" i="1"/>
  <c r="K4633" i="1"/>
  <c r="L4633" i="1"/>
  <c r="N4633" i="1" s="1"/>
  <c r="M4633" i="1"/>
  <c r="O4633" i="1"/>
  <c r="I4634" i="1"/>
  <c r="J4634" i="1"/>
  <c r="K4634" i="1" s="1"/>
  <c r="L4634" i="1"/>
  <c r="N4634" i="1" s="1"/>
  <c r="M4634" i="1"/>
  <c r="O4634" i="1" s="1"/>
  <c r="I4635" i="1"/>
  <c r="J4635" i="1"/>
  <c r="K4635" i="1"/>
  <c r="L4635" i="1"/>
  <c r="M4635" i="1"/>
  <c r="O4635" i="1" s="1"/>
  <c r="N4635" i="1"/>
  <c r="I4636" i="1"/>
  <c r="J4636" i="1"/>
  <c r="K4636" i="1" s="1"/>
  <c r="L4636" i="1"/>
  <c r="M4636" i="1"/>
  <c r="N4636" i="1"/>
  <c r="O4636" i="1"/>
  <c r="I4637" i="1"/>
  <c r="J4637" i="1"/>
  <c r="K4637" i="1"/>
  <c r="L4637" i="1"/>
  <c r="M4637" i="1"/>
  <c r="N4637" i="1"/>
  <c r="O4637" i="1"/>
  <c r="I4638" i="1"/>
  <c r="J4638" i="1"/>
  <c r="K4638" i="1"/>
  <c r="L4638" i="1"/>
  <c r="N4638" i="1" s="1"/>
  <c r="M4638" i="1"/>
  <c r="O4638" i="1"/>
  <c r="I4639" i="1"/>
  <c r="J4639" i="1"/>
  <c r="K4639" i="1" s="1"/>
  <c r="L4639" i="1"/>
  <c r="N4639" i="1" s="1"/>
  <c r="M4639" i="1"/>
  <c r="O4639" i="1" s="1"/>
  <c r="I4640" i="1"/>
  <c r="J4640" i="1"/>
  <c r="K4640" i="1" s="1"/>
  <c r="L4640" i="1"/>
  <c r="M4640" i="1"/>
  <c r="O4640" i="1" s="1"/>
  <c r="N4640" i="1"/>
  <c r="I4641" i="1"/>
  <c r="J4641" i="1"/>
  <c r="K4641" i="1"/>
  <c r="L4641" i="1"/>
  <c r="M4641" i="1"/>
  <c r="N4641" i="1"/>
  <c r="O4641" i="1"/>
  <c r="I4642" i="1"/>
  <c r="J4642" i="1"/>
  <c r="K4642" i="1" s="1"/>
  <c r="L4642" i="1"/>
  <c r="N4642" i="1" s="1"/>
  <c r="M4642" i="1"/>
  <c r="O4642" i="1"/>
  <c r="I4643" i="1"/>
  <c r="J4643" i="1"/>
  <c r="K4643" i="1"/>
  <c r="L4643" i="1"/>
  <c r="M4643" i="1"/>
  <c r="O4643" i="1" s="1"/>
  <c r="N4643" i="1"/>
  <c r="I4644" i="1"/>
  <c r="J4644" i="1"/>
  <c r="K4644" i="1" s="1"/>
  <c r="L4644" i="1"/>
  <c r="M4644" i="1"/>
  <c r="N4644" i="1"/>
  <c r="O4644" i="1"/>
  <c r="I4645" i="1"/>
  <c r="J4645" i="1"/>
  <c r="K4645" i="1" s="1"/>
  <c r="L4645" i="1"/>
  <c r="M4645" i="1"/>
  <c r="N4645" i="1"/>
  <c r="O4645" i="1"/>
  <c r="I4646" i="1"/>
  <c r="J4646" i="1"/>
  <c r="K4646" i="1"/>
  <c r="L4646" i="1"/>
  <c r="M4646" i="1"/>
  <c r="N4646" i="1"/>
  <c r="O4646" i="1"/>
  <c r="I4647" i="1"/>
  <c r="J4647" i="1"/>
  <c r="K4647" i="1" s="1"/>
  <c r="L4647" i="1"/>
  <c r="N4647" i="1" s="1"/>
  <c r="M4647" i="1"/>
  <c r="O4647" i="1" s="1"/>
  <c r="I4648" i="1"/>
  <c r="J4648" i="1"/>
  <c r="K4648" i="1"/>
  <c r="L4648" i="1"/>
  <c r="M4648" i="1"/>
  <c r="O4648" i="1" s="1"/>
  <c r="N4648" i="1"/>
  <c r="I4649" i="1"/>
  <c r="J4649" i="1"/>
  <c r="K4649" i="1"/>
  <c r="L4649" i="1"/>
  <c r="N4649" i="1" s="1"/>
  <c r="M4649" i="1"/>
  <c r="O4649" i="1"/>
  <c r="I4650" i="1"/>
  <c r="J4650" i="1"/>
  <c r="K4650" i="1" s="1"/>
  <c r="L4650" i="1"/>
  <c r="N4650" i="1" s="1"/>
  <c r="M4650" i="1"/>
  <c r="O4650" i="1"/>
  <c r="I4651" i="1"/>
  <c r="J4651" i="1"/>
  <c r="K4651" i="1"/>
  <c r="L4651" i="1"/>
  <c r="N4651" i="1" s="1"/>
  <c r="M4651" i="1"/>
  <c r="O4651" i="1" s="1"/>
  <c r="I4652" i="1"/>
  <c r="J4652" i="1"/>
  <c r="K4652" i="1" s="1"/>
  <c r="L4652" i="1"/>
  <c r="M4652" i="1"/>
  <c r="N4652" i="1"/>
  <c r="O4652" i="1"/>
  <c r="I4653" i="1"/>
  <c r="J4653" i="1"/>
  <c r="K4653" i="1" s="1"/>
  <c r="L4653" i="1"/>
  <c r="M4653" i="1"/>
  <c r="N4653" i="1"/>
  <c r="O4653" i="1"/>
  <c r="I4654" i="1"/>
  <c r="J4654" i="1"/>
  <c r="K4654" i="1"/>
  <c r="L4654" i="1"/>
  <c r="N4654" i="1" s="1"/>
  <c r="M4654" i="1"/>
  <c r="O4654" i="1"/>
  <c r="I4655" i="1"/>
  <c r="J4655" i="1"/>
  <c r="K4655" i="1" s="1"/>
  <c r="L4655" i="1"/>
  <c r="N4655" i="1" s="1"/>
  <c r="M4655" i="1"/>
  <c r="O4655" i="1" s="1"/>
  <c r="I4656" i="1"/>
  <c r="J4656" i="1"/>
  <c r="K4656" i="1"/>
  <c r="L4656" i="1"/>
  <c r="M4656" i="1"/>
  <c r="O4656" i="1" s="1"/>
  <c r="N4656" i="1"/>
  <c r="I4657" i="1"/>
  <c r="J4657" i="1"/>
  <c r="K4657" i="1"/>
  <c r="L4657" i="1"/>
  <c r="M4657" i="1"/>
  <c r="N4657" i="1"/>
  <c r="O4657" i="1"/>
  <c r="I4658" i="1"/>
  <c r="J4658" i="1"/>
  <c r="K4658" i="1" s="1"/>
  <c r="L4658" i="1"/>
  <c r="N4658" i="1" s="1"/>
  <c r="M4658" i="1"/>
  <c r="O4658" i="1"/>
  <c r="I4659" i="1"/>
  <c r="J4659" i="1"/>
  <c r="K4659" i="1"/>
  <c r="L4659" i="1"/>
  <c r="N4659" i="1" s="1"/>
  <c r="M4659" i="1"/>
  <c r="O4659" i="1" s="1"/>
  <c r="I4660" i="1"/>
  <c r="J4660" i="1"/>
  <c r="K4660" i="1" s="1"/>
  <c r="L4660" i="1"/>
  <c r="N4660" i="1" s="1"/>
  <c r="M4660" i="1"/>
  <c r="O4660" i="1" s="1"/>
  <c r="I4661" i="1"/>
  <c r="J4661" i="1"/>
  <c r="K4661" i="1" s="1"/>
  <c r="L4661" i="1"/>
  <c r="M4661" i="1"/>
  <c r="O4661" i="1" s="1"/>
  <c r="N4661" i="1"/>
  <c r="I4662" i="1"/>
  <c r="J4662" i="1"/>
  <c r="K4662" i="1"/>
  <c r="L4662" i="1"/>
  <c r="M4662" i="1"/>
  <c r="N4662" i="1"/>
  <c r="O4662" i="1"/>
  <c r="I4663" i="1"/>
  <c r="J4663" i="1"/>
  <c r="K4663" i="1" s="1"/>
  <c r="L4663" i="1"/>
  <c r="N4663" i="1" s="1"/>
  <c r="M4663" i="1"/>
  <c r="O4663" i="1" s="1"/>
  <c r="I4664" i="1"/>
  <c r="J4664" i="1"/>
  <c r="K4664" i="1"/>
  <c r="L4664" i="1"/>
  <c r="M4664" i="1"/>
  <c r="O4664" i="1" s="1"/>
  <c r="N4664" i="1"/>
  <c r="I4665" i="1"/>
  <c r="J4665" i="1"/>
  <c r="K4665" i="1"/>
  <c r="L4665" i="1"/>
  <c r="N4665" i="1" s="1"/>
  <c r="M4665" i="1"/>
  <c r="O4665" i="1"/>
  <c r="I4666" i="1"/>
  <c r="J4666" i="1"/>
  <c r="K4666" i="1" s="1"/>
  <c r="L4666" i="1"/>
  <c r="N4666" i="1" s="1"/>
  <c r="M4666" i="1"/>
  <c r="O4666" i="1"/>
  <c r="I4667" i="1"/>
  <c r="J4667" i="1"/>
  <c r="K4667" i="1"/>
  <c r="L4667" i="1"/>
  <c r="M4667" i="1"/>
  <c r="O4667" i="1" s="1"/>
  <c r="N4667" i="1"/>
  <c r="I4668" i="1"/>
  <c r="J4668" i="1"/>
  <c r="K4668" i="1" s="1"/>
  <c r="L4668" i="1"/>
  <c r="M4668" i="1"/>
  <c r="O4668" i="1" s="1"/>
  <c r="N4668" i="1"/>
  <c r="I4669" i="1"/>
  <c r="J4669" i="1"/>
  <c r="K4669" i="1" s="1"/>
  <c r="L4669" i="1"/>
  <c r="M4669" i="1"/>
  <c r="N4669" i="1"/>
  <c r="O4669" i="1"/>
  <c r="I4670" i="1"/>
  <c r="J4670" i="1"/>
  <c r="K4670" i="1"/>
  <c r="L4670" i="1"/>
  <c r="N4670" i="1" s="1"/>
  <c r="M4670" i="1"/>
  <c r="O4670" i="1"/>
  <c r="I4671" i="1"/>
  <c r="J4671" i="1"/>
  <c r="K4671" i="1" s="1"/>
  <c r="L4671" i="1"/>
  <c r="N4671" i="1" s="1"/>
  <c r="M4671" i="1"/>
  <c r="O4671" i="1" s="1"/>
  <c r="I4672" i="1"/>
  <c r="J4672" i="1"/>
  <c r="K4672" i="1"/>
  <c r="L4672" i="1"/>
  <c r="M4672" i="1"/>
  <c r="O4672" i="1" s="1"/>
  <c r="N4672" i="1"/>
  <c r="I4673" i="1"/>
  <c r="J4673" i="1"/>
  <c r="K4673" i="1"/>
  <c r="L4673" i="1"/>
  <c r="M4673" i="1"/>
  <c r="N4673" i="1"/>
  <c r="O4673" i="1"/>
  <c r="I4674" i="1"/>
  <c r="J4674" i="1"/>
  <c r="K4674" i="1" s="1"/>
  <c r="L4674" i="1"/>
  <c r="N4674" i="1" s="1"/>
  <c r="M4674" i="1"/>
  <c r="O4674" i="1"/>
  <c r="I4675" i="1"/>
  <c r="J4675" i="1"/>
  <c r="K4675" i="1"/>
  <c r="L4675" i="1"/>
  <c r="M4675" i="1"/>
  <c r="O4675" i="1" s="1"/>
  <c r="N4675" i="1"/>
  <c r="I4676" i="1"/>
  <c r="J4676" i="1"/>
  <c r="K4676" i="1" s="1"/>
  <c r="L4676" i="1"/>
  <c r="N4676" i="1" s="1"/>
  <c r="M4676" i="1"/>
  <c r="O4676" i="1"/>
  <c r="I4677" i="1"/>
  <c r="J4677" i="1"/>
  <c r="K4677" i="1" s="1"/>
  <c r="L4677" i="1"/>
  <c r="M4677" i="1"/>
  <c r="O4677" i="1" s="1"/>
  <c r="N4677" i="1"/>
  <c r="I4678" i="1"/>
  <c r="J4678" i="1"/>
  <c r="K4678" i="1"/>
  <c r="L4678" i="1"/>
  <c r="M4678" i="1"/>
  <c r="N4678" i="1"/>
  <c r="O4678" i="1"/>
  <c r="I4679" i="1"/>
  <c r="J4679" i="1"/>
  <c r="K4679" i="1" s="1"/>
  <c r="L4679" i="1"/>
  <c r="N4679" i="1" s="1"/>
  <c r="M4679" i="1"/>
  <c r="O4679" i="1" s="1"/>
  <c r="I4680" i="1"/>
  <c r="J4680" i="1"/>
  <c r="K4680" i="1"/>
  <c r="L4680" i="1"/>
  <c r="M4680" i="1"/>
  <c r="O4680" i="1" s="1"/>
  <c r="N4680" i="1"/>
  <c r="I4681" i="1"/>
  <c r="J4681" i="1"/>
  <c r="K4681" i="1"/>
  <c r="L4681" i="1"/>
  <c r="N4681" i="1" s="1"/>
  <c r="M4681" i="1"/>
  <c r="O4681" i="1"/>
  <c r="I4682" i="1"/>
  <c r="J4682" i="1"/>
  <c r="K4682" i="1" s="1"/>
  <c r="L4682" i="1"/>
  <c r="N4682" i="1" s="1"/>
  <c r="M4682" i="1"/>
  <c r="O4682" i="1"/>
  <c r="I4683" i="1"/>
  <c r="J4683" i="1"/>
  <c r="K4683" i="1"/>
  <c r="L4683" i="1"/>
  <c r="N4683" i="1" s="1"/>
  <c r="M4683" i="1"/>
  <c r="O4683" i="1" s="1"/>
  <c r="I4684" i="1"/>
  <c r="J4684" i="1"/>
  <c r="K4684" i="1" s="1"/>
  <c r="L4684" i="1"/>
  <c r="M4684" i="1"/>
  <c r="N4684" i="1"/>
  <c r="O4684" i="1"/>
  <c r="I4685" i="1"/>
  <c r="J4685" i="1"/>
  <c r="K4685" i="1" s="1"/>
  <c r="L4685" i="1"/>
  <c r="M4685" i="1"/>
  <c r="N4685" i="1"/>
  <c r="O4685" i="1"/>
  <c r="I4686" i="1"/>
  <c r="J4686" i="1"/>
  <c r="K4686" i="1"/>
  <c r="L4686" i="1"/>
  <c r="N4686" i="1" s="1"/>
  <c r="M4686" i="1"/>
  <c r="O4686" i="1"/>
  <c r="I4687" i="1"/>
  <c r="J4687" i="1"/>
  <c r="K4687" i="1" s="1"/>
  <c r="L4687" i="1"/>
  <c r="N4687" i="1" s="1"/>
  <c r="M4687" i="1"/>
  <c r="O4687" i="1" s="1"/>
  <c r="I4688" i="1"/>
  <c r="J4688" i="1"/>
  <c r="K4688" i="1"/>
  <c r="L4688" i="1"/>
  <c r="M4688" i="1"/>
  <c r="O4688" i="1" s="1"/>
  <c r="N4688" i="1"/>
  <c r="I4689" i="1"/>
  <c r="J4689" i="1"/>
  <c r="K4689" i="1"/>
  <c r="L4689" i="1"/>
  <c r="M4689" i="1"/>
  <c r="N4689" i="1"/>
  <c r="O4689" i="1"/>
  <c r="I4690" i="1"/>
  <c r="J4690" i="1"/>
  <c r="K4690" i="1" s="1"/>
  <c r="L4690" i="1"/>
  <c r="N4690" i="1" s="1"/>
  <c r="M4690" i="1"/>
  <c r="O4690" i="1"/>
  <c r="I4691" i="1"/>
  <c r="J4691" i="1"/>
  <c r="K4691" i="1"/>
  <c r="L4691" i="1"/>
  <c r="N4691" i="1" s="1"/>
  <c r="M4691" i="1"/>
  <c r="O4691" i="1" s="1"/>
  <c r="I4692" i="1"/>
  <c r="J4692" i="1"/>
  <c r="K4692" i="1" s="1"/>
  <c r="L4692" i="1"/>
  <c r="N4692" i="1" s="1"/>
  <c r="M4692" i="1"/>
  <c r="O4692" i="1" s="1"/>
  <c r="I4693" i="1"/>
  <c r="J4693" i="1"/>
  <c r="K4693" i="1" s="1"/>
  <c r="L4693" i="1"/>
  <c r="M4693" i="1"/>
  <c r="O4693" i="1" s="1"/>
  <c r="N4693" i="1"/>
  <c r="I4694" i="1"/>
  <c r="J4694" i="1"/>
  <c r="K4694" i="1"/>
  <c r="L4694" i="1"/>
  <c r="M4694" i="1"/>
  <c r="N4694" i="1"/>
  <c r="O4694" i="1"/>
  <c r="I4695" i="1"/>
  <c r="J4695" i="1"/>
  <c r="K4695" i="1" s="1"/>
  <c r="L4695" i="1"/>
  <c r="N4695" i="1" s="1"/>
  <c r="M4695" i="1"/>
  <c r="O4695" i="1" s="1"/>
  <c r="I4696" i="1"/>
  <c r="J4696" i="1"/>
  <c r="K4696" i="1"/>
  <c r="L4696" i="1"/>
  <c r="M4696" i="1"/>
  <c r="O4696" i="1" s="1"/>
  <c r="N4696" i="1"/>
  <c r="I4697" i="1"/>
  <c r="J4697" i="1"/>
  <c r="K4697" i="1"/>
  <c r="L4697" i="1"/>
  <c r="N4697" i="1" s="1"/>
  <c r="M4697" i="1"/>
  <c r="O4697" i="1"/>
  <c r="I4698" i="1"/>
  <c r="J4698" i="1"/>
  <c r="K4698" i="1" s="1"/>
  <c r="L4698" i="1"/>
  <c r="N4698" i="1" s="1"/>
  <c r="M4698" i="1"/>
  <c r="O4698" i="1"/>
  <c r="I4699" i="1"/>
  <c r="J4699" i="1"/>
  <c r="K4699" i="1"/>
  <c r="L4699" i="1"/>
  <c r="M4699" i="1"/>
  <c r="O4699" i="1" s="1"/>
  <c r="N4699" i="1"/>
  <c r="I4700" i="1"/>
  <c r="J4700" i="1"/>
  <c r="K4700" i="1" s="1"/>
  <c r="L4700" i="1"/>
  <c r="M4700" i="1"/>
  <c r="O4700" i="1" s="1"/>
  <c r="N4700" i="1"/>
  <c r="I4701" i="1"/>
  <c r="J4701" i="1"/>
  <c r="K4701" i="1" s="1"/>
  <c r="L4701" i="1"/>
  <c r="M4701" i="1"/>
  <c r="N4701" i="1"/>
  <c r="O4701" i="1"/>
  <c r="I4702" i="1"/>
  <c r="J4702" i="1"/>
  <c r="K4702" i="1"/>
  <c r="L4702" i="1"/>
  <c r="N4702" i="1" s="1"/>
  <c r="M4702" i="1"/>
  <c r="O4702" i="1"/>
  <c r="I4703" i="1"/>
  <c r="J4703" i="1"/>
  <c r="K4703" i="1" s="1"/>
  <c r="L4703" i="1"/>
  <c r="N4703" i="1" s="1"/>
  <c r="M4703" i="1"/>
  <c r="O4703" i="1" s="1"/>
  <c r="I4704" i="1"/>
  <c r="J4704" i="1"/>
  <c r="K4704" i="1"/>
  <c r="L4704" i="1"/>
  <c r="M4704" i="1"/>
  <c r="O4704" i="1" s="1"/>
  <c r="N4704" i="1"/>
  <c r="I4705" i="1"/>
  <c r="J4705" i="1"/>
  <c r="K4705" i="1"/>
  <c r="L4705" i="1"/>
  <c r="M4705" i="1"/>
  <c r="N4705" i="1"/>
  <c r="O4705" i="1"/>
  <c r="I4706" i="1"/>
  <c r="J4706" i="1"/>
  <c r="K4706" i="1" s="1"/>
  <c r="L4706" i="1"/>
  <c r="N4706" i="1" s="1"/>
  <c r="M4706" i="1"/>
  <c r="O4706" i="1"/>
  <c r="I4707" i="1"/>
  <c r="J4707" i="1"/>
  <c r="K4707" i="1"/>
  <c r="L4707" i="1"/>
  <c r="M4707" i="1"/>
  <c r="O4707" i="1" s="1"/>
  <c r="N4707" i="1"/>
  <c r="I4708" i="1"/>
  <c r="J4708" i="1"/>
  <c r="K4708" i="1" s="1"/>
  <c r="L4708" i="1"/>
  <c r="N4708" i="1" s="1"/>
  <c r="M4708" i="1"/>
  <c r="O4708" i="1"/>
  <c r="I4709" i="1"/>
  <c r="J4709" i="1"/>
  <c r="K4709" i="1" s="1"/>
  <c r="L4709" i="1"/>
  <c r="M4709" i="1"/>
  <c r="O4709" i="1" s="1"/>
  <c r="N4709" i="1"/>
  <c r="I4710" i="1"/>
  <c r="J4710" i="1"/>
  <c r="K4710" i="1"/>
  <c r="L4710" i="1"/>
  <c r="M4710" i="1"/>
  <c r="N4710" i="1"/>
  <c r="O4710" i="1"/>
  <c r="I4711" i="1"/>
  <c r="J4711" i="1"/>
  <c r="K4711" i="1" s="1"/>
  <c r="L4711" i="1"/>
  <c r="N4711" i="1" s="1"/>
  <c r="M4711" i="1"/>
  <c r="O4711" i="1" s="1"/>
  <c r="I4712" i="1"/>
  <c r="J4712" i="1"/>
  <c r="K4712" i="1"/>
  <c r="L4712" i="1"/>
  <c r="M4712" i="1"/>
  <c r="O4712" i="1" s="1"/>
  <c r="N4712" i="1"/>
  <c r="I4713" i="1"/>
  <c r="J4713" i="1"/>
  <c r="K4713" i="1"/>
  <c r="L4713" i="1"/>
  <c r="N4713" i="1" s="1"/>
  <c r="M4713" i="1"/>
  <c r="O4713" i="1"/>
  <c r="I4714" i="1"/>
  <c r="J4714" i="1"/>
  <c r="K4714" i="1" s="1"/>
  <c r="L4714" i="1"/>
  <c r="N4714" i="1" s="1"/>
  <c r="M4714" i="1"/>
  <c r="O4714" i="1"/>
  <c r="I4715" i="1"/>
  <c r="J4715" i="1"/>
  <c r="K4715" i="1"/>
  <c r="L4715" i="1"/>
  <c r="N4715" i="1" s="1"/>
  <c r="M4715" i="1"/>
  <c r="O4715" i="1" s="1"/>
  <c r="I4716" i="1"/>
  <c r="J4716" i="1"/>
  <c r="K4716" i="1" s="1"/>
  <c r="L4716" i="1"/>
  <c r="M4716" i="1"/>
  <c r="N4716" i="1"/>
  <c r="O4716" i="1"/>
  <c r="I4717" i="1"/>
  <c r="J4717" i="1"/>
  <c r="K4717" i="1" s="1"/>
  <c r="L4717" i="1"/>
  <c r="M4717" i="1"/>
  <c r="N4717" i="1"/>
  <c r="O4717" i="1"/>
  <c r="I4718" i="1"/>
  <c r="J4718" i="1"/>
  <c r="K4718" i="1"/>
  <c r="L4718" i="1"/>
  <c r="N4718" i="1" s="1"/>
  <c r="M4718" i="1"/>
  <c r="O4718" i="1"/>
  <c r="I4719" i="1"/>
  <c r="J4719" i="1"/>
  <c r="K4719" i="1" s="1"/>
  <c r="L4719" i="1"/>
  <c r="N4719" i="1" s="1"/>
  <c r="M4719" i="1"/>
  <c r="O4719" i="1" s="1"/>
  <c r="I4720" i="1"/>
  <c r="J4720" i="1"/>
  <c r="K4720" i="1"/>
  <c r="L4720" i="1"/>
  <c r="M4720" i="1"/>
  <c r="O4720" i="1" s="1"/>
  <c r="N4720" i="1"/>
  <c r="I4721" i="1"/>
  <c r="J4721" i="1"/>
  <c r="K4721" i="1"/>
  <c r="L4721" i="1"/>
  <c r="M4721" i="1"/>
  <c r="N4721" i="1"/>
  <c r="O4721" i="1"/>
  <c r="I4722" i="1"/>
  <c r="J4722" i="1"/>
  <c r="K4722" i="1" s="1"/>
  <c r="L4722" i="1"/>
  <c r="N4722" i="1" s="1"/>
  <c r="M4722" i="1"/>
  <c r="O4722" i="1"/>
  <c r="I4723" i="1"/>
  <c r="J4723" i="1"/>
  <c r="K4723" i="1"/>
  <c r="L4723" i="1"/>
  <c r="N4723" i="1" s="1"/>
  <c r="M4723" i="1"/>
  <c r="O4723" i="1" s="1"/>
  <c r="I4724" i="1"/>
  <c r="J4724" i="1"/>
  <c r="K4724" i="1" s="1"/>
  <c r="L4724" i="1"/>
  <c r="N4724" i="1" s="1"/>
  <c r="M4724" i="1"/>
  <c r="O4724" i="1" s="1"/>
  <c r="I4725" i="1"/>
  <c r="J4725" i="1"/>
  <c r="K4725" i="1" s="1"/>
  <c r="L4725" i="1"/>
  <c r="M4725" i="1"/>
  <c r="O4725" i="1" s="1"/>
  <c r="N4725" i="1"/>
  <c r="I4726" i="1"/>
  <c r="J4726" i="1"/>
  <c r="K4726" i="1"/>
  <c r="L4726" i="1"/>
  <c r="M4726" i="1"/>
  <c r="N4726" i="1"/>
  <c r="O4726" i="1"/>
  <c r="I4727" i="1"/>
  <c r="J4727" i="1"/>
  <c r="K4727" i="1" s="1"/>
  <c r="L4727" i="1"/>
  <c r="N4727" i="1" s="1"/>
  <c r="M4727" i="1"/>
  <c r="O4727" i="1" s="1"/>
  <c r="I4728" i="1"/>
  <c r="J4728" i="1"/>
  <c r="K4728" i="1"/>
  <c r="L4728" i="1"/>
  <c r="M4728" i="1"/>
  <c r="O4728" i="1" s="1"/>
  <c r="N4728" i="1"/>
  <c r="I4729" i="1"/>
  <c r="J4729" i="1"/>
  <c r="K4729" i="1"/>
  <c r="L4729" i="1"/>
  <c r="N4729" i="1" s="1"/>
  <c r="M4729" i="1"/>
  <c r="O4729" i="1"/>
  <c r="I4730" i="1"/>
  <c r="J4730" i="1"/>
  <c r="K4730" i="1" s="1"/>
  <c r="L4730" i="1"/>
  <c r="N4730" i="1" s="1"/>
  <c r="M4730" i="1"/>
  <c r="O4730" i="1"/>
  <c r="I4731" i="1"/>
  <c r="J4731" i="1"/>
  <c r="K4731" i="1"/>
  <c r="L4731" i="1"/>
  <c r="M4731" i="1"/>
  <c r="O4731" i="1" s="1"/>
  <c r="N4731" i="1"/>
  <c r="I4732" i="1"/>
  <c r="J4732" i="1"/>
  <c r="K4732" i="1" s="1"/>
  <c r="L4732" i="1"/>
  <c r="M4732" i="1"/>
  <c r="O4732" i="1" s="1"/>
  <c r="N4732" i="1"/>
  <c r="I4733" i="1"/>
  <c r="J4733" i="1"/>
  <c r="K4733" i="1" s="1"/>
  <c r="L4733" i="1"/>
  <c r="M4733" i="1"/>
  <c r="N4733" i="1"/>
  <c r="O4733" i="1"/>
  <c r="I4734" i="1"/>
  <c r="J4734" i="1"/>
  <c r="K4734" i="1"/>
  <c r="L4734" i="1"/>
  <c r="N4734" i="1" s="1"/>
  <c r="M4734" i="1"/>
  <c r="O4734" i="1"/>
  <c r="I4735" i="1"/>
  <c r="J4735" i="1"/>
  <c r="K4735" i="1" s="1"/>
  <c r="L4735" i="1"/>
  <c r="N4735" i="1" s="1"/>
  <c r="M4735" i="1"/>
  <c r="O4735" i="1" s="1"/>
  <c r="I4736" i="1"/>
  <c r="J4736" i="1"/>
  <c r="K4736" i="1"/>
  <c r="L4736" i="1"/>
  <c r="M4736" i="1"/>
  <c r="O4736" i="1" s="1"/>
  <c r="N4736" i="1"/>
  <c r="I4737" i="1"/>
  <c r="J4737" i="1"/>
  <c r="K4737" i="1"/>
  <c r="L4737" i="1"/>
  <c r="M4737" i="1"/>
  <c r="N4737" i="1"/>
  <c r="O4737" i="1"/>
  <c r="I4738" i="1"/>
  <c r="J4738" i="1"/>
  <c r="K4738" i="1" s="1"/>
  <c r="L4738" i="1"/>
  <c r="N4738" i="1" s="1"/>
  <c r="M4738" i="1"/>
  <c r="O4738" i="1"/>
  <c r="I4739" i="1"/>
  <c r="J4739" i="1"/>
  <c r="K4739" i="1"/>
  <c r="L4739" i="1"/>
  <c r="M4739" i="1"/>
  <c r="O4739" i="1" s="1"/>
  <c r="N4739" i="1"/>
  <c r="I4740" i="1"/>
  <c r="J4740" i="1"/>
  <c r="K4740" i="1" s="1"/>
  <c r="L4740" i="1"/>
  <c r="N4740" i="1" s="1"/>
  <c r="M4740" i="1"/>
  <c r="O4740" i="1"/>
  <c r="I4741" i="1"/>
  <c r="J4741" i="1"/>
  <c r="K4741" i="1" s="1"/>
  <c r="L4741" i="1"/>
  <c r="M4741" i="1"/>
  <c r="O4741" i="1" s="1"/>
  <c r="N4741" i="1"/>
  <c r="I4742" i="1"/>
  <c r="J4742" i="1"/>
  <c r="K4742" i="1"/>
  <c r="L4742" i="1"/>
  <c r="M4742" i="1"/>
  <c r="N4742" i="1"/>
  <c r="O4742" i="1"/>
  <c r="I4743" i="1"/>
  <c r="J4743" i="1"/>
  <c r="K4743" i="1" s="1"/>
  <c r="L4743" i="1"/>
  <c r="N4743" i="1" s="1"/>
  <c r="M4743" i="1"/>
  <c r="O4743" i="1" s="1"/>
  <c r="I4744" i="1"/>
  <c r="J4744" i="1"/>
  <c r="K4744" i="1"/>
  <c r="L4744" i="1"/>
  <c r="M4744" i="1"/>
  <c r="O4744" i="1" s="1"/>
  <c r="N4744" i="1"/>
  <c r="I4745" i="1"/>
  <c r="J4745" i="1"/>
  <c r="K4745" i="1"/>
  <c r="L4745" i="1"/>
  <c r="N4745" i="1" s="1"/>
  <c r="M4745" i="1"/>
  <c r="O4745" i="1"/>
  <c r="I4746" i="1"/>
  <c r="J4746" i="1"/>
  <c r="K4746" i="1" s="1"/>
  <c r="L4746" i="1"/>
  <c r="N4746" i="1" s="1"/>
  <c r="M4746" i="1"/>
  <c r="O4746" i="1"/>
  <c r="I4747" i="1"/>
  <c r="J4747" i="1"/>
  <c r="K4747" i="1"/>
  <c r="L4747" i="1"/>
  <c r="N4747" i="1" s="1"/>
  <c r="M4747" i="1"/>
  <c r="O4747" i="1" s="1"/>
  <c r="I4748" i="1"/>
  <c r="J4748" i="1"/>
  <c r="K4748" i="1" s="1"/>
  <c r="L4748" i="1"/>
  <c r="M4748" i="1"/>
  <c r="N4748" i="1"/>
  <c r="O4748" i="1"/>
  <c r="I4749" i="1"/>
  <c r="J4749" i="1"/>
  <c r="K4749" i="1" s="1"/>
  <c r="L4749" i="1"/>
  <c r="M4749" i="1"/>
  <c r="N4749" i="1"/>
  <c r="O4749" i="1"/>
  <c r="I4750" i="1"/>
  <c r="J4750" i="1"/>
  <c r="K4750" i="1"/>
  <c r="L4750" i="1"/>
  <c r="N4750" i="1" s="1"/>
  <c r="M4750" i="1"/>
  <c r="O4750" i="1"/>
  <c r="I4751" i="1"/>
  <c r="J4751" i="1"/>
  <c r="K4751" i="1" s="1"/>
  <c r="L4751" i="1"/>
  <c r="N4751" i="1" s="1"/>
  <c r="M4751" i="1"/>
  <c r="O4751" i="1" s="1"/>
  <c r="I4752" i="1"/>
  <c r="J4752" i="1"/>
  <c r="K4752" i="1"/>
  <c r="L4752" i="1"/>
  <c r="M4752" i="1"/>
  <c r="O4752" i="1" s="1"/>
  <c r="N4752" i="1"/>
  <c r="I4753" i="1"/>
  <c r="J4753" i="1"/>
  <c r="K4753" i="1" s="1"/>
  <c r="L4753" i="1"/>
  <c r="N4753" i="1" s="1"/>
  <c r="M4753" i="1"/>
  <c r="O4753" i="1"/>
  <c r="I4754" i="1"/>
  <c r="J4754" i="1"/>
  <c r="K4754" i="1"/>
  <c r="L4754" i="1"/>
  <c r="N4754" i="1" s="1"/>
  <c r="M4754" i="1"/>
  <c r="O4754" i="1" s="1"/>
  <c r="I4755" i="1"/>
  <c r="J4755" i="1"/>
  <c r="K4755" i="1" s="1"/>
  <c r="L4755" i="1"/>
  <c r="M4755" i="1"/>
  <c r="O4755" i="1" s="1"/>
  <c r="N4755" i="1"/>
  <c r="I4756" i="1"/>
  <c r="J4756" i="1"/>
  <c r="K4756" i="1"/>
  <c r="L4756" i="1"/>
  <c r="M4756" i="1"/>
  <c r="N4756" i="1"/>
  <c r="O4756" i="1"/>
  <c r="I4757" i="1"/>
  <c r="J4757" i="1"/>
  <c r="K4757" i="1" s="1"/>
  <c r="L4757" i="1"/>
  <c r="M4757" i="1"/>
  <c r="N4757" i="1"/>
  <c r="O4757" i="1"/>
  <c r="I4758" i="1"/>
  <c r="J4758" i="1"/>
  <c r="K4758" i="1"/>
  <c r="L4758" i="1"/>
  <c r="N4758" i="1" s="1"/>
  <c r="M4758" i="1"/>
  <c r="O4758" i="1"/>
  <c r="I4759" i="1"/>
  <c r="J4759" i="1"/>
  <c r="K4759" i="1" s="1"/>
  <c r="L4759" i="1"/>
  <c r="N4759" i="1" s="1"/>
  <c r="M4759" i="1"/>
  <c r="O4759" i="1" s="1"/>
  <c r="I4760" i="1"/>
  <c r="J4760" i="1"/>
  <c r="K4760" i="1"/>
  <c r="L4760" i="1"/>
  <c r="M4760" i="1"/>
  <c r="O4760" i="1" s="1"/>
  <c r="N4760" i="1"/>
  <c r="I4761" i="1"/>
  <c r="J4761" i="1"/>
  <c r="K4761" i="1" s="1"/>
  <c r="L4761" i="1"/>
  <c r="N4761" i="1" s="1"/>
  <c r="M4761" i="1"/>
  <c r="O4761" i="1"/>
  <c r="I4762" i="1"/>
  <c r="J4762" i="1"/>
  <c r="K4762" i="1"/>
  <c r="L4762" i="1"/>
  <c r="N4762" i="1" s="1"/>
  <c r="M4762" i="1"/>
  <c r="O4762" i="1" s="1"/>
  <c r="I4763" i="1"/>
  <c r="J4763" i="1"/>
  <c r="K4763" i="1" s="1"/>
  <c r="L4763" i="1"/>
  <c r="M4763" i="1"/>
  <c r="O4763" i="1" s="1"/>
  <c r="N4763" i="1"/>
  <c r="I4764" i="1"/>
  <c r="J4764" i="1"/>
  <c r="K4764" i="1"/>
  <c r="L4764" i="1"/>
  <c r="M4764" i="1"/>
  <c r="N4764" i="1"/>
  <c r="O4764" i="1"/>
  <c r="I4765" i="1"/>
  <c r="J4765" i="1"/>
  <c r="K4765" i="1" s="1"/>
  <c r="L4765" i="1"/>
  <c r="M4765" i="1"/>
  <c r="N4765" i="1"/>
  <c r="O4765" i="1"/>
  <c r="I4766" i="1"/>
  <c r="J4766" i="1"/>
  <c r="K4766" i="1"/>
  <c r="L4766" i="1"/>
  <c r="N4766" i="1" s="1"/>
  <c r="M4766" i="1"/>
  <c r="O4766" i="1"/>
  <c r="I4767" i="1"/>
  <c r="J4767" i="1"/>
  <c r="K4767" i="1" s="1"/>
  <c r="L4767" i="1"/>
  <c r="N4767" i="1" s="1"/>
  <c r="M4767" i="1"/>
  <c r="O4767" i="1" s="1"/>
  <c r="I4768" i="1"/>
  <c r="J4768" i="1"/>
  <c r="K4768" i="1"/>
  <c r="L4768" i="1"/>
  <c r="M4768" i="1"/>
  <c r="O4768" i="1" s="1"/>
  <c r="N4768" i="1"/>
  <c r="I4769" i="1"/>
  <c r="J4769" i="1"/>
  <c r="K4769" i="1" s="1"/>
  <c r="L4769" i="1"/>
  <c r="N4769" i="1" s="1"/>
  <c r="M4769" i="1"/>
  <c r="O4769" i="1"/>
  <c r="I4770" i="1"/>
  <c r="J4770" i="1"/>
  <c r="K4770" i="1"/>
  <c r="L4770" i="1"/>
  <c r="N4770" i="1" s="1"/>
  <c r="M4770" i="1"/>
  <c r="O4770" i="1" s="1"/>
  <c r="I4771" i="1"/>
  <c r="J4771" i="1"/>
  <c r="K4771" i="1" s="1"/>
  <c r="L4771" i="1"/>
  <c r="M4771" i="1"/>
  <c r="O4771" i="1" s="1"/>
  <c r="N4771" i="1"/>
  <c r="I4772" i="1"/>
  <c r="J4772" i="1"/>
  <c r="K4772" i="1"/>
  <c r="L4772" i="1"/>
  <c r="M4772" i="1"/>
  <c r="N4772" i="1"/>
  <c r="O4772" i="1"/>
  <c r="I4773" i="1"/>
  <c r="J4773" i="1"/>
  <c r="K4773" i="1" s="1"/>
  <c r="L4773" i="1"/>
  <c r="M4773" i="1"/>
  <c r="N4773" i="1"/>
  <c r="O4773" i="1"/>
  <c r="I4774" i="1"/>
  <c r="J4774" i="1"/>
  <c r="K4774" i="1"/>
  <c r="L4774" i="1"/>
  <c r="N4774" i="1" s="1"/>
  <c r="M4774" i="1"/>
  <c r="O4774" i="1"/>
  <c r="I4775" i="1"/>
  <c r="J4775" i="1"/>
  <c r="K4775" i="1" s="1"/>
  <c r="L4775" i="1"/>
  <c r="N4775" i="1" s="1"/>
  <c r="M4775" i="1"/>
  <c r="O4775" i="1" s="1"/>
  <c r="I4776" i="1"/>
  <c r="J4776" i="1"/>
  <c r="K4776" i="1"/>
  <c r="L4776" i="1"/>
  <c r="M4776" i="1"/>
  <c r="O4776" i="1" s="1"/>
  <c r="N4776" i="1"/>
  <c r="I4777" i="1"/>
  <c r="J4777" i="1"/>
  <c r="K4777" i="1" s="1"/>
  <c r="L4777" i="1"/>
  <c r="N4777" i="1" s="1"/>
  <c r="M4777" i="1"/>
  <c r="O4777" i="1"/>
  <c r="I4778" i="1"/>
  <c r="J4778" i="1"/>
  <c r="K4778" i="1"/>
  <c r="L4778" i="1"/>
  <c r="N4778" i="1" s="1"/>
  <c r="M4778" i="1"/>
  <c r="O4778" i="1" s="1"/>
  <c r="I4779" i="1"/>
  <c r="J4779" i="1"/>
  <c r="K4779" i="1" s="1"/>
  <c r="L4779" i="1"/>
  <c r="M4779" i="1"/>
  <c r="O4779" i="1" s="1"/>
  <c r="N4779" i="1"/>
  <c r="I4780" i="1"/>
  <c r="J4780" i="1"/>
  <c r="K4780" i="1"/>
  <c r="L4780" i="1"/>
  <c r="M4780" i="1"/>
  <c r="N4780" i="1"/>
  <c r="O4780" i="1"/>
  <c r="I4781" i="1"/>
  <c r="J4781" i="1"/>
  <c r="K4781" i="1" s="1"/>
  <c r="L4781" i="1"/>
  <c r="M4781" i="1"/>
  <c r="N4781" i="1"/>
  <c r="O4781" i="1"/>
  <c r="I4782" i="1"/>
  <c r="J4782" i="1"/>
  <c r="K4782" i="1"/>
  <c r="L4782" i="1"/>
  <c r="N4782" i="1" s="1"/>
  <c r="M4782" i="1"/>
  <c r="O4782" i="1"/>
  <c r="I4783" i="1"/>
  <c r="J4783" i="1"/>
  <c r="K4783" i="1" s="1"/>
  <c r="L4783" i="1"/>
  <c r="N4783" i="1" s="1"/>
  <c r="M4783" i="1"/>
  <c r="O4783" i="1" s="1"/>
  <c r="I4784" i="1"/>
  <c r="J4784" i="1"/>
  <c r="K4784" i="1"/>
  <c r="L4784" i="1"/>
  <c r="M4784" i="1"/>
  <c r="O4784" i="1" s="1"/>
  <c r="N4784" i="1"/>
  <c r="I4785" i="1"/>
  <c r="J4785" i="1"/>
  <c r="K4785" i="1" s="1"/>
  <c r="L4785" i="1"/>
  <c r="N4785" i="1" s="1"/>
  <c r="M4785" i="1"/>
  <c r="O4785" i="1"/>
  <c r="I4786" i="1"/>
  <c r="J4786" i="1"/>
  <c r="K4786" i="1"/>
  <c r="L4786" i="1"/>
  <c r="N4786" i="1" s="1"/>
  <c r="M4786" i="1"/>
  <c r="O4786" i="1" s="1"/>
  <c r="I4787" i="1"/>
  <c r="J4787" i="1"/>
  <c r="K4787" i="1" s="1"/>
  <c r="L4787" i="1"/>
  <c r="M4787" i="1"/>
  <c r="O4787" i="1" s="1"/>
  <c r="N4787" i="1"/>
  <c r="I4788" i="1"/>
  <c r="J4788" i="1"/>
  <c r="K4788" i="1"/>
  <c r="L4788" i="1"/>
  <c r="M4788" i="1"/>
  <c r="N4788" i="1"/>
  <c r="O4788" i="1"/>
  <c r="I4789" i="1"/>
  <c r="J4789" i="1"/>
  <c r="K4789" i="1" s="1"/>
  <c r="L4789" i="1"/>
  <c r="M4789" i="1"/>
  <c r="N4789" i="1"/>
  <c r="O4789" i="1"/>
  <c r="I4790" i="1"/>
  <c r="J4790" i="1"/>
  <c r="K4790" i="1"/>
  <c r="L4790" i="1"/>
  <c r="N4790" i="1" s="1"/>
  <c r="M4790" i="1"/>
  <c r="O4790" i="1"/>
  <c r="I4791" i="1"/>
  <c r="J4791" i="1"/>
  <c r="K4791" i="1" s="1"/>
  <c r="L4791" i="1"/>
  <c r="N4791" i="1" s="1"/>
  <c r="M4791" i="1"/>
  <c r="O4791" i="1" s="1"/>
  <c r="I4792" i="1"/>
  <c r="J4792" i="1"/>
  <c r="K4792" i="1"/>
  <c r="L4792" i="1"/>
  <c r="M4792" i="1"/>
  <c r="O4792" i="1" s="1"/>
  <c r="N4792" i="1"/>
  <c r="I4793" i="1"/>
  <c r="J4793" i="1"/>
  <c r="K4793" i="1" s="1"/>
  <c r="L4793" i="1"/>
  <c r="N4793" i="1" s="1"/>
  <c r="M4793" i="1"/>
  <c r="O4793" i="1"/>
  <c r="I4794" i="1"/>
  <c r="J4794" i="1"/>
  <c r="K4794" i="1"/>
  <c r="L4794" i="1"/>
  <c r="N4794" i="1" s="1"/>
  <c r="M4794" i="1"/>
  <c r="O4794" i="1" s="1"/>
  <c r="I4795" i="1"/>
  <c r="J4795" i="1"/>
  <c r="K4795" i="1" s="1"/>
  <c r="L4795" i="1"/>
  <c r="M4795" i="1"/>
  <c r="O4795" i="1" s="1"/>
  <c r="N4795" i="1"/>
  <c r="I4796" i="1"/>
  <c r="J4796" i="1"/>
  <c r="K4796" i="1"/>
  <c r="L4796" i="1"/>
  <c r="M4796" i="1"/>
  <c r="N4796" i="1"/>
  <c r="O4796" i="1"/>
  <c r="I4797" i="1"/>
  <c r="J4797" i="1"/>
  <c r="K4797" i="1" s="1"/>
  <c r="L4797" i="1"/>
  <c r="M4797" i="1"/>
  <c r="N4797" i="1"/>
  <c r="O4797" i="1"/>
  <c r="I4798" i="1"/>
  <c r="J4798" i="1"/>
  <c r="K4798" i="1"/>
  <c r="L4798" i="1"/>
  <c r="N4798" i="1" s="1"/>
  <c r="M4798" i="1"/>
  <c r="O4798" i="1"/>
  <c r="I4799" i="1"/>
  <c r="J4799" i="1"/>
  <c r="K4799" i="1" s="1"/>
  <c r="L4799" i="1"/>
  <c r="N4799" i="1" s="1"/>
  <c r="M4799" i="1"/>
  <c r="O4799" i="1" s="1"/>
  <c r="I4800" i="1"/>
  <c r="J4800" i="1"/>
  <c r="K4800" i="1"/>
  <c r="L4800" i="1"/>
  <c r="M4800" i="1"/>
  <c r="O4800" i="1" s="1"/>
  <c r="N4800" i="1"/>
  <c r="I4801" i="1"/>
  <c r="J4801" i="1"/>
  <c r="K4801" i="1" s="1"/>
  <c r="L4801" i="1"/>
  <c r="N4801" i="1" s="1"/>
  <c r="M4801" i="1"/>
  <c r="O4801" i="1"/>
  <c r="I4802" i="1"/>
  <c r="J4802" i="1"/>
  <c r="K4802" i="1"/>
  <c r="L4802" i="1"/>
  <c r="N4802" i="1" s="1"/>
  <c r="M4802" i="1"/>
  <c r="O4802" i="1" s="1"/>
  <c r="I4803" i="1"/>
  <c r="J4803" i="1"/>
  <c r="K4803" i="1" s="1"/>
  <c r="L4803" i="1"/>
  <c r="M4803" i="1"/>
  <c r="O4803" i="1" s="1"/>
  <c r="N4803" i="1"/>
  <c r="I4804" i="1"/>
  <c r="J4804" i="1"/>
  <c r="K4804" i="1"/>
  <c r="L4804" i="1"/>
  <c r="M4804" i="1"/>
  <c r="N4804" i="1"/>
  <c r="O4804" i="1"/>
  <c r="I4805" i="1"/>
  <c r="J4805" i="1"/>
  <c r="K4805" i="1" s="1"/>
  <c r="L4805" i="1"/>
  <c r="M4805" i="1"/>
  <c r="N4805" i="1"/>
  <c r="O4805" i="1"/>
  <c r="I4806" i="1"/>
  <c r="J4806" i="1"/>
  <c r="K4806" i="1"/>
  <c r="L4806" i="1"/>
  <c r="N4806" i="1" s="1"/>
  <c r="M4806" i="1"/>
  <c r="O4806" i="1"/>
  <c r="I4807" i="1"/>
  <c r="J4807" i="1"/>
  <c r="K4807" i="1" s="1"/>
  <c r="L4807" i="1"/>
  <c r="N4807" i="1" s="1"/>
  <c r="M4807" i="1"/>
  <c r="O4807" i="1" s="1"/>
  <c r="I4808" i="1"/>
  <c r="J4808" i="1"/>
  <c r="K4808" i="1"/>
  <c r="L4808" i="1"/>
  <c r="M4808" i="1"/>
  <c r="O4808" i="1" s="1"/>
  <c r="N4808" i="1"/>
  <c r="I4809" i="1"/>
  <c r="J4809" i="1"/>
  <c r="K4809" i="1" s="1"/>
  <c r="L4809" i="1"/>
  <c r="N4809" i="1" s="1"/>
  <c r="M4809" i="1"/>
  <c r="O4809" i="1"/>
  <c r="I4810" i="1"/>
  <c r="J4810" i="1"/>
  <c r="K4810" i="1"/>
  <c r="L4810" i="1"/>
  <c r="N4810" i="1" s="1"/>
  <c r="M4810" i="1"/>
  <c r="O4810" i="1" s="1"/>
  <c r="I4811" i="1"/>
  <c r="J4811" i="1"/>
  <c r="K4811" i="1" s="1"/>
  <c r="L4811" i="1"/>
  <c r="M4811" i="1"/>
  <c r="O4811" i="1" s="1"/>
  <c r="N4811" i="1"/>
  <c r="I4812" i="1"/>
  <c r="J4812" i="1"/>
  <c r="K4812" i="1"/>
  <c r="L4812" i="1"/>
  <c r="M4812" i="1"/>
  <c r="N4812" i="1"/>
  <c r="O4812" i="1"/>
  <c r="I4813" i="1"/>
  <c r="J4813" i="1"/>
  <c r="K4813" i="1" s="1"/>
  <c r="L4813" i="1"/>
  <c r="M4813" i="1"/>
  <c r="N4813" i="1"/>
  <c r="O4813" i="1"/>
  <c r="I4814" i="1"/>
  <c r="J4814" i="1"/>
  <c r="K4814" i="1"/>
  <c r="L4814" i="1"/>
  <c r="N4814" i="1" s="1"/>
  <c r="M4814" i="1"/>
  <c r="O4814" i="1"/>
  <c r="I4815" i="1"/>
  <c r="J4815" i="1"/>
  <c r="K4815" i="1" s="1"/>
  <c r="L4815" i="1"/>
  <c r="N4815" i="1" s="1"/>
  <c r="M4815" i="1"/>
  <c r="O4815" i="1" s="1"/>
  <c r="I4816" i="1"/>
  <c r="J4816" i="1"/>
  <c r="K4816" i="1"/>
  <c r="L4816" i="1"/>
  <c r="M4816" i="1"/>
  <c r="O4816" i="1" s="1"/>
  <c r="N4816" i="1"/>
  <c r="I4817" i="1"/>
  <c r="J4817" i="1"/>
  <c r="K4817" i="1" s="1"/>
  <c r="L4817" i="1"/>
  <c r="N4817" i="1" s="1"/>
  <c r="M4817" i="1"/>
  <c r="O4817" i="1"/>
  <c r="I4818" i="1"/>
  <c r="J4818" i="1"/>
  <c r="K4818" i="1"/>
  <c r="L4818" i="1"/>
  <c r="N4818" i="1" s="1"/>
  <c r="M4818" i="1"/>
  <c r="O4818" i="1" s="1"/>
  <c r="I4819" i="1"/>
  <c r="J4819" i="1"/>
  <c r="K4819" i="1" s="1"/>
  <c r="L4819" i="1"/>
  <c r="M4819" i="1"/>
  <c r="O4819" i="1" s="1"/>
  <c r="N4819" i="1"/>
  <c r="I4820" i="1"/>
  <c r="J4820" i="1"/>
  <c r="K4820" i="1"/>
  <c r="L4820" i="1"/>
  <c r="M4820" i="1"/>
  <c r="N4820" i="1"/>
  <c r="O4820" i="1"/>
  <c r="I4821" i="1"/>
  <c r="J4821" i="1"/>
  <c r="K4821" i="1" s="1"/>
  <c r="L4821" i="1"/>
  <c r="M4821" i="1"/>
  <c r="N4821" i="1"/>
  <c r="O4821" i="1"/>
  <c r="I4822" i="1"/>
  <c r="J4822" i="1"/>
  <c r="K4822" i="1"/>
  <c r="L4822" i="1"/>
  <c r="N4822" i="1" s="1"/>
  <c r="M4822" i="1"/>
  <c r="O4822" i="1"/>
  <c r="I4823" i="1"/>
  <c r="J4823" i="1"/>
  <c r="K4823" i="1" s="1"/>
  <c r="L4823" i="1"/>
  <c r="N4823" i="1" s="1"/>
  <c r="M4823" i="1"/>
  <c r="O4823" i="1" s="1"/>
  <c r="I4824" i="1"/>
  <c r="J4824" i="1"/>
  <c r="K4824" i="1"/>
  <c r="L4824" i="1"/>
  <c r="M4824" i="1"/>
  <c r="O4824" i="1" s="1"/>
  <c r="N4824" i="1"/>
  <c r="I4825" i="1"/>
  <c r="J4825" i="1"/>
  <c r="K4825" i="1" s="1"/>
  <c r="L4825" i="1"/>
  <c r="N4825" i="1" s="1"/>
  <c r="M4825" i="1"/>
  <c r="O4825" i="1"/>
  <c r="I4826" i="1"/>
  <c r="J4826" i="1"/>
  <c r="K4826" i="1"/>
  <c r="L4826" i="1"/>
  <c r="N4826" i="1" s="1"/>
  <c r="M4826" i="1"/>
  <c r="O4826" i="1" s="1"/>
  <c r="I4827" i="1"/>
  <c r="J4827" i="1"/>
  <c r="K4827" i="1" s="1"/>
  <c r="L4827" i="1"/>
  <c r="M4827" i="1"/>
  <c r="O4827" i="1" s="1"/>
  <c r="N4827" i="1"/>
  <c r="I4828" i="1"/>
  <c r="J4828" i="1"/>
  <c r="K4828" i="1"/>
  <c r="L4828" i="1"/>
  <c r="M4828" i="1"/>
  <c r="N4828" i="1"/>
  <c r="O4828" i="1"/>
  <c r="I4829" i="1"/>
  <c r="J4829" i="1"/>
  <c r="K4829" i="1" s="1"/>
  <c r="L4829" i="1"/>
  <c r="M4829" i="1"/>
  <c r="N4829" i="1"/>
  <c r="O4829" i="1"/>
  <c r="I4830" i="1"/>
  <c r="J4830" i="1"/>
  <c r="K4830" i="1"/>
  <c r="L4830" i="1"/>
  <c r="N4830" i="1" s="1"/>
  <c r="M4830" i="1"/>
  <c r="O4830" i="1"/>
  <c r="I4831" i="1"/>
  <c r="J4831" i="1"/>
  <c r="K4831" i="1" s="1"/>
  <c r="L4831" i="1"/>
  <c r="N4831" i="1" s="1"/>
  <c r="M4831" i="1"/>
  <c r="O4831" i="1" s="1"/>
  <c r="I4832" i="1"/>
  <c r="J4832" i="1"/>
  <c r="K4832" i="1"/>
  <c r="L4832" i="1"/>
  <c r="M4832" i="1"/>
  <c r="O4832" i="1" s="1"/>
  <c r="N4832" i="1"/>
  <c r="I4833" i="1"/>
  <c r="J4833" i="1"/>
  <c r="K4833" i="1" s="1"/>
  <c r="L4833" i="1"/>
  <c r="N4833" i="1" s="1"/>
  <c r="M4833" i="1"/>
  <c r="O4833" i="1"/>
  <c r="I4834" i="1"/>
  <c r="J4834" i="1"/>
  <c r="K4834" i="1"/>
  <c r="L4834" i="1"/>
  <c r="N4834" i="1" s="1"/>
  <c r="M4834" i="1"/>
  <c r="O4834" i="1" s="1"/>
  <c r="I4835" i="1"/>
  <c r="J4835" i="1"/>
  <c r="K4835" i="1" s="1"/>
  <c r="L4835" i="1"/>
  <c r="M4835" i="1"/>
  <c r="O4835" i="1" s="1"/>
  <c r="N4835" i="1"/>
  <c r="I4836" i="1"/>
  <c r="J4836" i="1"/>
  <c r="K4836" i="1"/>
  <c r="L4836" i="1"/>
  <c r="M4836" i="1"/>
  <c r="N4836" i="1"/>
  <c r="O4836" i="1"/>
  <c r="I4837" i="1"/>
  <c r="J4837" i="1"/>
  <c r="K4837" i="1" s="1"/>
  <c r="L4837" i="1"/>
  <c r="M4837" i="1"/>
  <c r="N4837" i="1"/>
  <c r="O4837" i="1"/>
  <c r="I4838" i="1"/>
  <c r="J4838" i="1"/>
  <c r="K4838" i="1"/>
  <c r="L4838" i="1"/>
  <c r="N4838" i="1" s="1"/>
  <c r="M4838" i="1"/>
  <c r="O4838" i="1"/>
  <c r="I4839" i="1"/>
  <c r="J4839" i="1"/>
  <c r="K4839" i="1" s="1"/>
  <c r="L4839" i="1"/>
  <c r="N4839" i="1" s="1"/>
  <c r="M4839" i="1"/>
  <c r="O4839" i="1" s="1"/>
  <c r="I4840" i="1"/>
  <c r="J4840" i="1"/>
  <c r="K4840" i="1"/>
  <c r="L4840" i="1"/>
  <c r="M4840" i="1"/>
  <c r="O4840" i="1" s="1"/>
  <c r="N4840" i="1"/>
  <c r="I4841" i="1"/>
  <c r="J4841" i="1"/>
  <c r="K4841" i="1" s="1"/>
  <c r="L4841" i="1"/>
  <c r="N4841" i="1" s="1"/>
  <c r="M4841" i="1"/>
  <c r="O4841" i="1"/>
  <c r="I4842" i="1"/>
  <c r="J4842" i="1"/>
  <c r="K4842" i="1"/>
  <c r="L4842" i="1"/>
  <c r="N4842" i="1" s="1"/>
  <c r="M4842" i="1"/>
  <c r="O4842" i="1" s="1"/>
  <c r="I4843" i="1"/>
  <c r="J4843" i="1"/>
  <c r="K4843" i="1" s="1"/>
  <c r="L4843" i="1"/>
  <c r="M4843" i="1"/>
  <c r="O4843" i="1" s="1"/>
  <c r="N4843" i="1"/>
  <c r="I4844" i="1"/>
  <c r="J4844" i="1"/>
  <c r="K4844" i="1"/>
  <c r="L4844" i="1"/>
  <c r="M4844" i="1"/>
  <c r="N4844" i="1"/>
  <c r="O4844" i="1"/>
  <c r="I4845" i="1"/>
  <c r="J4845" i="1"/>
  <c r="K4845" i="1" s="1"/>
  <c r="L4845" i="1"/>
  <c r="M4845" i="1"/>
  <c r="N4845" i="1"/>
  <c r="O4845" i="1"/>
  <c r="I4846" i="1"/>
  <c r="J4846" i="1"/>
  <c r="K4846" i="1"/>
  <c r="L4846" i="1"/>
  <c r="N4846" i="1" s="1"/>
  <c r="M4846" i="1"/>
  <c r="O4846" i="1"/>
  <c r="I4847" i="1"/>
  <c r="J4847" i="1"/>
  <c r="K4847" i="1" s="1"/>
  <c r="L4847" i="1"/>
  <c r="N4847" i="1" s="1"/>
  <c r="M4847" i="1"/>
  <c r="O4847" i="1" s="1"/>
  <c r="I4848" i="1"/>
  <c r="J4848" i="1"/>
  <c r="K4848" i="1"/>
  <c r="L4848" i="1"/>
  <c r="M4848" i="1"/>
  <c r="O4848" i="1" s="1"/>
  <c r="N4848" i="1"/>
  <c r="I4849" i="1"/>
  <c r="J4849" i="1"/>
  <c r="K4849" i="1" s="1"/>
  <c r="L4849" i="1"/>
  <c r="N4849" i="1" s="1"/>
  <c r="M4849" i="1"/>
  <c r="O4849" i="1"/>
  <c r="I4850" i="1"/>
  <c r="J4850" i="1"/>
  <c r="K4850" i="1"/>
  <c r="L4850" i="1"/>
  <c r="N4850" i="1" s="1"/>
  <c r="M4850" i="1"/>
  <c r="O4850" i="1" s="1"/>
  <c r="I4851" i="1"/>
  <c r="J4851" i="1"/>
  <c r="K4851" i="1" s="1"/>
  <c r="L4851" i="1"/>
  <c r="M4851" i="1"/>
  <c r="O4851" i="1" s="1"/>
  <c r="N4851" i="1"/>
  <c r="I4852" i="1"/>
  <c r="J4852" i="1"/>
  <c r="K4852" i="1"/>
  <c r="L4852" i="1"/>
  <c r="M4852" i="1"/>
  <c r="N4852" i="1"/>
  <c r="O4852" i="1"/>
  <c r="I4853" i="1"/>
  <c r="J4853" i="1"/>
  <c r="K4853" i="1" s="1"/>
  <c r="L4853" i="1"/>
  <c r="M4853" i="1"/>
  <c r="N4853" i="1"/>
  <c r="O4853" i="1"/>
  <c r="I4854" i="1"/>
  <c r="J4854" i="1"/>
  <c r="K4854" i="1"/>
  <c r="L4854" i="1"/>
  <c r="N4854" i="1" s="1"/>
  <c r="M4854" i="1"/>
  <c r="O4854" i="1"/>
  <c r="I4855" i="1"/>
  <c r="J4855" i="1"/>
  <c r="K4855" i="1" s="1"/>
  <c r="L4855" i="1"/>
  <c r="N4855" i="1" s="1"/>
  <c r="M4855" i="1"/>
  <c r="O4855" i="1" s="1"/>
  <c r="I4856" i="1"/>
  <c r="J4856" i="1"/>
  <c r="K4856" i="1"/>
  <c r="L4856" i="1"/>
  <c r="M4856" i="1"/>
  <c r="O4856" i="1" s="1"/>
  <c r="N4856" i="1"/>
  <c r="I4857" i="1"/>
  <c r="J4857" i="1"/>
  <c r="K4857" i="1" s="1"/>
  <c r="L4857" i="1"/>
  <c r="N4857" i="1" s="1"/>
  <c r="M4857" i="1"/>
  <c r="O4857" i="1"/>
  <c r="I4858" i="1"/>
  <c r="J4858" i="1"/>
  <c r="K4858" i="1"/>
  <c r="L4858" i="1"/>
  <c r="N4858" i="1" s="1"/>
  <c r="M4858" i="1"/>
  <c r="O4858" i="1" s="1"/>
  <c r="I4859" i="1"/>
  <c r="J4859" i="1"/>
  <c r="K4859" i="1" s="1"/>
  <c r="L4859" i="1"/>
  <c r="M4859" i="1"/>
  <c r="O4859" i="1" s="1"/>
  <c r="N4859" i="1"/>
  <c r="I4860" i="1"/>
  <c r="J4860" i="1"/>
  <c r="K4860" i="1"/>
  <c r="L4860" i="1"/>
  <c r="M4860" i="1"/>
  <c r="N4860" i="1"/>
  <c r="O4860" i="1"/>
  <c r="I4861" i="1"/>
  <c r="J4861" i="1"/>
  <c r="K4861" i="1" s="1"/>
  <c r="L4861" i="1"/>
  <c r="M4861" i="1"/>
  <c r="N4861" i="1"/>
  <c r="O4861" i="1"/>
  <c r="I4862" i="1"/>
  <c r="J4862" i="1"/>
  <c r="K4862" i="1"/>
  <c r="L4862" i="1"/>
  <c r="N4862" i="1" s="1"/>
  <c r="M4862" i="1"/>
  <c r="O4862" i="1"/>
  <c r="I4863" i="1"/>
  <c r="J4863" i="1"/>
  <c r="K4863" i="1" s="1"/>
  <c r="L4863" i="1"/>
  <c r="N4863" i="1" s="1"/>
  <c r="M4863" i="1"/>
  <c r="O4863" i="1" s="1"/>
  <c r="I4864" i="1"/>
  <c r="J4864" i="1"/>
  <c r="K4864" i="1"/>
  <c r="L4864" i="1"/>
  <c r="M4864" i="1"/>
  <c r="O4864" i="1" s="1"/>
  <c r="N4864" i="1"/>
  <c r="I4865" i="1"/>
  <c r="J4865" i="1"/>
  <c r="K4865" i="1" s="1"/>
  <c r="L4865" i="1"/>
  <c r="N4865" i="1" s="1"/>
  <c r="M4865" i="1"/>
  <c r="O4865" i="1"/>
  <c r="I4866" i="1"/>
  <c r="J4866" i="1"/>
  <c r="K4866" i="1"/>
  <c r="L4866" i="1"/>
  <c r="N4866" i="1" s="1"/>
  <c r="M4866" i="1"/>
  <c r="O4866" i="1" s="1"/>
  <c r="I4867" i="1"/>
  <c r="J4867" i="1"/>
  <c r="K4867" i="1" s="1"/>
  <c r="L4867" i="1"/>
  <c r="M4867" i="1"/>
  <c r="O4867" i="1" s="1"/>
  <c r="N4867" i="1"/>
  <c r="I4868" i="1"/>
  <c r="J4868" i="1"/>
  <c r="K4868" i="1"/>
  <c r="L4868" i="1"/>
  <c r="M4868" i="1"/>
  <c r="N4868" i="1"/>
  <c r="O4868" i="1"/>
  <c r="I4869" i="1"/>
  <c r="J4869" i="1"/>
  <c r="K4869" i="1" s="1"/>
  <c r="L4869" i="1"/>
  <c r="M4869" i="1"/>
  <c r="N4869" i="1"/>
  <c r="O4869" i="1"/>
  <c r="I4870" i="1"/>
  <c r="J4870" i="1"/>
  <c r="K4870" i="1"/>
  <c r="L4870" i="1"/>
  <c r="N4870" i="1" s="1"/>
  <c r="M4870" i="1"/>
  <c r="O4870" i="1"/>
  <c r="I4871" i="1"/>
  <c r="J4871" i="1"/>
  <c r="K4871" i="1" s="1"/>
  <c r="L4871" i="1"/>
  <c r="N4871" i="1" s="1"/>
  <c r="M4871" i="1"/>
  <c r="O4871" i="1" s="1"/>
  <c r="I4872" i="1"/>
  <c r="J4872" i="1"/>
  <c r="K4872" i="1"/>
  <c r="L4872" i="1"/>
  <c r="M4872" i="1"/>
  <c r="O4872" i="1" s="1"/>
  <c r="N4872" i="1"/>
  <c r="I4873" i="1"/>
  <c r="J4873" i="1"/>
  <c r="K4873" i="1" s="1"/>
  <c r="L4873" i="1"/>
  <c r="N4873" i="1" s="1"/>
  <c r="M4873" i="1"/>
  <c r="O4873" i="1"/>
  <c r="I4874" i="1"/>
  <c r="J4874" i="1"/>
  <c r="K4874" i="1"/>
  <c r="L4874" i="1"/>
  <c r="N4874" i="1" s="1"/>
  <c r="M4874" i="1"/>
  <c r="O4874" i="1" s="1"/>
  <c r="I4875" i="1"/>
  <c r="J4875" i="1"/>
  <c r="K4875" i="1" s="1"/>
  <c r="L4875" i="1"/>
  <c r="M4875" i="1"/>
  <c r="O4875" i="1" s="1"/>
  <c r="N4875" i="1"/>
  <c r="I4876" i="1"/>
  <c r="J4876" i="1"/>
  <c r="K4876" i="1"/>
  <c r="L4876" i="1"/>
  <c r="M4876" i="1"/>
  <c r="N4876" i="1"/>
  <c r="O4876" i="1"/>
  <c r="I4877" i="1"/>
  <c r="J4877" i="1"/>
  <c r="K4877" i="1" s="1"/>
  <c r="L4877" i="1"/>
  <c r="M4877" i="1"/>
  <c r="N4877" i="1"/>
  <c r="O4877" i="1"/>
  <c r="I4878" i="1"/>
  <c r="J4878" i="1"/>
  <c r="K4878" i="1"/>
  <c r="L4878" i="1"/>
  <c r="N4878" i="1" s="1"/>
  <c r="M4878" i="1"/>
  <c r="O4878" i="1"/>
  <c r="I4879" i="1"/>
  <c r="J4879" i="1"/>
  <c r="K4879" i="1" s="1"/>
  <c r="L4879" i="1"/>
  <c r="N4879" i="1" s="1"/>
  <c r="M4879" i="1"/>
  <c r="O4879" i="1" s="1"/>
  <c r="I4880" i="1"/>
  <c r="J4880" i="1"/>
  <c r="K4880" i="1"/>
  <c r="L4880" i="1"/>
  <c r="M4880" i="1"/>
  <c r="O4880" i="1" s="1"/>
  <c r="N4880" i="1"/>
  <c r="I4881" i="1"/>
  <c r="J4881" i="1"/>
  <c r="K4881" i="1" s="1"/>
  <c r="L4881" i="1"/>
  <c r="N4881" i="1" s="1"/>
  <c r="M4881" i="1"/>
  <c r="O4881" i="1"/>
  <c r="I4882" i="1"/>
  <c r="J4882" i="1"/>
  <c r="K4882" i="1"/>
  <c r="L4882" i="1"/>
  <c r="N4882" i="1" s="1"/>
  <c r="M4882" i="1"/>
  <c r="O4882" i="1" s="1"/>
  <c r="I4883" i="1"/>
  <c r="J4883" i="1"/>
  <c r="K4883" i="1" s="1"/>
  <c r="L4883" i="1"/>
  <c r="M4883" i="1"/>
  <c r="O4883" i="1" s="1"/>
  <c r="N4883" i="1"/>
  <c r="I4884" i="1"/>
  <c r="J4884" i="1"/>
  <c r="K4884" i="1"/>
  <c r="L4884" i="1"/>
  <c r="M4884" i="1"/>
  <c r="N4884" i="1"/>
  <c r="O4884" i="1"/>
  <c r="I4885" i="1"/>
  <c r="J4885" i="1"/>
  <c r="K4885" i="1" s="1"/>
  <c r="L4885" i="1"/>
  <c r="M4885" i="1"/>
  <c r="N4885" i="1"/>
  <c r="O4885" i="1"/>
  <c r="I4886" i="1"/>
  <c r="J4886" i="1"/>
  <c r="K4886" i="1"/>
  <c r="L4886" i="1"/>
  <c r="N4886" i="1" s="1"/>
  <c r="M4886" i="1"/>
  <c r="O4886" i="1"/>
  <c r="I4887" i="1"/>
  <c r="J4887" i="1"/>
  <c r="K4887" i="1" s="1"/>
  <c r="L4887" i="1"/>
  <c r="N4887" i="1" s="1"/>
  <c r="M4887" i="1"/>
  <c r="O4887" i="1" s="1"/>
  <c r="I4888" i="1"/>
  <c r="J4888" i="1"/>
  <c r="K4888" i="1"/>
  <c r="L4888" i="1"/>
  <c r="M4888" i="1"/>
  <c r="O4888" i="1" s="1"/>
  <c r="N4888" i="1"/>
  <c r="I4889" i="1"/>
  <c r="J4889" i="1"/>
  <c r="K4889" i="1" s="1"/>
  <c r="L4889" i="1"/>
  <c r="N4889" i="1" s="1"/>
  <c r="M4889" i="1"/>
  <c r="O4889" i="1"/>
  <c r="I4890" i="1"/>
  <c r="J4890" i="1"/>
  <c r="K4890" i="1"/>
  <c r="L4890" i="1"/>
  <c r="N4890" i="1" s="1"/>
  <c r="M4890" i="1"/>
  <c r="O4890" i="1" s="1"/>
  <c r="I4891" i="1"/>
  <c r="J4891" i="1"/>
  <c r="K4891" i="1" s="1"/>
  <c r="L4891" i="1"/>
  <c r="M4891" i="1"/>
  <c r="O4891" i="1" s="1"/>
  <c r="N4891" i="1"/>
  <c r="I4892" i="1"/>
  <c r="J4892" i="1"/>
  <c r="K4892" i="1"/>
  <c r="L4892" i="1"/>
  <c r="M4892" i="1"/>
  <c r="N4892" i="1"/>
  <c r="O4892" i="1"/>
  <c r="I4893" i="1"/>
  <c r="J4893" i="1"/>
  <c r="K4893" i="1" s="1"/>
  <c r="L4893" i="1"/>
  <c r="M4893" i="1"/>
  <c r="N4893" i="1"/>
  <c r="O4893" i="1"/>
  <c r="I4894" i="1"/>
  <c r="J4894" i="1"/>
  <c r="K4894" i="1"/>
  <c r="L4894" i="1"/>
  <c r="N4894" i="1" s="1"/>
  <c r="M4894" i="1"/>
  <c r="O4894" i="1"/>
  <c r="I4895" i="1"/>
  <c r="J4895" i="1"/>
  <c r="K4895" i="1" s="1"/>
  <c r="L4895" i="1"/>
  <c r="N4895" i="1" s="1"/>
  <c r="M4895" i="1"/>
  <c r="O4895" i="1" s="1"/>
  <c r="I4896" i="1"/>
  <c r="J4896" i="1"/>
  <c r="K4896" i="1"/>
  <c r="L4896" i="1"/>
  <c r="M4896" i="1"/>
  <c r="O4896" i="1" s="1"/>
  <c r="N4896" i="1"/>
  <c r="I4897" i="1"/>
  <c r="J4897" i="1"/>
  <c r="K4897" i="1" s="1"/>
  <c r="L4897" i="1"/>
  <c r="N4897" i="1" s="1"/>
  <c r="M4897" i="1"/>
  <c r="O4897" i="1"/>
  <c r="I4898" i="1"/>
  <c r="J4898" i="1"/>
  <c r="K4898" i="1"/>
  <c r="L4898" i="1"/>
  <c r="N4898" i="1" s="1"/>
  <c r="M4898" i="1"/>
  <c r="O4898" i="1" s="1"/>
  <c r="I4899" i="1"/>
  <c r="J4899" i="1"/>
  <c r="K4899" i="1" s="1"/>
  <c r="L4899" i="1"/>
  <c r="M4899" i="1"/>
  <c r="O4899" i="1" s="1"/>
  <c r="N4899" i="1"/>
  <c r="I4900" i="1"/>
  <c r="J4900" i="1"/>
  <c r="K4900" i="1"/>
  <c r="L4900" i="1"/>
  <c r="M4900" i="1"/>
  <c r="N4900" i="1"/>
  <c r="O4900" i="1"/>
  <c r="I4901" i="1"/>
  <c r="J4901" i="1"/>
  <c r="K4901" i="1" s="1"/>
  <c r="L4901" i="1"/>
  <c r="M4901" i="1"/>
  <c r="N4901" i="1"/>
  <c r="O4901" i="1"/>
  <c r="I4902" i="1"/>
  <c r="J4902" i="1"/>
  <c r="K4902" i="1"/>
  <c r="L4902" i="1"/>
  <c r="N4902" i="1" s="1"/>
  <c r="M4902" i="1"/>
  <c r="O4902" i="1"/>
  <c r="I4903" i="1"/>
  <c r="J4903" i="1"/>
  <c r="K4903" i="1" s="1"/>
  <c r="L4903" i="1"/>
  <c r="N4903" i="1" s="1"/>
  <c r="M4903" i="1"/>
  <c r="O4903" i="1" s="1"/>
  <c r="I4904" i="1"/>
  <c r="J4904" i="1"/>
  <c r="K4904" i="1"/>
  <c r="L4904" i="1"/>
  <c r="M4904" i="1"/>
  <c r="O4904" i="1" s="1"/>
  <c r="N4904" i="1"/>
  <c r="I4905" i="1"/>
  <c r="J4905" i="1"/>
  <c r="K4905" i="1" s="1"/>
  <c r="L4905" i="1"/>
  <c r="N4905" i="1" s="1"/>
  <c r="M4905" i="1"/>
  <c r="O4905" i="1"/>
  <c r="I4906" i="1"/>
  <c r="J4906" i="1"/>
  <c r="K4906" i="1"/>
  <c r="L4906" i="1"/>
  <c r="N4906" i="1" s="1"/>
  <c r="M4906" i="1"/>
  <c r="O4906" i="1" s="1"/>
  <c r="I4907" i="1"/>
  <c r="J4907" i="1"/>
  <c r="K4907" i="1" s="1"/>
  <c r="L4907" i="1"/>
  <c r="M4907" i="1"/>
  <c r="O4907" i="1" s="1"/>
  <c r="N4907" i="1"/>
  <c r="I4908" i="1"/>
  <c r="J4908" i="1"/>
  <c r="K4908" i="1"/>
  <c r="L4908" i="1"/>
  <c r="M4908" i="1"/>
  <c r="N4908" i="1"/>
  <c r="O4908" i="1"/>
  <c r="I4909" i="1"/>
  <c r="J4909" i="1"/>
  <c r="K4909" i="1" s="1"/>
  <c r="L4909" i="1"/>
  <c r="M4909" i="1"/>
  <c r="N4909" i="1"/>
  <c r="O4909" i="1"/>
  <c r="I4910" i="1"/>
  <c r="J4910" i="1"/>
  <c r="K4910" i="1"/>
  <c r="L4910" i="1"/>
  <c r="N4910" i="1" s="1"/>
  <c r="M4910" i="1"/>
  <c r="O4910" i="1"/>
  <c r="I4911" i="1"/>
  <c r="J4911" i="1"/>
  <c r="K4911" i="1" s="1"/>
  <c r="L4911" i="1"/>
  <c r="N4911" i="1" s="1"/>
  <c r="M4911" i="1"/>
  <c r="O4911" i="1" s="1"/>
  <c r="I4912" i="1"/>
  <c r="J4912" i="1"/>
  <c r="K4912" i="1"/>
  <c r="L4912" i="1"/>
  <c r="M4912" i="1"/>
  <c r="O4912" i="1" s="1"/>
  <c r="N4912" i="1"/>
  <c r="I4913" i="1"/>
  <c r="J4913" i="1"/>
  <c r="K4913" i="1" s="1"/>
  <c r="L4913" i="1"/>
  <c r="N4913" i="1" s="1"/>
  <c r="M4913" i="1"/>
  <c r="O4913" i="1"/>
  <c r="I4914" i="1"/>
  <c r="J4914" i="1"/>
  <c r="K4914" i="1"/>
  <c r="L4914" i="1"/>
  <c r="N4914" i="1" s="1"/>
  <c r="M4914" i="1"/>
  <c r="O4914" i="1" s="1"/>
  <c r="I4915" i="1"/>
  <c r="J4915" i="1"/>
  <c r="K4915" i="1" s="1"/>
  <c r="L4915" i="1"/>
  <c r="M4915" i="1"/>
  <c r="O4915" i="1" s="1"/>
  <c r="N4915" i="1"/>
  <c r="I4916" i="1"/>
  <c r="J4916" i="1"/>
  <c r="K4916" i="1"/>
  <c r="L4916" i="1"/>
  <c r="M4916" i="1"/>
  <c r="N4916" i="1"/>
  <c r="O4916" i="1"/>
  <c r="I4917" i="1"/>
  <c r="J4917" i="1"/>
  <c r="K4917" i="1" s="1"/>
  <c r="L4917" i="1"/>
  <c r="M4917" i="1"/>
  <c r="N4917" i="1"/>
  <c r="O4917" i="1"/>
  <c r="I4918" i="1"/>
  <c r="J4918" i="1"/>
  <c r="K4918" i="1"/>
  <c r="L4918" i="1"/>
  <c r="N4918" i="1" s="1"/>
  <c r="M4918" i="1"/>
  <c r="O4918" i="1"/>
  <c r="I4919" i="1"/>
  <c r="J4919" i="1"/>
  <c r="K4919" i="1" s="1"/>
  <c r="L4919" i="1"/>
  <c r="N4919" i="1" s="1"/>
  <c r="M4919" i="1"/>
  <c r="O4919" i="1" s="1"/>
  <c r="I4920" i="1"/>
  <c r="J4920" i="1"/>
  <c r="K4920" i="1"/>
  <c r="L4920" i="1"/>
  <c r="M4920" i="1"/>
  <c r="O4920" i="1" s="1"/>
  <c r="N4920" i="1"/>
  <c r="I4921" i="1"/>
  <c r="J4921" i="1"/>
  <c r="K4921" i="1" s="1"/>
  <c r="L4921" i="1"/>
  <c r="N4921" i="1" s="1"/>
  <c r="M4921" i="1"/>
  <c r="O4921" i="1"/>
  <c r="I4922" i="1"/>
  <c r="J4922" i="1"/>
  <c r="K4922" i="1"/>
  <c r="L4922" i="1"/>
  <c r="N4922" i="1" s="1"/>
  <c r="M4922" i="1"/>
  <c r="O4922" i="1" s="1"/>
  <c r="I4923" i="1"/>
  <c r="J4923" i="1"/>
  <c r="K4923" i="1" s="1"/>
  <c r="L4923" i="1"/>
  <c r="M4923" i="1"/>
  <c r="O4923" i="1" s="1"/>
  <c r="N4923" i="1"/>
  <c r="I4924" i="1"/>
  <c r="J4924" i="1"/>
  <c r="K4924" i="1"/>
  <c r="L4924" i="1"/>
  <c r="M4924" i="1"/>
  <c r="N4924" i="1"/>
  <c r="O4924" i="1"/>
  <c r="I4925" i="1"/>
  <c r="J4925" i="1"/>
  <c r="K4925" i="1" s="1"/>
  <c r="L4925" i="1"/>
  <c r="M4925" i="1"/>
  <c r="N4925" i="1"/>
  <c r="O4925" i="1"/>
  <c r="I4926" i="1"/>
  <c r="J4926" i="1"/>
  <c r="K4926" i="1"/>
  <c r="L4926" i="1"/>
  <c r="N4926" i="1" s="1"/>
  <c r="M4926" i="1"/>
  <c r="O4926" i="1"/>
  <c r="I4927" i="1"/>
  <c r="J4927" i="1"/>
  <c r="K4927" i="1" s="1"/>
  <c r="L4927" i="1"/>
  <c r="N4927" i="1" s="1"/>
  <c r="M4927" i="1"/>
  <c r="O4927" i="1" s="1"/>
  <c r="I4928" i="1"/>
  <c r="J4928" i="1"/>
  <c r="K4928" i="1"/>
  <c r="L4928" i="1"/>
  <c r="M4928" i="1"/>
  <c r="O4928" i="1" s="1"/>
  <c r="N4928" i="1"/>
  <c r="I4929" i="1"/>
  <c r="J4929" i="1"/>
  <c r="K4929" i="1" s="1"/>
  <c r="L4929" i="1"/>
  <c r="N4929" i="1" s="1"/>
  <c r="M4929" i="1"/>
  <c r="O4929" i="1"/>
  <c r="I4930" i="1"/>
  <c r="J4930" i="1"/>
  <c r="K4930" i="1"/>
  <c r="L4930" i="1"/>
  <c r="N4930" i="1" s="1"/>
  <c r="M4930" i="1"/>
  <c r="O4930" i="1" s="1"/>
  <c r="I4931" i="1"/>
  <c r="J4931" i="1"/>
  <c r="K4931" i="1" s="1"/>
  <c r="L4931" i="1"/>
  <c r="M4931" i="1"/>
  <c r="O4931" i="1" s="1"/>
  <c r="N4931" i="1"/>
  <c r="I4932" i="1"/>
  <c r="J4932" i="1"/>
  <c r="K4932" i="1"/>
  <c r="L4932" i="1"/>
  <c r="M4932" i="1"/>
  <c r="N4932" i="1"/>
  <c r="O4932" i="1"/>
  <c r="I4933" i="1"/>
  <c r="J4933" i="1"/>
  <c r="K4933" i="1" s="1"/>
  <c r="L4933" i="1"/>
  <c r="M4933" i="1"/>
  <c r="N4933" i="1"/>
  <c r="O4933" i="1"/>
  <c r="I4934" i="1"/>
  <c r="J4934" i="1"/>
  <c r="K4934" i="1"/>
  <c r="L4934" i="1"/>
  <c r="N4934" i="1" s="1"/>
  <c r="M4934" i="1"/>
  <c r="O4934" i="1"/>
  <c r="I4935" i="1"/>
  <c r="J4935" i="1"/>
  <c r="K4935" i="1" s="1"/>
  <c r="L4935" i="1"/>
  <c r="N4935" i="1" s="1"/>
  <c r="M4935" i="1"/>
  <c r="O4935" i="1" s="1"/>
  <c r="I4936" i="1"/>
  <c r="J4936" i="1"/>
  <c r="K4936" i="1"/>
  <c r="L4936" i="1"/>
  <c r="M4936" i="1"/>
  <c r="O4936" i="1" s="1"/>
  <c r="N4936" i="1"/>
  <c r="I4937" i="1"/>
  <c r="J4937" i="1"/>
  <c r="K4937" i="1" s="1"/>
  <c r="L4937" i="1"/>
  <c r="N4937" i="1" s="1"/>
  <c r="M4937" i="1"/>
  <c r="O4937" i="1"/>
  <c r="I4938" i="1"/>
  <c r="J4938" i="1"/>
  <c r="K4938" i="1"/>
  <c r="L4938" i="1"/>
  <c r="N4938" i="1" s="1"/>
  <c r="M4938" i="1"/>
  <c r="O4938" i="1" s="1"/>
  <c r="I4939" i="1"/>
  <c r="J4939" i="1"/>
  <c r="K4939" i="1" s="1"/>
  <c r="L4939" i="1"/>
  <c r="M4939" i="1"/>
  <c r="O4939" i="1" s="1"/>
  <c r="N4939" i="1"/>
  <c r="I4940" i="1"/>
  <c r="J4940" i="1"/>
  <c r="K4940" i="1"/>
  <c r="L4940" i="1"/>
  <c r="M4940" i="1"/>
  <c r="N4940" i="1"/>
  <c r="O4940" i="1"/>
  <c r="I4941" i="1"/>
  <c r="J4941" i="1"/>
  <c r="K4941" i="1" s="1"/>
  <c r="L4941" i="1"/>
  <c r="M4941" i="1"/>
  <c r="N4941" i="1"/>
  <c r="O4941" i="1"/>
  <c r="I4942" i="1"/>
  <c r="J4942" i="1"/>
  <c r="K4942" i="1"/>
  <c r="L4942" i="1"/>
  <c r="N4942" i="1" s="1"/>
  <c r="M4942" i="1"/>
  <c r="O4942" i="1"/>
  <c r="I4943" i="1"/>
  <c r="J4943" i="1"/>
  <c r="K4943" i="1" s="1"/>
  <c r="L4943" i="1"/>
  <c r="N4943" i="1" s="1"/>
  <c r="M4943" i="1"/>
  <c r="O4943" i="1" s="1"/>
  <c r="I4944" i="1"/>
  <c r="J4944" i="1"/>
  <c r="K4944" i="1"/>
  <c r="L4944" i="1"/>
  <c r="M4944" i="1"/>
  <c r="O4944" i="1" s="1"/>
  <c r="N4944" i="1"/>
  <c r="I4945" i="1"/>
  <c r="J4945" i="1"/>
  <c r="K4945" i="1" s="1"/>
  <c r="L4945" i="1"/>
  <c r="N4945" i="1" s="1"/>
  <c r="M4945" i="1"/>
  <c r="O4945" i="1"/>
  <c r="I4946" i="1"/>
  <c r="J4946" i="1"/>
  <c r="K4946" i="1"/>
  <c r="L4946" i="1"/>
  <c r="N4946" i="1" s="1"/>
  <c r="M4946" i="1"/>
  <c r="O4946" i="1" s="1"/>
  <c r="I4947" i="1"/>
  <c r="J4947" i="1"/>
  <c r="K4947" i="1" s="1"/>
  <c r="L4947" i="1"/>
  <c r="M4947" i="1"/>
  <c r="O4947" i="1" s="1"/>
  <c r="N4947" i="1"/>
  <c r="I4948" i="1"/>
  <c r="J4948" i="1"/>
  <c r="K4948" i="1"/>
  <c r="L4948" i="1"/>
  <c r="M4948" i="1"/>
  <c r="N4948" i="1"/>
  <c r="O4948" i="1"/>
  <c r="I4949" i="1"/>
  <c r="J4949" i="1"/>
  <c r="K4949" i="1" s="1"/>
  <c r="L4949" i="1"/>
  <c r="M4949" i="1"/>
  <c r="N4949" i="1"/>
  <c r="O4949" i="1"/>
  <c r="I4950" i="1"/>
  <c r="J4950" i="1"/>
  <c r="K4950" i="1"/>
  <c r="L4950" i="1"/>
  <c r="N4950" i="1" s="1"/>
  <c r="M4950" i="1"/>
  <c r="O4950" i="1"/>
  <c r="I4951" i="1"/>
  <c r="J4951" i="1"/>
  <c r="K4951" i="1" s="1"/>
  <c r="L4951" i="1"/>
  <c r="N4951" i="1" s="1"/>
  <c r="M4951" i="1"/>
  <c r="O4951" i="1" s="1"/>
  <c r="I4952" i="1"/>
  <c r="J4952" i="1"/>
  <c r="K4952" i="1"/>
  <c r="L4952" i="1"/>
  <c r="M4952" i="1"/>
  <c r="O4952" i="1" s="1"/>
  <c r="N4952" i="1"/>
  <c r="I4953" i="1"/>
  <c r="J4953" i="1"/>
  <c r="K4953" i="1" s="1"/>
  <c r="L4953" i="1"/>
  <c r="N4953" i="1" s="1"/>
  <c r="M4953" i="1"/>
  <c r="O4953" i="1"/>
  <c r="I4954" i="1"/>
  <c r="J4954" i="1"/>
  <c r="K4954" i="1"/>
  <c r="L4954" i="1"/>
  <c r="N4954" i="1" s="1"/>
  <c r="M4954" i="1"/>
  <c r="O4954" i="1" s="1"/>
  <c r="I4955" i="1"/>
  <c r="J4955" i="1"/>
  <c r="K4955" i="1" s="1"/>
  <c r="L4955" i="1"/>
  <c r="M4955" i="1"/>
  <c r="O4955" i="1" s="1"/>
  <c r="N4955" i="1"/>
  <c r="I4956" i="1"/>
  <c r="J4956" i="1"/>
  <c r="K4956" i="1"/>
  <c r="L4956" i="1"/>
  <c r="M4956" i="1"/>
  <c r="N4956" i="1"/>
  <c r="O4956" i="1"/>
  <c r="I4957" i="1"/>
  <c r="J4957" i="1"/>
  <c r="K4957" i="1" s="1"/>
  <c r="L4957" i="1"/>
  <c r="M4957" i="1"/>
  <c r="N4957" i="1"/>
  <c r="O4957" i="1"/>
  <c r="I4958" i="1"/>
  <c r="J4958" i="1"/>
  <c r="K4958" i="1"/>
  <c r="L4958" i="1"/>
  <c r="N4958" i="1" s="1"/>
  <c r="M4958" i="1"/>
  <c r="O4958" i="1"/>
  <c r="I4959" i="1"/>
  <c r="J4959" i="1"/>
  <c r="K4959" i="1" s="1"/>
  <c r="L4959" i="1"/>
  <c r="N4959" i="1" s="1"/>
  <c r="M4959" i="1"/>
  <c r="O4959" i="1" s="1"/>
  <c r="I4960" i="1"/>
  <c r="J4960" i="1"/>
  <c r="K4960" i="1"/>
  <c r="L4960" i="1"/>
  <c r="M4960" i="1"/>
  <c r="O4960" i="1" s="1"/>
  <c r="N4960" i="1"/>
  <c r="I4961" i="1"/>
  <c r="J4961" i="1"/>
  <c r="K4961" i="1" s="1"/>
  <c r="L4961" i="1"/>
  <c r="N4961" i="1" s="1"/>
  <c r="M4961" i="1"/>
  <c r="O4961" i="1"/>
  <c r="I4962" i="1"/>
  <c r="J4962" i="1"/>
  <c r="K4962" i="1"/>
  <c r="L4962" i="1"/>
  <c r="N4962" i="1" s="1"/>
  <c r="M4962" i="1"/>
  <c r="O4962" i="1" s="1"/>
  <c r="I4963" i="1"/>
  <c r="J4963" i="1"/>
  <c r="K4963" i="1" s="1"/>
  <c r="L4963" i="1"/>
  <c r="M4963" i="1"/>
  <c r="O4963" i="1" s="1"/>
  <c r="N4963" i="1"/>
  <c r="I4964" i="1"/>
  <c r="J4964" i="1"/>
  <c r="K4964" i="1"/>
  <c r="L4964" i="1"/>
  <c r="M4964" i="1"/>
  <c r="N4964" i="1"/>
  <c r="O4964" i="1"/>
  <c r="I4965" i="1"/>
  <c r="J4965" i="1"/>
  <c r="K4965" i="1" s="1"/>
  <c r="L4965" i="1"/>
  <c r="M4965" i="1"/>
  <c r="N4965" i="1"/>
  <c r="O4965" i="1"/>
  <c r="I4966" i="1"/>
  <c r="J4966" i="1"/>
  <c r="K4966" i="1"/>
  <c r="L4966" i="1"/>
  <c r="N4966" i="1" s="1"/>
  <c r="M4966" i="1"/>
  <c r="O4966" i="1"/>
  <c r="I4967" i="1"/>
  <c r="J4967" i="1"/>
  <c r="K4967" i="1" s="1"/>
  <c r="L4967" i="1"/>
  <c r="N4967" i="1" s="1"/>
  <c r="M4967" i="1"/>
  <c r="O4967" i="1" s="1"/>
  <c r="I4968" i="1"/>
  <c r="J4968" i="1"/>
  <c r="K4968" i="1"/>
  <c r="L4968" i="1"/>
  <c r="M4968" i="1"/>
  <c r="O4968" i="1" s="1"/>
  <c r="N4968" i="1"/>
  <c r="I4969" i="1"/>
  <c r="J4969" i="1"/>
  <c r="K4969" i="1" s="1"/>
  <c r="L4969" i="1"/>
  <c r="N4969" i="1" s="1"/>
  <c r="M4969" i="1"/>
  <c r="O4969" i="1"/>
  <c r="I4970" i="1"/>
  <c r="J4970" i="1"/>
  <c r="K4970" i="1"/>
  <c r="L4970" i="1"/>
  <c r="N4970" i="1" s="1"/>
  <c r="M4970" i="1"/>
  <c r="O4970" i="1" s="1"/>
  <c r="I4971" i="1"/>
  <c r="J4971" i="1"/>
  <c r="K4971" i="1" s="1"/>
  <c r="L4971" i="1"/>
  <c r="M4971" i="1"/>
  <c r="O4971" i="1" s="1"/>
  <c r="N4971" i="1"/>
  <c r="I4972" i="1"/>
  <c r="J4972" i="1"/>
  <c r="K4972" i="1"/>
  <c r="L4972" i="1"/>
  <c r="M4972" i="1"/>
  <c r="N4972" i="1"/>
  <c r="O4972" i="1"/>
  <c r="I4973" i="1"/>
  <c r="J4973" i="1"/>
  <c r="K4973" i="1" s="1"/>
  <c r="L4973" i="1"/>
  <c r="M4973" i="1"/>
  <c r="N4973" i="1"/>
  <c r="O4973" i="1"/>
  <c r="I4974" i="1"/>
  <c r="J4974" i="1"/>
  <c r="K4974" i="1"/>
  <c r="L4974" i="1"/>
  <c r="N4974" i="1" s="1"/>
  <c r="M4974" i="1"/>
  <c r="O4974" i="1"/>
  <c r="I4975" i="1"/>
  <c r="J4975" i="1"/>
  <c r="K4975" i="1" s="1"/>
  <c r="L4975" i="1"/>
  <c r="N4975" i="1" s="1"/>
  <c r="M4975" i="1"/>
  <c r="O4975" i="1" s="1"/>
  <c r="I4976" i="1"/>
  <c r="J4976" i="1"/>
  <c r="K4976" i="1"/>
  <c r="L4976" i="1"/>
  <c r="M4976" i="1"/>
  <c r="O4976" i="1" s="1"/>
  <c r="N4976" i="1"/>
  <c r="I4977" i="1"/>
  <c r="J4977" i="1"/>
  <c r="K4977" i="1" s="1"/>
  <c r="L4977" i="1"/>
  <c r="N4977" i="1" s="1"/>
  <c r="M4977" i="1"/>
  <c r="O4977" i="1"/>
  <c r="I4978" i="1"/>
  <c r="J4978" i="1"/>
  <c r="K4978" i="1"/>
  <c r="L4978" i="1"/>
  <c r="N4978" i="1" s="1"/>
  <c r="M4978" i="1"/>
  <c r="O4978" i="1" s="1"/>
  <c r="I4979" i="1"/>
  <c r="J4979" i="1"/>
  <c r="K4979" i="1" s="1"/>
  <c r="L4979" i="1"/>
  <c r="M4979" i="1"/>
  <c r="O4979" i="1" s="1"/>
  <c r="N4979" i="1"/>
  <c r="I4980" i="1"/>
  <c r="J4980" i="1"/>
  <c r="K4980" i="1"/>
  <c r="L4980" i="1"/>
  <c r="M4980" i="1"/>
  <c r="N4980" i="1"/>
  <c r="O4980" i="1"/>
  <c r="I4981" i="1"/>
  <c r="J4981" i="1"/>
  <c r="K4981" i="1" s="1"/>
  <c r="L4981" i="1"/>
  <c r="M4981" i="1"/>
  <c r="N4981" i="1"/>
  <c r="O4981" i="1"/>
  <c r="I4982" i="1"/>
  <c r="J4982" i="1"/>
  <c r="K4982" i="1"/>
  <c r="L4982" i="1"/>
  <c r="N4982" i="1" s="1"/>
  <c r="M4982" i="1"/>
  <c r="O4982" i="1"/>
  <c r="I4983" i="1"/>
  <c r="J4983" i="1"/>
  <c r="K4983" i="1" s="1"/>
  <c r="L4983" i="1"/>
  <c r="N4983" i="1" s="1"/>
  <c r="M4983" i="1"/>
  <c r="O4983" i="1" s="1"/>
  <c r="I4984" i="1"/>
  <c r="J4984" i="1"/>
  <c r="K4984" i="1"/>
  <c r="L4984" i="1"/>
  <c r="M4984" i="1"/>
  <c r="O4984" i="1" s="1"/>
  <c r="N4984" i="1"/>
  <c r="I4985" i="1"/>
  <c r="J4985" i="1"/>
  <c r="K4985" i="1" s="1"/>
  <c r="L4985" i="1"/>
  <c r="N4985" i="1" s="1"/>
  <c r="M4985" i="1"/>
  <c r="O4985" i="1"/>
  <c r="I4986" i="1"/>
  <c r="J4986" i="1"/>
  <c r="K4986" i="1"/>
  <c r="L4986" i="1"/>
  <c r="N4986" i="1" s="1"/>
  <c r="M4986" i="1"/>
  <c r="O4986" i="1" s="1"/>
  <c r="I4987" i="1"/>
  <c r="J4987" i="1"/>
  <c r="K4987" i="1" s="1"/>
  <c r="L4987" i="1"/>
  <c r="M4987" i="1"/>
  <c r="O4987" i="1" s="1"/>
  <c r="N4987" i="1"/>
  <c r="I4988" i="1"/>
  <c r="J4988" i="1"/>
  <c r="K4988" i="1"/>
  <c r="L4988" i="1"/>
  <c r="M4988" i="1"/>
  <c r="N4988" i="1"/>
  <c r="O4988" i="1"/>
  <c r="I4989" i="1"/>
  <c r="J4989" i="1"/>
  <c r="K4989" i="1" s="1"/>
  <c r="L4989" i="1"/>
  <c r="M4989" i="1"/>
  <c r="N4989" i="1"/>
  <c r="O4989" i="1"/>
  <c r="I4990" i="1"/>
  <c r="J4990" i="1"/>
  <c r="K4990" i="1"/>
  <c r="L4990" i="1"/>
  <c r="N4990" i="1" s="1"/>
  <c r="M4990" i="1"/>
  <c r="O4990" i="1"/>
  <c r="I4991" i="1"/>
  <c r="J4991" i="1"/>
  <c r="K4991" i="1" s="1"/>
  <c r="L4991" i="1"/>
  <c r="N4991" i="1" s="1"/>
  <c r="M4991" i="1"/>
  <c r="O4991" i="1" s="1"/>
  <c r="I4992" i="1"/>
  <c r="J4992" i="1"/>
  <c r="K4992" i="1"/>
  <c r="L4992" i="1"/>
  <c r="M4992" i="1"/>
  <c r="O4992" i="1" s="1"/>
  <c r="N4992" i="1"/>
  <c r="I4993" i="1"/>
  <c r="J4993" i="1"/>
  <c r="K4993" i="1" s="1"/>
  <c r="L4993" i="1"/>
  <c r="N4993" i="1" s="1"/>
  <c r="M4993" i="1"/>
  <c r="O4993" i="1"/>
  <c r="I4994" i="1"/>
  <c r="J4994" i="1"/>
  <c r="K4994" i="1"/>
  <c r="L4994" i="1"/>
  <c r="N4994" i="1" s="1"/>
  <c r="M4994" i="1"/>
  <c r="O4994" i="1" s="1"/>
  <c r="I4995" i="1"/>
  <c r="J4995" i="1"/>
  <c r="K4995" i="1" s="1"/>
  <c r="L4995" i="1"/>
  <c r="M4995" i="1"/>
  <c r="O4995" i="1" s="1"/>
  <c r="N4995" i="1"/>
  <c r="I4996" i="1"/>
  <c r="J4996" i="1"/>
  <c r="K4996" i="1"/>
  <c r="L4996" i="1"/>
  <c r="M4996" i="1"/>
  <c r="N4996" i="1"/>
  <c r="O4996" i="1"/>
  <c r="I4997" i="1"/>
  <c r="J4997" i="1"/>
  <c r="K4997" i="1" s="1"/>
  <c r="L4997" i="1"/>
  <c r="M4997" i="1"/>
  <c r="N4997" i="1"/>
  <c r="O4997" i="1"/>
  <c r="I4998" i="1"/>
  <c r="J4998" i="1"/>
  <c r="K4998" i="1"/>
  <c r="L4998" i="1"/>
  <c r="N4998" i="1" s="1"/>
  <c r="M4998" i="1"/>
  <c r="O4998" i="1"/>
  <c r="I4999" i="1"/>
  <c r="J4999" i="1"/>
  <c r="K4999" i="1" s="1"/>
  <c r="L4999" i="1"/>
  <c r="N4999" i="1" s="1"/>
  <c r="M4999" i="1"/>
  <c r="O4999" i="1" s="1"/>
  <c r="I5000" i="1"/>
  <c r="J5000" i="1"/>
  <c r="K5000" i="1"/>
  <c r="L5000" i="1"/>
  <c r="M5000" i="1"/>
  <c r="O5000" i="1" s="1"/>
  <c r="N5000" i="1"/>
  <c r="I5001" i="1"/>
  <c r="J5001" i="1"/>
  <c r="K5001" i="1" s="1"/>
  <c r="L5001" i="1"/>
  <c r="N5001" i="1" s="1"/>
  <c r="M5001" i="1"/>
  <c r="O5001" i="1"/>
  <c r="I5002" i="1"/>
  <c r="J5002" i="1"/>
  <c r="K5002" i="1"/>
  <c r="L5002" i="1"/>
  <c r="N5002" i="1" s="1"/>
  <c r="M5002" i="1"/>
  <c r="O5002" i="1" s="1"/>
  <c r="I5003" i="1"/>
  <c r="J5003" i="1"/>
  <c r="K5003" i="1" s="1"/>
  <c r="L5003" i="1"/>
  <c r="M5003" i="1"/>
  <c r="O5003" i="1" s="1"/>
  <c r="N5003" i="1"/>
  <c r="I5004" i="1"/>
  <c r="J5004" i="1"/>
  <c r="K5004" i="1"/>
  <c r="L5004" i="1"/>
  <c r="M5004" i="1"/>
  <c r="N5004" i="1"/>
  <c r="O5004" i="1"/>
  <c r="I5005" i="1"/>
  <c r="J5005" i="1"/>
  <c r="K5005" i="1" s="1"/>
  <c r="L5005" i="1"/>
  <c r="M5005" i="1"/>
  <c r="N5005" i="1"/>
  <c r="O5005" i="1"/>
  <c r="I5006" i="1"/>
  <c r="J5006" i="1"/>
  <c r="K5006" i="1"/>
  <c r="L5006" i="1"/>
  <c r="N5006" i="1" s="1"/>
  <c r="M5006" i="1"/>
  <c r="O5006" i="1"/>
  <c r="I5007" i="1"/>
  <c r="J5007" i="1"/>
  <c r="K5007" i="1" s="1"/>
  <c r="L5007" i="1"/>
  <c r="N5007" i="1" s="1"/>
  <c r="M5007" i="1"/>
  <c r="O5007" i="1" s="1"/>
  <c r="I5008" i="1"/>
  <c r="J5008" i="1"/>
  <c r="K5008" i="1"/>
  <c r="L5008" i="1"/>
  <c r="M5008" i="1"/>
  <c r="O5008" i="1" s="1"/>
  <c r="N5008" i="1"/>
  <c r="I5009" i="1"/>
  <c r="J5009" i="1"/>
  <c r="K5009" i="1" s="1"/>
  <c r="L5009" i="1"/>
  <c r="N5009" i="1" s="1"/>
  <c r="M5009" i="1"/>
  <c r="O5009" i="1"/>
  <c r="I5010" i="1"/>
  <c r="J5010" i="1"/>
  <c r="K5010" i="1"/>
  <c r="L5010" i="1"/>
  <c r="N5010" i="1" s="1"/>
  <c r="M5010" i="1"/>
  <c r="O5010" i="1" s="1"/>
  <c r="I5011" i="1"/>
  <c r="J5011" i="1"/>
  <c r="K5011" i="1" s="1"/>
  <c r="L5011" i="1"/>
  <c r="M5011" i="1"/>
  <c r="O5011" i="1" s="1"/>
  <c r="N5011" i="1"/>
  <c r="I5012" i="1"/>
  <c r="J5012" i="1"/>
  <c r="K5012" i="1"/>
  <c r="L5012" i="1"/>
  <c r="M5012" i="1"/>
  <c r="N5012" i="1"/>
  <c r="O5012" i="1"/>
  <c r="I5013" i="1"/>
  <c r="J5013" i="1"/>
  <c r="K5013" i="1" s="1"/>
  <c r="L5013" i="1"/>
  <c r="M5013" i="1"/>
  <c r="N5013" i="1"/>
  <c r="O5013" i="1"/>
  <c r="I5014" i="1"/>
  <c r="J5014" i="1"/>
  <c r="K5014" i="1"/>
  <c r="L5014" i="1"/>
  <c r="N5014" i="1" s="1"/>
  <c r="M5014" i="1"/>
  <c r="O5014" i="1"/>
  <c r="I5015" i="1"/>
  <c r="J5015" i="1"/>
  <c r="K5015" i="1" s="1"/>
  <c r="L5015" i="1"/>
  <c r="N5015" i="1" s="1"/>
  <c r="M5015" i="1"/>
  <c r="O5015" i="1" s="1"/>
  <c r="I5016" i="1"/>
  <c r="J5016" i="1"/>
  <c r="K5016" i="1"/>
  <c r="L5016" i="1"/>
  <c r="M5016" i="1"/>
  <c r="O5016" i="1" s="1"/>
  <c r="N5016" i="1"/>
  <c r="I5017" i="1"/>
  <c r="J5017" i="1"/>
  <c r="K5017" i="1" s="1"/>
  <c r="L5017" i="1"/>
  <c r="N5017" i="1" s="1"/>
  <c r="M5017" i="1"/>
  <c r="O5017" i="1"/>
  <c r="I5018" i="1"/>
  <c r="J5018" i="1"/>
  <c r="K5018" i="1"/>
  <c r="L5018" i="1"/>
  <c r="N5018" i="1" s="1"/>
  <c r="M5018" i="1"/>
  <c r="O5018" i="1" s="1"/>
  <c r="I5019" i="1"/>
  <c r="J5019" i="1"/>
  <c r="K5019" i="1" s="1"/>
  <c r="L5019" i="1"/>
  <c r="M5019" i="1"/>
  <c r="O5019" i="1" s="1"/>
  <c r="N5019" i="1"/>
  <c r="I5020" i="1"/>
  <c r="J5020" i="1"/>
  <c r="K5020" i="1"/>
  <c r="L5020" i="1"/>
  <c r="M5020" i="1"/>
  <c r="N5020" i="1"/>
  <c r="O5020" i="1"/>
  <c r="I5021" i="1"/>
  <c r="J5021" i="1"/>
  <c r="K5021" i="1" s="1"/>
  <c r="L5021" i="1"/>
  <c r="M5021" i="1"/>
  <c r="N5021" i="1"/>
  <c r="O5021" i="1"/>
  <c r="I5022" i="1"/>
  <c r="J5022" i="1"/>
  <c r="K5022" i="1"/>
  <c r="L5022" i="1"/>
  <c r="N5022" i="1" s="1"/>
  <c r="M5022" i="1"/>
  <c r="O5022" i="1"/>
  <c r="I5023" i="1"/>
  <c r="J5023" i="1"/>
  <c r="K5023" i="1" s="1"/>
  <c r="L5023" i="1"/>
  <c r="N5023" i="1" s="1"/>
  <c r="M5023" i="1"/>
  <c r="O5023" i="1" s="1"/>
  <c r="I5024" i="1"/>
  <c r="J5024" i="1"/>
  <c r="K5024" i="1"/>
  <c r="L5024" i="1"/>
  <c r="M5024" i="1"/>
  <c r="O5024" i="1" s="1"/>
  <c r="N5024" i="1"/>
  <c r="I5025" i="1"/>
  <c r="J5025" i="1"/>
  <c r="K5025" i="1" s="1"/>
  <c r="L5025" i="1"/>
  <c r="N5025" i="1" s="1"/>
  <c r="M5025" i="1"/>
  <c r="O5025" i="1"/>
  <c r="I5026" i="1"/>
  <c r="J5026" i="1"/>
  <c r="K5026" i="1"/>
  <c r="L5026" i="1"/>
  <c r="N5026" i="1" s="1"/>
  <c r="M5026" i="1"/>
  <c r="O5026" i="1" s="1"/>
  <c r="I5027" i="1"/>
  <c r="J5027" i="1"/>
  <c r="K5027" i="1" s="1"/>
  <c r="L5027" i="1"/>
  <c r="M5027" i="1"/>
  <c r="O5027" i="1" s="1"/>
  <c r="N5027" i="1"/>
  <c r="I5028" i="1"/>
  <c r="J5028" i="1"/>
  <c r="K5028" i="1"/>
  <c r="L5028" i="1"/>
  <c r="M5028" i="1"/>
  <c r="N5028" i="1"/>
  <c r="O5028" i="1"/>
  <c r="I5029" i="1"/>
  <c r="J5029" i="1"/>
  <c r="K5029" i="1" s="1"/>
  <c r="L5029" i="1"/>
  <c r="M5029" i="1"/>
  <c r="N5029" i="1"/>
  <c r="O5029" i="1"/>
  <c r="I5030" i="1"/>
  <c r="J5030" i="1"/>
  <c r="K5030" i="1"/>
  <c r="L5030" i="1"/>
  <c r="N5030" i="1" s="1"/>
  <c r="M5030" i="1"/>
  <c r="O5030" i="1"/>
  <c r="I5031" i="1"/>
  <c r="J5031" i="1"/>
  <c r="K5031" i="1" s="1"/>
  <c r="L5031" i="1"/>
  <c r="N5031" i="1" s="1"/>
  <c r="M5031" i="1"/>
  <c r="O5031" i="1" s="1"/>
  <c r="I5032" i="1"/>
  <c r="J5032" i="1"/>
  <c r="K5032" i="1"/>
  <c r="L5032" i="1"/>
  <c r="M5032" i="1"/>
  <c r="O5032" i="1" s="1"/>
  <c r="N5032" i="1"/>
  <c r="I5033" i="1"/>
  <c r="J5033" i="1"/>
  <c r="K5033" i="1" s="1"/>
  <c r="L5033" i="1"/>
  <c r="N5033" i="1" s="1"/>
  <c r="M5033" i="1"/>
  <c r="O5033" i="1"/>
  <c r="I5034" i="1"/>
  <c r="J5034" i="1"/>
  <c r="K5034" i="1"/>
  <c r="L5034" i="1"/>
  <c r="N5034" i="1" s="1"/>
  <c r="M5034" i="1"/>
  <c r="O5034" i="1" s="1"/>
  <c r="I5035" i="1"/>
  <c r="J5035" i="1"/>
  <c r="K5035" i="1" s="1"/>
  <c r="L5035" i="1"/>
  <c r="M5035" i="1"/>
  <c r="O5035" i="1" s="1"/>
  <c r="N5035" i="1"/>
  <c r="I5036" i="1"/>
  <c r="J5036" i="1"/>
  <c r="K5036" i="1"/>
  <c r="L5036" i="1"/>
  <c r="M5036" i="1"/>
  <c r="N5036" i="1"/>
  <c r="O5036" i="1"/>
  <c r="I5037" i="1"/>
  <c r="J5037" i="1"/>
  <c r="K5037" i="1" s="1"/>
  <c r="L5037" i="1"/>
  <c r="M5037" i="1"/>
  <c r="N5037" i="1"/>
  <c r="O5037" i="1"/>
  <c r="I5038" i="1"/>
  <c r="J5038" i="1"/>
  <c r="K5038" i="1"/>
  <c r="L5038" i="1"/>
  <c r="N5038" i="1" s="1"/>
  <c r="M5038" i="1"/>
  <c r="O5038" i="1"/>
  <c r="I5039" i="1"/>
  <c r="J5039" i="1"/>
  <c r="K5039" i="1" s="1"/>
  <c r="L5039" i="1"/>
  <c r="N5039" i="1" s="1"/>
  <c r="M5039" i="1"/>
  <c r="O5039" i="1" s="1"/>
  <c r="I5040" i="1"/>
  <c r="J5040" i="1"/>
  <c r="K5040" i="1"/>
  <c r="L5040" i="1"/>
  <c r="M5040" i="1"/>
  <c r="O5040" i="1" s="1"/>
  <c r="N5040" i="1"/>
  <c r="I5041" i="1"/>
  <c r="J5041" i="1"/>
  <c r="K5041" i="1" s="1"/>
  <c r="L5041" i="1"/>
  <c r="N5041" i="1" s="1"/>
  <c r="M5041" i="1"/>
  <c r="O5041" i="1"/>
  <c r="I5042" i="1"/>
  <c r="J5042" i="1"/>
  <c r="K5042" i="1"/>
  <c r="L5042" i="1"/>
  <c r="N5042" i="1" s="1"/>
  <c r="M5042" i="1"/>
  <c r="O5042" i="1" s="1"/>
  <c r="I5043" i="1"/>
  <c r="J5043" i="1"/>
  <c r="K5043" i="1" s="1"/>
  <c r="L5043" i="1"/>
  <c r="M5043" i="1"/>
  <c r="O5043" i="1" s="1"/>
  <c r="N5043" i="1"/>
  <c r="I5044" i="1"/>
  <c r="J5044" i="1"/>
  <c r="K5044" i="1"/>
  <c r="L5044" i="1"/>
  <c r="M5044" i="1"/>
  <c r="N5044" i="1"/>
  <c r="O5044" i="1"/>
  <c r="I5045" i="1"/>
  <c r="J5045" i="1"/>
  <c r="K5045" i="1" s="1"/>
  <c r="L5045" i="1"/>
  <c r="M5045" i="1"/>
  <c r="N5045" i="1"/>
  <c r="O5045" i="1"/>
  <c r="I5046" i="1"/>
  <c r="J5046" i="1"/>
  <c r="K5046" i="1"/>
  <c r="L5046" i="1"/>
  <c r="N5046" i="1" s="1"/>
  <c r="M5046" i="1"/>
  <c r="O5046" i="1"/>
  <c r="I5047" i="1"/>
  <c r="J5047" i="1"/>
  <c r="K5047" i="1" s="1"/>
  <c r="L5047" i="1"/>
  <c r="N5047" i="1" s="1"/>
  <c r="M5047" i="1"/>
  <c r="O5047" i="1" s="1"/>
  <c r="I5048" i="1"/>
  <c r="J5048" i="1"/>
  <c r="K5048" i="1"/>
  <c r="L5048" i="1"/>
  <c r="M5048" i="1"/>
  <c r="O5048" i="1" s="1"/>
  <c r="N5048" i="1"/>
  <c r="I5049" i="1"/>
  <c r="J5049" i="1"/>
  <c r="K5049" i="1" s="1"/>
  <c r="L5049" i="1"/>
  <c r="N5049" i="1" s="1"/>
  <c r="M5049" i="1"/>
  <c r="O5049" i="1"/>
  <c r="I5050" i="1"/>
  <c r="J5050" i="1"/>
  <c r="K5050" i="1"/>
  <c r="L5050" i="1"/>
  <c r="N5050" i="1" s="1"/>
  <c r="M5050" i="1"/>
  <c r="O5050" i="1" s="1"/>
  <c r="I5051" i="1"/>
  <c r="J5051" i="1"/>
  <c r="K5051" i="1" s="1"/>
  <c r="L5051" i="1"/>
  <c r="M5051" i="1"/>
  <c r="O5051" i="1" s="1"/>
  <c r="N5051" i="1"/>
  <c r="I5052" i="1"/>
  <c r="J5052" i="1"/>
  <c r="K5052" i="1"/>
  <c r="L5052" i="1"/>
  <c r="M5052" i="1"/>
  <c r="N5052" i="1"/>
  <c r="O5052" i="1"/>
  <c r="I5053" i="1"/>
  <c r="J5053" i="1"/>
  <c r="K5053" i="1" s="1"/>
  <c r="L5053" i="1"/>
  <c r="M5053" i="1"/>
  <c r="N5053" i="1"/>
  <c r="O5053" i="1"/>
  <c r="I5054" i="1"/>
  <c r="J5054" i="1"/>
  <c r="K5054" i="1"/>
  <c r="L5054" i="1"/>
  <c r="N5054" i="1" s="1"/>
  <c r="M5054" i="1"/>
  <c r="O5054" i="1"/>
  <c r="I5055" i="1"/>
  <c r="J5055" i="1"/>
  <c r="K5055" i="1" s="1"/>
  <c r="L5055" i="1"/>
  <c r="N5055" i="1" s="1"/>
  <c r="M5055" i="1"/>
  <c r="O5055" i="1" s="1"/>
  <c r="I5056" i="1"/>
  <c r="J5056" i="1"/>
  <c r="K5056" i="1"/>
  <c r="L5056" i="1"/>
  <c r="M5056" i="1"/>
  <c r="O5056" i="1" s="1"/>
  <c r="N5056" i="1"/>
  <c r="I5057" i="1"/>
  <c r="J5057" i="1"/>
  <c r="K5057" i="1" s="1"/>
  <c r="L5057" i="1"/>
  <c r="N5057" i="1" s="1"/>
  <c r="M5057" i="1"/>
  <c r="O5057" i="1"/>
  <c r="I5058" i="1"/>
  <c r="J5058" i="1"/>
  <c r="K5058" i="1"/>
  <c r="L5058" i="1"/>
  <c r="N5058" i="1" s="1"/>
  <c r="M5058" i="1"/>
  <c r="O5058" i="1" s="1"/>
  <c r="I5059" i="1"/>
  <c r="J5059" i="1"/>
  <c r="K5059" i="1" s="1"/>
  <c r="L5059" i="1"/>
  <c r="M5059" i="1"/>
  <c r="O5059" i="1" s="1"/>
  <c r="N5059" i="1"/>
  <c r="I5060" i="1"/>
  <c r="J5060" i="1"/>
  <c r="K5060" i="1"/>
  <c r="L5060" i="1"/>
  <c r="M5060" i="1"/>
  <c r="N5060" i="1"/>
  <c r="O5060" i="1"/>
  <c r="I5061" i="1"/>
  <c r="J5061" i="1"/>
  <c r="K5061" i="1" s="1"/>
  <c r="L5061" i="1"/>
  <c r="M5061" i="1"/>
  <c r="N5061" i="1"/>
  <c r="O5061" i="1"/>
  <c r="I5062" i="1"/>
  <c r="J5062" i="1"/>
  <c r="K5062" i="1"/>
  <c r="L5062" i="1"/>
  <c r="N5062" i="1" s="1"/>
  <c r="M5062" i="1"/>
  <c r="O5062" i="1"/>
  <c r="I5063" i="1"/>
  <c r="J5063" i="1"/>
  <c r="K5063" i="1" s="1"/>
  <c r="L5063" i="1"/>
  <c r="N5063" i="1" s="1"/>
  <c r="M5063" i="1"/>
  <c r="O5063" i="1" s="1"/>
  <c r="I5064" i="1"/>
  <c r="J5064" i="1"/>
  <c r="K5064" i="1"/>
  <c r="L5064" i="1"/>
  <c r="M5064" i="1"/>
  <c r="O5064" i="1" s="1"/>
  <c r="N5064" i="1"/>
  <c r="I5065" i="1"/>
  <c r="J5065" i="1"/>
  <c r="K5065" i="1" s="1"/>
  <c r="L5065" i="1"/>
  <c r="N5065" i="1" s="1"/>
  <c r="M5065" i="1"/>
  <c r="O5065" i="1"/>
  <c r="I5066" i="1"/>
  <c r="J5066" i="1"/>
  <c r="K5066" i="1"/>
  <c r="L5066" i="1"/>
  <c r="N5066" i="1" s="1"/>
  <c r="M5066" i="1"/>
  <c r="O5066" i="1" s="1"/>
  <c r="I5067" i="1"/>
  <c r="J5067" i="1"/>
  <c r="K5067" i="1" s="1"/>
  <c r="L5067" i="1"/>
  <c r="M5067" i="1"/>
  <c r="O5067" i="1" s="1"/>
  <c r="N5067" i="1"/>
  <c r="I5068" i="1"/>
  <c r="J5068" i="1"/>
  <c r="K5068" i="1"/>
  <c r="L5068" i="1"/>
  <c r="M5068" i="1"/>
  <c r="N5068" i="1"/>
  <c r="O5068" i="1"/>
  <c r="I5069" i="1"/>
  <c r="J5069" i="1"/>
  <c r="K5069" i="1" s="1"/>
  <c r="L5069" i="1"/>
  <c r="M5069" i="1"/>
  <c r="N5069" i="1"/>
  <c r="O5069" i="1"/>
  <c r="I5070" i="1"/>
  <c r="J5070" i="1"/>
  <c r="K5070" i="1"/>
  <c r="L5070" i="1"/>
  <c r="N5070" i="1" s="1"/>
  <c r="M5070" i="1"/>
  <c r="O5070" i="1"/>
  <c r="I5071" i="1"/>
  <c r="J5071" i="1"/>
  <c r="K5071" i="1" s="1"/>
  <c r="L5071" i="1"/>
  <c r="N5071" i="1" s="1"/>
  <c r="M5071" i="1"/>
  <c r="O5071" i="1" s="1"/>
  <c r="I5072" i="1"/>
  <c r="J5072" i="1"/>
  <c r="K5072" i="1"/>
  <c r="L5072" i="1"/>
  <c r="M5072" i="1"/>
  <c r="O5072" i="1" s="1"/>
  <c r="N5072" i="1"/>
  <c r="I5073" i="1"/>
  <c r="J5073" i="1"/>
  <c r="K5073" i="1" s="1"/>
  <c r="L5073" i="1"/>
  <c r="N5073" i="1" s="1"/>
  <c r="M5073" i="1"/>
  <c r="O5073" i="1"/>
  <c r="I5074" i="1"/>
  <c r="J5074" i="1"/>
  <c r="K5074" i="1"/>
  <c r="L5074" i="1"/>
  <c r="N5074" i="1" s="1"/>
  <c r="M5074" i="1"/>
  <c r="O5074" i="1" s="1"/>
  <c r="I5075" i="1"/>
  <c r="J5075" i="1"/>
  <c r="K5075" i="1" s="1"/>
  <c r="L5075" i="1"/>
  <c r="M5075" i="1"/>
  <c r="O5075" i="1" s="1"/>
  <c r="N5075" i="1"/>
  <c r="I5076" i="1"/>
  <c r="J5076" i="1"/>
  <c r="K5076" i="1"/>
  <c r="L5076" i="1"/>
  <c r="M5076" i="1"/>
  <c r="N5076" i="1"/>
  <c r="O5076" i="1"/>
  <c r="I5077" i="1"/>
  <c r="J5077" i="1"/>
  <c r="K5077" i="1" s="1"/>
  <c r="L5077" i="1"/>
  <c r="M5077" i="1"/>
  <c r="N5077" i="1"/>
  <c r="O5077" i="1"/>
  <c r="I5078" i="1"/>
  <c r="J5078" i="1"/>
  <c r="K5078" i="1"/>
  <c r="L5078" i="1"/>
  <c r="N5078" i="1" s="1"/>
  <c r="M5078" i="1"/>
  <c r="O5078" i="1"/>
  <c r="I5079" i="1"/>
  <c r="J5079" i="1"/>
  <c r="K5079" i="1" s="1"/>
  <c r="L5079" i="1"/>
  <c r="N5079" i="1" s="1"/>
  <c r="M5079" i="1"/>
  <c r="O5079" i="1" s="1"/>
  <c r="I5080" i="1"/>
  <c r="J5080" i="1"/>
  <c r="K5080" i="1"/>
  <c r="L5080" i="1"/>
  <c r="M5080" i="1"/>
  <c r="O5080" i="1" s="1"/>
  <c r="N5080" i="1"/>
  <c r="I5081" i="1"/>
  <c r="J5081" i="1"/>
  <c r="K5081" i="1" s="1"/>
  <c r="L5081" i="1"/>
  <c r="N5081" i="1" s="1"/>
  <c r="M5081" i="1"/>
  <c r="O5081" i="1"/>
  <c r="I5082" i="1"/>
  <c r="J5082" i="1"/>
  <c r="K5082" i="1"/>
  <c r="L5082" i="1"/>
  <c r="N5082" i="1" s="1"/>
  <c r="M5082" i="1"/>
  <c r="O5082" i="1" s="1"/>
  <c r="I5083" i="1"/>
  <c r="J5083" i="1"/>
  <c r="K5083" i="1" s="1"/>
  <c r="L5083" i="1"/>
  <c r="M5083" i="1"/>
  <c r="O5083" i="1" s="1"/>
  <c r="N5083" i="1"/>
  <c r="I5084" i="1"/>
  <c r="J5084" i="1"/>
  <c r="K5084" i="1"/>
  <c r="L5084" i="1"/>
  <c r="M5084" i="1"/>
  <c r="O5084" i="1" s="1"/>
  <c r="N5084" i="1"/>
  <c r="I5085" i="1"/>
  <c r="J5085" i="1"/>
  <c r="K5085" i="1" s="1"/>
  <c r="L5085" i="1"/>
  <c r="M5085" i="1"/>
  <c r="N5085" i="1"/>
  <c r="O5085" i="1"/>
  <c r="I5086" i="1"/>
  <c r="J5086" i="1"/>
  <c r="K5086" i="1"/>
  <c r="L5086" i="1"/>
  <c r="N5086" i="1" s="1"/>
  <c r="M5086" i="1"/>
  <c r="O5086" i="1"/>
  <c r="I5087" i="1"/>
  <c r="J5087" i="1"/>
  <c r="K5087" i="1" s="1"/>
  <c r="L5087" i="1"/>
  <c r="N5087" i="1" s="1"/>
  <c r="M5087" i="1"/>
  <c r="O5087" i="1" s="1"/>
  <c r="I5088" i="1"/>
  <c r="J5088" i="1"/>
  <c r="K5088" i="1"/>
  <c r="L5088" i="1"/>
  <c r="M5088" i="1"/>
  <c r="O5088" i="1" s="1"/>
  <c r="N5088" i="1"/>
  <c r="I5089" i="1"/>
  <c r="J5089" i="1"/>
  <c r="K5089" i="1" s="1"/>
  <c r="L5089" i="1"/>
  <c r="N5089" i="1" s="1"/>
  <c r="M5089" i="1"/>
  <c r="O5089" i="1"/>
  <c r="I5090" i="1"/>
  <c r="J5090" i="1"/>
  <c r="K5090" i="1"/>
  <c r="L5090" i="1"/>
  <c r="N5090" i="1" s="1"/>
  <c r="M5090" i="1"/>
  <c r="O5090" i="1" s="1"/>
  <c r="I5091" i="1"/>
  <c r="J5091" i="1"/>
  <c r="K5091" i="1" s="1"/>
  <c r="L5091" i="1"/>
  <c r="M5091" i="1"/>
  <c r="O5091" i="1" s="1"/>
  <c r="N5091" i="1"/>
  <c r="I5092" i="1"/>
  <c r="J5092" i="1"/>
  <c r="K5092" i="1"/>
  <c r="L5092" i="1"/>
  <c r="M5092" i="1"/>
  <c r="O5092" i="1" s="1"/>
  <c r="N5092" i="1"/>
  <c r="I5093" i="1"/>
  <c r="J5093" i="1"/>
  <c r="K5093" i="1" s="1"/>
  <c r="L5093" i="1"/>
  <c r="M5093" i="1"/>
  <c r="N5093" i="1"/>
  <c r="O5093" i="1"/>
  <c r="I5094" i="1"/>
  <c r="J5094" i="1"/>
  <c r="K5094" i="1"/>
  <c r="L5094" i="1"/>
  <c r="N5094" i="1" s="1"/>
  <c r="M5094" i="1"/>
  <c r="O5094" i="1"/>
  <c r="I5095" i="1"/>
  <c r="J5095" i="1"/>
  <c r="K5095" i="1" s="1"/>
  <c r="L5095" i="1"/>
  <c r="N5095" i="1" s="1"/>
  <c r="M5095" i="1"/>
  <c r="O5095" i="1" s="1"/>
  <c r="I5096" i="1"/>
  <c r="J5096" i="1"/>
  <c r="K5096" i="1"/>
  <c r="L5096" i="1"/>
  <c r="M5096" i="1"/>
  <c r="O5096" i="1" s="1"/>
  <c r="N5096" i="1"/>
  <c r="I5097" i="1"/>
  <c r="J5097" i="1"/>
  <c r="K5097" i="1" s="1"/>
  <c r="L5097" i="1"/>
  <c r="N5097" i="1" s="1"/>
  <c r="M5097" i="1"/>
  <c r="O5097" i="1"/>
  <c r="I5098" i="1"/>
  <c r="J5098" i="1"/>
  <c r="K5098" i="1"/>
  <c r="L5098" i="1"/>
  <c r="N5098" i="1" s="1"/>
  <c r="M5098" i="1"/>
  <c r="O5098" i="1" s="1"/>
  <c r="I5099" i="1"/>
  <c r="J5099" i="1"/>
  <c r="K5099" i="1" s="1"/>
  <c r="L5099" i="1"/>
  <c r="M5099" i="1"/>
  <c r="O5099" i="1" s="1"/>
  <c r="N5099" i="1"/>
  <c r="I5100" i="1"/>
  <c r="J5100" i="1"/>
  <c r="K5100" i="1"/>
  <c r="L5100" i="1"/>
  <c r="M5100" i="1"/>
  <c r="O5100" i="1" s="1"/>
  <c r="N5100" i="1"/>
  <c r="I5101" i="1"/>
  <c r="J5101" i="1"/>
  <c r="K5101" i="1" s="1"/>
  <c r="L5101" i="1"/>
  <c r="M5101" i="1"/>
  <c r="N5101" i="1"/>
  <c r="O5101" i="1"/>
  <c r="I5102" i="1"/>
  <c r="J5102" i="1"/>
  <c r="K5102" i="1"/>
  <c r="L5102" i="1"/>
  <c r="N5102" i="1" s="1"/>
  <c r="M5102" i="1"/>
  <c r="O5102" i="1"/>
  <c r="I5103" i="1"/>
  <c r="J5103" i="1"/>
  <c r="K5103" i="1" s="1"/>
  <c r="L5103" i="1"/>
  <c r="N5103" i="1" s="1"/>
  <c r="M5103" i="1"/>
  <c r="O5103" i="1" s="1"/>
  <c r="I5104" i="1"/>
  <c r="J5104" i="1"/>
  <c r="K5104" i="1"/>
  <c r="L5104" i="1"/>
  <c r="M5104" i="1"/>
  <c r="O5104" i="1" s="1"/>
  <c r="N5104" i="1"/>
  <c r="I5105" i="1"/>
  <c r="J5105" i="1"/>
  <c r="K5105" i="1" s="1"/>
  <c r="L5105" i="1"/>
  <c r="N5105" i="1" s="1"/>
  <c r="M5105" i="1"/>
  <c r="O5105" i="1"/>
  <c r="I5106" i="1"/>
  <c r="J5106" i="1"/>
  <c r="K5106" i="1"/>
  <c r="L5106" i="1"/>
  <c r="N5106" i="1" s="1"/>
  <c r="M5106" i="1"/>
  <c r="O5106" i="1" s="1"/>
  <c r="I5107" i="1"/>
  <c r="J5107" i="1"/>
  <c r="K5107" i="1" s="1"/>
  <c r="L5107" i="1"/>
  <c r="M5107" i="1"/>
  <c r="O5107" i="1" s="1"/>
  <c r="N5107" i="1"/>
  <c r="I5108" i="1"/>
  <c r="J5108" i="1"/>
  <c r="K5108" i="1"/>
  <c r="L5108" i="1"/>
  <c r="M5108" i="1"/>
  <c r="O5108" i="1" s="1"/>
  <c r="N5108" i="1"/>
  <c r="I5109" i="1"/>
  <c r="J5109" i="1"/>
  <c r="K5109" i="1" s="1"/>
  <c r="L5109" i="1"/>
  <c r="M5109" i="1"/>
  <c r="N5109" i="1"/>
  <c r="O5109" i="1"/>
  <c r="I5110" i="1"/>
  <c r="J5110" i="1"/>
  <c r="K5110" i="1"/>
  <c r="L5110" i="1"/>
  <c r="N5110" i="1" s="1"/>
  <c r="M5110" i="1"/>
  <c r="O5110" i="1"/>
  <c r="I5111" i="1"/>
  <c r="J5111" i="1"/>
  <c r="K5111" i="1" s="1"/>
  <c r="L5111" i="1"/>
  <c r="N5111" i="1" s="1"/>
  <c r="M5111" i="1"/>
  <c r="O5111" i="1" s="1"/>
  <c r="I5112" i="1"/>
  <c r="J5112" i="1"/>
  <c r="K5112" i="1"/>
  <c r="L5112" i="1"/>
  <c r="M5112" i="1"/>
  <c r="O5112" i="1" s="1"/>
  <c r="N5112" i="1"/>
  <c r="I5113" i="1"/>
  <c r="J5113" i="1"/>
  <c r="K5113" i="1" s="1"/>
  <c r="L5113" i="1"/>
  <c r="N5113" i="1" s="1"/>
  <c r="M5113" i="1"/>
  <c r="O5113" i="1"/>
  <c r="I5114" i="1"/>
  <c r="J5114" i="1"/>
  <c r="K5114" i="1"/>
  <c r="L5114" i="1"/>
  <c r="N5114" i="1" s="1"/>
  <c r="M5114" i="1"/>
  <c r="O5114" i="1" s="1"/>
  <c r="I5115" i="1"/>
  <c r="J5115" i="1"/>
  <c r="K5115" i="1" s="1"/>
  <c r="L5115" i="1"/>
  <c r="M5115" i="1"/>
  <c r="O5115" i="1" s="1"/>
  <c r="N5115" i="1"/>
  <c r="I5116" i="1"/>
  <c r="J5116" i="1"/>
  <c r="K5116" i="1"/>
  <c r="L5116" i="1"/>
  <c r="M5116" i="1"/>
  <c r="O5116" i="1" s="1"/>
  <c r="N5116" i="1"/>
  <c r="I5117" i="1"/>
  <c r="J5117" i="1"/>
  <c r="K5117" i="1" s="1"/>
  <c r="L5117" i="1"/>
  <c r="M5117" i="1"/>
  <c r="N5117" i="1"/>
  <c r="O5117" i="1"/>
  <c r="I5118" i="1"/>
  <c r="J5118" i="1"/>
  <c r="K5118" i="1"/>
  <c r="L5118" i="1"/>
  <c r="N5118" i="1" s="1"/>
  <c r="M5118" i="1"/>
  <c r="O5118" i="1"/>
  <c r="I5119" i="1"/>
  <c r="J5119" i="1"/>
  <c r="K5119" i="1" s="1"/>
  <c r="L5119" i="1"/>
  <c r="N5119" i="1" s="1"/>
  <c r="M5119" i="1"/>
  <c r="O5119" i="1" s="1"/>
  <c r="I5120" i="1"/>
  <c r="J5120" i="1"/>
  <c r="K5120" i="1"/>
  <c r="L5120" i="1"/>
  <c r="M5120" i="1"/>
  <c r="O5120" i="1" s="1"/>
  <c r="N5120" i="1"/>
  <c r="I5121" i="1"/>
  <c r="J5121" i="1"/>
  <c r="K5121" i="1" s="1"/>
  <c r="L5121" i="1"/>
  <c r="N5121" i="1" s="1"/>
  <c r="M5121" i="1"/>
  <c r="O5121" i="1"/>
  <c r="I5122" i="1"/>
  <c r="J5122" i="1"/>
  <c r="K5122" i="1"/>
  <c r="L5122" i="1"/>
  <c r="N5122" i="1" s="1"/>
  <c r="M5122" i="1"/>
  <c r="O5122" i="1"/>
  <c r="I5123" i="1"/>
  <c r="J5123" i="1"/>
  <c r="K5123" i="1" s="1"/>
  <c r="L5123" i="1"/>
  <c r="M5123" i="1"/>
  <c r="O5123" i="1" s="1"/>
  <c r="N5123" i="1"/>
  <c r="I5124" i="1"/>
  <c r="J5124" i="1"/>
  <c r="K5124" i="1"/>
  <c r="L5124" i="1"/>
  <c r="M5124" i="1"/>
  <c r="N5124" i="1"/>
  <c r="O5124" i="1"/>
  <c r="I5125" i="1"/>
  <c r="J5125" i="1"/>
  <c r="K5125" i="1" s="1"/>
  <c r="L5125" i="1"/>
  <c r="M5125" i="1"/>
  <c r="N5125" i="1"/>
  <c r="O5125" i="1"/>
  <c r="I5126" i="1"/>
  <c r="J5126" i="1"/>
  <c r="K5126" i="1"/>
  <c r="L5126" i="1"/>
  <c r="N5126" i="1" s="1"/>
  <c r="M5126" i="1"/>
  <c r="O5126" i="1"/>
  <c r="I5127" i="1"/>
  <c r="J5127" i="1"/>
  <c r="K5127" i="1" s="1"/>
  <c r="L5127" i="1"/>
  <c r="N5127" i="1" s="1"/>
  <c r="M5127" i="1"/>
  <c r="O5127" i="1" s="1"/>
  <c r="I5128" i="1"/>
  <c r="J5128" i="1"/>
  <c r="K5128" i="1"/>
  <c r="L5128" i="1"/>
  <c r="M5128" i="1"/>
  <c r="O5128" i="1" s="1"/>
  <c r="N5128" i="1"/>
  <c r="I5129" i="1"/>
  <c r="J5129" i="1"/>
  <c r="K5129" i="1" s="1"/>
  <c r="L5129" i="1"/>
  <c r="M5129" i="1"/>
  <c r="N5129" i="1"/>
  <c r="O5129" i="1"/>
  <c r="I5130" i="1"/>
  <c r="J5130" i="1"/>
  <c r="K5130" i="1"/>
  <c r="L5130" i="1"/>
  <c r="N5130" i="1" s="1"/>
  <c r="M5130" i="1"/>
  <c r="O5130" i="1"/>
  <c r="I5131" i="1"/>
  <c r="J5131" i="1"/>
  <c r="K5131" i="1" s="1"/>
  <c r="L5131" i="1"/>
  <c r="M5131" i="1"/>
  <c r="O5131" i="1" s="1"/>
  <c r="N5131" i="1"/>
  <c r="I5132" i="1"/>
  <c r="J5132" i="1"/>
  <c r="K5132" i="1"/>
  <c r="L5132" i="1"/>
  <c r="M5132" i="1"/>
  <c r="O5132" i="1" s="1"/>
  <c r="N5132" i="1"/>
  <c r="I5133" i="1"/>
  <c r="J5133" i="1"/>
  <c r="K5133" i="1" s="1"/>
  <c r="L5133" i="1"/>
  <c r="M5133" i="1"/>
  <c r="N5133" i="1"/>
  <c r="O5133" i="1"/>
  <c r="I5134" i="1"/>
  <c r="J5134" i="1"/>
  <c r="K5134" i="1"/>
  <c r="L5134" i="1"/>
  <c r="N5134" i="1" s="1"/>
  <c r="M5134" i="1"/>
  <c r="O5134" i="1"/>
  <c r="I5135" i="1"/>
  <c r="J5135" i="1"/>
  <c r="K5135" i="1" s="1"/>
  <c r="L5135" i="1"/>
  <c r="N5135" i="1" s="1"/>
  <c r="M5135" i="1"/>
  <c r="O5135" i="1" s="1"/>
  <c r="I5136" i="1"/>
  <c r="J5136" i="1"/>
  <c r="K5136" i="1"/>
  <c r="L5136" i="1"/>
  <c r="M5136" i="1"/>
  <c r="O5136" i="1" s="1"/>
  <c r="N5136" i="1"/>
  <c r="I5137" i="1"/>
  <c r="J5137" i="1"/>
  <c r="K5137" i="1" s="1"/>
  <c r="L5137" i="1"/>
  <c r="M5137" i="1"/>
  <c r="N5137" i="1"/>
  <c r="O5137" i="1"/>
  <c r="I5138" i="1"/>
  <c r="J5138" i="1"/>
  <c r="K5138" i="1"/>
  <c r="L5138" i="1"/>
  <c r="N5138" i="1" s="1"/>
  <c r="M5138" i="1"/>
  <c r="O5138" i="1"/>
  <c r="I5139" i="1"/>
  <c r="J5139" i="1"/>
  <c r="K5139" i="1" s="1"/>
  <c r="L5139" i="1"/>
  <c r="N5139" i="1" s="1"/>
  <c r="M5139" i="1"/>
  <c r="O5139" i="1" s="1"/>
  <c r="I5140" i="1"/>
  <c r="J5140" i="1"/>
  <c r="K5140" i="1"/>
  <c r="L5140" i="1"/>
  <c r="M5140" i="1"/>
  <c r="N5140" i="1"/>
  <c r="O5140" i="1"/>
  <c r="I5141" i="1"/>
  <c r="J5141" i="1"/>
  <c r="K5141" i="1" s="1"/>
  <c r="L5141" i="1"/>
  <c r="M5141" i="1"/>
  <c r="N5141" i="1"/>
  <c r="O5141" i="1"/>
  <c r="I5142" i="1"/>
  <c r="J5142" i="1"/>
  <c r="K5142" i="1"/>
  <c r="L5142" i="1"/>
  <c r="N5142" i="1" s="1"/>
  <c r="M5142" i="1"/>
  <c r="O5142" i="1"/>
  <c r="I5143" i="1"/>
  <c r="J5143" i="1"/>
  <c r="K5143" i="1" s="1"/>
  <c r="L5143" i="1"/>
  <c r="N5143" i="1" s="1"/>
  <c r="M5143" i="1"/>
  <c r="O5143" i="1" s="1"/>
  <c r="I5144" i="1"/>
  <c r="J5144" i="1"/>
  <c r="K5144" i="1"/>
  <c r="L5144" i="1"/>
  <c r="M5144" i="1"/>
  <c r="N5144" i="1"/>
  <c r="O5144" i="1"/>
  <c r="I5145" i="1"/>
  <c r="J5145" i="1"/>
  <c r="K5145" i="1" s="1"/>
  <c r="L5145" i="1"/>
  <c r="M5145" i="1"/>
  <c r="N5145" i="1"/>
  <c r="O5145" i="1"/>
  <c r="I5146" i="1"/>
  <c r="J5146" i="1"/>
  <c r="K5146" i="1"/>
  <c r="L5146" i="1"/>
  <c r="N5146" i="1" s="1"/>
  <c r="M5146" i="1"/>
  <c r="O5146" i="1"/>
  <c r="I5147" i="1"/>
  <c r="J5147" i="1"/>
  <c r="K5147" i="1" s="1"/>
  <c r="L5147" i="1"/>
  <c r="N5147" i="1" s="1"/>
  <c r="M5147" i="1"/>
  <c r="O5147" i="1" s="1"/>
  <c r="I5148" i="1"/>
  <c r="J5148" i="1"/>
  <c r="K5148" i="1"/>
  <c r="L5148" i="1"/>
  <c r="M5148" i="1"/>
  <c r="N5148" i="1"/>
  <c r="O5148" i="1"/>
  <c r="I5149" i="1"/>
  <c r="J5149" i="1"/>
  <c r="K5149" i="1" s="1"/>
  <c r="L5149" i="1"/>
  <c r="M5149" i="1"/>
  <c r="N5149" i="1"/>
  <c r="O5149" i="1"/>
  <c r="I5150" i="1"/>
  <c r="J5150" i="1"/>
  <c r="K5150" i="1"/>
  <c r="L5150" i="1"/>
  <c r="N5150" i="1" s="1"/>
  <c r="M5150" i="1"/>
  <c r="O5150" i="1"/>
  <c r="I5151" i="1"/>
  <c r="J5151" i="1"/>
  <c r="K5151" i="1" s="1"/>
  <c r="L5151" i="1"/>
  <c r="N5151" i="1" s="1"/>
  <c r="M5151" i="1"/>
  <c r="O5151" i="1" s="1"/>
  <c r="I5152" i="1"/>
  <c r="J5152" i="1"/>
  <c r="K5152" i="1"/>
  <c r="L5152" i="1"/>
  <c r="M5152" i="1"/>
  <c r="N5152" i="1"/>
  <c r="O5152" i="1"/>
  <c r="I5153" i="1"/>
  <c r="J5153" i="1"/>
  <c r="K5153" i="1" s="1"/>
  <c r="L5153" i="1"/>
  <c r="M5153" i="1"/>
  <c r="N5153" i="1"/>
  <c r="O5153" i="1"/>
  <c r="I5154" i="1"/>
  <c r="J5154" i="1"/>
  <c r="K5154" i="1"/>
  <c r="L5154" i="1"/>
  <c r="N5154" i="1" s="1"/>
  <c r="M5154" i="1"/>
  <c r="O5154" i="1"/>
  <c r="I5155" i="1"/>
  <c r="J5155" i="1"/>
  <c r="K5155" i="1" s="1"/>
  <c r="L5155" i="1"/>
  <c r="N5155" i="1" s="1"/>
  <c r="M5155" i="1"/>
  <c r="O5155" i="1" s="1"/>
  <c r="I5156" i="1"/>
  <c r="J5156" i="1"/>
  <c r="K5156" i="1"/>
  <c r="L5156" i="1"/>
  <c r="M5156" i="1"/>
  <c r="N5156" i="1"/>
  <c r="O5156" i="1"/>
  <c r="I5157" i="1"/>
  <c r="J5157" i="1"/>
  <c r="K5157" i="1" s="1"/>
  <c r="L5157" i="1"/>
  <c r="M5157" i="1"/>
  <c r="N5157" i="1"/>
  <c r="O5157" i="1"/>
  <c r="I5158" i="1"/>
  <c r="J5158" i="1"/>
  <c r="K5158" i="1"/>
  <c r="L5158" i="1"/>
  <c r="N5158" i="1" s="1"/>
  <c r="M5158" i="1"/>
  <c r="O5158" i="1"/>
  <c r="I5159" i="1"/>
  <c r="J5159" i="1"/>
  <c r="K5159" i="1" s="1"/>
  <c r="L5159" i="1"/>
  <c r="N5159" i="1" s="1"/>
  <c r="M5159" i="1"/>
  <c r="O5159" i="1" s="1"/>
  <c r="I5160" i="1"/>
  <c r="J5160" i="1"/>
  <c r="K5160" i="1"/>
  <c r="L5160" i="1"/>
  <c r="M5160" i="1"/>
  <c r="N5160" i="1"/>
  <c r="O5160" i="1"/>
  <c r="I5161" i="1"/>
  <c r="J5161" i="1"/>
  <c r="K5161" i="1" s="1"/>
  <c r="L5161" i="1"/>
  <c r="M5161" i="1"/>
  <c r="N5161" i="1"/>
  <c r="O5161" i="1"/>
  <c r="I5162" i="1"/>
  <c r="J5162" i="1"/>
  <c r="K5162" i="1"/>
  <c r="L5162" i="1"/>
  <c r="N5162" i="1" s="1"/>
  <c r="M5162" i="1"/>
  <c r="O5162" i="1"/>
  <c r="I5163" i="1"/>
  <c r="J5163" i="1"/>
  <c r="K5163" i="1" s="1"/>
  <c r="L5163" i="1"/>
  <c r="N5163" i="1" s="1"/>
  <c r="M5163" i="1"/>
  <c r="O5163" i="1" s="1"/>
  <c r="I5164" i="1"/>
  <c r="J5164" i="1"/>
  <c r="K5164" i="1"/>
  <c r="L5164" i="1"/>
  <c r="M5164" i="1"/>
  <c r="N5164" i="1"/>
  <c r="O5164" i="1"/>
  <c r="I5165" i="1"/>
  <c r="J5165" i="1"/>
  <c r="K5165" i="1" s="1"/>
  <c r="L5165" i="1"/>
  <c r="M5165" i="1"/>
  <c r="N5165" i="1"/>
  <c r="O5165" i="1"/>
  <c r="I5166" i="1"/>
  <c r="J5166" i="1"/>
  <c r="K5166" i="1"/>
  <c r="L5166" i="1"/>
  <c r="N5166" i="1" s="1"/>
  <c r="M5166" i="1"/>
  <c r="O5166" i="1"/>
  <c r="I5167" i="1"/>
  <c r="J5167" i="1"/>
  <c r="K5167" i="1" s="1"/>
  <c r="L5167" i="1"/>
  <c r="N5167" i="1" s="1"/>
  <c r="M5167" i="1"/>
  <c r="O5167" i="1" s="1"/>
  <c r="I5168" i="1"/>
  <c r="J5168" i="1"/>
  <c r="K5168" i="1"/>
  <c r="L5168" i="1"/>
  <c r="M5168" i="1"/>
  <c r="N5168" i="1"/>
  <c r="O5168" i="1"/>
  <c r="I5169" i="1"/>
  <c r="J5169" i="1"/>
  <c r="K5169" i="1" s="1"/>
  <c r="L5169" i="1"/>
  <c r="N5169" i="1" s="1"/>
  <c r="M5169" i="1"/>
  <c r="O5169" i="1"/>
  <c r="I5170" i="1"/>
  <c r="J5170" i="1"/>
  <c r="K5170" i="1"/>
  <c r="L5170" i="1"/>
  <c r="N5170" i="1" s="1"/>
  <c r="M5170" i="1"/>
  <c r="O5170" i="1"/>
  <c r="I5171" i="1"/>
  <c r="J5171" i="1"/>
  <c r="K5171" i="1" s="1"/>
  <c r="L5171" i="1"/>
  <c r="N5171" i="1" s="1"/>
  <c r="M5171" i="1"/>
  <c r="O5171" i="1" s="1"/>
  <c r="I5172" i="1"/>
  <c r="J5172" i="1"/>
  <c r="K5172" i="1"/>
  <c r="L5172" i="1"/>
  <c r="M5172" i="1"/>
  <c r="N5172" i="1"/>
  <c r="O5172" i="1"/>
  <c r="I5173" i="1"/>
  <c r="J5173" i="1"/>
  <c r="K5173" i="1" s="1"/>
  <c r="L5173" i="1"/>
  <c r="N5173" i="1" s="1"/>
  <c r="M5173" i="1"/>
  <c r="O5173" i="1"/>
  <c r="I5174" i="1"/>
  <c r="J5174" i="1"/>
  <c r="K5174" i="1"/>
  <c r="L5174" i="1"/>
  <c r="N5174" i="1" s="1"/>
  <c r="M5174" i="1"/>
  <c r="O5174" i="1"/>
  <c r="I5175" i="1"/>
  <c r="J5175" i="1"/>
  <c r="K5175" i="1" s="1"/>
  <c r="L5175" i="1"/>
  <c r="N5175" i="1" s="1"/>
  <c r="M5175" i="1"/>
  <c r="O5175" i="1" s="1"/>
  <c r="I5176" i="1"/>
  <c r="J5176" i="1"/>
  <c r="K5176" i="1"/>
  <c r="L5176" i="1"/>
  <c r="M5176" i="1"/>
  <c r="N5176" i="1"/>
  <c r="O5176" i="1"/>
  <c r="I5177" i="1"/>
  <c r="J5177" i="1"/>
  <c r="K5177" i="1" s="1"/>
  <c r="L5177" i="1"/>
  <c r="N5177" i="1" s="1"/>
  <c r="M5177" i="1"/>
  <c r="O5177" i="1"/>
  <c r="I5178" i="1"/>
  <c r="J5178" i="1"/>
  <c r="K5178" i="1"/>
  <c r="L5178" i="1"/>
  <c r="N5178" i="1" s="1"/>
  <c r="M5178" i="1"/>
  <c r="O5178" i="1"/>
  <c r="I5179" i="1"/>
  <c r="J5179" i="1"/>
  <c r="K5179" i="1" s="1"/>
  <c r="L5179" i="1"/>
  <c r="N5179" i="1" s="1"/>
  <c r="M5179" i="1"/>
  <c r="O5179" i="1" s="1"/>
  <c r="I5180" i="1"/>
  <c r="J5180" i="1"/>
  <c r="K5180" i="1"/>
  <c r="L5180" i="1"/>
  <c r="M5180" i="1"/>
  <c r="N5180" i="1"/>
  <c r="O5180" i="1"/>
  <c r="I5181" i="1"/>
  <c r="J5181" i="1"/>
  <c r="K5181" i="1" s="1"/>
  <c r="L5181" i="1"/>
  <c r="M5181" i="1"/>
  <c r="N5181" i="1"/>
  <c r="O5181" i="1"/>
  <c r="I5182" i="1"/>
  <c r="J5182" i="1"/>
  <c r="K5182" i="1"/>
  <c r="L5182" i="1"/>
  <c r="N5182" i="1" s="1"/>
  <c r="M5182" i="1"/>
  <c r="O5182" i="1" s="1"/>
  <c r="I5183" i="1"/>
  <c r="J5183" i="1"/>
  <c r="K5183" i="1" s="1"/>
  <c r="L5183" i="1"/>
  <c r="N5183" i="1" s="1"/>
  <c r="M5183" i="1"/>
  <c r="O5183" i="1" s="1"/>
  <c r="I5184" i="1"/>
  <c r="J5184" i="1"/>
  <c r="K5184" i="1"/>
  <c r="L5184" i="1"/>
  <c r="M5184" i="1"/>
  <c r="O5184" i="1" s="1"/>
  <c r="N5184" i="1"/>
  <c r="I5185" i="1"/>
  <c r="J5185" i="1"/>
  <c r="K5185" i="1" s="1"/>
  <c r="L5185" i="1"/>
  <c r="M5185" i="1"/>
  <c r="N5185" i="1"/>
  <c r="O5185" i="1"/>
  <c r="I5186" i="1"/>
  <c r="J5186" i="1"/>
  <c r="K5186" i="1"/>
  <c r="L5186" i="1"/>
  <c r="N5186" i="1" s="1"/>
  <c r="M5186" i="1"/>
  <c r="O5186" i="1" s="1"/>
  <c r="I5187" i="1"/>
  <c r="J5187" i="1"/>
  <c r="K5187" i="1" s="1"/>
  <c r="L5187" i="1"/>
  <c r="N5187" i="1" s="1"/>
  <c r="M5187" i="1"/>
  <c r="O5187" i="1" s="1"/>
  <c r="I5188" i="1"/>
  <c r="J5188" i="1"/>
  <c r="K5188" i="1" s="1"/>
  <c r="L5188" i="1"/>
  <c r="M5188" i="1"/>
  <c r="O5188" i="1" s="1"/>
  <c r="N5188" i="1"/>
  <c r="I5189" i="1"/>
  <c r="J5189" i="1"/>
  <c r="K5189" i="1"/>
  <c r="L5189" i="1"/>
  <c r="M5189" i="1"/>
  <c r="N5189" i="1"/>
  <c r="O5189" i="1"/>
  <c r="I5190" i="1"/>
  <c r="J5190" i="1"/>
  <c r="K5190" i="1"/>
  <c r="L5190" i="1"/>
  <c r="N5190" i="1" s="1"/>
  <c r="M5190" i="1"/>
  <c r="O5190" i="1"/>
  <c r="I5191" i="1"/>
  <c r="J5191" i="1"/>
  <c r="K5191" i="1" s="1"/>
  <c r="L5191" i="1"/>
  <c r="M5191" i="1"/>
  <c r="O5191" i="1" s="1"/>
  <c r="N5191" i="1"/>
  <c r="I5192" i="1"/>
  <c r="J5192" i="1"/>
  <c r="K5192" i="1"/>
  <c r="L5192" i="1"/>
  <c r="M5192" i="1"/>
  <c r="O5192" i="1" s="1"/>
  <c r="N5192" i="1"/>
  <c r="I5193" i="1"/>
  <c r="J5193" i="1"/>
  <c r="K5193" i="1" s="1"/>
  <c r="L5193" i="1"/>
  <c r="M5193" i="1"/>
  <c r="N5193" i="1"/>
  <c r="O5193" i="1"/>
  <c r="I5194" i="1"/>
  <c r="J5194" i="1"/>
  <c r="K5194" i="1"/>
  <c r="L5194" i="1"/>
  <c r="N5194" i="1" s="1"/>
  <c r="M5194" i="1"/>
  <c r="O5194" i="1"/>
  <c r="I5195" i="1"/>
  <c r="J5195" i="1"/>
  <c r="K5195" i="1" s="1"/>
  <c r="L5195" i="1"/>
  <c r="M5195" i="1"/>
  <c r="O5195" i="1" s="1"/>
  <c r="N5195" i="1"/>
  <c r="I5196" i="1"/>
  <c r="J5196" i="1"/>
  <c r="K5196" i="1"/>
  <c r="L5196" i="1"/>
  <c r="M5196" i="1"/>
  <c r="O5196" i="1" s="1"/>
  <c r="N5196" i="1"/>
  <c r="I5197" i="1"/>
  <c r="J5197" i="1"/>
  <c r="K5197" i="1" s="1"/>
  <c r="L5197" i="1"/>
  <c r="M5197" i="1"/>
  <c r="N5197" i="1"/>
  <c r="O5197" i="1"/>
  <c r="I5198" i="1"/>
  <c r="J5198" i="1"/>
  <c r="K5198" i="1"/>
  <c r="L5198" i="1"/>
  <c r="N5198" i="1" s="1"/>
  <c r="M5198" i="1"/>
  <c r="O5198" i="1" s="1"/>
  <c r="I5199" i="1"/>
  <c r="J5199" i="1"/>
  <c r="K5199" i="1" s="1"/>
  <c r="L5199" i="1"/>
  <c r="M5199" i="1"/>
  <c r="O5199" i="1" s="1"/>
  <c r="N5199" i="1"/>
  <c r="I5200" i="1"/>
  <c r="J5200" i="1"/>
  <c r="K5200" i="1"/>
  <c r="L5200" i="1"/>
  <c r="M5200" i="1"/>
  <c r="N5200" i="1"/>
  <c r="O5200" i="1"/>
  <c r="I5201" i="1"/>
  <c r="J5201" i="1"/>
  <c r="K5201" i="1" s="1"/>
  <c r="L5201" i="1"/>
  <c r="M5201" i="1"/>
  <c r="N5201" i="1"/>
  <c r="O5201" i="1"/>
  <c r="I5202" i="1"/>
  <c r="J5202" i="1"/>
  <c r="K5202" i="1"/>
  <c r="L5202" i="1"/>
  <c r="N5202" i="1" s="1"/>
  <c r="M5202" i="1"/>
  <c r="O5202" i="1" s="1"/>
  <c r="I5203" i="1"/>
  <c r="J5203" i="1"/>
  <c r="K5203" i="1" s="1"/>
  <c r="L5203" i="1"/>
  <c r="M5203" i="1"/>
  <c r="O5203" i="1" s="1"/>
  <c r="N5203" i="1"/>
  <c r="I5204" i="1"/>
  <c r="J5204" i="1"/>
  <c r="K5204" i="1" s="1"/>
  <c r="L5204" i="1"/>
  <c r="M5204" i="1"/>
  <c r="N5204" i="1"/>
  <c r="O5204" i="1"/>
  <c r="I5205" i="1"/>
  <c r="J5205" i="1"/>
  <c r="K5205" i="1"/>
  <c r="L5205" i="1"/>
  <c r="N5205" i="1" s="1"/>
  <c r="M5205" i="1"/>
  <c r="O5205" i="1"/>
  <c r="I5206" i="1"/>
  <c r="J5206" i="1"/>
  <c r="K5206" i="1"/>
  <c r="L5206" i="1"/>
  <c r="N5206" i="1" s="1"/>
  <c r="M5206" i="1"/>
  <c r="O5206" i="1"/>
  <c r="I5207" i="1"/>
  <c r="J5207" i="1"/>
  <c r="K5207" i="1" s="1"/>
  <c r="L5207" i="1"/>
  <c r="N5207" i="1" s="1"/>
  <c r="M5207" i="1"/>
  <c r="O5207" i="1" s="1"/>
  <c r="I5208" i="1"/>
  <c r="J5208" i="1"/>
  <c r="K5208" i="1"/>
  <c r="L5208" i="1"/>
  <c r="M5208" i="1"/>
  <c r="N5208" i="1"/>
  <c r="O5208" i="1"/>
  <c r="I5209" i="1"/>
  <c r="J5209" i="1"/>
  <c r="K5209" i="1" s="1"/>
  <c r="L5209" i="1"/>
  <c r="N5209" i="1" s="1"/>
  <c r="M5209" i="1"/>
  <c r="O5209" i="1"/>
  <c r="I5210" i="1"/>
  <c r="J5210" i="1"/>
  <c r="K5210" i="1"/>
  <c r="L5210" i="1"/>
  <c r="N5210" i="1" s="1"/>
  <c r="M5210" i="1"/>
  <c r="O5210" i="1"/>
  <c r="I5211" i="1"/>
  <c r="J5211" i="1"/>
  <c r="K5211" i="1" s="1"/>
  <c r="L5211" i="1"/>
  <c r="N5211" i="1" s="1"/>
  <c r="M5211" i="1"/>
  <c r="O5211" i="1" s="1"/>
  <c r="I5212" i="1"/>
  <c r="J5212" i="1"/>
  <c r="K5212" i="1"/>
  <c r="L5212" i="1"/>
  <c r="M5212" i="1"/>
  <c r="N5212" i="1"/>
  <c r="O5212" i="1"/>
  <c r="I5213" i="1"/>
  <c r="J5213" i="1"/>
  <c r="K5213" i="1" s="1"/>
  <c r="L5213" i="1"/>
  <c r="N5213" i="1" s="1"/>
  <c r="M5213" i="1"/>
  <c r="O5213" i="1" s="1"/>
  <c r="I5214" i="1"/>
  <c r="J5214" i="1"/>
  <c r="K5214" i="1"/>
  <c r="L5214" i="1"/>
  <c r="N5214" i="1" s="1"/>
  <c r="M5214" i="1"/>
  <c r="O5214" i="1"/>
  <c r="I5215" i="1"/>
  <c r="J5215" i="1"/>
  <c r="K5215" i="1" s="1"/>
  <c r="L5215" i="1"/>
  <c r="N5215" i="1" s="1"/>
  <c r="M5215" i="1"/>
  <c r="O5215" i="1" s="1"/>
  <c r="I5216" i="1"/>
  <c r="J5216" i="1"/>
  <c r="K5216" i="1"/>
  <c r="L5216" i="1"/>
  <c r="M5216" i="1"/>
  <c r="N5216" i="1"/>
  <c r="O5216" i="1"/>
  <c r="I5217" i="1"/>
  <c r="J5217" i="1"/>
  <c r="K5217" i="1" s="1"/>
  <c r="L5217" i="1"/>
  <c r="N5217" i="1" s="1"/>
  <c r="M5217" i="1"/>
  <c r="O5217" i="1"/>
  <c r="I5218" i="1"/>
  <c r="J5218" i="1"/>
  <c r="K5218" i="1"/>
  <c r="L5218" i="1"/>
  <c r="N5218" i="1" s="1"/>
  <c r="M5218" i="1"/>
  <c r="O5218" i="1"/>
  <c r="I5219" i="1"/>
  <c r="J5219" i="1"/>
  <c r="K5219" i="1" s="1"/>
  <c r="L5219" i="1"/>
  <c r="M5219" i="1"/>
  <c r="O5219" i="1" s="1"/>
  <c r="N5219" i="1"/>
  <c r="I5220" i="1"/>
  <c r="J5220" i="1"/>
  <c r="K5220" i="1" s="1"/>
  <c r="L5220" i="1"/>
  <c r="M5220" i="1"/>
  <c r="O5220" i="1" s="1"/>
  <c r="N5220" i="1"/>
  <c r="I5221" i="1"/>
  <c r="J5221" i="1"/>
  <c r="K5221" i="1"/>
  <c r="L5221" i="1"/>
  <c r="M5221" i="1"/>
  <c r="N5221" i="1"/>
  <c r="O5221" i="1"/>
  <c r="I5222" i="1"/>
  <c r="J5222" i="1"/>
  <c r="K5222" i="1"/>
  <c r="L5222" i="1"/>
  <c r="N5222" i="1" s="1"/>
  <c r="M5222" i="1"/>
  <c r="O5222" i="1"/>
  <c r="I5223" i="1"/>
  <c r="J5223" i="1"/>
  <c r="K5223" i="1" s="1"/>
  <c r="L5223" i="1"/>
  <c r="M5223" i="1"/>
  <c r="O5223" i="1" s="1"/>
  <c r="N5223" i="1"/>
  <c r="I5224" i="1"/>
  <c r="J5224" i="1"/>
  <c r="K5224" i="1"/>
  <c r="L5224" i="1"/>
  <c r="M5224" i="1"/>
  <c r="N5224" i="1"/>
  <c r="O5224" i="1"/>
  <c r="I5225" i="1"/>
  <c r="J5225" i="1"/>
  <c r="K5225" i="1" s="1"/>
  <c r="L5225" i="1"/>
  <c r="M5225" i="1"/>
  <c r="N5225" i="1"/>
  <c r="O5225" i="1"/>
  <c r="I5226" i="1"/>
  <c r="J5226" i="1"/>
  <c r="K5226" i="1"/>
  <c r="L5226" i="1"/>
  <c r="N5226" i="1" s="1"/>
  <c r="M5226" i="1"/>
  <c r="O5226" i="1" s="1"/>
  <c r="I5227" i="1"/>
  <c r="J5227" i="1"/>
  <c r="K5227" i="1"/>
  <c r="L5227" i="1"/>
  <c r="M5227" i="1"/>
  <c r="O5227" i="1" s="1"/>
  <c r="N5227" i="1"/>
  <c r="I5228" i="1"/>
  <c r="J5228" i="1"/>
  <c r="K5228" i="1"/>
  <c r="L5228" i="1"/>
  <c r="N5228" i="1" s="1"/>
  <c r="M5228" i="1"/>
  <c r="O5228" i="1" s="1"/>
  <c r="I5229" i="1"/>
  <c r="J5229" i="1"/>
  <c r="K5229" i="1" s="1"/>
  <c r="L5229" i="1"/>
  <c r="M5229" i="1"/>
  <c r="O5229" i="1" s="1"/>
  <c r="N5229" i="1"/>
  <c r="I5230" i="1"/>
  <c r="J5230" i="1"/>
  <c r="K5230" i="1"/>
  <c r="L5230" i="1"/>
  <c r="M5230" i="1"/>
  <c r="N5230" i="1"/>
  <c r="O5230" i="1"/>
  <c r="I5231" i="1"/>
  <c r="J5231" i="1"/>
  <c r="K5231" i="1" s="1"/>
  <c r="L5231" i="1"/>
  <c r="N5231" i="1" s="1"/>
  <c r="M5231" i="1"/>
  <c r="O5231" i="1"/>
  <c r="I5232" i="1"/>
  <c r="J5232" i="1"/>
  <c r="K5232" i="1" s="1"/>
  <c r="L5232" i="1"/>
  <c r="M5232" i="1"/>
  <c r="O5232" i="1" s="1"/>
  <c r="N5232" i="1"/>
  <c r="I5233" i="1"/>
  <c r="J5233" i="1"/>
  <c r="K5233" i="1"/>
  <c r="L5233" i="1"/>
  <c r="M5233" i="1"/>
  <c r="N5233" i="1"/>
  <c r="O5233" i="1"/>
  <c r="I5234" i="1"/>
  <c r="J5234" i="1"/>
  <c r="K5234" i="1" s="1"/>
  <c r="L5234" i="1"/>
  <c r="N5234" i="1" s="1"/>
  <c r="M5234" i="1"/>
  <c r="O5234" i="1"/>
  <c r="I5235" i="1"/>
  <c r="J5235" i="1"/>
  <c r="K5235" i="1"/>
  <c r="L5235" i="1"/>
  <c r="N5235" i="1" s="1"/>
  <c r="M5235" i="1"/>
  <c r="O5235" i="1" s="1"/>
  <c r="I5236" i="1"/>
  <c r="J5236" i="1"/>
  <c r="K5236" i="1" s="1"/>
  <c r="L5236" i="1"/>
  <c r="M5236" i="1"/>
  <c r="O5236" i="1" s="1"/>
  <c r="N5236" i="1"/>
  <c r="I5237" i="1"/>
  <c r="J5237" i="1"/>
  <c r="K5237" i="1"/>
  <c r="L5237" i="1"/>
  <c r="M5237" i="1"/>
  <c r="N5237" i="1"/>
  <c r="O5237" i="1"/>
  <c r="I5238" i="1"/>
  <c r="J5238" i="1"/>
  <c r="K5238" i="1" s="1"/>
  <c r="L5238" i="1"/>
  <c r="M5238" i="1"/>
  <c r="N5238" i="1"/>
  <c r="O5238" i="1"/>
  <c r="I5239" i="1"/>
  <c r="J5239" i="1"/>
  <c r="K5239" i="1"/>
  <c r="L5239" i="1"/>
  <c r="N5239" i="1" s="1"/>
  <c r="M5239" i="1"/>
  <c r="O5239" i="1"/>
  <c r="I5240" i="1"/>
  <c r="J5240" i="1"/>
  <c r="K5240" i="1" s="1"/>
  <c r="L5240" i="1"/>
  <c r="M5240" i="1"/>
  <c r="O5240" i="1" s="1"/>
  <c r="N5240" i="1"/>
  <c r="I5241" i="1"/>
  <c r="J5241" i="1"/>
  <c r="K5241" i="1"/>
  <c r="L5241" i="1"/>
  <c r="M5241" i="1"/>
  <c r="N5241" i="1"/>
  <c r="O5241" i="1"/>
  <c r="I5242" i="1"/>
  <c r="J5242" i="1"/>
  <c r="K5242" i="1" s="1"/>
  <c r="L5242" i="1"/>
  <c r="N5242" i="1" s="1"/>
  <c r="M5242" i="1"/>
  <c r="O5242" i="1"/>
  <c r="I5243" i="1"/>
  <c r="J5243" i="1"/>
  <c r="K5243" i="1"/>
  <c r="L5243" i="1"/>
  <c r="N5243" i="1" s="1"/>
  <c r="M5243" i="1"/>
  <c r="O5243" i="1" s="1"/>
  <c r="I5244" i="1"/>
  <c r="J5244" i="1"/>
  <c r="K5244" i="1" s="1"/>
  <c r="L5244" i="1"/>
  <c r="M5244" i="1"/>
  <c r="O5244" i="1" s="1"/>
  <c r="N5244" i="1"/>
  <c r="I5245" i="1"/>
  <c r="J5245" i="1"/>
  <c r="K5245" i="1"/>
  <c r="L5245" i="1"/>
  <c r="M5245" i="1"/>
  <c r="N5245" i="1"/>
  <c r="O5245" i="1"/>
  <c r="I5246" i="1"/>
  <c r="J5246" i="1"/>
  <c r="K5246" i="1" s="1"/>
  <c r="L5246" i="1"/>
  <c r="M5246" i="1"/>
  <c r="N5246" i="1"/>
  <c r="O5246" i="1"/>
  <c r="I5247" i="1"/>
  <c r="J5247" i="1"/>
  <c r="K5247" i="1"/>
  <c r="L5247" i="1"/>
  <c r="N5247" i="1" s="1"/>
  <c r="M5247" i="1"/>
  <c r="O5247" i="1"/>
  <c r="I5248" i="1"/>
  <c r="J5248" i="1"/>
  <c r="K5248" i="1" s="1"/>
  <c r="L5248" i="1"/>
  <c r="M5248" i="1"/>
  <c r="O5248" i="1" s="1"/>
  <c r="N5248" i="1"/>
  <c r="I5249" i="1"/>
  <c r="J5249" i="1"/>
  <c r="K5249" i="1"/>
  <c r="L5249" i="1"/>
  <c r="M5249" i="1"/>
  <c r="N5249" i="1"/>
  <c r="O5249" i="1"/>
  <c r="I5250" i="1"/>
  <c r="J5250" i="1"/>
  <c r="K5250" i="1" s="1"/>
  <c r="L5250" i="1"/>
  <c r="N5250" i="1" s="1"/>
  <c r="M5250" i="1"/>
  <c r="O5250" i="1"/>
  <c r="I5251" i="1"/>
  <c r="J5251" i="1"/>
  <c r="K5251" i="1"/>
  <c r="L5251" i="1"/>
  <c r="N5251" i="1" s="1"/>
  <c r="M5251" i="1"/>
  <c r="O5251" i="1" s="1"/>
  <c r="I5252" i="1"/>
  <c r="J5252" i="1"/>
  <c r="K5252" i="1" s="1"/>
  <c r="L5252" i="1"/>
  <c r="M5252" i="1"/>
  <c r="O5252" i="1" s="1"/>
  <c r="N5252" i="1"/>
  <c r="I5253" i="1"/>
  <c r="J5253" i="1"/>
  <c r="K5253" i="1"/>
  <c r="L5253" i="1"/>
  <c r="M5253" i="1"/>
  <c r="N5253" i="1"/>
  <c r="O5253" i="1"/>
  <c r="I5254" i="1"/>
  <c r="J5254" i="1"/>
  <c r="K5254" i="1" s="1"/>
  <c r="L5254" i="1"/>
  <c r="M5254" i="1"/>
  <c r="N5254" i="1"/>
  <c r="O5254" i="1"/>
  <c r="I5255" i="1"/>
  <c r="J5255" i="1"/>
  <c r="K5255" i="1"/>
  <c r="L5255" i="1"/>
  <c r="N5255" i="1" s="1"/>
  <c r="M5255" i="1"/>
  <c r="O5255" i="1"/>
  <c r="I5256" i="1"/>
  <c r="J5256" i="1"/>
  <c r="K5256" i="1" s="1"/>
  <c r="L5256" i="1"/>
  <c r="M5256" i="1"/>
  <c r="O5256" i="1" s="1"/>
  <c r="N5256" i="1"/>
  <c r="I5257" i="1"/>
  <c r="J5257" i="1"/>
  <c r="K5257" i="1"/>
  <c r="L5257" i="1"/>
  <c r="M5257" i="1"/>
  <c r="N5257" i="1"/>
  <c r="O5257" i="1"/>
  <c r="I5258" i="1"/>
  <c r="J5258" i="1"/>
  <c r="K5258" i="1" s="1"/>
  <c r="L5258" i="1"/>
  <c r="N5258" i="1" s="1"/>
  <c r="M5258" i="1"/>
  <c r="O5258" i="1"/>
  <c r="I5259" i="1"/>
  <c r="J5259" i="1"/>
  <c r="K5259" i="1"/>
  <c r="L5259" i="1"/>
  <c r="N5259" i="1" s="1"/>
  <c r="M5259" i="1"/>
  <c r="O5259" i="1" s="1"/>
  <c r="I5260" i="1"/>
  <c r="J5260" i="1"/>
  <c r="K5260" i="1" s="1"/>
  <c r="L5260" i="1"/>
  <c r="M5260" i="1"/>
  <c r="O5260" i="1" s="1"/>
  <c r="N5260" i="1"/>
  <c r="I5261" i="1"/>
  <c r="J5261" i="1"/>
  <c r="K5261" i="1"/>
  <c r="L5261" i="1"/>
  <c r="M5261" i="1"/>
  <c r="N5261" i="1"/>
  <c r="O5261" i="1"/>
  <c r="I5262" i="1"/>
  <c r="J5262" i="1"/>
  <c r="K5262" i="1" s="1"/>
  <c r="L5262" i="1"/>
  <c r="M5262" i="1"/>
  <c r="N5262" i="1"/>
  <c r="O5262" i="1"/>
  <c r="I5263" i="1"/>
  <c r="J5263" i="1"/>
  <c r="K5263" i="1"/>
  <c r="L5263" i="1"/>
  <c r="N5263" i="1" s="1"/>
  <c r="M5263" i="1"/>
  <c r="O5263" i="1"/>
  <c r="I5264" i="1"/>
  <c r="J5264" i="1"/>
  <c r="K5264" i="1" s="1"/>
  <c r="L5264" i="1"/>
  <c r="M5264" i="1"/>
  <c r="O5264" i="1" s="1"/>
  <c r="N5264" i="1"/>
  <c r="I5265" i="1"/>
  <c r="J5265" i="1"/>
  <c r="K5265" i="1"/>
  <c r="L5265" i="1"/>
  <c r="M5265" i="1"/>
  <c r="N5265" i="1"/>
  <c r="O5265" i="1"/>
  <c r="I5266" i="1"/>
  <c r="J5266" i="1"/>
  <c r="K5266" i="1" s="1"/>
  <c r="L5266" i="1"/>
  <c r="N5266" i="1" s="1"/>
  <c r="M5266" i="1"/>
  <c r="O5266" i="1"/>
  <c r="I5267" i="1"/>
  <c r="J5267" i="1"/>
  <c r="K5267" i="1"/>
  <c r="L5267" i="1"/>
  <c r="N5267" i="1" s="1"/>
  <c r="M5267" i="1"/>
  <c r="O5267" i="1" s="1"/>
  <c r="I5268" i="1"/>
  <c r="J5268" i="1"/>
  <c r="K5268" i="1" s="1"/>
  <c r="L5268" i="1"/>
  <c r="M5268" i="1"/>
  <c r="O5268" i="1" s="1"/>
  <c r="N5268" i="1"/>
  <c r="I5269" i="1"/>
  <c r="J5269" i="1"/>
  <c r="K5269" i="1"/>
  <c r="L5269" i="1"/>
  <c r="M5269" i="1"/>
  <c r="N5269" i="1"/>
  <c r="O5269" i="1"/>
  <c r="I5270" i="1"/>
  <c r="J5270" i="1"/>
  <c r="K5270" i="1" s="1"/>
  <c r="L5270" i="1"/>
  <c r="M5270" i="1"/>
  <c r="N5270" i="1"/>
  <c r="O5270" i="1"/>
  <c r="I5271" i="1"/>
  <c r="J5271" i="1"/>
  <c r="K5271" i="1"/>
  <c r="L5271" i="1"/>
  <c r="N5271" i="1" s="1"/>
  <c r="M5271" i="1"/>
  <c r="O5271" i="1"/>
  <c r="I5272" i="1"/>
  <c r="J5272" i="1"/>
  <c r="K5272" i="1" s="1"/>
  <c r="L5272" i="1"/>
  <c r="M5272" i="1"/>
  <c r="O5272" i="1" s="1"/>
  <c r="N5272" i="1"/>
  <c r="I5273" i="1"/>
  <c r="J5273" i="1"/>
  <c r="K5273" i="1"/>
  <c r="L5273" i="1"/>
  <c r="M5273" i="1"/>
  <c r="N5273" i="1"/>
  <c r="O5273" i="1"/>
  <c r="I5274" i="1"/>
  <c r="J5274" i="1"/>
  <c r="K5274" i="1" s="1"/>
  <c r="L5274" i="1"/>
  <c r="N5274" i="1" s="1"/>
  <c r="M5274" i="1"/>
  <c r="O5274" i="1"/>
  <c r="I5275" i="1"/>
  <c r="J5275" i="1"/>
  <c r="K5275" i="1"/>
  <c r="L5275" i="1"/>
  <c r="N5275" i="1" s="1"/>
  <c r="M5275" i="1"/>
  <c r="O5275" i="1" s="1"/>
  <c r="I5276" i="1"/>
  <c r="J5276" i="1"/>
  <c r="K5276" i="1" s="1"/>
  <c r="L5276" i="1"/>
  <c r="M5276" i="1"/>
  <c r="O5276" i="1" s="1"/>
  <c r="N5276" i="1"/>
  <c r="I5277" i="1"/>
  <c r="J5277" i="1"/>
  <c r="K5277" i="1"/>
  <c r="L5277" i="1"/>
  <c r="M5277" i="1"/>
  <c r="N5277" i="1"/>
  <c r="O5277" i="1"/>
  <c r="I5278" i="1"/>
  <c r="J5278" i="1"/>
  <c r="K5278" i="1" s="1"/>
  <c r="L5278" i="1"/>
  <c r="M5278" i="1"/>
  <c r="N5278" i="1"/>
  <c r="O5278" i="1"/>
  <c r="I5279" i="1"/>
  <c r="J5279" i="1"/>
  <c r="K5279" i="1"/>
  <c r="L5279" i="1"/>
  <c r="N5279" i="1" s="1"/>
  <c r="M5279" i="1"/>
  <c r="O5279" i="1"/>
  <c r="I5280" i="1"/>
  <c r="J5280" i="1"/>
  <c r="K5280" i="1" s="1"/>
  <c r="L5280" i="1"/>
  <c r="M5280" i="1"/>
  <c r="O5280" i="1" s="1"/>
  <c r="N5280" i="1"/>
  <c r="I5281" i="1"/>
  <c r="J5281" i="1"/>
  <c r="K5281" i="1"/>
  <c r="L5281" i="1"/>
  <c r="M5281" i="1"/>
  <c r="N5281" i="1"/>
  <c r="O5281" i="1"/>
  <c r="I5282" i="1"/>
  <c r="J5282" i="1"/>
  <c r="K5282" i="1" s="1"/>
  <c r="L5282" i="1"/>
  <c r="N5282" i="1" s="1"/>
  <c r="M5282" i="1"/>
  <c r="O5282" i="1"/>
  <c r="I5283" i="1"/>
  <c r="J5283" i="1"/>
  <c r="K5283" i="1"/>
  <c r="L5283" i="1"/>
  <c r="N5283" i="1" s="1"/>
  <c r="M5283" i="1"/>
  <c r="O5283" i="1" s="1"/>
  <c r="I5284" i="1"/>
  <c r="J5284" i="1"/>
  <c r="K5284" i="1" s="1"/>
  <c r="L5284" i="1"/>
  <c r="M5284" i="1"/>
  <c r="O5284" i="1" s="1"/>
  <c r="N5284" i="1"/>
  <c r="I5285" i="1"/>
  <c r="J5285" i="1"/>
  <c r="K5285" i="1"/>
  <c r="L5285" i="1"/>
  <c r="M5285" i="1"/>
  <c r="N5285" i="1"/>
  <c r="O5285" i="1"/>
  <c r="I5286" i="1"/>
  <c r="J5286" i="1"/>
  <c r="K5286" i="1" s="1"/>
  <c r="L5286" i="1"/>
  <c r="M5286" i="1"/>
  <c r="N5286" i="1"/>
  <c r="O5286" i="1"/>
  <c r="I5287" i="1"/>
  <c r="J5287" i="1"/>
  <c r="K5287" i="1"/>
  <c r="L5287" i="1"/>
  <c r="M5287" i="1"/>
  <c r="N5287" i="1"/>
  <c r="O5287" i="1"/>
  <c r="I5288" i="1"/>
  <c r="J5288" i="1"/>
  <c r="K5288" i="1" s="1"/>
  <c r="L5288" i="1"/>
  <c r="M5288" i="1"/>
  <c r="O5288" i="1" s="1"/>
  <c r="N5288" i="1"/>
  <c r="I5289" i="1"/>
  <c r="J5289" i="1"/>
  <c r="K5289" i="1"/>
  <c r="L5289" i="1"/>
  <c r="M5289" i="1"/>
  <c r="N5289" i="1"/>
  <c r="O5289" i="1"/>
  <c r="I5290" i="1"/>
  <c r="J5290" i="1"/>
  <c r="K5290" i="1" s="1"/>
  <c r="L5290" i="1"/>
  <c r="N5290" i="1" s="1"/>
  <c r="M5290" i="1"/>
  <c r="O5290" i="1"/>
  <c r="I5291" i="1"/>
  <c r="J5291" i="1"/>
  <c r="K5291" i="1"/>
  <c r="L5291" i="1"/>
  <c r="N5291" i="1" s="1"/>
  <c r="M5291" i="1"/>
  <c r="O5291" i="1" s="1"/>
  <c r="I5292" i="1"/>
  <c r="J5292" i="1"/>
  <c r="K5292" i="1" s="1"/>
  <c r="L5292" i="1"/>
  <c r="M5292" i="1"/>
  <c r="O5292" i="1" s="1"/>
  <c r="N5292" i="1"/>
  <c r="I5293" i="1"/>
  <c r="J5293" i="1"/>
  <c r="K5293" i="1"/>
  <c r="L5293" i="1"/>
  <c r="M5293" i="1"/>
  <c r="N5293" i="1"/>
  <c r="O5293" i="1"/>
  <c r="I5294" i="1"/>
  <c r="J5294" i="1"/>
  <c r="K5294" i="1" s="1"/>
  <c r="L5294" i="1"/>
  <c r="M5294" i="1"/>
  <c r="N5294" i="1"/>
  <c r="O5294" i="1"/>
  <c r="I5295" i="1"/>
  <c r="J5295" i="1"/>
  <c r="K5295" i="1"/>
  <c r="L5295" i="1"/>
  <c r="M5295" i="1"/>
  <c r="N5295" i="1"/>
  <c r="O5295" i="1"/>
  <c r="I5296" i="1"/>
  <c r="J5296" i="1"/>
  <c r="K5296" i="1" s="1"/>
  <c r="L5296" i="1"/>
  <c r="M5296" i="1"/>
  <c r="N5296" i="1"/>
  <c r="O5296" i="1"/>
  <c r="I5297" i="1"/>
  <c r="J5297" i="1"/>
  <c r="K5297" i="1"/>
  <c r="L5297" i="1"/>
  <c r="M5297" i="1"/>
  <c r="N5297" i="1"/>
  <c r="O5297" i="1"/>
  <c r="I5298" i="1"/>
  <c r="J5298" i="1"/>
  <c r="K5298" i="1" s="1"/>
  <c r="L5298" i="1"/>
  <c r="N5298" i="1" s="1"/>
  <c r="M5298" i="1"/>
  <c r="O5298" i="1"/>
  <c r="I5299" i="1"/>
  <c r="J5299" i="1"/>
  <c r="K5299" i="1"/>
  <c r="L5299" i="1"/>
  <c r="N5299" i="1" s="1"/>
  <c r="M5299" i="1"/>
  <c r="O5299" i="1" s="1"/>
  <c r="I5300" i="1"/>
  <c r="J5300" i="1"/>
  <c r="K5300" i="1" s="1"/>
  <c r="L5300" i="1"/>
  <c r="M5300" i="1"/>
  <c r="O5300" i="1" s="1"/>
  <c r="N5300" i="1"/>
  <c r="I5301" i="1"/>
  <c r="J5301" i="1"/>
  <c r="K5301" i="1"/>
  <c r="L5301" i="1"/>
  <c r="M5301" i="1"/>
  <c r="N5301" i="1"/>
  <c r="O5301" i="1"/>
  <c r="I5302" i="1"/>
  <c r="J5302" i="1"/>
  <c r="K5302" i="1" s="1"/>
  <c r="L5302" i="1"/>
  <c r="M5302" i="1"/>
  <c r="N5302" i="1"/>
  <c r="O5302" i="1"/>
  <c r="I5303" i="1"/>
  <c r="J5303" i="1"/>
  <c r="K5303" i="1"/>
  <c r="L5303" i="1"/>
  <c r="M5303" i="1"/>
  <c r="N5303" i="1"/>
  <c r="O5303" i="1"/>
  <c r="I5304" i="1"/>
  <c r="J5304" i="1"/>
  <c r="K5304" i="1" s="1"/>
  <c r="L5304" i="1"/>
  <c r="M5304" i="1"/>
  <c r="N5304" i="1"/>
  <c r="O5304" i="1"/>
  <c r="I5305" i="1"/>
  <c r="J5305" i="1"/>
  <c r="K5305" i="1"/>
  <c r="L5305" i="1"/>
  <c r="M5305" i="1"/>
  <c r="N5305" i="1"/>
  <c r="O5305" i="1"/>
  <c r="I5306" i="1"/>
  <c r="J5306" i="1"/>
  <c r="K5306" i="1" s="1"/>
  <c r="L5306" i="1"/>
  <c r="N5306" i="1" s="1"/>
  <c r="M5306" i="1"/>
  <c r="O5306" i="1"/>
  <c r="I5307" i="1"/>
  <c r="J5307" i="1"/>
  <c r="K5307" i="1"/>
  <c r="L5307" i="1"/>
  <c r="N5307" i="1" s="1"/>
  <c r="M5307" i="1"/>
  <c r="O5307" i="1" s="1"/>
  <c r="I5308" i="1"/>
  <c r="J5308" i="1"/>
  <c r="K5308" i="1" s="1"/>
  <c r="L5308" i="1"/>
  <c r="M5308" i="1"/>
  <c r="O5308" i="1" s="1"/>
  <c r="N5308" i="1"/>
  <c r="I5309" i="1"/>
  <c r="J5309" i="1"/>
  <c r="K5309" i="1"/>
  <c r="L5309" i="1"/>
  <c r="M5309" i="1"/>
  <c r="N5309" i="1"/>
  <c r="O5309" i="1"/>
  <c r="I5310" i="1"/>
  <c r="J5310" i="1"/>
  <c r="K5310" i="1" s="1"/>
  <c r="L5310" i="1"/>
  <c r="M5310" i="1"/>
  <c r="N5310" i="1"/>
  <c r="O5310" i="1"/>
  <c r="I5311" i="1"/>
  <c r="J5311" i="1"/>
  <c r="K5311" i="1"/>
  <c r="L5311" i="1"/>
  <c r="M5311" i="1"/>
  <c r="N5311" i="1"/>
  <c r="O5311" i="1"/>
  <c r="I5312" i="1"/>
  <c r="J5312" i="1"/>
  <c r="K5312" i="1" s="1"/>
  <c r="L5312" i="1"/>
  <c r="M5312" i="1"/>
  <c r="N5312" i="1"/>
  <c r="O5312" i="1"/>
  <c r="I5313" i="1"/>
  <c r="J5313" i="1"/>
  <c r="K5313" i="1"/>
  <c r="L5313" i="1"/>
  <c r="M5313" i="1"/>
  <c r="N5313" i="1"/>
  <c r="O5313" i="1"/>
  <c r="I5314" i="1"/>
  <c r="J5314" i="1"/>
  <c r="K5314" i="1" s="1"/>
  <c r="L5314" i="1"/>
  <c r="N5314" i="1" s="1"/>
  <c r="M5314" i="1"/>
  <c r="O5314" i="1"/>
  <c r="I5315" i="1"/>
  <c r="J5315" i="1"/>
  <c r="K5315" i="1"/>
  <c r="L5315" i="1"/>
  <c r="N5315" i="1" s="1"/>
  <c r="M5315" i="1"/>
  <c r="O5315" i="1" s="1"/>
  <c r="I5316" i="1"/>
  <c r="J5316" i="1"/>
  <c r="K5316" i="1" s="1"/>
  <c r="L5316" i="1"/>
  <c r="M5316" i="1"/>
  <c r="O5316" i="1" s="1"/>
  <c r="N5316" i="1"/>
  <c r="I5317" i="1"/>
  <c r="J5317" i="1"/>
  <c r="K5317" i="1"/>
  <c r="L5317" i="1"/>
  <c r="M5317" i="1"/>
  <c r="N5317" i="1"/>
  <c r="O5317" i="1"/>
  <c r="I5318" i="1"/>
  <c r="J5318" i="1"/>
  <c r="K5318" i="1" s="1"/>
  <c r="L5318" i="1"/>
  <c r="M5318" i="1"/>
  <c r="N5318" i="1"/>
  <c r="O5318" i="1"/>
  <c r="I5319" i="1"/>
  <c r="J5319" i="1"/>
  <c r="K5319" i="1"/>
  <c r="L5319" i="1"/>
  <c r="M5319" i="1"/>
  <c r="N5319" i="1"/>
  <c r="O5319" i="1"/>
  <c r="I5320" i="1"/>
  <c r="J5320" i="1"/>
  <c r="K5320" i="1" s="1"/>
  <c r="L5320" i="1"/>
  <c r="M5320" i="1"/>
  <c r="N5320" i="1"/>
  <c r="O5320" i="1"/>
  <c r="I5321" i="1"/>
  <c r="J5321" i="1"/>
  <c r="K5321" i="1"/>
  <c r="L5321" i="1"/>
  <c r="M5321" i="1"/>
  <c r="N5321" i="1"/>
  <c r="O5321" i="1"/>
  <c r="I5322" i="1"/>
  <c r="J5322" i="1"/>
  <c r="K5322" i="1" s="1"/>
  <c r="L5322" i="1"/>
  <c r="N5322" i="1" s="1"/>
  <c r="M5322" i="1"/>
  <c r="O5322" i="1"/>
  <c r="I5323" i="1"/>
  <c r="J5323" i="1"/>
  <c r="K5323" i="1"/>
  <c r="L5323" i="1"/>
  <c r="N5323" i="1" s="1"/>
  <c r="M5323" i="1"/>
  <c r="O5323" i="1" s="1"/>
  <c r="I5324" i="1"/>
  <c r="J5324" i="1"/>
  <c r="K5324" i="1" s="1"/>
  <c r="L5324" i="1"/>
  <c r="M5324" i="1"/>
  <c r="O5324" i="1" s="1"/>
  <c r="N5324" i="1"/>
  <c r="I5325" i="1"/>
  <c r="J5325" i="1"/>
  <c r="K5325" i="1"/>
  <c r="L5325" i="1"/>
  <c r="M5325" i="1"/>
  <c r="N5325" i="1"/>
  <c r="O5325" i="1"/>
  <c r="I5326" i="1"/>
  <c r="J5326" i="1"/>
  <c r="K5326" i="1" s="1"/>
  <c r="L5326" i="1"/>
  <c r="M5326" i="1"/>
  <c r="N5326" i="1"/>
  <c r="O5326" i="1"/>
  <c r="I5327" i="1"/>
  <c r="J5327" i="1"/>
  <c r="K5327" i="1"/>
  <c r="L5327" i="1"/>
  <c r="M5327" i="1"/>
  <c r="N5327" i="1"/>
  <c r="O5327" i="1"/>
  <c r="I5328" i="1"/>
  <c r="J5328" i="1"/>
  <c r="K5328" i="1" s="1"/>
  <c r="L5328" i="1"/>
  <c r="M5328" i="1"/>
  <c r="N5328" i="1"/>
  <c r="O5328" i="1"/>
  <c r="I5329" i="1"/>
  <c r="J5329" i="1"/>
  <c r="K5329" i="1"/>
  <c r="L5329" i="1"/>
  <c r="M5329" i="1"/>
  <c r="N5329" i="1"/>
  <c r="O5329" i="1"/>
  <c r="I5330" i="1"/>
  <c r="J5330" i="1"/>
  <c r="K5330" i="1" s="1"/>
  <c r="L5330" i="1"/>
  <c r="N5330" i="1" s="1"/>
  <c r="M5330" i="1"/>
  <c r="O5330" i="1"/>
  <c r="I5331" i="1"/>
  <c r="J5331" i="1"/>
  <c r="K5331" i="1"/>
  <c r="L5331" i="1"/>
  <c r="N5331" i="1" s="1"/>
  <c r="M5331" i="1"/>
  <c r="O5331" i="1" s="1"/>
  <c r="I5332" i="1"/>
  <c r="J5332" i="1"/>
  <c r="K5332" i="1" s="1"/>
  <c r="L5332" i="1"/>
  <c r="M5332" i="1"/>
  <c r="O5332" i="1" s="1"/>
  <c r="N5332" i="1"/>
  <c r="I5333" i="1"/>
  <c r="J5333" i="1"/>
  <c r="K5333" i="1"/>
  <c r="L5333" i="1"/>
  <c r="M5333" i="1"/>
  <c r="N5333" i="1"/>
  <c r="O5333" i="1"/>
  <c r="I5334" i="1"/>
  <c r="J5334" i="1"/>
  <c r="K5334" i="1" s="1"/>
  <c r="L5334" i="1"/>
  <c r="M5334" i="1"/>
  <c r="N5334" i="1"/>
  <c r="O5334" i="1"/>
  <c r="I5335" i="1"/>
  <c r="J5335" i="1"/>
  <c r="K5335" i="1"/>
  <c r="L5335" i="1"/>
  <c r="M5335" i="1"/>
  <c r="N5335" i="1"/>
  <c r="O5335" i="1"/>
  <c r="I5336" i="1"/>
  <c r="J5336" i="1"/>
  <c r="K5336" i="1" s="1"/>
  <c r="L5336" i="1"/>
  <c r="M5336" i="1"/>
  <c r="N5336" i="1"/>
  <c r="O5336" i="1"/>
  <c r="I5337" i="1"/>
  <c r="J5337" i="1"/>
  <c r="K5337" i="1"/>
  <c r="L5337" i="1"/>
  <c r="M5337" i="1"/>
  <c r="N5337" i="1"/>
  <c r="O5337" i="1"/>
  <c r="I5338" i="1"/>
  <c r="J5338" i="1"/>
  <c r="K5338" i="1" s="1"/>
  <c r="L5338" i="1"/>
  <c r="N5338" i="1" s="1"/>
  <c r="M5338" i="1"/>
  <c r="O5338" i="1"/>
  <c r="I5339" i="1"/>
  <c r="J5339" i="1"/>
  <c r="K5339" i="1"/>
  <c r="L5339" i="1"/>
  <c r="N5339" i="1" s="1"/>
  <c r="M5339" i="1"/>
  <c r="O5339" i="1" s="1"/>
  <c r="I5340" i="1"/>
  <c r="J5340" i="1"/>
  <c r="K5340" i="1" s="1"/>
  <c r="L5340" i="1"/>
  <c r="M5340" i="1"/>
  <c r="O5340" i="1" s="1"/>
  <c r="N5340" i="1"/>
  <c r="I5341" i="1"/>
  <c r="J5341" i="1"/>
  <c r="K5341" i="1"/>
  <c r="L5341" i="1"/>
  <c r="M5341" i="1"/>
  <c r="N5341" i="1"/>
  <c r="O5341" i="1"/>
  <c r="I5342" i="1"/>
  <c r="J5342" i="1"/>
  <c r="K5342" i="1" s="1"/>
  <c r="L5342" i="1"/>
  <c r="M5342" i="1"/>
  <c r="N5342" i="1"/>
  <c r="O5342" i="1"/>
  <c r="I5343" i="1"/>
  <c r="J5343" i="1"/>
  <c r="K5343" i="1"/>
  <c r="L5343" i="1"/>
  <c r="M5343" i="1"/>
  <c r="N5343" i="1"/>
  <c r="O5343" i="1"/>
  <c r="I5344" i="1"/>
  <c r="J5344" i="1"/>
  <c r="K5344" i="1" s="1"/>
  <c r="L5344" i="1"/>
  <c r="M5344" i="1"/>
  <c r="N5344" i="1"/>
  <c r="O5344" i="1"/>
  <c r="I5345" i="1"/>
  <c r="J5345" i="1"/>
  <c r="K5345" i="1"/>
  <c r="L5345" i="1"/>
  <c r="M5345" i="1"/>
  <c r="N5345" i="1"/>
  <c r="O5345" i="1"/>
  <c r="I5346" i="1"/>
  <c r="J5346" i="1"/>
  <c r="K5346" i="1" s="1"/>
  <c r="L5346" i="1"/>
  <c r="N5346" i="1" s="1"/>
  <c r="M5346" i="1"/>
  <c r="O5346" i="1"/>
  <c r="I5347" i="1"/>
  <c r="J5347" i="1"/>
  <c r="K5347" i="1"/>
  <c r="L5347" i="1"/>
  <c r="N5347" i="1" s="1"/>
  <c r="M5347" i="1"/>
  <c r="O5347" i="1" s="1"/>
  <c r="I5348" i="1"/>
  <c r="J5348" i="1"/>
  <c r="K5348" i="1" s="1"/>
  <c r="L5348" i="1"/>
  <c r="M5348" i="1"/>
  <c r="O5348" i="1" s="1"/>
  <c r="N5348" i="1"/>
  <c r="I5349" i="1"/>
  <c r="J5349" i="1"/>
  <c r="K5349" i="1"/>
  <c r="L5349" i="1"/>
  <c r="M5349" i="1"/>
  <c r="N5349" i="1"/>
  <c r="O5349" i="1"/>
  <c r="I5350" i="1"/>
  <c r="J5350" i="1"/>
  <c r="K5350" i="1" s="1"/>
  <c r="L5350" i="1"/>
  <c r="M5350" i="1"/>
  <c r="N5350" i="1"/>
  <c r="O5350" i="1"/>
  <c r="I5351" i="1"/>
  <c r="J5351" i="1"/>
  <c r="K5351" i="1"/>
  <c r="L5351" i="1"/>
  <c r="M5351" i="1"/>
  <c r="N5351" i="1"/>
  <c r="O5351" i="1"/>
  <c r="I5352" i="1"/>
  <c r="J5352" i="1"/>
  <c r="K5352" i="1" s="1"/>
  <c r="L5352" i="1"/>
  <c r="M5352" i="1"/>
  <c r="O5352" i="1" s="1"/>
  <c r="N5352" i="1"/>
  <c r="I5353" i="1"/>
  <c r="J5353" i="1"/>
  <c r="K5353" i="1"/>
  <c r="L5353" i="1"/>
  <c r="M5353" i="1"/>
  <c r="N5353" i="1"/>
  <c r="O5353" i="1"/>
  <c r="I5354" i="1"/>
  <c r="J5354" i="1"/>
  <c r="K5354" i="1" s="1"/>
  <c r="L5354" i="1"/>
  <c r="N5354" i="1" s="1"/>
  <c r="M5354" i="1"/>
  <c r="O5354" i="1"/>
  <c r="I5355" i="1"/>
  <c r="J5355" i="1"/>
  <c r="K5355" i="1"/>
  <c r="L5355" i="1"/>
  <c r="N5355" i="1" s="1"/>
  <c r="M5355" i="1"/>
  <c r="O5355" i="1" s="1"/>
  <c r="I5356" i="1"/>
  <c r="J5356" i="1"/>
  <c r="K5356" i="1" s="1"/>
  <c r="L5356" i="1"/>
  <c r="M5356" i="1"/>
  <c r="O5356" i="1" s="1"/>
  <c r="N5356" i="1"/>
  <c r="I5357" i="1"/>
  <c r="J5357" i="1"/>
  <c r="K5357" i="1"/>
  <c r="L5357" i="1"/>
  <c r="M5357" i="1"/>
  <c r="N5357" i="1"/>
  <c r="O5357" i="1"/>
  <c r="I5358" i="1"/>
  <c r="J5358" i="1"/>
  <c r="K5358" i="1" s="1"/>
  <c r="L5358" i="1"/>
  <c r="M5358" i="1"/>
  <c r="N5358" i="1"/>
  <c r="O5358" i="1"/>
  <c r="I5359" i="1"/>
  <c r="J5359" i="1"/>
  <c r="K5359" i="1"/>
  <c r="L5359" i="1"/>
  <c r="M5359" i="1"/>
  <c r="N5359" i="1"/>
  <c r="O5359" i="1"/>
  <c r="I5360" i="1"/>
  <c r="J5360" i="1"/>
  <c r="K5360" i="1" s="1"/>
  <c r="L5360" i="1"/>
  <c r="M5360" i="1"/>
  <c r="O5360" i="1" s="1"/>
  <c r="N5360" i="1"/>
  <c r="I5361" i="1"/>
  <c r="J5361" i="1"/>
  <c r="K5361" i="1"/>
  <c r="L5361" i="1"/>
  <c r="M5361" i="1"/>
  <c r="N5361" i="1"/>
  <c r="O5361" i="1"/>
  <c r="I5362" i="1"/>
  <c r="J5362" i="1"/>
  <c r="K5362" i="1" s="1"/>
  <c r="L5362" i="1"/>
  <c r="N5362" i="1" s="1"/>
  <c r="M5362" i="1"/>
  <c r="O5362" i="1"/>
  <c r="I5363" i="1"/>
  <c r="J5363" i="1"/>
  <c r="K5363" i="1"/>
  <c r="L5363" i="1"/>
  <c r="N5363" i="1" s="1"/>
  <c r="M5363" i="1"/>
  <c r="O5363" i="1" s="1"/>
  <c r="I5364" i="1"/>
  <c r="J5364" i="1"/>
  <c r="K5364" i="1" s="1"/>
  <c r="L5364" i="1"/>
  <c r="M5364" i="1"/>
  <c r="O5364" i="1" s="1"/>
  <c r="N5364" i="1"/>
  <c r="I5365" i="1"/>
  <c r="J5365" i="1"/>
  <c r="K5365" i="1"/>
  <c r="L5365" i="1"/>
  <c r="M5365" i="1"/>
  <c r="N5365" i="1"/>
  <c r="O5365" i="1"/>
  <c r="I5366" i="1"/>
  <c r="J5366" i="1"/>
  <c r="K5366" i="1" s="1"/>
  <c r="L5366" i="1"/>
  <c r="M5366" i="1"/>
  <c r="N5366" i="1"/>
  <c r="O5366" i="1"/>
  <c r="I5367" i="1"/>
  <c r="J5367" i="1"/>
  <c r="K5367" i="1"/>
  <c r="L5367" i="1"/>
  <c r="M5367" i="1"/>
  <c r="N5367" i="1"/>
  <c r="O5367" i="1"/>
  <c r="I5368" i="1"/>
  <c r="J5368" i="1"/>
  <c r="K5368" i="1" s="1"/>
  <c r="L5368" i="1"/>
  <c r="M5368" i="1"/>
  <c r="N5368" i="1"/>
  <c r="O5368" i="1"/>
  <c r="I5369" i="1"/>
  <c r="J5369" i="1"/>
  <c r="K5369" i="1"/>
  <c r="L5369" i="1"/>
  <c r="M5369" i="1"/>
  <c r="N5369" i="1"/>
  <c r="O5369" i="1"/>
  <c r="I5370" i="1"/>
  <c r="J5370" i="1"/>
  <c r="K5370" i="1" s="1"/>
  <c r="L5370" i="1"/>
  <c r="N5370" i="1" s="1"/>
  <c r="M5370" i="1"/>
  <c r="O5370" i="1"/>
  <c r="I5371" i="1"/>
  <c r="J5371" i="1"/>
  <c r="K5371" i="1"/>
  <c r="L5371" i="1"/>
  <c r="N5371" i="1" s="1"/>
  <c r="M5371" i="1"/>
  <c r="O5371" i="1" s="1"/>
  <c r="I5372" i="1"/>
  <c r="J5372" i="1"/>
  <c r="K5372" i="1" s="1"/>
  <c r="L5372" i="1"/>
  <c r="M5372" i="1"/>
  <c r="O5372" i="1" s="1"/>
  <c r="N5372" i="1"/>
  <c r="I5373" i="1"/>
  <c r="J5373" i="1"/>
  <c r="K5373" i="1"/>
  <c r="L5373" i="1"/>
  <c r="M5373" i="1"/>
  <c r="N5373" i="1"/>
  <c r="O5373" i="1"/>
  <c r="I5374" i="1"/>
  <c r="J5374" i="1"/>
  <c r="K5374" i="1" s="1"/>
  <c r="L5374" i="1"/>
  <c r="M5374" i="1"/>
  <c r="N5374" i="1"/>
  <c r="O5374" i="1"/>
  <c r="I5375" i="1"/>
  <c r="J5375" i="1"/>
  <c r="K5375" i="1"/>
  <c r="L5375" i="1"/>
  <c r="M5375" i="1"/>
  <c r="N5375" i="1"/>
  <c r="O5375" i="1"/>
  <c r="I5376" i="1"/>
  <c r="J5376" i="1"/>
  <c r="K5376" i="1" s="1"/>
  <c r="L5376" i="1"/>
  <c r="M5376" i="1"/>
  <c r="N5376" i="1"/>
  <c r="O5376" i="1"/>
  <c r="I5377" i="1"/>
  <c r="J5377" i="1"/>
  <c r="K5377" i="1"/>
  <c r="L5377" i="1"/>
  <c r="M5377" i="1"/>
  <c r="N5377" i="1"/>
  <c r="O5377" i="1"/>
  <c r="I5378" i="1"/>
  <c r="J5378" i="1"/>
  <c r="K5378" i="1" s="1"/>
  <c r="L5378" i="1"/>
  <c r="N5378" i="1" s="1"/>
  <c r="M5378" i="1"/>
  <c r="O5378" i="1"/>
  <c r="I5379" i="1"/>
  <c r="J5379" i="1"/>
  <c r="K5379" i="1"/>
  <c r="L5379" i="1"/>
  <c r="N5379" i="1" s="1"/>
  <c r="M5379" i="1"/>
  <c r="O5379" i="1" s="1"/>
  <c r="I5380" i="1"/>
  <c r="J5380" i="1"/>
  <c r="K5380" i="1" s="1"/>
  <c r="L5380" i="1"/>
  <c r="M5380" i="1"/>
  <c r="O5380" i="1" s="1"/>
  <c r="N5380" i="1"/>
  <c r="I5381" i="1"/>
  <c r="J5381" i="1"/>
  <c r="K5381" i="1"/>
  <c r="L5381" i="1"/>
  <c r="M5381" i="1"/>
  <c r="N5381" i="1"/>
  <c r="O5381" i="1"/>
  <c r="I5382" i="1"/>
  <c r="J5382" i="1"/>
  <c r="K5382" i="1" s="1"/>
  <c r="L5382" i="1"/>
  <c r="M5382" i="1"/>
  <c r="N5382" i="1"/>
  <c r="O5382" i="1"/>
  <c r="I5383" i="1"/>
  <c r="J5383" i="1"/>
  <c r="K5383" i="1"/>
  <c r="L5383" i="1"/>
  <c r="M5383" i="1"/>
  <c r="N5383" i="1"/>
  <c r="O5383" i="1"/>
  <c r="I5384" i="1"/>
  <c r="J5384" i="1"/>
  <c r="K5384" i="1" s="1"/>
  <c r="L5384" i="1"/>
  <c r="M5384" i="1"/>
  <c r="N5384" i="1"/>
  <c r="O5384" i="1"/>
  <c r="I5385" i="1"/>
  <c r="J5385" i="1"/>
  <c r="K5385" i="1"/>
  <c r="L5385" i="1"/>
  <c r="M5385" i="1"/>
  <c r="N5385" i="1"/>
  <c r="O5385" i="1"/>
  <c r="I5386" i="1"/>
  <c r="J5386" i="1"/>
  <c r="K5386" i="1" s="1"/>
  <c r="L5386" i="1"/>
  <c r="N5386" i="1" s="1"/>
  <c r="M5386" i="1"/>
  <c r="O5386" i="1"/>
  <c r="I5387" i="1"/>
  <c r="J5387" i="1"/>
  <c r="K5387" i="1"/>
  <c r="L5387" i="1"/>
  <c r="N5387" i="1" s="1"/>
  <c r="M5387" i="1"/>
  <c r="O5387" i="1" s="1"/>
  <c r="I5388" i="1"/>
  <c r="J5388" i="1"/>
  <c r="K5388" i="1" s="1"/>
  <c r="L5388" i="1"/>
  <c r="M5388" i="1"/>
  <c r="O5388" i="1" s="1"/>
  <c r="N5388" i="1"/>
  <c r="I5389" i="1"/>
  <c r="J5389" i="1"/>
  <c r="K5389" i="1"/>
  <c r="L5389" i="1"/>
  <c r="M5389" i="1"/>
  <c r="N5389" i="1"/>
  <c r="O5389" i="1"/>
  <c r="I5390" i="1"/>
  <c r="J5390" i="1"/>
  <c r="K5390" i="1" s="1"/>
  <c r="L5390" i="1"/>
  <c r="M5390" i="1"/>
  <c r="N5390" i="1"/>
  <c r="O5390" i="1"/>
  <c r="I5391" i="1"/>
  <c r="J5391" i="1"/>
  <c r="K5391" i="1"/>
  <c r="L5391" i="1"/>
  <c r="M5391" i="1"/>
  <c r="N5391" i="1"/>
  <c r="O5391" i="1"/>
  <c r="I5392" i="1"/>
  <c r="J5392" i="1"/>
  <c r="K5392" i="1" s="1"/>
  <c r="L5392" i="1"/>
  <c r="M5392" i="1"/>
  <c r="N5392" i="1"/>
  <c r="O5392" i="1"/>
  <c r="I5393" i="1"/>
  <c r="J5393" i="1"/>
  <c r="K5393" i="1"/>
  <c r="L5393" i="1"/>
  <c r="M5393" i="1"/>
  <c r="N5393" i="1"/>
  <c r="O5393" i="1"/>
  <c r="I5394" i="1"/>
  <c r="J5394" i="1"/>
  <c r="K5394" i="1" s="1"/>
  <c r="L5394" i="1"/>
  <c r="N5394" i="1" s="1"/>
  <c r="M5394" i="1"/>
  <c r="O5394" i="1"/>
  <c r="I5395" i="1"/>
  <c r="J5395" i="1"/>
  <c r="K5395" i="1"/>
  <c r="L5395" i="1"/>
  <c r="N5395" i="1" s="1"/>
  <c r="M5395" i="1"/>
  <c r="O5395" i="1" s="1"/>
  <c r="I5396" i="1"/>
  <c r="J5396" i="1"/>
  <c r="K5396" i="1" s="1"/>
  <c r="L5396" i="1"/>
  <c r="M5396" i="1"/>
  <c r="O5396" i="1" s="1"/>
  <c r="N5396" i="1"/>
  <c r="I5397" i="1"/>
  <c r="J5397" i="1"/>
  <c r="K5397" i="1"/>
  <c r="L5397" i="1"/>
  <c r="M5397" i="1"/>
  <c r="N5397" i="1"/>
  <c r="O5397" i="1"/>
  <c r="I5398" i="1"/>
  <c r="J5398" i="1"/>
  <c r="K5398" i="1" s="1"/>
  <c r="L5398" i="1"/>
  <c r="M5398" i="1"/>
  <c r="N5398" i="1"/>
  <c r="O5398" i="1"/>
  <c r="I5399" i="1"/>
  <c r="J5399" i="1"/>
  <c r="K5399" i="1"/>
  <c r="L5399" i="1"/>
  <c r="M5399" i="1"/>
  <c r="N5399" i="1"/>
  <c r="O5399" i="1"/>
  <c r="I5400" i="1"/>
  <c r="J5400" i="1"/>
  <c r="K5400" i="1" s="1"/>
  <c r="L5400" i="1"/>
  <c r="M5400" i="1"/>
  <c r="N5400" i="1"/>
  <c r="O5400" i="1"/>
  <c r="I5401" i="1"/>
  <c r="J5401" i="1"/>
  <c r="K5401" i="1"/>
  <c r="L5401" i="1"/>
  <c r="M5401" i="1"/>
  <c r="N5401" i="1"/>
  <c r="O5401" i="1"/>
  <c r="I5402" i="1"/>
  <c r="J5402" i="1"/>
  <c r="K5402" i="1" s="1"/>
  <c r="L5402" i="1"/>
  <c r="N5402" i="1" s="1"/>
  <c r="M5402" i="1"/>
  <c r="O5402" i="1"/>
  <c r="I5403" i="1"/>
  <c r="J5403" i="1"/>
  <c r="K5403" i="1"/>
  <c r="L5403" i="1"/>
  <c r="N5403" i="1" s="1"/>
  <c r="M5403" i="1"/>
  <c r="O5403" i="1" s="1"/>
  <c r="I5404" i="1"/>
  <c r="J5404" i="1"/>
  <c r="K5404" i="1" s="1"/>
  <c r="L5404" i="1"/>
  <c r="M5404" i="1"/>
  <c r="O5404" i="1" s="1"/>
  <c r="N5404" i="1"/>
  <c r="I5405" i="1"/>
  <c r="J5405" i="1"/>
  <c r="K5405" i="1"/>
  <c r="L5405" i="1"/>
  <c r="M5405" i="1"/>
  <c r="N5405" i="1"/>
  <c r="O5405" i="1"/>
  <c r="I5406" i="1"/>
  <c r="J5406" i="1"/>
  <c r="K5406" i="1" s="1"/>
  <c r="L5406" i="1"/>
  <c r="M5406" i="1"/>
  <c r="N5406" i="1"/>
  <c r="O5406" i="1"/>
  <c r="I5407" i="1"/>
  <c r="J5407" i="1"/>
  <c r="K5407" i="1"/>
  <c r="L5407" i="1"/>
  <c r="M5407" i="1"/>
  <c r="N5407" i="1"/>
  <c r="O5407" i="1"/>
  <c r="I5408" i="1"/>
  <c r="J5408" i="1"/>
  <c r="K5408" i="1" s="1"/>
  <c r="L5408" i="1"/>
  <c r="M5408" i="1"/>
  <c r="N5408" i="1"/>
  <c r="O5408" i="1"/>
  <c r="I5409" i="1"/>
  <c r="J5409" i="1"/>
  <c r="K5409" i="1"/>
  <c r="L5409" i="1"/>
  <c r="M5409" i="1"/>
  <c r="N5409" i="1"/>
  <c r="O5409" i="1"/>
  <c r="I5410" i="1"/>
  <c r="J5410" i="1"/>
  <c r="K5410" i="1" s="1"/>
  <c r="L5410" i="1"/>
  <c r="N5410" i="1" s="1"/>
  <c r="M5410" i="1"/>
  <c r="O5410" i="1"/>
  <c r="I5411" i="1"/>
  <c r="J5411" i="1"/>
  <c r="K5411" i="1"/>
  <c r="L5411" i="1"/>
  <c r="N5411" i="1" s="1"/>
  <c r="M5411" i="1"/>
  <c r="O5411" i="1" s="1"/>
  <c r="I5412" i="1"/>
  <c r="J5412" i="1"/>
  <c r="K5412" i="1" s="1"/>
  <c r="L5412" i="1"/>
  <c r="M5412" i="1"/>
  <c r="O5412" i="1" s="1"/>
  <c r="N5412" i="1"/>
  <c r="I5413" i="1"/>
  <c r="J5413" i="1"/>
  <c r="K5413" i="1"/>
  <c r="L5413" i="1"/>
  <c r="M5413" i="1"/>
  <c r="N5413" i="1"/>
  <c r="O5413" i="1"/>
  <c r="I5414" i="1"/>
  <c r="J5414" i="1"/>
  <c r="K5414" i="1" s="1"/>
  <c r="L5414" i="1"/>
  <c r="M5414" i="1"/>
  <c r="N5414" i="1"/>
  <c r="O5414" i="1"/>
  <c r="I5415" i="1"/>
  <c r="J5415" i="1"/>
  <c r="K5415" i="1"/>
  <c r="L5415" i="1"/>
  <c r="M5415" i="1"/>
  <c r="N5415" i="1"/>
  <c r="O5415" i="1"/>
  <c r="I5416" i="1"/>
  <c r="J5416" i="1"/>
  <c r="K5416" i="1" s="1"/>
  <c r="L5416" i="1"/>
  <c r="M5416" i="1"/>
  <c r="N5416" i="1"/>
  <c r="O5416" i="1"/>
  <c r="I5417" i="1"/>
  <c r="J5417" i="1"/>
  <c r="K5417" i="1"/>
  <c r="L5417" i="1"/>
  <c r="M5417" i="1"/>
  <c r="N5417" i="1"/>
  <c r="O5417" i="1"/>
  <c r="I5418" i="1"/>
  <c r="J5418" i="1"/>
  <c r="K5418" i="1" s="1"/>
  <c r="L5418" i="1"/>
  <c r="N5418" i="1" s="1"/>
  <c r="M5418" i="1"/>
  <c r="O5418" i="1"/>
  <c r="I5419" i="1"/>
  <c r="J5419" i="1"/>
  <c r="K5419" i="1"/>
  <c r="L5419" i="1"/>
  <c r="N5419" i="1" s="1"/>
  <c r="M5419" i="1"/>
  <c r="O5419" i="1" s="1"/>
  <c r="I5420" i="1"/>
  <c r="J5420" i="1"/>
  <c r="K5420" i="1" s="1"/>
  <c r="L5420" i="1"/>
  <c r="M5420" i="1"/>
  <c r="O5420" i="1" s="1"/>
  <c r="N5420" i="1"/>
  <c r="I5421" i="1"/>
  <c r="J5421" i="1"/>
  <c r="K5421" i="1"/>
  <c r="L5421" i="1"/>
  <c r="M5421" i="1"/>
  <c r="N5421" i="1"/>
  <c r="O5421" i="1"/>
  <c r="I5422" i="1"/>
  <c r="J5422" i="1"/>
  <c r="K5422" i="1" s="1"/>
  <c r="L5422" i="1"/>
  <c r="M5422" i="1"/>
  <c r="N5422" i="1"/>
  <c r="O5422" i="1"/>
  <c r="I5423" i="1"/>
  <c r="J5423" i="1"/>
  <c r="K5423" i="1"/>
  <c r="L5423" i="1"/>
  <c r="M5423" i="1"/>
  <c r="N5423" i="1"/>
  <c r="O5423" i="1"/>
  <c r="I5424" i="1"/>
  <c r="J5424" i="1"/>
  <c r="K5424" i="1" s="1"/>
  <c r="L5424" i="1"/>
  <c r="M5424" i="1"/>
  <c r="N5424" i="1"/>
  <c r="O5424" i="1"/>
  <c r="I5425" i="1"/>
  <c r="J5425" i="1"/>
  <c r="K5425" i="1"/>
  <c r="L5425" i="1"/>
  <c r="M5425" i="1"/>
  <c r="N5425" i="1"/>
  <c r="O5425" i="1"/>
  <c r="I5426" i="1"/>
  <c r="J5426" i="1"/>
  <c r="K5426" i="1" s="1"/>
  <c r="L5426" i="1"/>
  <c r="N5426" i="1" s="1"/>
  <c r="M5426" i="1"/>
  <c r="O5426" i="1"/>
  <c r="I5427" i="1"/>
  <c r="J5427" i="1"/>
  <c r="K5427" i="1"/>
  <c r="L5427" i="1"/>
  <c r="N5427" i="1" s="1"/>
  <c r="M5427" i="1"/>
  <c r="O5427" i="1" s="1"/>
  <c r="I5428" i="1"/>
  <c r="J5428" i="1"/>
  <c r="K5428" i="1" s="1"/>
  <c r="L5428" i="1"/>
  <c r="M5428" i="1"/>
  <c r="O5428" i="1" s="1"/>
  <c r="N5428" i="1"/>
  <c r="I5429" i="1"/>
  <c r="J5429" i="1"/>
  <c r="K5429" i="1"/>
  <c r="L5429" i="1"/>
  <c r="M5429" i="1"/>
  <c r="N5429" i="1"/>
  <c r="O5429" i="1"/>
  <c r="I5430" i="1"/>
  <c r="J5430" i="1"/>
  <c r="K5430" i="1" s="1"/>
  <c r="L5430" i="1"/>
  <c r="M5430" i="1"/>
  <c r="N5430" i="1"/>
  <c r="O5430" i="1"/>
  <c r="I5431" i="1"/>
  <c r="J5431" i="1"/>
  <c r="K5431" i="1"/>
  <c r="L5431" i="1"/>
  <c r="M5431" i="1"/>
  <c r="N5431" i="1"/>
  <c r="O5431" i="1"/>
  <c r="I5432" i="1"/>
  <c r="J5432" i="1"/>
  <c r="K5432" i="1" s="1"/>
  <c r="L5432" i="1"/>
  <c r="M5432" i="1"/>
  <c r="N5432" i="1"/>
  <c r="O5432" i="1"/>
  <c r="I5433" i="1"/>
  <c r="J5433" i="1"/>
  <c r="K5433" i="1"/>
  <c r="L5433" i="1"/>
  <c r="M5433" i="1"/>
  <c r="N5433" i="1"/>
  <c r="O5433" i="1"/>
  <c r="I5434" i="1"/>
  <c r="J5434" i="1"/>
  <c r="K5434" i="1" s="1"/>
  <c r="L5434" i="1"/>
  <c r="N5434" i="1" s="1"/>
  <c r="M5434" i="1"/>
  <c r="O5434" i="1"/>
  <c r="I5435" i="1"/>
  <c r="J5435" i="1"/>
  <c r="K5435" i="1"/>
  <c r="L5435" i="1"/>
  <c r="N5435" i="1" s="1"/>
  <c r="M5435" i="1"/>
  <c r="O5435" i="1" s="1"/>
  <c r="I5436" i="1"/>
  <c r="J5436" i="1"/>
  <c r="K5436" i="1" s="1"/>
  <c r="L5436" i="1"/>
  <c r="M5436" i="1"/>
  <c r="O5436" i="1" s="1"/>
  <c r="N5436" i="1"/>
  <c r="I5437" i="1"/>
  <c r="J5437" i="1"/>
  <c r="K5437" i="1"/>
  <c r="L5437" i="1"/>
  <c r="M5437" i="1"/>
  <c r="N5437" i="1"/>
  <c r="O5437" i="1"/>
  <c r="I5438" i="1"/>
  <c r="J5438" i="1"/>
  <c r="K5438" i="1" s="1"/>
  <c r="L5438" i="1"/>
  <c r="M5438" i="1"/>
  <c r="N5438" i="1"/>
  <c r="O5438" i="1"/>
  <c r="I5439" i="1"/>
  <c r="J5439" i="1"/>
  <c r="K5439" i="1"/>
  <c r="L5439" i="1"/>
  <c r="M5439" i="1"/>
  <c r="N5439" i="1"/>
  <c r="O5439" i="1"/>
  <c r="I5440" i="1"/>
  <c r="J5440" i="1"/>
  <c r="K5440" i="1" s="1"/>
  <c r="L5440" i="1"/>
  <c r="M5440" i="1"/>
  <c r="N5440" i="1"/>
  <c r="O5440" i="1"/>
  <c r="I5441" i="1"/>
  <c r="J5441" i="1"/>
  <c r="K5441" i="1"/>
  <c r="L5441" i="1"/>
  <c r="M5441" i="1"/>
  <c r="N5441" i="1"/>
  <c r="O5441" i="1"/>
  <c r="I5442" i="1"/>
  <c r="J5442" i="1"/>
  <c r="K5442" i="1" s="1"/>
  <c r="L5442" i="1"/>
  <c r="N5442" i="1" s="1"/>
  <c r="M5442" i="1"/>
  <c r="O5442" i="1"/>
  <c r="I5443" i="1"/>
  <c r="J5443" i="1"/>
  <c r="K5443" i="1"/>
  <c r="L5443" i="1"/>
  <c r="N5443" i="1" s="1"/>
  <c r="M5443" i="1"/>
  <c r="O5443" i="1" s="1"/>
  <c r="I5444" i="1"/>
  <c r="J5444" i="1"/>
  <c r="K5444" i="1" s="1"/>
  <c r="L5444" i="1"/>
  <c r="M5444" i="1"/>
  <c r="O5444" i="1" s="1"/>
  <c r="N5444" i="1"/>
  <c r="I5445" i="1"/>
  <c r="J5445" i="1"/>
  <c r="K5445" i="1"/>
  <c r="L5445" i="1"/>
  <c r="M5445" i="1"/>
  <c r="N5445" i="1"/>
  <c r="O5445" i="1"/>
  <c r="I5446" i="1"/>
  <c r="J5446" i="1"/>
  <c r="K5446" i="1" s="1"/>
  <c r="L5446" i="1"/>
  <c r="M5446" i="1"/>
  <c r="N5446" i="1"/>
  <c r="O5446" i="1"/>
  <c r="I5447" i="1"/>
  <c r="J5447" i="1"/>
  <c r="K5447" i="1"/>
  <c r="L5447" i="1"/>
  <c r="M5447" i="1"/>
  <c r="N5447" i="1"/>
  <c r="O5447" i="1"/>
  <c r="I5448" i="1"/>
  <c r="J5448" i="1"/>
  <c r="K5448" i="1" s="1"/>
  <c r="L5448" i="1"/>
  <c r="M5448" i="1"/>
  <c r="N5448" i="1"/>
  <c r="O5448" i="1"/>
  <c r="I5449" i="1"/>
  <c r="J5449" i="1"/>
  <c r="K5449" i="1"/>
  <c r="L5449" i="1"/>
  <c r="M5449" i="1"/>
  <c r="N5449" i="1"/>
  <c r="O5449" i="1"/>
  <c r="I5450" i="1"/>
  <c r="J5450" i="1"/>
  <c r="K5450" i="1" s="1"/>
  <c r="L5450" i="1"/>
  <c r="N5450" i="1" s="1"/>
  <c r="M5450" i="1"/>
  <c r="O5450" i="1"/>
  <c r="I5451" i="1"/>
  <c r="J5451" i="1"/>
  <c r="K5451" i="1"/>
  <c r="L5451" i="1"/>
  <c r="N5451" i="1" s="1"/>
  <c r="M5451" i="1"/>
  <c r="O5451" i="1" s="1"/>
  <c r="I5452" i="1"/>
  <c r="J5452" i="1"/>
  <c r="K5452" i="1" s="1"/>
  <c r="L5452" i="1"/>
  <c r="M5452" i="1"/>
  <c r="O5452" i="1" s="1"/>
  <c r="N5452" i="1"/>
  <c r="I5453" i="1"/>
  <c r="J5453" i="1"/>
  <c r="K5453" i="1"/>
  <c r="L5453" i="1"/>
  <c r="M5453" i="1"/>
  <c r="N5453" i="1"/>
  <c r="O5453" i="1"/>
  <c r="I5454" i="1"/>
  <c r="J5454" i="1"/>
  <c r="K5454" i="1" s="1"/>
  <c r="L5454" i="1"/>
  <c r="M5454" i="1"/>
  <c r="N5454" i="1"/>
  <c r="O5454" i="1"/>
  <c r="I5455" i="1"/>
  <c r="J5455" i="1"/>
  <c r="K5455" i="1"/>
  <c r="L5455" i="1"/>
  <c r="M5455" i="1"/>
  <c r="N5455" i="1"/>
  <c r="O5455" i="1"/>
  <c r="I5456" i="1"/>
  <c r="J5456" i="1"/>
  <c r="K5456" i="1" s="1"/>
  <c r="L5456" i="1"/>
  <c r="M5456" i="1"/>
  <c r="N5456" i="1"/>
  <c r="O5456" i="1"/>
  <c r="I5457" i="1"/>
  <c r="J5457" i="1"/>
  <c r="K5457" i="1"/>
  <c r="L5457" i="1"/>
  <c r="M5457" i="1"/>
  <c r="N5457" i="1"/>
  <c r="O5457" i="1"/>
  <c r="I5458" i="1"/>
  <c r="J5458" i="1"/>
  <c r="K5458" i="1" s="1"/>
  <c r="L5458" i="1"/>
  <c r="N5458" i="1" s="1"/>
  <c r="M5458" i="1"/>
  <c r="O5458" i="1"/>
  <c r="I5459" i="1"/>
  <c r="J5459" i="1"/>
  <c r="K5459" i="1"/>
  <c r="L5459" i="1"/>
  <c r="N5459" i="1" s="1"/>
  <c r="M5459" i="1"/>
  <c r="O5459" i="1" s="1"/>
  <c r="I5460" i="1"/>
  <c r="J5460" i="1"/>
  <c r="K5460" i="1" s="1"/>
  <c r="L5460" i="1"/>
  <c r="M5460" i="1"/>
  <c r="O5460" i="1" s="1"/>
  <c r="N5460" i="1"/>
  <c r="I5461" i="1"/>
  <c r="J5461" i="1"/>
  <c r="K5461" i="1"/>
  <c r="L5461" i="1"/>
  <c r="M5461" i="1"/>
  <c r="N5461" i="1"/>
  <c r="O5461" i="1"/>
  <c r="I5462" i="1"/>
  <c r="J5462" i="1"/>
  <c r="K5462" i="1" s="1"/>
  <c r="L5462" i="1"/>
  <c r="M5462" i="1"/>
  <c r="N5462" i="1"/>
  <c r="O5462" i="1"/>
  <c r="I5463" i="1"/>
  <c r="J5463" i="1"/>
  <c r="K5463" i="1"/>
  <c r="L5463" i="1"/>
  <c r="M5463" i="1"/>
  <c r="N5463" i="1"/>
  <c r="O5463" i="1"/>
  <c r="I5464" i="1"/>
  <c r="J5464" i="1"/>
  <c r="K5464" i="1" s="1"/>
  <c r="L5464" i="1"/>
  <c r="M5464" i="1"/>
  <c r="N5464" i="1"/>
  <c r="O5464" i="1"/>
  <c r="I5465" i="1"/>
  <c r="J5465" i="1"/>
  <c r="K5465" i="1"/>
  <c r="L5465" i="1"/>
  <c r="M5465" i="1"/>
  <c r="N5465" i="1"/>
  <c r="O5465" i="1"/>
  <c r="I5466" i="1"/>
  <c r="J5466" i="1"/>
  <c r="K5466" i="1" s="1"/>
  <c r="L5466" i="1"/>
  <c r="N5466" i="1" s="1"/>
  <c r="M5466" i="1"/>
  <c r="O5466" i="1"/>
  <c r="I5467" i="1"/>
  <c r="J5467" i="1"/>
  <c r="K5467" i="1"/>
  <c r="L5467" i="1"/>
  <c r="N5467" i="1" s="1"/>
  <c r="M5467" i="1"/>
  <c r="O5467" i="1" s="1"/>
  <c r="I5468" i="1"/>
  <c r="J5468" i="1"/>
  <c r="K5468" i="1" s="1"/>
  <c r="L5468" i="1"/>
  <c r="M5468" i="1"/>
  <c r="O5468" i="1" s="1"/>
  <c r="N5468" i="1"/>
  <c r="I5469" i="1"/>
  <c r="J5469" i="1"/>
  <c r="K5469" i="1"/>
  <c r="L5469" i="1"/>
  <c r="M5469" i="1"/>
  <c r="N5469" i="1"/>
  <c r="O5469" i="1"/>
  <c r="I5470" i="1"/>
  <c r="J5470" i="1"/>
  <c r="K5470" i="1" s="1"/>
  <c r="L5470" i="1"/>
  <c r="M5470" i="1"/>
  <c r="N5470" i="1"/>
  <c r="O5470" i="1"/>
  <c r="I5471" i="1"/>
  <c r="J5471" i="1"/>
  <c r="K5471" i="1"/>
  <c r="L5471" i="1"/>
  <c r="M5471" i="1"/>
  <c r="N5471" i="1"/>
  <c r="O5471" i="1"/>
  <c r="I5472" i="1"/>
  <c r="J5472" i="1"/>
  <c r="K5472" i="1" s="1"/>
  <c r="L5472" i="1"/>
  <c r="M5472" i="1"/>
  <c r="O5472" i="1" s="1"/>
  <c r="N5472" i="1"/>
  <c r="I5473" i="1"/>
  <c r="J5473" i="1"/>
  <c r="K5473" i="1"/>
  <c r="L5473" i="1"/>
  <c r="M5473" i="1"/>
  <c r="N5473" i="1"/>
  <c r="O5473" i="1"/>
  <c r="I5474" i="1"/>
  <c r="J5474" i="1"/>
  <c r="K5474" i="1" s="1"/>
  <c r="L5474" i="1"/>
  <c r="N5474" i="1" s="1"/>
  <c r="M5474" i="1"/>
  <c r="O5474" i="1"/>
  <c r="I5475" i="1"/>
  <c r="J5475" i="1"/>
  <c r="K5475" i="1"/>
  <c r="L5475" i="1"/>
  <c r="N5475" i="1" s="1"/>
  <c r="M5475" i="1"/>
  <c r="O5475" i="1" s="1"/>
  <c r="I5476" i="1"/>
  <c r="J5476" i="1"/>
  <c r="K5476" i="1" s="1"/>
  <c r="L5476" i="1"/>
  <c r="M5476" i="1"/>
  <c r="O5476" i="1" s="1"/>
  <c r="N5476" i="1"/>
  <c r="I5477" i="1"/>
  <c r="J5477" i="1"/>
  <c r="K5477" i="1"/>
  <c r="L5477" i="1"/>
  <c r="M5477" i="1"/>
  <c r="N5477" i="1"/>
  <c r="O5477" i="1"/>
  <c r="I5478" i="1"/>
  <c r="J5478" i="1"/>
  <c r="K5478" i="1" s="1"/>
  <c r="L5478" i="1"/>
  <c r="M5478" i="1"/>
  <c r="N5478" i="1"/>
  <c r="O5478" i="1"/>
  <c r="I5479" i="1"/>
  <c r="J5479" i="1"/>
  <c r="K5479" i="1"/>
  <c r="L5479" i="1"/>
  <c r="N5479" i="1" s="1"/>
  <c r="M5479" i="1"/>
  <c r="O5479" i="1"/>
  <c r="I5480" i="1"/>
  <c r="J5480" i="1"/>
  <c r="K5480" i="1" s="1"/>
  <c r="L5480" i="1"/>
  <c r="M5480" i="1"/>
  <c r="O5480" i="1" s="1"/>
  <c r="N5480" i="1"/>
  <c r="I5481" i="1"/>
  <c r="J5481" i="1"/>
  <c r="K5481" i="1"/>
  <c r="L5481" i="1"/>
  <c r="M5481" i="1"/>
  <c r="N5481" i="1"/>
  <c r="O5481" i="1"/>
  <c r="I5482" i="1"/>
  <c r="J5482" i="1"/>
  <c r="K5482" i="1" s="1"/>
  <c r="L5482" i="1"/>
  <c r="N5482" i="1" s="1"/>
  <c r="M5482" i="1"/>
  <c r="O5482" i="1"/>
  <c r="I5483" i="1"/>
  <c r="J5483" i="1"/>
  <c r="K5483" i="1"/>
  <c r="L5483" i="1"/>
  <c r="N5483" i="1" s="1"/>
  <c r="M5483" i="1"/>
  <c r="O5483" i="1" s="1"/>
  <c r="I5484" i="1"/>
  <c r="J5484" i="1"/>
  <c r="K5484" i="1" s="1"/>
  <c r="L5484" i="1"/>
  <c r="M5484" i="1"/>
  <c r="O5484" i="1" s="1"/>
  <c r="N5484" i="1"/>
  <c r="I5485" i="1"/>
  <c r="J5485" i="1"/>
  <c r="K5485" i="1"/>
  <c r="L5485" i="1"/>
  <c r="M5485" i="1"/>
  <c r="N5485" i="1"/>
  <c r="O5485" i="1"/>
  <c r="I5486" i="1"/>
  <c r="J5486" i="1"/>
  <c r="K5486" i="1" s="1"/>
  <c r="L5486" i="1"/>
  <c r="M5486" i="1"/>
  <c r="N5486" i="1"/>
  <c r="O5486" i="1"/>
  <c r="I5487" i="1"/>
  <c r="J5487" i="1"/>
  <c r="K5487" i="1"/>
  <c r="L5487" i="1"/>
  <c r="M5487" i="1"/>
  <c r="N5487" i="1"/>
  <c r="O5487" i="1"/>
  <c r="I5488" i="1"/>
  <c r="J5488" i="1"/>
  <c r="K5488" i="1" s="1"/>
  <c r="L5488" i="1"/>
  <c r="M5488" i="1"/>
  <c r="N5488" i="1"/>
  <c r="O5488" i="1"/>
  <c r="I5489" i="1"/>
  <c r="J5489" i="1"/>
  <c r="K5489" i="1"/>
  <c r="L5489" i="1"/>
  <c r="M5489" i="1"/>
  <c r="N5489" i="1"/>
  <c r="O5489" i="1"/>
  <c r="I5490" i="1"/>
  <c r="J5490" i="1"/>
  <c r="K5490" i="1" s="1"/>
  <c r="L5490" i="1"/>
  <c r="N5490" i="1" s="1"/>
  <c r="M5490" i="1"/>
  <c r="O5490" i="1"/>
  <c r="I5491" i="1"/>
  <c r="J5491" i="1"/>
  <c r="K5491" i="1"/>
  <c r="L5491" i="1"/>
  <c r="N5491" i="1" s="1"/>
  <c r="M5491" i="1"/>
  <c r="O5491" i="1" s="1"/>
  <c r="I5492" i="1"/>
  <c r="J5492" i="1"/>
  <c r="K5492" i="1" s="1"/>
  <c r="L5492" i="1"/>
  <c r="M5492" i="1"/>
  <c r="O5492" i="1" s="1"/>
  <c r="N5492" i="1"/>
  <c r="I5493" i="1"/>
  <c r="J5493" i="1"/>
  <c r="K5493" i="1"/>
  <c r="L5493" i="1"/>
  <c r="M5493" i="1"/>
  <c r="N5493" i="1"/>
  <c r="O5493" i="1"/>
  <c r="I5494" i="1"/>
  <c r="J5494" i="1"/>
  <c r="K5494" i="1" s="1"/>
  <c r="L5494" i="1"/>
  <c r="M5494" i="1"/>
  <c r="N5494" i="1"/>
  <c r="O5494" i="1"/>
  <c r="I5495" i="1"/>
  <c r="J5495" i="1"/>
  <c r="K5495" i="1"/>
  <c r="L5495" i="1"/>
  <c r="M5495" i="1"/>
  <c r="N5495" i="1"/>
  <c r="O5495" i="1"/>
  <c r="I5496" i="1"/>
  <c r="J5496" i="1"/>
  <c r="K5496" i="1" s="1"/>
  <c r="L5496" i="1"/>
  <c r="M5496" i="1"/>
  <c r="N5496" i="1"/>
  <c r="O5496" i="1"/>
  <c r="I5497" i="1"/>
  <c r="J5497" i="1"/>
  <c r="K5497" i="1"/>
  <c r="L5497" i="1"/>
  <c r="M5497" i="1"/>
  <c r="N5497" i="1"/>
  <c r="O5497" i="1"/>
  <c r="I5498" i="1"/>
  <c r="J5498" i="1"/>
  <c r="K5498" i="1" s="1"/>
  <c r="L5498" i="1"/>
  <c r="N5498" i="1" s="1"/>
  <c r="M5498" i="1"/>
  <c r="O5498" i="1"/>
  <c r="I5499" i="1"/>
  <c r="J5499" i="1"/>
  <c r="K5499" i="1"/>
  <c r="L5499" i="1"/>
  <c r="N5499" i="1" s="1"/>
  <c r="M5499" i="1"/>
  <c r="O5499" i="1" s="1"/>
  <c r="I5500" i="1"/>
  <c r="J5500" i="1"/>
  <c r="K5500" i="1" s="1"/>
  <c r="L5500" i="1"/>
  <c r="M5500" i="1"/>
  <c r="O5500" i="1" s="1"/>
  <c r="N5500" i="1"/>
  <c r="I5501" i="1"/>
  <c r="J5501" i="1"/>
  <c r="K5501" i="1"/>
  <c r="L5501" i="1"/>
  <c r="M5501" i="1"/>
  <c r="N5501" i="1"/>
  <c r="O5501" i="1"/>
  <c r="I5502" i="1"/>
  <c r="J5502" i="1"/>
  <c r="K5502" i="1" s="1"/>
  <c r="L5502" i="1"/>
  <c r="M5502" i="1"/>
  <c r="N5502" i="1"/>
  <c r="O5502" i="1"/>
  <c r="I5503" i="1"/>
  <c r="J5503" i="1"/>
  <c r="K5503" i="1"/>
  <c r="L5503" i="1"/>
  <c r="M5503" i="1"/>
  <c r="N5503" i="1"/>
  <c r="O5503" i="1"/>
  <c r="I5504" i="1"/>
  <c r="J5504" i="1"/>
  <c r="K5504" i="1" s="1"/>
  <c r="L5504" i="1"/>
  <c r="M5504" i="1"/>
  <c r="N5504" i="1"/>
  <c r="O5504" i="1"/>
  <c r="I5505" i="1"/>
  <c r="J5505" i="1"/>
  <c r="K5505" i="1"/>
  <c r="L5505" i="1"/>
  <c r="M5505" i="1"/>
  <c r="N5505" i="1"/>
  <c r="O5505" i="1"/>
  <c r="I5506" i="1"/>
  <c r="J5506" i="1"/>
  <c r="K5506" i="1" s="1"/>
  <c r="L5506" i="1"/>
  <c r="N5506" i="1" s="1"/>
  <c r="M5506" i="1"/>
  <c r="O5506" i="1"/>
  <c r="I5507" i="1"/>
  <c r="J5507" i="1"/>
  <c r="K5507" i="1"/>
  <c r="L5507" i="1"/>
  <c r="N5507" i="1" s="1"/>
  <c r="M5507" i="1"/>
  <c r="O5507" i="1" s="1"/>
  <c r="I5508" i="1"/>
  <c r="J5508" i="1"/>
  <c r="K5508" i="1" s="1"/>
  <c r="L5508" i="1"/>
  <c r="M5508" i="1"/>
  <c r="O5508" i="1" s="1"/>
  <c r="N5508" i="1"/>
  <c r="I5509" i="1"/>
  <c r="J5509" i="1"/>
  <c r="K5509" i="1"/>
  <c r="L5509" i="1"/>
  <c r="M5509" i="1"/>
  <c r="N5509" i="1"/>
  <c r="O5509" i="1"/>
  <c r="I5510" i="1"/>
  <c r="J5510" i="1"/>
  <c r="K5510" i="1" s="1"/>
  <c r="L5510" i="1"/>
  <c r="M5510" i="1"/>
  <c r="N5510" i="1"/>
  <c r="O5510" i="1"/>
  <c r="I5511" i="1"/>
  <c r="J5511" i="1"/>
  <c r="K5511" i="1"/>
  <c r="L5511" i="1"/>
  <c r="M5511" i="1"/>
  <c r="N5511" i="1"/>
  <c r="O5511" i="1"/>
  <c r="I5512" i="1"/>
  <c r="J5512" i="1"/>
  <c r="K5512" i="1" s="1"/>
  <c r="L5512" i="1"/>
  <c r="M5512" i="1"/>
  <c r="N5512" i="1"/>
  <c r="O5512" i="1"/>
  <c r="I5513" i="1"/>
  <c r="J5513" i="1"/>
  <c r="K5513" i="1"/>
  <c r="L5513" i="1"/>
  <c r="M5513" i="1"/>
  <c r="N5513" i="1"/>
  <c r="O5513" i="1"/>
  <c r="I5514" i="1"/>
  <c r="J5514" i="1"/>
  <c r="K5514" i="1" s="1"/>
  <c r="L5514" i="1"/>
  <c r="N5514" i="1" s="1"/>
  <c r="M5514" i="1"/>
  <c r="O5514" i="1"/>
  <c r="I5515" i="1"/>
  <c r="J5515" i="1"/>
  <c r="K5515" i="1"/>
  <c r="L5515" i="1"/>
  <c r="N5515" i="1" s="1"/>
  <c r="M5515" i="1"/>
  <c r="O5515" i="1" s="1"/>
  <c r="I5516" i="1"/>
  <c r="J5516" i="1"/>
  <c r="K5516" i="1" s="1"/>
  <c r="L5516" i="1"/>
  <c r="M5516" i="1"/>
  <c r="O5516" i="1" s="1"/>
  <c r="N5516" i="1"/>
  <c r="I5517" i="1"/>
  <c r="J5517" i="1"/>
  <c r="K5517" i="1"/>
  <c r="L5517" i="1"/>
  <c r="M5517" i="1"/>
  <c r="N5517" i="1"/>
  <c r="O5517" i="1"/>
  <c r="I5518" i="1"/>
  <c r="J5518" i="1"/>
  <c r="K5518" i="1" s="1"/>
  <c r="L5518" i="1"/>
  <c r="M5518" i="1"/>
  <c r="N5518" i="1"/>
  <c r="O5518" i="1"/>
  <c r="I5519" i="1"/>
  <c r="J5519" i="1"/>
  <c r="K5519" i="1"/>
  <c r="L5519" i="1"/>
  <c r="M5519" i="1"/>
  <c r="N5519" i="1"/>
  <c r="O5519" i="1"/>
  <c r="I5520" i="1"/>
  <c r="J5520" i="1"/>
  <c r="K5520" i="1" s="1"/>
  <c r="L5520" i="1"/>
  <c r="M5520" i="1"/>
  <c r="N5520" i="1"/>
  <c r="O5520" i="1"/>
  <c r="I5521" i="1"/>
  <c r="J5521" i="1"/>
  <c r="K5521" i="1"/>
  <c r="L5521" i="1"/>
  <c r="M5521" i="1"/>
  <c r="N5521" i="1"/>
  <c r="O5521" i="1"/>
  <c r="I5522" i="1"/>
  <c r="J5522" i="1"/>
  <c r="K5522" i="1" s="1"/>
  <c r="L5522" i="1"/>
  <c r="N5522" i="1" s="1"/>
  <c r="M5522" i="1"/>
  <c r="O5522" i="1"/>
  <c r="I5523" i="1"/>
  <c r="J5523" i="1"/>
  <c r="K5523" i="1"/>
  <c r="L5523" i="1"/>
  <c r="N5523" i="1" s="1"/>
  <c r="M5523" i="1"/>
  <c r="O5523" i="1" s="1"/>
  <c r="I5524" i="1"/>
  <c r="J5524" i="1"/>
  <c r="K5524" i="1" s="1"/>
  <c r="L5524" i="1"/>
  <c r="M5524" i="1"/>
  <c r="O5524" i="1" s="1"/>
  <c r="N5524" i="1"/>
  <c r="I5525" i="1"/>
  <c r="J5525" i="1"/>
  <c r="K5525" i="1"/>
  <c r="L5525" i="1"/>
  <c r="M5525" i="1"/>
  <c r="N5525" i="1"/>
  <c r="O5525" i="1"/>
  <c r="I5526" i="1"/>
  <c r="J5526" i="1"/>
  <c r="K5526" i="1" s="1"/>
  <c r="L5526" i="1"/>
  <c r="M5526" i="1"/>
  <c r="N5526" i="1"/>
  <c r="O5526" i="1"/>
  <c r="I5527" i="1"/>
  <c r="J5527" i="1"/>
  <c r="K5527" i="1"/>
  <c r="L5527" i="1"/>
  <c r="M5527" i="1"/>
  <c r="N5527" i="1"/>
  <c r="O5527" i="1"/>
  <c r="I5528" i="1"/>
  <c r="J5528" i="1"/>
  <c r="K5528" i="1" s="1"/>
  <c r="L5528" i="1"/>
  <c r="M5528" i="1"/>
  <c r="N5528" i="1"/>
  <c r="O5528" i="1"/>
  <c r="I5529" i="1"/>
  <c r="J5529" i="1"/>
  <c r="K5529" i="1"/>
  <c r="L5529" i="1"/>
  <c r="M5529" i="1"/>
  <c r="N5529" i="1"/>
  <c r="O5529" i="1"/>
  <c r="I5530" i="1"/>
  <c r="J5530" i="1"/>
  <c r="K5530" i="1" s="1"/>
  <c r="L5530" i="1"/>
  <c r="N5530" i="1" s="1"/>
  <c r="M5530" i="1"/>
  <c r="O5530" i="1"/>
  <c r="I5531" i="1"/>
  <c r="J5531" i="1"/>
  <c r="K5531" i="1"/>
  <c r="L5531" i="1"/>
  <c r="N5531" i="1" s="1"/>
  <c r="M5531" i="1"/>
  <c r="O5531" i="1" s="1"/>
  <c r="I5532" i="1"/>
  <c r="J5532" i="1"/>
  <c r="K5532" i="1" s="1"/>
  <c r="L5532" i="1"/>
  <c r="M5532" i="1"/>
  <c r="O5532" i="1" s="1"/>
  <c r="N5532" i="1"/>
  <c r="I5533" i="1"/>
  <c r="J5533" i="1"/>
  <c r="K5533" i="1"/>
  <c r="L5533" i="1"/>
  <c r="M5533" i="1"/>
  <c r="N5533" i="1"/>
  <c r="O5533" i="1"/>
  <c r="I5534" i="1"/>
  <c r="J5534" i="1"/>
  <c r="K5534" i="1" s="1"/>
  <c r="L5534" i="1"/>
  <c r="M5534" i="1"/>
  <c r="N5534" i="1"/>
  <c r="O5534" i="1"/>
  <c r="I5535" i="1"/>
  <c r="J5535" i="1"/>
  <c r="K5535" i="1"/>
  <c r="L5535" i="1"/>
  <c r="M5535" i="1"/>
  <c r="N5535" i="1"/>
  <c r="O5535" i="1"/>
  <c r="I5536" i="1"/>
  <c r="J5536" i="1"/>
  <c r="K5536" i="1" s="1"/>
  <c r="L5536" i="1"/>
  <c r="M5536" i="1"/>
  <c r="N5536" i="1"/>
  <c r="O5536" i="1"/>
  <c r="I5537" i="1"/>
  <c r="J5537" i="1"/>
  <c r="K5537" i="1"/>
  <c r="L5537" i="1"/>
  <c r="M5537" i="1"/>
  <c r="N5537" i="1"/>
  <c r="O5537" i="1"/>
  <c r="I5538" i="1"/>
  <c r="J5538" i="1"/>
  <c r="K5538" i="1" s="1"/>
  <c r="L5538" i="1"/>
  <c r="N5538" i="1" s="1"/>
  <c r="M5538" i="1"/>
  <c r="O5538" i="1"/>
  <c r="I5539" i="1"/>
  <c r="J5539" i="1"/>
  <c r="K5539" i="1"/>
  <c r="L5539" i="1"/>
  <c r="N5539" i="1" s="1"/>
  <c r="M5539" i="1"/>
  <c r="O5539" i="1" s="1"/>
  <c r="I5540" i="1"/>
  <c r="J5540" i="1"/>
  <c r="K5540" i="1" s="1"/>
  <c r="L5540" i="1"/>
  <c r="M5540" i="1"/>
  <c r="O5540" i="1" s="1"/>
  <c r="N5540" i="1"/>
  <c r="I5541" i="1"/>
  <c r="J5541" i="1"/>
  <c r="K5541" i="1"/>
  <c r="L5541" i="1"/>
  <c r="M5541" i="1"/>
  <c r="N5541" i="1"/>
  <c r="O5541" i="1"/>
  <c r="I5542" i="1"/>
  <c r="J5542" i="1"/>
  <c r="K5542" i="1" s="1"/>
  <c r="L5542" i="1"/>
  <c r="M5542" i="1"/>
  <c r="N5542" i="1"/>
  <c r="O5542" i="1"/>
  <c r="I5543" i="1"/>
  <c r="J5543" i="1"/>
  <c r="K5543" i="1"/>
  <c r="L5543" i="1"/>
  <c r="M5543" i="1"/>
  <c r="N5543" i="1"/>
  <c r="O5543" i="1"/>
  <c r="I5544" i="1"/>
  <c r="J5544" i="1"/>
  <c r="K5544" i="1" s="1"/>
  <c r="L5544" i="1"/>
  <c r="M5544" i="1"/>
  <c r="N5544" i="1"/>
  <c r="O5544" i="1"/>
  <c r="I5545" i="1"/>
  <c r="J5545" i="1"/>
  <c r="K5545" i="1"/>
  <c r="L5545" i="1"/>
  <c r="M5545" i="1"/>
  <c r="N5545" i="1"/>
  <c r="O5545" i="1"/>
  <c r="I5546" i="1"/>
  <c r="J5546" i="1"/>
  <c r="K5546" i="1" s="1"/>
  <c r="L5546" i="1"/>
  <c r="N5546" i="1" s="1"/>
  <c r="M5546" i="1"/>
  <c r="O5546" i="1"/>
  <c r="I5547" i="1"/>
  <c r="J5547" i="1"/>
  <c r="K5547" i="1"/>
  <c r="L5547" i="1"/>
  <c r="N5547" i="1" s="1"/>
  <c r="M5547" i="1"/>
  <c r="O5547" i="1" s="1"/>
  <c r="I5548" i="1"/>
  <c r="J5548" i="1"/>
  <c r="K5548" i="1" s="1"/>
  <c r="L5548" i="1"/>
  <c r="M5548" i="1"/>
  <c r="O5548" i="1" s="1"/>
  <c r="N5548" i="1"/>
  <c r="I5549" i="1"/>
  <c r="J5549" i="1"/>
  <c r="K5549" i="1"/>
  <c r="L5549" i="1"/>
  <c r="M5549" i="1"/>
  <c r="N5549" i="1"/>
  <c r="O5549" i="1"/>
  <c r="I5550" i="1"/>
  <c r="J5550" i="1"/>
  <c r="K5550" i="1" s="1"/>
  <c r="L5550" i="1"/>
  <c r="M5550" i="1"/>
  <c r="N5550" i="1"/>
  <c r="O5550" i="1"/>
  <c r="I5551" i="1"/>
  <c r="J5551" i="1"/>
  <c r="K5551" i="1"/>
  <c r="L5551" i="1"/>
  <c r="M5551" i="1"/>
  <c r="N5551" i="1"/>
  <c r="O5551" i="1"/>
  <c r="I5552" i="1"/>
  <c r="J5552" i="1"/>
  <c r="K5552" i="1" s="1"/>
  <c r="L5552" i="1"/>
  <c r="M5552" i="1"/>
  <c r="N5552" i="1"/>
  <c r="O5552" i="1"/>
  <c r="I5553" i="1"/>
  <c r="J5553" i="1"/>
  <c r="K5553" i="1"/>
  <c r="L5553" i="1"/>
  <c r="M5553" i="1"/>
  <c r="N5553" i="1"/>
  <c r="O5553" i="1"/>
  <c r="I5554" i="1"/>
  <c r="J5554" i="1"/>
  <c r="K5554" i="1" s="1"/>
  <c r="L5554" i="1"/>
  <c r="N5554" i="1" s="1"/>
  <c r="M5554" i="1"/>
  <c r="O5554" i="1"/>
  <c r="I5555" i="1"/>
  <c r="J5555" i="1"/>
  <c r="K5555" i="1"/>
  <c r="L5555" i="1"/>
  <c r="N5555" i="1" s="1"/>
  <c r="M5555" i="1"/>
  <c r="O5555" i="1" s="1"/>
  <c r="I5556" i="1"/>
  <c r="J5556" i="1"/>
  <c r="K5556" i="1" s="1"/>
  <c r="L5556" i="1"/>
  <c r="M5556" i="1"/>
  <c r="O5556" i="1" s="1"/>
  <c r="N5556" i="1"/>
  <c r="I5557" i="1"/>
  <c r="J5557" i="1"/>
  <c r="K5557" i="1"/>
  <c r="L5557" i="1"/>
  <c r="M5557" i="1"/>
  <c r="N5557" i="1"/>
  <c r="O5557" i="1"/>
  <c r="I5558" i="1"/>
  <c r="J5558" i="1"/>
  <c r="K5558" i="1" s="1"/>
  <c r="L5558" i="1"/>
  <c r="M5558" i="1"/>
  <c r="N5558" i="1"/>
  <c r="O5558" i="1"/>
  <c r="I5559" i="1"/>
  <c r="J5559" i="1"/>
  <c r="K5559" i="1"/>
  <c r="L5559" i="1"/>
  <c r="M5559" i="1"/>
  <c r="N5559" i="1"/>
  <c r="O5559" i="1"/>
  <c r="I5560" i="1"/>
  <c r="J5560" i="1"/>
  <c r="K5560" i="1" s="1"/>
  <c r="L5560" i="1"/>
  <c r="M5560" i="1"/>
  <c r="N5560" i="1"/>
  <c r="O5560" i="1"/>
  <c r="I5561" i="1"/>
  <c r="J5561" i="1"/>
  <c r="K5561" i="1"/>
  <c r="L5561" i="1"/>
  <c r="M5561" i="1"/>
  <c r="N5561" i="1"/>
  <c r="O5561" i="1"/>
  <c r="I5562" i="1"/>
  <c r="J5562" i="1"/>
  <c r="K5562" i="1" s="1"/>
  <c r="L5562" i="1"/>
  <c r="N5562" i="1" s="1"/>
  <c r="M5562" i="1"/>
  <c r="O5562" i="1"/>
  <c r="I5563" i="1"/>
  <c r="J5563" i="1"/>
  <c r="K5563" i="1"/>
  <c r="L5563" i="1"/>
  <c r="N5563" i="1" s="1"/>
  <c r="M5563" i="1"/>
  <c r="O5563" i="1" s="1"/>
  <c r="I5564" i="1"/>
  <c r="J5564" i="1"/>
  <c r="K5564" i="1" s="1"/>
  <c r="L5564" i="1"/>
  <c r="M5564" i="1"/>
  <c r="O5564" i="1" s="1"/>
  <c r="N5564" i="1"/>
  <c r="I5565" i="1"/>
  <c r="J5565" i="1"/>
  <c r="K5565" i="1"/>
  <c r="L5565" i="1"/>
  <c r="M5565" i="1"/>
  <c r="N5565" i="1"/>
  <c r="O5565" i="1"/>
  <c r="I5566" i="1"/>
  <c r="J5566" i="1"/>
  <c r="K5566" i="1" s="1"/>
  <c r="L5566" i="1"/>
  <c r="M5566" i="1"/>
  <c r="N5566" i="1"/>
  <c r="O5566" i="1"/>
  <c r="I5567" i="1"/>
  <c r="J5567" i="1"/>
  <c r="K5567" i="1"/>
  <c r="L5567" i="1"/>
  <c r="M5567" i="1"/>
  <c r="N5567" i="1"/>
  <c r="O5567" i="1"/>
  <c r="I5568" i="1"/>
  <c r="J5568" i="1"/>
  <c r="K5568" i="1" s="1"/>
  <c r="L5568" i="1"/>
  <c r="M5568" i="1"/>
  <c r="N5568" i="1"/>
  <c r="O5568" i="1"/>
  <c r="I5569" i="1"/>
  <c r="J5569" i="1"/>
  <c r="K5569" i="1"/>
  <c r="L5569" i="1"/>
  <c r="M5569" i="1"/>
  <c r="N5569" i="1"/>
  <c r="O5569" i="1"/>
  <c r="I5570" i="1"/>
  <c r="J5570" i="1"/>
  <c r="K5570" i="1" s="1"/>
  <c r="L5570" i="1"/>
  <c r="N5570" i="1" s="1"/>
  <c r="M5570" i="1"/>
  <c r="O5570" i="1"/>
  <c r="I5571" i="1"/>
  <c r="J5571" i="1"/>
  <c r="K5571" i="1"/>
  <c r="L5571" i="1"/>
  <c r="N5571" i="1" s="1"/>
  <c r="M5571" i="1"/>
  <c r="O5571" i="1" s="1"/>
  <c r="I5572" i="1"/>
  <c r="J5572" i="1"/>
  <c r="K5572" i="1" s="1"/>
  <c r="L5572" i="1"/>
  <c r="M5572" i="1"/>
  <c r="O5572" i="1" s="1"/>
  <c r="N5572" i="1"/>
  <c r="I5573" i="1"/>
  <c r="J5573" i="1"/>
  <c r="K5573" i="1"/>
  <c r="L5573" i="1"/>
  <c r="M5573" i="1"/>
  <c r="N5573" i="1"/>
  <c r="O5573" i="1"/>
  <c r="I5574" i="1"/>
  <c r="J5574" i="1"/>
  <c r="K5574" i="1" s="1"/>
  <c r="L5574" i="1"/>
  <c r="M5574" i="1"/>
  <c r="N5574" i="1"/>
  <c r="O5574" i="1"/>
  <c r="I5575" i="1"/>
  <c r="J5575" i="1"/>
  <c r="K5575" i="1"/>
  <c r="L5575" i="1"/>
  <c r="M5575" i="1"/>
  <c r="N5575" i="1"/>
  <c r="O5575" i="1"/>
  <c r="I5576" i="1"/>
  <c r="J5576" i="1"/>
  <c r="K5576" i="1" s="1"/>
  <c r="L5576" i="1"/>
  <c r="M5576" i="1"/>
  <c r="N5576" i="1"/>
  <c r="O5576" i="1"/>
  <c r="I5577" i="1"/>
  <c r="J5577" i="1"/>
  <c r="K5577" i="1"/>
  <c r="L5577" i="1"/>
  <c r="M5577" i="1"/>
  <c r="N5577" i="1"/>
  <c r="O5577" i="1"/>
  <c r="I5578" i="1"/>
  <c r="J5578" i="1"/>
  <c r="K5578" i="1" s="1"/>
  <c r="L5578" i="1"/>
  <c r="N5578" i="1" s="1"/>
  <c r="M5578" i="1"/>
  <c r="O5578" i="1"/>
  <c r="I5579" i="1"/>
  <c r="J5579" i="1"/>
  <c r="K5579" i="1"/>
  <c r="L5579" i="1"/>
  <c r="N5579" i="1" s="1"/>
  <c r="M5579" i="1"/>
  <c r="O5579" i="1" s="1"/>
  <c r="I5580" i="1"/>
  <c r="J5580" i="1"/>
  <c r="K5580" i="1" s="1"/>
  <c r="L5580" i="1"/>
  <c r="M5580" i="1"/>
  <c r="O5580" i="1" s="1"/>
  <c r="N5580" i="1"/>
  <c r="I5581" i="1"/>
  <c r="J5581" i="1"/>
  <c r="K5581" i="1"/>
  <c r="L5581" i="1"/>
  <c r="N5581" i="1" s="1"/>
  <c r="M5581" i="1"/>
  <c r="O5581" i="1"/>
  <c r="I5582" i="1"/>
  <c r="J5582" i="1"/>
  <c r="K5582" i="1" s="1"/>
  <c r="L5582" i="1"/>
  <c r="M5582" i="1"/>
  <c r="O5582" i="1" s="1"/>
  <c r="N5582" i="1"/>
  <c r="I5583" i="1"/>
  <c r="J5583" i="1"/>
  <c r="K5583" i="1"/>
  <c r="L5583" i="1"/>
  <c r="M5583" i="1"/>
  <c r="N5583" i="1"/>
  <c r="O5583" i="1"/>
  <c r="I5584" i="1"/>
  <c r="J5584" i="1"/>
  <c r="K5584" i="1" s="1"/>
  <c r="L5584" i="1"/>
  <c r="M5584" i="1"/>
  <c r="N5584" i="1"/>
  <c r="O5584" i="1"/>
  <c r="I5585" i="1"/>
  <c r="J5585" i="1"/>
  <c r="K5585" i="1"/>
  <c r="L5585" i="1"/>
  <c r="M5585" i="1"/>
  <c r="N5585" i="1"/>
  <c r="O5585" i="1"/>
  <c r="I5586" i="1"/>
  <c r="J5586" i="1"/>
  <c r="K5586" i="1" s="1"/>
  <c r="L5586" i="1"/>
  <c r="N5586" i="1" s="1"/>
  <c r="M5586" i="1"/>
  <c r="O5586" i="1"/>
  <c r="I5587" i="1"/>
  <c r="J5587" i="1"/>
  <c r="K5587" i="1"/>
  <c r="L5587" i="1"/>
  <c r="N5587" i="1" s="1"/>
  <c r="M5587" i="1"/>
  <c r="O5587" i="1" s="1"/>
  <c r="I5588" i="1"/>
  <c r="J5588" i="1"/>
  <c r="K5588" i="1" s="1"/>
  <c r="L5588" i="1"/>
  <c r="M5588" i="1"/>
  <c r="O5588" i="1" s="1"/>
  <c r="N5588" i="1"/>
  <c r="I5589" i="1"/>
  <c r="J5589" i="1"/>
  <c r="K5589" i="1"/>
  <c r="L5589" i="1"/>
  <c r="N5589" i="1" s="1"/>
  <c r="M5589" i="1"/>
  <c r="O5589" i="1"/>
  <c r="I5590" i="1"/>
  <c r="J5590" i="1"/>
  <c r="K5590" i="1" s="1"/>
  <c r="L5590" i="1"/>
  <c r="M5590" i="1"/>
  <c r="O5590" i="1" s="1"/>
  <c r="N5590" i="1"/>
  <c r="I5591" i="1"/>
  <c r="J5591" i="1"/>
  <c r="K5591" i="1"/>
  <c r="L5591" i="1"/>
  <c r="M5591" i="1"/>
  <c r="N5591" i="1"/>
  <c r="O5591" i="1"/>
  <c r="I5592" i="1"/>
  <c r="J5592" i="1"/>
  <c r="K5592" i="1" s="1"/>
  <c r="L5592" i="1"/>
  <c r="M5592" i="1"/>
  <c r="N5592" i="1"/>
  <c r="O5592" i="1"/>
  <c r="I5593" i="1"/>
  <c r="J5593" i="1"/>
  <c r="K5593" i="1"/>
  <c r="L5593" i="1"/>
  <c r="M5593" i="1"/>
  <c r="N5593" i="1"/>
  <c r="O5593" i="1"/>
  <c r="I5594" i="1"/>
  <c r="J5594" i="1"/>
  <c r="K5594" i="1" s="1"/>
  <c r="L5594" i="1"/>
  <c r="N5594" i="1" s="1"/>
  <c r="M5594" i="1"/>
  <c r="O5594" i="1"/>
  <c r="I5595" i="1"/>
  <c r="J5595" i="1"/>
  <c r="K5595" i="1"/>
  <c r="L5595" i="1"/>
  <c r="N5595" i="1" s="1"/>
  <c r="M5595" i="1"/>
  <c r="O5595" i="1" s="1"/>
  <c r="I5596" i="1"/>
  <c r="J5596" i="1"/>
  <c r="K5596" i="1" s="1"/>
  <c r="L5596" i="1"/>
  <c r="M5596" i="1"/>
  <c r="O5596" i="1" s="1"/>
  <c r="N5596" i="1"/>
  <c r="I5597" i="1"/>
  <c r="J5597" i="1"/>
  <c r="K5597" i="1"/>
  <c r="L5597" i="1"/>
  <c r="N5597" i="1" s="1"/>
  <c r="M5597" i="1"/>
  <c r="O5597" i="1"/>
  <c r="I5598" i="1"/>
  <c r="J5598" i="1"/>
  <c r="K5598" i="1" s="1"/>
  <c r="L5598" i="1"/>
  <c r="M5598" i="1"/>
  <c r="O5598" i="1" s="1"/>
  <c r="N5598" i="1"/>
  <c r="I5599" i="1"/>
  <c r="J5599" i="1"/>
  <c r="K5599" i="1"/>
  <c r="L5599" i="1"/>
  <c r="M5599" i="1"/>
  <c r="N5599" i="1"/>
  <c r="O5599" i="1"/>
  <c r="I5600" i="1"/>
  <c r="J5600" i="1"/>
  <c r="K5600" i="1" s="1"/>
  <c r="L5600" i="1"/>
  <c r="M5600" i="1"/>
  <c r="N5600" i="1"/>
  <c r="O5600" i="1"/>
  <c r="I5601" i="1"/>
  <c r="J5601" i="1"/>
  <c r="K5601" i="1"/>
  <c r="L5601" i="1"/>
  <c r="M5601" i="1"/>
  <c r="N5601" i="1"/>
  <c r="O5601" i="1"/>
  <c r="I5602" i="1"/>
  <c r="J5602" i="1"/>
  <c r="K5602" i="1" s="1"/>
  <c r="L5602" i="1"/>
  <c r="N5602" i="1" s="1"/>
  <c r="M5602" i="1"/>
  <c r="O5602" i="1"/>
  <c r="I5603" i="1"/>
  <c r="J5603" i="1"/>
  <c r="K5603" i="1"/>
  <c r="L5603" i="1"/>
  <c r="N5603" i="1" s="1"/>
  <c r="M5603" i="1"/>
  <c r="O5603" i="1" s="1"/>
  <c r="I5604" i="1"/>
  <c r="J5604" i="1"/>
  <c r="K5604" i="1" s="1"/>
  <c r="L5604" i="1"/>
  <c r="M5604" i="1"/>
  <c r="O5604" i="1" s="1"/>
  <c r="N5604" i="1"/>
  <c r="I5605" i="1"/>
  <c r="J5605" i="1"/>
  <c r="K5605" i="1"/>
  <c r="L5605" i="1"/>
  <c r="N5605" i="1" s="1"/>
  <c r="M5605" i="1"/>
  <c r="O5605" i="1"/>
  <c r="I5606" i="1"/>
  <c r="J5606" i="1"/>
  <c r="K5606" i="1" s="1"/>
  <c r="L5606" i="1"/>
  <c r="M5606" i="1"/>
  <c r="O5606" i="1" s="1"/>
  <c r="N5606" i="1"/>
  <c r="I5607" i="1"/>
  <c r="J5607" i="1"/>
  <c r="K5607" i="1"/>
  <c r="L5607" i="1"/>
  <c r="M5607" i="1"/>
  <c r="N5607" i="1"/>
  <c r="O5607" i="1"/>
  <c r="I5608" i="1"/>
  <c r="J5608" i="1"/>
  <c r="K5608" i="1" s="1"/>
  <c r="L5608" i="1"/>
  <c r="M5608" i="1"/>
  <c r="N5608" i="1"/>
  <c r="O5608" i="1"/>
  <c r="I5609" i="1"/>
  <c r="J5609" i="1"/>
  <c r="K5609" i="1"/>
  <c r="L5609" i="1"/>
  <c r="M5609" i="1"/>
  <c r="N5609" i="1"/>
  <c r="O5609" i="1"/>
  <c r="I5610" i="1"/>
  <c r="J5610" i="1"/>
  <c r="K5610" i="1" s="1"/>
  <c r="L5610" i="1"/>
  <c r="N5610" i="1" s="1"/>
  <c r="M5610" i="1"/>
  <c r="O5610" i="1"/>
  <c r="I5611" i="1"/>
  <c r="J5611" i="1"/>
  <c r="K5611" i="1"/>
  <c r="L5611" i="1"/>
  <c r="N5611" i="1" s="1"/>
  <c r="M5611" i="1"/>
  <c r="O5611" i="1" s="1"/>
  <c r="I5612" i="1"/>
  <c r="J5612" i="1"/>
  <c r="K5612" i="1" s="1"/>
  <c r="L5612" i="1"/>
  <c r="M5612" i="1"/>
  <c r="O5612" i="1" s="1"/>
  <c r="N5612" i="1"/>
  <c r="I5613" i="1"/>
  <c r="J5613" i="1"/>
  <c r="K5613" i="1"/>
  <c r="L5613" i="1"/>
  <c r="M5613" i="1"/>
  <c r="N5613" i="1"/>
  <c r="O5613" i="1"/>
  <c r="I5614" i="1"/>
  <c r="J5614" i="1"/>
  <c r="K5614" i="1" s="1"/>
  <c r="L5614" i="1"/>
  <c r="M5614" i="1"/>
  <c r="O5614" i="1" s="1"/>
  <c r="N5614" i="1"/>
  <c r="I5615" i="1"/>
  <c r="J5615" i="1"/>
  <c r="K5615" i="1"/>
  <c r="L5615" i="1"/>
  <c r="M5615" i="1"/>
  <c r="N5615" i="1"/>
  <c r="O5615" i="1"/>
  <c r="I5616" i="1"/>
  <c r="J5616" i="1"/>
  <c r="K5616" i="1" s="1"/>
  <c r="L5616" i="1"/>
  <c r="M5616" i="1"/>
  <c r="N5616" i="1"/>
  <c r="O5616" i="1"/>
  <c r="I5617" i="1"/>
  <c r="J5617" i="1"/>
  <c r="K5617" i="1"/>
  <c r="L5617" i="1"/>
  <c r="M5617" i="1"/>
  <c r="N5617" i="1"/>
  <c r="O5617" i="1"/>
  <c r="I5618" i="1"/>
  <c r="J5618" i="1"/>
  <c r="K5618" i="1" s="1"/>
  <c r="L5618" i="1"/>
  <c r="N5618" i="1" s="1"/>
  <c r="M5618" i="1"/>
  <c r="O5618" i="1"/>
  <c r="I5619" i="1"/>
  <c r="J5619" i="1"/>
  <c r="K5619" i="1"/>
  <c r="L5619" i="1"/>
  <c r="N5619" i="1" s="1"/>
  <c r="M5619" i="1"/>
  <c r="O5619" i="1" s="1"/>
  <c r="I5620" i="1"/>
  <c r="J5620" i="1"/>
  <c r="K5620" i="1" s="1"/>
  <c r="L5620" i="1"/>
  <c r="M5620" i="1"/>
  <c r="O5620" i="1" s="1"/>
  <c r="N5620" i="1"/>
  <c r="I5621" i="1"/>
  <c r="J5621" i="1"/>
  <c r="K5621" i="1"/>
  <c r="L5621" i="1"/>
  <c r="M5621" i="1"/>
  <c r="N5621" i="1"/>
  <c r="O5621" i="1"/>
  <c r="I5622" i="1"/>
  <c r="J5622" i="1"/>
  <c r="K5622" i="1" s="1"/>
  <c r="L5622" i="1"/>
  <c r="M5622" i="1"/>
  <c r="N5622" i="1"/>
  <c r="O5622" i="1"/>
  <c r="I5623" i="1"/>
  <c r="J5623" i="1"/>
  <c r="K5623" i="1"/>
  <c r="L5623" i="1"/>
  <c r="M5623" i="1"/>
  <c r="N5623" i="1"/>
  <c r="O5623" i="1"/>
  <c r="I5624" i="1"/>
  <c r="J5624" i="1"/>
  <c r="K5624" i="1" s="1"/>
  <c r="L5624" i="1"/>
  <c r="M5624" i="1"/>
  <c r="N5624" i="1"/>
  <c r="O5624" i="1"/>
  <c r="I5625" i="1"/>
  <c r="J5625" i="1"/>
  <c r="K5625" i="1"/>
  <c r="L5625" i="1"/>
  <c r="M5625" i="1"/>
  <c r="N5625" i="1"/>
  <c r="O5625" i="1"/>
  <c r="I5626" i="1"/>
  <c r="J5626" i="1"/>
  <c r="K5626" i="1" s="1"/>
  <c r="L5626" i="1"/>
  <c r="N5626" i="1" s="1"/>
  <c r="M5626" i="1"/>
  <c r="O5626" i="1"/>
  <c r="I5627" i="1"/>
  <c r="J5627" i="1"/>
  <c r="K5627" i="1"/>
  <c r="L5627" i="1"/>
  <c r="N5627" i="1" s="1"/>
  <c r="M5627" i="1"/>
  <c r="O5627" i="1" s="1"/>
  <c r="I5628" i="1"/>
  <c r="J5628" i="1"/>
  <c r="K5628" i="1" s="1"/>
  <c r="L5628" i="1"/>
  <c r="M5628" i="1"/>
  <c r="O5628" i="1" s="1"/>
  <c r="N5628" i="1"/>
  <c r="I5629" i="1"/>
  <c r="J5629" i="1"/>
  <c r="K5629" i="1"/>
  <c r="L5629" i="1"/>
  <c r="M5629" i="1"/>
  <c r="N5629" i="1"/>
  <c r="O5629" i="1"/>
  <c r="I5630" i="1"/>
  <c r="J5630" i="1"/>
  <c r="K5630" i="1" s="1"/>
  <c r="L5630" i="1"/>
  <c r="M5630" i="1"/>
  <c r="N5630" i="1"/>
  <c r="O5630" i="1"/>
  <c r="I5631" i="1"/>
  <c r="J5631" i="1"/>
  <c r="K5631" i="1"/>
  <c r="L5631" i="1"/>
  <c r="M5631" i="1"/>
  <c r="N5631" i="1"/>
  <c r="O5631" i="1"/>
  <c r="I5632" i="1"/>
  <c r="J5632" i="1"/>
  <c r="K5632" i="1" s="1"/>
  <c r="L5632" i="1"/>
  <c r="M5632" i="1"/>
  <c r="N5632" i="1"/>
  <c r="O5632" i="1"/>
  <c r="I5633" i="1"/>
  <c r="J5633" i="1"/>
  <c r="K5633" i="1"/>
  <c r="L5633" i="1"/>
  <c r="M5633" i="1"/>
  <c r="N5633" i="1"/>
  <c r="O5633" i="1"/>
  <c r="I5634" i="1"/>
  <c r="J5634" i="1"/>
  <c r="K5634" i="1" s="1"/>
  <c r="L5634" i="1"/>
  <c r="N5634" i="1" s="1"/>
  <c r="M5634" i="1"/>
  <c r="O5634" i="1"/>
  <c r="I5635" i="1"/>
  <c r="J5635" i="1"/>
  <c r="K5635" i="1"/>
  <c r="L5635" i="1"/>
  <c r="N5635" i="1" s="1"/>
  <c r="M5635" i="1"/>
  <c r="O5635" i="1" s="1"/>
  <c r="I5636" i="1"/>
  <c r="J5636" i="1"/>
  <c r="K5636" i="1" s="1"/>
  <c r="L5636" i="1"/>
  <c r="M5636" i="1"/>
  <c r="O5636" i="1" s="1"/>
  <c r="N5636" i="1"/>
  <c r="I5637" i="1"/>
  <c r="J5637" i="1"/>
  <c r="K5637" i="1"/>
  <c r="L5637" i="1"/>
  <c r="M5637" i="1"/>
  <c r="N5637" i="1"/>
  <c r="O5637" i="1"/>
  <c r="I5638" i="1"/>
  <c r="J5638" i="1"/>
  <c r="K5638" i="1" s="1"/>
  <c r="L5638" i="1"/>
  <c r="M5638" i="1"/>
  <c r="N5638" i="1"/>
  <c r="O5638" i="1"/>
  <c r="I5639" i="1"/>
  <c r="J5639" i="1"/>
  <c r="K5639" i="1"/>
  <c r="L5639" i="1"/>
  <c r="M5639" i="1"/>
  <c r="N5639" i="1"/>
  <c r="O5639" i="1"/>
  <c r="I5640" i="1"/>
  <c r="J5640" i="1"/>
  <c r="K5640" i="1" s="1"/>
  <c r="L5640" i="1"/>
  <c r="M5640" i="1"/>
  <c r="N5640" i="1"/>
  <c r="O5640" i="1"/>
  <c r="I5641" i="1"/>
  <c r="J5641" i="1"/>
  <c r="K5641" i="1"/>
  <c r="L5641" i="1"/>
  <c r="M5641" i="1"/>
  <c r="N5641" i="1"/>
  <c r="O5641" i="1"/>
  <c r="I5642" i="1"/>
  <c r="J5642" i="1"/>
  <c r="K5642" i="1" s="1"/>
  <c r="L5642" i="1"/>
  <c r="N5642" i="1" s="1"/>
  <c r="M5642" i="1"/>
  <c r="O5642" i="1"/>
  <c r="I5643" i="1"/>
  <c r="J5643" i="1"/>
  <c r="K5643" i="1"/>
  <c r="L5643" i="1"/>
  <c r="N5643" i="1" s="1"/>
  <c r="M5643" i="1"/>
  <c r="O5643" i="1" s="1"/>
  <c r="I5644" i="1"/>
  <c r="J5644" i="1"/>
  <c r="K5644" i="1" s="1"/>
  <c r="L5644" i="1"/>
  <c r="M5644" i="1"/>
  <c r="O5644" i="1" s="1"/>
  <c r="N5644" i="1"/>
  <c r="I5645" i="1"/>
  <c r="J5645" i="1"/>
  <c r="K5645" i="1"/>
  <c r="L5645" i="1"/>
  <c r="N5645" i="1" s="1"/>
  <c r="M5645" i="1"/>
  <c r="O5645" i="1"/>
  <c r="I5646" i="1"/>
  <c r="J5646" i="1"/>
  <c r="K5646" i="1" s="1"/>
  <c r="L5646" i="1"/>
  <c r="M5646" i="1"/>
  <c r="O5646" i="1" s="1"/>
  <c r="N5646" i="1"/>
  <c r="I5647" i="1"/>
  <c r="J5647" i="1"/>
  <c r="K5647" i="1"/>
  <c r="L5647" i="1"/>
  <c r="M5647" i="1"/>
  <c r="N5647" i="1"/>
  <c r="O5647" i="1"/>
  <c r="I5648" i="1"/>
  <c r="J5648" i="1"/>
  <c r="K5648" i="1" s="1"/>
  <c r="L5648" i="1"/>
  <c r="M5648" i="1"/>
  <c r="N5648" i="1"/>
  <c r="O5648" i="1"/>
  <c r="I5649" i="1"/>
  <c r="J5649" i="1"/>
  <c r="K5649" i="1"/>
  <c r="L5649" i="1"/>
  <c r="M5649" i="1"/>
  <c r="N5649" i="1"/>
  <c r="O5649" i="1"/>
  <c r="I5650" i="1"/>
  <c r="J5650" i="1"/>
  <c r="K5650" i="1" s="1"/>
  <c r="L5650" i="1"/>
  <c r="N5650" i="1" s="1"/>
  <c r="M5650" i="1"/>
  <c r="O5650" i="1"/>
  <c r="I5651" i="1"/>
  <c r="J5651" i="1"/>
  <c r="K5651" i="1"/>
  <c r="L5651" i="1"/>
  <c r="N5651" i="1" s="1"/>
  <c r="M5651" i="1"/>
  <c r="O5651" i="1" s="1"/>
  <c r="I5652" i="1"/>
  <c r="J5652" i="1"/>
  <c r="K5652" i="1" s="1"/>
  <c r="L5652" i="1"/>
  <c r="M5652" i="1"/>
  <c r="O5652" i="1" s="1"/>
  <c r="N5652" i="1"/>
  <c r="I5653" i="1"/>
  <c r="J5653" i="1"/>
  <c r="K5653" i="1"/>
  <c r="L5653" i="1"/>
  <c r="M5653" i="1"/>
  <c r="N5653" i="1"/>
  <c r="O5653" i="1"/>
  <c r="I5654" i="1"/>
  <c r="J5654" i="1"/>
  <c r="K5654" i="1" s="1"/>
  <c r="L5654" i="1"/>
  <c r="M5654" i="1"/>
  <c r="O5654" i="1" s="1"/>
  <c r="N5654" i="1"/>
  <c r="I5655" i="1"/>
  <c r="J5655" i="1"/>
  <c r="K5655" i="1"/>
  <c r="L5655" i="1"/>
  <c r="M5655" i="1"/>
  <c r="N5655" i="1"/>
  <c r="O5655" i="1"/>
  <c r="I5656" i="1"/>
  <c r="J5656" i="1"/>
  <c r="K5656" i="1" s="1"/>
  <c r="L5656" i="1"/>
  <c r="M5656" i="1"/>
  <c r="N5656" i="1"/>
  <c r="O5656" i="1"/>
  <c r="I5657" i="1"/>
  <c r="J5657" i="1"/>
  <c r="K5657" i="1"/>
  <c r="L5657" i="1"/>
  <c r="M5657" i="1"/>
  <c r="N5657" i="1"/>
  <c r="O5657" i="1"/>
  <c r="I5658" i="1"/>
  <c r="J5658" i="1"/>
  <c r="K5658" i="1" s="1"/>
  <c r="L5658" i="1"/>
  <c r="N5658" i="1" s="1"/>
  <c r="M5658" i="1"/>
  <c r="O5658" i="1"/>
  <c r="I5659" i="1"/>
  <c r="J5659" i="1"/>
  <c r="K5659" i="1"/>
  <c r="L5659" i="1"/>
  <c r="N5659" i="1" s="1"/>
  <c r="M5659" i="1"/>
  <c r="O5659" i="1" s="1"/>
  <c r="I5660" i="1"/>
  <c r="J5660" i="1"/>
  <c r="K5660" i="1" s="1"/>
  <c r="L5660" i="1"/>
  <c r="M5660" i="1"/>
  <c r="O5660" i="1" s="1"/>
  <c r="N5660" i="1"/>
  <c r="I5661" i="1"/>
  <c r="J5661" i="1"/>
  <c r="K5661" i="1"/>
  <c r="L5661" i="1"/>
  <c r="M5661" i="1"/>
  <c r="N5661" i="1"/>
  <c r="O5661" i="1"/>
  <c r="I5662" i="1"/>
  <c r="J5662" i="1"/>
  <c r="K5662" i="1" s="1"/>
  <c r="L5662" i="1"/>
  <c r="M5662" i="1"/>
  <c r="N5662" i="1"/>
  <c r="O5662" i="1"/>
  <c r="I5663" i="1"/>
  <c r="J5663" i="1"/>
  <c r="K5663" i="1"/>
  <c r="L5663" i="1"/>
  <c r="M5663" i="1"/>
  <c r="N5663" i="1"/>
  <c r="O5663" i="1"/>
  <c r="I5664" i="1"/>
  <c r="J5664" i="1"/>
  <c r="K5664" i="1" s="1"/>
  <c r="L5664" i="1"/>
  <c r="M5664" i="1"/>
  <c r="N5664" i="1"/>
  <c r="O5664" i="1"/>
  <c r="I5665" i="1"/>
  <c r="J5665" i="1"/>
  <c r="K5665" i="1"/>
  <c r="L5665" i="1"/>
  <c r="M5665" i="1"/>
  <c r="N5665" i="1"/>
  <c r="O5665" i="1"/>
  <c r="I5666" i="1"/>
  <c r="J5666" i="1"/>
  <c r="K5666" i="1" s="1"/>
  <c r="L5666" i="1"/>
  <c r="N5666" i="1" s="1"/>
  <c r="M5666" i="1"/>
  <c r="O5666" i="1"/>
  <c r="I5667" i="1"/>
  <c r="J5667" i="1"/>
  <c r="K5667" i="1"/>
  <c r="L5667" i="1"/>
  <c r="N5667" i="1" s="1"/>
  <c r="M5667" i="1"/>
  <c r="O5667" i="1" s="1"/>
  <c r="I5668" i="1"/>
  <c r="J5668" i="1"/>
  <c r="K5668" i="1" s="1"/>
  <c r="L5668" i="1"/>
  <c r="M5668" i="1"/>
  <c r="O5668" i="1" s="1"/>
  <c r="N5668" i="1"/>
  <c r="I5669" i="1"/>
  <c r="J5669" i="1"/>
  <c r="K5669" i="1"/>
  <c r="L5669" i="1"/>
  <c r="M5669" i="1"/>
  <c r="N5669" i="1"/>
  <c r="O5669" i="1"/>
  <c r="I5670" i="1"/>
  <c r="J5670" i="1"/>
  <c r="K5670" i="1" s="1"/>
  <c r="L5670" i="1"/>
  <c r="M5670" i="1"/>
  <c r="N5670" i="1"/>
  <c r="O5670" i="1"/>
  <c r="I5671" i="1"/>
  <c r="J5671" i="1"/>
  <c r="K5671" i="1"/>
  <c r="L5671" i="1"/>
  <c r="M5671" i="1"/>
  <c r="N5671" i="1"/>
  <c r="O5671" i="1"/>
  <c r="I5672" i="1"/>
  <c r="J5672" i="1"/>
  <c r="K5672" i="1" s="1"/>
  <c r="L5672" i="1"/>
  <c r="M5672" i="1"/>
  <c r="N5672" i="1"/>
  <c r="O5672" i="1"/>
  <c r="I5673" i="1"/>
  <c r="J5673" i="1"/>
  <c r="K5673" i="1"/>
  <c r="L5673" i="1"/>
  <c r="M5673" i="1"/>
  <c r="N5673" i="1"/>
  <c r="O5673" i="1"/>
  <c r="I5674" i="1"/>
  <c r="J5674" i="1"/>
  <c r="K5674" i="1" s="1"/>
  <c r="L5674" i="1"/>
  <c r="N5674" i="1" s="1"/>
  <c r="M5674" i="1"/>
  <c r="O5674" i="1"/>
  <c r="I5675" i="1"/>
  <c r="J5675" i="1"/>
  <c r="K5675" i="1"/>
  <c r="L5675" i="1"/>
  <c r="N5675" i="1" s="1"/>
  <c r="M5675" i="1"/>
  <c r="O5675" i="1" s="1"/>
  <c r="I5676" i="1"/>
  <c r="J5676" i="1"/>
  <c r="K5676" i="1" s="1"/>
  <c r="L5676" i="1"/>
  <c r="M5676" i="1"/>
  <c r="O5676" i="1" s="1"/>
  <c r="N5676" i="1"/>
  <c r="I5677" i="1"/>
  <c r="J5677" i="1"/>
  <c r="K5677" i="1"/>
  <c r="L5677" i="1"/>
  <c r="M5677" i="1"/>
  <c r="N5677" i="1"/>
  <c r="O5677" i="1"/>
  <c r="I5678" i="1"/>
  <c r="J5678" i="1"/>
  <c r="K5678" i="1" s="1"/>
  <c r="L5678" i="1"/>
  <c r="M5678" i="1"/>
  <c r="N5678" i="1"/>
  <c r="O5678" i="1"/>
  <c r="I5679" i="1"/>
  <c r="J5679" i="1"/>
  <c r="K5679" i="1"/>
  <c r="L5679" i="1"/>
  <c r="M5679" i="1"/>
  <c r="N5679" i="1"/>
  <c r="O5679" i="1"/>
  <c r="I5680" i="1"/>
  <c r="J5680" i="1"/>
  <c r="K5680" i="1" s="1"/>
  <c r="L5680" i="1"/>
  <c r="M5680" i="1"/>
  <c r="N5680" i="1"/>
  <c r="O5680" i="1"/>
  <c r="I5681" i="1"/>
  <c r="J5681" i="1"/>
  <c r="K5681" i="1"/>
  <c r="L5681" i="1"/>
  <c r="M5681" i="1"/>
  <c r="N5681" i="1"/>
  <c r="O5681" i="1"/>
  <c r="I5682" i="1"/>
  <c r="J5682" i="1"/>
  <c r="K5682" i="1" s="1"/>
  <c r="L5682" i="1"/>
  <c r="N5682" i="1" s="1"/>
  <c r="M5682" i="1"/>
  <c r="O5682" i="1"/>
  <c r="I5683" i="1"/>
  <c r="J5683" i="1"/>
  <c r="K5683" i="1"/>
  <c r="L5683" i="1"/>
  <c r="N5683" i="1" s="1"/>
  <c r="M5683" i="1"/>
  <c r="O5683" i="1" s="1"/>
  <c r="I5684" i="1"/>
  <c r="J5684" i="1"/>
  <c r="K5684" i="1" s="1"/>
  <c r="L5684" i="1"/>
  <c r="M5684" i="1"/>
  <c r="O5684" i="1" s="1"/>
  <c r="N5684" i="1"/>
  <c r="I5685" i="1"/>
  <c r="J5685" i="1"/>
  <c r="K5685" i="1"/>
  <c r="L5685" i="1"/>
  <c r="M5685" i="1"/>
  <c r="N5685" i="1"/>
  <c r="O5685" i="1"/>
  <c r="I5686" i="1"/>
  <c r="J5686" i="1"/>
  <c r="K5686" i="1" s="1"/>
  <c r="L5686" i="1"/>
  <c r="M5686" i="1"/>
  <c r="N5686" i="1"/>
  <c r="O5686" i="1"/>
  <c r="I5687" i="1"/>
  <c r="J5687" i="1"/>
  <c r="K5687" i="1"/>
  <c r="L5687" i="1"/>
  <c r="M5687" i="1"/>
  <c r="N5687" i="1"/>
  <c r="O5687" i="1"/>
  <c r="I5688" i="1"/>
  <c r="J5688" i="1"/>
  <c r="K5688" i="1" s="1"/>
  <c r="L5688" i="1"/>
  <c r="M5688" i="1"/>
  <c r="N5688" i="1"/>
  <c r="O5688" i="1"/>
  <c r="I5689" i="1"/>
  <c r="J5689" i="1"/>
  <c r="K5689" i="1"/>
  <c r="L5689" i="1"/>
  <c r="M5689" i="1"/>
  <c r="N5689" i="1"/>
  <c r="O5689" i="1"/>
  <c r="I5690" i="1"/>
  <c r="J5690" i="1"/>
  <c r="K5690" i="1" s="1"/>
  <c r="L5690" i="1"/>
  <c r="N5690" i="1" s="1"/>
  <c r="M5690" i="1"/>
  <c r="O5690" i="1"/>
  <c r="I5691" i="1"/>
  <c r="J5691" i="1"/>
  <c r="K5691" i="1"/>
  <c r="L5691" i="1"/>
  <c r="N5691" i="1" s="1"/>
  <c r="M5691" i="1"/>
  <c r="O5691" i="1" s="1"/>
  <c r="I5692" i="1"/>
  <c r="J5692" i="1"/>
  <c r="K5692" i="1" s="1"/>
  <c r="L5692" i="1"/>
  <c r="M5692" i="1"/>
  <c r="O5692" i="1" s="1"/>
  <c r="N5692" i="1"/>
  <c r="I5693" i="1"/>
  <c r="J5693" i="1"/>
  <c r="K5693" i="1"/>
  <c r="L5693" i="1"/>
  <c r="M5693" i="1"/>
  <c r="N5693" i="1"/>
  <c r="O5693" i="1"/>
  <c r="I5694" i="1"/>
  <c r="J5694" i="1"/>
  <c r="K5694" i="1" s="1"/>
  <c r="L5694" i="1"/>
  <c r="M5694" i="1"/>
  <c r="N5694" i="1"/>
  <c r="O5694" i="1"/>
  <c r="I5695" i="1"/>
  <c r="J5695" i="1"/>
  <c r="K5695" i="1"/>
  <c r="L5695" i="1"/>
  <c r="M5695" i="1"/>
  <c r="N5695" i="1"/>
  <c r="O5695" i="1"/>
  <c r="I5696" i="1"/>
  <c r="J5696" i="1"/>
  <c r="K5696" i="1" s="1"/>
  <c r="L5696" i="1"/>
  <c r="M5696" i="1"/>
  <c r="N5696" i="1"/>
  <c r="O5696" i="1"/>
  <c r="I5697" i="1"/>
  <c r="J5697" i="1"/>
  <c r="K5697" i="1"/>
  <c r="L5697" i="1"/>
  <c r="M5697" i="1"/>
  <c r="N5697" i="1"/>
  <c r="O5697" i="1"/>
  <c r="I5698" i="1"/>
  <c r="J5698" i="1"/>
  <c r="K5698" i="1" s="1"/>
  <c r="L5698" i="1"/>
  <c r="N5698" i="1" s="1"/>
  <c r="M5698" i="1"/>
  <c r="O5698" i="1"/>
  <c r="I5699" i="1"/>
  <c r="J5699" i="1"/>
  <c r="K5699" i="1"/>
  <c r="L5699" i="1"/>
  <c r="N5699" i="1" s="1"/>
  <c r="M5699" i="1"/>
  <c r="O5699" i="1" s="1"/>
  <c r="I5700" i="1"/>
  <c r="J5700" i="1"/>
  <c r="K5700" i="1" s="1"/>
  <c r="L5700" i="1"/>
  <c r="M5700" i="1"/>
  <c r="O5700" i="1" s="1"/>
  <c r="N5700" i="1"/>
  <c r="I5701" i="1"/>
  <c r="J5701" i="1"/>
  <c r="K5701" i="1"/>
  <c r="L5701" i="1"/>
  <c r="M5701" i="1"/>
  <c r="N5701" i="1"/>
  <c r="O5701" i="1"/>
  <c r="I5702" i="1"/>
  <c r="J5702" i="1"/>
  <c r="K5702" i="1" s="1"/>
  <c r="L5702" i="1"/>
  <c r="M5702" i="1"/>
  <c r="N5702" i="1"/>
  <c r="O5702" i="1"/>
  <c r="I5703" i="1"/>
  <c r="J5703" i="1"/>
  <c r="K5703" i="1"/>
  <c r="L5703" i="1"/>
  <c r="M5703" i="1"/>
  <c r="N5703" i="1"/>
  <c r="O5703" i="1"/>
  <c r="I5704" i="1"/>
  <c r="J5704" i="1"/>
  <c r="K5704" i="1" s="1"/>
  <c r="L5704" i="1"/>
  <c r="M5704" i="1"/>
  <c r="N5704" i="1"/>
  <c r="O5704" i="1"/>
  <c r="I5705" i="1"/>
  <c r="J5705" i="1"/>
  <c r="K5705" i="1"/>
  <c r="L5705" i="1"/>
  <c r="M5705" i="1"/>
  <c r="N5705" i="1"/>
  <c r="O5705" i="1"/>
  <c r="I5706" i="1"/>
  <c r="J5706" i="1"/>
  <c r="K5706" i="1" s="1"/>
  <c r="L5706" i="1"/>
  <c r="N5706" i="1" s="1"/>
  <c r="M5706" i="1"/>
  <c r="O5706" i="1"/>
  <c r="I5707" i="1"/>
  <c r="J5707" i="1"/>
  <c r="K5707" i="1"/>
  <c r="L5707" i="1"/>
  <c r="N5707" i="1" s="1"/>
  <c r="M5707" i="1"/>
  <c r="O5707" i="1" s="1"/>
  <c r="I5708" i="1"/>
  <c r="J5708" i="1"/>
  <c r="K5708" i="1" s="1"/>
  <c r="L5708" i="1"/>
  <c r="M5708" i="1"/>
  <c r="O5708" i="1" s="1"/>
  <c r="N5708" i="1"/>
  <c r="I5709" i="1"/>
  <c r="J5709" i="1"/>
  <c r="K5709" i="1"/>
  <c r="L5709" i="1"/>
  <c r="M5709" i="1"/>
  <c r="N5709" i="1"/>
  <c r="O5709" i="1"/>
  <c r="I5710" i="1"/>
  <c r="J5710" i="1"/>
  <c r="K5710" i="1" s="1"/>
  <c r="L5710" i="1"/>
  <c r="M5710" i="1"/>
  <c r="N5710" i="1"/>
  <c r="O5710" i="1"/>
  <c r="I5711" i="1"/>
  <c r="J5711" i="1"/>
  <c r="K5711" i="1"/>
  <c r="L5711" i="1"/>
  <c r="M5711" i="1"/>
  <c r="N5711" i="1"/>
  <c r="O5711" i="1"/>
  <c r="I5712" i="1"/>
  <c r="J5712" i="1"/>
  <c r="K5712" i="1" s="1"/>
  <c r="L5712" i="1"/>
  <c r="M5712" i="1"/>
  <c r="N5712" i="1"/>
  <c r="O5712" i="1"/>
  <c r="I5713" i="1"/>
  <c r="J5713" i="1"/>
  <c r="K5713" i="1"/>
  <c r="L5713" i="1"/>
  <c r="M5713" i="1"/>
  <c r="N5713" i="1"/>
  <c r="O5713" i="1"/>
  <c r="I5714" i="1"/>
  <c r="J5714" i="1"/>
  <c r="K5714" i="1" s="1"/>
  <c r="L5714" i="1"/>
  <c r="N5714" i="1" s="1"/>
  <c r="M5714" i="1"/>
  <c r="O5714" i="1"/>
  <c r="I5715" i="1"/>
  <c r="J5715" i="1"/>
  <c r="K5715" i="1"/>
  <c r="L5715" i="1"/>
  <c r="N5715" i="1" s="1"/>
  <c r="M5715" i="1"/>
  <c r="O5715" i="1" s="1"/>
  <c r="I5716" i="1"/>
  <c r="J5716" i="1"/>
  <c r="K5716" i="1" s="1"/>
  <c r="L5716" i="1"/>
  <c r="M5716" i="1"/>
  <c r="O5716" i="1" s="1"/>
  <c r="N5716" i="1"/>
  <c r="I5717" i="1"/>
  <c r="J5717" i="1"/>
  <c r="K5717" i="1"/>
  <c r="L5717" i="1"/>
  <c r="M5717" i="1"/>
  <c r="N5717" i="1"/>
  <c r="O5717" i="1"/>
  <c r="I5718" i="1"/>
  <c r="J5718" i="1"/>
  <c r="K5718" i="1" s="1"/>
  <c r="L5718" i="1"/>
  <c r="M5718" i="1"/>
  <c r="N5718" i="1"/>
  <c r="O5718" i="1"/>
  <c r="I5719" i="1"/>
  <c r="J5719" i="1"/>
  <c r="K5719" i="1"/>
  <c r="L5719" i="1"/>
  <c r="M5719" i="1"/>
  <c r="N5719" i="1"/>
  <c r="O5719" i="1"/>
  <c r="I5720" i="1"/>
  <c r="J5720" i="1"/>
  <c r="K5720" i="1" s="1"/>
  <c r="L5720" i="1"/>
  <c r="M5720" i="1"/>
  <c r="N5720" i="1"/>
  <c r="O5720" i="1"/>
  <c r="I5721" i="1"/>
  <c r="J5721" i="1"/>
  <c r="K5721" i="1"/>
  <c r="L5721" i="1"/>
  <c r="M5721" i="1"/>
  <c r="N5721" i="1"/>
  <c r="O5721" i="1"/>
  <c r="I5722" i="1"/>
  <c r="J5722" i="1"/>
  <c r="K5722" i="1" s="1"/>
  <c r="L5722" i="1"/>
  <c r="N5722" i="1" s="1"/>
  <c r="M5722" i="1"/>
  <c r="O5722" i="1"/>
  <c r="I5723" i="1"/>
  <c r="J5723" i="1"/>
  <c r="K5723" i="1"/>
  <c r="L5723" i="1"/>
  <c r="N5723" i="1" s="1"/>
  <c r="M5723" i="1"/>
  <c r="O5723" i="1" s="1"/>
  <c r="I5724" i="1"/>
  <c r="J5724" i="1"/>
  <c r="K5724" i="1" s="1"/>
  <c r="L5724" i="1"/>
  <c r="M5724" i="1"/>
  <c r="O5724" i="1" s="1"/>
  <c r="N5724" i="1"/>
  <c r="I5725" i="1"/>
  <c r="J5725" i="1"/>
  <c r="K5725" i="1"/>
  <c r="L5725" i="1"/>
  <c r="M5725" i="1"/>
  <c r="N5725" i="1"/>
  <c r="O5725" i="1"/>
  <c r="I5726" i="1"/>
  <c r="J5726" i="1"/>
  <c r="K5726" i="1" s="1"/>
  <c r="L5726" i="1"/>
  <c r="M5726" i="1"/>
  <c r="N5726" i="1"/>
  <c r="O5726" i="1"/>
  <c r="I5727" i="1"/>
  <c r="J5727" i="1"/>
  <c r="K5727" i="1"/>
  <c r="L5727" i="1"/>
  <c r="M5727" i="1"/>
  <c r="N5727" i="1"/>
  <c r="O5727" i="1"/>
  <c r="I5728" i="1"/>
  <c r="J5728" i="1"/>
  <c r="K5728" i="1" s="1"/>
  <c r="L5728" i="1"/>
  <c r="N5728" i="1" s="1"/>
  <c r="M5728" i="1"/>
  <c r="O5728" i="1"/>
  <c r="I5729" i="1"/>
  <c r="J5729" i="1"/>
  <c r="K5729" i="1"/>
  <c r="L5729" i="1"/>
  <c r="M5729" i="1"/>
  <c r="N5729" i="1"/>
  <c r="O5729" i="1"/>
  <c r="I5730" i="1"/>
  <c r="J5730" i="1"/>
  <c r="K5730" i="1" s="1"/>
  <c r="L5730" i="1"/>
  <c r="N5730" i="1" s="1"/>
  <c r="M5730" i="1"/>
  <c r="O5730" i="1"/>
  <c r="I5731" i="1"/>
  <c r="J5731" i="1"/>
  <c r="K5731" i="1"/>
  <c r="L5731" i="1"/>
  <c r="N5731" i="1" s="1"/>
  <c r="M5731" i="1"/>
  <c r="O5731" i="1" s="1"/>
  <c r="I5732" i="1"/>
  <c r="J5732" i="1"/>
  <c r="K5732" i="1" s="1"/>
  <c r="L5732" i="1"/>
  <c r="M5732" i="1"/>
  <c r="O5732" i="1" s="1"/>
  <c r="N5732" i="1"/>
  <c r="I5733" i="1"/>
  <c r="J5733" i="1"/>
  <c r="K5733" i="1"/>
  <c r="L5733" i="1"/>
  <c r="M5733" i="1"/>
  <c r="N5733" i="1"/>
  <c r="O5733" i="1"/>
  <c r="I5734" i="1"/>
  <c r="J5734" i="1"/>
  <c r="K5734" i="1" s="1"/>
  <c r="L5734" i="1"/>
  <c r="M5734" i="1"/>
  <c r="N5734" i="1"/>
  <c r="O5734" i="1"/>
  <c r="I5735" i="1"/>
  <c r="J5735" i="1"/>
  <c r="K5735" i="1"/>
  <c r="L5735" i="1"/>
  <c r="M5735" i="1"/>
  <c r="N5735" i="1"/>
  <c r="O5735" i="1"/>
  <c r="I5736" i="1"/>
  <c r="J5736" i="1"/>
  <c r="K5736" i="1" s="1"/>
  <c r="L5736" i="1"/>
  <c r="M5736" i="1"/>
  <c r="N5736" i="1"/>
  <c r="O5736" i="1"/>
  <c r="I5737" i="1"/>
  <c r="J5737" i="1"/>
  <c r="K5737" i="1"/>
  <c r="L5737" i="1"/>
  <c r="M5737" i="1"/>
  <c r="N5737" i="1"/>
  <c r="O5737" i="1"/>
  <c r="I5738" i="1"/>
  <c r="J5738" i="1"/>
  <c r="K5738" i="1" s="1"/>
  <c r="L5738" i="1"/>
  <c r="N5738" i="1" s="1"/>
  <c r="M5738" i="1"/>
  <c r="O5738" i="1"/>
  <c r="I5739" i="1"/>
  <c r="J5739" i="1"/>
  <c r="K5739" i="1"/>
  <c r="L5739" i="1"/>
  <c r="N5739" i="1" s="1"/>
  <c r="M5739" i="1"/>
  <c r="O5739" i="1" s="1"/>
  <c r="I5740" i="1"/>
  <c r="J5740" i="1"/>
  <c r="K5740" i="1" s="1"/>
  <c r="L5740" i="1"/>
  <c r="M5740" i="1"/>
  <c r="O5740" i="1" s="1"/>
  <c r="N5740" i="1"/>
  <c r="I5741" i="1"/>
  <c r="J5741" i="1"/>
  <c r="K5741" i="1"/>
  <c r="L5741" i="1"/>
  <c r="M5741" i="1"/>
  <c r="N5741" i="1"/>
  <c r="O5741" i="1"/>
  <c r="I5742" i="1"/>
  <c r="J5742" i="1"/>
  <c r="K5742" i="1" s="1"/>
  <c r="L5742" i="1"/>
  <c r="M5742" i="1"/>
  <c r="N5742" i="1"/>
  <c r="O5742" i="1"/>
  <c r="I5743" i="1"/>
  <c r="J5743" i="1"/>
  <c r="K5743" i="1"/>
  <c r="L5743" i="1"/>
  <c r="M5743" i="1"/>
  <c r="N5743" i="1"/>
  <c r="O5743" i="1"/>
  <c r="I5744" i="1"/>
  <c r="J5744" i="1"/>
  <c r="K5744" i="1" s="1"/>
  <c r="L5744" i="1"/>
  <c r="M5744" i="1"/>
  <c r="N5744" i="1"/>
  <c r="O5744" i="1"/>
  <c r="I5745" i="1"/>
  <c r="J5745" i="1"/>
  <c r="K5745" i="1"/>
  <c r="L5745" i="1"/>
  <c r="M5745" i="1"/>
  <c r="N5745" i="1"/>
  <c r="O5745" i="1"/>
  <c r="I5746" i="1"/>
  <c r="J5746" i="1"/>
  <c r="K5746" i="1" s="1"/>
  <c r="L5746" i="1"/>
  <c r="N5746" i="1" s="1"/>
  <c r="M5746" i="1"/>
  <c r="O5746" i="1"/>
  <c r="I5747" i="1"/>
  <c r="J5747" i="1"/>
  <c r="K5747" i="1"/>
  <c r="L5747" i="1"/>
  <c r="N5747" i="1" s="1"/>
  <c r="M5747" i="1"/>
  <c r="O5747" i="1" s="1"/>
  <c r="I5748" i="1"/>
  <c r="J5748" i="1"/>
  <c r="K5748" i="1" s="1"/>
  <c r="L5748" i="1"/>
  <c r="M5748" i="1"/>
  <c r="O5748" i="1" s="1"/>
  <c r="N5748" i="1"/>
  <c r="I5749" i="1"/>
  <c r="J5749" i="1"/>
  <c r="K5749" i="1"/>
  <c r="L5749" i="1"/>
  <c r="M5749" i="1"/>
  <c r="N5749" i="1"/>
  <c r="O5749" i="1"/>
  <c r="I5750" i="1"/>
  <c r="J5750" i="1"/>
  <c r="K5750" i="1" s="1"/>
  <c r="L5750" i="1"/>
  <c r="M5750" i="1"/>
  <c r="N5750" i="1"/>
  <c r="O5750" i="1"/>
  <c r="I5751" i="1"/>
  <c r="J5751" i="1"/>
  <c r="K5751" i="1"/>
  <c r="L5751" i="1"/>
  <c r="M5751" i="1"/>
  <c r="N5751" i="1"/>
  <c r="O5751" i="1"/>
  <c r="I5752" i="1"/>
  <c r="J5752" i="1"/>
  <c r="K5752" i="1" s="1"/>
  <c r="L5752" i="1"/>
  <c r="M5752" i="1"/>
  <c r="N5752" i="1"/>
  <c r="O5752" i="1"/>
  <c r="I5753" i="1"/>
  <c r="J5753" i="1"/>
  <c r="K5753" i="1"/>
  <c r="L5753" i="1"/>
  <c r="M5753" i="1"/>
  <c r="N5753" i="1"/>
  <c r="O5753" i="1"/>
  <c r="I5754" i="1"/>
  <c r="J5754" i="1"/>
  <c r="K5754" i="1" s="1"/>
  <c r="L5754" i="1"/>
  <c r="N5754" i="1" s="1"/>
  <c r="M5754" i="1"/>
  <c r="O5754" i="1"/>
  <c r="I5755" i="1"/>
  <c r="J5755" i="1"/>
  <c r="K5755" i="1"/>
  <c r="L5755" i="1"/>
  <c r="N5755" i="1" s="1"/>
  <c r="M5755" i="1"/>
  <c r="O5755" i="1" s="1"/>
  <c r="I5756" i="1"/>
  <c r="J5756" i="1"/>
  <c r="K5756" i="1" s="1"/>
  <c r="L5756" i="1"/>
  <c r="M5756" i="1"/>
  <c r="O5756" i="1" s="1"/>
  <c r="N5756" i="1"/>
  <c r="I5757" i="1"/>
  <c r="J5757" i="1"/>
  <c r="K5757" i="1"/>
  <c r="L5757" i="1"/>
  <c r="M5757" i="1"/>
  <c r="N5757" i="1"/>
  <c r="O5757" i="1"/>
  <c r="I5758" i="1"/>
  <c r="J5758" i="1"/>
  <c r="K5758" i="1" s="1"/>
  <c r="L5758" i="1"/>
  <c r="M5758" i="1"/>
  <c r="N5758" i="1"/>
  <c r="O5758" i="1"/>
  <c r="I5759" i="1"/>
  <c r="J5759" i="1"/>
  <c r="K5759" i="1"/>
  <c r="L5759" i="1"/>
  <c r="M5759" i="1"/>
  <c r="N5759" i="1"/>
  <c r="O5759" i="1"/>
  <c r="I5760" i="1"/>
  <c r="J5760" i="1"/>
  <c r="K5760" i="1" s="1"/>
  <c r="L5760" i="1"/>
  <c r="M5760" i="1"/>
  <c r="N5760" i="1"/>
  <c r="O5760" i="1"/>
  <c r="I5761" i="1"/>
  <c r="J5761" i="1"/>
  <c r="K5761" i="1"/>
  <c r="L5761" i="1"/>
  <c r="M5761" i="1"/>
  <c r="N5761" i="1"/>
  <c r="O5761" i="1"/>
  <c r="I5762" i="1"/>
  <c r="J5762" i="1"/>
  <c r="K5762" i="1" s="1"/>
  <c r="L5762" i="1"/>
  <c r="N5762" i="1" s="1"/>
  <c r="M5762" i="1"/>
  <c r="O5762" i="1"/>
  <c r="I5763" i="1"/>
  <c r="J5763" i="1"/>
  <c r="K5763" i="1"/>
  <c r="L5763" i="1"/>
  <c r="N5763" i="1" s="1"/>
  <c r="M5763" i="1"/>
  <c r="O5763" i="1" s="1"/>
  <c r="I5764" i="1"/>
  <c r="J5764" i="1"/>
  <c r="K5764" i="1" s="1"/>
  <c r="L5764" i="1"/>
  <c r="M5764" i="1"/>
  <c r="O5764" i="1" s="1"/>
  <c r="N5764" i="1"/>
  <c r="I5765" i="1"/>
  <c r="J5765" i="1"/>
  <c r="K5765" i="1"/>
  <c r="L5765" i="1"/>
  <c r="M5765" i="1"/>
  <c r="N5765" i="1"/>
  <c r="O5765" i="1"/>
  <c r="I5766" i="1"/>
  <c r="J5766" i="1"/>
  <c r="K5766" i="1" s="1"/>
  <c r="L5766" i="1"/>
  <c r="M5766" i="1"/>
  <c r="N5766" i="1"/>
  <c r="O5766" i="1"/>
  <c r="I5767" i="1"/>
  <c r="J5767" i="1"/>
  <c r="K5767" i="1"/>
  <c r="L5767" i="1"/>
  <c r="M5767" i="1"/>
  <c r="N5767" i="1"/>
  <c r="O5767" i="1"/>
  <c r="I5768" i="1"/>
  <c r="J5768" i="1"/>
  <c r="K5768" i="1" s="1"/>
  <c r="L5768" i="1"/>
  <c r="M5768" i="1"/>
  <c r="N5768" i="1"/>
  <c r="O5768" i="1"/>
  <c r="I5769" i="1"/>
  <c r="J5769" i="1"/>
  <c r="K5769" i="1"/>
  <c r="L5769" i="1"/>
  <c r="M5769" i="1"/>
  <c r="N5769" i="1"/>
  <c r="O5769" i="1"/>
  <c r="I5770" i="1"/>
  <c r="J5770" i="1"/>
  <c r="K5770" i="1" s="1"/>
  <c r="L5770" i="1"/>
  <c r="N5770" i="1" s="1"/>
  <c r="M5770" i="1"/>
  <c r="O5770" i="1"/>
  <c r="I5771" i="1"/>
  <c r="J5771" i="1"/>
  <c r="K5771" i="1"/>
  <c r="L5771" i="1"/>
  <c r="N5771" i="1" s="1"/>
  <c r="M5771" i="1"/>
  <c r="O5771" i="1" s="1"/>
  <c r="I5772" i="1"/>
  <c r="J5772" i="1"/>
  <c r="K5772" i="1" s="1"/>
  <c r="L5772" i="1"/>
  <c r="M5772" i="1"/>
  <c r="O5772" i="1" s="1"/>
  <c r="N5772" i="1"/>
  <c r="I5773" i="1"/>
  <c r="J5773" i="1"/>
  <c r="K5773" i="1"/>
  <c r="L5773" i="1"/>
  <c r="M5773" i="1"/>
  <c r="N5773" i="1"/>
  <c r="O5773" i="1"/>
  <c r="I5774" i="1"/>
  <c r="J5774" i="1"/>
  <c r="K5774" i="1" s="1"/>
  <c r="L5774" i="1"/>
  <c r="M5774" i="1"/>
  <c r="N5774" i="1"/>
  <c r="O5774" i="1"/>
  <c r="I5775" i="1"/>
  <c r="J5775" i="1"/>
  <c r="K5775" i="1"/>
  <c r="L5775" i="1"/>
  <c r="M5775" i="1"/>
  <c r="N5775" i="1"/>
  <c r="O5775" i="1"/>
  <c r="I5776" i="1"/>
  <c r="J5776" i="1"/>
  <c r="K5776" i="1" s="1"/>
  <c r="L5776" i="1"/>
  <c r="M5776" i="1"/>
  <c r="N5776" i="1"/>
  <c r="O5776" i="1"/>
  <c r="I5777" i="1"/>
  <c r="J5777" i="1"/>
  <c r="K5777" i="1"/>
  <c r="L5777" i="1"/>
  <c r="M5777" i="1"/>
  <c r="N5777" i="1"/>
  <c r="O5777" i="1"/>
  <c r="I5778" i="1"/>
  <c r="J5778" i="1"/>
  <c r="K5778" i="1" s="1"/>
  <c r="L5778" i="1"/>
  <c r="N5778" i="1" s="1"/>
  <c r="M5778" i="1"/>
  <c r="O5778" i="1"/>
  <c r="I5779" i="1"/>
  <c r="J5779" i="1"/>
  <c r="K5779" i="1"/>
  <c r="L5779" i="1"/>
  <c r="N5779" i="1" s="1"/>
  <c r="M5779" i="1"/>
  <c r="O5779" i="1" s="1"/>
  <c r="I5780" i="1"/>
  <c r="J5780" i="1"/>
  <c r="K5780" i="1" s="1"/>
  <c r="L5780" i="1"/>
  <c r="N5780" i="1" s="1"/>
  <c r="M5780" i="1"/>
  <c r="O5780" i="1" s="1"/>
  <c r="I5781" i="1"/>
  <c r="J5781" i="1"/>
  <c r="K5781" i="1"/>
  <c r="L5781" i="1"/>
  <c r="M5781" i="1"/>
  <c r="O5781" i="1" s="1"/>
  <c r="N5781" i="1"/>
  <c r="I5782" i="1"/>
  <c r="J5782" i="1"/>
  <c r="K5782" i="1" s="1"/>
  <c r="L5782" i="1"/>
  <c r="M5782" i="1"/>
  <c r="N5782" i="1"/>
  <c r="O5782" i="1"/>
  <c r="I5783" i="1"/>
  <c r="J5783" i="1"/>
  <c r="K5783" i="1"/>
  <c r="L5783" i="1"/>
  <c r="M5783" i="1"/>
  <c r="N5783" i="1"/>
  <c r="O5783" i="1"/>
  <c r="I5784" i="1"/>
  <c r="J5784" i="1"/>
  <c r="K5784" i="1" s="1"/>
  <c r="L5784" i="1"/>
  <c r="M5784" i="1"/>
  <c r="N5784" i="1"/>
  <c r="O5784" i="1"/>
  <c r="I5785" i="1"/>
  <c r="J5785" i="1"/>
  <c r="K5785" i="1"/>
  <c r="L5785" i="1"/>
  <c r="M5785" i="1"/>
  <c r="N5785" i="1"/>
  <c r="O5785" i="1"/>
  <c r="I5786" i="1"/>
  <c r="J5786" i="1"/>
  <c r="K5786" i="1" s="1"/>
  <c r="L5786" i="1"/>
  <c r="N5786" i="1" s="1"/>
  <c r="M5786" i="1"/>
  <c r="O5786" i="1"/>
  <c r="I5787" i="1"/>
  <c r="J5787" i="1"/>
  <c r="K5787" i="1"/>
  <c r="L5787" i="1"/>
  <c r="N5787" i="1" s="1"/>
  <c r="M5787" i="1"/>
  <c r="O5787" i="1" s="1"/>
  <c r="I5788" i="1"/>
  <c r="J5788" i="1"/>
  <c r="K5788" i="1" s="1"/>
  <c r="L5788" i="1"/>
  <c r="N5788" i="1" s="1"/>
  <c r="M5788" i="1"/>
  <c r="O5788" i="1" s="1"/>
  <c r="I5789" i="1"/>
  <c r="J5789" i="1"/>
  <c r="K5789" i="1"/>
  <c r="L5789" i="1"/>
  <c r="M5789" i="1"/>
  <c r="O5789" i="1" s="1"/>
  <c r="N5789" i="1"/>
  <c r="I5790" i="1"/>
  <c r="J5790" i="1"/>
  <c r="K5790" i="1" s="1"/>
  <c r="L5790" i="1"/>
  <c r="M5790" i="1"/>
  <c r="N5790" i="1"/>
  <c r="O5790" i="1"/>
  <c r="I5791" i="1"/>
  <c r="J5791" i="1"/>
  <c r="K5791" i="1"/>
  <c r="L5791" i="1"/>
  <c r="M5791" i="1"/>
  <c r="N5791" i="1"/>
  <c r="O5791" i="1"/>
  <c r="I5792" i="1"/>
  <c r="J5792" i="1"/>
  <c r="K5792" i="1" s="1"/>
  <c r="L5792" i="1"/>
  <c r="M5792" i="1"/>
  <c r="N5792" i="1"/>
  <c r="O5792" i="1"/>
  <c r="I5793" i="1"/>
  <c r="J5793" i="1"/>
  <c r="K5793" i="1"/>
  <c r="L5793" i="1"/>
  <c r="M5793" i="1"/>
  <c r="N5793" i="1"/>
  <c r="O5793" i="1"/>
  <c r="I5794" i="1"/>
  <c r="J5794" i="1"/>
  <c r="K5794" i="1" s="1"/>
  <c r="L5794" i="1"/>
  <c r="N5794" i="1" s="1"/>
  <c r="M5794" i="1"/>
  <c r="O5794" i="1"/>
  <c r="I5795" i="1"/>
  <c r="J5795" i="1"/>
  <c r="K5795" i="1"/>
  <c r="L5795" i="1"/>
  <c r="N5795" i="1" s="1"/>
  <c r="M5795" i="1"/>
  <c r="O5795" i="1" s="1"/>
  <c r="I5796" i="1"/>
  <c r="J5796" i="1"/>
  <c r="K5796" i="1" s="1"/>
  <c r="L5796" i="1"/>
  <c r="N5796" i="1" s="1"/>
  <c r="M5796" i="1"/>
  <c r="O5796" i="1" s="1"/>
  <c r="I5797" i="1"/>
  <c r="J5797" i="1"/>
  <c r="K5797" i="1"/>
  <c r="L5797" i="1"/>
  <c r="M5797" i="1"/>
  <c r="O5797" i="1" s="1"/>
  <c r="N5797" i="1"/>
  <c r="I5798" i="1"/>
  <c r="J5798" i="1"/>
  <c r="K5798" i="1" s="1"/>
  <c r="L5798" i="1"/>
  <c r="M5798" i="1"/>
  <c r="N5798" i="1"/>
  <c r="O5798" i="1"/>
  <c r="I5799" i="1"/>
  <c r="J5799" i="1"/>
  <c r="K5799" i="1"/>
  <c r="L5799" i="1"/>
  <c r="M5799" i="1"/>
  <c r="N5799" i="1"/>
  <c r="O5799" i="1"/>
  <c r="I5800" i="1"/>
  <c r="J5800" i="1"/>
  <c r="K5800" i="1" s="1"/>
  <c r="L5800" i="1"/>
  <c r="M5800" i="1"/>
  <c r="N5800" i="1"/>
  <c r="O5800" i="1"/>
  <c r="I5801" i="1"/>
  <c r="J5801" i="1"/>
  <c r="K5801" i="1"/>
  <c r="L5801" i="1"/>
  <c r="M5801" i="1"/>
  <c r="N5801" i="1"/>
  <c r="O5801" i="1"/>
  <c r="I5802" i="1"/>
  <c r="J5802" i="1"/>
  <c r="K5802" i="1" s="1"/>
  <c r="L5802" i="1"/>
  <c r="N5802" i="1" s="1"/>
  <c r="M5802" i="1"/>
  <c r="O5802" i="1"/>
  <c r="I5803" i="1"/>
  <c r="J5803" i="1"/>
  <c r="K5803" i="1"/>
  <c r="L5803" i="1"/>
  <c r="N5803" i="1" s="1"/>
  <c r="M5803" i="1"/>
  <c r="O5803" i="1" s="1"/>
  <c r="I5804" i="1"/>
  <c r="J5804" i="1"/>
  <c r="K5804" i="1" s="1"/>
  <c r="L5804" i="1"/>
  <c r="N5804" i="1" s="1"/>
  <c r="M5804" i="1"/>
  <c r="O5804" i="1" s="1"/>
  <c r="I5805" i="1"/>
  <c r="J5805" i="1"/>
  <c r="K5805" i="1"/>
  <c r="L5805" i="1"/>
  <c r="M5805" i="1"/>
  <c r="O5805" i="1" s="1"/>
  <c r="N5805" i="1"/>
  <c r="I5806" i="1"/>
  <c r="J5806" i="1"/>
  <c r="K5806" i="1" s="1"/>
  <c r="L5806" i="1"/>
  <c r="M5806" i="1"/>
  <c r="N5806" i="1"/>
  <c r="O5806" i="1"/>
  <c r="I5807" i="1"/>
  <c r="J5807" i="1"/>
  <c r="K5807" i="1"/>
  <c r="L5807" i="1"/>
  <c r="M5807" i="1"/>
  <c r="N5807" i="1"/>
  <c r="O5807" i="1"/>
  <c r="I5808" i="1"/>
  <c r="J5808" i="1"/>
  <c r="K5808" i="1" s="1"/>
  <c r="L5808" i="1"/>
  <c r="M5808" i="1"/>
  <c r="N5808" i="1"/>
  <c r="O5808" i="1"/>
  <c r="I5809" i="1"/>
  <c r="J5809" i="1"/>
  <c r="K5809" i="1"/>
  <c r="L5809" i="1"/>
  <c r="M5809" i="1"/>
  <c r="N5809" i="1"/>
  <c r="O5809" i="1"/>
  <c r="I5810" i="1"/>
  <c r="J5810" i="1"/>
  <c r="K5810" i="1" s="1"/>
  <c r="L5810" i="1"/>
  <c r="N5810" i="1" s="1"/>
  <c r="M5810" i="1"/>
  <c r="O5810" i="1"/>
  <c r="I5811" i="1"/>
  <c r="J5811" i="1"/>
  <c r="K5811" i="1"/>
  <c r="L5811" i="1"/>
  <c r="N5811" i="1" s="1"/>
  <c r="M5811" i="1"/>
  <c r="O5811" i="1" s="1"/>
  <c r="I5812" i="1"/>
  <c r="J5812" i="1"/>
  <c r="K5812" i="1" s="1"/>
  <c r="L5812" i="1"/>
  <c r="N5812" i="1" s="1"/>
  <c r="M5812" i="1"/>
  <c r="O5812" i="1" s="1"/>
  <c r="I5813" i="1"/>
  <c r="J5813" i="1"/>
  <c r="K5813" i="1"/>
  <c r="L5813" i="1"/>
  <c r="M5813" i="1"/>
  <c r="O5813" i="1" s="1"/>
  <c r="N5813" i="1"/>
  <c r="I5814" i="1"/>
  <c r="J5814" i="1"/>
  <c r="K5814" i="1" s="1"/>
  <c r="L5814" i="1"/>
  <c r="M5814" i="1"/>
  <c r="N5814" i="1"/>
  <c r="O5814" i="1"/>
  <c r="I5815" i="1"/>
  <c r="J5815" i="1"/>
  <c r="K5815" i="1"/>
  <c r="L5815" i="1"/>
  <c r="M5815" i="1"/>
  <c r="N5815" i="1"/>
  <c r="O5815" i="1"/>
  <c r="I5816" i="1"/>
  <c r="J5816" i="1"/>
  <c r="K5816" i="1" s="1"/>
  <c r="L5816" i="1"/>
  <c r="N5816" i="1" s="1"/>
  <c r="M5816" i="1"/>
  <c r="O5816" i="1"/>
  <c r="I5817" i="1"/>
  <c r="J5817" i="1"/>
  <c r="K5817" i="1"/>
  <c r="L5817" i="1"/>
  <c r="M5817" i="1"/>
  <c r="O5817" i="1" s="1"/>
  <c r="N5817" i="1"/>
  <c r="I5818" i="1"/>
  <c r="J5818" i="1"/>
  <c r="K5818" i="1" s="1"/>
  <c r="L5818" i="1"/>
  <c r="M5818" i="1"/>
  <c r="N5818" i="1"/>
  <c r="O5818" i="1"/>
  <c r="I5819" i="1"/>
  <c r="J5819" i="1"/>
  <c r="K5819" i="1"/>
  <c r="L5819" i="1"/>
  <c r="N5819" i="1" s="1"/>
  <c r="M5819" i="1"/>
  <c r="O5819" i="1"/>
  <c r="I5820" i="1"/>
  <c r="J5820" i="1"/>
  <c r="K5820" i="1" s="1"/>
  <c r="L5820" i="1"/>
  <c r="N5820" i="1" s="1"/>
  <c r="M5820" i="1"/>
  <c r="O5820" i="1" s="1"/>
  <c r="I5821" i="1"/>
  <c r="J5821" i="1"/>
  <c r="K5821" i="1"/>
  <c r="L5821" i="1"/>
  <c r="M5821" i="1"/>
  <c r="O5821" i="1" s="1"/>
  <c r="N5821" i="1"/>
  <c r="I5822" i="1"/>
  <c r="J5822" i="1"/>
  <c r="K5822" i="1" s="1"/>
  <c r="L5822" i="1"/>
  <c r="M5822" i="1"/>
  <c r="N5822" i="1"/>
  <c r="O5822" i="1"/>
  <c r="I5823" i="1"/>
  <c r="J5823" i="1"/>
  <c r="K5823" i="1"/>
  <c r="L5823" i="1"/>
  <c r="M5823" i="1"/>
  <c r="N5823" i="1"/>
  <c r="O5823" i="1"/>
  <c r="I5824" i="1"/>
  <c r="J5824" i="1"/>
  <c r="K5824" i="1" s="1"/>
  <c r="L5824" i="1"/>
  <c r="M5824" i="1"/>
  <c r="N5824" i="1"/>
  <c r="O5824" i="1"/>
  <c r="I5825" i="1"/>
  <c r="J5825" i="1"/>
  <c r="K5825" i="1"/>
  <c r="L5825" i="1"/>
  <c r="M5825" i="1"/>
  <c r="N5825" i="1"/>
  <c r="O5825" i="1"/>
  <c r="I5826" i="1"/>
  <c r="J5826" i="1"/>
  <c r="K5826" i="1" s="1"/>
  <c r="L5826" i="1"/>
  <c r="N5826" i="1" s="1"/>
  <c r="M5826" i="1"/>
  <c r="O5826" i="1"/>
  <c r="I5827" i="1"/>
  <c r="J5827" i="1"/>
  <c r="K5827" i="1"/>
  <c r="L5827" i="1"/>
  <c r="N5827" i="1" s="1"/>
  <c r="M5827" i="1"/>
  <c r="O5827" i="1" s="1"/>
  <c r="I5828" i="1"/>
  <c r="J5828" i="1"/>
  <c r="K5828" i="1" s="1"/>
  <c r="L5828" i="1"/>
  <c r="M5828" i="1"/>
  <c r="O5828" i="1" s="1"/>
  <c r="N5828" i="1"/>
  <c r="I5829" i="1"/>
  <c r="J5829" i="1"/>
  <c r="K5829" i="1"/>
  <c r="L5829" i="1"/>
  <c r="M5829" i="1"/>
  <c r="N5829" i="1"/>
  <c r="O5829" i="1"/>
  <c r="I5830" i="1"/>
  <c r="J5830" i="1"/>
  <c r="K5830" i="1" s="1"/>
  <c r="L5830" i="1"/>
  <c r="N5830" i="1" s="1"/>
  <c r="M5830" i="1"/>
  <c r="O5830" i="1"/>
  <c r="I5831" i="1"/>
  <c r="J5831" i="1"/>
  <c r="K5831" i="1"/>
  <c r="L5831" i="1"/>
  <c r="M5831" i="1"/>
  <c r="O5831" i="1" s="1"/>
  <c r="N5831" i="1"/>
  <c r="I5832" i="1"/>
  <c r="J5832" i="1"/>
  <c r="K5832" i="1" s="1"/>
  <c r="L5832" i="1"/>
  <c r="M5832" i="1"/>
  <c r="N5832" i="1"/>
  <c r="O5832" i="1"/>
  <c r="I5833" i="1"/>
  <c r="J5833" i="1"/>
  <c r="K5833" i="1"/>
  <c r="L5833" i="1"/>
  <c r="M5833" i="1"/>
  <c r="N5833" i="1"/>
  <c r="O5833" i="1"/>
  <c r="I5834" i="1"/>
  <c r="J5834" i="1"/>
  <c r="K5834" i="1" s="1"/>
  <c r="L5834" i="1"/>
  <c r="N5834" i="1" s="1"/>
  <c r="M5834" i="1"/>
  <c r="O5834" i="1"/>
  <c r="I5835" i="1"/>
  <c r="J5835" i="1"/>
  <c r="K5835" i="1"/>
  <c r="L5835" i="1"/>
  <c r="N5835" i="1" s="1"/>
  <c r="M5835" i="1"/>
  <c r="O5835" i="1" s="1"/>
  <c r="I5836" i="1"/>
  <c r="J5836" i="1"/>
  <c r="K5836" i="1" s="1"/>
  <c r="L5836" i="1"/>
  <c r="M5836" i="1"/>
  <c r="O5836" i="1" s="1"/>
  <c r="N5836" i="1"/>
  <c r="I5837" i="1"/>
  <c r="J5837" i="1"/>
  <c r="K5837" i="1"/>
  <c r="L5837" i="1"/>
  <c r="M5837" i="1"/>
  <c r="N5837" i="1"/>
  <c r="O5837" i="1"/>
  <c r="I5838" i="1"/>
  <c r="J5838" i="1"/>
  <c r="K5838" i="1" s="1"/>
  <c r="L5838" i="1"/>
  <c r="N5838" i="1" s="1"/>
  <c r="M5838" i="1"/>
  <c r="O5838" i="1"/>
  <c r="I5839" i="1"/>
  <c r="J5839" i="1"/>
  <c r="K5839" i="1"/>
  <c r="L5839" i="1"/>
  <c r="M5839" i="1"/>
  <c r="O5839" i="1" s="1"/>
  <c r="N5839" i="1"/>
  <c r="I5840" i="1"/>
  <c r="J5840" i="1"/>
  <c r="K5840" i="1" s="1"/>
  <c r="L5840" i="1"/>
  <c r="N5840" i="1" s="1"/>
  <c r="M5840" i="1"/>
  <c r="O5840" i="1"/>
  <c r="I5841" i="1"/>
  <c r="J5841" i="1"/>
  <c r="K5841" i="1"/>
  <c r="L5841" i="1"/>
  <c r="M5841" i="1"/>
  <c r="O5841" i="1" s="1"/>
  <c r="N5841" i="1"/>
  <c r="I5842" i="1"/>
  <c r="J5842" i="1"/>
  <c r="K5842" i="1" s="1"/>
  <c r="L5842" i="1"/>
  <c r="M5842" i="1"/>
  <c r="N5842" i="1"/>
  <c r="O5842" i="1"/>
  <c r="I5843" i="1"/>
  <c r="J5843" i="1"/>
  <c r="K5843" i="1"/>
  <c r="L5843" i="1"/>
  <c r="N5843" i="1" s="1"/>
  <c r="M5843" i="1"/>
  <c r="O5843" i="1"/>
  <c r="I5844" i="1"/>
  <c r="J5844" i="1"/>
  <c r="K5844" i="1" s="1"/>
  <c r="L5844" i="1"/>
  <c r="N5844" i="1" s="1"/>
  <c r="M5844" i="1"/>
  <c r="O5844" i="1" s="1"/>
  <c r="I5845" i="1"/>
  <c r="J5845" i="1"/>
  <c r="K5845" i="1"/>
  <c r="L5845" i="1"/>
  <c r="M5845" i="1"/>
  <c r="O5845" i="1" s="1"/>
  <c r="N5845" i="1"/>
  <c r="I5846" i="1"/>
  <c r="J5846" i="1"/>
  <c r="K5846" i="1" s="1"/>
  <c r="L5846" i="1"/>
  <c r="M5846" i="1"/>
  <c r="N5846" i="1"/>
  <c r="O5846" i="1"/>
  <c r="I5847" i="1"/>
  <c r="J5847" i="1"/>
  <c r="K5847" i="1"/>
  <c r="L5847" i="1"/>
  <c r="M5847" i="1"/>
  <c r="N5847" i="1"/>
  <c r="O5847" i="1"/>
  <c r="I5848" i="1"/>
  <c r="J5848" i="1"/>
  <c r="K5848" i="1" s="1"/>
  <c r="L5848" i="1"/>
  <c r="N5848" i="1" s="1"/>
  <c r="M5848" i="1"/>
  <c r="O5848" i="1"/>
  <c r="I5849" i="1"/>
  <c r="J5849" i="1"/>
  <c r="K5849" i="1"/>
  <c r="L5849" i="1"/>
  <c r="M5849" i="1"/>
  <c r="O5849" i="1" s="1"/>
  <c r="N5849" i="1"/>
  <c r="I5850" i="1"/>
  <c r="J5850" i="1"/>
  <c r="K5850" i="1" s="1"/>
  <c r="L5850" i="1"/>
  <c r="M5850" i="1"/>
  <c r="N5850" i="1"/>
  <c r="O5850" i="1"/>
  <c r="I5851" i="1"/>
  <c r="J5851" i="1"/>
  <c r="K5851" i="1"/>
  <c r="L5851" i="1"/>
  <c r="N5851" i="1" s="1"/>
  <c r="M5851" i="1"/>
  <c r="O5851" i="1"/>
  <c r="I5852" i="1"/>
  <c r="J5852" i="1"/>
  <c r="K5852" i="1" s="1"/>
  <c r="L5852" i="1"/>
  <c r="N5852" i="1" s="1"/>
  <c r="M5852" i="1"/>
  <c r="O5852" i="1" s="1"/>
  <c r="I5853" i="1"/>
  <c r="J5853" i="1"/>
  <c r="K5853" i="1"/>
  <c r="L5853" i="1"/>
  <c r="M5853" i="1"/>
  <c r="O5853" i="1" s="1"/>
  <c r="N5853" i="1"/>
  <c r="I5854" i="1"/>
  <c r="J5854" i="1"/>
  <c r="K5854" i="1" s="1"/>
  <c r="L5854" i="1"/>
  <c r="M5854" i="1"/>
  <c r="N5854" i="1"/>
  <c r="O5854" i="1"/>
  <c r="I5855" i="1"/>
  <c r="J5855" i="1"/>
  <c r="K5855" i="1"/>
  <c r="L5855" i="1"/>
  <c r="M5855" i="1"/>
  <c r="N5855" i="1"/>
  <c r="O5855" i="1"/>
  <c r="I5856" i="1"/>
  <c r="J5856" i="1"/>
  <c r="K5856" i="1" s="1"/>
  <c r="L5856" i="1"/>
  <c r="M5856" i="1"/>
  <c r="N5856" i="1"/>
  <c r="O5856" i="1"/>
  <c r="I5857" i="1"/>
  <c r="J5857" i="1"/>
  <c r="K5857" i="1"/>
  <c r="L5857" i="1"/>
  <c r="M5857" i="1"/>
  <c r="N5857" i="1"/>
  <c r="O5857" i="1"/>
  <c r="I5858" i="1"/>
  <c r="J5858" i="1"/>
  <c r="K5858" i="1" s="1"/>
  <c r="L5858" i="1"/>
  <c r="N5858" i="1" s="1"/>
  <c r="M5858" i="1"/>
  <c r="O5858" i="1"/>
  <c r="I5859" i="1"/>
  <c r="J5859" i="1"/>
  <c r="K5859" i="1"/>
  <c r="L5859" i="1"/>
  <c r="N5859" i="1" s="1"/>
  <c r="M5859" i="1"/>
  <c r="O5859" i="1" s="1"/>
  <c r="I5860" i="1"/>
  <c r="J5860" i="1"/>
  <c r="K5860" i="1" s="1"/>
  <c r="L5860" i="1"/>
  <c r="M5860" i="1"/>
  <c r="O5860" i="1" s="1"/>
  <c r="N5860" i="1"/>
  <c r="I5861" i="1"/>
  <c r="J5861" i="1"/>
  <c r="K5861" i="1"/>
  <c r="L5861" i="1"/>
  <c r="M5861" i="1"/>
  <c r="N5861" i="1"/>
  <c r="O5861" i="1"/>
  <c r="I5862" i="1"/>
  <c r="J5862" i="1"/>
  <c r="K5862" i="1" s="1"/>
  <c r="L5862" i="1"/>
  <c r="N5862" i="1" s="1"/>
  <c r="M5862" i="1"/>
  <c r="O5862" i="1"/>
  <c r="I5863" i="1"/>
  <c r="J5863" i="1"/>
  <c r="K5863" i="1"/>
  <c r="L5863" i="1"/>
  <c r="M5863" i="1"/>
  <c r="O5863" i="1" s="1"/>
  <c r="N5863" i="1"/>
  <c r="I5864" i="1"/>
  <c r="J5864" i="1"/>
  <c r="K5864" i="1" s="1"/>
  <c r="L5864" i="1"/>
  <c r="M5864" i="1"/>
  <c r="N5864" i="1"/>
  <c r="O5864" i="1"/>
  <c r="I5865" i="1"/>
  <c r="J5865" i="1"/>
  <c r="K5865" i="1"/>
  <c r="L5865" i="1"/>
  <c r="M5865" i="1"/>
  <c r="N5865" i="1"/>
  <c r="O5865" i="1"/>
  <c r="I5866" i="1"/>
  <c r="J5866" i="1"/>
  <c r="K5866" i="1" s="1"/>
  <c r="L5866" i="1"/>
  <c r="N5866" i="1" s="1"/>
  <c r="M5866" i="1"/>
  <c r="O5866" i="1"/>
  <c r="I5867" i="1"/>
  <c r="J5867" i="1"/>
  <c r="K5867" i="1"/>
  <c r="L5867" i="1"/>
  <c r="N5867" i="1" s="1"/>
  <c r="M5867" i="1"/>
  <c r="O5867" i="1" s="1"/>
  <c r="I5868" i="1"/>
  <c r="J5868" i="1"/>
  <c r="K5868" i="1" s="1"/>
  <c r="L5868" i="1"/>
  <c r="M5868" i="1"/>
  <c r="O5868" i="1" s="1"/>
  <c r="N5868" i="1"/>
  <c r="I5869" i="1"/>
  <c r="J5869" i="1"/>
  <c r="K5869" i="1"/>
  <c r="L5869" i="1"/>
  <c r="M5869" i="1"/>
  <c r="N5869" i="1"/>
  <c r="O5869" i="1"/>
  <c r="I5870" i="1"/>
  <c r="J5870" i="1"/>
  <c r="K5870" i="1" s="1"/>
  <c r="L5870" i="1"/>
  <c r="N5870" i="1" s="1"/>
  <c r="M5870" i="1"/>
  <c r="O5870" i="1"/>
  <c r="I5871" i="1"/>
  <c r="J5871" i="1"/>
  <c r="K5871" i="1"/>
  <c r="L5871" i="1"/>
  <c r="M5871" i="1"/>
  <c r="O5871" i="1" s="1"/>
  <c r="N5871" i="1"/>
  <c r="I5872" i="1"/>
  <c r="J5872" i="1"/>
  <c r="K5872" i="1" s="1"/>
  <c r="L5872" i="1"/>
  <c r="N5872" i="1" s="1"/>
  <c r="M5872" i="1"/>
  <c r="O5872" i="1"/>
  <c r="I5873" i="1"/>
  <c r="J5873" i="1"/>
  <c r="K5873" i="1"/>
  <c r="L5873" i="1"/>
  <c r="M5873" i="1"/>
  <c r="O5873" i="1" s="1"/>
  <c r="N5873" i="1"/>
  <c r="I5874" i="1"/>
  <c r="J5874" i="1"/>
  <c r="K5874" i="1" s="1"/>
  <c r="L5874" i="1"/>
  <c r="M5874" i="1"/>
  <c r="N5874" i="1"/>
  <c r="O5874" i="1"/>
  <c r="I5875" i="1"/>
  <c r="J5875" i="1"/>
  <c r="K5875" i="1"/>
  <c r="L5875" i="1"/>
  <c r="N5875" i="1" s="1"/>
  <c r="M5875" i="1"/>
  <c r="O5875" i="1"/>
  <c r="I5876" i="1"/>
  <c r="J5876" i="1"/>
  <c r="K5876" i="1" s="1"/>
  <c r="L5876" i="1"/>
  <c r="N5876" i="1" s="1"/>
  <c r="M5876" i="1"/>
  <c r="O5876" i="1" s="1"/>
  <c r="I5877" i="1"/>
  <c r="J5877" i="1"/>
  <c r="K5877" i="1"/>
  <c r="L5877" i="1"/>
  <c r="M5877" i="1"/>
  <c r="O5877" i="1" s="1"/>
  <c r="N5877" i="1"/>
  <c r="I5878" i="1"/>
  <c r="J5878" i="1"/>
  <c r="K5878" i="1" s="1"/>
  <c r="L5878" i="1"/>
  <c r="M5878" i="1"/>
  <c r="N5878" i="1"/>
  <c r="O5878" i="1"/>
  <c r="I5879" i="1"/>
  <c r="J5879" i="1"/>
  <c r="K5879" i="1"/>
  <c r="L5879" i="1"/>
  <c r="M5879" i="1"/>
  <c r="N5879" i="1"/>
  <c r="O5879" i="1"/>
  <c r="I5880" i="1"/>
  <c r="J5880" i="1"/>
  <c r="K5880" i="1" s="1"/>
  <c r="L5880" i="1"/>
  <c r="N5880" i="1" s="1"/>
  <c r="M5880" i="1"/>
  <c r="O5880" i="1"/>
  <c r="I5881" i="1"/>
  <c r="J5881" i="1"/>
  <c r="K5881" i="1"/>
  <c r="L5881" i="1"/>
  <c r="M5881" i="1"/>
  <c r="O5881" i="1" s="1"/>
  <c r="N5881" i="1"/>
  <c r="I5882" i="1"/>
  <c r="J5882" i="1"/>
  <c r="K5882" i="1" s="1"/>
  <c r="L5882" i="1"/>
  <c r="N5882" i="1" s="1"/>
  <c r="M5882" i="1"/>
  <c r="O5882" i="1"/>
  <c r="I5883" i="1"/>
  <c r="J5883" i="1"/>
  <c r="K5883" i="1"/>
  <c r="L5883" i="1"/>
  <c r="N5883" i="1" s="1"/>
  <c r="M5883" i="1"/>
  <c r="O5883" i="1" s="1"/>
  <c r="I5884" i="1"/>
  <c r="J5884" i="1"/>
  <c r="K5884" i="1" s="1"/>
  <c r="L5884" i="1"/>
  <c r="M5884" i="1"/>
  <c r="O5884" i="1" s="1"/>
  <c r="N5884" i="1"/>
  <c r="I5885" i="1"/>
  <c r="J5885" i="1"/>
  <c r="K5885" i="1"/>
  <c r="L5885" i="1"/>
  <c r="N5885" i="1" s="1"/>
  <c r="M5885" i="1"/>
  <c r="O5885" i="1"/>
  <c r="I5886" i="1"/>
  <c r="J5886" i="1"/>
  <c r="K5886" i="1" s="1"/>
  <c r="L5886" i="1"/>
  <c r="N5886" i="1" s="1"/>
  <c r="M5886" i="1"/>
  <c r="O5886" i="1" s="1"/>
  <c r="I5887" i="1"/>
  <c r="J5887" i="1"/>
  <c r="K5887" i="1"/>
  <c r="L5887" i="1"/>
  <c r="N5887" i="1" s="1"/>
  <c r="M5887" i="1"/>
  <c r="O5887" i="1" s="1"/>
  <c r="I5888" i="1"/>
  <c r="J5888" i="1"/>
  <c r="K5888" i="1" s="1"/>
  <c r="L5888" i="1"/>
  <c r="M5888" i="1"/>
  <c r="N5888" i="1"/>
  <c r="O5888" i="1"/>
  <c r="I5889" i="1"/>
  <c r="J5889" i="1"/>
  <c r="K5889" i="1" s="1"/>
  <c r="L5889" i="1"/>
  <c r="M5889" i="1"/>
  <c r="N5889" i="1"/>
  <c r="O5889" i="1"/>
  <c r="I5890" i="1"/>
  <c r="J5890" i="1"/>
  <c r="K5890" i="1" s="1"/>
  <c r="L5890" i="1"/>
  <c r="M5890" i="1"/>
  <c r="N5890" i="1"/>
  <c r="O5890" i="1"/>
  <c r="I5891" i="1"/>
  <c r="J5891" i="1"/>
  <c r="K5891" i="1"/>
  <c r="L5891" i="1"/>
  <c r="N5891" i="1" s="1"/>
  <c r="M5891" i="1"/>
  <c r="O5891" i="1"/>
  <c r="I5892" i="1"/>
  <c r="J5892" i="1"/>
  <c r="K5892" i="1"/>
  <c r="L5892" i="1"/>
  <c r="N5892" i="1" s="1"/>
  <c r="M5892" i="1"/>
  <c r="O5892" i="1" s="1"/>
  <c r="I5893" i="1"/>
  <c r="J5893" i="1"/>
  <c r="K5893" i="1"/>
  <c r="L5893" i="1"/>
  <c r="M5893" i="1"/>
  <c r="O5893" i="1" s="1"/>
  <c r="N5893" i="1"/>
  <c r="I5894" i="1"/>
  <c r="J5894" i="1"/>
  <c r="K5894" i="1"/>
  <c r="L5894" i="1"/>
  <c r="M5894" i="1"/>
  <c r="N5894" i="1"/>
  <c r="O5894" i="1"/>
  <c r="I5895" i="1"/>
  <c r="J5895" i="1"/>
  <c r="K5895" i="1"/>
  <c r="L5895" i="1"/>
  <c r="M5895" i="1"/>
  <c r="N5895" i="1"/>
  <c r="O5895" i="1"/>
  <c r="I5896" i="1"/>
  <c r="J5896" i="1"/>
  <c r="K5896" i="1" s="1"/>
  <c r="L5896" i="1"/>
  <c r="N5896" i="1" s="1"/>
  <c r="M5896" i="1"/>
  <c r="O5896" i="1"/>
  <c r="I5897" i="1"/>
  <c r="J5897" i="1"/>
  <c r="K5897" i="1" s="1"/>
  <c r="L5897" i="1"/>
  <c r="M5897" i="1"/>
  <c r="O5897" i="1" s="1"/>
  <c r="N5897" i="1"/>
  <c r="I5898" i="1"/>
  <c r="J5898" i="1"/>
  <c r="K5898" i="1"/>
  <c r="L5898" i="1"/>
  <c r="N5898" i="1" s="1"/>
  <c r="M5898" i="1"/>
  <c r="O5898" i="1"/>
  <c r="I5899" i="1"/>
  <c r="J5899" i="1"/>
  <c r="K5899" i="1" s="1"/>
  <c r="L5899" i="1"/>
  <c r="N5899" i="1" s="1"/>
  <c r="M5899" i="1"/>
  <c r="O5899" i="1"/>
  <c r="I5900" i="1"/>
  <c r="J5900" i="1"/>
  <c r="K5900" i="1"/>
  <c r="L5900" i="1"/>
  <c r="M5900" i="1"/>
  <c r="O5900" i="1" s="1"/>
  <c r="N5900" i="1"/>
  <c r="I5901" i="1"/>
  <c r="J5901" i="1"/>
  <c r="K5901" i="1" s="1"/>
  <c r="L5901" i="1"/>
  <c r="M5901" i="1"/>
  <c r="N5901" i="1"/>
  <c r="O5901" i="1"/>
  <c r="I5902" i="1"/>
  <c r="J5902" i="1"/>
  <c r="K5902" i="1"/>
  <c r="L5902" i="1"/>
  <c r="N5902" i="1" s="1"/>
  <c r="M5902" i="1"/>
  <c r="O5902" i="1"/>
  <c r="I5903" i="1"/>
  <c r="J5903" i="1"/>
  <c r="K5903" i="1"/>
  <c r="L5903" i="1"/>
  <c r="N5903" i="1" s="1"/>
  <c r="M5903" i="1"/>
  <c r="O5903" i="1" s="1"/>
  <c r="I5904" i="1"/>
  <c r="J5904" i="1"/>
  <c r="K5904" i="1" s="1"/>
  <c r="L5904" i="1"/>
  <c r="N5904" i="1" s="1"/>
  <c r="M5904" i="1"/>
  <c r="O5904" i="1" s="1"/>
  <c r="I5905" i="1"/>
  <c r="J5905" i="1"/>
  <c r="K5905" i="1"/>
  <c r="L5905" i="1"/>
  <c r="M5905" i="1"/>
  <c r="O5905" i="1" s="1"/>
  <c r="N5905" i="1"/>
  <c r="I5906" i="1"/>
  <c r="J5906" i="1"/>
  <c r="K5906" i="1"/>
  <c r="L5906" i="1"/>
  <c r="M5906" i="1"/>
  <c r="N5906" i="1"/>
  <c r="O5906" i="1"/>
  <c r="I5907" i="1"/>
  <c r="J5907" i="1"/>
  <c r="K5907" i="1" s="1"/>
  <c r="L5907" i="1"/>
  <c r="N5907" i="1" s="1"/>
  <c r="M5907" i="1"/>
  <c r="O5907" i="1" s="1"/>
  <c r="I5908" i="1"/>
  <c r="J5908" i="1"/>
  <c r="K5908" i="1"/>
  <c r="L5908" i="1"/>
  <c r="N5908" i="1" s="1"/>
  <c r="M5908" i="1"/>
  <c r="O5908" i="1" s="1"/>
  <c r="I5909" i="1"/>
  <c r="J5909" i="1"/>
  <c r="K5909" i="1"/>
  <c r="L5909" i="1"/>
  <c r="N5909" i="1" s="1"/>
  <c r="M5909" i="1"/>
  <c r="O5909" i="1" s="1"/>
  <c r="I5910" i="1"/>
  <c r="J5910" i="1"/>
  <c r="K5910" i="1" s="1"/>
  <c r="L5910" i="1"/>
  <c r="N5910" i="1" s="1"/>
  <c r="M5910" i="1"/>
  <c r="O5910" i="1" s="1"/>
  <c r="I5911" i="1"/>
  <c r="J5911" i="1"/>
  <c r="K5911" i="1"/>
  <c r="L5911" i="1"/>
  <c r="M5911" i="1"/>
  <c r="O5911" i="1" s="1"/>
  <c r="N5911" i="1"/>
  <c r="I5912" i="1"/>
  <c r="J5912" i="1"/>
  <c r="K5912" i="1" s="1"/>
  <c r="L5912" i="1"/>
  <c r="M5912" i="1"/>
  <c r="N5912" i="1"/>
  <c r="O5912" i="1"/>
  <c r="I5913" i="1"/>
  <c r="J5913" i="1"/>
  <c r="K5913" i="1" s="1"/>
  <c r="L5913" i="1"/>
  <c r="M5913" i="1"/>
  <c r="N5913" i="1"/>
  <c r="O5913" i="1"/>
  <c r="I5914" i="1"/>
  <c r="J5914" i="1"/>
  <c r="K5914" i="1"/>
  <c r="L5914" i="1"/>
  <c r="N5914" i="1" s="1"/>
  <c r="M5914" i="1"/>
  <c r="O5914" i="1"/>
  <c r="I5915" i="1"/>
  <c r="J5915" i="1"/>
  <c r="K5915" i="1" s="1"/>
  <c r="L5915" i="1"/>
  <c r="N5915" i="1" s="1"/>
  <c r="M5915" i="1"/>
  <c r="O5915" i="1" s="1"/>
  <c r="I5916" i="1"/>
  <c r="J5916" i="1"/>
  <c r="K5916" i="1" s="1"/>
  <c r="L5916" i="1"/>
  <c r="N5916" i="1" s="1"/>
  <c r="M5916" i="1"/>
  <c r="O5916" i="1" s="1"/>
  <c r="I5917" i="1"/>
  <c r="J5917" i="1"/>
  <c r="K5917" i="1"/>
  <c r="L5917" i="1"/>
  <c r="M5917" i="1"/>
  <c r="N5917" i="1"/>
  <c r="O5917" i="1"/>
  <c r="I5918" i="1"/>
  <c r="J5918" i="1"/>
  <c r="K5918" i="1" s="1"/>
  <c r="L5918" i="1"/>
  <c r="M5918" i="1"/>
  <c r="N5918" i="1"/>
  <c r="O5918" i="1"/>
  <c r="I5919" i="1"/>
  <c r="J5919" i="1"/>
  <c r="K5919" i="1"/>
  <c r="L5919" i="1"/>
  <c r="M5919" i="1"/>
  <c r="N5919" i="1"/>
  <c r="O5919" i="1"/>
  <c r="I5920" i="1"/>
  <c r="J5920" i="1"/>
  <c r="K5920" i="1" s="1"/>
  <c r="L5920" i="1"/>
  <c r="N5920" i="1" s="1"/>
  <c r="M5920" i="1"/>
  <c r="O5920" i="1" s="1"/>
  <c r="I5921" i="1"/>
  <c r="J5921" i="1"/>
  <c r="K5921" i="1"/>
  <c r="L5921" i="1"/>
  <c r="M5921" i="1"/>
  <c r="O5921" i="1" s="1"/>
  <c r="N5921" i="1"/>
  <c r="I5922" i="1"/>
  <c r="J5922" i="1"/>
  <c r="K5922" i="1" s="1"/>
  <c r="L5922" i="1"/>
  <c r="N5922" i="1" s="1"/>
  <c r="M5922" i="1"/>
  <c r="O5922" i="1"/>
  <c r="I5923" i="1"/>
  <c r="J5923" i="1"/>
  <c r="K5923" i="1"/>
  <c r="L5923" i="1"/>
  <c r="N5923" i="1" s="1"/>
  <c r="M5923" i="1"/>
  <c r="O5923" i="1" s="1"/>
  <c r="I5924" i="1"/>
  <c r="J5924" i="1"/>
  <c r="K5924" i="1" s="1"/>
  <c r="L5924" i="1"/>
  <c r="M5924" i="1"/>
  <c r="O5924" i="1" s="1"/>
  <c r="N5924" i="1"/>
  <c r="I5925" i="1"/>
  <c r="J5925" i="1"/>
  <c r="K5925" i="1" s="1"/>
  <c r="L5925" i="1"/>
  <c r="N5925" i="1" s="1"/>
  <c r="M5925" i="1"/>
  <c r="O5925" i="1"/>
  <c r="I5926" i="1"/>
  <c r="J5926" i="1"/>
  <c r="K5926" i="1" s="1"/>
  <c r="L5926" i="1"/>
  <c r="N5926" i="1" s="1"/>
  <c r="M5926" i="1"/>
  <c r="O5926" i="1" s="1"/>
  <c r="I5927" i="1"/>
  <c r="J5927" i="1"/>
  <c r="K5927" i="1"/>
  <c r="L5927" i="1"/>
  <c r="N5927" i="1" s="1"/>
  <c r="M5927" i="1"/>
  <c r="O5927" i="1" s="1"/>
  <c r="I5928" i="1"/>
  <c r="J5928" i="1"/>
  <c r="K5928" i="1" s="1"/>
  <c r="L5928" i="1"/>
  <c r="M5928" i="1"/>
  <c r="O5928" i="1" s="1"/>
  <c r="N5928" i="1"/>
  <c r="I5929" i="1"/>
  <c r="J5929" i="1"/>
  <c r="K5929" i="1"/>
  <c r="L5929" i="1"/>
  <c r="M5929" i="1"/>
  <c r="N5929" i="1"/>
  <c r="O5929" i="1"/>
  <c r="I5930" i="1"/>
  <c r="J5930" i="1"/>
  <c r="K5930" i="1" s="1"/>
  <c r="L5930" i="1"/>
  <c r="M5930" i="1"/>
  <c r="N5930" i="1"/>
  <c r="O5930" i="1"/>
  <c r="I5931" i="1"/>
  <c r="J5931" i="1"/>
  <c r="K5931" i="1" s="1"/>
  <c r="L5931" i="1"/>
  <c r="N5931" i="1" s="1"/>
  <c r="M5931" i="1"/>
  <c r="O5931" i="1"/>
  <c r="I5932" i="1"/>
  <c r="J5932" i="1"/>
  <c r="K5932" i="1" s="1"/>
  <c r="L5932" i="1"/>
  <c r="N5932" i="1" s="1"/>
  <c r="M5932" i="1"/>
  <c r="O5932" i="1" s="1"/>
  <c r="I5933" i="1"/>
  <c r="J5933" i="1"/>
  <c r="K5933" i="1" s="1"/>
  <c r="L5933" i="1"/>
  <c r="N5933" i="1" s="1"/>
  <c r="M5933" i="1"/>
  <c r="O5933" i="1" s="1"/>
  <c r="I5934" i="1"/>
  <c r="J5934" i="1"/>
  <c r="K5934" i="1"/>
  <c r="L5934" i="1"/>
  <c r="M5934" i="1"/>
  <c r="O5934" i="1" s="1"/>
  <c r="N5934" i="1"/>
  <c r="I5935" i="1"/>
  <c r="J5935" i="1"/>
  <c r="K5935" i="1"/>
  <c r="L5935" i="1"/>
  <c r="M5935" i="1"/>
  <c r="N5935" i="1"/>
  <c r="O5935" i="1"/>
  <c r="I5936" i="1"/>
  <c r="J5936" i="1"/>
  <c r="K5936" i="1" s="1"/>
  <c r="L5936" i="1"/>
  <c r="M5936" i="1"/>
  <c r="N5936" i="1"/>
  <c r="O5936" i="1"/>
  <c r="I5937" i="1"/>
  <c r="J5937" i="1"/>
  <c r="K5937" i="1" s="1"/>
  <c r="L5937" i="1"/>
  <c r="M5937" i="1"/>
  <c r="N5937" i="1"/>
  <c r="O5937" i="1"/>
  <c r="I5938" i="1"/>
  <c r="J5938" i="1"/>
  <c r="K5938" i="1" s="1"/>
  <c r="L5938" i="1"/>
  <c r="N5938" i="1" s="1"/>
  <c r="M5938" i="1"/>
  <c r="O5938" i="1" s="1"/>
  <c r="I5939" i="1"/>
  <c r="J5939" i="1"/>
  <c r="K5939" i="1"/>
  <c r="L5939" i="1"/>
  <c r="N5939" i="1" s="1"/>
  <c r="M5939" i="1"/>
  <c r="O5939" i="1" s="1"/>
  <c r="I5940" i="1"/>
  <c r="J5940" i="1"/>
  <c r="K5940" i="1" s="1"/>
  <c r="L5940" i="1"/>
  <c r="N5940" i="1" s="1"/>
  <c r="M5940" i="1"/>
  <c r="O5940" i="1" s="1"/>
  <c r="I5941" i="1"/>
  <c r="J5941" i="1"/>
  <c r="K5941" i="1"/>
  <c r="L5941" i="1"/>
  <c r="M5941" i="1"/>
  <c r="O5941" i="1" s="1"/>
  <c r="N5941" i="1"/>
  <c r="I5942" i="1"/>
  <c r="J5942" i="1"/>
  <c r="K5942" i="1"/>
  <c r="L5942" i="1"/>
  <c r="M5942" i="1"/>
  <c r="N5942" i="1"/>
  <c r="O5942" i="1"/>
  <c r="I5943" i="1"/>
  <c r="J5943" i="1"/>
  <c r="K5943" i="1" s="1"/>
  <c r="L5943" i="1"/>
  <c r="M5943" i="1"/>
  <c r="N5943" i="1"/>
  <c r="O5943" i="1"/>
  <c r="I5944" i="1"/>
  <c r="J5944" i="1"/>
  <c r="K5944" i="1" s="1"/>
  <c r="L5944" i="1"/>
  <c r="M5944" i="1"/>
  <c r="N5944" i="1"/>
  <c r="O5944" i="1"/>
  <c r="I5945" i="1"/>
  <c r="J5945" i="1"/>
  <c r="K5945" i="1" s="1"/>
  <c r="L5945" i="1"/>
  <c r="N5945" i="1" s="1"/>
  <c r="M5945" i="1"/>
  <c r="O5945" i="1"/>
  <c r="I5946" i="1"/>
  <c r="J5946" i="1"/>
  <c r="K5946" i="1" s="1"/>
  <c r="L5946" i="1"/>
  <c r="N5946" i="1" s="1"/>
  <c r="M5946" i="1"/>
  <c r="O5946" i="1" s="1"/>
  <c r="I5947" i="1"/>
  <c r="J5947" i="1"/>
  <c r="K5947" i="1"/>
  <c r="L5947" i="1"/>
  <c r="N5947" i="1" s="1"/>
  <c r="M5947" i="1"/>
  <c r="O5947" i="1" s="1"/>
  <c r="I5948" i="1"/>
  <c r="J5948" i="1"/>
  <c r="K5948" i="1" s="1"/>
  <c r="L5948" i="1"/>
  <c r="N5948" i="1" s="1"/>
  <c r="M5948" i="1"/>
  <c r="O5948" i="1" s="1"/>
  <c r="I5949" i="1"/>
  <c r="J5949" i="1"/>
  <c r="K5949" i="1"/>
  <c r="L5949" i="1"/>
  <c r="M5949" i="1"/>
  <c r="O5949" i="1" s="1"/>
  <c r="N5949" i="1"/>
  <c r="I5950" i="1"/>
  <c r="J5950" i="1"/>
  <c r="K5950" i="1"/>
  <c r="L5950" i="1"/>
  <c r="M5950" i="1"/>
  <c r="N5950" i="1"/>
  <c r="O5950" i="1"/>
  <c r="I5951" i="1"/>
  <c r="J5951" i="1"/>
  <c r="K5951" i="1" s="1"/>
  <c r="L5951" i="1"/>
  <c r="M5951" i="1"/>
  <c r="N5951" i="1"/>
  <c r="O5951" i="1"/>
  <c r="I5952" i="1"/>
  <c r="J5952" i="1"/>
  <c r="K5952" i="1" s="1"/>
  <c r="L5952" i="1"/>
  <c r="M5952" i="1"/>
  <c r="N5952" i="1"/>
  <c r="O5952" i="1"/>
  <c r="I5953" i="1"/>
  <c r="J5953" i="1"/>
  <c r="K5953" i="1" s="1"/>
  <c r="L5953" i="1"/>
  <c r="N5953" i="1" s="1"/>
  <c r="M5953" i="1"/>
  <c r="O5953" i="1"/>
  <c r="I5954" i="1"/>
  <c r="J5954" i="1"/>
  <c r="K5954" i="1" s="1"/>
  <c r="L5954" i="1"/>
  <c r="N5954" i="1" s="1"/>
  <c r="M5954" i="1"/>
  <c r="O5954" i="1" s="1"/>
  <c r="I5955" i="1"/>
  <c r="J5955" i="1"/>
  <c r="K5955" i="1"/>
  <c r="L5955" i="1"/>
  <c r="N5955" i="1" s="1"/>
  <c r="M5955" i="1"/>
  <c r="O5955" i="1" s="1"/>
  <c r="I5956" i="1"/>
  <c r="J5956" i="1"/>
  <c r="K5956" i="1" s="1"/>
  <c r="L5956" i="1"/>
  <c r="N5956" i="1" s="1"/>
  <c r="M5956" i="1"/>
  <c r="O5956" i="1" s="1"/>
  <c r="I5957" i="1"/>
  <c r="J5957" i="1"/>
  <c r="K5957" i="1"/>
  <c r="L5957" i="1"/>
  <c r="M5957" i="1"/>
  <c r="O5957" i="1" s="1"/>
  <c r="N5957" i="1"/>
  <c r="I5958" i="1"/>
  <c r="J5958" i="1"/>
  <c r="K5958" i="1"/>
  <c r="L5958" i="1"/>
  <c r="M5958" i="1"/>
  <c r="N5958" i="1"/>
  <c r="O5958" i="1"/>
  <c r="I5959" i="1"/>
  <c r="J5959" i="1"/>
  <c r="K5959" i="1" s="1"/>
  <c r="L5959" i="1"/>
  <c r="M5959" i="1"/>
  <c r="N5959" i="1"/>
  <c r="O5959" i="1"/>
  <c r="I5960" i="1"/>
  <c r="J5960" i="1"/>
  <c r="K5960" i="1" s="1"/>
  <c r="L5960" i="1"/>
  <c r="M5960" i="1"/>
  <c r="N5960" i="1"/>
  <c r="O5960" i="1"/>
  <c r="I5961" i="1"/>
  <c r="J5961" i="1"/>
  <c r="K5961" i="1"/>
  <c r="L5961" i="1"/>
  <c r="N5961" i="1" s="1"/>
  <c r="M5961" i="1"/>
  <c r="O5961" i="1"/>
  <c r="I5962" i="1"/>
  <c r="J5962" i="1"/>
  <c r="K5962" i="1" s="1"/>
  <c r="L5962" i="1"/>
  <c r="N5962" i="1" s="1"/>
  <c r="M5962" i="1"/>
  <c r="O5962" i="1" s="1"/>
  <c r="I5963" i="1"/>
  <c r="J5963" i="1"/>
  <c r="K5963" i="1"/>
  <c r="L5963" i="1"/>
  <c r="N5963" i="1" s="1"/>
  <c r="M5963" i="1"/>
  <c r="O5963" i="1" s="1"/>
  <c r="I5964" i="1"/>
  <c r="J5964" i="1"/>
  <c r="K5964" i="1" s="1"/>
  <c r="L5964" i="1"/>
  <c r="N5964" i="1" s="1"/>
  <c r="M5964" i="1"/>
  <c r="O5964" i="1" s="1"/>
  <c r="I5965" i="1"/>
  <c r="J5965" i="1"/>
  <c r="K5965" i="1"/>
  <c r="L5965" i="1"/>
  <c r="M5965" i="1"/>
  <c r="O5965" i="1" s="1"/>
  <c r="N5965" i="1"/>
  <c r="I5966" i="1"/>
  <c r="J5966" i="1"/>
  <c r="K5966" i="1"/>
  <c r="L5966" i="1"/>
  <c r="M5966" i="1"/>
  <c r="N5966" i="1"/>
  <c r="O5966" i="1"/>
  <c r="I5967" i="1"/>
  <c r="J5967" i="1"/>
  <c r="K5967" i="1" s="1"/>
  <c r="L5967" i="1"/>
  <c r="M5967" i="1"/>
  <c r="N5967" i="1"/>
  <c r="O5967" i="1"/>
  <c r="I5968" i="1"/>
  <c r="J5968" i="1"/>
  <c r="K5968" i="1" s="1"/>
  <c r="L5968" i="1"/>
  <c r="M5968" i="1"/>
  <c r="N5968" i="1"/>
  <c r="O5968" i="1"/>
  <c r="I5969" i="1"/>
  <c r="J5969" i="1"/>
  <c r="K5969" i="1"/>
  <c r="L5969" i="1"/>
  <c r="N5969" i="1" s="1"/>
  <c r="M5969" i="1"/>
  <c r="O5969" i="1"/>
  <c r="I5970" i="1"/>
  <c r="J5970" i="1"/>
  <c r="K5970" i="1" s="1"/>
  <c r="L5970" i="1"/>
  <c r="N5970" i="1" s="1"/>
  <c r="M5970" i="1"/>
  <c r="O5970" i="1" s="1"/>
  <c r="I5971" i="1"/>
  <c r="J5971" i="1"/>
  <c r="K5971" i="1"/>
  <c r="L5971" i="1"/>
  <c r="N5971" i="1" s="1"/>
  <c r="M5971" i="1"/>
  <c r="O5971" i="1" s="1"/>
  <c r="I5972" i="1"/>
  <c r="J5972" i="1"/>
  <c r="K5972" i="1" s="1"/>
  <c r="L5972" i="1"/>
  <c r="N5972" i="1" s="1"/>
  <c r="M5972" i="1"/>
  <c r="O5972" i="1" s="1"/>
  <c r="I5973" i="1"/>
  <c r="J5973" i="1"/>
  <c r="K5973" i="1"/>
  <c r="L5973" i="1"/>
  <c r="M5973" i="1"/>
  <c r="O5973" i="1" s="1"/>
  <c r="N5973" i="1"/>
  <c r="I5974" i="1"/>
  <c r="J5974" i="1"/>
  <c r="K5974" i="1"/>
  <c r="L5974" i="1"/>
  <c r="M5974" i="1"/>
  <c r="N5974" i="1"/>
  <c r="O5974" i="1"/>
  <c r="I5975" i="1"/>
  <c r="J5975" i="1"/>
  <c r="K5975" i="1" s="1"/>
  <c r="L5975" i="1"/>
  <c r="M5975" i="1"/>
  <c r="N5975" i="1"/>
  <c r="O5975" i="1"/>
  <c r="I5976" i="1"/>
  <c r="J5976" i="1"/>
  <c r="K5976" i="1" s="1"/>
  <c r="L5976" i="1"/>
  <c r="M5976" i="1"/>
  <c r="N5976" i="1"/>
  <c r="O5976" i="1"/>
  <c r="I5977" i="1"/>
  <c r="J5977" i="1"/>
  <c r="K5977" i="1"/>
  <c r="L5977" i="1"/>
  <c r="N5977" i="1" s="1"/>
  <c r="M5977" i="1"/>
  <c r="O5977" i="1"/>
  <c r="I5978" i="1"/>
  <c r="J5978" i="1"/>
  <c r="K5978" i="1" s="1"/>
  <c r="L5978" i="1"/>
  <c r="N5978" i="1" s="1"/>
  <c r="M5978" i="1"/>
  <c r="O5978" i="1" s="1"/>
  <c r="I5979" i="1"/>
  <c r="J5979" i="1"/>
  <c r="K5979" i="1"/>
  <c r="L5979" i="1"/>
  <c r="N5979" i="1" s="1"/>
  <c r="M5979" i="1"/>
  <c r="O5979" i="1" s="1"/>
  <c r="I5980" i="1"/>
  <c r="J5980" i="1"/>
  <c r="K5980" i="1" s="1"/>
  <c r="L5980" i="1"/>
  <c r="N5980" i="1" s="1"/>
  <c r="M5980" i="1"/>
  <c r="O5980" i="1" s="1"/>
  <c r="I5981" i="1"/>
  <c r="J5981" i="1"/>
  <c r="K5981" i="1"/>
  <c r="L5981" i="1"/>
  <c r="M5981" i="1"/>
  <c r="O5981" i="1" s="1"/>
  <c r="N5981" i="1"/>
  <c r="I5982" i="1"/>
  <c r="J5982" i="1"/>
  <c r="K5982" i="1"/>
  <c r="L5982" i="1"/>
  <c r="M5982" i="1"/>
  <c r="N5982" i="1"/>
  <c r="O5982" i="1"/>
  <c r="I5983" i="1"/>
  <c r="J5983" i="1"/>
  <c r="K5983" i="1" s="1"/>
  <c r="L5983" i="1"/>
  <c r="M5983" i="1"/>
  <c r="N5983" i="1"/>
  <c r="O5983" i="1"/>
  <c r="I5984" i="1"/>
  <c r="J5984" i="1"/>
  <c r="K5984" i="1" s="1"/>
  <c r="L5984" i="1"/>
  <c r="M5984" i="1"/>
  <c r="N5984" i="1"/>
  <c r="O5984" i="1"/>
  <c r="I5985" i="1"/>
  <c r="J5985" i="1"/>
  <c r="K5985" i="1"/>
  <c r="L5985" i="1"/>
  <c r="N5985" i="1" s="1"/>
  <c r="M5985" i="1"/>
  <c r="O5985" i="1"/>
  <c r="I5986" i="1"/>
  <c r="J5986" i="1"/>
  <c r="K5986" i="1" s="1"/>
  <c r="L5986" i="1"/>
  <c r="N5986" i="1" s="1"/>
  <c r="M5986" i="1"/>
  <c r="O5986" i="1" s="1"/>
  <c r="I5987" i="1"/>
  <c r="J5987" i="1"/>
  <c r="K5987" i="1"/>
  <c r="L5987" i="1"/>
  <c r="N5987" i="1" s="1"/>
  <c r="M5987" i="1"/>
  <c r="O5987" i="1" s="1"/>
  <c r="I5988" i="1"/>
  <c r="J5988" i="1"/>
  <c r="K5988" i="1" s="1"/>
  <c r="L5988" i="1"/>
  <c r="N5988" i="1" s="1"/>
  <c r="M5988" i="1"/>
  <c r="O5988" i="1" s="1"/>
  <c r="I5989" i="1"/>
  <c r="J5989" i="1"/>
  <c r="K5989" i="1"/>
  <c r="L5989" i="1"/>
  <c r="M5989" i="1"/>
  <c r="O5989" i="1" s="1"/>
  <c r="N5989" i="1"/>
  <c r="I5990" i="1"/>
  <c r="J5990" i="1"/>
  <c r="K5990" i="1"/>
  <c r="L5990" i="1"/>
  <c r="M5990" i="1"/>
  <c r="N5990" i="1"/>
  <c r="O5990" i="1"/>
  <c r="I5991" i="1"/>
  <c r="J5991" i="1"/>
  <c r="K5991" i="1" s="1"/>
  <c r="L5991" i="1"/>
  <c r="M5991" i="1"/>
  <c r="N5991" i="1"/>
  <c r="O5991" i="1"/>
  <c r="I5992" i="1"/>
  <c r="J5992" i="1"/>
  <c r="K5992" i="1" s="1"/>
  <c r="L5992" i="1"/>
  <c r="M5992" i="1"/>
  <c r="N5992" i="1"/>
  <c r="O5992" i="1"/>
  <c r="I5993" i="1"/>
  <c r="J5993" i="1"/>
  <c r="K5993" i="1"/>
  <c r="L5993" i="1"/>
  <c r="N5993" i="1" s="1"/>
  <c r="M5993" i="1"/>
  <c r="O5993" i="1"/>
  <c r="I5994" i="1"/>
  <c r="J5994" i="1"/>
  <c r="K5994" i="1" s="1"/>
  <c r="L5994" i="1"/>
  <c r="N5994" i="1" s="1"/>
  <c r="M5994" i="1"/>
  <c r="O5994" i="1" s="1"/>
  <c r="I5995" i="1"/>
  <c r="J5995" i="1"/>
  <c r="K5995" i="1"/>
  <c r="L5995" i="1"/>
  <c r="N5995" i="1" s="1"/>
  <c r="M5995" i="1"/>
  <c r="O5995" i="1" s="1"/>
  <c r="I5996" i="1"/>
  <c r="J5996" i="1"/>
  <c r="K5996" i="1" s="1"/>
  <c r="L5996" i="1"/>
  <c r="N5996" i="1" s="1"/>
  <c r="M5996" i="1"/>
  <c r="O5996" i="1" s="1"/>
  <c r="I5997" i="1"/>
  <c r="J5997" i="1"/>
  <c r="K5997" i="1"/>
  <c r="L5997" i="1"/>
  <c r="M5997" i="1"/>
  <c r="O5997" i="1" s="1"/>
  <c r="N5997" i="1"/>
  <c r="I5998" i="1"/>
  <c r="J5998" i="1"/>
  <c r="K5998" i="1"/>
  <c r="L5998" i="1"/>
  <c r="M5998" i="1"/>
  <c r="N5998" i="1"/>
  <c r="O5998" i="1"/>
  <c r="I5999" i="1"/>
  <c r="J5999" i="1"/>
  <c r="K5999" i="1" s="1"/>
  <c r="L5999" i="1"/>
  <c r="M5999" i="1"/>
  <c r="N5999" i="1"/>
  <c r="O5999" i="1"/>
  <c r="I6000" i="1"/>
  <c r="J6000" i="1"/>
  <c r="K6000" i="1" s="1"/>
  <c r="L6000" i="1"/>
  <c r="M6000" i="1"/>
  <c r="N6000" i="1"/>
  <c r="O6000" i="1"/>
  <c r="I6001" i="1"/>
  <c r="J6001" i="1"/>
  <c r="K6001" i="1"/>
  <c r="L6001" i="1"/>
  <c r="N6001" i="1" s="1"/>
  <c r="M6001" i="1"/>
  <c r="O6001" i="1"/>
  <c r="I6002" i="1"/>
  <c r="J6002" i="1"/>
  <c r="K6002" i="1" s="1"/>
  <c r="L6002" i="1"/>
  <c r="N6002" i="1" s="1"/>
  <c r="M6002" i="1"/>
  <c r="O6002" i="1" s="1"/>
  <c r="I6003" i="1"/>
  <c r="J6003" i="1"/>
  <c r="K6003" i="1"/>
  <c r="L6003" i="1"/>
  <c r="N6003" i="1" s="1"/>
  <c r="M6003" i="1"/>
  <c r="O6003" i="1" s="1"/>
  <c r="I6004" i="1"/>
  <c r="J6004" i="1"/>
  <c r="K6004" i="1" s="1"/>
  <c r="L6004" i="1"/>
  <c r="N6004" i="1" s="1"/>
  <c r="M6004" i="1"/>
  <c r="O6004" i="1" s="1"/>
  <c r="I6005" i="1"/>
  <c r="J6005" i="1"/>
  <c r="K6005" i="1"/>
  <c r="L6005" i="1"/>
  <c r="M6005" i="1"/>
  <c r="O6005" i="1" s="1"/>
  <c r="N6005" i="1"/>
  <c r="I6006" i="1"/>
  <c r="J6006" i="1"/>
  <c r="K6006" i="1"/>
  <c r="L6006" i="1"/>
  <c r="M6006" i="1"/>
  <c r="N6006" i="1"/>
  <c r="O6006" i="1"/>
  <c r="I6007" i="1"/>
  <c r="J6007" i="1"/>
  <c r="K6007" i="1" s="1"/>
  <c r="L6007" i="1"/>
  <c r="M6007" i="1"/>
  <c r="N6007" i="1"/>
  <c r="O6007" i="1"/>
  <c r="I6008" i="1"/>
  <c r="J6008" i="1"/>
  <c r="K6008" i="1" s="1"/>
  <c r="L6008" i="1"/>
  <c r="M6008" i="1"/>
  <c r="N6008" i="1"/>
  <c r="O6008" i="1"/>
  <c r="I6009" i="1"/>
  <c r="J6009" i="1"/>
  <c r="K6009" i="1"/>
  <c r="L6009" i="1"/>
  <c r="N6009" i="1" s="1"/>
  <c r="M6009" i="1"/>
  <c r="O6009" i="1"/>
  <c r="I6010" i="1"/>
  <c r="J6010" i="1"/>
  <c r="K6010" i="1" s="1"/>
  <c r="L6010" i="1"/>
  <c r="N6010" i="1" s="1"/>
  <c r="M6010" i="1"/>
  <c r="O6010" i="1" s="1"/>
  <c r="I6011" i="1"/>
  <c r="J6011" i="1"/>
  <c r="K6011" i="1"/>
  <c r="L6011" i="1"/>
  <c r="N6011" i="1" s="1"/>
  <c r="M6011" i="1"/>
  <c r="O6011" i="1" s="1"/>
  <c r="I6012" i="1"/>
  <c r="J6012" i="1"/>
  <c r="K6012" i="1" s="1"/>
  <c r="L6012" i="1"/>
  <c r="N6012" i="1" s="1"/>
  <c r="M6012" i="1"/>
  <c r="O6012" i="1" s="1"/>
  <c r="I6013" i="1"/>
  <c r="J6013" i="1"/>
  <c r="K6013" i="1"/>
  <c r="L6013" i="1"/>
  <c r="M6013" i="1"/>
  <c r="O6013" i="1" s="1"/>
  <c r="N6013" i="1"/>
  <c r="I6014" i="1"/>
  <c r="J6014" i="1"/>
  <c r="K6014" i="1"/>
  <c r="L6014" i="1"/>
  <c r="M6014" i="1"/>
  <c r="N6014" i="1"/>
  <c r="O6014" i="1"/>
  <c r="I6015" i="1"/>
  <c r="J6015" i="1"/>
  <c r="K6015" i="1" s="1"/>
  <c r="L6015" i="1"/>
  <c r="M6015" i="1"/>
  <c r="N6015" i="1"/>
  <c r="O6015" i="1"/>
  <c r="I6016" i="1"/>
  <c r="J6016" i="1"/>
  <c r="K6016" i="1" s="1"/>
  <c r="L6016" i="1"/>
  <c r="M6016" i="1"/>
  <c r="N6016" i="1"/>
  <c r="O6016" i="1"/>
  <c r="I6017" i="1"/>
  <c r="J6017" i="1"/>
  <c r="K6017" i="1"/>
  <c r="L6017" i="1"/>
  <c r="N6017" i="1" s="1"/>
  <c r="M6017" i="1"/>
  <c r="O6017" i="1"/>
  <c r="I6018" i="1"/>
  <c r="J6018" i="1"/>
  <c r="K6018" i="1" s="1"/>
  <c r="L6018" i="1"/>
  <c r="N6018" i="1" s="1"/>
  <c r="M6018" i="1"/>
  <c r="O6018" i="1" s="1"/>
  <c r="I6019" i="1"/>
  <c r="J6019" i="1"/>
  <c r="K6019" i="1"/>
  <c r="L6019" i="1"/>
  <c r="N6019" i="1" s="1"/>
  <c r="M6019" i="1"/>
  <c r="O6019" i="1" s="1"/>
  <c r="I6020" i="1"/>
  <c r="J6020" i="1"/>
  <c r="K6020" i="1" s="1"/>
  <c r="L6020" i="1"/>
  <c r="N6020" i="1" s="1"/>
  <c r="M6020" i="1"/>
  <c r="O6020" i="1" s="1"/>
  <c r="I6021" i="1"/>
  <c r="J6021" i="1"/>
  <c r="K6021" i="1"/>
  <c r="L6021" i="1"/>
  <c r="M6021" i="1"/>
  <c r="O6021" i="1" s="1"/>
  <c r="N6021" i="1"/>
  <c r="I6022" i="1"/>
  <c r="J6022" i="1"/>
  <c r="K6022" i="1"/>
  <c r="L6022" i="1"/>
  <c r="M6022" i="1"/>
  <c r="N6022" i="1"/>
  <c r="O6022" i="1"/>
  <c r="I6023" i="1"/>
  <c r="J6023" i="1"/>
  <c r="K6023" i="1" s="1"/>
  <c r="L6023" i="1"/>
  <c r="M6023" i="1"/>
  <c r="N6023" i="1"/>
  <c r="O6023" i="1"/>
  <c r="I6024" i="1"/>
  <c r="J6024" i="1"/>
  <c r="K6024" i="1" s="1"/>
  <c r="L6024" i="1"/>
  <c r="M6024" i="1"/>
  <c r="N6024" i="1"/>
  <c r="O6024" i="1"/>
  <c r="I6025" i="1"/>
  <c r="J6025" i="1"/>
  <c r="K6025" i="1"/>
  <c r="L6025" i="1"/>
  <c r="N6025" i="1" s="1"/>
  <c r="M6025" i="1"/>
  <c r="O6025" i="1"/>
  <c r="I6026" i="1"/>
  <c r="J6026" i="1"/>
  <c r="K6026" i="1" s="1"/>
  <c r="L6026" i="1"/>
  <c r="N6026" i="1" s="1"/>
  <c r="M6026" i="1"/>
  <c r="O6026" i="1" s="1"/>
  <c r="I6027" i="1"/>
  <c r="J6027" i="1"/>
  <c r="K6027" i="1"/>
  <c r="L6027" i="1"/>
  <c r="N6027" i="1" s="1"/>
  <c r="M6027" i="1"/>
  <c r="O6027" i="1" s="1"/>
  <c r="I6028" i="1"/>
  <c r="J6028" i="1"/>
  <c r="K6028" i="1" s="1"/>
  <c r="L6028" i="1"/>
  <c r="N6028" i="1" s="1"/>
  <c r="M6028" i="1"/>
  <c r="O6028" i="1" s="1"/>
  <c r="I6029" i="1"/>
  <c r="J6029" i="1"/>
  <c r="K6029" i="1"/>
  <c r="L6029" i="1"/>
  <c r="M6029" i="1"/>
  <c r="O6029" i="1" s="1"/>
  <c r="N6029" i="1"/>
  <c r="I6030" i="1"/>
  <c r="J6030" i="1"/>
  <c r="K6030" i="1"/>
  <c r="L6030" i="1"/>
  <c r="M6030" i="1"/>
  <c r="N6030" i="1"/>
  <c r="O6030" i="1"/>
  <c r="I6031" i="1"/>
  <c r="J6031" i="1"/>
  <c r="K6031" i="1" s="1"/>
  <c r="L6031" i="1"/>
  <c r="M6031" i="1"/>
  <c r="N6031" i="1"/>
  <c r="O6031" i="1"/>
  <c r="I6032" i="1"/>
  <c r="J6032" i="1"/>
  <c r="K6032" i="1" s="1"/>
  <c r="L6032" i="1"/>
  <c r="M6032" i="1"/>
  <c r="N6032" i="1"/>
  <c r="O6032" i="1"/>
  <c r="I6033" i="1"/>
  <c r="J6033" i="1"/>
  <c r="K6033" i="1"/>
  <c r="L6033" i="1"/>
  <c r="N6033" i="1" s="1"/>
  <c r="M6033" i="1"/>
  <c r="O6033" i="1"/>
  <c r="I6034" i="1"/>
  <c r="J6034" i="1"/>
  <c r="K6034" i="1" s="1"/>
  <c r="L6034" i="1"/>
  <c r="N6034" i="1" s="1"/>
  <c r="M6034" i="1"/>
  <c r="O6034" i="1" s="1"/>
  <c r="I6035" i="1"/>
  <c r="J6035" i="1"/>
  <c r="K6035" i="1"/>
  <c r="L6035" i="1"/>
  <c r="N6035" i="1" s="1"/>
  <c r="M6035" i="1"/>
  <c r="O6035" i="1" s="1"/>
  <c r="I6036" i="1"/>
  <c r="J6036" i="1"/>
  <c r="K6036" i="1" s="1"/>
  <c r="L6036" i="1"/>
  <c r="N6036" i="1" s="1"/>
  <c r="M6036" i="1"/>
  <c r="O6036" i="1" s="1"/>
  <c r="I6037" i="1"/>
  <c r="J6037" i="1"/>
  <c r="K6037" i="1"/>
  <c r="L6037" i="1"/>
  <c r="M6037" i="1"/>
  <c r="O6037" i="1" s="1"/>
  <c r="N6037" i="1"/>
  <c r="I6038" i="1"/>
  <c r="J6038" i="1"/>
  <c r="K6038" i="1"/>
  <c r="L6038" i="1"/>
  <c r="M6038" i="1"/>
  <c r="N6038" i="1"/>
  <c r="O6038" i="1"/>
  <c r="I6039" i="1"/>
  <c r="J6039" i="1"/>
  <c r="K6039" i="1" s="1"/>
  <c r="L6039" i="1"/>
  <c r="M6039" i="1"/>
  <c r="N6039" i="1"/>
  <c r="O6039" i="1"/>
  <c r="I6040" i="1"/>
  <c r="J6040" i="1"/>
  <c r="K6040" i="1" s="1"/>
  <c r="L6040" i="1"/>
  <c r="M6040" i="1"/>
  <c r="N6040" i="1"/>
  <c r="O6040" i="1"/>
  <c r="I6041" i="1"/>
  <c r="J6041" i="1"/>
  <c r="K6041" i="1"/>
  <c r="L6041" i="1"/>
  <c r="N6041" i="1" s="1"/>
  <c r="M6041" i="1"/>
  <c r="O6041" i="1"/>
  <c r="I6042" i="1"/>
  <c r="J6042" i="1"/>
  <c r="K6042" i="1" s="1"/>
  <c r="L6042" i="1"/>
  <c r="N6042" i="1" s="1"/>
  <c r="M6042" i="1"/>
  <c r="O6042" i="1" s="1"/>
  <c r="I6043" i="1"/>
  <c r="J6043" i="1"/>
  <c r="K6043" i="1"/>
  <c r="L6043" i="1"/>
  <c r="N6043" i="1" s="1"/>
  <c r="M6043" i="1"/>
  <c r="O6043" i="1" s="1"/>
  <c r="I6044" i="1"/>
  <c r="J6044" i="1"/>
  <c r="K6044" i="1" s="1"/>
  <c r="L6044" i="1"/>
  <c r="N6044" i="1" s="1"/>
  <c r="M6044" i="1"/>
  <c r="O6044" i="1" s="1"/>
  <c r="I6045" i="1"/>
  <c r="J6045" i="1"/>
  <c r="K6045" i="1"/>
  <c r="L6045" i="1"/>
  <c r="M6045" i="1"/>
  <c r="O6045" i="1" s="1"/>
  <c r="N6045" i="1"/>
  <c r="I6046" i="1"/>
  <c r="J6046" i="1"/>
  <c r="K6046" i="1"/>
  <c r="L6046" i="1"/>
  <c r="M6046" i="1"/>
  <c r="N6046" i="1"/>
  <c r="O6046" i="1"/>
  <c r="I6047" i="1"/>
  <c r="J6047" i="1"/>
  <c r="K6047" i="1" s="1"/>
  <c r="L6047" i="1"/>
  <c r="M6047" i="1"/>
  <c r="N6047" i="1"/>
  <c r="O6047" i="1"/>
  <c r="I6048" i="1"/>
  <c r="J6048" i="1"/>
  <c r="K6048" i="1" s="1"/>
  <c r="L6048" i="1"/>
  <c r="M6048" i="1"/>
  <c r="N6048" i="1"/>
  <c r="O6048" i="1"/>
  <c r="I6049" i="1"/>
  <c r="J6049" i="1"/>
  <c r="K6049" i="1"/>
  <c r="L6049" i="1"/>
  <c r="N6049" i="1" s="1"/>
  <c r="M6049" i="1"/>
  <c r="O6049" i="1"/>
  <c r="I6050" i="1"/>
  <c r="J6050" i="1"/>
  <c r="K6050" i="1" s="1"/>
  <c r="L6050" i="1"/>
  <c r="N6050" i="1" s="1"/>
  <c r="M6050" i="1"/>
  <c r="O6050" i="1" s="1"/>
  <c r="I6051" i="1"/>
  <c r="J6051" i="1"/>
  <c r="K6051" i="1"/>
  <c r="L6051" i="1"/>
  <c r="N6051" i="1" s="1"/>
  <c r="M6051" i="1"/>
  <c r="O6051" i="1" s="1"/>
  <c r="I6052" i="1"/>
  <c r="J6052" i="1"/>
  <c r="K6052" i="1" s="1"/>
  <c r="L6052" i="1"/>
  <c r="N6052" i="1" s="1"/>
  <c r="M6052" i="1"/>
  <c r="O6052" i="1" s="1"/>
  <c r="I6053" i="1"/>
  <c r="J6053" i="1"/>
  <c r="K6053" i="1"/>
  <c r="L6053" i="1"/>
  <c r="M6053" i="1"/>
  <c r="O6053" i="1" s="1"/>
  <c r="N6053" i="1"/>
  <c r="I6054" i="1"/>
  <c r="J6054" i="1"/>
  <c r="K6054" i="1"/>
  <c r="L6054" i="1"/>
  <c r="M6054" i="1"/>
  <c r="N6054" i="1"/>
  <c r="O6054" i="1"/>
  <c r="I6055" i="1"/>
  <c r="J6055" i="1"/>
  <c r="K6055" i="1" s="1"/>
  <c r="L6055" i="1"/>
  <c r="M6055" i="1"/>
  <c r="N6055" i="1"/>
  <c r="O6055" i="1"/>
  <c r="I6056" i="1"/>
  <c r="J6056" i="1"/>
  <c r="K6056" i="1" s="1"/>
  <c r="L6056" i="1"/>
  <c r="M6056" i="1"/>
  <c r="N6056" i="1"/>
  <c r="O6056" i="1"/>
  <c r="I6057" i="1"/>
  <c r="J6057" i="1"/>
  <c r="K6057" i="1"/>
  <c r="L6057" i="1"/>
  <c r="N6057" i="1" s="1"/>
  <c r="M6057" i="1"/>
  <c r="O6057" i="1"/>
  <c r="I6058" i="1"/>
  <c r="J6058" i="1"/>
  <c r="K6058" i="1" s="1"/>
  <c r="L6058" i="1"/>
  <c r="N6058" i="1" s="1"/>
  <c r="M6058" i="1"/>
  <c r="O6058" i="1" s="1"/>
  <c r="I6059" i="1"/>
  <c r="J6059" i="1"/>
  <c r="K6059" i="1"/>
  <c r="L6059" i="1"/>
  <c r="N6059" i="1" s="1"/>
  <c r="M6059" i="1"/>
  <c r="O6059" i="1" s="1"/>
  <c r="I6060" i="1"/>
  <c r="J6060" i="1"/>
  <c r="K6060" i="1" s="1"/>
  <c r="L6060" i="1"/>
  <c r="N6060" i="1" s="1"/>
  <c r="M6060" i="1"/>
  <c r="O6060" i="1" s="1"/>
  <c r="I6061" i="1"/>
  <c r="J6061" i="1"/>
  <c r="K6061" i="1"/>
  <c r="L6061" i="1"/>
  <c r="M6061" i="1"/>
  <c r="O6061" i="1" s="1"/>
  <c r="N6061" i="1"/>
  <c r="I6062" i="1"/>
  <c r="J6062" i="1"/>
  <c r="K6062" i="1"/>
  <c r="L6062" i="1"/>
  <c r="M6062" i="1"/>
  <c r="N6062" i="1"/>
  <c r="O6062" i="1"/>
  <c r="I6063" i="1"/>
  <c r="J6063" i="1"/>
  <c r="K6063" i="1" s="1"/>
  <c r="L6063" i="1"/>
  <c r="M6063" i="1"/>
  <c r="N6063" i="1"/>
  <c r="O6063" i="1"/>
  <c r="I6064" i="1"/>
  <c r="J6064" i="1"/>
  <c r="K6064" i="1" s="1"/>
  <c r="L6064" i="1"/>
  <c r="M6064" i="1"/>
  <c r="N6064" i="1"/>
  <c r="O6064" i="1"/>
  <c r="I6065" i="1"/>
  <c r="J6065" i="1"/>
  <c r="K6065" i="1"/>
  <c r="L6065" i="1"/>
  <c r="N6065" i="1" s="1"/>
  <c r="M6065" i="1"/>
  <c r="O6065" i="1"/>
  <c r="I6066" i="1"/>
  <c r="J6066" i="1"/>
  <c r="K6066" i="1" s="1"/>
  <c r="L6066" i="1"/>
  <c r="N6066" i="1" s="1"/>
  <c r="M6066" i="1"/>
  <c r="O6066" i="1" s="1"/>
  <c r="I6067" i="1"/>
  <c r="J6067" i="1"/>
  <c r="K6067" i="1"/>
  <c r="L6067" i="1"/>
  <c r="N6067" i="1" s="1"/>
  <c r="M6067" i="1"/>
  <c r="O6067" i="1" s="1"/>
  <c r="I6068" i="1"/>
  <c r="J6068" i="1"/>
  <c r="K6068" i="1" s="1"/>
  <c r="L6068" i="1"/>
  <c r="N6068" i="1" s="1"/>
  <c r="M6068" i="1"/>
  <c r="O6068" i="1" s="1"/>
  <c r="I6069" i="1"/>
  <c r="J6069" i="1"/>
  <c r="K6069" i="1"/>
  <c r="L6069" i="1"/>
  <c r="M6069" i="1"/>
  <c r="O6069" i="1" s="1"/>
  <c r="N6069" i="1"/>
  <c r="I6070" i="1"/>
  <c r="J6070" i="1"/>
  <c r="K6070" i="1"/>
  <c r="L6070" i="1"/>
  <c r="M6070" i="1"/>
  <c r="N6070" i="1"/>
  <c r="O6070" i="1"/>
  <c r="I6071" i="1"/>
  <c r="J6071" i="1"/>
  <c r="K6071" i="1" s="1"/>
  <c r="L6071" i="1"/>
  <c r="M6071" i="1"/>
  <c r="N6071" i="1"/>
  <c r="O6071" i="1"/>
  <c r="I6072" i="1"/>
  <c r="J6072" i="1"/>
  <c r="K6072" i="1" s="1"/>
  <c r="L6072" i="1"/>
  <c r="M6072" i="1"/>
  <c r="N6072" i="1"/>
  <c r="O6072" i="1"/>
  <c r="I6073" i="1"/>
  <c r="J6073" i="1"/>
  <c r="K6073" i="1"/>
  <c r="L6073" i="1"/>
  <c r="N6073" i="1" s="1"/>
  <c r="M6073" i="1"/>
  <c r="O6073" i="1"/>
  <c r="I6074" i="1"/>
  <c r="J6074" i="1"/>
  <c r="K6074" i="1" s="1"/>
  <c r="L6074" i="1"/>
  <c r="N6074" i="1" s="1"/>
  <c r="M6074" i="1"/>
  <c r="O6074" i="1" s="1"/>
  <c r="I6075" i="1"/>
  <c r="J6075" i="1"/>
  <c r="K6075" i="1"/>
  <c r="L6075" i="1"/>
  <c r="N6075" i="1" s="1"/>
  <c r="M6075" i="1"/>
  <c r="O6075" i="1" s="1"/>
  <c r="I6076" i="1"/>
  <c r="J6076" i="1"/>
  <c r="K6076" i="1" s="1"/>
  <c r="L6076" i="1"/>
  <c r="N6076" i="1" s="1"/>
  <c r="M6076" i="1"/>
  <c r="O6076" i="1" s="1"/>
  <c r="I6077" i="1"/>
  <c r="J6077" i="1"/>
  <c r="K6077" i="1"/>
  <c r="L6077" i="1"/>
  <c r="M6077" i="1"/>
  <c r="O6077" i="1" s="1"/>
  <c r="N6077" i="1"/>
  <c r="I6078" i="1"/>
  <c r="J6078" i="1"/>
  <c r="K6078" i="1"/>
  <c r="L6078" i="1"/>
  <c r="M6078" i="1"/>
  <c r="N6078" i="1"/>
  <c r="O6078" i="1"/>
  <c r="I6079" i="1"/>
  <c r="J6079" i="1"/>
  <c r="K6079" i="1" s="1"/>
  <c r="L6079" i="1"/>
  <c r="M6079" i="1"/>
  <c r="N6079" i="1"/>
  <c r="O6079" i="1"/>
  <c r="I6080" i="1"/>
  <c r="J6080" i="1"/>
  <c r="K6080" i="1" s="1"/>
  <c r="L6080" i="1"/>
  <c r="M6080" i="1"/>
  <c r="N6080" i="1"/>
  <c r="O6080" i="1"/>
  <c r="I6081" i="1"/>
  <c r="J6081" i="1"/>
  <c r="K6081" i="1"/>
  <c r="L6081" i="1"/>
  <c r="N6081" i="1" s="1"/>
  <c r="M6081" i="1"/>
  <c r="O6081" i="1"/>
  <c r="I6082" i="1"/>
  <c r="J6082" i="1"/>
  <c r="K6082" i="1" s="1"/>
  <c r="L6082" i="1"/>
  <c r="N6082" i="1" s="1"/>
  <c r="M6082" i="1"/>
  <c r="O6082" i="1" s="1"/>
  <c r="I6083" i="1"/>
  <c r="J6083" i="1"/>
  <c r="K6083" i="1"/>
  <c r="L6083" i="1"/>
  <c r="N6083" i="1" s="1"/>
  <c r="M6083" i="1"/>
  <c r="O6083" i="1" s="1"/>
  <c r="I6084" i="1"/>
  <c r="J6084" i="1"/>
  <c r="K6084" i="1" s="1"/>
  <c r="L6084" i="1"/>
  <c r="N6084" i="1" s="1"/>
  <c r="M6084" i="1"/>
  <c r="O6084" i="1" s="1"/>
  <c r="I6085" i="1"/>
  <c r="J6085" i="1"/>
  <c r="K6085" i="1"/>
  <c r="L6085" i="1"/>
  <c r="M6085" i="1"/>
  <c r="O6085" i="1" s="1"/>
  <c r="N6085" i="1"/>
  <c r="I6086" i="1"/>
  <c r="J6086" i="1"/>
  <c r="K6086" i="1"/>
  <c r="L6086" i="1"/>
  <c r="M6086" i="1"/>
  <c r="N6086" i="1"/>
  <c r="O6086" i="1"/>
  <c r="I6087" i="1"/>
  <c r="J6087" i="1"/>
  <c r="K6087" i="1" s="1"/>
  <c r="L6087" i="1"/>
  <c r="M6087" i="1"/>
  <c r="N6087" i="1"/>
  <c r="O6087" i="1"/>
  <c r="I6088" i="1"/>
  <c r="J6088" i="1"/>
  <c r="K6088" i="1" s="1"/>
  <c r="L6088" i="1"/>
  <c r="M6088" i="1"/>
  <c r="N6088" i="1"/>
  <c r="O6088" i="1"/>
  <c r="I6089" i="1"/>
  <c r="J6089" i="1"/>
  <c r="K6089" i="1"/>
  <c r="L6089" i="1"/>
  <c r="N6089" i="1" s="1"/>
  <c r="M6089" i="1"/>
  <c r="O6089" i="1"/>
  <c r="I6090" i="1"/>
  <c r="J6090" i="1"/>
  <c r="K6090" i="1" s="1"/>
  <c r="L6090" i="1"/>
  <c r="N6090" i="1" s="1"/>
  <c r="M6090" i="1"/>
  <c r="O6090" i="1" s="1"/>
  <c r="I6091" i="1"/>
  <c r="J6091" i="1"/>
  <c r="K6091" i="1"/>
  <c r="L6091" i="1"/>
  <c r="N6091" i="1" s="1"/>
  <c r="M6091" i="1"/>
  <c r="O6091" i="1" s="1"/>
  <c r="I6092" i="1"/>
  <c r="J6092" i="1"/>
  <c r="K6092" i="1" s="1"/>
  <c r="L6092" i="1"/>
  <c r="N6092" i="1" s="1"/>
  <c r="M6092" i="1"/>
  <c r="O6092" i="1" s="1"/>
  <c r="I6093" i="1"/>
  <c r="J6093" i="1"/>
  <c r="K6093" i="1"/>
  <c r="L6093" i="1"/>
  <c r="M6093" i="1"/>
  <c r="O6093" i="1" s="1"/>
  <c r="N6093" i="1"/>
  <c r="I6094" i="1"/>
  <c r="J6094" i="1"/>
  <c r="K6094" i="1"/>
  <c r="L6094" i="1"/>
  <c r="M6094" i="1"/>
  <c r="N6094" i="1"/>
  <c r="O6094" i="1"/>
  <c r="I6095" i="1"/>
  <c r="J6095" i="1"/>
  <c r="K6095" i="1" s="1"/>
  <c r="L6095" i="1"/>
  <c r="M6095" i="1"/>
  <c r="N6095" i="1"/>
  <c r="O6095" i="1"/>
  <c r="I6096" i="1"/>
  <c r="J6096" i="1"/>
  <c r="K6096" i="1" s="1"/>
  <c r="L6096" i="1"/>
  <c r="M6096" i="1"/>
  <c r="N6096" i="1"/>
  <c r="O6096" i="1"/>
  <c r="I6097" i="1"/>
  <c r="J6097" i="1"/>
  <c r="K6097" i="1"/>
  <c r="L6097" i="1"/>
  <c r="N6097" i="1" s="1"/>
  <c r="M6097" i="1"/>
  <c r="O6097" i="1"/>
  <c r="I6098" i="1"/>
  <c r="J6098" i="1"/>
  <c r="K6098" i="1" s="1"/>
  <c r="L6098" i="1"/>
  <c r="N6098" i="1" s="1"/>
  <c r="M6098" i="1"/>
  <c r="O6098" i="1" s="1"/>
  <c r="I6099" i="1"/>
  <c r="J6099" i="1"/>
  <c r="K6099" i="1"/>
  <c r="L6099" i="1"/>
  <c r="N6099" i="1" s="1"/>
  <c r="M6099" i="1"/>
  <c r="O6099" i="1" s="1"/>
  <c r="I6100" i="1"/>
  <c r="J6100" i="1"/>
  <c r="K6100" i="1" s="1"/>
  <c r="L6100" i="1"/>
  <c r="N6100" i="1" s="1"/>
  <c r="M6100" i="1"/>
  <c r="O6100" i="1" s="1"/>
  <c r="I6101" i="1"/>
  <c r="J6101" i="1"/>
  <c r="K6101" i="1"/>
  <c r="L6101" i="1"/>
  <c r="M6101" i="1"/>
  <c r="O6101" i="1" s="1"/>
  <c r="N6101" i="1"/>
  <c r="I6102" i="1"/>
  <c r="J6102" i="1"/>
  <c r="K6102" i="1"/>
  <c r="L6102" i="1"/>
  <c r="M6102" i="1"/>
  <c r="N6102" i="1"/>
  <c r="O6102" i="1"/>
  <c r="I6103" i="1"/>
  <c r="J6103" i="1"/>
  <c r="K6103" i="1" s="1"/>
  <c r="L6103" i="1"/>
  <c r="M6103" i="1"/>
  <c r="N6103" i="1"/>
  <c r="O6103" i="1"/>
  <c r="I6104" i="1"/>
  <c r="J6104" i="1"/>
  <c r="K6104" i="1" s="1"/>
  <c r="L6104" i="1"/>
  <c r="M6104" i="1"/>
  <c r="N6104" i="1"/>
  <c r="O6104" i="1"/>
  <c r="I6105" i="1"/>
  <c r="J6105" i="1"/>
  <c r="K6105" i="1"/>
  <c r="L6105" i="1"/>
  <c r="N6105" i="1" s="1"/>
  <c r="M6105" i="1"/>
  <c r="O6105" i="1"/>
  <c r="I6106" i="1"/>
  <c r="J6106" i="1"/>
  <c r="K6106" i="1" s="1"/>
  <c r="L6106" i="1"/>
  <c r="N6106" i="1" s="1"/>
  <c r="M6106" i="1"/>
  <c r="O6106" i="1" s="1"/>
  <c r="I6107" i="1"/>
  <c r="J6107" i="1"/>
  <c r="K6107" i="1"/>
  <c r="L6107" i="1"/>
  <c r="N6107" i="1" s="1"/>
  <c r="M6107" i="1"/>
  <c r="O6107" i="1" s="1"/>
  <c r="I6108" i="1"/>
  <c r="J6108" i="1"/>
  <c r="K6108" i="1" s="1"/>
  <c r="L6108" i="1"/>
  <c r="N6108" i="1" s="1"/>
  <c r="M6108" i="1"/>
  <c r="O6108" i="1" s="1"/>
  <c r="I6109" i="1"/>
  <c r="J6109" i="1"/>
  <c r="K6109" i="1"/>
  <c r="L6109" i="1"/>
  <c r="M6109" i="1"/>
  <c r="O6109" i="1" s="1"/>
  <c r="N6109" i="1"/>
  <c r="I6110" i="1"/>
  <c r="J6110" i="1"/>
  <c r="K6110" i="1"/>
  <c r="L6110" i="1"/>
  <c r="M6110" i="1"/>
  <c r="N6110" i="1"/>
  <c r="O6110" i="1"/>
  <c r="I6111" i="1"/>
  <c r="J6111" i="1"/>
  <c r="K6111" i="1" s="1"/>
  <c r="L6111" i="1"/>
  <c r="M6111" i="1"/>
  <c r="N6111" i="1"/>
  <c r="O6111" i="1"/>
  <c r="I6112" i="1"/>
  <c r="J6112" i="1"/>
  <c r="K6112" i="1" s="1"/>
  <c r="L6112" i="1"/>
  <c r="M6112" i="1"/>
  <c r="N6112" i="1"/>
  <c r="O6112" i="1"/>
  <c r="I6113" i="1"/>
  <c r="J6113" i="1"/>
  <c r="K6113" i="1"/>
  <c r="L6113" i="1"/>
  <c r="N6113" i="1" s="1"/>
  <c r="M6113" i="1"/>
  <c r="O6113" i="1"/>
  <c r="I6114" i="1"/>
  <c r="J6114" i="1"/>
  <c r="K6114" i="1" s="1"/>
  <c r="L6114" i="1"/>
  <c r="N6114" i="1" s="1"/>
  <c r="M6114" i="1"/>
  <c r="O6114" i="1" s="1"/>
  <c r="I6115" i="1"/>
  <c r="J6115" i="1"/>
  <c r="K6115" i="1"/>
  <c r="L6115" i="1"/>
  <c r="N6115" i="1" s="1"/>
  <c r="M6115" i="1"/>
  <c r="O6115" i="1" s="1"/>
  <c r="I6116" i="1"/>
  <c r="J6116" i="1"/>
  <c r="K6116" i="1" s="1"/>
  <c r="L6116" i="1"/>
  <c r="N6116" i="1" s="1"/>
  <c r="M6116" i="1"/>
  <c r="O6116" i="1" s="1"/>
  <c r="I6117" i="1"/>
  <c r="J6117" i="1"/>
  <c r="K6117" i="1"/>
  <c r="L6117" i="1"/>
  <c r="M6117" i="1"/>
  <c r="O6117" i="1" s="1"/>
  <c r="N6117" i="1"/>
  <c r="I6118" i="1"/>
  <c r="J6118" i="1"/>
  <c r="K6118" i="1"/>
  <c r="L6118" i="1"/>
  <c r="M6118" i="1"/>
  <c r="N6118" i="1"/>
  <c r="O6118" i="1"/>
  <c r="I6119" i="1"/>
  <c r="J6119" i="1"/>
  <c r="K6119" i="1" s="1"/>
  <c r="L6119" i="1"/>
  <c r="M6119" i="1"/>
  <c r="N6119" i="1"/>
  <c r="O6119" i="1"/>
  <c r="I6120" i="1"/>
  <c r="J6120" i="1"/>
  <c r="K6120" i="1" s="1"/>
  <c r="L6120" i="1"/>
  <c r="M6120" i="1"/>
  <c r="N6120" i="1"/>
  <c r="O6120" i="1"/>
  <c r="I6121" i="1"/>
  <c r="J6121" i="1"/>
  <c r="K6121" i="1"/>
  <c r="L6121" i="1"/>
  <c r="N6121" i="1" s="1"/>
  <c r="M6121" i="1"/>
  <c r="O6121" i="1"/>
  <c r="I6122" i="1"/>
  <c r="J6122" i="1"/>
  <c r="K6122" i="1" s="1"/>
  <c r="L6122" i="1"/>
  <c r="N6122" i="1" s="1"/>
  <c r="M6122" i="1"/>
  <c r="O6122" i="1" s="1"/>
  <c r="I6123" i="1"/>
  <c r="J6123" i="1"/>
  <c r="K6123" i="1"/>
  <c r="L6123" i="1"/>
  <c r="N6123" i="1" s="1"/>
  <c r="M6123" i="1"/>
  <c r="O6123" i="1" s="1"/>
  <c r="I6124" i="1"/>
  <c r="J6124" i="1"/>
  <c r="K6124" i="1" s="1"/>
  <c r="L6124" i="1"/>
  <c r="N6124" i="1" s="1"/>
  <c r="M6124" i="1"/>
  <c r="O6124" i="1" s="1"/>
  <c r="I6125" i="1"/>
  <c r="J6125" i="1"/>
  <c r="K6125" i="1"/>
  <c r="L6125" i="1"/>
  <c r="M6125" i="1"/>
  <c r="O6125" i="1" s="1"/>
  <c r="N6125" i="1"/>
  <c r="I6126" i="1"/>
  <c r="J6126" i="1"/>
  <c r="K6126" i="1"/>
  <c r="L6126" i="1"/>
  <c r="M6126" i="1"/>
  <c r="N6126" i="1"/>
  <c r="O6126" i="1"/>
  <c r="I6127" i="1"/>
  <c r="J6127" i="1"/>
  <c r="K6127" i="1" s="1"/>
  <c r="L6127" i="1"/>
  <c r="M6127" i="1"/>
  <c r="N6127" i="1"/>
  <c r="O6127" i="1"/>
  <c r="I6128" i="1"/>
  <c r="J6128" i="1"/>
  <c r="K6128" i="1" s="1"/>
  <c r="L6128" i="1"/>
  <c r="M6128" i="1"/>
  <c r="N6128" i="1"/>
  <c r="O6128" i="1"/>
  <c r="I6129" i="1"/>
  <c r="J6129" i="1"/>
  <c r="K6129" i="1"/>
  <c r="L6129" i="1"/>
  <c r="N6129" i="1" s="1"/>
  <c r="M6129" i="1"/>
  <c r="O6129" i="1"/>
  <c r="I6130" i="1"/>
  <c r="J6130" i="1"/>
  <c r="K6130" i="1" s="1"/>
  <c r="L6130" i="1"/>
  <c r="N6130" i="1" s="1"/>
  <c r="M6130" i="1"/>
  <c r="O6130" i="1" s="1"/>
  <c r="I6131" i="1"/>
  <c r="J6131" i="1"/>
  <c r="K6131" i="1"/>
  <c r="L6131" i="1"/>
  <c r="N6131" i="1" s="1"/>
  <c r="M6131" i="1"/>
  <c r="O6131" i="1" s="1"/>
  <c r="I6132" i="1"/>
  <c r="J6132" i="1"/>
  <c r="K6132" i="1" s="1"/>
  <c r="L6132" i="1"/>
  <c r="N6132" i="1" s="1"/>
  <c r="M6132" i="1"/>
  <c r="O6132" i="1" s="1"/>
  <c r="I6133" i="1"/>
  <c r="J6133" i="1"/>
  <c r="K6133" i="1"/>
  <c r="L6133" i="1"/>
  <c r="M6133" i="1"/>
  <c r="O6133" i="1" s="1"/>
  <c r="N6133" i="1"/>
  <c r="I6134" i="1"/>
  <c r="J6134" i="1"/>
  <c r="K6134" i="1"/>
  <c r="L6134" i="1"/>
  <c r="M6134" i="1"/>
  <c r="N6134" i="1"/>
  <c r="O6134" i="1"/>
  <c r="I6135" i="1"/>
  <c r="J6135" i="1"/>
  <c r="K6135" i="1" s="1"/>
  <c r="L6135" i="1"/>
  <c r="M6135" i="1"/>
  <c r="N6135" i="1"/>
  <c r="O6135" i="1"/>
  <c r="I6136" i="1"/>
  <c r="J6136" i="1"/>
  <c r="K6136" i="1" s="1"/>
  <c r="L6136" i="1"/>
  <c r="M6136" i="1"/>
  <c r="N6136" i="1"/>
  <c r="O6136" i="1"/>
  <c r="I6137" i="1"/>
  <c r="J6137" i="1"/>
  <c r="K6137" i="1"/>
  <c r="L6137" i="1"/>
  <c r="N6137" i="1" s="1"/>
  <c r="M6137" i="1"/>
  <c r="O6137" i="1"/>
  <c r="I6138" i="1"/>
  <c r="J6138" i="1"/>
  <c r="K6138" i="1" s="1"/>
  <c r="L6138" i="1"/>
  <c r="N6138" i="1" s="1"/>
  <c r="M6138" i="1"/>
  <c r="O6138" i="1" s="1"/>
  <c r="I6139" i="1"/>
  <c r="J6139" i="1"/>
  <c r="K6139" i="1"/>
  <c r="L6139" i="1"/>
  <c r="N6139" i="1" s="1"/>
  <c r="M6139" i="1"/>
  <c r="O6139" i="1" s="1"/>
  <c r="I6140" i="1"/>
  <c r="J6140" i="1"/>
  <c r="K6140" i="1" s="1"/>
  <c r="L6140" i="1"/>
  <c r="N6140" i="1" s="1"/>
  <c r="M6140" i="1"/>
  <c r="O6140" i="1" s="1"/>
  <c r="I6141" i="1"/>
  <c r="J6141" i="1"/>
  <c r="K6141" i="1"/>
  <c r="L6141" i="1"/>
  <c r="M6141" i="1"/>
  <c r="O6141" i="1" s="1"/>
  <c r="N6141" i="1"/>
  <c r="I6142" i="1"/>
  <c r="J6142" i="1"/>
  <c r="K6142" i="1"/>
  <c r="L6142" i="1"/>
  <c r="M6142" i="1"/>
  <c r="N6142" i="1"/>
  <c r="O6142" i="1"/>
  <c r="I6143" i="1"/>
  <c r="J6143" i="1"/>
  <c r="K6143" i="1" s="1"/>
  <c r="L6143" i="1"/>
  <c r="M6143" i="1"/>
  <c r="N6143" i="1"/>
  <c r="O6143" i="1"/>
  <c r="I6144" i="1"/>
  <c r="J6144" i="1"/>
  <c r="K6144" i="1" s="1"/>
  <c r="L6144" i="1"/>
  <c r="M6144" i="1"/>
  <c r="N6144" i="1"/>
  <c r="O6144" i="1"/>
  <c r="I6145" i="1"/>
  <c r="J6145" i="1"/>
  <c r="K6145" i="1"/>
  <c r="L6145" i="1"/>
  <c r="N6145" i="1" s="1"/>
  <c r="M6145" i="1"/>
  <c r="O6145" i="1"/>
  <c r="I6146" i="1"/>
  <c r="J6146" i="1"/>
  <c r="K6146" i="1" s="1"/>
  <c r="L6146" i="1"/>
  <c r="N6146" i="1" s="1"/>
  <c r="M6146" i="1"/>
  <c r="O6146" i="1" s="1"/>
  <c r="I6147" i="1"/>
  <c r="J6147" i="1"/>
  <c r="K6147" i="1"/>
  <c r="L6147" i="1"/>
  <c r="N6147" i="1" s="1"/>
  <c r="M6147" i="1"/>
  <c r="O6147" i="1" s="1"/>
  <c r="I6148" i="1"/>
  <c r="J6148" i="1"/>
  <c r="K6148" i="1" s="1"/>
  <c r="L6148" i="1"/>
  <c r="N6148" i="1" s="1"/>
  <c r="M6148" i="1"/>
  <c r="O6148" i="1" s="1"/>
  <c r="I6149" i="1"/>
  <c r="J6149" i="1"/>
  <c r="K6149" i="1"/>
  <c r="L6149" i="1"/>
  <c r="M6149" i="1"/>
  <c r="O6149" i="1" s="1"/>
  <c r="N6149" i="1"/>
  <c r="I6150" i="1"/>
  <c r="J6150" i="1"/>
  <c r="K6150" i="1"/>
  <c r="L6150" i="1"/>
  <c r="M6150" i="1"/>
  <c r="N6150" i="1"/>
  <c r="O6150" i="1"/>
  <c r="I6151" i="1"/>
  <c r="J6151" i="1"/>
  <c r="K6151" i="1" s="1"/>
  <c r="L6151" i="1"/>
  <c r="M6151" i="1"/>
  <c r="N6151" i="1"/>
  <c r="O6151" i="1"/>
  <c r="I6152" i="1"/>
  <c r="J6152" i="1"/>
  <c r="K6152" i="1" s="1"/>
  <c r="L6152" i="1"/>
  <c r="M6152" i="1"/>
  <c r="N6152" i="1"/>
  <c r="O6152" i="1"/>
  <c r="I6153" i="1"/>
  <c r="J6153" i="1"/>
  <c r="K6153" i="1"/>
  <c r="L6153" i="1"/>
  <c r="N6153" i="1" s="1"/>
  <c r="M6153" i="1"/>
  <c r="O6153" i="1"/>
  <c r="I6154" i="1"/>
  <c r="J6154" i="1"/>
  <c r="K6154" i="1" s="1"/>
  <c r="L6154" i="1"/>
  <c r="N6154" i="1" s="1"/>
  <c r="M6154" i="1"/>
  <c r="O6154" i="1" s="1"/>
  <c r="I6155" i="1"/>
  <c r="J6155" i="1"/>
  <c r="K6155" i="1"/>
  <c r="L6155" i="1"/>
  <c r="N6155" i="1" s="1"/>
  <c r="M6155" i="1"/>
  <c r="O6155" i="1" s="1"/>
  <c r="I6156" i="1"/>
  <c r="J6156" i="1"/>
  <c r="K6156" i="1" s="1"/>
  <c r="L6156" i="1"/>
  <c r="N6156" i="1" s="1"/>
  <c r="M6156" i="1"/>
  <c r="O6156" i="1" s="1"/>
  <c r="I6157" i="1"/>
  <c r="J6157" i="1"/>
  <c r="K6157" i="1"/>
  <c r="L6157" i="1"/>
  <c r="M6157" i="1"/>
  <c r="O6157" i="1" s="1"/>
  <c r="N6157" i="1"/>
  <c r="I6158" i="1"/>
  <c r="J6158" i="1"/>
  <c r="K6158" i="1"/>
  <c r="L6158" i="1"/>
  <c r="M6158" i="1"/>
  <c r="N6158" i="1"/>
  <c r="O6158" i="1"/>
  <c r="I6159" i="1"/>
  <c r="J6159" i="1"/>
  <c r="K6159" i="1" s="1"/>
  <c r="L6159" i="1"/>
  <c r="M6159" i="1"/>
  <c r="N6159" i="1"/>
  <c r="O6159" i="1"/>
  <c r="I6160" i="1"/>
  <c r="J6160" i="1"/>
  <c r="K6160" i="1" s="1"/>
  <c r="L6160" i="1"/>
  <c r="M6160" i="1"/>
  <c r="N6160" i="1"/>
  <c r="O6160" i="1"/>
  <c r="I6161" i="1"/>
  <c r="J6161" i="1"/>
  <c r="K6161" i="1"/>
  <c r="L6161" i="1"/>
  <c r="N6161" i="1" s="1"/>
  <c r="M6161" i="1"/>
  <c r="O6161" i="1"/>
  <c r="I6162" i="1"/>
  <c r="J6162" i="1"/>
  <c r="K6162" i="1" s="1"/>
  <c r="L6162" i="1"/>
  <c r="N6162" i="1" s="1"/>
  <c r="M6162" i="1"/>
  <c r="O6162" i="1" s="1"/>
  <c r="I6163" i="1"/>
  <c r="J6163" i="1"/>
  <c r="K6163" i="1"/>
  <c r="L6163" i="1"/>
  <c r="N6163" i="1" s="1"/>
  <c r="M6163" i="1"/>
  <c r="O6163" i="1" s="1"/>
  <c r="I6164" i="1"/>
  <c r="J6164" i="1"/>
  <c r="K6164" i="1" s="1"/>
  <c r="L6164" i="1"/>
  <c r="N6164" i="1" s="1"/>
  <c r="M6164" i="1"/>
  <c r="O6164" i="1" s="1"/>
  <c r="I6165" i="1"/>
  <c r="J6165" i="1"/>
  <c r="K6165" i="1"/>
  <c r="L6165" i="1"/>
  <c r="M6165" i="1"/>
  <c r="O6165" i="1" s="1"/>
  <c r="N6165" i="1"/>
  <c r="I6166" i="1"/>
  <c r="J6166" i="1"/>
  <c r="K6166" i="1"/>
  <c r="L6166" i="1"/>
  <c r="M6166" i="1"/>
  <c r="N6166" i="1"/>
  <c r="O6166" i="1"/>
  <c r="I6167" i="1"/>
  <c r="J6167" i="1"/>
  <c r="K6167" i="1" s="1"/>
  <c r="L6167" i="1"/>
  <c r="M6167" i="1"/>
  <c r="N6167" i="1"/>
  <c r="O6167" i="1"/>
  <c r="I6168" i="1"/>
  <c r="J6168" i="1"/>
  <c r="K6168" i="1" s="1"/>
  <c r="L6168" i="1"/>
  <c r="M6168" i="1"/>
  <c r="N6168" i="1"/>
  <c r="O6168" i="1"/>
  <c r="I6169" i="1"/>
  <c r="J6169" i="1"/>
  <c r="K6169" i="1"/>
  <c r="L6169" i="1"/>
  <c r="N6169" i="1" s="1"/>
  <c r="M6169" i="1"/>
  <c r="O6169" i="1"/>
  <c r="I6170" i="1"/>
  <c r="J6170" i="1"/>
  <c r="K6170" i="1" s="1"/>
  <c r="L6170" i="1"/>
  <c r="N6170" i="1" s="1"/>
  <c r="M6170" i="1"/>
  <c r="O6170" i="1" s="1"/>
  <c r="I6171" i="1"/>
  <c r="J6171" i="1"/>
  <c r="K6171" i="1"/>
  <c r="L6171" i="1"/>
  <c r="N6171" i="1" s="1"/>
  <c r="M6171" i="1"/>
  <c r="O6171" i="1" s="1"/>
  <c r="I6172" i="1"/>
  <c r="J6172" i="1"/>
  <c r="K6172" i="1" s="1"/>
  <c r="L6172" i="1"/>
  <c r="N6172" i="1" s="1"/>
  <c r="M6172" i="1"/>
  <c r="O6172" i="1" s="1"/>
  <c r="I6173" i="1"/>
  <c r="J6173" i="1"/>
  <c r="K6173" i="1"/>
  <c r="L6173" i="1"/>
  <c r="M6173" i="1"/>
  <c r="O6173" i="1" s="1"/>
  <c r="N6173" i="1"/>
  <c r="I6174" i="1"/>
  <c r="J6174" i="1"/>
  <c r="K6174" i="1"/>
  <c r="L6174" i="1"/>
  <c r="M6174" i="1"/>
  <c r="N6174" i="1"/>
  <c r="O6174" i="1"/>
  <c r="I6175" i="1"/>
  <c r="J6175" i="1"/>
  <c r="K6175" i="1" s="1"/>
  <c r="L6175" i="1"/>
  <c r="M6175" i="1"/>
  <c r="N6175" i="1"/>
  <c r="O6175" i="1"/>
  <c r="I6176" i="1"/>
  <c r="J6176" i="1"/>
  <c r="K6176" i="1" s="1"/>
  <c r="L6176" i="1"/>
  <c r="M6176" i="1"/>
  <c r="N6176" i="1"/>
  <c r="O6176" i="1"/>
  <c r="I6177" i="1"/>
  <c r="J6177" i="1"/>
  <c r="K6177" i="1"/>
  <c r="L6177" i="1"/>
  <c r="N6177" i="1" s="1"/>
  <c r="M6177" i="1"/>
  <c r="O6177" i="1"/>
  <c r="I6178" i="1"/>
  <c r="J6178" i="1"/>
  <c r="K6178" i="1" s="1"/>
  <c r="L6178" i="1"/>
  <c r="N6178" i="1" s="1"/>
  <c r="M6178" i="1"/>
  <c r="O6178" i="1" s="1"/>
  <c r="I6179" i="1"/>
  <c r="J6179" i="1"/>
  <c r="K6179" i="1"/>
  <c r="L6179" i="1"/>
  <c r="N6179" i="1" s="1"/>
  <c r="M6179" i="1"/>
  <c r="O6179" i="1" s="1"/>
  <c r="I6180" i="1"/>
  <c r="J6180" i="1"/>
  <c r="K6180" i="1" s="1"/>
  <c r="L6180" i="1"/>
  <c r="N6180" i="1" s="1"/>
  <c r="M6180" i="1"/>
  <c r="O6180" i="1" s="1"/>
  <c r="I6181" i="1"/>
  <c r="J6181" i="1"/>
  <c r="K6181" i="1"/>
  <c r="L6181" i="1"/>
  <c r="M6181" i="1"/>
  <c r="O6181" i="1" s="1"/>
  <c r="N6181" i="1"/>
  <c r="I6182" i="1"/>
  <c r="J6182" i="1"/>
  <c r="K6182" i="1"/>
  <c r="L6182" i="1"/>
  <c r="M6182" i="1"/>
  <c r="N6182" i="1"/>
  <c r="O6182" i="1"/>
  <c r="I6183" i="1"/>
  <c r="J6183" i="1"/>
  <c r="K6183" i="1" s="1"/>
  <c r="L6183" i="1"/>
  <c r="M6183" i="1"/>
  <c r="N6183" i="1"/>
  <c r="O6183" i="1"/>
  <c r="I6184" i="1"/>
  <c r="J6184" i="1"/>
  <c r="K6184" i="1" s="1"/>
  <c r="L6184" i="1"/>
  <c r="M6184" i="1"/>
  <c r="N6184" i="1"/>
  <c r="O6184" i="1"/>
  <c r="I6185" i="1"/>
  <c r="J6185" i="1"/>
  <c r="K6185" i="1"/>
  <c r="L6185" i="1"/>
  <c r="N6185" i="1" s="1"/>
  <c r="M6185" i="1"/>
  <c r="O6185" i="1"/>
  <c r="I6186" i="1"/>
  <c r="J6186" i="1"/>
  <c r="K6186" i="1" s="1"/>
  <c r="L6186" i="1"/>
  <c r="N6186" i="1" s="1"/>
  <c r="M6186" i="1"/>
  <c r="O6186" i="1" s="1"/>
  <c r="I6187" i="1"/>
  <c r="J6187" i="1"/>
  <c r="K6187" i="1"/>
  <c r="L6187" i="1"/>
  <c r="N6187" i="1" s="1"/>
  <c r="M6187" i="1"/>
  <c r="O6187" i="1" s="1"/>
  <c r="I6188" i="1"/>
  <c r="J6188" i="1"/>
  <c r="K6188" i="1" s="1"/>
  <c r="L6188" i="1"/>
  <c r="N6188" i="1" s="1"/>
  <c r="M6188" i="1"/>
  <c r="O6188" i="1" s="1"/>
  <c r="I6189" i="1"/>
  <c r="J6189" i="1"/>
  <c r="K6189" i="1"/>
  <c r="L6189" i="1"/>
  <c r="M6189" i="1"/>
  <c r="O6189" i="1" s="1"/>
  <c r="N6189" i="1"/>
  <c r="I6190" i="1"/>
  <c r="J6190" i="1"/>
  <c r="K6190" i="1"/>
  <c r="L6190" i="1"/>
  <c r="M6190" i="1"/>
  <c r="N6190" i="1"/>
  <c r="O6190" i="1"/>
  <c r="I6191" i="1"/>
  <c r="J6191" i="1"/>
  <c r="K6191" i="1" s="1"/>
  <c r="L6191" i="1"/>
  <c r="M6191" i="1"/>
  <c r="N6191" i="1"/>
  <c r="O6191" i="1"/>
  <c r="I6192" i="1"/>
  <c r="J6192" i="1"/>
  <c r="K6192" i="1" s="1"/>
  <c r="L6192" i="1"/>
  <c r="M6192" i="1"/>
  <c r="N6192" i="1"/>
  <c r="O6192" i="1"/>
  <c r="I6193" i="1"/>
  <c r="J6193" i="1"/>
  <c r="K6193" i="1"/>
  <c r="L6193" i="1"/>
  <c r="N6193" i="1" s="1"/>
  <c r="M6193" i="1"/>
  <c r="O6193" i="1"/>
  <c r="I6194" i="1"/>
  <c r="J6194" i="1"/>
  <c r="K6194" i="1" s="1"/>
  <c r="L6194" i="1"/>
  <c r="N6194" i="1" s="1"/>
  <c r="M6194" i="1"/>
  <c r="O6194" i="1" s="1"/>
  <c r="I6195" i="1"/>
  <c r="J6195" i="1"/>
  <c r="K6195" i="1"/>
  <c r="L6195" i="1"/>
  <c r="N6195" i="1" s="1"/>
  <c r="M6195" i="1"/>
  <c r="O6195" i="1" s="1"/>
  <c r="I6196" i="1"/>
  <c r="J6196" i="1"/>
  <c r="K6196" i="1" s="1"/>
  <c r="L6196" i="1"/>
  <c r="N6196" i="1" s="1"/>
  <c r="M6196" i="1"/>
  <c r="O6196" i="1" s="1"/>
  <c r="I6197" i="1"/>
  <c r="J6197" i="1"/>
  <c r="K6197" i="1"/>
  <c r="L6197" i="1"/>
  <c r="M6197" i="1"/>
  <c r="O6197" i="1" s="1"/>
  <c r="N6197" i="1"/>
  <c r="I6198" i="1"/>
  <c r="J6198" i="1"/>
  <c r="K6198" i="1"/>
  <c r="L6198" i="1"/>
  <c r="M6198" i="1"/>
  <c r="N6198" i="1"/>
  <c r="O6198" i="1"/>
  <c r="I6199" i="1"/>
  <c r="J6199" i="1"/>
  <c r="K6199" i="1" s="1"/>
  <c r="L6199" i="1"/>
  <c r="M6199" i="1"/>
  <c r="N6199" i="1"/>
  <c r="O6199" i="1"/>
  <c r="I6200" i="1"/>
  <c r="J6200" i="1"/>
  <c r="K6200" i="1" s="1"/>
  <c r="L6200" i="1"/>
  <c r="M6200" i="1"/>
  <c r="N6200" i="1"/>
  <c r="O6200" i="1"/>
  <c r="I6201" i="1"/>
  <c r="J6201" i="1"/>
  <c r="K6201" i="1"/>
  <c r="L6201" i="1"/>
  <c r="N6201" i="1" s="1"/>
  <c r="M6201" i="1"/>
  <c r="O6201" i="1"/>
  <c r="I6202" i="1"/>
  <c r="J6202" i="1"/>
  <c r="K6202" i="1" s="1"/>
  <c r="L6202" i="1"/>
  <c r="N6202" i="1" s="1"/>
  <c r="M6202" i="1"/>
  <c r="O6202" i="1" s="1"/>
  <c r="I6203" i="1"/>
  <c r="J6203" i="1"/>
  <c r="K6203" i="1"/>
  <c r="L6203" i="1"/>
  <c r="N6203" i="1" s="1"/>
  <c r="M6203" i="1"/>
  <c r="O6203" i="1" s="1"/>
  <c r="I6204" i="1"/>
  <c r="J6204" i="1"/>
  <c r="K6204" i="1" s="1"/>
  <c r="L6204" i="1"/>
  <c r="N6204" i="1" s="1"/>
  <c r="M6204" i="1"/>
  <c r="O6204" i="1" s="1"/>
  <c r="I6205" i="1"/>
  <c r="J6205" i="1"/>
  <c r="K6205" i="1"/>
  <c r="L6205" i="1"/>
  <c r="M6205" i="1"/>
  <c r="O6205" i="1" s="1"/>
  <c r="N6205" i="1"/>
  <c r="I6206" i="1"/>
  <c r="J6206" i="1"/>
  <c r="K6206" i="1"/>
  <c r="L6206" i="1"/>
  <c r="M6206" i="1"/>
  <c r="N6206" i="1"/>
  <c r="O6206" i="1"/>
  <c r="I6207" i="1"/>
  <c r="J6207" i="1"/>
  <c r="K6207" i="1" s="1"/>
  <c r="L6207" i="1"/>
  <c r="M6207" i="1"/>
  <c r="N6207" i="1"/>
  <c r="O6207" i="1"/>
  <c r="I6208" i="1"/>
  <c r="J6208" i="1"/>
  <c r="K6208" i="1" s="1"/>
  <c r="L6208" i="1"/>
  <c r="M6208" i="1"/>
  <c r="N6208" i="1"/>
  <c r="O6208" i="1"/>
  <c r="I6209" i="1"/>
  <c r="J6209" i="1"/>
  <c r="K6209" i="1"/>
  <c r="L6209" i="1"/>
  <c r="N6209" i="1" s="1"/>
  <c r="M6209" i="1"/>
  <c r="O6209" i="1"/>
  <c r="I6210" i="1"/>
  <c r="J6210" i="1"/>
  <c r="K6210" i="1" s="1"/>
  <c r="L6210" i="1"/>
  <c r="N6210" i="1" s="1"/>
  <c r="M6210" i="1"/>
  <c r="O6210" i="1" s="1"/>
  <c r="I6211" i="1"/>
  <c r="J6211" i="1"/>
  <c r="K6211" i="1"/>
  <c r="L6211" i="1"/>
  <c r="N6211" i="1" s="1"/>
  <c r="M6211" i="1"/>
  <c r="O6211" i="1" s="1"/>
  <c r="I6212" i="1"/>
  <c r="J6212" i="1"/>
  <c r="K6212" i="1" s="1"/>
  <c r="L6212" i="1"/>
  <c r="N6212" i="1" s="1"/>
  <c r="M6212" i="1"/>
  <c r="O6212" i="1" s="1"/>
  <c r="I6213" i="1"/>
  <c r="J6213" i="1"/>
  <c r="K6213" i="1"/>
  <c r="L6213" i="1"/>
  <c r="M6213" i="1"/>
  <c r="O6213" i="1" s="1"/>
  <c r="N6213" i="1"/>
  <c r="I6214" i="1"/>
  <c r="J6214" i="1"/>
  <c r="K6214" i="1"/>
  <c r="L6214" i="1"/>
  <c r="M6214" i="1"/>
  <c r="N6214" i="1"/>
  <c r="O6214" i="1"/>
  <c r="I6215" i="1"/>
  <c r="J6215" i="1"/>
  <c r="K6215" i="1" s="1"/>
  <c r="L6215" i="1"/>
  <c r="M6215" i="1"/>
  <c r="N6215" i="1"/>
  <c r="O6215" i="1"/>
  <c r="I6216" i="1"/>
  <c r="J6216" i="1"/>
  <c r="K6216" i="1" s="1"/>
  <c r="L6216" i="1"/>
  <c r="M6216" i="1"/>
  <c r="N6216" i="1"/>
  <c r="O6216" i="1"/>
  <c r="I6217" i="1"/>
  <c r="J6217" i="1"/>
  <c r="K6217" i="1"/>
  <c r="L6217" i="1"/>
  <c r="N6217" i="1" s="1"/>
  <c r="M6217" i="1"/>
  <c r="O6217" i="1"/>
  <c r="I6218" i="1"/>
  <c r="J6218" i="1"/>
  <c r="K6218" i="1" s="1"/>
  <c r="L6218" i="1"/>
  <c r="N6218" i="1" s="1"/>
  <c r="M6218" i="1"/>
  <c r="O6218" i="1" s="1"/>
  <c r="I6219" i="1"/>
  <c r="J6219" i="1"/>
  <c r="K6219" i="1"/>
  <c r="L6219" i="1"/>
  <c r="N6219" i="1" s="1"/>
  <c r="M6219" i="1"/>
  <c r="O6219" i="1" s="1"/>
  <c r="I6220" i="1"/>
  <c r="J6220" i="1"/>
  <c r="K6220" i="1" s="1"/>
  <c r="L6220" i="1"/>
  <c r="N6220" i="1" s="1"/>
  <c r="M6220" i="1"/>
  <c r="O6220" i="1" s="1"/>
  <c r="I6221" i="1"/>
  <c r="J6221" i="1"/>
  <c r="K6221" i="1"/>
  <c r="L6221" i="1"/>
  <c r="M6221" i="1"/>
  <c r="O6221" i="1" s="1"/>
  <c r="N6221" i="1"/>
  <c r="I6222" i="1"/>
  <c r="J6222" i="1"/>
  <c r="K6222" i="1"/>
  <c r="L6222" i="1"/>
  <c r="M6222" i="1"/>
  <c r="N6222" i="1"/>
  <c r="O6222" i="1"/>
  <c r="I6223" i="1"/>
  <c r="J6223" i="1"/>
  <c r="K6223" i="1" s="1"/>
  <c r="L6223" i="1"/>
  <c r="M6223" i="1"/>
  <c r="N6223" i="1"/>
  <c r="O6223" i="1"/>
  <c r="I6224" i="1"/>
  <c r="J6224" i="1"/>
  <c r="K6224" i="1" s="1"/>
  <c r="L6224" i="1"/>
  <c r="M6224" i="1"/>
  <c r="N6224" i="1"/>
  <c r="O6224" i="1"/>
  <c r="I6225" i="1"/>
  <c r="J6225" i="1"/>
  <c r="K6225" i="1"/>
  <c r="L6225" i="1"/>
  <c r="N6225" i="1" s="1"/>
  <c r="M6225" i="1"/>
  <c r="O6225" i="1"/>
  <c r="I6226" i="1"/>
  <c r="J6226" i="1"/>
  <c r="K6226" i="1" s="1"/>
  <c r="L6226" i="1"/>
  <c r="N6226" i="1" s="1"/>
  <c r="M6226" i="1"/>
  <c r="O6226" i="1" s="1"/>
  <c r="I6227" i="1"/>
  <c r="J6227" i="1"/>
  <c r="K6227" i="1"/>
  <c r="L6227" i="1"/>
  <c r="N6227" i="1" s="1"/>
  <c r="M6227" i="1"/>
  <c r="O6227" i="1" s="1"/>
  <c r="I6228" i="1"/>
  <c r="J6228" i="1"/>
  <c r="K6228" i="1" s="1"/>
  <c r="L6228" i="1"/>
  <c r="N6228" i="1" s="1"/>
  <c r="M6228" i="1"/>
  <c r="O6228" i="1" s="1"/>
  <c r="I6229" i="1"/>
  <c r="J6229" i="1"/>
  <c r="K6229" i="1"/>
  <c r="L6229" i="1"/>
  <c r="M6229" i="1"/>
  <c r="O6229" i="1" s="1"/>
  <c r="N6229" i="1"/>
  <c r="I6230" i="1"/>
  <c r="J6230" i="1"/>
  <c r="K6230" i="1"/>
  <c r="L6230" i="1"/>
  <c r="M6230" i="1"/>
  <c r="N6230" i="1"/>
  <c r="O6230" i="1"/>
  <c r="I6231" i="1"/>
  <c r="J6231" i="1"/>
  <c r="K6231" i="1" s="1"/>
  <c r="L6231" i="1"/>
  <c r="M6231" i="1"/>
  <c r="N6231" i="1"/>
  <c r="O6231" i="1"/>
  <c r="I6232" i="1"/>
  <c r="J6232" i="1"/>
  <c r="K6232" i="1" s="1"/>
  <c r="L6232" i="1"/>
  <c r="M6232" i="1"/>
  <c r="N6232" i="1"/>
  <c r="O6232" i="1"/>
  <c r="I6233" i="1"/>
  <c r="J6233" i="1"/>
  <c r="K6233" i="1"/>
  <c r="L6233" i="1"/>
  <c r="N6233" i="1" s="1"/>
  <c r="M6233" i="1"/>
  <c r="O6233" i="1"/>
  <c r="I6234" i="1"/>
  <c r="J6234" i="1"/>
  <c r="K6234" i="1" s="1"/>
  <c r="L6234" i="1"/>
  <c r="N6234" i="1" s="1"/>
  <c r="M6234" i="1"/>
  <c r="O6234" i="1" s="1"/>
  <c r="I6235" i="1"/>
  <c r="J6235" i="1"/>
  <c r="K6235" i="1"/>
  <c r="L6235" i="1"/>
  <c r="N6235" i="1" s="1"/>
  <c r="M6235" i="1"/>
  <c r="O6235" i="1" s="1"/>
  <c r="I6236" i="1"/>
  <c r="J6236" i="1"/>
  <c r="K6236" i="1" s="1"/>
  <c r="L6236" i="1"/>
  <c r="N6236" i="1" s="1"/>
  <c r="M6236" i="1"/>
  <c r="O6236" i="1" s="1"/>
  <c r="I6237" i="1"/>
  <c r="J6237" i="1"/>
  <c r="K6237" i="1"/>
  <c r="L6237" i="1"/>
  <c r="M6237" i="1"/>
  <c r="O6237" i="1" s="1"/>
  <c r="N6237" i="1"/>
  <c r="I6238" i="1"/>
  <c r="J6238" i="1"/>
  <c r="K6238" i="1"/>
  <c r="L6238" i="1"/>
  <c r="N6238" i="1" s="1"/>
  <c r="M6238" i="1"/>
  <c r="O6238" i="1"/>
  <c r="I6239" i="1"/>
  <c r="J6239" i="1"/>
  <c r="K6239" i="1" s="1"/>
  <c r="L6239" i="1"/>
  <c r="M6239" i="1"/>
  <c r="O6239" i="1" s="1"/>
  <c r="N6239" i="1"/>
  <c r="I6240" i="1"/>
  <c r="J6240" i="1"/>
  <c r="K6240" i="1" s="1"/>
  <c r="L6240" i="1"/>
  <c r="M6240" i="1"/>
  <c r="N6240" i="1"/>
  <c r="O6240" i="1"/>
  <c r="I6241" i="1"/>
  <c r="J6241" i="1"/>
  <c r="K6241" i="1"/>
  <c r="L6241" i="1"/>
  <c r="N6241" i="1" s="1"/>
  <c r="M6241" i="1"/>
  <c r="O6241" i="1"/>
  <c r="I6242" i="1"/>
  <c r="J6242" i="1"/>
  <c r="K6242" i="1" s="1"/>
  <c r="L6242" i="1"/>
  <c r="N6242" i="1" s="1"/>
  <c r="M6242" i="1"/>
  <c r="O6242" i="1" s="1"/>
  <c r="I6243" i="1"/>
  <c r="J6243" i="1"/>
  <c r="K6243" i="1"/>
  <c r="L6243" i="1"/>
  <c r="N6243" i="1" s="1"/>
  <c r="M6243" i="1"/>
  <c r="O6243" i="1" s="1"/>
  <c r="I6244" i="1"/>
  <c r="J6244" i="1"/>
  <c r="K6244" i="1" s="1"/>
  <c r="L6244" i="1"/>
  <c r="N6244" i="1" s="1"/>
  <c r="M6244" i="1"/>
  <c r="O6244" i="1" s="1"/>
  <c r="I6245" i="1"/>
  <c r="J6245" i="1"/>
  <c r="K6245" i="1"/>
  <c r="L6245" i="1"/>
  <c r="M6245" i="1"/>
  <c r="O6245" i="1" s="1"/>
  <c r="N6245" i="1"/>
  <c r="I6246" i="1"/>
  <c r="J6246" i="1"/>
  <c r="K6246" i="1"/>
  <c r="L6246" i="1"/>
  <c r="M6246" i="1"/>
  <c r="N6246" i="1"/>
  <c r="O6246" i="1"/>
  <c r="I6247" i="1"/>
  <c r="J6247" i="1"/>
  <c r="K6247" i="1" s="1"/>
  <c r="L6247" i="1"/>
  <c r="M6247" i="1"/>
  <c r="N6247" i="1"/>
  <c r="O6247" i="1"/>
  <c r="I6248" i="1"/>
  <c r="J6248" i="1"/>
  <c r="K6248" i="1" s="1"/>
  <c r="L6248" i="1"/>
  <c r="M6248" i="1"/>
  <c r="N6248" i="1"/>
  <c r="O6248" i="1"/>
  <c r="I6249" i="1"/>
  <c r="J6249" i="1"/>
  <c r="K6249" i="1"/>
  <c r="L6249" i="1"/>
  <c r="N6249" i="1" s="1"/>
  <c r="M6249" i="1"/>
  <c r="O6249" i="1"/>
  <c r="I6250" i="1"/>
  <c r="J6250" i="1"/>
  <c r="K6250" i="1" s="1"/>
  <c r="L6250" i="1"/>
  <c r="N6250" i="1" s="1"/>
  <c r="M6250" i="1"/>
  <c r="O6250" i="1" s="1"/>
  <c r="I6251" i="1"/>
  <c r="J6251" i="1"/>
  <c r="K6251" i="1"/>
  <c r="L6251" i="1"/>
  <c r="N6251" i="1" s="1"/>
  <c r="M6251" i="1"/>
  <c r="O6251" i="1" s="1"/>
  <c r="I6252" i="1"/>
  <c r="J6252" i="1"/>
  <c r="K6252" i="1" s="1"/>
  <c r="L6252" i="1"/>
  <c r="N6252" i="1" s="1"/>
  <c r="M6252" i="1"/>
  <c r="O6252" i="1" s="1"/>
  <c r="I6253" i="1"/>
  <c r="J6253" i="1"/>
  <c r="K6253" i="1"/>
  <c r="L6253" i="1"/>
  <c r="M6253" i="1"/>
  <c r="O6253" i="1" s="1"/>
  <c r="N6253" i="1"/>
  <c r="I6254" i="1"/>
  <c r="J6254" i="1"/>
  <c r="K6254" i="1"/>
  <c r="L6254" i="1"/>
  <c r="N6254" i="1" s="1"/>
  <c r="M6254" i="1"/>
  <c r="O6254" i="1"/>
  <c r="I6255" i="1"/>
  <c r="J6255" i="1"/>
  <c r="K6255" i="1" s="1"/>
  <c r="L6255" i="1"/>
  <c r="M6255" i="1"/>
  <c r="O6255" i="1" s="1"/>
  <c r="N6255" i="1"/>
  <c r="I6256" i="1"/>
  <c r="J6256" i="1"/>
  <c r="K6256" i="1" s="1"/>
  <c r="L6256" i="1"/>
  <c r="M6256" i="1"/>
  <c r="N6256" i="1"/>
  <c r="O6256" i="1"/>
  <c r="I6257" i="1"/>
  <c r="J6257" i="1"/>
  <c r="K6257" i="1"/>
  <c r="L6257" i="1"/>
  <c r="N6257" i="1" s="1"/>
  <c r="M6257" i="1"/>
  <c r="O6257" i="1"/>
  <c r="I6258" i="1"/>
  <c r="J6258" i="1"/>
  <c r="K6258" i="1" s="1"/>
  <c r="L6258" i="1"/>
  <c r="N6258" i="1" s="1"/>
  <c r="M6258" i="1"/>
  <c r="O6258" i="1" s="1"/>
  <c r="I6259" i="1"/>
  <c r="J6259" i="1"/>
  <c r="K6259" i="1"/>
  <c r="L6259" i="1"/>
  <c r="N6259" i="1" s="1"/>
  <c r="M6259" i="1"/>
  <c r="O6259" i="1" s="1"/>
  <c r="I6260" i="1"/>
  <c r="J6260" i="1"/>
  <c r="K6260" i="1" s="1"/>
  <c r="L6260" i="1"/>
  <c r="N6260" i="1" s="1"/>
  <c r="M6260" i="1"/>
  <c r="O6260" i="1" s="1"/>
  <c r="I6261" i="1"/>
  <c r="J6261" i="1"/>
  <c r="K6261" i="1"/>
  <c r="L6261" i="1"/>
  <c r="M6261" i="1"/>
  <c r="O6261" i="1" s="1"/>
  <c r="N6261" i="1"/>
  <c r="I6262" i="1"/>
  <c r="J6262" i="1"/>
  <c r="K6262" i="1"/>
  <c r="L6262" i="1"/>
  <c r="M6262" i="1"/>
  <c r="N6262" i="1"/>
  <c r="O6262" i="1"/>
  <c r="I6263" i="1"/>
  <c r="J6263" i="1"/>
  <c r="K6263" i="1" s="1"/>
  <c r="L6263" i="1"/>
  <c r="M6263" i="1"/>
  <c r="N6263" i="1"/>
  <c r="O6263" i="1"/>
  <c r="I6264" i="1"/>
  <c r="J6264" i="1"/>
  <c r="K6264" i="1" s="1"/>
  <c r="L6264" i="1"/>
  <c r="M6264" i="1"/>
  <c r="N6264" i="1"/>
  <c r="O6264" i="1"/>
  <c r="I6265" i="1"/>
  <c r="J6265" i="1"/>
  <c r="K6265" i="1"/>
  <c r="L6265" i="1"/>
  <c r="N6265" i="1" s="1"/>
  <c r="M6265" i="1"/>
  <c r="O6265" i="1"/>
  <c r="I6266" i="1"/>
  <c r="J6266" i="1"/>
  <c r="K6266" i="1" s="1"/>
  <c r="L6266" i="1"/>
  <c r="N6266" i="1" s="1"/>
  <c r="M6266" i="1"/>
  <c r="O6266" i="1" s="1"/>
  <c r="I6267" i="1"/>
  <c r="J6267" i="1"/>
  <c r="K6267" i="1"/>
  <c r="L6267" i="1"/>
  <c r="N6267" i="1" s="1"/>
  <c r="M6267" i="1"/>
  <c r="O6267" i="1" s="1"/>
  <c r="I6268" i="1"/>
  <c r="J6268" i="1"/>
  <c r="K6268" i="1" s="1"/>
  <c r="L6268" i="1"/>
  <c r="N6268" i="1" s="1"/>
  <c r="M6268" i="1"/>
  <c r="O6268" i="1" s="1"/>
  <c r="I6269" i="1"/>
  <c r="J6269" i="1"/>
  <c r="K6269" i="1"/>
  <c r="L6269" i="1"/>
  <c r="M6269" i="1"/>
  <c r="O6269" i="1" s="1"/>
  <c r="N6269" i="1"/>
  <c r="I6270" i="1"/>
  <c r="J6270" i="1"/>
  <c r="K6270" i="1"/>
  <c r="L6270" i="1"/>
  <c r="N6270" i="1" s="1"/>
  <c r="M6270" i="1"/>
  <c r="O6270" i="1"/>
  <c r="I6271" i="1"/>
  <c r="J6271" i="1"/>
  <c r="K6271" i="1" s="1"/>
  <c r="L6271" i="1"/>
  <c r="M6271" i="1"/>
  <c r="O6271" i="1" s="1"/>
  <c r="N6271" i="1"/>
  <c r="I6272" i="1"/>
  <c r="J6272" i="1"/>
  <c r="K6272" i="1" s="1"/>
  <c r="L6272" i="1"/>
  <c r="M6272" i="1"/>
  <c r="N6272" i="1"/>
  <c r="O6272" i="1"/>
  <c r="I6273" i="1"/>
  <c r="J6273" i="1"/>
  <c r="K6273" i="1"/>
  <c r="L6273" i="1"/>
  <c r="N6273" i="1" s="1"/>
  <c r="M6273" i="1"/>
  <c r="O6273" i="1"/>
  <c r="I6274" i="1"/>
  <c r="J6274" i="1"/>
  <c r="K6274" i="1" s="1"/>
  <c r="L6274" i="1"/>
  <c r="N6274" i="1" s="1"/>
  <c r="M6274" i="1"/>
  <c r="O6274" i="1" s="1"/>
  <c r="I6275" i="1"/>
  <c r="J6275" i="1"/>
  <c r="K6275" i="1"/>
  <c r="L6275" i="1"/>
  <c r="N6275" i="1" s="1"/>
  <c r="M6275" i="1"/>
  <c r="O6275" i="1" s="1"/>
  <c r="I6276" i="1"/>
  <c r="J6276" i="1"/>
  <c r="K6276" i="1" s="1"/>
  <c r="L6276" i="1"/>
  <c r="N6276" i="1" s="1"/>
  <c r="M6276" i="1"/>
  <c r="O6276" i="1" s="1"/>
  <c r="I6277" i="1"/>
  <c r="J6277" i="1"/>
  <c r="K6277" i="1"/>
  <c r="L6277" i="1"/>
  <c r="M6277" i="1"/>
  <c r="O6277" i="1" s="1"/>
  <c r="N6277" i="1"/>
  <c r="I6278" i="1"/>
  <c r="J6278" i="1"/>
  <c r="K6278" i="1"/>
  <c r="L6278" i="1"/>
  <c r="M6278" i="1"/>
  <c r="N6278" i="1"/>
  <c r="O6278" i="1"/>
  <c r="I6279" i="1"/>
  <c r="J6279" i="1"/>
  <c r="K6279" i="1" s="1"/>
  <c r="L6279" i="1"/>
  <c r="M6279" i="1"/>
  <c r="N6279" i="1"/>
  <c r="O6279" i="1"/>
  <c r="I6280" i="1"/>
  <c r="J6280" i="1"/>
  <c r="K6280" i="1" s="1"/>
  <c r="L6280" i="1"/>
  <c r="M6280" i="1"/>
  <c r="N6280" i="1"/>
  <c r="O6280" i="1"/>
  <c r="I6281" i="1"/>
  <c r="J6281" i="1"/>
  <c r="K6281" i="1"/>
  <c r="L6281" i="1"/>
  <c r="N6281" i="1" s="1"/>
  <c r="M6281" i="1"/>
  <c r="O6281" i="1"/>
  <c r="I6282" i="1"/>
  <c r="J6282" i="1"/>
  <c r="K6282" i="1" s="1"/>
  <c r="L6282" i="1"/>
  <c r="N6282" i="1" s="1"/>
  <c r="M6282" i="1"/>
  <c r="O6282" i="1" s="1"/>
  <c r="I6283" i="1"/>
  <c r="J6283" i="1"/>
  <c r="K6283" i="1"/>
  <c r="L6283" i="1"/>
  <c r="N6283" i="1" s="1"/>
  <c r="M6283" i="1"/>
  <c r="O6283" i="1" s="1"/>
  <c r="I6284" i="1"/>
  <c r="J6284" i="1"/>
  <c r="K6284" i="1" s="1"/>
  <c r="L6284" i="1"/>
  <c r="N6284" i="1" s="1"/>
  <c r="M6284" i="1"/>
  <c r="O6284" i="1" s="1"/>
  <c r="I6285" i="1"/>
  <c r="J6285" i="1"/>
  <c r="K6285" i="1"/>
  <c r="L6285" i="1"/>
  <c r="M6285" i="1"/>
  <c r="O6285" i="1" s="1"/>
  <c r="N6285" i="1"/>
  <c r="I6286" i="1"/>
  <c r="J6286" i="1"/>
  <c r="K6286" i="1"/>
  <c r="L6286" i="1"/>
  <c r="N6286" i="1" s="1"/>
  <c r="M6286" i="1"/>
  <c r="O6286" i="1"/>
  <c r="I6287" i="1"/>
  <c r="J6287" i="1"/>
  <c r="K6287" i="1" s="1"/>
  <c r="L6287" i="1"/>
  <c r="M6287" i="1"/>
  <c r="O6287" i="1" s="1"/>
  <c r="N6287" i="1"/>
  <c r="I6288" i="1"/>
  <c r="J6288" i="1"/>
  <c r="K6288" i="1" s="1"/>
  <c r="L6288" i="1"/>
  <c r="M6288" i="1"/>
  <c r="N6288" i="1"/>
  <c r="O6288" i="1"/>
  <c r="I6289" i="1"/>
  <c r="J6289" i="1"/>
  <c r="K6289" i="1"/>
  <c r="L6289" i="1"/>
  <c r="N6289" i="1" s="1"/>
  <c r="M6289" i="1"/>
  <c r="O6289" i="1"/>
  <c r="I6290" i="1"/>
  <c r="J6290" i="1"/>
  <c r="K6290" i="1" s="1"/>
  <c r="L6290" i="1"/>
  <c r="N6290" i="1" s="1"/>
  <c r="M6290" i="1"/>
  <c r="O6290" i="1" s="1"/>
  <c r="I6291" i="1"/>
  <c r="J6291" i="1"/>
  <c r="K6291" i="1"/>
  <c r="L6291" i="1"/>
  <c r="N6291" i="1" s="1"/>
  <c r="M6291" i="1"/>
  <c r="O6291" i="1" s="1"/>
  <c r="I6292" i="1"/>
  <c r="J6292" i="1"/>
  <c r="K6292" i="1" s="1"/>
  <c r="L6292" i="1"/>
  <c r="N6292" i="1" s="1"/>
  <c r="M6292" i="1"/>
  <c r="O6292" i="1" s="1"/>
  <c r="I6293" i="1"/>
  <c r="J6293" i="1"/>
  <c r="K6293" i="1"/>
  <c r="L6293" i="1"/>
  <c r="M6293" i="1"/>
  <c r="O6293" i="1" s="1"/>
  <c r="N6293" i="1"/>
  <c r="I6294" i="1"/>
  <c r="J6294" i="1"/>
  <c r="K6294" i="1"/>
  <c r="L6294" i="1"/>
  <c r="M6294" i="1"/>
  <c r="N6294" i="1"/>
  <c r="O6294" i="1"/>
  <c r="I6295" i="1"/>
  <c r="J6295" i="1"/>
  <c r="K6295" i="1" s="1"/>
  <c r="L6295" i="1"/>
  <c r="M6295" i="1"/>
  <c r="N6295" i="1"/>
  <c r="O6295" i="1"/>
  <c r="I6296" i="1"/>
  <c r="J6296" i="1"/>
  <c r="K6296" i="1" s="1"/>
  <c r="L6296" i="1"/>
  <c r="M6296" i="1"/>
  <c r="N6296" i="1"/>
  <c r="O6296" i="1"/>
  <c r="I6297" i="1"/>
  <c r="J6297" i="1"/>
  <c r="K6297" i="1"/>
  <c r="L6297" i="1"/>
  <c r="N6297" i="1" s="1"/>
  <c r="M6297" i="1"/>
  <c r="O6297" i="1"/>
  <c r="I6298" i="1"/>
  <c r="J6298" i="1"/>
  <c r="K6298" i="1" s="1"/>
  <c r="L6298" i="1"/>
  <c r="N6298" i="1" s="1"/>
  <c r="M6298" i="1"/>
  <c r="O6298" i="1" s="1"/>
  <c r="I6299" i="1"/>
  <c r="J6299" i="1"/>
  <c r="K6299" i="1"/>
  <c r="L6299" i="1"/>
  <c r="N6299" i="1" s="1"/>
  <c r="M6299" i="1"/>
  <c r="O6299" i="1" s="1"/>
  <c r="I6300" i="1"/>
  <c r="J6300" i="1"/>
  <c r="K6300" i="1" s="1"/>
  <c r="L6300" i="1"/>
  <c r="N6300" i="1" s="1"/>
  <c r="M6300" i="1"/>
  <c r="O6300" i="1" s="1"/>
  <c r="I6301" i="1"/>
  <c r="J6301" i="1"/>
  <c r="K6301" i="1"/>
  <c r="L6301" i="1"/>
  <c r="M6301" i="1"/>
  <c r="N6301" i="1"/>
  <c r="O6301" i="1"/>
  <c r="I6302" i="1"/>
  <c r="J6302" i="1"/>
  <c r="K6302" i="1"/>
  <c r="L6302" i="1"/>
  <c r="M6302" i="1"/>
  <c r="N6302" i="1"/>
  <c r="O6302" i="1"/>
  <c r="I6303" i="1"/>
  <c r="J6303" i="1"/>
  <c r="K6303" i="1" s="1"/>
  <c r="L6303" i="1"/>
  <c r="M6303" i="1"/>
  <c r="N6303" i="1"/>
  <c r="O6303" i="1"/>
  <c r="I6304" i="1"/>
  <c r="J6304" i="1"/>
  <c r="K6304" i="1" s="1"/>
  <c r="L6304" i="1"/>
  <c r="M6304" i="1"/>
  <c r="N6304" i="1"/>
  <c r="O6304" i="1"/>
  <c r="I6305" i="1"/>
  <c r="J6305" i="1"/>
  <c r="K6305" i="1"/>
  <c r="L6305" i="1"/>
  <c r="N6305" i="1" s="1"/>
  <c r="M6305" i="1"/>
  <c r="O6305" i="1"/>
  <c r="I6306" i="1"/>
  <c r="J6306" i="1"/>
  <c r="K6306" i="1" s="1"/>
  <c r="L6306" i="1"/>
  <c r="N6306" i="1" s="1"/>
  <c r="M6306" i="1"/>
  <c r="O6306" i="1" s="1"/>
  <c r="I6307" i="1"/>
  <c r="J6307" i="1"/>
  <c r="K6307" i="1"/>
  <c r="L6307" i="1"/>
  <c r="N6307" i="1" s="1"/>
  <c r="M6307" i="1"/>
  <c r="O6307" i="1" s="1"/>
  <c r="I6308" i="1"/>
  <c r="J6308" i="1"/>
  <c r="K6308" i="1" s="1"/>
  <c r="L6308" i="1"/>
  <c r="M6308" i="1"/>
  <c r="O6308" i="1" s="1"/>
  <c r="N6308" i="1"/>
  <c r="I6309" i="1"/>
  <c r="J6309" i="1"/>
  <c r="K6309" i="1"/>
  <c r="L6309" i="1"/>
  <c r="M6309" i="1"/>
  <c r="N6309" i="1"/>
  <c r="O6309" i="1"/>
  <c r="I6310" i="1"/>
  <c r="J6310" i="1"/>
  <c r="K6310" i="1"/>
  <c r="L6310" i="1"/>
  <c r="N6310" i="1" s="1"/>
  <c r="M6310" i="1"/>
  <c r="O6310" i="1"/>
  <c r="I6311" i="1"/>
  <c r="J6311" i="1"/>
  <c r="K6311" i="1" s="1"/>
  <c r="L6311" i="1"/>
  <c r="M6311" i="1"/>
  <c r="O6311" i="1" s="1"/>
  <c r="N6311" i="1"/>
  <c r="I6312" i="1"/>
  <c r="J6312" i="1"/>
  <c r="K6312" i="1" s="1"/>
  <c r="L6312" i="1"/>
  <c r="M6312" i="1"/>
  <c r="N6312" i="1"/>
  <c r="O6312" i="1"/>
  <c r="I6313" i="1"/>
  <c r="J6313" i="1"/>
  <c r="K6313" i="1"/>
  <c r="L6313" i="1"/>
  <c r="N6313" i="1" s="1"/>
  <c r="M6313" i="1"/>
  <c r="O6313" i="1"/>
  <c r="I6314" i="1"/>
  <c r="J6314" i="1"/>
  <c r="K6314" i="1" s="1"/>
  <c r="L6314" i="1"/>
  <c r="N6314" i="1" s="1"/>
  <c r="M6314" i="1"/>
  <c r="O6314" i="1" s="1"/>
  <c r="I6315" i="1"/>
  <c r="J6315" i="1"/>
  <c r="K6315" i="1"/>
  <c r="L6315" i="1"/>
  <c r="N6315" i="1" s="1"/>
  <c r="M6315" i="1"/>
  <c r="O6315" i="1" s="1"/>
  <c r="I6316" i="1"/>
  <c r="J6316" i="1"/>
  <c r="K6316" i="1" s="1"/>
  <c r="L6316" i="1"/>
  <c r="M6316" i="1"/>
  <c r="O6316" i="1" s="1"/>
  <c r="N6316" i="1"/>
  <c r="I6317" i="1"/>
  <c r="J6317" i="1"/>
  <c r="K6317" i="1"/>
  <c r="L6317" i="1"/>
  <c r="M6317" i="1"/>
  <c r="O6317" i="1" s="1"/>
  <c r="N6317" i="1"/>
  <c r="I6318" i="1"/>
  <c r="J6318" i="1"/>
  <c r="K6318" i="1"/>
  <c r="L6318" i="1"/>
  <c r="N6318" i="1" s="1"/>
  <c r="M6318" i="1"/>
  <c r="O6318" i="1"/>
  <c r="I6319" i="1"/>
  <c r="J6319" i="1"/>
  <c r="K6319" i="1" s="1"/>
  <c r="L6319" i="1"/>
  <c r="M6319" i="1"/>
  <c r="O6319" i="1" s="1"/>
  <c r="N6319" i="1"/>
  <c r="I6320" i="1"/>
  <c r="J6320" i="1"/>
  <c r="K6320" i="1" s="1"/>
  <c r="L6320" i="1"/>
  <c r="M6320" i="1"/>
  <c r="N6320" i="1"/>
  <c r="O6320" i="1"/>
  <c r="I6321" i="1"/>
  <c r="J6321" i="1"/>
  <c r="K6321" i="1"/>
  <c r="L6321" i="1"/>
  <c r="N6321" i="1" s="1"/>
  <c r="M6321" i="1"/>
  <c r="O6321" i="1"/>
  <c r="I6322" i="1"/>
  <c r="J6322" i="1"/>
  <c r="K6322" i="1"/>
  <c r="L6322" i="1"/>
  <c r="N6322" i="1" s="1"/>
  <c r="M6322" i="1"/>
  <c r="O6322" i="1" s="1"/>
  <c r="I6323" i="1"/>
  <c r="J6323" i="1"/>
  <c r="K6323" i="1"/>
  <c r="L6323" i="1"/>
  <c r="M6323" i="1"/>
  <c r="O6323" i="1" s="1"/>
  <c r="N6323" i="1"/>
  <c r="I6324" i="1"/>
  <c r="J6324" i="1"/>
  <c r="K6324" i="1" s="1"/>
  <c r="L6324" i="1"/>
  <c r="M6324" i="1"/>
  <c r="N6324" i="1"/>
  <c r="O6324" i="1"/>
  <c r="I6325" i="1"/>
  <c r="J6325" i="1"/>
  <c r="K6325" i="1"/>
  <c r="L6325" i="1"/>
  <c r="M6325" i="1"/>
  <c r="N6325" i="1"/>
  <c r="O6325" i="1"/>
  <c r="I6326" i="1"/>
  <c r="J6326" i="1"/>
  <c r="K6326" i="1"/>
  <c r="L6326" i="1"/>
  <c r="M6326" i="1"/>
  <c r="N6326" i="1"/>
  <c r="O6326" i="1"/>
  <c r="I6327" i="1"/>
  <c r="J6327" i="1"/>
  <c r="K6327" i="1" s="1"/>
  <c r="L6327" i="1"/>
  <c r="M6327" i="1"/>
  <c r="O6327" i="1" s="1"/>
  <c r="N6327" i="1"/>
  <c r="I6328" i="1"/>
  <c r="J6328" i="1"/>
  <c r="K6328" i="1"/>
  <c r="L6328" i="1"/>
  <c r="M6328" i="1"/>
  <c r="N6328" i="1"/>
  <c r="O6328" i="1"/>
  <c r="I6329" i="1"/>
  <c r="J6329" i="1"/>
  <c r="K6329" i="1" s="1"/>
  <c r="L6329" i="1"/>
  <c r="N6329" i="1" s="1"/>
  <c r="M6329" i="1"/>
  <c r="O6329" i="1"/>
  <c r="I6330" i="1"/>
  <c r="J6330" i="1"/>
  <c r="K6330" i="1"/>
  <c r="L6330" i="1"/>
  <c r="N6330" i="1" s="1"/>
  <c r="M6330" i="1"/>
  <c r="O6330" i="1" s="1"/>
  <c r="I6331" i="1"/>
  <c r="J6331" i="1"/>
  <c r="K6331" i="1"/>
  <c r="L6331" i="1"/>
  <c r="N6331" i="1" s="1"/>
  <c r="M6331" i="1"/>
  <c r="O6331" i="1" s="1"/>
  <c r="I6332" i="1"/>
  <c r="J6332" i="1"/>
  <c r="K6332" i="1" s="1"/>
  <c r="L6332" i="1"/>
  <c r="M6332" i="1"/>
  <c r="N6332" i="1"/>
  <c r="O6332" i="1"/>
  <c r="I6333" i="1"/>
  <c r="J6333" i="1"/>
  <c r="K6333" i="1"/>
  <c r="L6333" i="1"/>
  <c r="M6333" i="1"/>
  <c r="N6333" i="1"/>
  <c r="O6333" i="1"/>
  <c r="I6334" i="1"/>
  <c r="J6334" i="1"/>
  <c r="K6334" i="1"/>
  <c r="L6334" i="1"/>
  <c r="M6334" i="1"/>
  <c r="N6334" i="1"/>
  <c r="O6334" i="1"/>
  <c r="I6335" i="1"/>
  <c r="J6335" i="1"/>
  <c r="K6335" i="1" s="1"/>
  <c r="L6335" i="1"/>
  <c r="M6335" i="1"/>
  <c r="O6335" i="1" s="1"/>
  <c r="N6335" i="1"/>
  <c r="I6336" i="1"/>
  <c r="J6336" i="1"/>
  <c r="K6336" i="1"/>
  <c r="L6336" i="1"/>
  <c r="M6336" i="1"/>
  <c r="N6336" i="1"/>
  <c r="O6336" i="1"/>
  <c r="I6337" i="1"/>
  <c r="J6337" i="1"/>
  <c r="K6337" i="1" s="1"/>
  <c r="L6337" i="1"/>
  <c r="N6337" i="1" s="1"/>
  <c r="M6337" i="1"/>
  <c r="O6337" i="1"/>
  <c r="I6338" i="1"/>
  <c r="J6338" i="1"/>
  <c r="K6338" i="1" s="1"/>
  <c r="L6338" i="1"/>
  <c r="N6338" i="1" s="1"/>
  <c r="M6338" i="1"/>
  <c r="O6338" i="1" s="1"/>
  <c r="I6339" i="1"/>
  <c r="J6339" i="1"/>
  <c r="K6339" i="1"/>
  <c r="L6339" i="1"/>
  <c r="N6339" i="1" s="1"/>
  <c r="M6339" i="1"/>
  <c r="O6339" i="1" s="1"/>
  <c r="I6340" i="1"/>
  <c r="J6340" i="1"/>
  <c r="K6340" i="1" s="1"/>
  <c r="L6340" i="1"/>
  <c r="N6340" i="1" s="1"/>
  <c r="M6340" i="1"/>
  <c r="O6340" i="1" s="1"/>
  <c r="I6341" i="1"/>
  <c r="J6341" i="1"/>
  <c r="K6341" i="1"/>
  <c r="L6341" i="1"/>
  <c r="M6341" i="1"/>
  <c r="O6341" i="1" s="1"/>
  <c r="N6341" i="1"/>
  <c r="I6342" i="1"/>
  <c r="J6342" i="1"/>
  <c r="K6342" i="1"/>
  <c r="L6342" i="1"/>
  <c r="M6342" i="1"/>
  <c r="N6342" i="1"/>
  <c r="O6342" i="1"/>
  <c r="I6343" i="1"/>
  <c r="J6343" i="1"/>
  <c r="K6343" i="1" s="1"/>
  <c r="L6343" i="1"/>
  <c r="M6343" i="1"/>
  <c r="N6343" i="1"/>
  <c r="O6343" i="1"/>
  <c r="I6344" i="1"/>
  <c r="J6344" i="1"/>
  <c r="K6344" i="1" s="1"/>
  <c r="L6344" i="1"/>
  <c r="M6344" i="1"/>
  <c r="N6344" i="1"/>
  <c r="O6344" i="1"/>
  <c r="I6345" i="1"/>
  <c r="J6345" i="1"/>
  <c r="K6345" i="1"/>
  <c r="L6345" i="1"/>
  <c r="N6345" i="1" s="1"/>
  <c r="M6345" i="1"/>
  <c r="O6345" i="1"/>
  <c r="I6346" i="1"/>
  <c r="J6346" i="1"/>
  <c r="K6346" i="1" s="1"/>
  <c r="L6346" i="1"/>
  <c r="N6346" i="1" s="1"/>
  <c r="M6346" i="1"/>
  <c r="O6346" i="1" s="1"/>
  <c r="I6347" i="1"/>
  <c r="J6347" i="1"/>
  <c r="K6347" i="1" s="1"/>
  <c r="L6347" i="1"/>
  <c r="M6347" i="1"/>
  <c r="O6347" i="1" s="1"/>
  <c r="N6347" i="1"/>
  <c r="I6348" i="1"/>
  <c r="J6348" i="1"/>
  <c r="K6348" i="1" s="1"/>
  <c r="L6348" i="1"/>
  <c r="N6348" i="1" s="1"/>
  <c r="M6348" i="1"/>
  <c r="O6348" i="1" s="1"/>
  <c r="I6349" i="1"/>
  <c r="J6349" i="1"/>
  <c r="K6349" i="1"/>
  <c r="L6349" i="1"/>
  <c r="M6349" i="1"/>
  <c r="O6349" i="1" s="1"/>
  <c r="N6349" i="1"/>
  <c r="I6350" i="1"/>
  <c r="J6350" i="1"/>
  <c r="K6350" i="1"/>
  <c r="L6350" i="1"/>
  <c r="N6350" i="1" s="1"/>
  <c r="M6350" i="1"/>
  <c r="O6350" i="1"/>
  <c r="I6351" i="1"/>
  <c r="J6351" i="1"/>
  <c r="K6351" i="1" s="1"/>
  <c r="L6351" i="1"/>
  <c r="M6351" i="1"/>
  <c r="O6351" i="1" s="1"/>
  <c r="N6351" i="1"/>
  <c r="I6352" i="1"/>
  <c r="J6352" i="1"/>
  <c r="K6352" i="1" s="1"/>
  <c r="L6352" i="1"/>
  <c r="M6352" i="1"/>
  <c r="N6352" i="1"/>
  <c r="O6352" i="1"/>
  <c r="I6353" i="1"/>
  <c r="J6353" i="1"/>
  <c r="K6353" i="1" s="1"/>
  <c r="L6353" i="1"/>
  <c r="M6353" i="1"/>
  <c r="N6353" i="1"/>
  <c r="O6353" i="1"/>
  <c r="I6354" i="1"/>
  <c r="J6354" i="1"/>
  <c r="K6354" i="1"/>
  <c r="L6354" i="1"/>
  <c r="N6354" i="1" s="1"/>
  <c r="M6354" i="1"/>
  <c r="O6354" i="1"/>
  <c r="I6355" i="1"/>
  <c r="J6355" i="1"/>
  <c r="K6355" i="1"/>
  <c r="L6355" i="1"/>
  <c r="M6355" i="1"/>
  <c r="O6355" i="1" s="1"/>
  <c r="N6355" i="1"/>
  <c r="I6356" i="1"/>
  <c r="J6356" i="1"/>
  <c r="K6356" i="1" s="1"/>
  <c r="L6356" i="1"/>
  <c r="N6356" i="1" s="1"/>
  <c r="M6356" i="1"/>
  <c r="O6356" i="1" s="1"/>
  <c r="I6357" i="1"/>
  <c r="J6357" i="1"/>
  <c r="K6357" i="1"/>
  <c r="L6357" i="1"/>
  <c r="M6357" i="1"/>
  <c r="O6357" i="1" s="1"/>
  <c r="N6357" i="1"/>
  <c r="I6358" i="1"/>
  <c r="J6358" i="1"/>
  <c r="K6358" i="1"/>
  <c r="L6358" i="1"/>
  <c r="M6358" i="1"/>
  <c r="N6358" i="1"/>
  <c r="O6358" i="1"/>
  <c r="I6359" i="1"/>
  <c r="J6359" i="1"/>
  <c r="K6359" i="1" s="1"/>
  <c r="L6359" i="1"/>
  <c r="N6359" i="1" s="1"/>
  <c r="M6359" i="1"/>
  <c r="O6359" i="1"/>
  <c r="I6360" i="1"/>
  <c r="J6360" i="1"/>
  <c r="K6360" i="1" s="1"/>
  <c r="L6360" i="1"/>
  <c r="M6360" i="1"/>
  <c r="O6360" i="1" s="1"/>
  <c r="N6360" i="1"/>
  <c r="I6361" i="1"/>
  <c r="J6361" i="1"/>
  <c r="K6361" i="1"/>
  <c r="L6361" i="1"/>
  <c r="M6361" i="1"/>
  <c r="N6361" i="1"/>
  <c r="O6361" i="1"/>
  <c r="I6362" i="1"/>
  <c r="J6362" i="1"/>
  <c r="K6362" i="1"/>
  <c r="L6362" i="1"/>
  <c r="N6362" i="1" s="1"/>
  <c r="M6362" i="1"/>
  <c r="O6362" i="1"/>
  <c r="I6363" i="1"/>
  <c r="J6363" i="1"/>
  <c r="K6363" i="1"/>
  <c r="L6363" i="1"/>
  <c r="M6363" i="1"/>
  <c r="O6363" i="1" s="1"/>
  <c r="N6363" i="1"/>
  <c r="I6364" i="1"/>
  <c r="J6364" i="1"/>
  <c r="K6364" i="1" s="1"/>
  <c r="L6364" i="1"/>
  <c r="M6364" i="1"/>
  <c r="N6364" i="1"/>
  <c r="O6364" i="1"/>
  <c r="I6365" i="1"/>
  <c r="J6365" i="1"/>
  <c r="K6365" i="1"/>
  <c r="L6365" i="1"/>
  <c r="N6365" i="1" s="1"/>
  <c r="M6365" i="1"/>
  <c r="O6365" i="1"/>
  <c r="I6366" i="1"/>
  <c r="J6366" i="1"/>
  <c r="K6366" i="1"/>
  <c r="L6366" i="1"/>
  <c r="N6366" i="1" s="1"/>
  <c r="M6366" i="1"/>
  <c r="O6366" i="1" s="1"/>
  <c r="I6367" i="1"/>
  <c r="J6367" i="1"/>
  <c r="K6367" i="1"/>
  <c r="L6367" i="1"/>
  <c r="M6367" i="1"/>
  <c r="O6367" i="1" s="1"/>
  <c r="N6367" i="1"/>
  <c r="I6368" i="1"/>
  <c r="J6368" i="1"/>
  <c r="K6368" i="1"/>
  <c r="L6368" i="1"/>
  <c r="N6368" i="1" s="1"/>
  <c r="M6368" i="1"/>
  <c r="O6368" i="1"/>
  <c r="I6369" i="1"/>
  <c r="J6369" i="1"/>
  <c r="K6369" i="1" s="1"/>
  <c r="L6369" i="1"/>
  <c r="N6369" i="1" s="1"/>
  <c r="M6369" i="1"/>
  <c r="O6369" i="1" s="1"/>
  <c r="I6370" i="1"/>
  <c r="J6370" i="1"/>
  <c r="K6370" i="1"/>
  <c r="L6370" i="1"/>
  <c r="M6370" i="1"/>
  <c r="O6370" i="1" s="1"/>
  <c r="N6370" i="1"/>
  <c r="I6371" i="1"/>
  <c r="J6371" i="1"/>
  <c r="K6371" i="1" s="1"/>
  <c r="L6371" i="1"/>
  <c r="M6371" i="1"/>
  <c r="N6371" i="1"/>
  <c r="O6371" i="1"/>
  <c r="I6372" i="1"/>
  <c r="J6372" i="1"/>
  <c r="K6372" i="1" s="1"/>
  <c r="L6372" i="1"/>
  <c r="M6372" i="1"/>
  <c r="N6372" i="1"/>
  <c r="O6372" i="1"/>
  <c r="I6373" i="1"/>
  <c r="J6373" i="1"/>
  <c r="K6373" i="1"/>
  <c r="L6373" i="1"/>
  <c r="N6373" i="1" s="1"/>
  <c r="M6373" i="1"/>
  <c r="O6373" i="1"/>
  <c r="I6374" i="1"/>
  <c r="J6374" i="1"/>
  <c r="K6374" i="1" s="1"/>
  <c r="L6374" i="1"/>
  <c r="N6374" i="1" s="1"/>
  <c r="M6374" i="1"/>
  <c r="O6374" i="1" s="1"/>
  <c r="I6375" i="1"/>
  <c r="J6375" i="1"/>
  <c r="K6375" i="1"/>
  <c r="L6375" i="1"/>
  <c r="M6375" i="1"/>
  <c r="O6375" i="1" s="1"/>
  <c r="N6375" i="1"/>
  <c r="I6376" i="1"/>
  <c r="J6376" i="1"/>
  <c r="K6376" i="1"/>
  <c r="L6376" i="1"/>
  <c r="N6376" i="1" s="1"/>
  <c r="M6376" i="1"/>
  <c r="O6376" i="1"/>
  <c r="I6377" i="1"/>
  <c r="J6377" i="1"/>
  <c r="K6377" i="1" s="1"/>
  <c r="L6377" i="1"/>
  <c r="N6377" i="1" s="1"/>
  <c r="M6377" i="1"/>
  <c r="O6377" i="1" s="1"/>
  <c r="I6378" i="1"/>
  <c r="J6378" i="1"/>
  <c r="K6378" i="1"/>
  <c r="L6378" i="1"/>
  <c r="M6378" i="1"/>
  <c r="O6378" i="1" s="1"/>
  <c r="N6378" i="1"/>
  <c r="I6379" i="1"/>
  <c r="J6379" i="1"/>
  <c r="K6379" i="1" s="1"/>
  <c r="L6379" i="1"/>
  <c r="M6379" i="1"/>
  <c r="N6379" i="1"/>
  <c r="O6379" i="1"/>
  <c r="I6380" i="1"/>
  <c r="J6380" i="1"/>
  <c r="K6380" i="1" s="1"/>
  <c r="L6380" i="1"/>
  <c r="M6380" i="1"/>
  <c r="N6380" i="1"/>
  <c r="O6380" i="1"/>
  <c r="I6381" i="1"/>
  <c r="J6381" i="1"/>
  <c r="K6381" i="1"/>
  <c r="L6381" i="1"/>
  <c r="N6381" i="1" s="1"/>
  <c r="M6381" i="1"/>
  <c r="O6381" i="1"/>
  <c r="I6382" i="1"/>
  <c r="J6382" i="1"/>
  <c r="K6382" i="1" s="1"/>
  <c r="L6382" i="1"/>
  <c r="N6382" i="1" s="1"/>
  <c r="M6382" i="1"/>
  <c r="O6382" i="1" s="1"/>
  <c r="I6383" i="1"/>
  <c r="J6383" i="1"/>
  <c r="K6383" i="1"/>
  <c r="L6383" i="1"/>
  <c r="M6383" i="1"/>
  <c r="O6383" i="1" s="1"/>
  <c r="N6383" i="1"/>
  <c r="I6384" i="1"/>
  <c r="J6384" i="1"/>
  <c r="K6384" i="1"/>
  <c r="L6384" i="1"/>
  <c r="N6384" i="1" s="1"/>
  <c r="M6384" i="1"/>
  <c r="O6384" i="1"/>
  <c r="I6385" i="1"/>
  <c r="J6385" i="1"/>
  <c r="K6385" i="1" s="1"/>
  <c r="L6385" i="1"/>
  <c r="N6385" i="1" s="1"/>
  <c r="M6385" i="1"/>
  <c r="O6385" i="1" s="1"/>
  <c r="I6386" i="1"/>
  <c r="J6386" i="1"/>
  <c r="K6386" i="1"/>
  <c r="L6386" i="1"/>
  <c r="M6386" i="1"/>
  <c r="O6386" i="1" s="1"/>
  <c r="N6386" i="1"/>
  <c r="I6387" i="1"/>
  <c r="J6387" i="1"/>
  <c r="K6387" i="1" s="1"/>
  <c r="L6387" i="1"/>
  <c r="M6387" i="1"/>
  <c r="N6387" i="1"/>
  <c r="O6387" i="1"/>
  <c r="I6388" i="1"/>
  <c r="J6388" i="1"/>
  <c r="K6388" i="1" s="1"/>
  <c r="L6388" i="1"/>
  <c r="M6388" i="1"/>
  <c r="N6388" i="1"/>
  <c r="O6388" i="1"/>
  <c r="I6389" i="1"/>
  <c r="J6389" i="1"/>
  <c r="K6389" i="1"/>
  <c r="L6389" i="1"/>
  <c r="N6389" i="1" s="1"/>
  <c r="M6389" i="1"/>
  <c r="O6389" i="1"/>
  <c r="I6390" i="1"/>
  <c r="J6390" i="1"/>
  <c r="K6390" i="1" s="1"/>
  <c r="L6390" i="1"/>
  <c r="N6390" i="1" s="1"/>
  <c r="M6390" i="1"/>
  <c r="O6390" i="1" s="1"/>
  <c r="I6391" i="1"/>
  <c r="J6391" i="1"/>
  <c r="K6391" i="1"/>
  <c r="L6391" i="1"/>
  <c r="M6391" i="1"/>
  <c r="O6391" i="1" s="1"/>
  <c r="N6391" i="1"/>
  <c r="I6392" i="1"/>
  <c r="J6392" i="1"/>
  <c r="K6392" i="1"/>
  <c r="L6392" i="1"/>
  <c r="N6392" i="1" s="1"/>
  <c r="M6392" i="1"/>
  <c r="O6392" i="1"/>
  <c r="I6393" i="1"/>
  <c r="J6393" i="1"/>
  <c r="K6393" i="1" s="1"/>
  <c r="L6393" i="1"/>
  <c r="N6393" i="1" s="1"/>
  <c r="M6393" i="1"/>
  <c r="O6393" i="1" s="1"/>
  <c r="I6394" i="1"/>
  <c r="J6394" i="1"/>
  <c r="K6394" i="1"/>
  <c r="L6394" i="1"/>
  <c r="M6394" i="1"/>
  <c r="O6394" i="1" s="1"/>
  <c r="N6394" i="1"/>
  <c r="I6395" i="1"/>
  <c r="J6395" i="1"/>
  <c r="K6395" i="1" s="1"/>
  <c r="L6395" i="1"/>
  <c r="M6395" i="1"/>
  <c r="N6395" i="1"/>
  <c r="O6395" i="1"/>
  <c r="I6396" i="1"/>
  <c r="J6396" i="1"/>
  <c r="K6396" i="1" s="1"/>
  <c r="L6396" i="1"/>
  <c r="M6396" i="1"/>
  <c r="N6396" i="1"/>
  <c r="O6396" i="1"/>
  <c r="I6397" i="1"/>
  <c r="J6397" i="1"/>
  <c r="K6397" i="1"/>
  <c r="L6397" i="1"/>
  <c r="N6397" i="1" s="1"/>
  <c r="M6397" i="1"/>
  <c r="O6397" i="1"/>
  <c r="I6398" i="1"/>
  <c r="J6398" i="1"/>
  <c r="K6398" i="1" s="1"/>
  <c r="L6398" i="1"/>
  <c r="N6398" i="1" s="1"/>
  <c r="M6398" i="1"/>
  <c r="O6398" i="1" s="1"/>
  <c r="I6399" i="1"/>
  <c r="J6399" i="1"/>
  <c r="K6399" i="1"/>
  <c r="L6399" i="1"/>
  <c r="M6399" i="1"/>
  <c r="O6399" i="1" s="1"/>
  <c r="N6399" i="1"/>
  <c r="I6400" i="1"/>
  <c r="J6400" i="1"/>
  <c r="K6400" i="1"/>
  <c r="L6400" i="1"/>
  <c r="N6400" i="1" s="1"/>
  <c r="M6400" i="1"/>
  <c r="O6400" i="1"/>
  <c r="I6401" i="1"/>
  <c r="J6401" i="1"/>
  <c r="K6401" i="1" s="1"/>
  <c r="L6401" i="1"/>
  <c r="N6401" i="1" s="1"/>
  <c r="M6401" i="1"/>
  <c r="O6401" i="1" s="1"/>
  <c r="I6402" i="1"/>
  <c r="J6402" i="1"/>
  <c r="K6402" i="1"/>
  <c r="L6402" i="1"/>
  <c r="M6402" i="1"/>
  <c r="O6402" i="1" s="1"/>
  <c r="N6402" i="1"/>
  <c r="I6403" i="1"/>
  <c r="J6403" i="1"/>
  <c r="K6403" i="1" s="1"/>
  <c r="L6403" i="1"/>
  <c r="M6403" i="1"/>
  <c r="N6403" i="1"/>
  <c r="O6403" i="1"/>
  <c r="I6404" i="1"/>
  <c r="J6404" i="1"/>
  <c r="K6404" i="1" s="1"/>
  <c r="L6404" i="1"/>
  <c r="M6404" i="1"/>
  <c r="N6404" i="1"/>
  <c r="O6404" i="1"/>
  <c r="I6405" i="1"/>
  <c r="J6405" i="1"/>
  <c r="K6405" i="1"/>
  <c r="L6405" i="1"/>
  <c r="N6405" i="1" s="1"/>
  <c r="M6405" i="1"/>
  <c r="O6405" i="1"/>
  <c r="I6406" i="1"/>
  <c r="J6406" i="1"/>
  <c r="K6406" i="1" s="1"/>
  <c r="L6406" i="1"/>
  <c r="N6406" i="1" s="1"/>
  <c r="M6406" i="1"/>
  <c r="O6406" i="1" s="1"/>
  <c r="I6407" i="1"/>
  <c r="J6407" i="1"/>
  <c r="K6407" i="1"/>
  <c r="L6407" i="1"/>
  <c r="M6407" i="1"/>
  <c r="O6407" i="1" s="1"/>
  <c r="N6407" i="1"/>
  <c r="I6408" i="1"/>
  <c r="J6408" i="1"/>
  <c r="K6408" i="1"/>
  <c r="L6408" i="1"/>
  <c r="N6408" i="1" s="1"/>
  <c r="M6408" i="1"/>
  <c r="O6408" i="1"/>
  <c r="I6409" i="1"/>
  <c r="J6409" i="1"/>
  <c r="K6409" i="1" s="1"/>
  <c r="L6409" i="1"/>
  <c r="N6409" i="1" s="1"/>
  <c r="M6409" i="1"/>
  <c r="O6409" i="1" s="1"/>
  <c r="I6410" i="1"/>
  <c r="J6410" i="1"/>
  <c r="K6410" i="1"/>
  <c r="L6410" i="1"/>
  <c r="M6410" i="1"/>
  <c r="O6410" i="1" s="1"/>
  <c r="N6410" i="1"/>
  <c r="I6411" i="1"/>
  <c r="J6411" i="1"/>
  <c r="K6411" i="1" s="1"/>
  <c r="L6411" i="1"/>
  <c r="M6411" i="1"/>
  <c r="N6411" i="1"/>
  <c r="O6411" i="1"/>
  <c r="I6412" i="1"/>
  <c r="J6412" i="1"/>
  <c r="K6412" i="1" s="1"/>
  <c r="L6412" i="1"/>
  <c r="M6412" i="1"/>
  <c r="N6412" i="1"/>
  <c r="O6412" i="1"/>
  <c r="I6413" i="1"/>
  <c r="J6413" i="1"/>
  <c r="K6413" i="1"/>
  <c r="L6413" i="1"/>
  <c r="N6413" i="1" s="1"/>
  <c r="M6413" i="1"/>
  <c r="O6413" i="1"/>
  <c r="I6414" i="1"/>
  <c r="J6414" i="1"/>
  <c r="K6414" i="1" s="1"/>
  <c r="L6414" i="1"/>
  <c r="N6414" i="1" s="1"/>
  <c r="M6414" i="1"/>
  <c r="O6414" i="1" s="1"/>
  <c r="I6415" i="1"/>
  <c r="J6415" i="1"/>
  <c r="K6415" i="1"/>
  <c r="L6415" i="1"/>
  <c r="M6415" i="1"/>
  <c r="O6415" i="1" s="1"/>
  <c r="N6415" i="1"/>
  <c r="I6416" i="1"/>
  <c r="J6416" i="1"/>
  <c r="K6416" i="1"/>
  <c r="L6416" i="1"/>
  <c r="N6416" i="1" s="1"/>
  <c r="M6416" i="1"/>
  <c r="O6416" i="1"/>
  <c r="I6417" i="1"/>
  <c r="J6417" i="1"/>
  <c r="K6417" i="1" s="1"/>
  <c r="L6417" i="1"/>
  <c r="N6417" i="1" s="1"/>
  <c r="M6417" i="1"/>
  <c r="O6417" i="1" s="1"/>
  <c r="I6418" i="1"/>
  <c r="J6418" i="1"/>
  <c r="K6418" i="1"/>
  <c r="L6418" i="1"/>
  <c r="M6418" i="1"/>
  <c r="O6418" i="1" s="1"/>
  <c r="N6418" i="1"/>
  <c r="I6419" i="1"/>
  <c r="J6419" i="1"/>
  <c r="K6419" i="1" s="1"/>
  <c r="L6419" i="1"/>
  <c r="M6419" i="1"/>
  <c r="N6419" i="1"/>
  <c r="O6419" i="1"/>
  <c r="I6420" i="1"/>
  <c r="J6420" i="1"/>
  <c r="K6420" i="1" s="1"/>
  <c r="L6420" i="1"/>
  <c r="M6420" i="1"/>
  <c r="N6420" i="1"/>
  <c r="O6420" i="1"/>
  <c r="I6421" i="1"/>
  <c r="J6421" i="1"/>
  <c r="K6421" i="1"/>
  <c r="L6421" i="1"/>
  <c r="N6421" i="1" s="1"/>
  <c r="M6421" i="1"/>
  <c r="O6421" i="1"/>
  <c r="I6422" i="1"/>
  <c r="J6422" i="1"/>
  <c r="K6422" i="1" s="1"/>
  <c r="L6422" i="1"/>
  <c r="N6422" i="1" s="1"/>
  <c r="M6422" i="1"/>
  <c r="O6422" i="1" s="1"/>
  <c r="I6423" i="1"/>
  <c r="J6423" i="1"/>
  <c r="K6423" i="1"/>
  <c r="L6423" i="1"/>
  <c r="M6423" i="1"/>
  <c r="O6423" i="1" s="1"/>
  <c r="N6423" i="1"/>
  <c r="I6424" i="1"/>
  <c r="J6424" i="1"/>
  <c r="K6424" i="1"/>
  <c r="L6424" i="1"/>
  <c r="N6424" i="1" s="1"/>
  <c r="M6424" i="1"/>
  <c r="O6424" i="1"/>
  <c r="I6425" i="1"/>
  <c r="J6425" i="1"/>
  <c r="K6425" i="1" s="1"/>
  <c r="L6425" i="1"/>
  <c r="N6425" i="1" s="1"/>
  <c r="M6425" i="1"/>
  <c r="O6425" i="1" s="1"/>
  <c r="I6426" i="1"/>
  <c r="J6426" i="1"/>
  <c r="K6426" i="1"/>
  <c r="L6426" i="1"/>
  <c r="M6426" i="1"/>
  <c r="O6426" i="1" s="1"/>
  <c r="N6426" i="1"/>
  <c r="I6427" i="1"/>
  <c r="J6427" i="1"/>
  <c r="K6427" i="1" s="1"/>
  <c r="L6427" i="1"/>
  <c r="M6427" i="1"/>
  <c r="N6427" i="1"/>
  <c r="O6427" i="1"/>
  <c r="I6428" i="1"/>
  <c r="J6428" i="1"/>
  <c r="K6428" i="1" s="1"/>
  <c r="L6428" i="1"/>
  <c r="M6428" i="1"/>
  <c r="N6428" i="1"/>
  <c r="O6428" i="1"/>
  <c r="I6429" i="1"/>
  <c r="J6429" i="1"/>
  <c r="K6429" i="1"/>
  <c r="L6429" i="1"/>
  <c r="N6429" i="1" s="1"/>
  <c r="M6429" i="1"/>
  <c r="O6429" i="1"/>
  <c r="I6430" i="1"/>
  <c r="J6430" i="1"/>
  <c r="K6430" i="1" s="1"/>
  <c r="L6430" i="1"/>
  <c r="N6430" i="1" s="1"/>
  <c r="M6430" i="1"/>
  <c r="O6430" i="1" s="1"/>
  <c r="I6431" i="1"/>
  <c r="J6431" i="1"/>
  <c r="K6431" i="1"/>
  <c r="L6431" i="1"/>
  <c r="M6431" i="1"/>
  <c r="O6431" i="1" s="1"/>
  <c r="N6431" i="1"/>
  <c r="I6432" i="1"/>
  <c r="J6432" i="1"/>
  <c r="K6432" i="1"/>
  <c r="L6432" i="1"/>
  <c r="N6432" i="1" s="1"/>
  <c r="M6432" i="1"/>
  <c r="O6432" i="1"/>
  <c r="I6433" i="1"/>
  <c r="J6433" i="1"/>
  <c r="K6433" i="1" s="1"/>
  <c r="L6433" i="1"/>
  <c r="N6433" i="1" s="1"/>
  <c r="M6433" i="1"/>
  <c r="O6433" i="1" s="1"/>
  <c r="I6434" i="1"/>
  <c r="J6434" i="1"/>
  <c r="K6434" i="1"/>
  <c r="L6434" i="1"/>
  <c r="M6434" i="1"/>
  <c r="O6434" i="1" s="1"/>
  <c r="N6434" i="1"/>
  <c r="I6435" i="1"/>
  <c r="J6435" i="1"/>
  <c r="K6435" i="1" s="1"/>
  <c r="L6435" i="1"/>
  <c r="M6435" i="1"/>
  <c r="N6435" i="1"/>
  <c r="O6435" i="1"/>
  <c r="I6436" i="1"/>
  <c r="J6436" i="1"/>
  <c r="K6436" i="1" s="1"/>
  <c r="L6436" i="1"/>
  <c r="M6436" i="1"/>
  <c r="N6436" i="1"/>
  <c r="O6436" i="1"/>
  <c r="I6437" i="1"/>
  <c r="J6437" i="1"/>
  <c r="K6437" i="1"/>
  <c r="L6437" i="1"/>
  <c r="N6437" i="1" s="1"/>
  <c r="M6437" i="1"/>
  <c r="O6437" i="1"/>
  <c r="I6438" i="1"/>
  <c r="J6438" i="1"/>
  <c r="K6438" i="1" s="1"/>
  <c r="L6438" i="1"/>
  <c r="N6438" i="1" s="1"/>
  <c r="M6438" i="1"/>
  <c r="O6438" i="1" s="1"/>
  <c r="I6439" i="1"/>
  <c r="J6439" i="1"/>
  <c r="K6439" i="1"/>
  <c r="L6439" i="1"/>
  <c r="M6439" i="1"/>
  <c r="O6439" i="1" s="1"/>
  <c r="N6439" i="1"/>
  <c r="I6440" i="1"/>
  <c r="J6440" i="1"/>
  <c r="K6440" i="1"/>
  <c r="L6440" i="1"/>
  <c r="N6440" i="1" s="1"/>
  <c r="M6440" i="1"/>
  <c r="O6440" i="1"/>
  <c r="I6441" i="1"/>
  <c r="J6441" i="1"/>
  <c r="K6441" i="1" s="1"/>
  <c r="L6441" i="1"/>
  <c r="N6441" i="1" s="1"/>
  <c r="M6441" i="1"/>
  <c r="O6441" i="1" s="1"/>
  <c r="I6442" i="1"/>
  <c r="J6442" i="1"/>
  <c r="K6442" i="1"/>
  <c r="L6442" i="1"/>
  <c r="M6442" i="1"/>
  <c r="O6442" i="1" s="1"/>
  <c r="N6442" i="1"/>
  <c r="I6443" i="1"/>
  <c r="J6443" i="1"/>
  <c r="K6443" i="1" s="1"/>
  <c r="L6443" i="1"/>
  <c r="M6443" i="1"/>
  <c r="N6443" i="1"/>
  <c r="O6443" i="1"/>
  <c r="I6444" i="1"/>
  <c r="J6444" i="1"/>
  <c r="K6444" i="1" s="1"/>
  <c r="L6444" i="1"/>
  <c r="M6444" i="1"/>
  <c r="N6444" i="1"/>
  <c r="O6444" i="1"/>
  <c r="I6445" i="1"/>
  <c r="J6445" i="1"/>
  <c r="K6445" i="1"/>
  <c r="L6445" i="1"/>
  <c r="N6445" i="1" s="1"/>
  <c r="M6445" i="1"/>
  <c r="O6445" i="1"/>
  <c r="I6446" i="1"/>
  <c r="J6446" i="1"/>
  <c r="K6446" i="1" s="1"/>
  <c r="L6446" i="1"/>
  <c r="N6446" i="1" s="1"/>
  <c r="M6446" i="1"/>
  <c r="O6446" i="1" s="1"/>
  <c r="I6447" i="1"/>
  <c r="J6447" i="1"/>
  <c r="K6447" i="1"/>
  <c r="L6447" i="1"/>
  <c r="M6447" i="1"/>
  <c r="O6447" i="1" s="1"/>
  <c r="N6447" i="1"/>
  <c r="I6448" i="1"/>
  <c r="J6448" i="1"/>
  <c r="K6448" i="1"/>
  <c r="L6448" i="1"/>
  <c r="N6448" i="1" s="1"/>
  <c r="M6448" i="1"/>
  <c r="O6448" i="1"/>
  <c r="I6449" i="1"/>
  <c r="J6449" i="1"/>
  <c r="K6449" i="1" s="1"/>
  <c r="L6449" i="1"/>
  <c r="N6449" i="1" s="1"/>
  <c r="M6449" i="1"/>
  <c r="O6449" i="1" s="1"/>
  <c r="I6450" i="1"/>
  <c r="J6450" i="1"/>
  <c r="K6450" i="1"/>
  <c r="L6450" i="1"/>
  <c r="M6450" i="1"/>
  <c r="O6450" i="1" s="1"/>
  <c r="N6450" i="1"/>
  <c r="I6451" i="1"/>
  <c r="J6451" i="1"/>
  <c r="K6451" i="1" s="1"/>
  <c r="L6451" i="1"/>
  <c r="M6451" i="1"/>
  <c r="N6451" i="1"/>
  <c r="O6451" i="1"/>
  <c r="I6452" i="1"/>
  <c r="J6452" i="1"/>
  <c r="K6452" i="1" s="1"/>
  <c r="L6452" i="1"/>
  <c r="M6452" i="1"/>
  <c r="N6452" i="1"/>
  <c r="O6452" i="1"/>
  <c r="I6453" i="1"/>
  <c r="J6453" i="1"/>
  <c r="K6453" i="1"/>
  <c r="L6453" i="1"/>
  <c r="N6453" i="1" s="1"/>
  <c r="M6453" i="1"/>
  <c r="O6453" i="1"/>
  <c r="I6454" i="1"/>
  <c r="J6454" i="1"/>
  <c r="K6454" i="1" s="1"/>
  <c r="L6454" i="1"/>
  <c r="N6454" i="1" s="1"/>
  <c r="M6454" i="1"/>
  <c r="O6454" i="1" s="1"/>
  <c r="I6455" i="1"/>
  <c r="J6455" i="1"/>
  <c r="K6455" i="1"/>
  <c r="L6455" i="1"/>
  <c r="M6455" i="1"/>
  <c r="O6455" i="1" s="1"/>
  <c r="N6455" i="1"/>
  <c r="I6456" i="1"/>
  <c r="J6456" i="1"/>
  <c r="K6456" i="1"/>
  <c r="L6456" i="1"/>
  <c r="N6456" i="1" s="1"/>
  <c r="M6456" i="1"/>
  <c r="O6456" i="1"/>
  <c r="I6457" i="1"/>
  <c r="J6457" i="1"/>
  <c r="K6457" i="1" s="1"/>
  <c r="L6457" i="1"/>
  <c r="N6457" i="1" s="1"/>
  <c r="M6457" i="1"/>
  <c r="O6457" i="1" s="1"/>
  <c r="I6458" i="1"/>
  <c r="J6458" i="1"/>
  <c r="K6458" i="1"/>
  <c r="L6458" i="1"/>
  <c r="M6458" i="1"/>
  <c r="O6458" i="1" s="1"/>
  <c r="N6458" i="1"/>
  <c r="I6459" i="1"/>
  <c r="J6459" i="1"/>
  <c r="K6459" i="1" s="1"/>
  <c r="L6459" i="1"/>
  <c r="M6459" i="1"/>
  <c r="N6459" i="1"/>
  <c r="O6459" i="1"/>
  <c r="I6460" i="1"/>
  <c r="J6460" i="1"/>
  <c r="K6460" i="1" s="1"/>
  <c r="L6460" i="1"/>
  <c r="M6460" i="1"/>
  <c r="N6460" i="1"/>
  <c r="O6460" i="1"/>
  <c r="I6461" i="1"/>
  <c r="J6461" i="1"/>
  <c r="K6461" i="1"/>
  <c r="L6461" i="1"/>
  <c r="N6461" i="1" s="1"/>
  <c r="M6461" i="1"/>
  <c r="O6461" i="1"/>
  <c r="I6462" i="1"/>
  <c r="J6462" i="1"/>
  <c r="K6462" i="1" s="1"/>
  <c r="L6462" i="1"/>
  <c r="N6462" i="1" s="1"/>
  <c r="M6462" i="1"/>
  <c r="O6462" i="1" s="1"/>
  <c r="I6463" i="1"/>
  <c r="J6463" i="1"/>
  <c r="K6463" i="1"/>
  <c r="L6463" i="1"/>
  <c r="M6463" i="1"/>
  <c r="O6463" i="1" s="1"/>
  <c r="N6463" i="1"/>
  <c r="I6464" i="1"/>
  <c r="J6464" i="1"/>
  <c r="K6464" i="1"/>
  <c r="L6464" i="1"/>
  <c r="N6464" i="1" s="1"/>
  <c r="M6464" i="1"/>
  <c r="O6464" i="1"/>
  <c r="I6465" i="1"/>
  <c r="J6465" i="1"/>
  <c r="K6465" i="1" s="1"/>
  <c r="L6465" i="1"/>
  <c r="N6465" i="1" s="1"/>
  <c r="M6465" i="1"/>
  <c r="O6465" i="1" s="1"/>
  <c r="I6466" i="1"/>
  <c r="J6466" i="1"/>
  <c r="K6466" i="1"/>
  <c r="L6466" i="1"/>
  <c r="M6466" i="1"/>
  <c r="O6466" i="1" s="1"/>
  <c r="N6466" i="1"/>
  <c r="I6467" i="1"/>
  <c r="J6467" i="1"/>
  <c r="K6467" i="1" s="1"/>
  <c r="L6467" i="1"/>
  <c r="M6467" i="1"/>
  <c r="N6467" i="1"/>
  <c r="O6467" i="1"/>
  <c r="I6468" i="1"/>
  <c r="J6468" i="1"/>
  <c r="K6468" i="1" s="1"/>
  <c r="L6468" i="1"/>
  <c r="M6468" i="1"/>
  <c r="N6468" i="1"/>
  <c r="O6468" i="1"/>
  <c r="I6469" i="1"/>
  <c r="J6469" i="1"/>
  <c r="K6469" i="1"/>
  <c r="L6469" i="1"/>
  <c r="N6469" i="1" s="1"/>
  <c r="M6469" i="1"/>
  <c r="O6469" i="1"/>
  <c r="I6470" i="1"/>
  <c r="J6470" i="1"/>
  <c r="K6470" i="1" s="1"/>
  <c r="L6470" i="1"/>
  <c r="N6470" i="1" s="1"/>
  <c r="M6470" i="1"/>
  <c r="O6470" i="1" s="1"/>
  <c r="I6471" i="1"/>
  <c r="J6471" i="1"/>
  <c r="K6471" i="1"/>
  <c r="L6471" i="1"/>
  <c r="M6471" i="1"/>
  <c r="O6471" i="1" s="1"/>
  <c r="N6471" i="1"/>
  <c r="I6472" i="1"/>
  <c r="J6472" i="1"/>
  <c r="K6472" i="1"/>
  <c r="L6472" i="1"/>
  <c r="N6472" i="1" s="1"/>
  <c r="M6472" i="1"/>
  <c r="O6472" i="1"/>
  <c r="I6473" i="1"/>
  <c r="J6473" i="1"/>
  <c r="K6473" i="1" s="1"/>
  <c r="L6473" i="1"/>
  <c r="N6473" i="1" s="1"/>
  <c r="M6473" i="1"/>
  <c r="O6473" i="1" s="1"/>
  <c r="I6474" i="1"/>
  <c r="J6474" i="1"/>
  <c r="K6474" i="1"/>
  <c r="L6474" i="1"/>
  <c r="M6474" i="1"/>
  <c r="O6474" i="1" s="1"/>
  <c r="N6474" i="1"/>
  <c r="I6475" i="1"/>
  <c r="J6475" i="1"/>
  <c r="K6475" i="1" s="1"/>
  <c r="L6475" i="1"/>
  <c r="M6475" i="1"/>
  <c r="N6475" i="1"/>
  <c r="O6475" i="1"/>
  <c r="I6476" i="1"/>
  <c r="J6476" i="1"/>
  <c r="K6476" i="1" s="1"/>
  <c r="L6476" i="1"/>
  <c r="M6476" i="1"/>
  <c r="N6476" i="1"/>
  <c r="O6476" i="1"/>
  <c r="I6477" i="1"/>
  <c r="J6477" i="1"/>
  <c r="K6477" i="1"/>
  <c r="L6477" i="1"/>
  <c r="N6477" i="1" s="1"/>
  <c r="M6477" i="1"/>
  <c r="O6477" i="1"/>
  <c r="I6478" i="1"/>
  <c r="J6478" i="1"/>
  <c r="K6478" i="1" s="1"/>
  <c r="L6478" i="1"/>
  <c r="N6478" i="1" s="1"/>
  <c r="M6478" i="1"/>
  <c r="O6478" i="1" s="1"/>
  <c r="I6479" i="1"/>
  <c r="J6479" i="1"/>
  <c r="K6479" i="1"/>
  <c r="L6479" i="1"/>
  <c r="M6479" i="1"/>
  <c r="O6479" i="1" s="1"/>
  <c r="N6479" i="1"/>
  <c r="I6480" i="1"/>
  <c r="J6480" i="1"/>
  <c r="K6480" i="1"/>
  <c r="L6480" i="1"/>
  <c r="N6480" i="1" s="1"/>
  <c r="M6480" i="1"/>
  <c r="O6480" i="1"/>
  <c r="I6481" i="1"/>
  <c r="J6481" i="1"/>
  <c r="K6481" i="1" s="1"/>
  <c r="L6481" i="1"/>
  <c r="N6481" i="1" s="1"/>
  <c r="M6481" i="1"/>
  <c r="O6481" i="1" s="1"/>
  <c r="I6482" i="1"/>
  <c r="J6482" i="1"/>
  <c r="K6482" i="1"/>
  <c r="L6482" i="1"/>
  <c r="M6482" i="1"/>
  <c r="O6482" i="1" s="1"/>
  <c r="N6482" i="1"/>
  <c r="I6483" i="1"/>
  <c r="J6483" i="1"/>
  <c r="K6483" i="1" s="1"/>
  <c r="L6483" i="1"/>
  <c r="M6483" i="1"/>
  <c r="N6483" i="1"/>
  <c r="O6483" i="1"/>
  <c r="I6484" i="1"/>
  <c r="J6484" i="1"/>
  <c r="K6484" i="1" s="1"/>
  <c r="L6484" i="1"/>
  <c r="M6484" i="1"/>
  <c r="N6484" i="1"/>
  <c r="O6484" i="1"/>
  <c r="I6485" i="1"/>
  <c r="J6485" i="1"/>
  <c r="K6485" i="1"/>
  <c r="L6485" i="1"/>
  <c r="N6485" i="1" s="1"/>
  <c r="M6485" i="1"/>
  <c r="O6485" i="1"/>
  <c r="I6486" i="1"/>
  <c r="J6486" i="1"/>
  <c r="K6486" i="1" s="1"/>
  <c r="L6486" i="1"/>
  <c r="N6486" i="1" s="1"/>
  <c r="M6486" i="1"/>
  <c r="O6486" i="1" s="1"/>
  <c r="I6487" i="1"/>
  <c r="J6487" i="1"/>
  <c r="K6487" i="1"/>
  <c r="L6487" i="1"/>
  <c r="M6487" i="1"/>
  <c r="O6487" i="1" s="1"/>
  <c r="N6487" i="1"/>
  <c r="I6488" i="1"/>
  <c r="J6488" i="1"/>
  <c r="K6488" i="1"/>
  <c r="L6488" i="1"/>
  <c r="N6488" i="1" s="1"/>
  <c r="M6488" i="1"/>
  <c r="O6488" i="1"/>
  <c r="I6489" i="1"/>
  <c r="J6489" i="1"/>
  <c r="K6489" i="1" s="1"/>
  <c r="L6489" i="1"/>
  <c r="N6489" i="1" s="1"/>
  <c r="M6489" i="1"/>
  <c r="O6489" i="1" s="1"/>
  <c r="I6490" i="1"/>
  <c r="J6490" i="1"/>
  <c r="K6490" i="1"/>
  <c r="L6490" i="1"/>
  <c r="M6490" i="1"/>
  <c r="O6490" i="1" s="1"/>
  <c r="N6490" i="1"/>
  <c r="I6491" i="1"/>
  <c r="J6491" i="1"/>
  <c r="K6491" i="1" s="1"/>
  <c r="L6491" i="1"/>
  <c r="M6491" i="1"/>
  <c r="N6491" i="1"/>
  <c r="O6491" i="1"/>
  <c r="I6492" i="1"/>
  <c r="J6492" i="1"/>
  <c r="K6492" i="1" s="1"/>
  <c r="L6492" i="1"/>
  <c r="M6492" i="1"/>
  <c r="N6492" i="1"/>
  <c r="O6492" i="1"/>
  <c r="I6493" i="1"/>
  <c r="J6493" i="1"/>
  <c r="K6493" i="1"/>
  <c r="L6493" i="1"/>
  <c r="N6493" i="1" s="1"/>
  <c r="M6493" i="1"/>
  <c r="O6493" i="1"/>
  <c r="I6494" i="1"/>
  <c r="J6494" i="1"/>
  <c r="K6494" i="1" s="1"/>
  <c r="L6494" i="1"/>
  <c r="N6494" i="1" s="1"/>
  <c r="M6494" i="1"/>
  <c r="O6494" i="1" s="1"/>
  <c r="I6495" i="1"/>
  <c r="J6495" i="1"/>
  <c r="K6495" i="1"/>
  <c r="L6495" i="1"/>
  <c r="M6495" i="1"/>
  <c r="O6495" i="1" s="1"/>
  <c r="N6495" i="1"/>
  <c r="I6496" i="1"/>
  <c r="J6496" i="1"/>
  <c r="K6496" i="1"/>
  <c r="L6496" i="1"/>
  <c r="N6496" i="1" s="1"/>
  <c r="M6496" i="1"/>
  <c r="O6496" i="1"/>
  <c r="I6497" i="1"/>
  <c r="J6497" i="1"/>
  <c r="K6497" i="1" s="1"/>
  <c r="L6497" i="1"/>
  <c r="N6497" i="1" s="1"/>
  <c r="M6497" i="1"/>
  <c r="O6497" i="1" s="1"/>
  <c r="I6498" i="1"/>
  <c r="J6498" i="1"/>
  <c r="K6498" i="1"/>
  <c r="L6498" i="1"/>
  <c r="M6498" i="1"/>
  <c r="O6498" i="1" s="1"/>
  <c r="N6498" i="1"/>
  <c r="I6499" i="1"/>
  <c r="J6499" i="1"/>
  <c r="K6499" i="1" s="1"/>
  <c r="L6499" i="1"/>
  <c r="M6499" i="1"/>
  <c r="N6499" i="1"/>
  <c r="O6499" i="1"/>
  <c r="I6500" i="1"/>
  <c r="J6500" i="1"/>
  <c r="K6500" i="1" s="1"/>
  <c r="L6500" i="1"/>
  <c r="M6500" i="1"/>
  <c r="N6500" i="1"/>
  <c r="O6500" i="1"/>
  <c r="I6501" i="1"/>
  <c r="J6501" i="1"/>
  <c r="K6501" i="1"/>
  <c r="L6501" i="1"/>
  <c r="N6501" i="1" s="1"/>
  <c r="M6501" i="1"/>
  <c r="O6501" i="1"/>
  <c r="I6502" i="1"/>
  <c r="J6502" i="1"/>
  <c r="K6502" i="1" s="1"/>
  <c r="L6502" i="1"/>
  <c r="N6502" i="1" s="1"/>
  <c r="M6502" i="1"/>
  <c r="O6502" i="1" s="1"/>
  <c r="I6503" i="1"/>
  <c r="J6503" i="1"/>
  <c r="K6503" i="1"/>
  <c r="L6503" i="1"/>
  <c r="M6503" i="1"/>
  <c r="O6503" i="1" s="1"/>
  <c r="N6503" i="1"/>
  <c r="I6504" i="1"/>
  <c r="J6504" i="1"/>
  <c r="K6504" i="1"/>
  <c r="L6504" i="1"/>
  <c r="N6504" i="1" s="1"/>
  <c r="M6504" i="1"/>
  <c r="O6504" i="1"/>
  <c r="I6505" i="1"/>
  <c r="J6505" i="1"/>
  <c r="K6505" i="1" s="1"/>
  <c r="L6505" i="1"/>
  <c r="N6505" i="1" s="1"/>
  <c r="M6505" i="1"/>
  <c r="O6505" i="1" s="1"/>
  <c r="I6506" i="1"/>
  <c r="J6506" i="1"/>
  <c r="K6506" i="1"/>
  <c r="L6506" i="1"/>
  <c r="M6506" i="1"/>
  <c r="O6506" i="1" s="1"/>
  <c r="N6506" i="1"/>
  <c r="I6507" i="1"/>
  <c r="J6507" i="1"/>
  <c r="K6507" i="1" s="1"/>
  <c r="L6507" i="1"/>
  <c r="M6507" i="1"/>
  <c r="N6507" i="1"/>
  <c r="O6507" i="1"/>
  <c r="I6508" i="1"/>
  <c r="J6508" i="1"/>
  <c r="K6508" i="1" s="1"/>
  <c r="L6508" i="1"/>
  <c r="M6508" i="1"/>
  <c r="N6508" i="1"/>
  <c r="O6508" i="1"/>
  <c r="I6509" i="1"/>
  <c r="J6509" i="1"/>
  <c r="K6509" i="1"/>
  <c r="L6509" i="1"/>
  <c r="N6509" i="1" s="1"/>
  <c r="M6509" i="1"/>
  <c r="O6509" i="1"/>
  <c r="I6510" i="1"/>
  <c r="J6510" i="1"/>
  <c r="K6510" i="1" s="1"/>
  <c r="L6510" i="1"/>
  <c r="N6510" i="1" s="1"/>
  <c r="M6510" i="1"/>
  <c r="O6510" i="1" s="1"/>
  <c r="I6511" i="1"/>
  <c r="J6511" i="1"/>
  <c r="K6511" i="1"/>
  <c r="L6511" i="1"/>
  <c r="M6511" i="1"/>
  <c r="O6511" i="1" s="1"/>
  <c r="N6511" i="1"/>
  <c r="I6512" i="1"/>
  <c r="J6512" i="1"/>
  <c r="K6512" i="1"/>
  <c r="L6512" i="1"/>
  <c r="N6512" i="1" s="1"/>
  <c r="M6512" i="1"/>
  <c r="O6512" i="1"/>
  <c r="I6513" i="1"/>
  <c r="J6513" i="1"/>
  <c r="K6513" i="1" s="1"/>
  <c r="L6513" i="1"/>
  <c r="N6513" i="1" s="1"/>
  <c r="M6513" i="1"/>
  <c r="O6513" i="1" s="1"/>
  <c r="I6514" i="1"/>
  <c r="J6514" i="1"/>
  <c r="K6514" i="1"/>
  <c r="L6514" i="1"/>
  <c r="M6514" i="1"/>
  <c r="O6514" i="1" s="1"/>
  <c r="N6514" i="1"/>
  <c r="I6515" i="1"/>
  <c r="J6515" i="1"/>
  <c r="K6515" i="1" s="1"/>
  <c r="L6515" i="1"/>
  <c r="M6515" i="1"/>
  <c r="N6515" i="1"/>
  <c r="O6515" i="1"/>
  <c r="I6516" i="1"/>
  <c r="J6516" i="1"/>
  <c r="K6516" i="1" s="1"/>
  <c r="L6516" i="1"/>
  <c r="M6516" i="1"/>
  <c r="N6516" i="1"/>
  <c r="O6516" i="1"/>
  <c r="I6517" i="1"/>
  <c r="J6517" i="1"/>
  <c r="K6517" i="1"/>
  <c r="L6517" i="1"/>
  <c r="N6517" i="1" s="1"/>
  <c r="M6517" i="1"/>
  <c r="O6517" i="1"/>
  <c r="I6518" i="1"/>
  <c r="J6518" i="1"/>
  <c r="K6518" i="1" s="1"/>
  <c r="L6518" i="1"/>
  <c r="N6518" i="1" s="1"/>
  <c r="M6518" i="1"/>
  <c r="O6518" i="1" s="1"/>
  <c r="I6519" i="1"/>
  <c r="J6519" i="1"/>
  <c r="K6519" i="1"/>
  <c r="L6519" i="1"/>
  <c r="M6519" i="1"/>
  <c r="O6519" i="1" s="1"/>
  <c r="N6519" i="1"/>
  <c r="I6520" i="1"/>
  <c r="J6520" i="1"/>
  <c r="K6520" i="1"/>
  <c r="L6520" i="1"/>
  <c r="N6520" i="1" s="1"/>
  <c r="M6520" i="1"/>
  <c r="O6520" i="1"/>
  <c r="I6521" i="1"/>
  <c r="J6521" i="1"/>
  <c r="K6521" i="1" s="1"/>
  <c r="L6521" i="1"/>
  <c r="N6521" i="1" s="1"/>
  <c r="M6521" i="1"/>
  <c r="O6521" i="1" s="1"/>
  <c r="I6522" i="1"/>
  <c r="J6522" i="1"/>
  <c r="K6522" i="1"/>
  <c r="L6522" i="1"/>
  <c r="M6522" i="1"/>
  <c r="O6522" i="1" s="1"/>
  <c r="N6522" i="1"/>
  <c r="I6523" i="1"/>
  <c r="J6523" i="1"/>
  <c r="K6523" i="1" s="1"/>
  <c r="L6523" i="1"/>
  <c r="M6523" i="1"/>
  <c r="N6523" i="1"/>
  <c r="O6523" i="1"/>
  <c r="I6524" i="1"/>
  <c r="J6524" i="1"/>
  <c r="K6524" i="1" s="1"/>
  <c r="L6524" i="1"/>
  <c r="M6524" i="1"/>
  <c r="N6524" i="1"/>
  <c r="O6524" i="1"/>
  <c r="I6525" i="1"/>
  <c r="J6525" i="1"/>
  <c r="K6525" i="1"/>
  <c r="L6525" i="1"/>
  <c r="N6525" i="1" s="1"/>
  <c r="M6525" i="1"/>
  <c r="O6525" i="1"/>
  <c r="I6526" i="1"/>
  <c r="J6526" i="1"/>
  <c r="K6526" i="1" s="1"/>
  <c r="L6526" i="1"/>
  <c r="N6526" i="1" s="1"/>
  <c r="M6526" i="1"/>
  <c r="O6526" i="1" s="1"/>
  <c r="I6527" i="1"/>
  <c r="J6527" i="1"/>
  <c r="K6527" i="1"/>
  <c r="L6527" i="1"/>
  <c r="M6527" i="1"/>
  <c r="O6527" i="1" s="1"/>
  <c r="N6527" i="1"/>
  <c r="I6528" i="1"/>
  <c r="J6528" i="1"/>
  <c r="K6528" i="1"/>
  <c r="L6528" i="1"/>
  <c r="N6528" i="1" s="1"/>
  <c r="M6528" i="1"/>
  <c r="O6528" i="1"/>
  <c r="I6529" i="1"/>
  <c r="J6529" i="1"/>
  <c r="K6529" i="1" s="1"/>
  <c r="L6529" i="1"/>
  <c r="N6529" i="1" s="1"/>
  <c r="M6529" i="1"/>
  <c r="O6529" i="1" s="1"/>
  <c r="I6530" i="1"/>
  <c r="J6530" i="1"/>
  <c r="K6530" i="1"/>
  <c r="L6530" i="1"/>
  <c r="M6530" i="1"/>
  <c r="O6530" i="1" s="1"/>
  <c r="N6530" i="1"/>
  <c r="I6531" i="1"/>
  <c r="J6531" i="1"/>
  <c r="K6531" i="1" s="1"/>
  <c r="L6531" i="1"/>
  <c r="M6531" i="1"/>
  <c r="N6531" i="1"/>
  <c r="O6531" i="1"/>
  <c r="I6532" i="1"/>
  <c r="J6532" i="1"/>
  <c r="K6532" i="1" s="1"/>
  <c r="L6532" i="1"/>
  <c r="M6532" i="1"/>
  <c r="N6532" i="1"/>
  <c r="O6532" i="1"/>
  <c r="I6533" i="1"/>
  <c r="J6533" i="1"/>
  <c r="K6533" i="1"/>
  <c r="L6533" i="1"/>
  <c r="N6533" i="1" s="1"/>
  <c r="M6533" i="1"/>
  <c r="O6533" i="1"/>
  <c r="I6534" i="1"/>
  <c r="J6534" i="1"/>
  <c r="K6534" i="1" s="1"/>
  <c r="L6534" i="1"/>
  <c r="N6534" i="1" s="1"/>
  <c r="M6534" i="1"/>
  <c r="O6534" i="1" s="1"/>
  <c r="I6535" i="1"/>
  <c r="J6535" i="1"/>
  <c r="K6535" i="1"/>
  <c r="L6535" i="1"/>
  <c r="M6535" i="1"/>
  <c r="O6535" i="1" s="1"/>
  <c r="N6535" i="1"/>
  <c r="I6536" i="1"/>
  <c r="J6536" i="1"/>
  <c r="K6536" i="1"/>
  <c r="L6536" i="1"/>
  <c r="N6536" i="1" s="1"/>
  <c r="M6536" i="1"/>
  <c r="O6536" i="1"/>
  <c r="I6537" i="1"/>
  <c r="J6537" i="1"/>
  <c r="K6537" i="1" s="1"/>
  <c r="L6537" i="1"/>
  <c r="N6537" i="1" s="1"/>
  <c r="M6537" i="1"/>
  <c r="O6537" i="1" s="1"/>
  <c r="I6538" i="1"/>
  <c r="J6538" i="1"/>
  <c r="K6538" i="1"/>
  <c r="L6538" i="1"/>
  <c r="M6538" i="1"/>
  <c r="O6538" i="1" s="1"/>
  <c r="N6538" i="1"/>
  <c r="I6539" i="1"/>
  <c r="J6539" i="1"/>
  <c r="K6539" i="1" s="1"/>
  <c r="L6539" i="1"/>
  <c r="M6539" i="1"/>
  <c r="N6539" i="1"/>
  <c r="O6539" i="1"/>
  <c r="I6540" i="1"/>
  <c r="J6540" i="1"/>
  <c r="K6540" i="1" s="1"/>
  <c r="L6540" i="1"/>
  <c r="M6540" i="1"/>
  <c r="N6540" i="1"/>
  <c r="O6540" i="1"/>
  <c r="I6541" i="1"/>
  <c r="J6541" i="1"/>
  <c r="K6541" i="1"/>
  <c r="L6541" i="1"/>
  <c r="N6541" i="1" s="1"/>
  <c r="M6541" i="1"/>
  <c r="O6541" i="1"/>
  <c r="I6542" i="1"/>
  <c r="J6542" i="1"/>
  <c r="K6542" i="1" s="1"/>
  <c r="L6542" i="1"/>
  <c r="N6542" i="1" s="1"/>
  <c r="M6542" i="1"/>
  <c r="O6542" i="1" s="1"/>
  <c r="I6543" i="1"/>
  <c r="J6543" i="1"/>
  <c r="K6543" i="1"/>
  <c r="L6543" i="1"/>
  <c r="M6543" i="1"/>
  <c r="O6543" i="1" s="1"/>
  <c r="N6543" i="1"/>
  <c r="I6544" i="1"/>
  <c r="J6544" i="1"/>
  <c r="K6544" i="1"/>
  <c r="L6544" i="1"/>
  <c r="N6544" i="1" s="1"/>
  <c r="M6544" i="1"/>
  <c r="O6544" i="1"/>
  <c r="I6545" i="1"/>
  <c r="J6545" i="1"/>
  <c r="K6545" i="1" s="1"/>
  <c r="L6545" i="1"/>
  <c r="N6545" i="1" s="1"/>
  <c r="M6545" i="1"/>
  <c r="O6545" i="1" s="1"/>
  <c r="I6546" i="1"/>
  <c r="J6546" i="1"/>
  <c r="K6546" i="1"/>
  <c r="L6546" i="1"/>
  <c r="M6546" i="1"/>
  <c r="O6546" i="1" s="1"/>
  <c r="N6546" i="1"/>
  <c r="I6547" i="1"/>
  <c r="J6547" i="1"/>
  <c r="K6547" i="1" s="1"/>
  <c r="L6547" i="1"/>
  <c r="M6547" i="1"/>
  <c r="N6547" i="1"/>
  <c r="O6547" i="1"/>
  <c r="I6548" i="1"/>
  <c r="J6548" i="1"/>
  <c r="K6548" i="1" s="1"/>
  <c r="L6548" i="1"/>
  <c r="M6548" i="1"/>
  <c r="N6548" i="1"/>
  <c r="O6548" i="1"/>
  <c r="I6549" i="1"/>
  <c r="J6549" i="1"/>
  <c r="K6549" i="1"/>
  <c r="L6549" i="1"/>
  <c r="N6549" i="1" s="1"/>
  <c r="M6549" i="1"/>
  <c r="O6549" i="1"/>
  <c r="I6550" i="1"/>
  <c r="J6550" i="1"/>
  <c r="K6550" i="1" s="1"/>
  <c r="L6550" i="1"/>
  <c r="N6550" i="1" s="1"/>
  <c r="M6550" i="1"/>
  <c r="O6550" i="1" s="1"/>
  <c r="I6551" i="1"/>
  <c r="J6551" i="1"/>
  <c r="K6551" i="1"/>
  <c r="L6551" i="1"/>
  <c r="M6551" i="1"/>
  <c r="O6551" i="1" s="1"/>
  <c r="N6551" i="1"/>
  <c r="I6552" i="1"/>
  <c r="J6552" i="1"/>
  <c r="K6552" i="1"/>
  <c r="L6552" i="1"/>
  <c r="N6552" i="1" s="1"/>
  <c r="M6552" i="1"/>
  <c r="O6552" i="1"/>
  <c r="I6553" i="1"/>
  <c r="J6553" i="1"/>
  <c r="K6553" i="1" s="1"/>
  <c r="L6553" i="1"/>
  <c r="N6553" i="1" s="1"/>
  <c r="M6553" i="1"/>
  <c r="O6553" i="1" s="1"/>
  <c r="I6554" i="1"/>
  <c r="J6554" i="1"/>
  <c r="K6554" i="1"/>
  <c r="L6554" i="1"/>
  <c r="M6554" i="1"/>
  <c r="O6554" i="1" s="1"/>
  <c r="N6554" i="1"/>
  <c r="I6555" i="1"/>
  <c r="J6555" i="1"/>
  <c r="K6555" i="1" s="1"/>
  <c r="L6555" i="1"/>
  <c r="M6555" i="1"/>
  <c r="N6555" i="1"/>
  <c r="O6555" i="1"/>
  <c r="I6556" i="1"/>
  <c r="J6556" i="1"/>
  <c r="K6556" i="1" s="1"/>
  <c r="L6556" i="1"/>
  <c r="M6556" i="1"/>
  <c r="N6556" i="1"/>
  <c r="O6556" i="1"/>
  <c r="I6557" i="1"/>
  <c r="J6557" i="1"/>
  <c r="K6557" i="1"/>
  <c r="L6557" i="1"/>
  <c r="N6557" i="1" s="1"/>
  <c r="M6557" i="1"/>
  <c r="O6557" i="1"/>
  <c r="I6558" i="1"/>
  <c r="J6558" i="1"/>
  <c r="K6558" i="1" s="1"/>
  <c r="L6558" i="1"/>
  <c r="N6558" i="1" s="1"/>
  <c r="M6558" i="1"/>
  <c r="O6558" i="1" s="1"/>
  <c r="I6559" i="1"/>
  <c r="J6559" i="1"/>
  <c r="K6559" i="1"/>
  <c r="L6559" i="1"/>
  <c r="M6559" i="1"/>
  <c r="O6559" i="1" s="1"/>
  <c r="N6559" i="1"/>
  <c r="I6560" i="1"/>
  <c r="J6560" i="1"/>
  <c r="K6560" i="1"/>
  <c r="L6560" i="1"/>
  <c r="N6560" i="1" s="1"/>
  <c r="M6560" i="1"/>
  <c r="O6560" i="1"/>
  <c r="I6561" i="1"/>
  <c r="J6561" i="1"/>
  <c r="K6561" i="1" s="1"/>
  <c r="L6561" i="1"/>
  <c r="N6561" i="1" s="1"/>
  <c r="M6561" i="1"/>
  <c r="O6561" i="1" s="1"/>
  <c r="I6562" i="1"/>
  <c r="J6562" i="1"/>
  <c r="K6562" i="1"/>
  <c r="L6562" i="1"/>
  <c r="M6562" i="1"/>
  <c r="O6562" i="1" s="1"/>
  <c r="N6562" i="1"/>
  <c r="I6563" i="1"/>
  <c r="J6563" i="1"/>
  <c r="K6563" i="1" s="1"/>
  <c r="L6563" i="1"/>
  <c r="M6563" i="1"/>
  <c r="N6563" i="1"/>
  <c r="O6563" i="1"/>
  <c r="I6564" i="1"/>
  <c r="J6564" i="1"/>
  <c r="K6564" i="1" s="1"/>
  <c r="L6564" i="1"/>
  <c r="M6564" i="1"/>
  <c r="N6564" i="1"/>
  <c r="O6564" i="1"/>
  <c r="I6565" i="1"/>
  <c r="J6565" i="1"/>
  <c r="K6565" i="1"/>
  <c r="L6565" i="1"/>
  <c r="N6565" i="1" s="1"/>
  <c r="M6565" i="1"/>
  <c r="O6565" i="1"/>
  <c r="I6566" i="1"/>
  <c r="J6566" i="1"/>
  <c r="K6566" i="1" s="1"/>
  <c r="L6566" i="1"/>
  <c r="N6566" i="1" s="1"/>
  <c r="M6566" i="1"/>
  <c r="O6566" i="1" s="1"/>
  <c r="I6567" i="1"/>
  <c r="J6567" i="1"/>
  <c r="K6567" i="1"/>
  <c r="L6567" i="1"/>
  <c r="M6567" i="1"/>
  <c r="O6567" i="1" s="1"/>
  <c r="N6567" i="1"/>
  <c r="I6568" i="1"/>
  <c r="J6568" i="1"/>
  <c r="K6568" i="1"/>
  <c r="L6568" i="1"/>
  <c r="N6568" i="1" s="1"/>
  <c r="M6568" i="1"/>
  <c r="O6568" i="1"/>
  <c r="I6569" i="1"/>
  <c r="J6569" i="1"/>
  <c r="K6569" i="1" s="1"/>
  <c r="L6569" i="1"/>
  <c r="N6569" i="1" s="1"/>
  <c r="M6569" i="1"/>
  <c r="O6569" i="1" s="1"/>
  <c r="I6570" i="1"/>
  <c r="J6570" i="1"/>
  <c r="K6570" i="1"/>
  <c r="L6570" i="1"/>
  <c r="M6570" i="1"/>
  <c r="O6570" i="1" s="1"/>
  <c r="N6570" i="1"/>
  <c r="I6571" i="1"/>
  <c r="J6571" i="1"/>
  <c r="K6571" i="1" s="1"/>
  <c r="L6571" i="1"/>
  <c r="M6571" i="1"/>
  <c r="N6571" i="1"/>
  <c r="O6571" i="1"/>
  <c r="I6572" i="1"/>
  <c r="J6572" i="1"/>
  <c r="K6572" i="1" s="1"/>
  <c r="L6572" i="1"/>
  <c r="M6572" i="1"/>
  <c r="N6572" i="1"/>
  <c r="O6572" i="1"/>
  <c r="I6573" i="1"/>
  <c r="J6573" i="1"/>
  <c r="K6573" i="1"/>
  <c r="L6573" i="1"/>
  <c r="N6573" i="1" s="1"/>
  <c r="M6573" i="1"/>
  <c r="O6573" i="1"/>
  <c r="I6574" i="1"/>
  <c r="J6574" i="1"/>
  <c r="K6574" i="1" s="1"/>
  <c r="L6574" i="1"/>
  <c r="N6574" i="1" s="1"/>
  <c r="M6574" i="1"/>
  <c r="O6574" i="1" s="1"/>
  <c r="I6575" i="1"/>
  <c r="J6575" i="1"/>
  <c r="K6575" i="1"/>
  <c r="L6575" i="1"/>
  <c r="M6575" i="1"/>
  <c r="O6575" i="1" s="1"/>
  <c r="N6575" i="1"/>
  <c r="I6576" i="1"/>
  <c r="J6576" i="1"/>
  <c r="K6576" i="1"/>
  <c r="L6576" i="1"/>
  <c r="N6576" i="1" s="1"/>
  <c r="M6576" i="1"/>
  <c r="O6576" i="1"/>
  <c r="I6577" i="1"/>
  <c r="J6577" i="1"/>
  <c r="K6577" i="1" s="1"/>
  <c r="L6577" i="1"/>
  <c r="N6577" i="1" s="1"/>
  <c r="M6577" i="1"/>
  <c r="O6577" i="1" s="1"/>
  <c r="I6578" i="1"/>
  <c r="J6578" i="1"/>
  <c r="K6578" i="1"/>
  <c r="L6578" i="1"/>
  <c r="M6578" i="1"/>
  <c r="O6578" i="1" s="1"/>
  <c r="N6578" i="1"/>
  <c r="I6579" i="1"/>
  <c r="J6579" i="1"/>
  <c r="K6579" i="1" s="1"/>
  <c r="L6579" i="1"/>
  <c r="M6579" i="1"/>
  <c r="N6579" i="1"/>
  <c r="O6579" i="1"/>
  <c r="I6580" i="1"/>
  <c r="J6580" i="1"/>
  <c r="K6580" i="1" s="1"/>
  <c r="L6580" i="1"/>
  <c r="M6580" i="1"/>
  <c r="N6580" i="1"/>
  <c r="O6580" i="1"/>
  <c r="I6581" i="1"/>
  <c r="J6581" i="1"/>
  <c r="K6581" i="1"/>
  <c r="L6581" i="1"/>
  <c r="N6581" i="1" s="1"/>
  <c r="M6581" i="1"/>
  <c r="O6581" i="1"/>
  <c r="I6582" i="1"/>
  <c r="J6582" i="1"/>
  <c r="K6582" i="1" s="1"/>
  <c r="L6582" i="1"/>
  <c r="N6582" i="1" s="1"/>
  <c r="M6582" i="1"/>
  <c r="O6582" i="1" s="1"/>
  <c r="I6583" i="1"/>
  <c r="J6583" i="1"/>
  <c r="K6583" i="1"/>
  <c r="L6583" i="1"/>
  <c r="M6583" i="1"/>
  <c r="O6583" i="1" s="1"/>
  <c r="N6583" i="1"/>
  <c r="I6584" i="1"/>
  <c r="J6584" i="1"/>
  <c r="K6584" i="1"/>
  <c r="L6584" i="1"/>
  <c r="N6584" i="1" s="1"/>
  <c r="M6584" i="1"/>
  <c r="O6584" i="1"/>
  <c r="I6585" i="1"/>
  <c r="J6585" i="1"/>
  <c r="K6585" i="1" s="1"/>
  <c r="L6585" i="1"/>
  <c r="N6585" i="1" s="1"/>
  <c r="M6585" i="1"/>
  <c r="O6585" i="1" s="1"/>
  <c r="I6586" i="1"/>
  <c r="J6586" i="1"/>
  <c r="K6586" i="1"/>
  <c r="L6586" i="1"/>
  <c r="M6586" i="1"/>
  <c r="O6586" i="1" s="1"/>
  <c r="N6586" i="1"/>
  <c r="I6587" i="1"/>
  <c r="J6587" i="1"/>
  <c r="K6587" i="1" s="1"/>
  <c r="L6587" i="1"/>
  <c r="M6587" i="1"/>
  <c r="N6587" i="1"/>
  <c r="O6587" i="1"/>
  <c r="I6588" i="1"/>
  <c r="J6588" i="1"/>
  <c r="K6588" i="1" s="1"/>
  <c r="L6588" i="1"/>
  <c r="M6588" i="1"/>
  <c r="N6588" i="1"/>
  <c r="O6588" i="1"/>
  <c r="I6589" i="1"/>
  <c r="J6589" i="1"/>
  <c r="K6589" i="1"/>
  <c r="L6589" i="1"/>
  <c r="N6589" i="1" s="1"/>
  <c r="M6589" i="1"/>
  <c r="O6589" i="1"/>
  <c r="I6590" i="1"/>
  <c r="J6590" i="1"/>
  <c r="K6590" i="1" s="1"/>
  <c r="L6590" i="1"/>
  <c r="N6590" i="1" s="1"/>
  <c r="M6590" i="1"/>
  <c r="O6590" i="1" s="1"/>
  <c r="I6591" i="1"/>
  <c r="J6591" i="1"/>
  <c r="K6591" i="1"/>
  <c r="L6591" i="1"/>
  <c r="M6591" i="1"/>
  <c r="O6591" i="1" s="1"/>
  <c r="N6591" i="1"/>
  <c r="I6592" i="1"/>
  <c r="J6592" i="1"/>
  <c r="K6592" i="1"/>
  <c r="L6592" i="1"/>
  <c r="N6592" i="1" s="1"/>
  <c r="M6592" i="1"/>
  <c r="O6592" i="1"/>
  <c r="I6593" i="1"/>
  <c r="J6593" i="1"/>
  <c r="K6593" i="1" s="1"/>
  <c r="L6593" i="1"/>
  <c r="N6593" i="1" s="1"/>
  <c r="M6593" i="1"/>
  <c r="O6593" i="1" s="1"/>
  <c r="I6594" i="1"/>
  <c r="J6594" i="1"/>
  <c r="K6594" i="1"/>
  <c r="L6594" i="1"/>
  <c r="M6594" i="1"/>
  <c r="O6594" i="1" s="1"/>
  <c r="N6594" i="1"/>
  <c r="I6595" i="1"/>
  <c r="J6595" i="1"/>
  <c r="K6595" i="1" s="1"/>
  <c r="L6595" i="1"/>
  <c r="M6595" i="1"/>
  <c r="N6595" i="1"/>
  <c r="O6595" i="1"/>
  <c r="I6596" i="1"/>
  <c r="J6596" i="1"/>
  <c r="K6596" i="1" s="1"/>
  <c r="L6596" i="1"/>
  <c r="M6596" i="1"/>
  <c r="N6596" i="1"/>
  <c r="O6596" i="1"/>
  <c r="I6597" i="1"/>
  <c r="J6597" i="1"/>
  <c r="K6597" i="1"/>
  <c r="L6597" i="1"/>
  <c r="N6597" i="1" s="1"/>
  <c r="M6597" i="1"/>
  <c r="O6597" i="1"/>
  <c r="I6598" i="1"/>
  <c r="J6598" i="1"/>
  <c r="K6598" i="1" s="1"/>
  <c r="L6598" i="1"/>
  <c r="N6598" i="1" s="1"/>
  <c r="M6598" i="1"/>
  <c r="O6598" i="1" s="1"/>
  <c r="I6599" i="1"/>
  <c r="J6599" i="1"/>
  <c r="K6599" i="1"/>
  <c r="L6599" i="1"/>
  <c r="M6599" i="1"/>
  <c r="O6599" i="1" s="1"/>
  <c r="N6599" i="1"/>
  <c r="I6600" i="1"/>
  <c r="J6600" i="1"/>
  <c r="K6600" i="1"/>
  <c r="L6600" i="1"/>
  <c r="N6600" i="1" s="1"/>
  <c r="M6600" i="1"/>
  <c r="O6600" i="1"/>
  <c r="I6601" i="1"/>
  <c r="J6601" i="1"/>
  <c r="K6601" i="1" s="1"/>
  <c r="L6601" i="1"/>
  <c r="N6601" i="1" s="1"/>
  <c r="M6601" i="1"/>
  <c r="O6601" i="1" s="1"/>
  <c r="I6602" i="1"/>
  <c r="J6602" i="1"/>
  <c r="K6602" i="1"/>
  <c r="L6602" i="1"/>
  <c r="M6602" i="1"/>
  <c r="O6602" i="1" s="1"/>
  <c r="N6602" i="1"/>
  <c r="I6603" i="1"/>
  <c r="J6603" i="1"/>
  <c r="K6603" i="1" s="1"/>
  <c r="L6603" i="1"/>
  <c r="M6603" i="1"/>
  <c r="N6603" i="1"/>
  <c r="O6603" i="1"/>
  <c r="I6604" i="1"/>
  <c r="J6604" i="1"/>
  <c r="K6604" i="1" s="1"/>
  <c r="L6604" i="1"/>
  <c r="M6604" i="1"/>
  <c r="N6604" i="1"/>
  <c r="O6604" i="1"/>
  <c r="I6605" i="1"/>
  <c r="J6605" i="1"/>
  <c r="K6605" i="1"/>
  <c r="L6605" i="1"/>
  <c r="N6605" i="1" s="1"/>
  <c r="M6605" i="1"/>
  <c r="O6605" i="1"/>
  <c r="I6606" i="1"/>
  <c r="J6606" i="1"/>
  <c r="K6606" i="1" s="1"/>
  <c r="L6606" i="1"/>
  <c r="N6606" i="1" s="1"/>
  <c r="M6606" i="1"/>
  <c r="O6606" i="1" s="1"/>
  <c r="I6607" i="1"/>
  <c r="J6607" i="1"/>
  <c r="K6607" i="1"/>
  <c r="L6607" i="1"/>
  <c r="M6607" i="1"/>
  <c r="O6607" i="1" s="1"/>
  <c r="N6607" i="1"/>
  <c r="I6608" i="1"/>
  <c r="J6608" i="1"/>
  <c r="K6608" i="1"/>
  <c r="L6608" i="1"/>
  <c r="N6608" i="1" s="1"/>
  <c r="M6608" i="1"/>
  <c r="O6608" i="1"/>
  <c r="I6609" i="1"/>
  <c r="J6609" i="1"/>
  <c r="K6609" i="1" s="1"/>
  <c r="L6609" i="1"/>
  <c r="N6609" i="1" s="1"/>
  <c r="M6609" i="1"/>
  <c r="O6609" i="1" s="1"/>
  <c r="I6610" i="1"/>
  <c r="J6610" i="1"/>
  <c r="K6610" i="1"/>
  <c r="L6610" i="1"/>
  <c r="M6610" i="1"/>
  <c r="O6610" i="1" s="1"/>
  <c r="N6610" i="1"/>
  <c r="I6611" i="1"/>
  <c r="J6611" i="1"/>
  <c r="K6611" i="1" s="1"/>
  <c r="L6611" i="1"/>
  <c r="M6611" i="1"/>
  <c r="N6611" i="1"/>
  <c r="O6611" i="1"/>
  <c r="I6612" i="1"/>
  <c r="J6612" i="1"/>
  <c r="K6612" i="1" s="1"/>
  <c r="L6612" i="1"/>
  <c r="M6612" i="1"/>
  <c r="N6612" i="1"/>
  <c r="O6612" i="1"/>
  <c r="I6613" i="1"/>
  <c r="J6613" i="1"/>
  <c r="K6613" i="1"/>
  <c r="L6613" i="1"/>
  <c r="N6613" i="1" s="1"/>
  <c r="M6613" i="1"/>
  <c r="O6613" i="1"/>
  <c r="I6614" i="1"/>
  <c r="J6614" i="1"/>
  <c r="K6614" i="1" s="1"/>
  <c r="L6614" i="1"/>
  <c r="N6614" i="1" s="1"/>
  <c r="M6614" i="1"/>
  <c r="O6614" i="1" s="1"/>
  <c r="I6615" i="1"/>
  <c r="J6615" i="1"/>
  <c r="K6615" i="1"/>
  <c r="L6615" i="1"/>
  <c r="M6615" i="1"/>
  <c r="O6615" i="1" s="1"/>
  <c r="N6615" i="1"/>
  <c r="I6616" i="1"/>
  <c r="J6616" i="1"/>
  <c r="K6616" i="1"/>
  <c r="L6616" i="1"/>
  <c r="N6616" i="1" s="1"/>
  <c r="M6616" i="1"/>
  <c r="O6616" i="1"/>
  <c r="I6617" i="1"/>
  <c r="J6617" i="1"/>
  <c r="K6617" i="1" s="1"/>
  <c r="L6617" i="1"/>
  <c r="N6617" i="1" s="1"/>
  <c r="M6617" i="1"/>
  <c r="O6617" i="1" s="1"/>
  <c r="I6618" i="1"/>
  <c r="J6618" i="1"/>
  <c r="K6618" i="1"/>
  <c r="L6618" i="1"/>
  <c r="M6618" i="1"/>
  <c r="O6618" i="1" s="1"/>
  <c r="N6618" i="1"/>
  <c r="I6619" i="1"/>
  <c r="J6619" i="1"/>
  <c r="K6619" i="1" s="1"/>
  <c r="L6619" i="1"/>
  <c r="M6619" i="1"/>
  <c r="N6619" i="1"/>
  <c r="O6619" i="1"/>
  <c r="I6620" i="1"/>
  <c r="J6620" i="1"/>
  <c r="K6620" i="1" s="1"/>
  <c r="L6620" i="1"/>
  <c r="M6620" i="1"/>
  <c r="N6620" i="1"/>
  <c r="O6620" i="1"/>
  <c r="I6621" i="1"/>
  <c r="J6621" i="1"/>
  <c r="K6621" i="1"/>
  <c r="L6621" i="1"/>
  <c r="N6621" i="1" s="1"/>
  <c r="M6621" i="1"/>
  <c r="O6621" i="1"/>
  <c r="I6622" i="1"/>
  <c r="J6622" i="1"/>
  <c r="K6622" i="1" s="1"/>
  <c r="L6622" i="1"/>
  <c r="N6622" i="1" s="1"/>
  <c r="M6622" i="1"/>
  <c r="O6622" i="1" s="1"/>
  <c r="I6623" i="1"/>
  <c r="J6623" i="1"/>
  <c r="K6623" i="1"/>
  <c r="L6623" i="1"/>
  <c r="M6623" i="1"/>
  <c r="O6623" i="1" s="1"/>
  <c r="N6623" i="1"/>
  <c r="I6624" i="1"/>
  <c r="J6624" i="1"/>
  <c r="K6624" i="1"/>
  <c r="L6624" i="1"/>
  <c r="N6624" i="1" s="1"/>
  <c r="M6624" i="1"/>
  <c r="O6624" i="1"/>
  <c r="I6625" i="1"/>
  <c r="J6625" i="1"/>
  <c r="K6625" i="1" s="1"/>
  <c r="L6625" i="1"/>
  <c r="N6625" i="1" s="1"/>
  <c r="M6625" i="1"/>
  <c r="O6625" i="1" s="1"/>
  <c r="I6626" i="1"/>
  <c r="J6626" i="1"/>
  <c r="K6626" i="1"/>
  <c r="L6626" i="1"/>
  <c r="M6626" i="1"/>
  <c r="O6626" i="1" s="1"/>
  <c r="N6626" i="1"/>
  <c r="I6627" i="1"/>
  <c r="J6627" i="1"/>
  <c r="K6627" i="1" s="1"/>
  <c r="L6627" i="1"/>
  <c r="M6627" i="1"/>
  <c r="N6627" i="1"/>
  <c r="O6627" i="1"/>
  <c r="I6628" i="1"/>
  <c r="J6628" i="1"/>
  <c r="K6628" i="1" s="1"/>
  <c r="L6628" i="1"/>
  <c r="M6628" i="1"/>
  <c r="N6628" i="1"/>
  <c r="O6628" i="1"/>
  <c r="I6629" i="1"/>
  <c r="J6629" i="1"/>
  <c r="K6629" i="1"/>
  <c r="L6629" i="1"/>
  <c r="N6629" i="1" s="1"/>
  <c r="M6629" i="1"/>
  <c r="O6629" i="1"/>
  <c r="I6630" i="1"/>
  <c r="J6630" i="1"/>
  <c r="K6630" i="1" s="1"/>
  <c r="L6630" i="1"/>
  <c r="N6630" i="1" s="1"/>
  <c r="M6630" i="1"/>
  <c r="O6630" i="1" s="1"/>
  <c r="I6631" i="1"/>
  <c r="J6631" i="1"/>
  <c r="K6631" i="1"/>
  <c r="L6631" i="1"/>
  <c r="M6631" i="1"/>
  <c r="O6631" i="1" s="1"/>
  <c r="N6631" i="1"/>
  <c r="I6632" i="1"/>
  <c r="J6632" i="1"/>
  <c r="K6632" i="1"/>
  <c r="L6632" i="1"/>
  <c r="N6632" i="1" s="1"/>
  <c r="M6632" i="1"/>
  <c r="O6632" i="1"/>
  <c r="I6633" i="1"/>
  <c r="J6633" i="1"/>
  <c r="K6633" i="1" s="1"/>
  <c r="L6633" i="1"/>
  <c r="N6633" i="1" s="1"/>
  <c r="M6633" i="1"/>
  <c r="O6633" i="1" s="1"/>
  <c r="I6634" i="1"/>
  <c r="J6634" i="1"/>
  <c r="K6634" i="1"/>
  <c r="L6634" i="1"/>
  <c r="M6634" i="1"/>
  <c r="O6634" i="1" s="1"/>
  <c r="N6634" i="1"/>
  <c r="I6635" i="1"/>
  <c r="J6635" i="1"/>
  <c r="K6635" i="1" s="1"/>
  <c r="L6635" i="1"/>
  <c r="M6635" i="1"/>
  <c r="N6635" i="1"/>
  <c r="O6635" i="1"/>
  <c r="I6636" i="1"/>
  <c r="J6636" i="1"/>
  <c r="K6636" i="1" s="1"/>
  <c r="L6636" i="1"/>
  <c r="M6636" i="1"/>
  <c r="N6636" i="1"/>
  <c r="O6636" i="1"/>
  <c r="I6637" i="1"/>
  <c r="J6637" i="1"/>
  <c r="K6637" i="1"/>
  <c r="L6637" i="1"/>
  <c r="N6637" i="1" s="1"/>
  <c r="M6637" i="1"/>
  <c r="O6637" i="1"/>
  <c r="I6638" i="1"/>
  <c r="J6638" i="1"/>
  <c r="K6638" i="1" s="1"/>
  <c r="L6638" i="1"/>
  <c r="N6638" i="1" s="1"/>
  <c r="M6638" i="1"/>
  <c r="O6638" i="1" s="1"/>
  <c r="I6639" i="1"/>
  <c r="J6639" i="1"/>
  <c r="K6639" i="1"/>
  <c r="L6639" i="1"/>
  <c r="M6639" i="1"/>
  <c r="O6639" i="1" s="1"/>
  <c r="N6639" i="1"/>
  <c r="I6640" i="1"/>
  <c r="J6640" i="1"/>
  <c r="K6640" i="1"/>
  <c r="L6640" i="1"/>
  <c r="N6640" i="1" s="1"/>
  <c r="M6640" i="1"/>
  <c r="O6640" i="1"/>
  <c r="I6641" i="1"/>
  <c r="J6641" i="1"/>
  <c r="K6641" i="1" s="1"/>
  <c r="L6641" i="1"/>
  <c r="N6641" i="1" s="1"/>
  <c r="M6641" i="1"/>
  <c r="O6641" i="1" s="1"/>
  <c r="I6642" i="1"/>
  <c r="J6642" i="1"/>
  <c r="K6642" i="1"/>
  <c r="L6642" i="1"/>
  <c r="M6642" i="1"/>
  <c r="O6642" i="1" s="1"/>
  <c r="N6642" i="1"/>
  <c r="I6643" i="1"/>
  <c r="J6643" i="1"/>
  <c r="K6643" i="1" s="1"/>
  <c r="L6643" i="1"/>
  <c r="M6643" i="1"/>
  <c r="N6643" i="1"/>
  <c r="O6643" i="1"/>
  <c r="I6644" i="1"/>
  <c r="J6644" i="1"/>
  <c r="K6644" i="1" s="1"/>
  <c r="L6644" i="1"/>
  <c r="M6644" i="1"/>
  <c r="N6644" i="1"/>
  <c r="O6644" i="1"/>
  <c r="I6645" i="1"/>
  <c r="J6645" i="1"/>
  <c r="K6645" i="1"/>
  <c r="L6645" i="1"/>
  <c r="N6645" i="1" s="1"/>
  <c r="M6645" i="1"/>
  <c r="O6645" i="1"/>
  <c r="I6646" i="1"/>
  <c r="J6646" i="1"/>
  <c r="K6646" i="1" s="1"/>
  <c r="L6646" i="1"/>
  <c r="N6646" i="1" s="1"/>
  <c r="M6646" i="1"/>
  <c r="O6646" i="1" s="1"/>
  <c r="I6647" i="1"/>
  <c r="J6647" i="1"/>
  <c r="K6647" i="1"/>
  <c r="L6647" i="1"/>
  <c r="M6647" i="1"/>
  <c r="O6647" i="1" s="1"/>
  <c r="N6647" i="1"/>
  <c r="I6648" i="1"/>
  <c r="J6648" i="1"/>
  <c r="K6648" i="1"/>
  <c r="L6648" i="1"/>
  <c r="N6648" i="1" s="1"/>
  <c r="M6648" i="1"/>
  <c r="O6648" i="1"/>
  <c r="I6649" i="1"/>
  <c r="J6649" i="1"/>
  <c r="K6649" i="1" s="1"/>
  <c r="L6649" i="1"/>
  <c r="N6649" i="1" s="1"/>
  <c r="M6649" i="1"/>
  <c r="O6649" i="1" s="1"/>
  <c r="I6650" i="1"/>
  <c r="J6650" i="1"/>
  <c r="K6650" i="1"/>
  <c r="L6650" i="1"/>
  <c r="M6650" i="1"/>
  <c r="O6650" i="1" s="1"/>
  <c r="N6650" i="1"/>
  <c r="I6651" i="1"/>
  <c r="J6651" i="1"/>
  <c r="K6651" i="1" s="1"/>
  <c r="L6651" i="1"/>
  <c r="M6651" i="1"/>
  <c r="N6651" i="1"/>
  <c r="O6651" i="1"/>
  <c r="I6652" i="1"/>
  <c r="J6652" i="1"/>
  <c r="K6652" i="1" s="1"/>
  <c r="L6652" i="1"/>
  <c r="M6652" i="1"/>
  <c r="N6652" i="1"/>
  <c r="O6652" i="1"/>
  <c r="I6653" i="1"/>
  <c r="J6653" i="1"/>
  <c r="K6653" i="1"/>
  <c r="L6653" i="1"/>
  <c r="N6653" i="1" s="1"/>
  <c r="M6653" i="1"/>
  <c r="O6653" i="1"/>
  <c r="I6654" i="1"/>
  <c r="J6654" i="1"/>
  <c r="K6654" i="1" s="1"/>
  <c r="L6654" i="1"/>
  <c r="N6654" i="1" s="1"/>
  <c r="M6654" i="1"/>
  <c r="O6654" i="1" s="1"/>
  <c r="I6655" i="1"/>
  <c r="J6655" i="1"/>
  <c r="K6655" i="1"/>
  <c r="L6655" i="1"/>
  <c r="M6655" i="1"/>
  <c r="O6655" i="1" s="1"/>
  <c r="N6655" i="1"/>
  <c r="I6656" i="1"/>
  <c r="J6656" i="1"/>
  <c r="K6656" i="1"/>
  <c r="L6656" i="1"/>
  <c r="N6656" i="1" s="1"/>
  <c r="M6656" i="1"/>
  <c r="O6656" i="1"/>
  <c r="I6657" i="1"/>
  <c r="J6657" i="1"/>
  <c r="K6657" i="1" s="1"/>
  <c r="L6657" i="1"/>
  <c r="N6657" i="1" s="1"/>
  <c r="M6657" i="1"/>
  <c r="O6657" i="1" s="1"/>
  <c r="I6658" i="1"/>
  <c r="J6658" i="1"/>
  <c r="K6658" i="1"/>
  <c r="L6658" i="1"/>
  <c r="M6658" i="1"/>
  <c r="O6658" i="1" s="1"/>
  <c r="N6658" i="1"/>
  <c r="I6659" i="1"/>
  <c r="J6659" i="1"/>
  <c r="K6659" i="1" s="1"/>
  <c r="L6659" i="1"/>
  <c r="M6659" i="1"/>
  <c r="N6659" i="1"/>
  <c r="O6659" i="1"/>
  <c r="I6660" i="1"/>
  <c r="J6660" i="1"/>
  <c r="K6660" i="1" s="1"/>
  <c r="L6660" i="1"/>
  <c r="M6660" i="1"/>
  <c r="N6660" i="1"/>
  <c r="O6660" i="1"/>
  <c r="I6661" i="1"/>
  <c r="J6661" i="1"/>
  <c r="K6661" i="1"/>
  <c r="L6661" i="1"/>
  <c r="N6661" i="1" s="1"/>
  <c r="M6661" i="1"/>
  <c r="O6661" i="1"/>
  <c r="I6662" i="1"/>
  <c r="J6662" i="1"/>
  <c r="K6662" i="1" s="1"/>
  <c r="L6662" i="1"/>
  <c r="N6662" i="1" s="1"/>
  <c r="M6662" i="1"/>
  <c r="O6662" i="1" s="1"/>
  <c r="I6663" i="1"/>
  <c r="J6663" i="1"/>
  <c r="K6663" i="1"/>
  <c r="L6663" i="1"/>
  <c r="M6663" i="1"/>
  <c r="O6663" i="1" s="1"/>
  <c r="N6663" i="1"/>
  <c r="I6664" i="1"/>
  <c r="J6664" i="1"/>
  <c r="K6664" i="1"/>
  <c r="L6664" i="1"/>
  <c r="N6664" i="1" s="1"/>
  <c r="M6664" i="1"/>
  <c r="O6664" i="1"/>
  <c r="I6665" i="1"/>
  <c r="J6665" i="1"/>
  <c r="K6665" i="1" s="1"/>
  <c r="L6665" i="1"/>
  <c r="N6665" i="1" s="1"/>
  <c r="M6665" i="1"/>
  <c r="O6665" i="1" s="1"/>
  <c r="I6666" i="1"/>
  <c r="J6666" i="1"/>
  <c r="K6666" i="1"/>
  <c r="L6666" i="1"/>
  <c r="M6666" i="1"/>
  <c r="O6666" i="1" s="1"/>
  <c r="N6666" i="1"/>
  <c r="I6667" i="1"/>
  <c r="J6667" i="1"/>
  <c r="K6667" i="1" s="1"/>
  <c r="L6667" i="1"/>
  <c r="M6667" i="1"/>
  <c r="N6667" i="1"/>
  <c r="O6667" i="1"/>
  <c r="I6668" i="1"/>
  <c r="J6668" i="1"/>
  <c r="K6668" i="1" s="1"/>
  <c r="L6668" i="1"/>
  <c r="M6668" i="1"/>
  <c r="N6668" i="1"/>
  <c r="O6668" i="1"/>
  <c r="I6669" i="1"/>
  <c r="J6669" i="1"/>
  <c r="K6669" i="1"/>
  <c r="L6669" i="1"/>
  <c r="N6669" i="1" s="1"/>
  <c r="M6669" i="1"/>
  <c r="O6669" i="1"/>
  <c r="I6670" i="1"/>
  <c r="J6670" i="1"/>
  <c r="K6670" i="1" s="1"/>
  <c r="L6670" i="1"/>
  <c r="N6670" i="1" s="1"/>
  <c r="M6670" i="1"/>
  <c r="O6670" i="1" s="1"/>
  <c r="I6671" i="1"/>
  <c r="J6671" i="1"/>
  <c r="K6671" i="1"/>
  <c r="L6671" i="1"/>
  <c r="M6671" i="1"/>
  <c r="O6671" i="1" s="1"/>
  <c r="N6671" i="1"/>
  <c r="I6672" i="1"/>
  <c r="J6672" i="1"/>
  <c r="K6672" i="1"/>
  <c r="L6672" i="1"/>
  <c r="N6672" i="1" s="1"/>
  <c r="M6672" i="1"/>
  <c r="O6672" i="1"/>
  <c r="I6673" i="1"/>
  <c r="J6673" i="1"/>
  <c r="K6673" i="1" s="1"/>
  <c r="L6673" i="1"/>
  <c r="N6673" i="1" s="1"/>
  <c r="M6673" i="1"/>
  <c r="O6673" i="1" s="1"/>
  <c r="I6674" i="1"/>
  <c r="J6674" i="1"/>
  <c r="K6674" i="1"/>
  <c r="L6674" i="1"/>
  <c r="M6674" i="1"/>
  <c r="O6674" i="1" s="1"/>
  <c r="N6674" i="1"/>
  <c r="I6675" i="1"/>
  <c r="J6675" i="1"/>
  <c r="K6675" i="1" s="1"/>
  <c r="L6675" i="1"/>
  <c r="M6675" i="1"/>
  <c r="N6675" i="1"/>
  <c r="O6675" i="1"/>
  <c r="I6676" i="1"/>
  <c r="J6676" i="1"/>
  <c r="K6676" i="1" s="1"/>
  <c r="L6676" i="1"/>
  <c r="M6676" i="1"/>
  <c r="N6676" i="1"/>
  <c r="O6676" i="1"/>
  <c r="I6677" i="1"/>
  <c r="J6677" i="1"/>
  <c r="K6677" i="1"/>
  <c r="L6677" i="1"/>
  <c r="N6677" i="1" s="1"/>
  <c r="M6677" i="1"/>
  <c r="O6677" i="1"/>
  <c r="I6678" i="1"/>
  <c r="J6678" i="1"/>
  <c r="K6678" i="1" s="1"/>
  <c r="L6678" i="1"/>
  <c r="N6678" i="1" s="1"/>
  <c r="M6678" i="1"/>
  <c r="O6678" i="1" s="1"/>
  <c r="I6679" i="1"/>
  <c r="J6679" i="1"/>
  <c r="K6679" i="1"/>
  <c r="L6679" i="1"/>
  <c r="M6679" i="1"/>
  <c r="O6679" i="1" s="1"/>
  <c r="N6679" i="1"/>
  <c r="I6680" i="1"/>
  <c r="J6680" i="1"/>
  <c r="K6680" i="1"/>
  <c r="L6680" i="1"/>
  <c r="N6680" i="1" s="1"/>
  <c r="M6680" i="1"/>
  <c r="O6680" i="1"/>
  <c r="I6681" i="1"/>
  <c r="J6681" i="1"/>
  <c r="K6681" i="1" s="1"/>
  <c r="L6681" i="1"/>
  <c r="N6681" i="1" s="1"/>
  <c r="M6681" i="1"/>
  <c r="O6681" i="1" s="1"/>
  <c r="I6682" i="1"/>
  <c r="J6682" i="1"/>
  <c r="K6682" i="1"/>
  <c r="L6682" i="1"/>
  <c r="M6682" i="1"/>
  <c r="O6682" i="1" s="1"/>
  <c r="N6682" i="1"/>
  <c r="I6683" i="1"/>
  <c r="J6683" i="1"/>
  <c r="K6683" i="1" s="1"/>
  <c r="L6683" i="1"/>
  <c r="M6683" i="1"/>
  <c r="N6683" i="1"/>
  <c r="O6683" i="1"/>
  <c r="I6684" i="1"/>
  <c r="J6684" i="1"/>
  <c r="K6684" i="1" s="1"/>
  <c r="L6684" i="1"/>
  <c r="M6684" i="1"/>
  <c r="N6684" i="1"/>
  <c r="O6684" i="1"/>
  <c r="I6685" i="1"/>
  <c r="J6685" i="1"/>
  <c r="K6685" i="1"/>
  <c r="L6685" i="1"/>
  <c r="N6685" i="1" s="1"/>
  <c r="M6685" i="1"/>
  <c r="O6685" i="1"/>
  <c r="I6686" i="1"/>
  <c r="J6686" i="1"/>
  <c r="K6686" i="1" s="1"/>
  <c r="L6686" i="1"/>
  <c r="N6686" i="1" s="1"/>
  <c r="M6686" i="1"/>
  <c r="O6686" i="1" s="1"/>
  <c r="I6687" i="1"/>
  <c r="J6687" i="1"/>
  <c r="K6687" i="1"/>
  <c r="L6687" i="1"/>
  <c r="M6687" i="1"/>
  <c r="O6687" i="1" s="1"/>
  <c r="N6687" i="1"/>
  <c r="I6688" i="1"/>
  <c r="J6688" i="1"/>
  <c r="K6688" i="1"/>
  <c r="L6688" i="1"/>
  <c r="N6688" i="1" s="1"/>
  <c r="M6688" i="1"/>
  <c r="O6688" i="1"/>
  <c r="I6689" i="1"/>
  <c r="J6689" i="1"/>
  <c r="K6689" i="1" s="1"/>
  <c r="L6689" i="1"/>
  <c r="N6689" i="1" s="1"/>
  <c r="M6689" i="1"/>
  <c r="O6689" i="1" s="1"/>
  <c r="I6690" i="1"/>
  <c r="J6690" i="1"/>
  <c r="K6690" i="1"/>
  <c r="L6690" i="1"/>
  <c r="M6690" i="1"/>
  <c r="O6690" i="1" s="1"/>
  <c r="N6690" i="1"/>
  <c r="I6691" i="1"/>
  <c r="J6691" i="1"/>
  <c r="K6691" i="1" s="1"/>
  <c r="L6691" i="1"/>
  <c r="M6691" i="1"/>
  <c r="N6691" i="1"/>
  <c r="O6691" i="1"/>
  <c r="I6692" i="1"/>
  <c r="J6692" i="1"/>
  <c r="K6692" i="1" s="1"/>
  <c r="L6692" i="1"/>
  <c r="M6692" i="1"/>
  <c r="N6692" i="1"/>
  <c r="O6692" i="1"/>
  <c r="I6693" i="1"/>
  <c r="J6693" i="1"/>
  <c r="K6693" i="1"/>
  <c r="L6693" i="1"/>
  <c r="N6693" i="1" s="1"/>
  <c r="M6693" i="1"/>
  <c r="O6693" i="1"/>
  <c r="I6694" i="1"/>
  <c r="J6694" i="1"/>
  <c r="K6694" i="1" s="1"/>
  <c r="L6694" i="1"/>
  <c r="N6694" i="1" s="1"/>
  <c r="M6694" i="1"/>
  <c r="O6694" i="1" s="1"/>
  <c r="I6695" i="1"/>
  <c r="J6695" i="1"/>
  <c r="K6695" i="1"/>
  <c r="L6695" i="1"/>
  <c r="M6695" i="1"/>
  <c r="O6695" i="1" s="1"/>
  <c r="N6695" i="1"/>
  <c r="I6696" i="1"/>
  <c r="J6696" i="1"/>
  <c r="K6696" i="1"/>
  <c r="L6696" i="1"/>
  <c r="N6696" i="1" s="1"/>
  <c r="M6696" i="1"/>
  <c r="O6696" i="1"/>
  <c r="I6697" i="1"/>
  <c r="J6697" i="1"/>
  <c r="K6697" i="1" s="1"/>
  <c r="L6697" i="1"/>
  <c r="N6697" i="1" s="1"/>
  <c r="M6697" i="1"/>
  <c r="O6697" i="1" s="1"/>
  <c r="I6698" i="1"/>
  <c r="J6698" i="1"/>
  <c r="K6698" i="1"/>
  <c r="L6698" i="1"/>
  <c r="M6698" i="1"/>
  <c r="O6698" i="1" s="1"/>
  <c r="N6698" i="1"/>
  <c r="I6699" i="1"/>
  <c r="J6699" i="1"/>
  <c r="K6699" i="1" s="1"/>
  <c r="L6699" i="1"/>
  <c r="M6699" i="1"/>
  <c r="N6699" i="1"/>
  <c r="O6699" i="1"/>
  <c r="I6700" i="1"/>
  <c r="J6700" i="1"/>
  <c r="K6700" i="1" s="1"/>
  <c r="L6700" i="1"/>
  <c r="M6700" i="1"/>
  <c r="N6700" i="1"/>
  <c r="O6700" i="1"/>
  <c r="I6701" i="1"/>
  <c r="J6701" i="1"/>
  <c r="K6701" i="1"/>
  <c r="L6701" i="1"/>
  <c r="N6701" i="1" s="1"/>
  <c r="M6701" i="1"/>
  <c r="O6701" i="1"/>
  <c r="I6702" i="1"/>
  <c r="J6702" i="1"/>
  <c r="K6702" i="1" s="1"/>
  <c r="L6702" i="1"/>
  <c r="N6702" i="1" s="1"/>
  <c r="M6702" i="1"/>
  <c r="O6702" i="1" s="1"/>
  <c r="I6703" i="1"/>
  <c r="J6703" i="1"/>
  <c r="K6703" i="1"/>
  <c r="L6703" i="1"/>
  <c r="M6703" i="1"/>
  <c r="O6703" i="1" s="1"/>
  <c r="N6703" i="1"/>
  <c r="I6704" i="1"/>
  <c r="J6704" i="1"/>
  <c r="K6704" i="1"/>
  <c r="L6704" i="1"/>
  <c r="N6704" i="1" s="1"/>
  <c r="M6704" i="1"/>
  <c r="O6704" i="1"/>
  <c r="I6705" i="1"/>
  <c r="J6705" i="1"/>
  <c r="K6705" i="1" s="1"/>
  <c r="L6705" i="1"/>
  <c r="N6705" i="1" s="1"/>
  <c r="M6705" i="1"/>
  <c r="O6705" i="1" s="1"/>
  <c r="I6706" i="1"/>
  <c r="J6706" i="1"/>
  <c r="K6706" i="1"/>
  <c r="L6706" i="1"/>
  <c r="M6706" i="1"/>
  <c r="O6706" i="1" s="1"/>
  <c r="N6706" i="1"/>
  <c r="I6707" i="1"/>
  <c r="J6707" i="1"/>
  <c r="K6707" i="1" s="1"/>
  <c r="L6707" i="1"/>
  <c r="M6707" i="1"/>
  <c r="N6707" i="1"/>
  <c r="O6707" i="1"/>
  <c r="I6708" i="1"/>
  <c r="J6708" i="1"/>
  <c r="K6708" i="1" s="1"/>
  <c r="L6708" i="1"/>
  <c r="M6708" i="1"/>
  <c r="N6708" i="1"/>
  <c r="O6708" i="1"/>
  <c r="I6709" i="1"/>
  <c r="J6709" i="1"/>
  <c r="K6709" i="1"/>
  <c r="L6709" i="1"/>
  <c r="N6709" i="1" s="1"/>
  <c r="M6709" i="1"/>
  <c r="O6709" i="1"/>
  <c r="I6710" i="1"/>
  <c r="J6710" i="1"/>
  <c r="K6710" i="1" s="1"/>
  <c r="L6710" i="1"/>
  <c r="N6710" i="1" s="1"/>
  <c r="M6710" i="1"/>
  <c r="O6710" i="1" s="1"/>
  <c r="I6711" i="1"/>
  <c r="J6711" i="1"/>
  <c r="K6711" i="1"/>
  <c r="L6711" i="1"/>
  <c r="M6711" i="1"/>
  <c r="O6711" i="1" s="1"/>
  <c r="N6711" i="1"/>
  <c r="I6712" i="1"/>
  <c r="J6712" i="1"/>
  <c r="K6712" i="1"/>
  <c r="L6712" i="1"/>
  <c r="N6712" i="1" s="1"/>
  <c r="M6712" i="1"/>
  <c r="O6712" i="1"/>
  <c r="I6713" i="1"/>
  <c r="J6713" i="1"/>
  <c r="K6713" i="1" s="1"/>
  <c r="L6713" i="1"/>
  <c r="N6713" i="1" s="1"/>
  <c r="M6713" i="1"/>
  <c r="O6713" i="1" s="1"/>
  <c r="I6714" i="1"/>
  <c r="J6714" i="1"/>
  <c r="K6714" i="1"/>
  <c r="L6714" i="1"/>
  <c r="M6714" i="1"/>
  <c r="O6714" i="1" s="1"/>
  <c r="N6714" i="1"/>
  <c r="I6715" i="1"/>
  <c r="J6715" i="1"/>
  <c r="K6715" i="1" s="1"/>
  <c r="L6715" i="1"/>
  <c r="M6715" i="1"/>
  <c r="N6715" i="1"/>
  <c r="O6715" i="1"/>
  <c r="I6716" i="1"/>
  <c r="J6716" i="1"/>
  <c r="K6716" i="1" s="1"/>
  <c r="L6716" i="1"/>
  <c r="M6716" i="1"/>
  <c r="N6716" i="1"/>
  <c r="O6716" i="1"/>
  <c r="I6717" i="1"/>
  <c r="J6717" i="1"/>
  <c r="K6717" i="1"/>
  <c r="L6717" i="1"/>
  <c r="N6717" i="1" s="1"/>
  <c r="M6717" i="1"/>
  <c r="O6717" i="1"/>
  <c r="I6718" i="1"/>
  <c r="J6718" i="1"/>
  <c r="K6718" i="1" s="1"/>
  <c r="L6718" i="1"/>
  <c r="N6718" i="1" s="1"/>
  <c r="M6718" i="1"/>
  <c r="O6718" i="1" s="1"/>
  <c r="I6719" i="1"/>
  <c r="J6719" i="1"/>
  <c r="K6719" i="1"/>
  <c r="L6719" i="1"/>
  <c r="M6719" i="1"/>
  <c r="O6719" i="1" s="1"/>
  <c r="N6719" i="1"/>
  <c r="I6720" i="1"/>
  <c r="J6720" i="1"/>
  <c r="K6720" i="1"/>
  <c r="L6720" i="1"/>
  <c r="N6720" i="1" s="1"/>
  <c r="M6720" i="1"/>
  <c r="O6720" i="1"/>
  <c r="I6721" i="1"/>
  <c r="J6721" i="1"/>
  <c r="K6721" i="1" s="1"/>
  <c r="L6721" i="1"/>
  <c r="N6721" i="1" s="1"/>
  <c r="M6721" i="1"/>
  <c r="O6721" i="1" s="1"/>
  <c r="I6722" i="1"/>
  <c r="J6722" i="1"/>
  <c r="K6722" i="1"/>
  <c r="L6722" i="1"/>
  <c r="M6722" i="1"/>
  <c r="O6722" i="1" s="1"/>
  <c r="N6722" i="1"/>
  <c r="I6723" i="1"/>
  <c r="J6723" i="1"/>
  <c r="K6723" i="1" s="1"/>
  <c r="L6723" i="1"/>
  <c r="M6723" i="1"/>
  <c r="N6723" i="1"/>
  <c r="O6723" i="1"/>
  <c r="I6724" i="1"/>
  <c r="J6724" i="1"/>
  <c r="K6724" i="1" s="1"/>
  <c r="L6724" i="1"/>
  <c r="M6724" i="1"/>
  <c r="N6724" i="1"/>
  <c r="O6724" i="1"/>
  <c r="I6725" i="1"/>
  <c r="J6725" i="1"/>
  <c r="K6725" i="1"/>
  <c r="L6725" i="1"/>
  <c r="N6725" i="1" s="1"/>
  <c r="M6725" i="1"/>
  <c r="O6725" i="1"/>
  <c r="I6726" i="1"/>
  <c r="J6726" i="1"/>
  <c r="K6726" i="1" s="1"/>
  <c r="L6726" i="1"/>
  <c r="N6726" i="1" s="1"/>
  <c r="M6726" i="1"/>
  <c r="O6726" i="1" s="1"/>
  <c r="I6727" i="1"/>
  <c r="J6727" i="1"/>
  <c r="K6727" i="1"/>
  <c r="L6727" i="1"/>
  <c r="M6727" i="1"/>
  <c r="O6727" i="1" s="1"/>
  <c r="N6727" i="1"/>
  <c r="I6728" i="1"/>
  <c r="J6728" i="1"/>
  <c r="K6728" i="1"/>
  <c r="L6728" i="1"/>
  <c r="N6728" i="1" s="1"/>
  <c r="M6728" i="1"/>
  <c r="O6728" i="1"/>
  <c r="I6729" i="1"/>
  <c r="J6729" i="1"/>
  <c r="K6729" i="1" s="1"/>
  <c r="L6729" i="1"/>
  <c r="N6729" i="1" s="1"/>
  <c r="M6729" i="1"/>
  <c r="O6729" i="1" s="1"/>
  <c r="I6730" i="1"/>
  <c r="J6730" i="1"/>
  <c r="K6730" i="1"/>
  <c r="L6730" i="1"/>
  <c r="M6730" i="1"/>
  <c r="O6730" i="1" s="1"/>
  <c r="N6730" i="1"/>
  <c r="I6731" i="1"/>
  <c r="J6731" i="1"/>
  <c r="K6731" i="1" s="1"/>
  <c r="L6731" i="1"/>
  <c r="M6731" i="1"/>
  <c r="N6731" i="1"/>
  <c r="O6731" i="1"/>
  <c r="I6732" i="1"/>
  <c r="J6732" i="1"/>
  <c r="K6732" i="1" s="1"/>
  <c r="L6732" i="1"/>
  <c r="M6732" i="1"/>
  <c r="N6732" i="1"/>
  <c r="O6732" i="1"/>
  <c r="I6733" i="1"/>
  <c r="J6733" i="1"/>
  <c r="K6733" i="1"/>
  <c r="L6733" i="1"/>
  <c r="N6733" i="1" s="1"/>
  <c r="M6733" i="1"/>
  <c r="O6733" i="1"/>
  <c r="I6734" i="1"/>
  <c r="J6734" i="1"/>
  <c r="K6734" i="1" s="1"/>
  <c r="L6734" i="1"/>
  <c r="N6734" i="1" s="1"/>
  <c r="M6734" i="1"/>
  <c r="O6734" i="1" s="1"/>
  <c r="I6735" i="1"/>
  <c r="J6735" i="1"/>
  <c r="K6735" i="1"/>
  <c r="L6735" i="1"/>
  <c r="M6735" i="1"/>
  <c r="O6735" i="1" s="1"/>
  <c r="N6735" i="1"/>
  <c r="I6736" i="1"/>
  <c r="J6736" i="1"/>
  <c r="K6736" i="1"/>
  <c r="L6736" i="1"/>
  <c r="N6736" i="1" s="1"/>
  <c r="M6736" i="1"/>
  <c r="O6736" i="1"/>
  <c r="I6737" i="1"/>
  <c r="J6737" i="1"/>
  <c r="K6737" i="1" s="1"/>
  <c r="L6737" i="1"/>
  <c r="N6737" i="1" s="1"/>
  <c r="M6737" i="1"/>
  <c r="O6737" i="1" s="1"/>
  <c r="I6738" i="1"/>
  <c r="J6738" i="1"/>
  <c r="K6738" i="1"/>
  <c r="L6738" i="1"/>
  <c r="M6738" i="1"/>
  <c r="O6738" i="1" s="1"/>
  <c r="N6738" i="1"/>
  <c r="I6739" i="1"/>
  <c r="J6739" i="1"/>
  <c r="K6739" i="1" s="1"/>
  <c r="L6739" i="1"/>
  <c r="M6739" i="1"/>
  <c r="N6739" i="1"/>
  <c r="O6739" i="1"/>
  <c r="I6740" i="1"/>
  <c r="J6740" i="1"/>
  <c r="K6740" i="1" s="1"/>
  <c r="L6740" i="1"/>
  <c r="M6740" i="1"/>
  <c r="N6740" i="1"/>
  <c r="O6740" i="1"/>
  <c r="I6741" i="1"/>
  <c r="J6741" i="1"/>
  <c r="K6741" i="1"/>
  <c r="L6741" i="1"/>
  <c r="N6741" i="1" s="1"/>
  <c r="M6741" i="1"/>
  <c r="O6741" i="1"/>
  <c r="I6742" i="1"/>
  <c r="J6742" i="1"/>
  <c r="K6742" i="1" s="1"/>
  <c r="L6742" i="1"/>
  <c r="N6742" i="1" s="1"/>
  <c r="M6742" i="1"/>
  <c r="O6742" i="1" s="1"/>
  <c r="I6743" i="1"/>
  <c r="J6743" i="1"/>
  <c r="K6743" i="1"/>
  <c r="L6743" i="1"/>
  <c r="M6743" i="1"/>
  <c r="O6743" i="1" s="1"/>
  <c r="N6743" i="1"/>
  <c r="I6744" i="1"/>
  <c r="J6744" i="1"/>
  <c r="K6744" i="1"/>
  <c r="L6744" i="1"/>
  <c r="N6744" i="1" s="1"/>
  <c r="M6744" i="1"/>
  <c r="O6744" i="1"/>
  <c r="I6745" i="1"/>
  <c r="J6745" i="1"/>
  <c r="K6745" i="1" s="1"/>
  <c r="L6745" i="1"/>
  <c r="N6745" i="1" s="1"/>
  <c r="M6745" i="1"/>
  <c r="O6745" i="1" s="1"/>
  <c r="I6746" i="1"/>
  <c r="J6746" i="1"/>
  <c r="K6746" i="1"/>
  <c r="L6746" i="1"/>
  <c r="M6746" i="1"/>
  <c r="O6746" i="1" s="1"/>
  <c r="N6746" i="1"/>
  <c r="I6747" i="1"/>
  <c r="J6747" i="1"/>
  <c r="K6747" i="1" s="1"/>
  <c r="L6747" i="1"/>
  <c r="M6747" i="1"/>
  <c r="N6747" i="1"/>
  <c r="O6747" i="1"/>
  <c r="I6748" i="1"/>
  <c r="J6748" i="1"/>
  <c r="K6748" i="1" s="1"/>
  <c r="L6748" i="1"/>
  <c r="M6748" i="1"/>
  <c r="N6748" i="1"/>
  <c r="O6748" i="1"/>
  <c r="I6749" i="1"/>
  <c r="J6749" i="1"/>
  <c r="K6749" i="1"/>
  <c r="L6749" i="1"/>
  <c r="N6749" i="1" s="1"/>
  <c r="M6749" i="1"/>
  <c r="O6749" i="1"/>
  <c r="I6750" i="1"/>
  <c r="J6750" i="1"/>
  <c r="K6750" i="1" s="1"/>
  <c r="L6750" i="1"/>
  <c r="N6750" i="1" s="1"/>
  <c r="M6750" i="1"/>
  <c r="O6750" i="1" s="1"/>
  <c r="I6751" i="1"/>
  <c r="J6751" i="1"/>
  <c r="K6751" i="1"/>
  <c r="L6751" i="1"/>
  <c r="M6751" i="1"/>
  <c r="O6751" i="1" s="1"/>
  <c r="N6751" i="1"/>
  <c r="I6752" i="1"/>
  <c r="J6752" i="1"/>
  <c r="K6752" i="1"/>
  <c r="L6752" i="1"/>
  <c r="N6752" i="1" s="1"/>
  <c r="M6752" i="1"/>
  <c r="O6752" i="1"/>
  <c r="I6753" i="1"/>
  <c r="J6753" i="1"/>
  <c r="K6753" i="1" s="1"/>
  <c r="L6753" i="1"/>
  <c r="N6753" i="1" s="1"/>
  <c r="M6753" i="1"/>
  <c r="O6753" i="1" s="1"/>
  <c r="I6754" i="1"/>
  <c r="J6754" i="1"/>
  <c r="K6754" i="1"/>
  <c r="L6754" i="1"/>
  <c r="M6754" i="1"/>
  <c r="O6754" i="1" s="1"/>
  <c r="N6754" i="1"/>
  <c r="I6755" i="1"/>
  <c r="J6755" i="1"/>
  <c r="K6755" i="1" s="1"/>
  <c r="L6755" i="1"/>
  <c r="M6755" i="1"/>
  <c r="N6755" i="1"/>
  <c r="O6755" i="1"/>
  <c r="I6756" i="1"/>
  <c r="J6756" i="1"/>
  <c r="K6756" i="1" s="1"/>
  <c r="L6756" i="1"/>
  <c r="M6756" i="1"/>
  <c r="N6756" i="1"/>
  <c r="O6756" i="1"/>
  <c r="I6757" i="1"/>
  <c r="J6757" i="1"/>
  <c r="K6757" i="1"/>
  <c r="L6757" i="1"/>
  <c r="N6757" i="1" s="1"/>
  <c r="M6757" i="1"/>
  <c r="O6757" i="1"/>
  <c r="I6758" i="1"/>
  <c r="J6758" i="1"/>
  <c r="K6758" i="1" s="1"/>
  <c r="L6758" i="1"/>
  <c r="N6758" i="1" s="1"/>
  <c r="M6758" i="1"/>
  <c r="O6758" i="1" s="1"/>
  <c r="I6759" i="1"/>
  <c r="J6759" i="1"/>
  <c r="K6759" i="1"/>
  <c r="L6759" i="1"/>
  <c r="M6759" i="1"/>
  <c r="O6759" i="1" s="1"/>
  <c r="N6759" i="1"/>
  <c r="I6760" i="1"/>
  <c r="J6760" i="1"/>
  <c r="K6760" i="1"/>
  <c r="L6760" i="1"/>
  <c r="N6760" i="1" s="1"/>
  <c r="M6760" i="1"/>
  <c r="O6760" i="1"/>
  <c r="I6761" i="1"/>
  <c r="J6761" i="1"/>
  <c r="K6761" i="1" s="1"/>
  <c r="L6761" i="1"/>
  <c r="N6761" i="1" s="1"/>
  <c r="M6761" i="1"/>
  <c r="O6761" i="1" s="1"/>
  <c r="I6762" i="1"/>
  <c r="J6762" i="1"/>
  <c r="K6762" i="1"/>
  <c r="L6762" i="1"/>
  <c r="M6762" i="1"/>
  <c r="O6762" i="1" s="1"/>
  <c r="N6762" i="1"/>
  <c r="I6763" i="1"/>
  <c r="J6763" i="1"/>
  <c r="K6763" i="1" s="1"/>
  <c r="L6763" i="1"/>
  <c r="M6763" i="1"/>
  <c r="N6763" i="1"/>
  <c r="O6763" i="1"/>
  <c r="I6764" i="1"/>
  <c r="J6764" i="1"/>
  <c r="K6764" i="1" s="1"/>
  <c r="L6764" i="1"/>
  <c r="M6764" i="1"/>
  <c r="N6764" i="1"/>
  <c r="O6764" i="1"/>
  <c r="I6765" i="1"/>
  <c r="J6765" i="1"/>
  <c r="K6765" i="1"/>
  <c r="L6765" i="1"/>
  <c r="N6765" i="1" s="1"/>
  <c r="M6765" i="1"/>
  <c r="O6765" i="1"/>
  <c r="I6766" i="1"/>
  <c r="J6766" i="1"/>
  <c r="K6766" i="1" s="1"/>
  <c r="L6766" i="1"/>
  <c r="N6766" i="1" s="1"/>
  <c r="M6766" i="1"/>
  <c r="O6766" i="1" s="1"/>
  <c r="I6767" i="1"/>
  <c r="J6767" i="1"/>
  <c r="K6767" i="1"/>
  <c r="L6767" i="1"/>
  <c r="M6767" i="1"/>
  <c r="O6767" i="1" s="1"/>
  <c r="N6767" i="1"/>
  <c r="I6768" i="1"/>
  <c r="J6768" i="1"/>
  <c r="K6768" i="1"/>
  <c r="L6768" i="1"/>
  <c r="N6768" i="1" s="1"/>
  <c r="M6768" i="1"/>
  <c r="O6768" i="1"/>
  <c r="I6769" i="1"/>
  <c r="J6769" i="1"/>
  <c r="K6769" i="1" s="1"/>
  <c r="L6769" i="1"/>
  <c r="N6769" i="1" s="1"/>
  <c r="M6769" i="1"/>
  <c r="O6769" i="1" s="1"/>
  <c r="I6770" i="1"/>
  <c r="J6770" i="1"/>
  <c r="K6770" i="1"/>
  <c r="L6770" i="1"/>
  <c r="M6770" i="1"/>
  <c r="O6770" i="1" s="1"/>
  <c r="N6770" i="1"/>
  <c r="I6771" i="1"/>
  <c r="J6771" i="1"/>
  <c r="K6771" i="1" s="1"/>
  <c r="L6771" i="1"/>
  <c r="M6771" i="1"/>
  <c r="N6771" i="1"/>
  <c r="O6771" i="1"/>
  <c r="I6772" i="1"/>
  <c r="J6772" i="1"/>
  <c r="K6772" i="1" s="1"/>
  <c r="L6772" i="1"/>
  <c r="M6772" i="1"/>
  <c r="N6772" i="1"/>
  <c r="O6772" i="1"/>
  <c r="I6773" i="1"/>
  <c r="J6773" i="1"/>
  <c r="K6773" i="1"/>
  <c r="L6773" i="1"/>
  <c r="N6773" i="1" s="1"/>
  <c r="M6773" i="1"/>
  <c r="O6773" i="1"/>
  <c r="I6774" i="1"/>
  <c r="J6774" i="1"/>
  <c r="K6774" i="1" s="1"/>
  <c r="L6774" i="1"/>
  <c r="N6774" i="1" s="1"/>
  <c r="M6774" i="1"/>
  <c r="O6774" i="1" s="1"/>
  <c r="I6775" i="1"/>
  <c r="J6775" i="1"/>
  <c r="K6775" i="1"/>
  <c r="L6775" i="1"/>
  <c r="M6775" i="1"/>
  <c r="O6775" i="1" s="1"/>
  <c r="N6775" i="1"/>
  <c r="I6776" i="1"/>
  <c r="J6776" i="1"/>
  <c r="K6776" i="1"/>
  <c r="L6776" i="1"/>
  <c r="N6776" i="1" s="1"/>
  <c r="M6776" i="1"/>
  <c r="O6776" i="1"/>
  <c r="I6777" i="1"/>
  <c r="J6777" i="1"/>
  <c r="K6777" i="1" s="1"/>
  <c r="L6777" i="1"/>
  <c r="N6777" i="1" s="1"/>
  <c r="M6777" i="1"/>
  <c r="O6777" i="1" s="1"/>
  <c r="I6778" i="1"/>
  <c r="J6778" i="1"/>
  <c r="K6778" i="1"/>
  <c r="L6778" i="1"/>
  <c r="M6778" i="1"/>
  <c r="O6778" i="1" s="1"/>
  <c r="N6778" i="1"/>
  <c r="I6779" i="1"/>
  <c r="J6779" i="1"/>
  <c r="K6779" i="1" s="1"/>
  <c r="L6779" i="1"/>
  <c r="M6779" i="1"/>
  <c r="N6779" i="1"/>
  <c r="O6779" i="1"/>
  <c r="I6780" i="1"/>
  <c r="J6780" i="1"/>
  <c r="K6780" i="1" s="1"/>
  <c r="L6780" i="1"/>
  <c r="M6780" i="1"/>
  <c r="N6780" i="1"/>
  <c r="O6780" i="1"/>
  <c r="I6781" i="1"/>
  <c r="J6781" i="1"/>
  <c r="K6781" i="1"/>
  <c r="L6781" i="1"/>
  <c r="N6781" i="1" s="1"/>
  <c r="M6781" i="1"/>
  <c r="O6781" i="1"/>
  <c r="I6782" i="1"/>
  <c r="J6782" i="1"/>
  <c r="K6782" i="1" s="1"/>
  <c r="L6782" i="1"/>
  <c r="N6782" i="1" s="1"/>
  <c r="M6782" i="1"/>
  <c r="O6782" i="1" s="1"/>
  <c r="I6783" i="1"/>
  <c r="J6783" i="1"/>
  <c r="K6783" i="1"/>
  <c r="L6783" i="1"/>
  <c r="M6783" i="1"/>
  <c r="O6783" i="1" s="1"/>
  <c r="N6783" i="1"/>
  <c r="I6784" i="1"/>
  <c r="J6784" i="1"/>
  <c r="K6784" i="1"/>
  <c r="L6784" i="1"/>
  <c r="N6784" i="1" s="1"/>
  <c r="M6784" i="1"/>
  <c r="O6784" i="1"/>
  <c r="I6785" i="1"/>
  <c r="J6785" i="1"/>
  <c r="K6785" i="1" s="1"/>
  <c r="L6785" i="1"/>
  <c r="N6785" i="1" s="1"/>
  <c r="M6785" i="1"/>
  <c r="O6785" i="1" s="1"/>
  <c r="I6786" i="1"/>
  <c r="J6786" i="1"/>
  <c r="K6786" i="1"/>
  <c r="L6786" i="1"/>
  <c r="M6786" i="1"/>
  <c r="O6786" i="1" s="1"/>
  <c r="N6786" i="1"/>
  <c r="I6787" i="1"/>
  <c r="J6787" i="1"/>
  <c r="K6787" i="1" s="1"/>
  <c r="L6787" i="1"/>
  <c r="M6787" i="1"/>
  <c r="N6787" i="1"/>
  <c r="O6787" i="1"/>
  <c r="I6788" i="1"/>
  <c r="J6788" i="1"/>
  <c r="K6788" i="1" s="1"/>
  <c r="L6788" i="1"/>
  <c r="M6788" i="1"/>
  <c r="N6788" i="1"/>
  <c r="O6788" i="1"/>
  <c r="I6789" i="1"/>
  <c r="J6789" i="1"/>
  <c r="K6789" i="1"/>
  <c r="L6789" i="1"/>
  <c r="N6789" i="1" s="1"/>
  <c r="M6789" i="1"/>
  <c r="O6789" i="1"/>
  <c r="I6790" i="1"/>
  <c r="J6790" i="1"/>
  <c r="K6790" i="1" s="1"/>
  <c r="L6790" i="1"/>
  <c r="N6790" i="1" s="1"/>
  <c r="M6790" i="1"/>
  <c r="O6790" i="1" s="1"/>
  <c r="I6791" i="1"/>
  <c r="J6791" i="1"/>
  <c r="K6791" i="1"/>
  <c r="L6791" i="1"/>
  <c r="M6791" i="1"/>
  <c r="O6791" i="1" s="1"/>
  <c r="N6791" i="1"/>
  <c r="I6792" i="1"/>
  <c r="J6792" i="1"/>
  <c r="K6792" i="1"/>
  <c r="L6792" i="1"/>
  <c r="N6792" i="1" s="1"/>
  <c r="M6792" i="1"/>
  <c r="O6792" i="1"/>
  <c r="I6793" i="1"/>
  <c r="J6793" i="1"/>
  <c r="K6793" i="1" s="1"/>
  <c r="L6793" i="1"/>
  <c r="N6793" i="1" s="1"/>
  <c r="M6793" i="1"/>
  <c r="O6793" i="1" s="1"/>
  <c r="I6794" i="1"/>
  <c r="J6794" i="1"/>
  <c r="K6794" i="1"/>
  <c r="L6794" i="1"/>
  <c r="M6794" i="1"/>
  <c r="O6794" i="1" s="1"/>
  <c r="N6794" i="1"/>
  <c r="I6795" i="1"/>
  <c r="J6795" i="1"/>
  <c r="K6795" i="1" s="1"/>
  <c r="L6795" i="1"/>
  <c r="M6795" i="1"/>
  <c r="N6795" i="1"/>
  <c r="O6795" i="1"/>
  <c r="I6796" i="1"/>
  <c r="J6796" i="1"/>
  <c r="K6796" i="1" s="1"/>
  <c r="L6796" i="1"/>
  <c r="M6796" i="1"/>
  <c r="N6796" i="1"/>
  <c r="O6796" i="1"/>
  <c r="I6797" i="1"/>
  <c r="J6797" i="1"/>
  <c r="K6797" i="1"/>
  <c r="L6797" i="1"/>
  <c r="N6797" i="1" s="1"/>
  <c r="M6797" i="1"/>
  <c r="O6797" i="1"/>
  <c r="I6798" i="1"/>
  <c r="J6798" i="1"/>
  <c r="K6798" i="1" s="1"/>
  <c r="L6798" i="1"/>
  <c r="N6798" i="1" s="1"/>
  <c r="M6798" i="1"/>
  <c r="O6798" i="1" s="1"/>
  <c r="I6799" i="1"/>
  <c r="J6799" i="1"/>
  <c r="K6799" i="1"/>
  <c r="L6799" i="1"/>
  <c r="M6799" i="1"/>
  <c r="O6799" i="1" s="1"/>
  <c r="N6799" i="1"/>
  <c r="I6800" i="1"/>
  <c r="J6800" i="1"/>
  <c r="K6800" i="1"/>
  <c r="L6800" i="1"/>
  <c r="N6800" i="1" s="1"/>
  <c r="M6800" i="1"/>
  <c r="O6800" i="1"/>
  <c r="I6801" i="1"/>
  <c r="J6801" i="1"/>
  <c r="K6801" i="1" s="1"/>
  <c r="L6801" i="1"/>
  <c r="N6801" i="1" s="1"/>
  <c r="M6801" i="1"/>
  <c r="O6801" i="1" s="1"/>
  <c r="I6802" i="1"/>
  <c r="J6802" i="1"/>
  <c r="K6802" i="1"/>
  <c r="L6802" i="1"/>
  <c r="M6802" i="1"/>
  <c r="O6802" i="1" s="1"/>
  <c r="N6802" i="1"/>
  <c r="I6803" i="1"/>
  <c r="J6803" i="1"/>
  <c r="K6803" i="1" s="1"/>
  <c r="L6803" i="1"/>
  <c r="M6803" i="1"/>
  <c r="N6803" i="1"/>
  <c r="O6803" i="1"/>
  <c r="I6804" i="1"/>
  <c r="J6804" i="1"/>
  <c r="K6804" i="1" s="1"/>
  <c r="L6804" i="1"/>
  <c r="M6804" i="1"/>
  <c r="N6804" i="1"/>
  <c r="O6804" i="1"/>
  <c r="I6805" i="1"/>
  <c r="J6805" i="1"/>
  <c r="K6805" i="1"/>
  <c r="L6805" i="1"/>
  <c r="N6805" i="1" s="1"/>
  <c r="M6805" i="1"/>
  <c r="O6805" i="1"/>
  <c r="I6806" i="1"/>
  <c r="J6806" i="1"/>
  <c r="K6806" i="1" s="1"/>
  <c r="L6806" i="1"/>
  <c r="N6806" i="1" s="1"/>
  <c r="M6806" i="1"/>
  <c r="O6806" i="1" s="1"/>
  <c r="I6807" i="1"/>
  <c r="J6807" i="1"/>
  <c r="K6807" i="1"/>
  <c r="L6807" i="1"/>
  <c r="M6807" i="1"/>
  <c r="O6807" i="1" s="1"/>
  <c r="N6807" i="1"/>
  <c r="I6808" i="1"/>
  <c r="J6808" i="1"/>
  <c r="K6808" i="1"/>
  <c r="L6808" i="1"/>
  <c r="N6808" i="1" s="1"/>
  <c r="M6808" i="1"/>
  <c r="O6808" i="1"/>
  <c r="I6809" i="1"/>
  <c r="J6809" i="1"/>
  <c r="K6809" i="1" s="1"/>
  <c r="L6809" i="1"/>
  <c r="N6809" i="1" s="1"/>
  <c r="M6809" i="1"/>
  <c r="O6809" i="1" s="1"/>
  <c r="I6810" i="1"/>
  <c r="J6810" i="1"/>
  <c r="K6810" i="1"/>
  <c r="L6810" i="1"/>
  <c r="M6810" i="1"/>
  <c r="O6810" i="1" s="1"/>
  <c r="N6810" i="1"/>
  <c r="I6811" i="1"/>
  <c r="J6811" i="1"/>
  <c r="K6811" i="1" s="1"/>
  <c r="L6811" i="1"/>
  <c r="M6811" i="1"/>
  <c r="N6811" i="1"/>
  <c r="O6811" i="1"/>
  <c r="I6812" i="1"/>
  <c r="J6812" i="1"/>
  <c r="K6812" i="1" s="1"/>
  <c r="L6812" i="1"/>
  <c r="M6812" i="1"/>
  <c r="N6812" i="1"/>
  <c r="O6812" i="1"/>
  <c r="I6813" i="1"/>
  <c r="J6813" i="1"/>
  <c r="K6813" i="1"/>
  <c r="L6813" i="1"/>
  <c r="N6813" i="1" s="1"/>
  <c r="M6813" i="1"/>
  <c r="O6813" i="1"/>
  <c r="I6814" i="1"/>
  <c r="J6814" i="1"/>
  <c r="K6814" i="1" s="1"/>
  <c r="L6814" i="1"/>
  <c r="N6814" i="1" s="1"/>
  <c r="M6814" i="1"/>
  <c r="O6814" i="1" s="1"/>
  <c r="I6815" i="1"/>
  <c r="J6815" i="1"/>
  <c r="K6815" i="1"/>
  <c r="L6815" i="1"/>
  <c r="M6815" i="1"/>
  <c r="O6815" i="1" s="1"/>
  <c r="N6815" i="1"/>
  <c r="I6816" i="1"/>
  <c r="J6816" i="1"/>
  <c r="K6816" i="1"/>
  <c r="L6816" i="1"/>
  <c r="N6816" i="1" s="1"/>
  <c r="M6816" i="1"/>
  <c r="O6816" i="1"/>
  <c r="I6817" i="1"/>
  <c r="J6817" i="1"/>
  <c r="K6817" i="1" s="1"/>
  <c r="L6817" i="1"/>
  <c r="N6817" i="1" s="1"/>
  <c r="M6817" i="1"/>
  <c r="O6817" i="1" s="1"/>
  <c r="I6818" i="1"/>
  <c r="J6818" i="1"/>
  <c r="K6818" i="1"/>
  <c r="L6818" i="1"/>
  <c r="M6818" i="1"/>
  <c r="O6818" i="1" s="1"/>
  <c r="N6818" i="1"/>
  <c r="I6819" i="1"/>
  <c r="J6819" i="1"/>
  <c r="K6819" i="1" s="1"/>
  <c r="L6819" i="1"/>
  <c r="M6819" i="1"/>
  <c r="N6819" i="1"/>
  <c r="O6819" i="1"/>
  <c r="I6820" i="1"/>
  <c r="J6820" i="1"/>
  <c r="K6820" i="1" s="1"/>
  <c r="L6820" i="1"/>
  <c r="M6820" i="1"/>
  <c r="N6820" i="1"/>
  <c r="O6820" i="1"/>
  <c r="I6821" i="1"/>
  <c r="J6821" i="1"/>
  <c r="K6821" i="1"/>
  <c r="L6821" i="1"/>
  <c r="N6821" i="1" s="1"/>
  <c r="M6821" i="1"/>
  <c r="O6821" i="1"/>
  <c r="I6822" i="1"/>
  <c r="J6822" i="1"/>
  <c r="K6822" i="1" s="1"/>
  <c r="L6822" i="1"/>
  <c r="N6822" i="1" s="1"/>
  <c r="M6822" i="1"/>
  <c r="O6822" i="1" s="1"/>
  <c r="I6823" i="1"/>
  <c r="J6823" i="1"/>
  <c r="K6823" i="1"/>
  <c r="L6823" i="1"/>
  <c r="M6823" i="1"/>
  <c r="O6823" i="1" s="1"/>
  <c r="N6823" i="1"/>
  <c r="I6824" i="1"/>
  <c r="J6824" i="1"/>
  <c r="K6824" i="1"/>
  <c r="L6824" i="1"/>
  <c r="N6824" i="1" s="1"/>
  <c r="M6824" i="1"/>
  <c r="O6824" i="1"/>
  <c r="I6825" i="1"/>
  <c r="J6825" i="1"/>
  <c r="K6825" i="1" s="1"/>
  <c r="L6825" i="1"/>
  <c r="N6825" i="1" s="1"/>
  <c r="M6825" i="1"/>
  <c r="O6825" i="1" s="1"/>
  <c r="I6826" i="1"/>
  <c r="J6826" i="1"/>
  <c r="K6826" i="1"/>
  <c r="L6826" i="1"/>
  <c r="M6826" i="1"/>
  <c r="O6826" i="1" s="1"/>
  <c r="N6826" i="1"/>
  <c r="I6827" i="1"/>
  <c r="J6827" i="1"/>
  <c r="K6827" i="1" s="1"/>
  <c r="L6827" i="1"/>
  <c r="M6827" i="1"/>
  <c r="N6827" i="1"/>
  <c r="O6827" i="1"/>
  <c r="I6828" i="1"/>
  <c r="J6828" i="1"/>
  <c r="K6828" i="1" s="1"/>
  <c r="L6828" i="1"/>
  <c r="M6828" i="1"/>
  <c r="N6828" i="1"/>
  <c r="O6828" i="1"/>
  <c r="I6829" i="1"/>
  <c r="J6829" i="1"/>
  <c r="K6829" i="1"/>
  <c r="L6829" i="1"/>
  <c r="N6829" i="1" s="1"/>
  <c r="M6829" i="1"/>
  <c r="O6829" i="1"/>
  <c r="I6830" i="1"/>
  <c r="J6830" i="1"/>
  <c r="K6830" i="1" s="1"/>
  <c r="L6830" i="1"/>
  <c r="N6830" i="1" s="1"/>
  <c r="M6830" i="1"/>
  <c r="O6830" i="1" s="1"/>
  <c r="I6831" i="1"/>
  <c r="J6831" i="1"/>
  <c r="K6831" i="1"/>
  <c r="L6831" i="1"/>
  <c r="M6831" i="1"/>
  <c r="O6831" i="1" s="1"/>
  <c r="N6831" i="1"/>
  <c r="I6832" i="1"/>
  <c r="J6832" i="1"/>
  <c r="K6832" i="1"/>
  <c r="L6832" i="1"/>
  <c r="N6832" i="1" s="1"/>
  <c r="M6832" i="1"/>
  <c r="O6832" i="1"/>
  <c r="I6833" i="1"/>
  <c r="J6833" i="1"/>
  <c r="K6833" i="1" s="1"/>
  <c r="L6833" i="1"/>
  <c r="N6833" i="1" s="1"/>
  <c r="M6833" i="1"/>
  <c r="O6833" i="1" s="1"/>
  <c r="I6834" i="1"/>
  <c r="J6834" i="1"/>
  <c r="K6834" i="1"/>
  <c r="L6834" i="1"/>
  <c r="M6834" i="1"/>
  <c r="O6834" i="1" s="1"/>
  <c r="N6834" i="1"/>
  <c r="I6835" i="1"/>
  <c r="J6835" i="1"/>
  <c r="K6835" i="1" s="1"/>
  <c r="L6835" i="1"/>
  <c r="M6835" i="1"/>
  <c r="N6835" i="1"/>
  <c r="O6835" i="1"/>
  <c r="I6836" i="1"/>
  <c r="J6836" i="1"/>
  <c r="K6836" i="1" s="1"/>
  <c r="L6836" i="1"/>
  <c r="M6836" i="1"/>
  <c r="N6836" i="1"/>
  <c r="O6836" i="1"/>
  <c r="I6837" i="1"/>
  <c r="J6837" i="1"/>
  <c r="K6837" i="1"/>
  <c r="L6837" i="1"/>
  <c r="N6837" i="1" s="1"/>
  <c r="M6837" i="1"/>
  <c r="O6837" i="1"/>
  <c r="I6838" i="1"/>
  <c r="J6838" i="1"/>
  <c r="K6838" i="1" s="1"/>
  <c r="L6838" i="1"/>
  <c r="N6838" i="1" s="1"/>
  <c r="M6838" i="1"/>
  <c r="O6838" i="1" s="1"/>
  <c r="I6839" i="1"/>
  <c r="J6839" i="1"/>
  <c r="K6839" i="1"/>
  <c r="L6839" i="1"/>
  <c r="M6839" i="1"/>
  <c r="O6839" i="1" s="1"/>
  <c r="N6839" i="1"/>
  <c r="I6840" i="1"/>
  <c r="J6840" i="1"/>
  <c r="K6840" i="1"/>
  <c r="L6840" i="1"/>
  <c r="N6840" i="1" s="1"/>
  <c r="M6840" i="1"/>
  <c r="O6840" i="1"/>
  <c r="I6841" i="1"/>
  <c r="J6841" i="1"/>
  <c r="K6841" i="1" s="1"/>
  <c r="L6841" i="1"/>
  <c r="N6841" i="1" s="1"/>
  <c r="M6841" i="1"/>
  <c r="O6841" i="1" s="1"/>
  <c r="I6842" i="1"/>
  <c r="J6842" i="1"/>
  <c r="K6842" i="1"/>
  <c r="L6842" i="1"/>
  <c r="M6842" i="1"/>
  <c r="O6842" i="1" s="1"/>
  <c r="N6842" i="1"/>
  <c r="I6843" i="1"/>
  <c r="J6843" i="1"/>
  <c r="K6843" i="1" s="1"/>
  <c r="L6843" i="1"/>
  <c r="M6843" i="1"/>
  <c r="N6843" i="1"/>
  <c r="O6843" i="1"/>
  <c r="I6844" i="1"/>
  <c r="J6844" i="1"/>
  <c r="K6844" i="1" s="1"/>
  <c r="L6844" i="1"/>
  <c r="M6844" i="1"/>
  <c r="N6844" i="1"/>
  <c r="O6844" i="1"/>
  <c r="I6845" i="1"/>
  <c r="J6845" i="1"/>
  <c r="K6845" i="1"/>
  <c r="L6845" i="1"/>
  <c r="N6845" i="1" s="1"/>
  <c r="M6845" i="1"/>
  <c r="O6845" i="1"/>
  <c r="I6846" i="1"/>
  <c r="J6846" i="1"/>
  <c r="K6846" i="1" s="1"/>
  <c r="L6846" i="1"/>
  <c r="N6846" i="1" s="1"/>
  <c r="M6846" i="1"/>
  <c r="O6846" i="1" s="1"/>
  <c r="I6847" i="1"/>
  <c r="J6847" i="1"/>
  <c r="K6847" i="1"/>
  <c r="L6847" i="1"/>
  <c r="M6847" i="1"/>
  <c r="O6847" i="1" s="1"/>
  <c r="N6847" i="1"/>
  <c r="I6848" i="1"/>
  <c r="J6848" i="1"/>
  <c r="K6848" i="1"/>
  <c r="L6848" i="1"/>
  <c r="N6848" i="1" s="1"/>
  <c r="M6848" i="1"/>
  <c r="O6848" i="1"/>
  <c r="I6849" i="1"/>
  <c r="J6849" i="1"/>
  <c r="K6849" i="1" s="1"/>
  <c r="L6849" i="1"/>
  <c r="N6849" i="1" s="1"/>
  <c r="M6849" i="1"/>
  <c r="O6849" i="1" s="1"/>
  <c r="I6850" i="1"/>
  <c r="J6850" i="1"/>
  <c r="K6850" i="1"/>
  <c r="L6850" i="1"/>
  <c r="M6850" i="1"/>
  <c r="O6850" i="1" s="1"/>
  <c r="N6850" i="1"/>
  <c r="I6851" i="1"/>
  <c r="J6851" i="1"/>
  <c r="K6851" i="1" s="1"/>
  <c r="L6851" i="1"/>
  <c r="M6851" i="1"/>
  <c r="N6851" i="1"/>
  <c r="O6851" i="1"/>
  <c r="I6852" i="1"/>
  <c r="J6852" i="1"/>
  <c r="K6852" i="1" s="1"/>
  <c r="L6852" i="1"/>
  <c r="M6852" i="1"/>
  <c r="N6852" i="1"/>
  <c r="O6852" i="1"/>
  <c r="I6853" i="1"/>
  <c r="J6853" i="1"/>
  <c r="K6853" i="1"/>
  <c r="L6853" i="1"/>
  <c r="N6853" i="1" s="1"/>
  <c r="M6853" i="1"/>
  <c r="O6853" i="1"/>
  <c r="I6854" i="1"/>
  <c r="J6854" i="1"/>
  <c r="K6854" i="1" s="1"/>
  <c r="L6854" i="1"/>
  <c r="N6854" i="1" s="1"/>
  <c r="M6854" i="1"/>
  <c r="O6854" i="1" s="1"/>
  <c r="I6855" i="1"/>
  <c r="J6855" i="1"/>
  <c r="K6855" i="1"/>
  <c r="L6855" i="1"/>
  <c r="M6855" i="1"/>
  <c r="O6855" i="1" s="1"/>
  <c r="N6855" i="1"/>
  <c r="I6856" i="1"/>
  <c r="J6856" i="1"/>
  <c r="K6856" i="1"/>
  <c r="L6856" i="1"/>
  <c r="N6856" i="1" s="1"/>
  <c r="M6856" i="1"/>
  <c r="O6856" i="1"/>
  <c r="I6857" i="1"/>
  <c r="J6857" i="1"/>
  <c r="K6857" i="1" s="1"/>
  <c r="L6857" i="1"/>
  <c r="N6857" i="1" s="1"/>
  <c r="M6857" i="1"/>
  <c r="O6857" i="1" s="1"/>
  <c r="I6858" i="1"/>
  <c r="J6858" i="1"/>
  <c r="K6858" i="1"/>
  <c r="L6858" i="1"/>
  <c r="M6858" i="1"/>
  <c r="O6858" i="1" s="1"/>
  <c r="N6858" i="1"/>
  <c r="I6859" i="1"/>
  <c r="J6859" i="1"/>
  <c r="K6859" i="1" s="1"/>
  <c r="L6859" i="1"/>
  <c r="M6859" i="1"/>
  <c r="N6859" i="1"/>
  <c r="O6859" i="1"/>
  <c r="I6860" i="1"/>
  <c r="J6860" i="1"/>
  <c r="K6860" i="1" s="1"/>
  <c r="L6860" i="1"/>
  <c r="M6860" i="1"/>
  <c r="N6860" i="1"/>
  <c r="O6860" i="1"/>
  <c r="I6861" i="1"/>
  <c r="J6861" i="1"/>
  <c r="K6861" i="1"/>
  <c r="L6861" i="1"/>
  <c r="N6861" i="1" s="1"/>
  <c r="M6861" i="1"/>
  <c r="O6861" i="1"/>
  <c r="I6862" i="1"/>
  <c r="J6862" i="1"/>
  <c r="K6862" i="1" s="1"/>
  <c r="L6862" i="1"/>
  <c r="N6862" i="1" s="1"/>
  <c r="M6862" i="1"/>
  <c r="O6862" i="1" s="1"/>
  <c r="I6863" i="1"/>
  <c r="J6863" i="1"/>
  <c r="K6863" i="1"/>
  <c r="L6863" i="1"/>
  <c r="M6863" i="1"/>
  <c r="O6863" i="1" s="1"/>
  <c r="N6863" i="1"/>
  <c r="I6864" i="1"/>
  <c r="J6864" i="1"/>
  <c r="K6864" i="1"/>
  <c r="L6864" i="1"/>
  <c r="N6864" i="1" s="1"/>
  <c r="M6864" i="1"/>
  <c r="O6864" i="1"/>
  <c r="I6865" i="1"/>
  <c r="J6865" i="1"/>
  <c r="K6865" i="1" s="1"/>
  <c r="L6865" i="1"/>
  <c r="N6865" i="1" s="1"/>
  <c r="M6865" i="1"/>
  <c r="O6865" i="1" s="1"/>
  <c r="I6866" i="1"/>
  <c r="J6866" i="1"/>
  <c r="K6866" i="1"/>
  <c r="L6866" i="1"/>
  <c r="M6866" i="1"/>
  <c r="O6866" i="1" s="1"/>
  <c r="N6866" i="1"/>
  <c r="I6867" i="1"/>
  <c r="J6867" i="1"/>
  <c r="K6867" i="1" s="1"/>
  <c r="L6867" i="1"/>
  <c r="M6867" i="1"/>
  <c r="N6867" i="1"/>
  <c r="O6867" i="1"/>
  <c r="I6868" i="1"/>
  <c r="J6868" i="1"/>
  <c r="K6868" i="1" s="1"/>
  <c r="L6868" i="1"/>
  <c r="M6868" i="1"/>
  <c r="N6868" i="1"/>
  <c r="O6868" i="1"/>
  <c r="I6869" i="1"/>
  <c r="J6869" i="1"/>
  <c r="K6869" i="1"/>
  <c r="L6869" i="1"/>
  <c r="N6869" i="1" s="1"/>
  <c r="M6869" i="1"/>
  <c r="O6869" i="1"/>
  <c r="I6870" i="1"/>
  <c r="J6870" i="1"/>
  <c r="K6870" i="1" s="1"/>
  <c r="L6870" i="1"/>
  <c r="N6870" i="1" s="1"/>
  <c r="M6870" i="1"/>
  <c r="O6870" i="1" s="1"/>
  <c r="I6871" i="1"/>
  <c r="J6871" i="1"/>
  <c r="K6871" i="1"/>
  <c r="L6871" i="1"/>
  <c r="M6871" i="1"/>
  <c r="O6871" i="1" s="1"/>
  <c r="N6871" i="1"/>
  <c r="I6872" i="1"/>
  <c r="J6872" i="1"/>
  <c r="K6872" i="1"/>
  <c r="L6872" i="1"/>
  <c r="N6872" i="1" s="1"/>
  <c r="M6872" i="1"/>
  <c r="O6872" i="1"/>
  <c r="I6873" i="1"/>
  <c r="J6873" i="1"/>
  <c r="K6873" i="1" s="1"/>
  <c r="L6873" i="1"/>
  <c r="N6873" i="1" s="1"/>
  <c r="M6873" i="1"/>
  <c r="O6873" i="1" s="1"/>
  <c r="I6874" i="1"/>
  <c r="J6874" i="1"/>
  <c r="K6874" i="1"/>
  <c r="L6874" i="1"/>
  <c r="M6874" i="1"/>
  <c r="O6874" i="1" s="1"/>
  <c r="N6874" i="1"/>
  <c r="I6875" i="1"/>
  <c r="J6875" i="1"/>
  <c r="K6875" i="1" s="1"/>
  <c r="L6875" i="1"/>
  <c r="M6875" i="1"/>
  <c r="N6875" i="1"/>
  <c r="O6875" i="1"/>
  <c r="I6876" i="1"/>
  <c r="J6876" i="1"/>
  <c r="K6876" i="1" s="1"/>
  <c r="L6876" i="1"/>
  <c r="M6876" i="1"/>
  <c r="N6876" i="1"/>
  <c r="O6876" i="1"/>
  <c r="I6877" i="1"/>
  <c r="J6877" i="1"/>
  <c r="K6877" i="1"/>
  <c r="L6877" i="1"/>
  <c r="N6877" i="1" s="1"/>
  <c r="M6877" i="1"/>
  <c r="O6877" i="1"/>
  <c r="I6878" i="1"/>
  <c r="J6878" i="1"/>
  <c r="K6878" i="1" s="1"/>
  <c r="L6878" i="1"/>
  <c r="N6878" i="1" s="1"/>
  <c r="M6878" i="1"/>
  <c r="O6878" i="1" s="1"/>
  <c r="I6879" i="1"/>
  <c r="J6879" i="1"/>
  <c r="K6879" i="1"/>
  <c r="L6879" i="1"/>
  <c r="M6879" i="1"/>
  <c r="O6879" i="1" s="1"/>
  <c r="N6879" i="1"/>
  <c r="I6880" i="1"/>
  <c r="J6880" i="1"/>
  <c r="K6880" i="1"/>
  <c r="L6880" i="1"/>
  <c r="N6880" i="1" s="1"/>
  <c r="M6880" i="1"/>
  <c r="O6880" i="1"/>
  <c r="I6881" i="1"/>
  <c r="J6881" i="1"/>
  <c r="K6881" i="1" s="1"/>
  <c r="L6881" i="1"/>
  <c r="N6881" i="1" s="1"/>
  <c r="M6881" i="1"/>
  <c r="O6881" i="1" s="1"/>
  <c r="I6882" i="1"/>
  <c r="J6882" i="1"/>
  <c r="K6882" i="1"/>
  <c r="L6882" i="1"/>
  <c r="M6882" i="1"/>
  <c r="O6882" i="1" s="1"/>
  <c r="N6882" i="1"/>
  <c r="I6883" i="1"/>
  <c r="J6883" i="1"/>
  <c r="K6883" i="1" s="1"/>
  <c r="L6883" i="1"/>
  <c r="M6883" i="1"/>
  <c r="N6883" i="1"/>
  <c r="O6883" i="1"/>
  <c r="I6884" i="1"/>
  <c r="J6884" i="1"/>
  <c r="K6884" i="1" s="1"/>
  <c r="L6884" i="1"/>
  <c r="M6884" i="1"/>
  <c r="N6884" i="1"/>
  <c r="O6884" i="1"/>
  <c r="I6885" i="1"/>
  <c r="J6885" i="1"/>
  <c r="K6885" i="1"/>
  <c r="L6885" i="1"/>
  <c r="N6885" i="1" s="1"/>
  <c r="M6885" i="1"/>
  <c r="O6885" i="1"/>
  <c r="I6886" i="1"/>
  <c r="J6886" i="1"/>
  <c r="K6886" i="1" s="1"/>
  <c r="L6886" i="1"/>
  <c r="N6886" i="1" s="1"/>
  <c r="M6886" i="1"/>
  <c r="O6886" i="1" s="1"/>
  <c r="I6887" i="1"/>
  <c r="J6887" i="1"/>
  <c r="K6887" i="1"/>
  <c r="L6887" i="1"/>
  <c r="M6887" i="1"/>
  <c r="O6887" i="1" s="1"/>
  <c r="N6887" i="1"/>
  <c r="I6888" i="1"/>
  <c r="J6888" i="1"/>
  <c r="K6888" i="1"/>
  <c r="L6888" i="1"/>
  <c r="N6888" i="1" s="1"/>
  <c r="M6888" i="1"/>
  <c r="O6888" i="1"/>
  <c r="I6889" i="1"/>
  <c r="J6889" i="1"/>
  <c r="K6889" i="1" s="1"/>
  <c r="L6889" i="1"/>
  <c r="N6889" i="1" s="1"/>
  <c r="M6889" i="1"/>
  <c r="O6889" i="1" s="1"/>
  <c r="I6890" i="1"/>
  <c r="J6890" i="1"/>
  <c r="K6890" i="1"/>
  <c r="L6890" i="1"/>
  <c r="M6890" i="1"/>
  <c r="O6890" i="1" s="1"/>
  <c r="N6890" i="1"/>
  <c r="I6891" i="1"/>
  <c r="J6891" i="1"/>
  <c r="K6891" i="1" s="1"/>
  <c r="L6891" i="1"/>
  <c r="M6891" i="1"/>
  <c r="N6891" i="1"/>
  <c r="O6891" i="1"/>
  <c r="I6892" i="1"/>
  <c r="J6892" i="1"/>
  <c r="K6892" i="1" s="1"/>
  <c r="L6892" i="1"/>
  <c r="M6892" i="1"/>
  <c r="N6892" i="1"/>
  <c r="O6892" i="1"/>
  <c r="I6893" i="1"/>
  <c r="J6893" i="1"/>
  <c r="K6893" i="1"/>
  <c r="L6893" i="1"/>
  <c r="N6893" i="1" s="1"/>
  <c r="M6893" i="1"/>
  <c r="O6893" i="1"/>
  <c r="I6894" i="1"/>
  <c r="J6894" i="1"/>
  <c r="K6894" i="1" s="1"/>
  <c r="L6894" i="1"/>
  <c r="N6894" i="1" s="1"/>
  <c r="M6894" i="1"/>
  <c r="O6894" i="1" s="1"/>
  <c r="I6895" i="1"/>
  <c r="J6895" i="1"/>
  <c r="K6895" i="1"/>
  <c r="L6895" i="1"/>
  <c r="M6895" i="1"/>
  <c r="O6895" i="1" s="1"/>
  <c r="N6895" i="1"/>
  <c r="I6896" i="1"/>
  <c r="J6896" i="1"/>
  <c r="K6896" i="1"/>
  <c r="L6896" i="1"/>
  <c r="N6896" i="1" s="1"/>
  <c r="M6896" i="1"/>
  <c r="O6896" i="1"/>
  <c r="I6897" i="1"/>
  <c r="J6897" i="1"/>
  <c r="K6897" i="1" s="1"/>
  <c r="L6897" i="1"/>
  <c r="N6897" i="1" s="1"/>
  <c r="M6897" i="1"/>
  <c r="O6897" i="1" s="1"/>
  <c r="I6898" i="1"/>
  <c r="J6898" i="1"/>
  <c r="K6898" i="1"/>
  <c r="L6898" i="1"/>
  <c r="M6898" i="1"/>
  <c r="O6898" i="1" s="1"/>
  <c r="N6898" i="1"/>
  <c r="I6899" i="1"/>
  <c r="J6899" i="1"/>
  <c r="K6899" i="1" s="1"/>
  <c r="L6899" i="1"/>
  <c r="M6899" i="1"/>
  <c r="N6899" i="1"/>
  <c r="O6899" i="1"/>
  <c r="I6900" i="1"/>
  <c r="J6900" i="1"/>
  <c r="K6900" i="1" s="1"/>
  <c r="L6900" i="1"/>
  <c r="M6900" i="1"/>
  <c r="N6900" i="1"/>
  <c r="O6900" i="1"/>
  <c r="I6901" i="1"/>
  <c r="J6901" i="1"/>
  <c r="K6901" i="1"/>
  <c r="L6901" i="1"/>
  <c r="N6901" i="1" s="1"/>
  <c r="M6901" i="1"/>
  <c r="O6901" i="1"/>
  <c r="I6902" i="1"/>
  <c r="J6902" i="1"/>
  <c r="K6902" i="1" s="1"/>
  <c r="L6902" i="1"/>
  <c r="N6902" i="1" s="1"/>
  <c r="M6902" i="1"/>
  <c r="O6902" i="1" s="1"/>
  <c r="I6903" i="1"/>
  <c r="J6903" i="1"/>
  <c r="K6903" i="1"/>
  <c r="L6903" i="1"/>
  <c r="M6903" i="1"/>
  <c r="O6903" i="1" s="1"/>
  <c r="N6903" i="1"/>
  <c r="I6904" i="1"/>
  <c r="J6904" i="1"/>
  <c r="K6904" i="1"/>
  <c r="L6904" i="1"/>
  <c r="N6904" i="1" s="1"/>
  <c r="M6904" i="1"/>
  <c r="O6904" i="1"/>
  <c r="I6905" i="1"/>
  <c r="J6905" i="1"/>
  <c r="K6905" i="1"/>
  <c r="L6905" i="1"/>
  <c r="N6905" i="1" s="1"/>
  <c r="M6905" i="1"/>
  <c r="O6905" i="1" s="1"/>
  <c r="I6906" i="1"/>
  <c r="J6906" i="1"/>
  <c r="K6906" i="1"/>
  <c r="L6906" i="1"/>
  <c r="M6906" i="1"/>
  <c r="O6906" i="1" s="1"/>
  <c r="N6906" i="1"/>
  <c r="I6907" i="1"/>
  <c r="J6907" i="1"/>
  <c r="K6907" i="1" s="1"/>
  <c r="L6907" i="1"/>
  <c r="M6907" i="1"/>
  <c r="N6907" i="1"/>
  <c r="O6907" i="1"/>
  <c r="I6908" i="1"/>
  <c r="J6908" i="1"/>
  <c r="K6908" i="1" s="1"/>
  <c r="L6908" i="1"/>
  <c r="M6908" i="1"/>
  <c r="N6908" i="1"/>
  <c r="O6908" i="1"/>
  <c r="I6909" i="1"/>
  <c r="J6909" i="1"/>
  <c r="K6909" i="1"/>
  <c r="L6909" i="1"/>
  <c r="N6909" i="1" s="1"/>
  <c r="M6909" i="1"/>
  <c r="O6909" i="1"/>
  <c r="I6910" i="1"/>
  <c r="J6910" i="1"/>
  <c r="K6910" i="1" s="1"/>
  <c r="L6910" i="1"/>
  <c r="N6910" i="1" s="1"/>
  <c r="M6910" i="1"/>
  <c r="O6910" i="1" s="1"/>
  <c r="I6911" i="1"/>
  <c r="J6911" i="1"/>
  <c r="K6911" i="1"/>
  <c r="L6911" i="1"/>
  <c r="M6911" i="1"/>
  <c r="O6911" i="1" s="1"/>
  <c r="N6911" i="1"/>
  <c r="I6912" i="1"/>
  <c r="J6912" i="1"/>
  <c r="K6912" i="1"/>
  <c r="L6912" i="1"/>
  <c r="N6912" i="1" s="1"/>
  <c r="M6912" i="1"/>
  <c r="O6912" i="1"/>
  <c r="I6913" i="1"/>
  <c r="J6913" i="1"/>
  <c r="K6913" i="1"/>
  <c r="L6913" i="1"/>
  <c r="N6913" i="1" s="1"/>
  <c r="M6913" i="1"/>
  <c r="O6913" i="1" s="1"/>
  <c r="I6914" i="1"/>
  <c r="J6914" i="1"/>
  <c r="K6914" i="1"/>
  <c r="L6914" i="1"/>
  <c r="M6914" i="1"/>
  <c r="O6914" i="1" s="1"/>
  <c r="N6914" i="1"/>
  <c r="I6915" i="1"/>
  <c r="J6915" i="1"/>
  <c r="K6915" i="1" s="1"/>
  <c r="L6915" i="1"/>
  <c r="M6915" i="1"/>
  <c r="N6915" i="1"/>
  <c r="O6915" i="1"/>
  <c r="I6916" i="1"/>
  <c r="J6916" i="1"/>
  <c r="K6916" i="1" s="1"/>
  <c r="L6916" i="1"/>
  <c r="M6916" i="1"/>
  <c r="N6916" i="1"/>
  <c r="O6916" i="1"/>
  <c r="I6917" i="1"/>
  <c r="J6917" i="1"/>
  <c r="K6917" i="1"/>
  <c r="L6917" i="1"/>
  <c r="N6917" i="1" s="1"/>
  <c r="M6917" i="1"/>
  <c r="O6917" i="1"/>
  <c r="H691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M7" i="1"/>
  <c r="O7" i="1" s="1"/>
  <c r="L7" i="1"/>
  <c r="N7" i="1" s="1"/>
  <c r="J7" i="1"/>
  <c r="K7" i="1" s="1"/>
  <c r="F7" i="1"/>
  <c r="I7" i="1" s="1"/>
</calcChain>
</file>

<file path=xl/sharedStrings.xml><?xml version="1.0" encoding="utf-8"?>
<sst xmlns="http://schemas.openxmlformats.org/spreadsheetml/2006/main" count="27665" uniqueCount="6840">
  <si>
    <t>Indicatore di Tempestività</t>
  </si>
  <si>
    <t>tempo di pagamento</t>
  </si>
  <si>
    <t>medio ponderato</t>
  </si>
  <si>
    <t>tempo di giacenza</t>
  </si>
  <si>
    <t>N.Documento</t>
  </si>
  <si>
    <t>Data Documento</t>
  </si>
  <si>
    <t>Data Decorrenza</t>
  </si>
  <si>
    <t>Termine di pagamento in gg</t>
  </si>
  <si>
    <t>Importo Documento</t>
  </si>
  <si>
    <t>Data Scadenza</t>
  </si>
  <si>
    <t>DATA PAGAMENTO</t>
  </si>
  <si>
    <t>Ritardo</t>
  </si>
  <si>
    <t>importo x giorni ritardo</t>
  </si>
  <si>
    <t>Tempo di giacenza medio ponderato</t>
  </si>
  <si>
    <t>importo x giorni giacenza</t>
  </si>
  <si>
    <t xml:space="preserve">Tempo di 
pagamento </t>
  </si>
  <si>
    <t>Tempo di 
giacenza</t>
  </si>
  <si>
    <t>importo x giorni pagamento</t>
  </si>
  <si>
    <t>Decodifca Conto Cred deb</t>
  </si>
  <si>
    <t>Secondo Codice</t>
  </si>
  <si>
    <t>Fornitore</t>
  </si>
  <si>
    <t>Numero ordinativo</t>
  </si>
  <si>
    <t>data ordinativo</t>
  </si>
  <si>
    <t>Debiti verso altri fornitori</t>
  </si>
  <si>
    <t>PDA301</t>
  </si>
  <si>
    <t xml:space="preserve">             8013204	</t>
  </si>
  <si>
    <t xml:space="preserve">             8013205	</t>
  </si>
  <si>
    <t xml:space="preserve">             8013206	</t>
  </si>
  <si>
    <t xml:space="preserve">             8013207	</t>
  </si>
  <si>
    <t xml:space="preserve">             8013208	</t>
  </si>
  <si>
    <t xml:space="preserve">             8013209	</t>
  </si>
  <si>
    <t xml:space="preserve">             8013210	</t>
  </si>
  <si>
    <t xml:space="preserve">             8013211	</t>
  </si>
  <si>
    <t xml:space="preserve">             8014986	</t>
  </si>
  <si>
    <t xml:space="preserve">             8016311	</t>
  </si>
  <si>
    <t xml:space="preserve">             8016312	</t>
  </si>
  <si>
    <t xml:space="preserve">             8017485	</t>
  </si>
  <si>
    <t xml:space="preserve">             8017486	</t>
  </si>
  <si>
    <t xml:space="preserve">             8019053	</t>
  </si>
  <si>
    <t xml:space="preserve">             8019054	</t>
  </si>
  <si>
    <t xml:space="preserve">             8019055	</t>
  </si>
  <si>
    <t xml:space="preserve">             8019056	</t>
  </si>
  <si>
    <t xml:space="preserve">             8019057	</t>
  </si>
  <si>
    <t xml:space="preserve">             8019058	</t>
  </si>
  <si>
    <t xml:space="preserve">             8020483	</t>
  </si>
  <si>
    <t xml:space="preserve">             8020484	</t>
  </si>
  <si>
    <t xml:space="preserve">             8020485	</t>
  </si>
  <si>
    <t xml:space="preserve">             8020486	</t>
  </si>
  <si>
    <t xml:space="preserve">             8020487	</t>
  </si>
  <si>
    <t xml:space="preserve">             8020488	</t>
  </si>
  <si>
    <t xml:space="preserve">             8020489	</t>
  </si>
  <si>
    <t xml:space="preserve">             8020490	</t>
  </si>
  <si>
    <t xml:space="preserve">             8020491	</t>
  </si>
  <si>
    <t xml:space="preserve">             8002638	</t>
  </si>
  <si>
    <t xml:space="preserve">             8002639	</t>
  </si>
  <si>
    <t xml:space="preserve">             8002640	</t>
  </si>
  <si>
    <t xml:space="preserve">             8002641	</t>
  </si>
  <si>
    <t xml:space="preserve">             8002642	</t>
  </si>
  <si>
    <t xml:space="preserve">             8004269	</t>
  </si>
  <si>
    <t xml:space="preserve">             8004270	</t>
  </si>
  <si>
    <t xml:space="preserve">             8004271	</t>
  </si>
  <si>
    <t xml:space="preserve">             8004272	</t>
  </si>
  <si>
    <t xml:space="preserve">             8004273	</t>
  </si>
  <si>
    <t xml:space="preserve">             8005422	</t>
  </si>
  <si>
    <t xml:space="preserve">             8005423	</t>
  </si>
  <si>
    <t xml:space="preserve">             8007309	</t>
  </si>
  <si>
    <t xml:space="preserve">             8007310	</t>
  </si>
  <si>
    <t xml:space="preserve">             8007311	</t>
  </si>
  <si>
    <t xml:space="preserve">             8007312	</t>
  </si>
  <si>
    <t xml:space="preserve">             8007313	</t>
  </si>
  <si>
    <t xml:space="preserve">             8007314	</t>
  </si>
  <si>
    <t xml:space="preserve">             8008883	</t>
  </si>
  <si>
    <t xml:space="preserve">             8008884	</t>
  </si>
  <si>
    <t xml:space="preserve">             8008885	</t>
  </si>
  <si>
    <t xml:space="preserve">             8008887	</t>
  </si>
  <si>
    <t xml:space="preserve">       FATTPA 121_21</t>
  </si>
  <si>
    <t xml:space="preserve">               79/FE</t>
  </si>
  <si>
    <t xml:space="preserve">        2023FS002478</t>
  </si>
  <si>
    <t xml:space="preserve">        2023FS003395</t>
  </si>
  <si>
    <t xml:space="preserve">        2023FS003396</t>
  </si>
  <si>
    <t xml:space="preserve">           000116/00</t>
  </si>
  <si>
    <t xml:space="preserve">         22VFN010543</t>
  </si>
  <si>
    <t xml:space="preserve">         22VFN011575</t>
  </si>
  <si>
    <t xml:space="preserve">         22VFN014165</t>
  </si>
  <si>
    <t xml:space="preserve">         22VFN018688</t>
  </si>
  <si>
    <t xml:space="preserve">         23VFN000932</t>
  </si>
  <si>
    <t xml:space="preserve">         23VFN001521</t>
  </si>
  <si>
    <t xml:space="preserve">         23VFN001522</t>
  </si>
  <si>
    <t xml:space="preserve">         23VFN002820</t>
  </si>
  <si>
    <t xml:space="preserve">         23VFN004412</t>
  </si>
  <si>
    <t xml:space="preserve">        C07/2022/645</t>
  </si>
  <si>
    <t xml:space="preserve">          2002024041	</t>
  </si>
  <si>
    <t xml:space="preserve">          2002025017	</t>
  </si>
  <si>
    <t xml:space="preserve">          2002025865	</t>
  </si>
  <si>
    <t xml:space="preserve">          2002026135	</t>
  </si>
  <si>
    <t xml:space="preserve">          2002026208	</t>
  </si>
  <si>
    <t xml:space="preserve">          2002026517	</t>
  </si>
  <si>
    <t xml:space="preserve">          2002026926	</t>
  </si>
  <si>
    <t xml:space="preserve">          2002028865	</t>
  </si>
  <si>
    <t xml:space="preserve">          2002029219	</t>
  </si>
  <si>
    <t xml:space="preserve">          2002030349	</t>
  </si>
  <si>
    <t xml:space="preserve">          2002031697	</t>
  </si>
  <si>
    <t xml:space="preserve">          2002032101	</t>
  </si>
  <si>
    <t xml:space="preserve">          2002032163	</t>
  </si>
  <si>
    <t xml:space="preserve">          2002032860	</t>
  </si>
  <si>
    <t xml:space="preserve">          2002034963	</t>
  </si>
  <si>
    <t xml:space="preserve">          2002034971	</t>
  </si>
  <si>
    <t xml:space="preserve">          2003006257	</t>
  </si>
  <si>
    <t xml:space="preserve">          2003006831	</t>
  </si>
  <si>
    <t xml:space="preserve">          2003008351	</t>
  </si>
  <si>
    <t xml:space="preserve">          2003008617	</t>
  </si>
  <si>
    <t xml:space="preserve">          2003008926	</t>
  </si>
  <si>
    <t xml:space="preserve">          2003009546	</t>
  </si>
  <si>
    <t xml:space="preserve">          2003009790	</t>
  </si>
  <si>
    <t xml:space="preserve">          2003010380	</t>
  </si>
  <si>
    <t xml:space="preserve">          2003010994	</t>
  </si>
  <si>
    <t xml:space="preserve">          2003011779	</t>
  </si>
  <si>
    <t xml:space="preserve">          2003011904	</t>
  </si>
  <si>
    <t xml:space="preserve">          2003013435	</t>
  </si>
  <si>
    <t xml:space="preserve">          2003014338	</t>
  </si>
  <si>
    <t xml:space="preserve">          2003014568	</t>
  </si>
  <si>
    <t xml:space="preserve">          2003016480	</t>
  </si>
  <si>
    <t xml:space="preserve">          2003016723	</t>
  </si>
  <si>
    <t xml:space="preserve">          2003016838	</t>
  </si>
  <si>
    <t xml:space="preserve">          2003017545	</t>
  </si>
  <si>
    <t xml:space="preserve">          2003017909	</t>
  </si>
  <si>
    <t xml:space="preserve">          2003018224	</t>
  </si>
  <si>
    <t xml:space="preserve">          2003018389	</t>
  </si>
  <si>
    <t xml:space="preserve">          2003018978	</t>
  </si>
  <si>
    <t xml:space="preserve">          2003019552	</t>
  </si>
  <si>
    <t xml:space="preserve">          2003020373	</t>
  </si>
  <si>
    <t xml:space="preserve">          2003020802	</t>
  </si>
  <si>
    <t xml:space="preserve">          2003020832	</t>
  </si>
  <si>
    <t xml:space="preserve">          2003020893	</t>
  </si>
  <si>
    <t xml:space="preserve">           500008914	</t>
  </si>
  <si>
    <t xml:space="preserve">           500009719	</t>
  </si>
  <si>
    <t xml:space="preserve">           500009720	</t>
  </si>
  <si>
    <t xml:space="preserve">           500010516	</t>
  </si>
  <si>
    <t xml:space="preserve">                   3	</t>
  </si>
  <si>
    <t xml:space="preserve">          7321007406	</t>
  </si>
  <si>
    <t xml:space="preserve">          7321007573	</t>
  </si>
  <si>
    <t xml:space="preserve">          7321007675	</t>
  </si>
  <si>
    <t xml:space="preserve">          7321007782	</t>
  </si>
  <si>
    <t xml:space="preserve">          7321007799	</t>
  </si>
  <si>
    <t xml:space="preserve">          7321007800	</t>
  </si>
  <si>
    <t xml:space="preserve">          7321008166	</t>
  </si>
  <si>
    <t xml:space="preserve">                  10	</t>
  </si>
  <si>
    <t xml:space="preserve">                  11	</t>
  </si>
  <si>
    <t xml:space="preserve">                  19	</t>
  </si>
  <si>
    <t xml:space="preserve">                  21	</t>
  </si>
  <si>
    <t xml:space="preserve">          870D092174</t>
  </si>
  <si>
    <t xml:space="preserve">          870D092175</t>
  </si>
  <si>
    <t xml:space="preserve">          870D097400</t>
  </si>
  <si>
    <t xml:space="preserve">          870D103016</t>
  </si>
  <si>
    <t xml:space="preserve">          870D103536</t>
  </si>
  <si>
    <t xml:space="preserve">          870D107851</t>
  </si>
  <si>
    <t xml:space="preserve">          870D112034</t>
  </si>
  <si>
    <t xml:space="preserve">          870D112035</t>
  </si>
  <si>
    <t xml:space="preserve">          870D112036</t>
  </si>
  <si>
    <t xml:space="preserve">          870D114255</t>
  </si>
  <si>
    <t xml:space="preserve">          870D114935</t>
  </si>
  <si>
    <t xml:space="preserve">          870D121050</t>
  </si>
  <si>
    <t xml:space="preserve">          870D135230</t>
  </si>
  <si>
    <t xml:space="preserve">          870D135231</t>
  </si>
  <si>
    <t xml:space="preserve">          870D138275</t>
  </si>
  <si>
    <t xml:space="preserve">          870D138276</t>
  </si>
  <si>
    <t xml:space="preserve">          870D139542</t>
  </si>
  <si>
    <t xml:space="preserve">          870D142766</t>
  </si>
  <si>
    <t xml:space="preserve">          870D143605</t>
  </si>
  <si>
    <t xml:space="preserve">          870D143606</t>
  </si>
  <si>
    <t xml:space="preserve">          870D143607</t>
  </si>
  <si>
    <t xml:space="preserve">          870D148865</t>
  </si>
  <si>
    <t xml:space="preserve">          870D149965</t>
  </si>
  <si>
    <t xml:space="preserve">          870D151079</t>
  </si>
  <si>
    <t xml:space="preserve">          870D151732</t>
  </si>
  <si>
    <t xml:space="preserve">          870D151733</t>
  </si>
  <si>
    <t xml:space="preserve">          870D154856</t>
  </si>
  <si>
    <t xml:space="preserve">          870D156610</t>
  </si>
  <si>
    <t xml:space="preserve">          870D159289</t>
  </si>
  <si>
    <t xml:space="preserve">          870D160580</t>
  </si>
  <si>
    <t xml:space="preserve">          870D160581</t>
  </si>
  <si>
    <t xml:space="preserve">          870D160582</t>
  </si>
  <si>
    <t xml:space="preserve">          870D162366</t>
  </si>
  <si>
    <t xml:space="preserve">          870D162690</t>
  </si>
  <si>
    <t xml:space="preserve">          870D163369</t>
  </si>
  <si>
    <t xml:space="preserve">          870D167800</t>
  </si>
  <si>
    <t xml:space="preserve">          870D173185</t>
  </si>
  <si>
    <t xml:space="preserve">          870E019866	</t>
  </si>
  <si>
    <t xml:space="preserve">          870E019867	</t>
  </si>
  <si>
    <t xml:space="preserve">          870E025315	</t>
  </si>
  <si>
    <t xml:space="preserve">          870E031972	</t>
  </si>
  <si>
    <t xml:space="preserve">          870E034921	</t>
  </si>
  <si>
    <t xml:space="preserve">          870E034922	</t>
  </si>
  <si>
    <t xml:space="preserve">          870E034923	</t>
  </si>
  <si>
    <t xml:space="preserve">          870E039734	</t>
  </si>
  <si>
    <t xml:space="preserve">          870E044407	</t>
  </si>
  <si>
    <t xml:space="preserve">          870E045208	</t>
  </si>
  <si>
    <t xml:space="preserve">          870E045209	</t>
  </si>
  <si>
    <t xml:space="preserve">          870E046701	</t>
  </si>
  <si>
    <t xml:space="preserve">          870E049124	</t>
  </si>
  <si>
    <t xml:space="preserve">          870E050098	</t>
  </si>
  <si>
    <t xml:space="preserve">          870E050656	</t>
  </si>
  <si>
    <t xml:space="preserve">          870E050657	</t>
  </si>
  <si>
    <t xml:space="preserve">          870E060385	</t>
  </si>
  <si>
    <t xml:space="preserve">          870E062079	</t>
  </si>
  <si>
    <t xml:space="preserve">          870E065507	</t>
  </si>
  <si>
    <t xml:space="preserve">          870E071387	</t>
  </si>
  <si>
    <t xml:space="preserve">          870E073119	</t>
  </si>
  <si>
    <t xml:space="preserve">          870E073120	</t>
  </si>
  <si>
    <t xml:space="preserve">          870E078417	</t>
  </si>
  <si>
    <t xml:space="preserve">          870E078418	</t>
  </si>
  <si>
    <t xml:space="preserve">          870E079664	</t>
  </si>
  <si>
    <t xml:space="preserve">          870E079665	</t>
  </si>
  <si>
    <t xml:space="preserve">          870E087340	</t>
  </si>
  <si>
    <t xml:space="preserve">          870E089036	</t>
  </si>
  <si>
    <t xml:space="preserve">          870E095349	</t>
  </si>
  <si>
    <t xml:space="preserve">          870E095852	</t>
  </si>
  <si>
    <t xml:space="preserve">          870E096642	</t>
  </si>
  <si>
    <t xml:space="preserve">          870E099144	</t>
  </si>
  <si>
    <t xml:space="preserve">          870E099145	</t>
  </si>
  <si>
    <t xml:space="preserve">          870E104485	</t>
  </si>
  <si>
    <t xml:space="preserve">          870E105525	</t>
  </si>
  <si>
    <t xml:space="preserve">          870E105526	</t>
  </si>
  <si>
    <t xml:space="preserve">          870E105527	</t>
  </si>
  <si>
    <t xml:space="preserve">          870E107000	</t>
  </si>
  <si>
    <t xml:space="preserve">          870E107001	</t>
  </si>
  <si>
    <t xml:space="preserve">          870E108716	</t>
  </si>
  <si>
    <t xml:space="preserve">          870E109235	</t>
  </si>
  <si>
    <t xml:space="preserve">          870E109817	</t>
  </si>
  <si>
    <t xml:space="preserve">          870E111879	</t>
  </si>
  <si>
    <t xml:space="preserve">          870E116769	</t>
  </si>
  <si>
    <t xml:space="preserve">              1340/E</t>
  </si>
  <si>
    <t xml:space="preserve">              1426/E</t>
  </si>
  <si>
    <t xml:space="preserve">           0000783SP</t>
  </si>
  <si>
    <t xml:space="preserve">               830/B</t>
  </si>
  <si>
    <t xml:space="preserve">               844/B</t>
  </si>
  <si>
    <t xml:space="preserve">          6751337956	</t>
  </si>
  <si>
    <t xml:space="preserve">          6751338914	</t>
  </si>
  <si>
    <t xml:space="preserve">          6751338915	</t>
  </si>
  <si>
    <t xml:space="preserve">          6751339241	</t>
  </si>
  <si>
    <t xml:space="preserve">          6751339242	</t>
  </si>
  <si>
    <t xml:space="preserve">          6751339676	</t>
  </si>
  <si>
    <t xml:space="preserve">          6751339930	</t>
  </si>
  <si>
    <t xml:space="preserve">          6751339931	</t>
  </si>
  <si>
    <t xml:space="preserve">          6751340121	</t>
  </si>
  <si>
    <t xml:space="preserve">          6751341740	</t>
  </si>
  <si>
    <t xml:space="preserve">          6751342018	</t>
  </si>
  <si>
    <t xml:space="preserve">          6751342089	</t>
  </si>
  <si>
    <t xml:space="preserve">          6751342452	</t>
  </si>
  <si>
    <t xml:space="preserve">          6751342453	</t>
  </si>
  <si>
    <t xml:space="preserve">          6751342454	</t>
  </si>
  <si>
    <t xml:space="preserve">          6751342455	</t>
  </si>
  <si>
    <t xml:space="preserve">          6751342845	</t>
  </si>
  <si>
    <t xml:space="preserve">          6751343185	</t>
  </si>
  <si>
    <t xml:space="preserve">          6751344290	</t>
  </si>
  <si>
    <t xml:space="preserve">          6751344291	</t>
  </si>
  <si>
    <t xml:space="preserve">          6751345203	</t>
  </si>
  <si>
    <t xml:space="preserve">          6751345813	</t>
  </si>
  <si>
    <t xml:space="preserve">          6751345814	</t>
  </si>
  <si>
    <t xml:space="preserve">          6751346009	</t>
  </si>
  <si>
    <t xml:space="preserve">          6751346010	</t>
  </si>
  <si>
    <t xml:space="preserve">          6751346335	</t>
  </si>
  <si>
    <t xml:space="preserve">          6751346336	</t>
  </si>
  <si>
    <t xml:space="preserve">          6751347612	</t>
  </si>
  <si>
    <t xml:space="preserve">          6751347868	</t>
  </si>
  <si>
    <t xml:space="preserve">          6751347869	</t>
  </si>
  <si>
    <t xml:space="preserve">          6751348062	</t>
  </si>
  <si>
    <t xml:space="preserve">          6751348853	</t>
  </si>
  <si>
    <t xml:space="preserve">          6751348854	</t>
  </si>
  <si>
    <t xml:space="preserve">          6751349036	</t>
  </si>
  <si>
    <t xml:space="preserve">          6751349393	</t>
  </si>
  <si>
    <t xml:space="preserve">          6751349394	</t>
  </si>
  <si>
    <t xml:space="preserve">          6751349395	</t>
  </si>
  <si>
    <t xml:space="preserve">          6751349594	</t>
  </si>
  <si>
    <t xml:space="preserve">          6751350608	</t>
  </si>
  <si>
    <t xml:space="preserve">          6751351024	</t>
  </si>
  <si>
    <t xml:space="preserve">          6751351867	</t>
  </si>
  <si>
    <t xml:space="preserve">          6751351868	</t>
  </si>
  <si>
    <t xml:space="preserve">          6751353069	</t>
  </si>
  <si>
    <t xml:space="preserve">          6751353496	</t>
  </si>
  <si>
    <t xml:space="preserve">          6751354193	</t>
  </si>
  <si>
    <t xml:space="preserve">          6751354294	</t>
  </si>
  <si>
    <t xml:space="preserve">          6752304918	</t>
  </si>
  <si>
    <t xml:space="preserve">          6752304919	</t>
  </si>
  <si>
    <t xml:space="preserve">          6752305453	</t>
  </si>
  <si>
    <t xml:space="preserve">          6752305548	</t>
  </si>
  <si>
    <t xml:space="preserve">          6752305549	</t>
  </si>
  <si>
    <t xml:space="preserve">          6752305550	</t>
  </si>
  <si>
    <t xml:space="preserve">          6752305551	</t>
  </si>
  <si>
    <t xml:space="preserve">          6752305552	</t>
  </si>
  <si>
    <t xml:space="preserve">          6752305935	</t>
  </si>
  <si>
    <t xml:space="preserve">          6752306247	</t>
  </si>
  <si>
    <t xml:space="preserve">          6752306907	</t>
  </si>
  <si>
    <t xml:space="preserve">          6752307624	</t>
  </si>
  <si>
    <t xml:space="preserve">          6752316735	</t>
  </si>
  <si>
    <t xml:space="preserve">          6752316736	</t>
  </si>
  <si>
    <t xml:space="preserve">          6752317007	</t>
  </si>
  <si>
    <t xml:space="preserve">          6752317280	</t>
  </si>
  <si>
    <t xml:space="preserve">          6752318138	</t>
  </si>
  <si>
    <t xml:space="preserve">          6752318315	</t>
  </si>
  <si>
    <t xml:space="preserve">          6752318523	</t>
  </si>
  <si>
    <t xml:space="preserve">          6752318524	</t>
  </si>
  <si>
    <t xml:space="preserve">          6752318908	</t>
  </si>
  <si>
    <t xml:space="preserve">          6752318909	</t>
  </si>
  <si>
    <t xml:space="preserve">          6752318910	</t>
  </si>
  <si>
    <t xml:space="preserve">          6752318911	</t>
  </si>
  <si>
    <t xml:space="preserve">          6752321293	</t>
  </si>
  <si>
    <t xml:space="preserve">          6752322218	</t>
  </si>
  <si>
    <t xml:space="preserve">          6752322219	</t>
  </si>
  <si>
    <t xml:space="preserve">          6752322220	</t>
  </si>
  <si>
    <t xml:space="preserve">          6752322452	</t>
  </si>
  <si>
    <t xml:space="preserve">          6752322855	</t>
  </si>
  <si>
    <t xml:space="preserve">          6752323191	</t>
  </si>
  <si>
    <t xml:space="preserve">          6752323192	</t>
  </si>
  <si>
    <t xml:space="preserve">          6752323193	</t>
  </si>
  <si>
    <t xml:space="preserve">          6752323194	</t>
  </si>
  <si>
    <t xml:space="preserve">          6752323390	</t>
  </si>
  <si>
    <t xml:space="preserve">          6752323752	</t>
  </si>
  <si>
    <t xml:space="preserve">          6752324585	</t>
  </si>
  <si>
    <t xml:space="preserve">          6752324586	</t>
  </si>
  <si>
    <t xml:space="preserve">          6752324587	</t>
  </si>
  <si>
    <t xml:space="preserve">          6752324772	</t>
  </si>
  <si>
    <t xml:space="preserve">          6752324908	</t>
  </si>
  <si>
    <t xml:space="preserve">          6752325175	</t>
  </si>
  <si>
    <t xml:space="preserve">          6752325176	</t>
  </si>
  <si>
    <t xml:space="preserve">          6752325379	</t>
  </si>
  <si>
    <t xml:space="preserve">          6752325380	</t>
  </si>
  <si>
    <t xml:space="preserve">          6752325381	</t>
  </si>
  <si>
    <t xml:space="preserve">          6752325529	</t>
  </si>
  <si>
    <t xml:space="preserve">          6752325530	</t>
  </si>
  <si>
    <t xml:space="preserve">          6752325531	</t>
  </si>
  <si>
    <t xml:space="preserve">          6752325532	</t>
  </si>
  <si>
    <t xml:space="preserve">          6752325712	</t>
  </si>
  <si>
    <t xml:space="preserve">          6752327435	</t>
  </si>
  <si>
    <t xml:space="preserve">          6752327815	</t>
  </si>
  <si>
    <t xml:space="preserve">          S22F028847</t>
  </si>
  <si>
    <t xml:space="preserve">          S22F028870</t>
  </si>
  <si>
    <t xml:space="preserve">          S22F028914</t>
  </si>
  <si>
    <t xml:space="preserve">          S22F029313</t>
  </si>
  <si>
    <t xml:space="preserve">          S22F029314</t>
  </si>
  <si>
    <t xml:space="preserve">          S22F029701</t>
  </si>
  <si>
    <t xml:space="preserve">          S22F029748</t>
  </si>
  <si>
    <t xml:space="preserve">          S22F030534</t>
  </si>
  <si>
    <t xml:space="preserve">          S22F030963</t>
  </si>
  <si>
    <t xml:space="preserve">          S22F030964</t>
  </si>
  <si>
    <t xml:space="preserve">          S22F030966</t>
  </si>
  <si>
    <t xml:space="preserve">          S22F030967</t>
  </si>
  <si>
    <t xml:space="preserve">          S22F031350</t>
  </si>
  <si>
    <t xml:space="preserve">          S22F032005</t>
  </si>
  <si>
    <t xml:space="preserve">          S22F032006</t>
  </si>
  <si>
    <t xml:space="preserve">          S22F032936</t>
  </si>
  <si>
    <t xml:space="preserve">          S22F033146</t>
  </si>
  <si>
    <t xml:space="preserve">          S22F033314</t>
  </si>
  <si>
    <t xml:space="preserve">          S22F033384</t>
  </si>
  <si>
    <t xml:space="preserve">          S22F033432</t>
  </si>
  <si>
    <t xml:space="preserve">          S22F033433</t>
  </si>
  <si>
    <t xml:space="preserve">          S22F033707</t>
  </si>
  <si>
    <t xml:space="preserve">           931636868	</t>
  </si>
  <si>
    <t xml:space="preserve">           931639514	</t>
  </si>
  <si>
    <t xml:space="preserve">           931639784	</t>
  </si>
  <si>
    <t xml:space="preserve">           931650946	</t>
  </si>
  <si>
    <t xml:space="preserve">           931660919	</t>
  </si>
  <si>
    <t xml:space="preserve">           931661833	</t>
  </si>
  <si>
    <t xml:space="preserve">           931662158	</t>
  </si>
  <si>
    <t xml:space="preserve">           931666524	</t>
  </si>
  <si>
    <t xml:space="preserve">           931672631	</t>
  </si>
  <si>
    <t xml:space="preserve">          0931662155	</t>
  </si>
  <si>
    <t xml:space="preserve">          0931756601	</t>
  </si>
  <si>
    <t xml:space="preserve">          0931760090	</t>
  </si>
  <si>
    <t xml:space="preserve">          0931761477	</t>
  </si>
  <si>
    <t xml:space="preserve">          0931780024	</t>
  </si>
  <si>
    <t xml:space="preserve">          0931786311	</t>
  </si>
  <si>
    <t xml:space="preserve">          0931867894	</t>
  </si>
  <si>
    <t xml:space="preserve">          0931872915	</t>
  </si>
  <si>
    <t xml:space="preserve">          0931884019	</t>
  </si>
  <si>
    <t xml:space="preserve">          0931902102	</t>
  </si>
  <si>
    <t xml:space="preserve">          0931917846	</t>
  </si>
  <si>
    <t xml:space="preserve">          0931937525	</t>
  </si>
  <si>
    <t xml:space="preserve">          0931955769	</t>
  </si>
  <si>
    <t xml:space="preserve">          0931957516	</t>
  </si>
  <si>
    <t xml:space="preserve">          0931960301	</t>
  </si>
  <si>
    <t xml:space="preserve">          0931960302	</t>
  </si>
  <si>
    <t xml:space="preserve">          0988010764	</t>
  </si>
  <si>
    <t xml:space="preserve">          5029129245	</t>
  </si>
  <si>
    <t xml:space="preserve">          5029129518	</t>
  </si>
  <si>
    <t xml:space="preserve">          5029131439	</t>
  </si>
  <si>
    <t xml:space="preserve">          5029131944	</t>
  </si>
  <si>
    <t xml:space="preserve">          5029132452	</t>
  </si>
  <si>
    <t xml:space="preserve">          5029132472	</t>
  </si>
  <si>
    <t xml:space="preserve">          5029132850	</t>
  </si>
  <si>
    <t xml:space="preserve">          5029133188	</t>
  </si>
  <si>
    <t xml:space="preserve">          5029134047	</t>
  </si>
  <si>
    <t xml:space="preserve">          5029204648	</t>
  </si>
  <si>
    <t xml:space="preserve">          5029206346	</t>
  </si>
  <si>
    <t xml:space="preserve">          5029206889	</t>
  </si>
  <si>
    <t xml:space="preserve">          5029207096	</t>
  </si>
  <si>
    <t xml:space="preserve">          5029208977	</t>
  </si>
  <si>
    <t xml:space="preserve">          5029209390	</t>
  </si>
  <si>
    <t xml:space="preserve">          5029209473	</t>
  </si>
  <si>
    <t xml:space="preserve">          5029210411	</t>
  </si>
  <si>
    <t xml:space="preserve">          5029210412	</t>
  </si>
  <si>
    <t xml:space="preserve">          5029210866	</t>
  </si>
  <si>
    <t xml:space="preserve">          5029211825	</t>
  </si>
  <si>
    <t xml:space="preserve">          5029211826	</t>
  </si>
  <si>
    <t xml:space="preserve">          5029212703	</t>
  </si>
  <si>
    <t xml:space="preserve">          5029212983	</t>
  </si>
  <si>
    <t xml:space="preserve">          5029213530	</t>
  </si>
  <si>
    <t xml:space="preserve">          5029215039	</t>
  </si>
  <si>
    <t xml:space="preserve">          5029215905	</t>
  </si>
  <si>
    <t xml:space="preserve">          5029216526	</t>
  </si>
  <si>
    <t xml:space="preserve">          5029216527	</t>
  </si>
  <si>
    <t xml:space="preserve">          5029217372	</t>
  </si>
  <si>
    <t xml:space="preserve">          5029218191	</t>
  </si>
  <si>
    <t xml:space="preserve">          5029218677	</t>
  </si>
  <si>
    <t xml:space="preserve">          5029218678	</t>
  </si>
  <si>
    <t xml:space="preserve">          5029219432	</t>
  </si>
  <si>
    <t xml:space="preserve">          5029219472	</t>
  </si>
  <si>
    <t xml:space="preserve">          5029219703	</t>
  </si>
  <si>
    <t xml:space="preserve">          5029219888	</t>
  </si>
  <si>
    <t xml:space="preserve">          5029219889	</t>
  </si>
  <si>
    <t xml:space="preserve">          5029220224	</t>
  </si>
  <si>
    <t xml:space="preserve">          5029220660	</t>
  </si>
  <si>
    <t xml:space="preserve">          5029220753	</t>
  </si>
  <si>
    <t xml:space="preserve">          5029221025	</t>
  </si>
  <si>
    <t xml:space="preserve">            FPA 5/23</t>
  </si>
  <si>
    <t xml:space="preserve">            FPA 6/23</t>
  </si>
  <si>
    <t xml:space="preserve">            FPA 7/23</t>
  </si>
  <si>
    <t xml:space="preserve">            FPA 8/23</t>
  </si>
  <si>
    <t xml:space="preserve">            FPA 9/23</t>
  </si>
  <si>
    <t xml:space="preserve">           FPA 10/23</t>
  </si>
  <si>
    <t xml:space="preserve">           FPA 11/23</t>
  </si>
  <si>
    <t xml:space="preserve">           FPA 13/23</t>
  </si>
  <si>
    <t xml:space="preserve">          0000116374	</t>
  </si>
  <si>
    <t xml:space="preserve">          0000116375	</t>
  </si>
  <si>
    <t xml:space="preserve">          0000117197	</t>
  </si>
  <si>
    <t xml:space="preserve">          0000117300	</t>
  </si>
  <si>
    <t xml:space="preserve">          0000117479	</t>
  </si>
  <si>
    <t xml:space="preserve">          0000119971	</t>
  </si>
  <si>
    <t xml:space="preserve">          0000119972	</t>
  </si>
  <si>
    <t xml:space="preserve">          0000120243	</t>
  </si>
  <si>
    <t xml:space="preserve">          0000121435	</t>
  </si>
  <si>
    <t xml:space="preserve">          0000121755	</t>
  </si>
  <si>
    <t xml:space="preserve">          0000121832	</t>
  </si>
  <si>
    <t xml:space="preserve">          0000122012	</t>
  </si>
  <si>
    <t xml:space="preserve">          0000124188	</t>
  </si>
  <si>
    <t xml:space="preserve">          0000124750	</t>
  </si>
  <si>
    <t xml:space="preserve">          0000126763	</t>
  </si>
  <si>
    <t xml:space="preserve">          0000128210	</t>
  </si>
  <si>
    <t xml:space="preserve">          0000128211	</t>
  </si>
  <si>
    <t xml:space="preserve">          0000129017	</t>
  </si>
  <si>
    <t xml:space="preserve">          0000129177	</t>
  </si>
  <si>
    <t xml:space="preserve">          0000129356	</t>
  </si>
  <si>
    <t xml:space="preserve">          0000129676	</t>
  </si>
  <si>
    <t xml:space="preserve">          0000130129	</t>
  </si>
  <si>
    <t xml:space="preserve">          0000130468	</t>
  </si>
  <si>
    <t xml:space="preserve">          0000130469	</t>
  </si>
  <si>
    <t xml:space="preserve">          0000130470	</t>
  </si>
  <si>
    <t xml:space="preserve">          0000131110	</t>
  </si>
  <si>
    <t xml:space="preserve">          0000131242	</t>
  </si>
  <si>
    <t xml:space="preserve">          0000131243	</t>
  </si>
  <si>
    <t xml:space="preserve">          0000131592	</t>
  </si>
  <si>
    <t xml:space="preserve">          0000133177	</t>
  </si>
  <si>
    <t xml:space="preserve">          0000133503	</t>
  </si>
  <si>
    <t xml:space="preserve">          0000133504	</t>
  </si>
  <si>
    <t xml:space="preserve">          0000133853	</t>
  </si>
  <si>
    <t xml:space="preserve">          0000133854	</t>
  </si>
  <si>
    <t xml:space="preserve">              421/PA</t>
  </si>
  <si>
    <t xml:space="preserve">               FP/27</t>
  </si>
  <si>
    <t xml:space="preserve">          RJ19009624</t>
  </si>
  <si>
    <t xml:space="preserve">               E-442</t>
  </si>
  <si>
    <t xml:space="preserve">           222023595	</t>
  </si>
  <si>
    <t xml:space="preserve">           222025467	</t>
  </si>
  <si>
    <t xml:space="preserve">           222027555	</t>
  </si>
  <si>
    <t xml:space="preserve">           222029753	</t>
  </si>
  <si>
    <t xml:space="preserve">           222029754	</t>
  </si>
  <si>
    <t xml:space="preserve">           222031656	</t>
  </si>
  <si>
    <t xml:space="preserve">           222032934	</t>
  </si>
  <si>
    <t xml:space="preserve">           222039872	</t>
  </si>
  <si>
    <t xml:space="preserve">           222040260	</t>
  </si>
  <si>
    <t xml:space="preserve">           222040591	</t>
  </si>
  <si>
    <t xml:space="preserve">           222040592	</t>
  </si>
  <si>
    <t xml:space="preserve">           222040593	</t>
  </si>
  <si>
    <t xml:space="preserve">           222041743	</t>
  </si>
  <si>
    <t xml:space="preserve">           222041744	</t>
  </si>
  <si>
    <t xml:space="preserve">           222042173	</t>
  </si>
  <si>
    <t xml:space="preserve">           222042499	</t>
  </si>
  <si>
    <t xml:space="preserve">           222043754	</t>
  </si>
  <si>
    <t xml:space="preserve">           222044790	</t>
  </si>
  <si>
    <t xml:space="preserve">           222045594	</t>
  </si>
  <si>
    <t xml:space="preserve">           222046604	</t>
  </si>
  <si>
    <t xml:space="preserve">           222046966	</t>
  </si>
  <si>
    <t xml:space="preserve">           222046967	</t>
  </si>
  <si>
    <t xml:space="preserve">           222046968	</t>
  </si>
  <si>
    <t xml:space="preserve">           222047526	</t>
  </si>
  <si>
    <t xml:space="preserve">           222048237	</t>
  </si>
  <si>
    <t xml:space="preserve">           222048907	</t>
  </si>
  <si>
    <t xml:space="preserve">           222051167	</t>
  </si>
  <si>
    <t xml:space="preserve">              520357	</t>
  </si>
  <si>
    <t xml:space="preserve">              520820	</t>
  </si>
  <si>
    <t xml:space="preserve">              501398	</t>
  </si>
  <si>
    <t xml:space="preserve">              501399	</t>
  </si>
  <si>
    <t xml:space="preserve">              502179	</t>
  </si>
  <si>
    <t xml:space="preserve">              502180	</t>
  </si>
  <si>
    <t xml:space="preserve">              502626	</t>
  </si>
  <si>
    <t xml:space="preserve">              502627	</t>
  </si>
  <si>
    <t xml:space="preserve">              502628	</t>
  </si>
  <si>
    <t xml:space="preserve">              502629	</t>
  </si>
  <si>
    <t xml:space="preserve">              503071	</t>
  </si>
  <si>
    <t xml:space="preserve">              506728	</t>
  </si>
  <si>
    <t xml:space="preserve">              507064	</t>
  </si>
  <si>
    <t xml:space="preserve">              508237	</t>
  </si>
  <si>
    <t xml:space="preserve">              508876	</t>
  </si>
  <si>
    <t xml:space="preserve">              508877	</t>
  </si>
  <si>
    <t xml:space="preserve">          1210258093	</t>
  </si>
  <si>
    <t xml:space="preserve">          1210258489	</t>
  </si>
  <si>
    <t xml:space="preserve">          1210259535	</t>
  </si>
  <si>
    <t xml:space="preserve">          1210259783	</t>
  </si>
  <si>
    <t xml:space="preserve">          1210260509	</t>
  </si>
  <si>
    <t xml:space="preserve">          1210260754	</t>
  </si>
  <si>
    <t xml:space="preserve">          1210261265	</t>
  </si>
  <si>
    <t xml:space="preserve">          1210261342	</t>
  </si>
  <si>
    <t xml:space="preserve">          1210261750	</t>
  </si>
  <si>
    <t xml:space="preserve">          1210262116	</t>
  </si>
  <si>
    <t xml:space="preserve">          1210262640	</t>
  </si>
  <si>
    <t xml:space="preserve">          1210262919	</t>
  </si>
  <si>
    <t xml:space="preserve">          1210263157	</t>
  </si>
  <si>
    <t xml:space="preserve">          1210264107	</t>
  </si>
  <si>
    <t xml:space="preserve">          1210265179	</t>
  </si>
  <si>
    <t xml:space="preserve">          1210265284	</t>
  </si>
  <si>
    <t xml:space="preserve">          1210265493	</t>
  </si>
  <si>
    <t xml:space="preserve">          1210265654	</t>
  </si>
  <si>
    <t xml:space="preserve">          1210265747	</t>
  </si>
  <si>
    <t xml:space="preserve">          1210266220	</t>
  </si>
  <si>
    <t xml:space="preserve">          1210266313	</t>
  </si>
  <si>
    <t xml:space="preserve">          1210268302	</t>
  </si>
  <si>
    <t xml:space="preserve">          1210268576	</t>
  </si>
  <si>
    <t xml:space="preserve">          1210268860	</t>
  </si>
  <si>
    <t xml:space="preserve">          1210268861	</t>
  </si>
  <si>
    <t xml:space="preserve">          1220260645	</t>
  </si>
  <si>
    <t xml:space="preserve">          1220261246	</t>
  </si>
  <si>
    <t xml:space="preserve">          1220261353	</t>
  </si>
  <si>
    <t xml:space="preserve">                65/9</t>
  </si>
  <si>
    <t xml:space="preserve">               24/PA</t>
  </si>
  <si>
    <t xml:space="preserve">               30/PA</t>
  </si>
  <si>
    <t xml:space="preserve">               31/PA</t>
  </si>
  <si>
    <t xml:space="preserve">               32/PA</t>
  </si>
  <si>
    <t xml:space="preserve">               33/PA</t>
  </si>
  <si>
    <t xml:space="preserve">               37/PA</t>
  </si>
  <si>
    <t xml:space="preserve">               39/PA</t>
  </si>
  <si>
    <t xml:space="preserve">               40/PA</t>
  </si>
  <si>
    <t xml:space="preserve">               43/PA</t>
  </si>
  <si>
    <t xml:space="preserve">               44/PA</t>
  </si>
  <si>
    <t xml:space="preserve">               45/PA</t>
  </si>
  <si>
    <t xml:space="preserve">               46/PA</t>
  </si>
  <si>
    <t xml:space="preserve">               49/PA</t>
  </si>
  <si>
    <t xml:space="preserve">               50/PA</t>
  </si>
  <si>
    <t xml:space="preserve">               51/PA</t>
  </si>
  <si>
    <t xml:space="preserve">               52/PA</t>
  </si>
  <si>
    <t xml:space="preserve">               59/PA</t>
  </si>
  <si>
    <t xml:space="preserve">               60/PA</t>
  </si>
  <si>
    <t xml:space="preserve">               70/PA</t>
  </si>
  <si>
    <t xml:space="preserve">               71/PA</t>
  </si>
  <si>
    <t xml:space="preserve">     2021/7500072537</t>
  </si>
  <si>
    <t xml:space="preserve">     2022/7500035859</t>
  </si>
  <si>
    <t xml:space="preserve">     2022/7500035860</t>
  </si>
  <si>
    <t xml:space="preserve">     2022/7500035861</t>
  </si>
  <si>
    <t xml:space="preserve">     2022/7500035862</t>
  </si>
  <si>
    <t xml:space="preserve">     2022/7500035863</t>
  </si>
  <si>
    <t xml:space="preserve">     2022/7500035864</t>
  </si>
  <si>
    <t xml:space="preserve">     2022/7500049705</t>
  </si>
  <si>
    <t xml:space="preserve">     2022/7500049706</t>
  </si>
  <si>
    <t xml:space="preserve">     2022/7500049707</t>
  </si>
  <si>
    <t xml:space="preserve">     2022/7500049708</t>
  </si>
  <si>
    <t xml:space="preserve">     2022/7500049709</t>
  </si>
  <si>
    <t xml:space="preserve">     2022/7500049710</t>
  </si>
  <si>
    <t xml:space="preserve">          SP22001206</t>
  </si>
  <si>
    <t xml:space="preserve">          SP23000116</t>
  </si>
  <si>
    <t xml:space="preserve">          0740808322	</t>
  </si>
  <si>
    <t xml:space="preserve">          0740808323	</t>
  </si>
  <si>
    <t xml:space="preserve">          0740809148	</t>
  </si>
  <si>
    <t xml:space="preserve">          0740809777	</t>
  </si>
  <si>
    <t xml:space="preserve">          0740811134	</t>
  </si>
  <si>
    <t xml:space="preserve">          0740811135	</t>
  </si>
  <si>
    <t xml:space="preserve">          0740811392	</t>
  </si>
  <si>
    <t xml:space="preserve">          0740811819	</t>
  </si>
  <si>
    <t xml:space="preserve">          0740812084	</t>
  </si>
  <si>
    <t xml:space="preserve">          0740812085	</t>
  </si>
  <si>
    <t xml:space="preserve">          0740812086	</t>
  </si>
  <si>
    <t xml:space="preserve">          0740813700	</t>
  </si>
  <si>
    <t xml:space="preserve">          0740813701	</t>
  </si>
  <si>
    <t xml:space="preserve">          0740816685	</t>
  </si>
  <si>
    <t xml:space="preserve">          0740817127	</t>
  </si>
  <si>
    <t xml:space="preserve">          0740817309	</t>
  </si>
  <si>
    <t xml:space="preserve">          0740817891	</t>
  </si>
  <si>
    <t xml:space="preserve">          0740818375	</t>
  </si>
  <si>
    <t xml:space="preserve">          0740818998	</t>
  </si>
  <si>
    <t xml:space="preserve">          0740819321	</t>
  </si>
  <si>
    <t xml:space="preserve">          0740819912	</t>
  </si>
  <si>
    <t xml:space="preserve">          0740820410	</t>
  </si>
  <si>
    <t xml:space="preserve">          0740820411	</t>
  </si>
  <si>
    <t xml:space="preserve">          0740821481	</t>
  </si>
  <si>
    <t xml:space="preserve">          0740821482	</t>
  </si>
  <si>
    <t xml:space="preserve">          0740821483	</t>
  </si>
  <si>
    <t xml:space="preserve">          0740821484	</t>
  </si>
  <si>
    <t xml:space="preserve">          0740821768	</t>
  </si>
  <si>
    <t xml:space="preserve">          0740822096	</t>
  </si>
  <si>
    <t xml:space="preserve">          0740823152	</t>
  </si>
  <si>
    <t xml:space="preserve">          0740823408	</t>
  </si>
  <si>
    <t xml:space="preserve">          0740824229	</t>
  </si>
  <si>
    <t xml:space="preserve">          0740825376	</t>
  </si>
  <si>
    <t xml:space="preserve">          0740825377	</t>
  </si>
  <si>
    <t xml:space="preserve">          0740825378	</t>
  </si>
  <si>
    <t xml:space="preserve">          0740826835	</t>
  </si>
  <si>
    <t xml:space="preserve">          0740827597	</t>
  </si>
  <si>
    <t xml:space="preserve">          0740827598	</t>
  </si>
  <si>
    <t xml:space="preserve">          0740827918	</t>
  </si>
  <si>
    <t xml:space="preserve">          0740828238	</t>
  </si>
  <si>
    <t xml:space="preserve">          0740829456	</t>
  </si>
  <si>
    <t xml:space="preserve">          0740829738	</t>
  </si>
  <si>
    <t xml:space="preserve">          0740829739	</t>
  </si>
  <si>
    <t xml:space="preserve">          0740830592	</t>
  </si>
  <si>
    <t xml:space="preserve">          0740830876	</t>
  </si>
  <si>
    <t xml:space="preserve">          0740830877	</t>
  </si>
  <si>
    <t xml:space="preserve">          0740830878	</t>
  </si>
  <si>
    <t xml:space="preserve">          0740831657	</t>
  </si>
  <si>
    <t xml:space="preserve">          0740832215	</t>
  </si>
  <si>
    <t xml:space="preserve">          0740832216	</t>
  </si>
  <si>
    <t xml:space="preserve">          0740832718	</t>
  </si>
  <si>
    <t xml:space="preserve">          0740832719	</t>
  </si>
  <si>
    <t xml:space="preserve">          0740833319	</t>
  </si>
  <si>
    <t xml:space="preserve">          0740833320	</t>
  </si>
  <si>
    <t xml:space="preserve">          0740833321	</t>
  </si>
  <si>
    <t xml:space="preserve">          0740833596	</t>
  </si>
  <si>
    <t xml:space="preserve">          0740834631	</t>
  </si>
  <si>
    <t xml:space="preserve">          0740834632	</t>
  </si>
  <si>
    <t xml:space="preserve">          0740835251	</t>
  </si>
  <si>
    <t xml:space="preserve">          0740835252	</t>
  </si>
  <si>
    <t xml:space="preserve">          0740836011	</t>
  </si>
  <si>
    <t xml:space="preserve">          0740836988	</t>
  </si>
  <si>
    <t xml:space="preserve">          0740836989	</t>
  </si>
  <si>
    <t xml:space="preserve">          0740836990	</t>
  </si>
  <si>
    <t xml:space="preserve">          0740837656	</t>
  </si>
  <si>
    <t xml:space="preserve">          0740838815	</t>
  </si>
  <si>
    <t xml:space="preserve">          0740838816	</t>
  </si>
  <si>
    <t xml:space="preserve">          0740838817	</t>
  </si>
  <si>
    <t xml:space="preserve">          0740838818	</t>
  </si>
  <si>
    <t xml:space="preserve">          0740838819	</t>
  </si>
  <si>
    <t xml:space="preserve">          0740841093	</t>
  </si>
  <si>
    <t xml:space="preserve">          0740841094	</t>
  </si>
  <si>
    <t xml:space="preserve">          0740841095	</t>
  </si>
  <si>
    <t xml:space="preserve">          0740842256	</t>
  </si>
  <si>
    <t xml:space="preserve">          0740842974	</t>
  </si>
  <si>
    <t xml:space="preserve">          0740844556	</t>
  </si>
  <si>
    <t xml:space="preserve">          0740845046	</t>
  </si>
  <si>
    <t xml:space="preserve">          0740845384	</t>
  </si>
  <si>
    <t xml:space="preserve">          0740845683	</t>
  </si>
  <si>
    <t xml:space="preserve">          0740858394	</t>
  </si>
  <si>
    <t xml:space="preserve">          0740859431	</t>
  </si>
  <si>
    <t xml:space="preserve">          0740859432	</t>
  </si>
  <si>
    <t xml:space="preserve">          0740859433	</t>
  </si>
  <si>
    <t xml:space="preserve">          0740860196	</t>
  </si>
  <si>
    <t xml:space="preserve">          0740860197	</t>
  </si>
  <si>
    <t xml:space="preserve">          0740860850	</t>
  </si>
  <si>
    <t xml:space="preserve">          0740861081	</t>
  </si>
  <si>
    <t xml:space="preserve">          0740861296	</t>
  </si>
  <si>
    <t xml:space="preserve">          0740861297	</t>
  </si>
  <si>
    <t xml:space="preserve">          0740861651	</t>
  </si>
  <si>
    <t xml:space="preserve">          0740862258	</t>
  </si>
  <si>
    <t xml:space="preserve">          0740862697	</t>
  </si>
  <si>
    <t xml:space="preserve">          0740863268	</t>
  </si>
  <si>
    <t xml:space="preserve">          0740863962	</t>
  </si>
  <si>
    <t xml:space="preserve">          0740864684	</t>
  </si>
  <si>
    <t xml:space="preserve">          0740865857	</t>
  </si>
  <si>
    <t xml:space="preserve">          0740866468	</t>
  </si>
  <si>
    <t xml:space="preserve">          0740866469	</t>
  </si>
  <si>
    <t xml:space="preserve">          0740866470	</t>
  </si>
  <si>
    <t xml:space="preserve">          0740868617	</t>
  </si>
  <si>
    <t xml:space="preserve">          0740868912	</t>
  </si>
  <si>
    <t xml:space="preserve">          0740870165	</t>
  </si>
  <si>
    <t xml:space="preserve">          0740870166	</t>
  </si>
  <si>
    <t xml:space="preserve">          0740870824	</t>
  </si>
  <si>
    <t xml:space="preserve">          0740870825	</t>
  </si>
  <si>
    <t xml:space="preserve">          0740870826	</t>
  </si>
  <si>
    <t xml:space="preserve">          0740870827	</t>
  </si>
  <si>
    <t xml:space="preserve">          0740871439	</t>
  </si>
  <si>
    <t xml:space="preserve">          0740871705	</t>
  </si>
  <si>
    <t xml:space="preserve">          0740871706	</t>
  </si>
  <si>
    <t xml:space="preserve">          0740873504	</t>
  </si>
  <si>
    <t xml:space="preserve">          0740874110	</t>
  </si>
  <si>
    <t xml:space="preserve">          0740874111	</t>
  </si>
  <si>
    <t xml:space="preserve">          0740874389	</t>
  </si>
  <si>
    <t xml:space="preserve">          0740874974	</t>
  </si>
  <si>
    <t xml:space="preserve">          0740874975	</t>
  </si>
  <si>
    <t xml:space="preserve">          0740875252	</t>
  </si>
  <si>
    <t xml:space="preserve">          0740875896	</t>
  </si>
  <si>
    <t xml:space="preserve">          0740875897	</t>
  </si>
  <si>
    <t xml:space="preserve">          0740877158	</t>
  </si>
  <si>
    <t xml:space="preserve">          0740878490	</t>
  </si>
  <si>
    <t xml:space="preserve">          0740878727	</t>
  </si>
  <si>
    <t xml:space="preserve">          0740879048	</t>
  </si>
  <si>
    <t xml:space="preserve">          0740879049	</t>
  </si>
  <si>
    <t xml:space="preserve">          0740879050	</t>
  </si>
  <si>
    <t xml:space="preserve">          0740879973	</t>
  </si>
  <si>
    <t xml:space="preserve">          0740880266	</t>
  </si>
  <si>
    <t xml:space="preserve">          0740880267	</t>
  </si>
  <si>
    <t xml:space="preserve">          0740882094	</t>
  </si>
  <si>
    <t xml:space="preserve">          0740882095	</t>
  </si>
  <si>
    <t xml:space="preserve">          0740882640	</t>
  </si>
  <si>
    <t xml:space="preserve">          0740882641	</t>
  </si>
  <si>
    <t xml:space="preserve">          0740882642	</t>
  </si>
  <si>
    <t xml:space="preserve">          0740882985	</t>
  </si>
  <si>
    <t xml:space="preserve">          0740883286	</t>
  </si>
  <si>
    <t xml:space="preserve">          0740883904	</t>
  </si>
  <si>
    <t xml:space="preserve">          0740883905	</t>
  </si>
  <si>
    <t xml:space="preserve">          0740885591	</t>
  </si>
  <si>
    <t xml:space="preserve">          0740885902	</t>
  </si>
  <si>
    <t xml:space="preserve">          0740886239	</t>
  </si>
  <si>
    <t xml:space="preserve">          0740887079	</t>
  </si>
  <si>
    <t xml:space="preserve">          0740887080	</t>
  </si>
  <si>
    <t xml:space="preserve">          0740888164	</t>
  </si>
  <si>
    <t xml:space="preserve">          0740888165	</t>
  </si>
  <si>
    <t xml:space="preserve">          0740888166	</t>
  </si>
  <si>
    <t xml:space="preserve">          0740889053	</t>
  </si>
  <si>
    <t xml:space="preserve">          0740889054	</t>
  </si>
  <si>
    <t xml:space="preserve">          0740889055	</t>
  </si>
  <si>
    <t xml:space="preserve">          0740889491	</t>
  </si>
  <si>
    <t xml:space="preserve">          0740890573	</t>
  </si>
  <si>
    <t xml:space="preserve">          0740890966	</t>
  </si>
  <si>
    <t xml:space="preserve">          0740890967	</t>
  </si>
  <si>
    <t xml:space="preserve">              FE/137</t>
  </si>
  <si>
    <t xml:space="preserve">               FE/47</t>
  </si>
  <si>
    <t xml:space="preserve">              FE/128</t>
  </si>
  <si>
    <t xml:space="preserve">              FE/170</t>
  </si>
  <si>
    <t xml:space="preserve">             32 / PA</t>
  </si>
  <si>
    <t xml:space="preserve">              4 / PA</t>
  </si>
  <si>
    <t xml:space="preserve">              8 / PA</t>
  </si>
  <si>
    <t xml:space="preserve">             18 / PA</t>
  </si>
  <si>
    <t xml:space="preserve">             19 / PA</t>
  </si>
  <si>
    <t xml:space="preserve">             20 / PA</t>
  </si>
  <si>
    <t xml:space="preserve">             22 / PA</t>
  </si>
  <si>
    <t xml:space="preserve">             23 / PA</t>
  </si>
  <si>
    <t xml:space="preserve">             24 / PA</t>
  </si>
  <si>
    <t xml:space="preserve">             28 / PA</t>
  </si>
  <si>
    <t xml:space="preserve">             29 / PA</t>
  </si>
  <si>
    <t xml:space="preserve">             30 / PA</t>
  </si>
  <si>
    <t xml:space="preserve">          1020630418	</t>
  </si>
  <si>
    <t xml:space="preserve">          1020630907	</t>
  </si>
  <si>
    <t xml:space="preserve">          1020630908	</t>
  </si>
  <si>
    <t xml:space="preserve">          1020631743	</t>
  </si>
  <si>
    <t xml:space="preserve">          1020633033	</t>
  </si>
  <si>
    <t xml:space="preserve">          1020633683	</t>
  </si>
  <si>
    <t xml:space="preserve">          1020634133	</t>
  </si>
  <si>
    <t xml:space="preserve">          1020634134	</t>
  </si>
  <si>
    <t xml:space="preserve">          1020634467	</t>
  </si>
  <si>
    <t xml:space="preserve">          1020634795	</t>
  </si>
  <si>
    <t xml:space="preserve">          1020636296	</t>
  </si>
  <si>
    <t xml:space="preserve">          1020636668	</t>
  </si>
  <si>
    <t xml:space="preserve">          1020637002	</t>
  </si>
  <si>
    <t xml:space="preserve">          1020637878	</t>
  </si>
  <si>
    <t xml:space="preserve">          1020639846	</t>
  </si>
  <si>
    <t xml:space="preserve">          1020642983	</t>
  </si>
  <si>
    <t xml:space="preserve">          1020644809	</t>
  </si>
  <si>
    <t xml:space="preserve">          1020644863	</t>
  </si>
  <si>
    <t xml:space="preserve">          1020645377	</t>
  </si>
  <si>
    <t xml:space="preserve">          1020646622	</t>
  </si>
  <si>
    <t xml:space="preserve">          1020648057	</t>
  </si>
  <si>
    <t xml:space="preserve">          1020648058	</t>
  </si>
  <si>
    <t xml:space="preserve">          1020648059	</t>
  </si>
  <si>
    <t xml:space="preserve">          1020648357	</t>
  </si>
  <si>
    <t xml:space="preserve">          1020649233	</t>
  </si>
  <si>
    <t xml:space="preserve">          1020650637	</t>
  </si>
  <si>
    <t xml:space="preserve">          1020651179	</t>
  </si>
  <si>
    <t xml:space="preserve">              310/PA</t>
  </si>
  <si>
    <t xml:space="preserve">              422/PA</t>
  </si>
  <si>
    <t xml:space="preserve">              459/PA</t>
  </si>
  <si>
    <t xml:space="preserve">             1258/PA</t>
  </si>
  <si>
    <t xml:space="preserve">             1321/PA</t>
  </si>
  <si>
    <t xml:space="preserve">             1381/PA</t>
  </si>
  <si>
    <t xml:space="preserve">             1465/PA</t>
  </si>
  <si>
    <t xml:space="preserve">              491/PA</t>
  </si>
  <si>
    <t xml:space="preserve">              581/PA</t>
  </si>
  <si>
    <t xml:space="preserve">              600/PA</t>
  </si>
  <si>
    <t xml:space="preserve">              753/PA</t>
  </si>
  <si>
    <t xml:space="preserve">              755/PA</t>
  </si>
  <si>
    <t xml:space="preserve">             1007/PA</t>
  </si>
  <si>
    <t xml:space="preserve">             1205/PA</t>
  </si>
  <si>
    <t xml:space="preserve">             1446/PA</t>
  </si>
  <si>
    <t xml:space="preserve">             311//PA</t>
  </si>
  <si>
    <t xml:space="preserve">             363//PA</t>
  </si>
  <si>
    <t xml:space="preserve">             495//PA</t>
  </si>
  <si>
    <t xml:space="preserve">             496//PA</t>
  </si>
  <si>
    <t xml:space="preserve">             540//PA</t>
  </si>
  <si>
    <t xml:space="preserve">             541//PA</t>
  </si>
  <si>
    <t xml:space="preserve">             585//PA</t>
  </si>
  <si>
    <t xml:space="preserve">             600//PA</t>
  </si>
  <si>
    <t xml:space="preserve">             725//PA</t>
  </si>
  <si>
    <t xml:space="preserve">             726//PA</t>
  </si>
  <si>
    <t xml:space="preserve">             736//PA</t>
  </si>
  <si>
    <t xml:space="preserve">             788//PA</t>
  </si>
  <si>
    <t xml:space="preserve">             919//PA</t>
  </si>
  <si>
    <t xml:space="preserve">             920//PA</t>
  </si>
  <si>
    <t xml:space="preserve">             959//PA</t>
  </si>
  <si>
    <t xml:space="preserve">             961//PA</t>
  </si>
  <si>
    <t xml:space="preserve">             962//PA</t>
  </si>
  <si>
    <t xml:space="preserve">            1032//PA</t>
  </si>
  <si>
    <t xml:space="preserve">            1081//PA</t>
  </si>
  <si>
    <t xml:space="preserve">            1082//PA</t>
  </si>
  <si>
    <t xml:space="preserve">            1127//PA</t>
  </si>
  <si>
    <t xml:space="preserve">            1164//PA</t>
  </si>
  <si>
    <t xml:space="preserve">            1188//PA</t>
  </si>
  <si>
    <t xml:space="preserve">            1189//PA</t>
  </si>
  <si>
    <t xml:space="preserve">            1367//PA</t>
  </si>
  <si>
    <t xml:space="preserve">            1462//PA</t>
  </si>
  <si>
    <t xml:space="preserve">            1525//PA</t>
  </si>
  <si>
    <t xml:space="preserve">               FE/10</t>
  </si>
  <si>
    <t xml:space="preserve">               FE/18</t>
  </si>
  <si>
    <t xml:space="preserve">               FE/28</t>
  </si>
  <si>
    <t xml:space="preserve">                2998	</t>
  </si>
  <si>
    <t xml:space="preserve">           V6-606898</t>
  </si>
  <si>
    <t xml:space="preserve">           V6-601850</t>
  </si>
  <si>
    <t xml:space="preserve">           V6-603383</t>
  </si>
  <si>
    <t xml:space="preserve">          1026084364	</t>
  </si>
  <si>
    <t xml:space="preserve">          1026140895	</t>
  </si>
  <si>
    <t xml:space="preserve">          1026194069	</t>
  </si>
  <si>
    <t xml:space="preserve">          1027001412	</t>
  </si>
  <si>
    <t xml:space="preserve">          1027203108	</t>
  </si>
  <si>
    <t xml:space="preserve">          1027204809	</t>
  </si>
  <si>
    <t xml:space="preserve">          1027204811	</t>
  </si>
  <si>
    <t xml:space="preserve">          1027210739	</t>
  </si>
  <si>
    <t xml:space="preserve">          1027210740	</t>
  </si>
  <si>
    <t xml:space="preserve">          1027213947	</t>
  </si>
  <si>
    <t xml:space="preserve">          1027218521	</t>
  </si>
  <si>
    <t xml:space="preserve">          1027220730	</t>
  </si>
  <si>
    <t xml:space="preserve">          1027223347	</t>
  </si>
  <si>
    <t xml:space="preserve">          1027223982	</t>
  </si>
  <si>
    <t xml:space="preserve">          1027228115	</t>
  </si>
  <si>
    <t xml:space="preserve">          1027247264	</t>
  </si>
  <si>
    <t xml:space="preserve">          1027247466	</t>
  </si>
  <si>
    <t xml:space="preserve">          1027250432	</t>
  </si>
  <si>
    <t xml:space="preserve">          1027251405	</t>
  </si>
  <si>
    <t xml:space="preserve">          1027256505	</t>
  </si>
  <si>
    <t xml:space="preserve">          1027258001	</t>
  </si>
  <si>
    <t xml:space="preserve">          1027259958	</t>
  </si>
  <si>
    <t xml:space="preserve">          1027266910	</t>
  </si>
  <si>
    <t xml:space="preserve">          1027268778	</t>
  </si>
  <si>
    <t xml:space="preserve">          1027269844	</t>
  </si>
  <si>
    <t xml:space="preserve">          1027272270	</t>
  </si>
  <si>
    <t xml:space="preserve">          1027275182	</t>
  </si>
  <si>
    <t xml:space="preserve">          1027275183	</t>
  </si>
  <si>
    <t xml:space="preserve">          1027278080	</t>
  </si>
  <si>
    <t xml:space="preserve">          1027278081	</t>
  </si>
  <si>
    <t xml:space="preserve">          1027285599	</t>
  </si>
  <si>
    <t xml:space="preserve">          1027295209	</t>
  </si>
  <si>
    <t xml:space="preserve">          1027300934	</t>
  </si>
  <si>
    <t xml:space="preserve">          1027302162	</t>
  </si>
  <si>
    <t xml:space="preserve">          1027302163	</t>
  </si>
  <si>
    <t xml:space="preserve">          1027303071	</t>
  </si>
  <si>
    <t xml:space="preserve">          1027306412	</t>
  </si>
  <si>
    <t xml:space="preserve">          1027306413	</t>
  </si>
  <si>
    <t xml:space="preserve">          1027306414	</t>
  </si>
  <si>
    <t xml:space="preserve">          1027306415	</t>
  </si>
  <si>
    <t xml:space="preserve">          1027308559	</t>
  </si>
  <si>
    <t xml:space="preserve">          1027308560	</t>
  </si>
  <si>
    <t xml:space="preserve">          1027311517	</t>
  </si>
  <si>
    <t xml:space="preserve">          1027311518	</t>
  </si>
  <si>
    <t xml:space="preserve">          1027320262	</t>
  </si>
  <si>
    <t xml:space="preserve">          1027346108	</t>
  </si>
  <si>
    <t xml:space="preserve">          1027350958	</t>
  </si>
  <si>
    <t xml:space="preserve">          1027352393	</t>
  </si>
  <si>
    <t xml:space="preserve">          1027353972	</t>
  </si>
  <si>
    <t xml:space="preserve">          1027369416	</t>
  </si>
  <si>
    <t xml:space="preserve">          1027371025	</t>
  </si>
  <si>
    <t xml:space="preserve">          1027371299	</t>
  </si>
  <si>
    <t xml:space="preserve">          1027377951	</t>
  </si>
  <si>
    <t xml:space="preserve">          1027381135	</t>
  </si>
  <si>
    <t xml:space="preserve">          1027382757	</t>
  </si>
  <si>
    <t xml:space="preserve">          1027603720	</t>
  </si>
  <si>
    <t xml:space="preserve">          1209080158	</t>
  </si>
  <si>
    <t xml:space="preserve">          1209083185	</t>
  </si>
  <si>
    <t xml:space="preserve">          1209086823	</t>
  </si>
  <si>
    <t xml:space="preserve">          1209105446	</t>
  </si>
  <si>
    <t xml:space="preserve">          1209105448	</t>
  </si>
  <si>
    <t xml:space="preserve">          1209105450	</t>
  </si>
  <si>
    <t xml:space="preserve">          1209108570	</t>
  </si>
  <si>
    <t xml:space="preserve">          1209111562	</t>
  </si>
  <si>
    <t xml:space="preserve">          1209113328	</t>
  </si>
  <si>
    <t xml:space="preserve">          1209122664	</t>
  </si>
  <si>
    <t xml:space="preserve">          1209139040	</t>
  </si>
  <si>
    <t xml:space="preserve">          1209140919	</t>
  </si>
  <si>
    <t xml:space="preserve">          1209142366	</t>
  </si>
  <si>
    <t xml:space="preserve">          1209142367	</t>
  </si>
  <si>
    <t xml:space="preserve">          1209142693	</t>
  </si>
  <si>
    <t xml:space="preserve">          1209142695	</t>
  </si>
  <si>
    <t xml:space="preserve">          1209144272	</t>
  </si>
  <si>
    <t xml:space="preserve">          1209144275	</t>
  </si>
  <si>
    <t xml:space="preserve">          1209144414	</t>
  </si>
  <si>
    <t xml:space="preserve">          1209144417	</t>
  </si>
  <si>
    <t xml:space="preserve">          1209147016	</t>
  </si>
  <si>
    <t xml:space="preserve">          1209149856	</t>
  </si>
  <si>
    <t xml:space="preserve">          1209149857	</t>
  </si>
  <si>
    <t xml:space="preserve">          1209149858	</t>
  </si>
  <si>
    <t xml:space="preserve">          1209149859	</t>
  </si>
  <si>
    <t xml:space="preserve">          1209149860	</t>
  </si>
  <si>
    <t xml:space="preserve">          1209154938	</t>
  </si>
  <si>
    <t xml:space="preserve">          1209155074	</t>
  </si>
  <si>
    <t xml:space="preserve">          1209156947	</t>
  </si>
  <si>
    <t xml:space="preserve">          1209159127	</t>
  </si>
  <si>
    <t xml:space="preserve">          1209171268	</t>
  </si>
  <si>
    <t xml:space="preserve">          1209172995	</t>
  </si>
  <si>
    <t xml:space="preserve">          1209174965	</t>
  </si>
  <si>
    <t xml:space="preserve">          1209179206	</t>
  </si>
  <si>
    <t xml:space="preserve">          1209193234	</t>
  </si>
  <si>
    <t xml:space="preserve">          1209196413	</t>
  </si>
  <si>
    <t xml:space="preserve">          1209197762	</t>
  </si>
  <si>
    <t xml:space="preserve">          1209200972	</t>
  </si>
  <si>
    <t xml:space="preserve">          1209204607	</t>
  </si>
  <si>
    <t xml:space="preserve">          1209239685	</t>
  </si>
  <si>
    <t xml:space="preserve">          1209241422	</t>
  </si>
  <si>
    <t xml:space="preserve">          1209242922	</t>
  </si>
  <si>
    <t xml:space="preserve">          1209243308	</t>
  </si>
  <si>
    <t xml:space="preserve">          1209248285	</t>
  </si>
  <si>
    <t xml:space="preserve">          1209255018	</t>
  </si>
  <si>
    <t xml:space="preserve">          1209255020	</t>
  </si>
  <si>
    <t xml:space="preserve">          1209256962	</t>
  </si>
  <si>
    <t xml:space="preserve">          1209262305	</t>
  </si>
  <si>
    <t xml:space="preserve">          1209262307	</t>
  </si>
  <si>
    <t xml:space="preserve">          1209264211	</t>
  </si>
  <si>
    <t xml:space="preserve">          1209266410	</t>
  </si>
  <si>
    <t xml:space="preserve">          1209269979	</t>
  </si>
  <si>
    <t xml:space="preserve">          1209271841	</t>
  </si>
  <si>
    <t xml:space="preserve">          1209272075	</t>
  </si>
  <si>
    <t xml:space="preserve">          1209272077	</t>
  </si>
  <si>
    <t xml:space="preserve">          1209285367	</t>
  </si>
  <si>
    <t xml:space="preserve">          1209285368	</t>
  </si>
  <si>
    <t xml:space="preserve">          1209286749	</t>
  </si>
  <si>
    <t xml:space="preserve">          1209286750	</t>
  </si>
  <si>
    <t xml:space="preserve">          1209289054	</t>
  </si>
  <si>
    <t xml:space="preserve">          1209289992	</t>
  </si>
  <si>
    <t xml:space="preserve">          1209296561	</t>
  </si>
  <si>
    <t xml:space="preserve">          V5/0008196</t>
  </si>
  <si>
    <t xml:space="preserve">          V5/0008198</t>
  </si>
  <si>
    <t xml:space="preserve">          V5/0008200</t>
  </si>
  <si>
    <t xml:space="preserve">          V5/0008202</t>
  </si>
  <si>
    <t xml:space="preserve">          V5/0003522</t>
  </si>
  <si>
    <t xml:space="preserve">          V5/0003523</t>
  </si>
  <si>
    <t xml:space="preserve">          V5/0003982</t>
  </si>
  <si>
    <t xml:space="preserve">          V5/0003983</t>
  </si>
  <si>
    <t xml:space="preserve">          V5/0003984</t>
  </si>
  <si>
    <t xml:space="preserve">          V5/0003985</t>
  </si>
  <si>
    <t xml:space="preserve">          V5/0004066</t>
  </si>
  <si>
    <t xml:space="preserve">          V5/0004067</t>
  </si>
  <si>
    <t xml:space="preserve">          V5/0004068</t>
  </si>
  <si>
    <t xml:space="preserve">          V5/0004069</t>
  </si>
  <si>
    <t xml:space="preserve">          V5/0004070</t>
  </si>
  <si>
    <t xml:space="preserve">          V5/0004729</t>
  </si>
  <si>
    <t xml:space="preserve">          V5/0005003</t>
  </si>
  <si>
    <t xml:space="preserve">          V5/0005079</t>
  </si>
  <si>
    <t xml:space="preserve">          V5/0005080</t>
  </si>
  <si>
    <t xml:space="preserve">          V5/0005723</t>
  </si>
  <si>
    <t xml:space="preserve">          V5/0005724</t>
  </si>
  <si>
    <t xml:space="preserve">          V5/0005725</t>
  </si>
  <si>
    <t xml:space="preserve">          V5/0005726</t>
  </si>
  <si>
    <t xml:space="preserve">          V5/0006006</t>
  </si>
  <si>
    <t xml:space="preserve">          V5/0006617</t>
  </si>
  <si>
    <t xml:space="preserve">          V5/0006618</t>
  </si>
  <si>
    <t xml:space="preserve">          V5/0006619</t>
  </si>
  <si>
    <t xml:space="preserve">          V5/0006620</t>
  </si>
  <si>
    <t xml:space="preserve">          5200774499	</t>
  </si>
  <si>
    <t xml:space="preserve">          5200775239	</t>
  </si>
  <si>
    <t xml:space="preserve">          5200778261	</t>
  </si>
  <si>
    <t xml:space="preserve">          7140651315	</t>
  </si>
  <si>
    <t xml:space="preserve">          7140651342	</t>
  </si>
  <si>
    <t xml:space="preserve">          7140653048	</t>
  </si>
  <si>
    <t xml:space="preserve">          7140653486	</t>
  </si>
  <si>
    <t xml:space="preserve">            90020684	</t>
  </si>
  <si>
    <t xml:space="preserve">            90020980	</t>
  </si>
  <si>
    <t xml:space="preserve">            90021056	</t>
  </si>
  <si>
    <t xml:space="preserve">            90023473	</t>
  </si>
  <si>
    <t xml:space="preserve">            90023474	</t>
  </si>
  <si>
    <t xml:space="preserve">            90023702	</t>
  </si>
  <si>
    <t xml:space="preserve">            90024024	</t>
  </si>
  <si>
    <t xml:space="preserve">            90024113	</t>
  </si>
  <si>
    <t xml:space="preserve">             V4-2538</t>
  </si>
  <si>
    <t xml:space="preserve">                   9	</t>
  </si>
  <si>
    <t xml:space="preserve">                  12	</t>
  </si>
  <si>
    <t xml:space="preserve">                  13	</t>
  </si>
  <si>
    <t xml:space="preserve">                  14	</t>
  </si>
  <si>
    <t xml:space="preserve">          8721154952	</t>
  </si>
  <si>
    <t xml:space="preserve">          8721155235	</t>
  </si>
  <si>
    <t xml:space="preserve">          8721155236	</t>
  </si>
  <si>
    <t xml:space="preserve">          8721155696	</t>
  </si>
  <si>
    <t xml:space="preserve">          8721155697	</t>
  </si>
  <si>
    <t xml:space="preserve">          8721155698	</t>
  </si>
  <si>
    <t xml:space="preserve">          8721155699	</t>
  </si>
  <si>
    <t xml:space="preserve">          8721156342	</t>
  </si>
  <si>
    <t xml:space="preserve">          8721156473	</t>
  </si>
  <si>
    <t xml:space="preserve">          8721156474	</t>
  </si>
  <si>
    <t xml:space="preserve">          8721156475	</t>
  </si>
  <si>
    <t xml:space="preserve">          8721156476	</t>
  </si>
  <si>
    <t xml:space="preserve">          8721156821	</t>
  </si>
  <si>
    <t xml:space="preserve">          8721156822	</t>
  </si>
  <si>
    <t xml:space="preserve">          8721158301	</t>
  </si>
  <si>
    <t xml:space="preserve">          8721158302	</t>
  </si>
  <si>
    <t xml:space="preserve">          8721158303	</t>
  </si>
  <si>
    <t xml:space="preserve">          8721158304	</t>
  </si>
  <si>
    <t xml:space="preserve">          8721158305	</t>
  </si>
  <si>
    <t xml:space="preserve">          8721158629	</t>
  </si>
  <si>
    <t xml:space="preserve">          8721158949	</t>
  </si>
  <si>
    <t xml:space="preserve">          8721158950	</t>
  </si>
  <si>
    <t xml:space="preserve">          8721160432	</t>
  </si>
  <si>
    <t xml:space="preserve">          8721160991	</t>
  </si>
  <si>
    <t xml:space="preserve">          8721161811	</t>
  </si>
  <si>
    <t xml:space="preserve">          8721163332	</t>
  </si>
  <si>
    <t xml:space="preserve">          8721163857	</t>
  </si>
  <si>
    <t xml:space="preserve">          8721163858	</t>
  </si>
  <si>
    <t xml:space="preserve">          8721163859	</t>
  </si>
  <si>
    <t xml:space="preserve">          8721164175	</t>
  </si>
  <si>
    <t xml:space="preserve">          8721164562	</t>
  </si>
  <si>
    <t xml:space="preserve">          8721165476	</t>
  </si>
  <si>
    <t xml:space="preserve">          8721166060	</t>
  </si>
  <si>
    <t xml:space="preserve">          8721166758	</t>
  </si>
  <si>
    <t xml:space="preserve">          8721167698	</t>
  </si>
  <si>
    <t xml:space="preserve">          8721167699	</t>
  </si>
  <si>
    <t xml:space="preserve">          8721168038	</t>
  </si>
  <si>
    <t xml:space="preserve">          8721168738	</t>
  </si>
  <si>
    <t xml:space="preserve">          8721169061	</t>
  </si>
  <si>
    <t xml:space="preserve">          8721169062	</t>
  </si>
  <si>
    <t xml:space="preserve">          8721169713	</t>
  </si>
  <si>
    <t xml:space="preserve">          8721170018	</t>
  </si>
  <si>
    <t xml:space="preserve">          8721170671	</t>
  </si>
  <si>
    <t xml:space="preserve">          8721170672	</t>
  </si>
  <si>
    <t xml:space="preserve">          8721170940	</t>
  </si>
  <si>
    <t xml:space="preserve">          8721171549	</t>
  </si>
  <si>
    <t xml:space="preserve">          8721171550	</t>
  </si>
  <si>
    <t xml:space="preserve">          8721172465	</t>
  </si>
  <si>
    <t xml:space="preserve">          8721174593	</t>
  </si>
  <si>
    <t xml:space="preserve">          8721174594	</t>
  </si>
  <si>
    <t xml:space="preserve">          8721174882	</t>
  </si>
  <si>
    <t xml:space="preserve">          8721174983	</t>
  </si>
  <si>
    <t xml:space="preserve">          8721175258	</t>
  </si>
  <si>
    <t xml:space="preserve">          8721175630	</t>
  </si>
  <si>
    <t xml:space="preserve">          8721175631	</t>
  </si>
  <si>
    <t xml:space="preserve">          8721175632	</t>
  </si>
  <si>
    <t xml:space="preserve">          8721175633	</t>
  </si>
  <si>
    <t xml:space="preserve">          8721175634	</t>
  </si>
  <si>
    <t xml:space="preserve">          8721175635	</t>
  </si>
  <si>
    <t xml:space="preserve">          8721175636	</t>
  </si>
  <si>
    <t xml:space="preserve">          8721176393	</t>
  </si>
  <si>
    <t xml:space="preserve">          8721176394	</t>
  </si>
  <si>
    <t xml:space="preserve">          8721177573	</t>
  </si>
  <si>
    <t xml:space="preserve">          8721177721	</t>
  </si>
  <si>
    <t xml:space="preserve">          8721177722	</t>
  </si>
  <si>
    <t xml:space="preserve">          8721177723	</t>
  </si>
  <si>
    <t xml:space="preserve">          8721178072	</t>
  </si>
  <si>
    <t xml:space="preserve">          8721180142	</t>
  </si>
  <si>
    <t xml:space="preserve">          8721180431	</t>
  </si>
  <si>
    <t xml:space="preserve">          8721180432	</t>
  </si>
  <si>
    <t xml:space="preserve">          8721181067	</t>
  </si>
  <si>
    <t xml:space="preserve">          8721181779	</t>
  </si>
  <si>
    <t xml:space="preserve">          8721182401	</t>
  </si>
  <si>
    <t xml:space="preserve">          8721182975	</t>
  </si>
  <si>
    <t xml:space="preserve">          8721183158	</t>
  </si>
  <si>
    <t xml:space="preserve">          8721184100	</t>
  </si>
  <si>
    <t xml:space="preserve">          8721184241	</t>
  </si>
  <si>
    <t xml:space="preserve">          8721184242	</t>
  </si>
  <si>
    <t xml:space="preserve">          8721185256	</t>
  </si>
  <si>
    <t xml:space="preserve">          8721185615	</t>
  </si>
  <si>
    <t xml:space="preserve">          8721185616	</t>
  </si>
  <si>
    <t xml:space="preserve">          8721185987	</t>
  </si>
  <si>
    <t xml:space="preserve">          8721185988	</t>
  </si>
  <si>
    <t xml:space="preserve">          8721186331	</t>
  </si>
  <si>
    <t xml:space="preserve">          8721186332	</t>
  </si>
  <si>
    <t xml:space="preserve">          8721186333	</t>
  </si>
  <si>
    <t xml:space="preserve">          8721186334	</t>
  </si>
  <si>
    <t xml:space="preserve">          8721186335	</t>
  </si>
  <si>
    <t xml:space="preserve">          8721187709	</t>
  </si>
  <si>
    <t xml:space="preserve">          8721189206	</t>
  </si>
  <si>
    <t xml:space="preserve">          8721190491	</t>
  </si>
  <si>
    <t xml:space="preserve">          8721191217	</t>
  </si>
  <si>
    <t xml:space="preserve">          8721191587	</t>
  </si>
  <si>
    <t xml:space="preserve">          8721191588	</t>
  </si>
  <si>
    <t xml:space="preserve">          8721191589	</t>
  </si>
  <si>
    <t xml:space="preserve">          8721192462	</t>
  </si>
  <si>
    <t xml:space="preserve">          8721192463	</t>
  </si>
  <si>
    <t xml:space="preserve">          8721193063	</t>
  </si>
  <si>
    <t xml:space="preserve">          8721194084	</t>
  </si>
  <si>
    <t xml:space="preserve">          8721194085	</t>
  </si>
  <si>
    <t xml:space="preserve">          8721194086	</t>
  </si>
  <si>
    <t xml:space="preserve">          8721194292	</t>
  </si>
  <si>
    <t xml:space="preserve">          8721194293	</t>
  </si>
  <si>
    <t xml:space="preserve">          8721194553	</t>
  </si>
  <si>
    <t xml:space="preserve">          8721194554	</t>
  </si>
  <si>
    <t xml:space="preserve">          8721194555	</t>
  </si>
  <si>
    <t xml:space="preserve">          8721194556	</t>
  </si>
  <si>
    <t xml:space="preserve">          8722124423	</t>
  </si>
  <si>
    <t xml:space="preserve">          8722127000	</t>
  </si>
  <si>
    <t xml:space="preserve">          8722127001	</t>
  </si>
  <si>
    <t xml:space="preserve">          8722127002	</t>
  </si>
  <si>
    <t xml:space="preserve">          8722127003	</t>
  </si>
  <si>
    <t xml:space="preserve">          8722127630	</t>
  </si>
  <si>
    <t xml:space="preserve">          8722127631	</t>
  </si>
  <si>
    <t xml:space="preserve">          8722128176	</t>
  </si>
  <si>
    <t xml:space="preserve">          8722128506	</t>
  </si>
  <si>
    <t xml:space="preserve">          8722128809	</t>
  </si>
  <si>
    <t xml:space="preserve">          8722129195	</t>
  </si>
  <si>
    <t xml:space="preserve">          8722129196	</t>
  </si>
  <si>
    <t xml:space="preserve">          8722129502	</t>
  </si>
  <si>
    <t xml:space="preserve">          8722130006	</t>
  </si>
  <si>
    <t xml:space="preserve">          8722130007	</t>
  </si>
  <si>
    <t xml:space="preserve">          8722130522	</t>
  </si>
  <si>
    <t xml:space="preserve">          8722131478	</t>
  </si>
  <si>
    <t xml:space="preserve">          8722132123	</t>
  </si>
  <si>
    <t xml:space="preserve">          8722132359	</t>
  </si>
  <si>
    <t xml:space="preserve">          8722133260	</t>
  </si>
  <si>
    <t xml:space="preserve">          8722133686	</t>
  </si>
  <si>
    <t xml:space="preserve">          8722133687	</t>
  </si>
  <si>
    <t xml:space="preserve">          8722133688	</t>
  </si>
  <si>
    <t xml:space="preserve">          8722134022	</t>
  </si>
  <si>
    <t xml:space="preserve">          8722134023	</t>
  </si>
  <si>
    <t xml:space="preserve">          8722134024	</t>
  </si>
  <si>
    <t xml:space="preserve">          8722134308	</t>
  </si>
  <si>
    <t xml:space="preserve">          8722134309	</t>
  </si>
  <si>
    <t xml:space="preserve">          8722134310	</t>
  </si>
  <si>
    <t xml:space="preserve">          8722134311	</t>
  </si>
  <si>
    <t xml:space="preserve">          8722134312	</t>
  </si>
  <si>
    <t xml:space="preserve">          8722135276	</t>
  </si>
  <si>
    <t xml:space="preserve">          8722135594	</t>
  </si>
  <si>
    <t xml:space="preserve">          8722136921	</t>
  </si>
  <si>
    <t xml:space="preserve">          8722137296	</t>
  </si>
  <si>
    <t xml:space="preserve">          8722137753	</t>
  </si>
  <si>
    <t xml:space="preserve">          8722138636	</t>
  </si>
  <si>
    <t xml:space="preserve">          8722139147	</t>
  </si>
  <si>
    <t xml:space="preserve">          8722139148	</t>
  </si>
  <si>
    <t xml:space="preserve">          8722139149	</t>
  </si>
  <si>
    <t xml:space="preserve">          8722139150	</t>
  </si>
  <si>
    <t xml:space="preserve">          8722139730	</t>
  </si>
  <si>
    <t xml:space="preserve">          8722140437	</t>
  </si>
  <si>
    <t xml:space="preserve">          8722142099	</t>
  </si>
  <si>
    <t xml:space="preserve">          8722142100	</t>
  </si>
  <si>
    <t xml:space="preserve">          8722142101	</t>
  </si>
  <si>
    <t xml:space="preserve">          8722142563	</t>
  </si>
  <si>
    <t xml:space="preserve">          8722142897	</t>
  </si>
  <si>
    <t xml:space="preserve">          8722143040	</t>
  </si>
  <si>
    <t xml:space="preserve">          8722143041	</t>
  </si>
  <si>
    <t xml:space="preserve">          8722143820	</t>
  </si>
  <si>
    <t xml:space="preserve">          8722143821	</t>
  </si>
  <si>
    <t xml:space="preserve">          8722143822	</t>
  </si>
  <si>
    <t xml:space="preserve">          8722144612	</t>
  </si>
  <si>
    <t xml:space="preserve">          8722145698	</t>
  </si>
  <si>
    <t xml:space="preserve">          8722145699	</t>
  </si>
  <si>
    <t xml:space="preserve">          8722145700	</t>
  </si>
  <si>
    <t xml:space="preserve">          8722147176	</t>
  </si>
  <si>
    <t xml:space="preserve">          8722147177	</t>
  </si>
  <si>
    <t xml:space="preserve">          8722147481	</t>
  </si>
  <si>
    <t xml:space="preserve">          8722147482	</t>
  </si>
  <si>
    <t xml:space="preserve">          8722148221	</t>
  </si>
  <si>
    <t xml:space="preserve">          8722148222	</t>
  </si>
  <si>
    <t xml:space="preserve">          8722149296	</t>
  </si>
  <si>
    <t xml:space="preserve">          8722149297	</t>
  </si>
  <si>
    <t xml:space="preserve">          8722150431	</t>
  </si>
  <si>
    <t xml:space="preserve">          8722150432	</t>
  </si>
  <si>
    <t xml:space="preserve">          8722150433	</t>
  </si>
  <si>
    <t xml:space="preserve">          8722150434	</t>
  </si>
  <si>
    <t xml:space="preserve">          8722150435	</t>
  </si>
  <si>
    <t xml:space="preserve">          8722150436	</t>
  </si>
  <si>
    <t xml:space="preserve">          8722150761	</t>
  </si>
  <si>
    <t xml:space="preserve">          8722150762	</t>
  </si>
  <si>
    <t xml:space="preserve">          8722151502	</t>
  </si>
  <si>
    <t xml:space="preserve">          8722151503	</t>
  </si>
  <si>
    <t xml:space="preserve">          8722151836	</t>
  </si>
  <si>
    <t xml:space="preserve">          8722151837	</t>
  </si>
  <si>
    <t xml:space="preserve">          8722151838	</t>
  </si>
  <si>
    <t xml:space="preserve">          8722152517	</t>
  </si>
  <si>
    <t xml:space="preserve">          8722152518	</t>
  </si>
  <si>
    <t xml:space="preserve">          8722152876	</t>
  </si>
  <si>
    <t xml:space="preserve">          8722153261	</t>
  </si>
  <si>
    <t xml:space="preserve">          8722153983	</t>
  </si>
  <si>
    <t xml:space="preserve">          8722153984	</t>
  </si>
  <si>
    <t xml:space="preserve">          8722153985	</t>
  </si>
  <si>
    <t xml:space="preserve">          8722153986	</t>
  </si>
  <si>
    <t xml:space="preserve">          8722154304	</t>
  </si>
  <si>
    <t xml:space="preserve">          8722154700	</t>
  </si>
  <si>
    <t xml:space="preserve">          8722155075	</t>
  </si>
  <si>
    <t xml:space="preserve">          8722155076	</t>
  </si>
  <si>
    <t xml:space="preserve">          8722155077	</t>
  </si>
  <si>
    <t xml:space="preserve">          8722155078	</t>
  </si>
  <si>
    <t xml:space="preserve">          8722155079	</t>
  </si>
  <si>
    <t xml:space="preserve">          8722155835	</t>
  </si>
  <si>
    <t xml:space="preserve">          8722155836	</t>
  </si>
  <si>
    <t xml:space="preserve">          8722156105	</t>
  </si>
  <si>
    <t xml:space="preserve">          8722156436	</t>
  </si>
  <si>
    <t xml:space="preserve">          8722156731	</t>
  </si>
  <si>
    <t xml:space="preserve">          8722156732	</t>
  </si>
  <si>
    <t xml:space="preserve">          8722157051	</t>
  </si>
  <si>
    <t xml:space="preserve">          8722157052	</t>
  </si>
  <si>
    <t xml:space="preserve">          8722157053	</t>
  </si>
  <si>
    <t xml:space="preserve">          8722157054	</t>
  </si>
  <si>
    <t xml:space="preserve">          8722159296	</t>
  </si>
  <si>
    <t xml:space="preserve">          8722160287	</t>
  </si>
  <si>
    <t xml:space="preserve">          8722160504	</t>
  </si>
  <si>
    <t xml:space="preserve">          8722160762	</t>
  </si>
  <si>
    <t xml:space="preserve">          8722160763	</t>
  </si>
  <si>
    <t xml:space="preserve">          8722160764	</t>
  </si>
  <si>
    <t xml:space="preserve">         FATTPA 5_23</t>
  </si>
  <si>
    <t xml:space="preserve">         FATTPA 6_23</t>
  </si>
  <si>
    <t xml:space="preserve">         FATTPA 7_23</t>
  </si>
  <si>
    <t xml:space="preserve">         FATTPA 8_23</t>
  </si>
  <si>
    <t xml:space="preserve">          23VIT04757</t>
  </si>
  <si>
    <t xml:space="preserve">          23VIT05357</t>
  </si>
  <si>
    <t xml:space="preserve">          23VIT05618</t>
  </si>
  <si>
    <t xml:space="preserve">          0240000796	</t>
  </si>
  <si>
    <t xml:space="preserve">          0240001454	</t>
  </si>
  <si>
    <t xml:space="preserve">          0240001943	</t>
  </si>
  <si>
    <t xml:space="preserve">          0240000446	</t>
  </si>
  <si>
    <t xml:space="preserve">          0240001478	</t>
  </si>
  <si>
    <t xml:space="preserve">              928/PA</t>
  </si>
  <si>
    <t xml:space="preserve">             1087/PA</t>
  </si>
  <si>
    <t xml:space="preserve">            22057319	</t>
  </si>
  <si>
    <t xml:space="preserve">            22058086	</t>
  </si>
  <si>
    <t xml:space="preserve">            22058087	</t>
  </si>
  <si>
    <t xml:space="preserve">            22059490	</t>
  </si>
  <si>
    <t xml:space="preserve">            22059491	</t>
  </si>
  <si>
    <t xml:space="preserve">            22060702	</t>
  </si>
  <si>
    <t xml:space="preserve">            22060864	</t>
  </si>
  <si>
    <t xml:space="preserve">            22074937	</t>
  </si>
  <si>
    <t xml:space="preserve">            22074938	</t>
  </si>
  <si>
    <t xml:space="preserve">            22075256	</t>
  </si>
  <si>
    <t xml:space="preserve">            22075578	</t>
  </si>
  <si>
    <t xml:space="preserve">            22076843	</t>
  </si>
  <si>
    <t xml:space="preserve">            22080283	</t>
  </si>
  <si>
    <t xml:space="preserve">            22080867	</t>
  </si>
  <si>
    <t xml:space="preserve">            22080868	</t>
  </si>
  <si>
    <t xml:space="preserve">            22084579	</t>
  </si>
  <si>
    <t xml:space="preserve">            22084996	</t>
  </si>
  <si>
    <t xml:space="preserve">            22084997	</t>
  </si>
  <si>
    <t xml:space="preserve">            22085383	</t>
  </si>
  <si>
    <t xml:space="preserve">            22085547	</t>
  </si>
  <si>
    <t xml:space="preserve">            22086483	</t>
  </si>
  <si>
    <t xml:space="preserve">            22088044	</t>
  </si>
  <si>
    <t xml:space="preserve">            22088705	</t>
  </si>
  <si>
    <t xml:space="preserve">            22091389	</t>
  </si>
  <si>
    <t xml:space="preserve">            22091390	</t>
  </si>
  <si>
    <t xml:space="preserve">            22093725	</t>
  </si>
  <si>
    <t xml:space="preserve">            22093726	</t>
  </si>
  <si>
    <t xml:space="preserve">            22093985	</t>
  </si>
  <si>
    <t xml:space="preserve">            22093986	</t>
  </si>
  <si>
    <t xml:space="preserve">            22094303	</t>
  </si>
  <si>
    <t xml:space="preserve">            22094411	</t>
  </si>
  <si>
    <t xml:space="preserve">            22095149	</t>
  </si>
  <si>
    <t xml:space="preserve">          2021038460	</t>
  </si>
  <si>
    <t xml:space="preserve">          2021039625	</t>
  </si>
  <si>
    <t xml:space="preserve">          2021039851	</t>
  </si>
  <si>
    <t xml:space="preserve">          2021041083	</t>
  </si>
  <si>
    <t xml:space="preserve">          2021041084	</t>
  </si>
  <si>
    <t xml:space="preserve">          2021042546	</t>
  </si>
  <si>
    <t xml:space="preserve">          2021042547	</t>
  </si>
  <si>
    <t xml:space="preserve">          2022010897	</t>
  </si>
  <si>
    <t xml:space="preserve">          2022010898	</t>
  </si>
  <si>
    <t xml:space="preserve">          2022012382	</t>
  </si>
  <si>
    <t xml:space="preserve">          2022012858	</t>
  </si>
  <si>
    <t xml:space="preserve">          2022016591	</t>
  </si>
  <si>
    <t xml:space="preserve">          2022016760	</t>
  </si>
  <si>
    <t xml:space="preserve">          2022017006	</t>
  </si>
  <si>
    <t xml:space="preserve">          2022019051	</t>
  </si>
  <si>
    <t xml:space="preserve">          2022019373	</t>
  </si>
  <si>
    <t xml:space="preserve">          2022019374	</t>
  </si>
  <si>
    <t xml:space="preserve">          2022019949	</t>
  </si>
  <si>
    <t xml:space="preserve">          2022020469	</t>
  </si>
  <si>
    <t xml:space="preserve">          2022020787	</t>
  </si>
  <si>
    <t xml:space="preserve">          2022020943	</t>
  </si>
  <si>
    <t xml:space="preserve">          2022020980	</t>
  </si>
  <si>
    <t xml:space="preserve">          2022022455	</t>
  </si>
  <si>
    <t xml:space="preserve">          2022022456	</t>
  </si>
  <si>
    <t xml:space="preserve">          2022024524	</t>
  </si>
  <si>
    <t xml:space="preserve">             2205701	</t>
  </si>
  <si>
    <t xml:space="preserve">             2205727	</t>
  </si>
  <si>
    <t xml:space="preserve">             2208128	</t>
  </si>
  <si>
    <t xml:space="preserve">             2208717	</t>
  </si>
  <si>
    <t xml:space="preserve">             2209074	</t>
  </si>
  <si>
    <t xml:space="preserve">             2209621	</t>
  </si>
  <si>
    <t xml:space="preserve">             2211196	</t>
  </si>
  <si>
    <t xml:space="preserve">             2211198	</t>
  </si>
  <si>
    <t xml:space="preserve">             2211854	</t>
  </si>
  <si>
    <t xml:space="preserve">             2212206	</t>
  </si>
  <si>
    <t xml:space="preserve">             2214594	</t>
  </si>
  <si>
    <t xml:space="preserve">             2215625	</t>
  </si>
  <si>
    <t xml:space="preserve">             2216268	</t>
  </si>
  <si>
    <t xml:space="preserve">             2216274	</t>
  </si>
  <si>
    <t xml:space="preserve">             2218109	</t>
  </si>
  <si>
    <t xml:space="preserve">             2218116	</t>
  </si>
  <si>
    <t xml:space="preserve">             2219001	</t>
  </si>
  <si>
    <t xml:space="preserve">             2219156	</t>
  </si>
  <si>
    <t xml:space="preserve">             2219911	</t>
  </si>
  <si>
    <t xml:space="preserve">             2220079	</t>
  </si>
  <si>
    <t xml:space="preserve">             2220935	</t>
  </si>
  <si>
    <t xml:space="preserve">             0013741	</t>
  </si>
  <si>
    <t xml:space="preserve">             0013879	</t>
  </si>
  <si>
    <t xml:space="preserve">             0014188	</t>
  </si>
  <si>
    <t xml:space="preserve">             0014872	</t>
  </si>
  <si>
    <t xml:space="preserve">             0014962	</t>
  </si>
  <si>
    <t xml:space="preserve">             0015395	</t>
  </si>
  <si>
    <t xml:space="preserve">             0015904	</t>
  </si>
  <si>
    <t xml:space="preserve">             0016423	</t>
  </si>
  <si>
    <t xml:space="preserve">             0017069	</t>
  </si>
  <si>
    <t xml:space="preserve">             0017378	</t>
  </si>
  <si>
    <t xml:space="preserve">             0018299	</t>
  </si>
  <si>
    <t xml:space="preserve">             0018717	</t>
  </si>
  <si>
    <t xml:space="preserve">             0019153	</t>
  </si>
  <si>
    <t xml:space="preserve">             0020922	</t>
  </si>
  <si>
    <t xml:space="preserve">         FVS22-01350</t>
  </si>
  <si>
    <t xml:space="preserve">         FVS22-01351</t>
  </si>
  <si>
    <t xml:space="preserve">         FVS22-03435</t>
  </si>
  <si>
    <t xml:space="preserve">         FVS22-03544</t>
  </si>
  <si>
    <t xml:space="preserve">         FVS22-04602</t>
  </si>
  <si>
    <t xml:space="preserve">         FVS22-04603</t>
  </si>
  <si>
    <t xml:space="preserve">         FVS22-06624</t>
  </si>
  <si>
    <t xml:space="preserve">         FVS22-08529</t>
  </si>
  <si>
    <t xml:space="preserve">         FVS22-09546</t>
  </si>
  <si>
    <t xml:space="preserve">         FVS22-10298</t>
  </si>
  <si>
    <t xml:space="preserve">         FVS22-11020</t>
  </si>
  <si>
    <t xml:space="preserve">         FVS22-12265</t>
  </si>
  <si>
    <t xml:space="preserve">         FVS22-12695</t>
  </si>
  <si>
    <t xml:space="preserve">         FVS22-13055</t>
  </si>
  <si>
    <t xml:space="preserve">         FVS22-15651</t>
  </si>
  <si>
    <t xml:space="preserve">            FPA 1/23</t>
  </si>
  <si>
    <t xml:space="preserve">            FPA 2/23</t>
  </si>
  <si>
    <t xml:space="preserve">            FPA 3/23</t>
  </si>
  <si>
    <t xml:space="preserve">               21/PA</t>
  </si>
  <si>
    <t xml:space="preserve">               25/PA</t>
  </si>
  <si>
    <t xml:space="preserve">               26/PA</t>
  </si>
  <si>
    <t xml:space="preserve">               27/PA</t>
  </si>
  <si>
    <t xml:space="preserve">               28/PA</t>
  </si>
  <si>
    <t xml:space="preserve">               29/PA</t>
  </si>
  <si>
    <t xml:space="preserve">               47/PA</t>
  </si>
  <si>
    <t xml:space="preserve">              7 / PA</t>
  </si>
  <si>
    <t xml:space="preserve">             10 / PA</t>
  </si>
  <si>
    <t xml:space="preserve">             11 / PA</t>
  </si>
  <si>
    <t xml:space="preserve">             12 / PA</t>
  </si>
  <si>
    <t xml:space="preserve">             13 / PA</t>
  </si>
  <si>
    <t xml:space="preserve">             14 / PA</t>
  </si>
  <si>
    <t xml:space="preserve">             15 / PA</t>
  </si>
  <si>
    <t xml:space="preserve">                   4	</t>
  </si>
  <si>
    <t xml:space="preserve">                   5	</t>
  </si>
  <si>
    <t xml:space="preserve">                   6	</t>
  </si>
  <si>
    <t xml:space="preserve">               581/S</t>
  </si>
  <si>
    <t xml:space="preserve">              FE/237</t>
  </si>
  <si>
    <t xml:space="preserve">              FE/350</t>
  </si>
  <si>
    <t xml:space="preserve">              FE/178</t>
  </si>
  <si>
    <t xml:space="preserve">           S1/005940</t>
  </si>
  <si>
    <t xml:space="preserve">              258/05</t>
  </si>
  <si>
    <t xml:space="preserve">                  16	</t>
  </si>
  <si>
    <t xml:space="preserve">          1020495049	</t>
  </si>
  <si>
    <t xml:space="preserve">          1020495264	</t>
  </si>
  <si>
    <t xml:space="preserve">          1020495562	</t>
  </si>
  <si>
    <t xml:space="preserve">          1020495856	</t>
  </si>
  <si>
    <t xml:space="preserve">          1020496815	</t>
  </si>
  <si>
    <t xml:space="preserve">          1020503111	</t>
  </si>
  <si>
    <t xml:space="preserve">          1020503120	</t>
  </si>
  <si>
    <t xml:space="preserve">          1020503567	</t>
  </si>
  <si>
    <t xml:space="preserve">          1020503915	</t>
  </si>
  <si>
    <t xml:space="preserve">          1020504663	</t>
  </si>
  <si>
    <t xml:space="preserve">          1020504664	</t>
  </si>
  <si>
    <t xml:space="preserve">          1020504665	</t>
  </si>
  <si>
    <t xml:space="preserve">          1020504666	</t>
  </si>
  <si>
    <t xml:space="preserve">          1020504668	</t>
  </si>
  <si>
    <t xml:space="preserve">          1020504669	</t>
  </si>
  <si>
    <t xml:space="preserve">          1020504670	</t>
  </si>
  <si>
    <t xml:space="preserve">          1020504679	</t>
  </si>
  <si>
    <t xml:space="preserve">          1020506707	</t>
  </si>
  <si>
    <t xml:space="preserve">          1020506951	</t>
  </si>
  <si>
    <t xml:space="preserve">          1020507334	</t>
  </si>
  <si>
    <t xml:space="preserve">          1020507335	</t>
  </si>
  <si>
    <t xml:space="preserve">          1020509811	</t>
  </si>
  <si>
    <t xml:space="preserve">          1020521109	</t>
  </si>
  <si>
    <t xml:space="preserve">          1020521110	</t>
  </si>
  <si>
    <t xml:space="preserve">          1020521111	</t>
  </si>
  <si>
    <t xml:space="preserve">          1020521112	</t>
  </si>
  <si>
    <t xml:space="preserve">          1020521113	</t>
  </si>
  <si>
    <t xml:space="preserve">          1020521116	</t>
  </si>
  <si>
    <t xml:space="preserve">          1020521117	</t>
  </si>
  <si>
    <t xml:space="preserve">          1020521329	</t>
  </si>
  <si>
    <t xml:space="preserve">          1020522599	</t>
  </si>
  <si>
    <t xml:space="preserve">          1020524648	</t>
  </si>
  <si>
    <t xml:space="preserve">          1020526181	</t>
  </si>
  <si>
    <t xml:space="preserve">          1020526184	</t>
  </si>
  <si>
    <t xml:space="preserve">          1020526185	</t>
  </si>
  <si>
    <t xml:space="preserve">          1020526186	</t>
  </si>
  <si>
    <t xml:space="preserve">          1020529018	</t>
  </si>
  <si>
    <t xml:space="preserve">          1020529352	</t>
  </si>
  <si>
    <t xml:space="preserve">          1020532034	</t>
  </si>
  <si>
    <t xml:space="preserve">          1020533055	</t>
  </si>
  <si>
    <t xml:space="preserve">          1020534718	</t>
  </si>
  <si>
    <t xml:space="preserve">          1020534719	</t>
  </si>
  <si>
    <t xml:space="preserve">          1020534755	</t>
  </si>
  <si>
    <t xml:space="preserve">          1020534756	</t>
  </si>
  <si>
    <t xml:space="preserve">          1020538483	</t>
  </si>
  <si>
    <t xml:space="preserve">          1020539427	</t>
  </si>
  <si>
    <t xml:space="preserve">          1020540938	</t>
  </si>
  <si>
    <t xml:space="preserve">          1020540940	</t>
  </si>
  <si>
    <t xml:space="preserve">          1020540941	</t>
  </si>
  <si>
    <t xml:space="preserve">          1020540942	</t>
  </si>
  <si>
    <t xml:space="preserve">          1020540943	</t>
  </si>
  <si>
    <t xml:space="preserve">          1020540944	</t>
  </si>
  <si>
    <t xml:space="preserve">          1020543554	</t>
  </si>
  <si>
    <t xml:space="preserve">          1020543941	</t>
  </si>
  <si>
    <t xml:space="preserve">          1020544809	</t>
  </si>
  <si>
    <t xml:space="preserve">          1020544954	</t>
  </si>
  <si>
    <t xml:space="preserve">          1920009936	</t>
  </si>
  <si>
    <t xml:space="preserve">          1920009937	</t>
  </si>
  <si>
    <t xml:space="preserve">          1920009945	</t>
  </si>
  <si>
    <t xml:space="preserve">          1920009962	</t>
  </si>
  <si>
    <t xml:space="preserve">          1920009969	</t>
  </si>
  <si>
    <t xml:space="preserve">          1920011089	</t>
  </si>
  <si>
    <t xml:space="preserve">          1920011090	</t>
  </si>
  <si>
    <t xml:space="preserve">          1920011439	</t>
  </si>
  <si>
    <t xml:space="preserve">          1920011440	</t>
  </si>
  <si>
    <t xml:space="preserve">          1920012422	</t>
  </si>
  <si>
    <t xml:space="preserve">          1920012427	</t>
  </si>
  <si>
    <t xml:space="preserve">          1920012429	</t>
  </si>
  <si>
    <t xml:space="preserve">          1920012439	</t>
  </si>
  <si>
    <t xml:space="preserve">          1920012442	</t>
  </si>
  <si>
    <t xml:space="preserve">          1920012453	</t>
  </si>
  <si>
    <t xml:space="preserve">          1920014362	</t>
  </si>
  <si>
    <t xml:space="preserve">          1920014364	</t>
  </si>
  <si>
    <t xml:space="preserve">          1920014366	</t>
  </si>
  <si>
    <t xml:space="preserve">          1920014368	</t>
  </si>
  <si>
    <t xml:space="preserve">          1920014369	</t>
  </si>
  <si>
    <t xml:space="preserve">          1920014374	</t>
  </si>
  <si>
    <t xml:space="preserve">          1920014381	</t>
  </si>
  <si>
    <t xml:space="preserve">          1920014385	</t>
  </si>
  <si>
    <t xml:space="preserve">              5 / PA</t>
  </si>
  <si>
    <t xml:space="preserve">              6 / PA</t>
  </si>
  <si>
    <t xml:space="preserve">             16 / PA</t>
  </si>
  <si>
    <t xml:space="preserve">             17 / PA</t>
  </si>
  <si>
    <t xml:space="preserve">              1060/6</t>
  </si>
  <si>
    <t xml:space="preserve">              1425/6</t>
  </si>
  <si>
    <t xml:space="preserve">              1790/6</t>
  </si>
  <si>
    <t xml:space="preserve">              1792/6</t>
  </si>
  <si>
    <t xml:space="preserve">               1/207</t>
  </si>
  <si>
    <t xml:space="preserve">          5150000086	</t>
  </si>
  <si>
    <t xml:space="preserve">          5150000094	</t>
  </si>
  <si>
    <t xml:space="preserve">          5150000099	</t>
  </si>
  <si>
    <t xml:space="preserve">          5150000126	</t>
  </si>
  <si>
    <t xml:space="preserve">          5150000129	</t>
  </si>
  <si>
    <t xml:space="preserve">          5150000136	</t>
  </si>
  <si>
    <t xml:space="preserve">          5150000142	</t>
  </si>
  <si>
    <t xml:space="preserve">          5150000144	</t>
  </si>
  <si>
    <t xml:space="preserve">          5150000146	</t>
  </si>
  <si>
    <t xml:space="preserve">          5150000148	</t>
  </si>
  <si>
    <t xml:space="preserve">          5150000151	</t>
  </si>
  <si>
    <t xml:space="preserve">          5150000160	</t>
  </si>
  <si>
    <t xml:space="preserve">          5150000167	</t>
  </si>
  <si>
    <t xml:space="preserve">          5150000172	</t>
  </si>
  <si>
    <t xml:space="preserve">          5150000196	</t>
  </si>
  <si>
    <t xml:space="preserve">          5150000199	</t>
  </si>
  <si>
    <t xml:space="preserve">          5150000204	</t>
  </si>
  <si>
    <t xml:space="preserve">          5150000207	</t>
  </si>
  <si>
    <t xml:space="preserve">          5150000209	</t>
  </si>
  <si>
    <t xml:space="preserve">          5150000210	</t>
  </si>
  <si>
    <t xml:space="preserve">          5150000212	</t>
  </si>
  <si>
    <t xml:space="preserve">          5150000215	</t>
  </si>
  <si>
    <t xml:space="preserve">          7X01482107</t>
  </si>
  <si>
    <t xml:space="preserve">          7X02038735</t>
  </si>
  <si>
    <t xml:space="preserve">          7X02527512</t>
  </si>
  <si>
    <t xml:space="preserve">          7X03079214</t>
  </si>
  <si>
    <t xml:space="preserve">          8U00078665</t>
  </si>
  <si>
    <t xml:space="preserve">          8U00078762</t>
  </si>
  <si>
    <t xml:space="preserve">          8U00078821</t>
  </si>
  <si>
    <t xml:space="preserve">          8U00078822</t>
  </si>
  <si>
    <t xml:space="preserve">          8U00079011</t>
  </si>
  <si>
    <t xml:space="preserve">          8U00079165</t>
  </si>
  <si>
    <t xml:space="preserve">          8U00079435</t>
  </si>
  <si>
    <t xml:space="preserve">          8U00079872</t>
  </si>
  <si>
    <t xml:space="preserve">          8U00079873</t>
  </si>
  <si>
    <t xml:space="preserve">          8U00079882</t>
  </si>
  <si>
    <t xml:space="preserve">          8U00079890</t>
  </si>
  <si>
    <t xml:space="preserve">          8U00079896</t>
  </si>
  <si>
    <t xml:space="preserve">          8U00079965</t>
  </si>
  <si>
    <t xml:space="preserve">          8U00080498</t>
  </si>
  <si>
    <t xml:space="preserve">          8U00080545</t>
  </si>
  <si>
    <t xml:space="preserve">          8U00080658</t>
  </si>
  <si>
    <t xml:space="preserve">          8U00080780</t>
  </si>
  <si>
    <t xml:space="preserve">          8U00080818</t>
  </si>
  <si>
    <t xml:space="preserve">          8U00080837</t>
  </si>
  <si>
    <t xml:space="preserve">          8U00126304</t>
  </si>
  <si>
    <t xml:space="preserve">          8U00126324</t>
  </si>
  <si>
    <t xml:space="preserve">          8U00126533</t>
  </si>
  <si>
    <t xml:space="preserve">          8U00126534</t>
  </si>
  <si>
    <t xml:space="preserve">          8U00126567</t>
  </si>
  <si>
    <t xml:space="preserve">          8U00126589</t>
  </si>
  <si>
    <t xml:space="preserve">          8U00126647</t>
  </si>
  <si>
    <t xml:space="preserve">          8U00126863</t>
  </si>
  <si>
    <t xml:space="preserve">          8U00127136</t>
  </si>
  <si>
    <t xml:space="preserve">          8U00127145</t>
  </si>
  <si>
    <t xml:space="preserve">          8U00127593</t>
  </si>
  <si>
    <t xml:space="preserve">          8U00127599</t>
  </si>
  <si>
    <t xml:space="preserve">          8U00127649</t>
  </si>
  <si>
    <t xml:space="preserve">          8U00127743</t>
  </si>
  <si>
    <t xml:space="preserve">          8U00127839</t>
  </si>
  <si>
    <t xml:space="preserve">          8U00127922</t>
  </si>
  <si>
    <t xml:space="preserve">          8U00127944</t>
  </si>
  <si>
    <t xml:space="preserve">          8U00128323</t>
  </si>
  <si>
    <t xml:space="preserve">          8U00128415</t>
  </si>
  <si>
    <t xml:space="preserve">      V20084330/2023</t>
  </si>
  <si>
    <t xml:space="preserve">              9 / PA</t>
  </si>
  <si>
    <t xml:space="preserve">             600/849</t>
  </si>
  <si>
    <t xml:space="preserve">          9700234939	</t>
  </si>
  <si>
    <t xml:space="preserve">           201004552	</t>
  </si>
  <si>
    <t xml:space="preserve">           201005228	</t>
  </si>
  <si>
    <t xml:space="preserve">           201015039	</t>
  </si>
  <si>
    <t xml:space="preserve">           201015946	</t>
  </si>
  <si>
    <t xml:space="preserve">           201016643	</t>
  </si>
  <si>
    <t xml:space="preserve">           201016644	</t>
  </si>
  <si>
    <t xml:space="preserve">           201017018	</t>
  </si>
  <si>
    <t xml:space="preserve">           201017455	</t>
  </si>
  <si>
    <t xml:space="preserve">           201017685	</t>
  </si>
  <si>
    <t xml:space="preserve">           221005323	</t>
  </si>
  <si>
    <t xml:space="preserve">           221005653	</t>
  </si>
  <si>
    <t xml:space="preserve">           221005879	</t>
  </si>
  <si>
    <t xml:space="preserve">           221005955	</t>
  </si>
  <si>
    <t xml:space="preserve">           221007936	</t>
  </si>
  <si>
    <t xml:space="preserve">           221009313	</t>
  </si>
  <si>
    <t xml:space="preserve">           221010008	</t>
  </si>
  <si>
    <t xml:space="preserve">           221011101	</t>
  </si>
  <si>
    <t xml:space="preserve">           221012789	</t>
  </si>
  <si>
    <t xml:space="preserve">           221012910	</t>
  </si>
  <si>
    <t xml:space="preserve">           221014397	</t>
  </si>
  <si>
    <t xml:space="preserve">           221014820	</t>
  </si>
  <si>
    <t xml:space="preserve">           221015524	</t>
  </si>
  <si>
    <t xml:space="preserve">           221015525	</t>
  </si>
  <si>
    <t xml:space="preserve">           221016082	</t>
  </si>
  <si>
    <t xml:space="preserve">           221016083	</t>
  </si>
  <si>
    <t xml:space="preserve">           221016084	</t>
  </si>
  <si>
    <t xml:space="preserve">           221016330	</t>
  </si>
  <si>
    <t xml:space="preserve">           221016562	</t>
  </si>
  <si>
    <t xml:space="preserve">           221016666	</t>
  </si>
  <si>
    <t xml:space="preserve">          9923087347	</t>
  </si>
  <si>
    <t xml:space="preserve">          9923088979	</t>
  </si>
  <si>
    <t xml:space="preserve">          9923096493	</t>
  </si>
  <si>
    <t xml:space="preserve">             21 / PA</t>
  </si>
  <si>
    <t xml:space="preserve">             25 / PA</t>
  </si>
  <si>
    <t xml:space="preserve">             26 / PA</t>
  </si>
  <si>
    <t xml:space="preserve">        FATTPA 47_23</t>
  </si>
  <si>
    <t xml:space="preserve">        FATTPA 73_23</t>
  </si>
  <si>
    <t xml:space="preserve">                 157	</t>
  </si>
  <si>
    <t xml:space="preserve">               55/PA</t>
  </si>
  <si>
    <t xml:space="preserve">                1/PA</t>
  </si>
  <si>
    <t xml:space="preserve">               125/7</t>
  </si>
  <si>
    <t xml:space="preserve">               338/7</t>
  </si>
  <si>
    <t xml:space="preserve">               603/7</t>
  </si>
  <si>
    <t xml:space="preserve">               811/7</t>
  </si>
  <si>
    <t xml:space="preserve">          9570306364	</t>
  </si>
  <si>
    <t xml:space="preserve">          9570315658	</t>
  </si>
  <si>
    <t xml:space="preserve">          9570325150	</t>
  </si>
  <si>
    <t xml:space="preserve">          9570336400	</t>
  </si>
  <si>
    <t xml:space="preserve">          9571343978	</t>
  </si>
  <si>
    <t xml:space="preserve">          9571345657	</t>
  </si>
  <si>
    <t xml:space="preserve">          9571352727	</t>
  </si>
  <si>
    <t xml:space="preserve">          9571353505	</t>
  </si>
  <si>
    <t xml:space="preserve">          9581301008	</t>
  </si>
  <si>
    <t xml:space="preserve">          9581301009	</t>
  </si>
  <si>
    <t xml:space="preserve">          9581301628	</t>
  </si>
  <si>
    <t xml:space="preserve">          9581301629	</t>
  </si>
  <si>
    <t xml:space="preserve">          9581301630	</t>
  </si>
  <si>
    <t xml:space="preserve">          9572309465	</t>
  </si>
  <si>
    <t xml:space="preserve">          9572310139	</t>
  </si>
  <si>
    <t xml:space="preserve">          9572310368	</t>
  </si>
  <si>
    <t xml:space="preserve">          9572312072	</t>
  </si>
  <si>
    <t xml:space="preserve">          9572312073	</t>
  </si>
  <si>
    <t xml:space="preserve">          9572312485	</t>
  </si>
  <si>
    <t xml:space="preserve">          9572313529	</t>
  </si>
  <si>
    <t xml:space="preserve">          9572314101	</t>
  </si>
  <si>
    <t xml:space="preserve">          9572318272	</t>
  </si>
  <si>
    <t xml:space="preserve">          9572321606	</t>
  </si>
  <si>
    <t xml:space="preserve">          9572321803	</t>
  </si>
  <si>
    <t xml:space="preserve">          9572323917	</t>
  </si>
  <si>
    <t xml:space="preserve">          9572326301	</t>
  </si>
  <si>
    <t xml:space="preserve">          9582301433	</t>
  </si>
  <si>
    <t xml:space="preserve">          9582301641	</t>
  </si>
  <si>
    <t xml:space="preserve">    131_2023_0000067</t>
  </si>
  <si>
    <t xml:space="preserve">          20036005Q1</t>
  </si>
  <si>
    <t xml:space="preserve">         21068777 Q1</t>
  </si>
  <si>
    <t xml:space="preserve">         21068779 Q1</t>
  </si>
  <si>
    <t xml:space="preserve">         21068780 Q1</t>
  </si>
  <si>
    <t xml:space="preserve">         21068781 Q1</t>
  </si>
  <si>
    <t xml:space="preserve">         21072340 Q1</t>
  </si>
  <si>
    <t xml:space="preserve">         21072341 Q1</t>
  </si>
  <si>
    <t xml:space="preserve">         21072342 Q1</t>
  </si>
  <si>
    <t xml:space="preserve">         21072343 Q1</t>
  </si>
  <si>
    <t xml:space="preserve">         21076440 Q1</t>
  </si>
  <si>
    <t xml:space="preserve">         21076441 Q1</t>
  </si>
  <si>
    <t xml:space="preserve">         21076442 Q1</t>
  </si>
  <si>
    <t xml:space="preserve">         21076443 Q1</t>
  </si>
  <si>
    <t xml:space="preserve">         21076444 Q1</t>
  </si>
  <si>
    <t xml:space="preserve">         21076445 Q1</t>
  </si>
  <si>
    <t xml:space="preserve">         21076446 Q1</t>
  </si>
  <si>
    <t xml:space="preserve">         21076447 Q1</t>
  </si>
  <si>
    <t xml:space="preserve">         21076448 Q1</t>
  </si>
  <si>
    <t xml:space="preserve">         21076449 Q1</t>
  </si>
  <si>
    <t xml:space="preserve">         21079522 Q1</t>
  </si>
  <si>
    <t xml:space="preserve">         21079938 Q1</t>
  </si>
  <si>
    <t xml:space="preserve">         21079939 Q1</t>
  </si>
  <si>
    <t xml:space="preserve">         21083026 Q1</t>
  </si>
  <si>
    <t xml:space="preserve">         21083635 Q1</t>
  </si>
  <si>
    <t xml:space="preserve">         21086441 Q1</t>
  </si>
  <si>
    <t xml:space="preserve">         21086442 Q1</t>
  </si>
  <si>
    <t xml:space="preserve">         21086843 Q1</t>
  </si>
  <si>
    <t xml:space="preserve">         21086844 Q1</t>
  </si>
  <si>
    <t xml:space="preserve">         21086845 Q1</t>
  </si>
  <si>
    <t xml:space="preserve">         22016942 Q1</t>
  </si>
  <si>
    <t xml:space="preserve">         22017760 Q1</t>
  </si>
  <si>
    <t xml:space="preserve">         22019323 Q1</t>
  </si>
  <si>
    <t xml:space="preserve">         22020006 Q1</t>
  </si>
  <si>
    <t xml:space="preserve">         22020007 Q1</t>
  </si>
  <si>
    <t xml:space="preserve">         22021020 Q1</t>
  </si>
  <si>
    <t xml:space="preserve">         22021855 Q1</t>
  </si>
  <si>
    <t xml:space="preserve">         22024370 Q1</t>
  </si>
  <si>
    <t xml:space="preserve">         22025749 Q1</t>
  </si>
  <si>
    <t xml:space="preserve">         22026062 Q1</t>
  </si>
  <si>
    <t xml:space="preserve">         22026824 Q1</t>
  </si>
  <si>
    <t xml:space="preserve">         22031275 Q1</t>
  </si>
  <si>
    <t xml:space="preserve">         22031276 Q1</t>
  </si>
  <si>
    <t xml:space="preserve">         22031277 Q1</t>
  </si>
  <si>
    <t xml:space="preserve">         22031570 Q1</t>
  </si>
  <si>
    <t xml:space="preserve">         22031902 Q1</t>
  </si>
  <si>
    <t xml:space="preserve">         22032283 Q1</t>
  </si>
  <si>
    <t xml:space="preserve">         22032284 Q1</t>
  </si>
  <si>
    <t xml:space="preserve">         22032711 Q1</t>
  </si>
  <si>
    <t xml:space="preserve">         22034450 Q1</t>
  </si>
  <si>
    <t xml:space="preserve">         22034451 Q1</t>
  </si>
  <si>
    <t xml:space="preserve">         22034665 Q1</t>
  </si>
  <si>
    <t xml:space="preserve">         22035516 Q1</t>
  </si>
  <si>
    <t xml:space="preserve">         22036952 Q1</t>
  </si>
  <si>
    <t xml:space="preserve">         22036953 Q1</t>
  </si>
  <si>
    <t xml:space="preserve">         22038119 Q1</t>
  </si>
  <si>
    <t xml:space="preserve">         22039193 Q1</t>
  </si>
  <si>
    <t xml:space="preserve">         22041460 Q1</t>
  </si>
  <si>
    <t xml:space="preserve">         22046099 Q1</t>
  </si>
  <si>
    <t xml:space="preserve">         22047068 Q1</t>
  </si>
  <si>
    <t xml:space="preserve">         22047069 Q1</t>
  </si>
  <si>
    <t xml:space="preserve">         22047070 Q1</t>
  </si>
  <si>
    <t xml:space="preserve">         22047529 Q1</t>
  </si>
  <si>
    <t xml:space="preserve">         22047624 Q1</t>
  </si>
  <si>
    <t xml:space="preserve">         22048563 Q1</t>
  </si>
  <si>
    <t xml:space="preserve">         22049134 Q1</t>
  </si>
  <si>
    <t xml:space="preserve">         22049135 Q1</t>
  </si>
  <si>
    <t xml:space="preserve">         22049748 Q1</t>
  </si>
  <si>
    <t xml:space="preserve">         22050611 Q1</t>
  </si>
  <si>
    <t xml:space="preserve">         22052849 Q1</t>
  </si>
  <si>
    <t xml:space="preserve">         22052947 Q1</t>
  </si>
  <si>
    <t xml:space="preserve">         22053383 Q1</t>
  </si>
  <si>
    <t xml:space="preserve">         22054459 Q1</t>
  </si>
  <si>
    <t xml:space="preserve">         22054627 Q1</t>
  </si>
  <si>
    <t xml:space="preserve">         22055966 Q1</t>
  </si>
  <si>
    <t xml:space="preserve">         22056969 Q1</t>
  </si>
  <si>
    <t xml:space="preserve">         22057892 Q1</t>
  </si>
  <si>
    <t xml:space="preserve">         22057893 Q1</t>
  </si>
  <si>
    <t xml:space="preserve">         22060392 Q1</t>
  </si>
  <si>
    <t xml:space="preserve">         22062387 Q1</t>
  </si>
  <si>
    <t xml:space="preserve">         22062467 Q1</t>
  </si>
  <si>
    <t xml:space="preserve">         22062468 Q1</t>
  </si>
  <si>
    <t xml:space="preserve">         22062816 Q1</t>
  </si>
  <si>
    <t xml:space="preserve">         22063127 Q1</t>
  </si>
  <si>
    <t xml:space="preserve">         22063551 Q1</t>
  </si>
  <si>
    <t xml:space="preserve">         22063552 Q1</t>
  </si>
  <si>
    <t xml:space="preserve">         23013921 RI</t>
  </si>
  <si>
    <t xml:space="preserve">               64/PA</t>
  </si>
  <si>
    <t xml:space="preserve">               72/PA</t>
  </si>
  <si>
    <t xml:space="preserve">               75/PA</t>
  </si>
  <si>
    <t xml:space="preserve">               76/PA</t>
  </si>
  <si>
    <t xml:space="preserve">               87/PA</t>
  </si>
  <si>
    <t xml:space="preserve">               88/PA</t>
  </si>
  <si>
    <t xml:space="preserve">               94/PA</t>
  </si>
  <si>
    <t xml:space="preserve">               95/PA</t>
  </si>
  <si>
    <t xml:space="preserve">              100/PA</t>
  </si>
  <si>
    <t xml:space="preserve">              101/PA</t>
  </si>
  <si>
    <t xml:space="preserve">                2/PA</t>
  </si>
  <si>
    <t xml:space="preserve">          0212028792	</t>
  </si>
  <si>
    <t xml:space="preserve">          0222006122	</t>
  </si>
  <si>
    <t xml:space="preserve">          0222010050	</t>
  </si>
  <si>
    <t xml:space="preserve">          0222012578	</t>
  </si>
  <si>
    <t xml:space="preserve">          0222017363	</t>
  </si>
  <si>
    <t xml:space="preserve">          0222017895	</t>
  </si>
  <si>
    <t xml:space="preserve">          0222019365	</t>
  </si>
  <si>
    <t xml:space="preserve">          0222022859	</t>
  </si>
  <si>
    <t xml:space="preserve">           FPA 16/23</t>
  </si>
  <si>
    <t xml:space="preserve">           FPA 17/23</t>
  </si>
  <si>
    <t xml:space="preserve">             11766/A</t>
  </si>
  <si>
    <t xml:space="preserve">              PA/296</t>
  </si>
  <si>
    <t xml:space="preserve">              PA/297</t>
  </si>
  <si>
    <t xml:space="preserve">               PA/18</t>
  </si>
  <si>
    <t xml:space="preserve">               PA/19</t>
  </si>
  <si>
    <t xml:space="preserve">               PA/20</t>
  </si>
  <si>
    <t xml:space="preserve">               PA/21</t>
  </si>
  <si>
    <t xml:space="preserve">               PA/46</t>
  </si>
  <si>
    <t xml:space="preserve">               PA/48</t>
  </si>
  <si>
    <t xml:space="preserve">               PA/79</t>
  </si>
  <si>
    <t xml:space="preserve">          2021906140	</t>
  </si>
  <si>
    <t xml:space="preserve">          2021906177	</t>
  </si>
  <si>
    <t xml:space="preserve">          2021906568	</t>
  </si>
  <si>
    <t xml:space="preserve">          2021906765	</t>
  </si>
  <si>
    <t xml:space="preserve">          2021908196	</t>
  </si>
  <si>
    <t xml:space="preserve">          2021908442	</t>
  </si>
  <si>
    <t xml:space="preserve">          2021908443	</t>
  </si>
  <si>
    <t xml:space="preserve">          2021908507	</t>
  </si>
  <si>
    <t xml:space="preserve">          2021909089	</t>
  </si>
  <si>
    <t xml:space="preserve">          2021909347	</t>
  </si>
  <si>
    <t xml:space="preserve">          2021909493	</t>
  </si>
  <si>
    <t xml:space="preserve">          2021909713	</t>
  </si>
  <si>
    <t xml:space="preserve">          2022903392	</t>
  </si>
  <si>
    <t xml:space="preserve">          2022904354	</t>
  </si>
  <si>
    <t xml:space="preserve">          2022904413	</t>
  </si>
  <si>
    <t xml:space="preserve">          2022904703	</t>
  </si>
  <si>
    <t xml:space="preserve">          2022904787	</t>
  </si>
  <si>
    <t xml:space="preserve">          2022905307	</t>
  </si>
  <si>
    <t xml:space="preserve">          2022905782	</t>
  </si>
  <si>
    <t xml:space="preserve">          2022906359	</t>
  </si>
  <si>
    <t xml:space="preserve">          2022906429	</t>
  </si>
  <si>
    <t xml:space="preserve">          2022906431	</t>
  </si>
  <si>
    <t xml:space="preserve">          2022906432	</t>
  </si>
  <si>
    <t xml:space="preserve">          2022906433	</t>
  </si>
  <si>
    <t xml:space="preserve">                8/FE</t>
  </si>
  <si>
    <t xml:space="preserve">                9/FE</t>
  </si>
  <si>
    <t xml:space="preserve">               10/FE</t>
  </si>
  <si>
    <t xml:space="preserve">               11/FE</t>
  </si>
  <si>
    <t xml:space="preserve">               12/FE</t>
  </si>
  <si>
    <t xml:space="preserve">               13/FE</t>
  </si>
  <si>
    <t xml:space="preserve">                98/E</t>
  </si>
  <si>
    <t xml:space="preserve">               118/E</t>
  </si>
  <si>
    <t xml:space="preserve">               173/E</t>
  </si>
  <si>
    <t xml:space="preserve">               233/E</t>
  </si>
  <si>
    <t xml:space="preserve">               329/E</t>
  </si>
  <si>
    <t xml:space="preserve">               332/E</t>
  </si>
  <si>
    <t xml:space="preserve">               356/E</t>
  </si>
  <si>
    <t xml:space="preserve">               390/E</t>
  </si>
  <si>
    <t xml:space="preserve">               394/E</t>
  </si>
  <si>
    <t xml:space="preserve">               436/E</t>
  </si>
  <si>
    <t xml:space="preserve">               479/E</t>
  </si>
  <si>
    <t xml:space="preserve">               501/E</t>
  </si>
  <si>
    <t xml:space="preserve">               564/E</t>
  </si>
  <si>
    <t xml:space="preserve">               565/E</t>
  </si>
  <si>
    <t xml:space="preserve">               576/E</t>
  </si>
  <si>
    <t xml:space="preserve">               577/E</t>
  </si>
  <si>
    <t xml:space="preserve">               578/E</t>
  </si>
  <si>
    <t xml:space="preserve">               595/E</t>
  </si>
  <si>
    <t xml:space="preserve">               612/E</t>
  </si>
  <si>
    <t xml:space="preserve">               617/E</t>
  </si>
  <si>
    <t xml:space="preserve">               618/E</t>
  </si>
  <si>
    <t xml:space="preserve">               633/E</t>
  </si>
  <si>
    <t xml:space="preserve">               650/E</t>
  </si>
  <si>
    <t xml:space="preserve">               663/E</t>
  </si>
  <si>
    <t xml:space="preserve">               678/E</t>
  </si>
  <si>
    <t xml:space="preserve">              31/341</t>
  </si>
  <si>
    <t xml:space="preserve">               25/19</t>
  </si>
  <si>
    <t xml:space="preserve">               25/20</t>
  </si>
  <si>
    <t xml:space="preserve">               25/26</t>
  </si>
  <si>
    <t xml:space="preserve">               25/27</t>
  </si>
  <si>
    <t xml:space="preserve">               31/12</t>
  </si>
  <si>
    <t xml:space="preserve">               90/02</t>
  </si>
  <si>
    <t xml:space="preserve">               21/FE</t>
  </si>
  <si>
    <t xml:space="preserve">               24/FE</t>
  </si>
  <si>
    <t xml:space="preserve">               27/FE</t>
  </si>
  <si>
    <t xml:space="preserve">               31/FE</t>
  </si>
  <si>
    <t xml:space="preserve">              9 / FE</t>
  </si>
  <si>
    <t xml:space="preserve">             27 / PA</t>
  </si>
  <si>
    <t xml:space="preserve">                 5PA</t>
  </si>
  <si>
    <t xml:space="preserve">                 6PA</t>
  </si>
  <si>
    <t xml:space="preserve">                 7PA</t>
  </si>
  <si>
    <t xml:space="preserve">                 8PA</t>
  </si>
  <si>
    <t xml:space="preserve">                13PA</t>
  </si>
  <si>
    <t xml:space="preserve">                14PA</t>
  </si>
  <si>
    <t xml:space="preserve">                15PA</t>
  </si>
  <si>
    <t xml:space="preserve">                18PA</t>
  </si>
  <si>
    <t xml:space="preserve">                19PA</t>
  </si>
  <si>
    <t xml:space="preserve">               16/PA</t>
  </si>
  <si>
    <t xml:space="preserve">               17/PA</t>
  </si>
  <si>
    <t xml:space="preserve">               20/PA</t>
  </si>
  <si>
    <t xml:space="preserve">               23/PA</t>
  </si>
  <si>
    <t xml:space="preserve">               51/FE</t>
  </si>
  <si>
    <t xml:space="preserve">               63/FE</t>
  </si>
  <si>
    <t xml:space="preserve">          6164004659	</t>
  </si>
  <si>
    <t xml:space="preserve">          6364003044	</t>
  </si>
  <si>
    <t xml:space="preserve">          6364003146	</t>
  </si>
  <si>
    <t xml:space="preserve">               27220	</t>
  </si>
  <si>
    <t xml:space="preserve">          9223005728	</t>
  </si>
  <si>
    <t xml:space="preserve">          9233001766	</t>
  </si>
  <si>
    <t xml:space="preserve">          5916102306	</t>
  </si>
  <si>
    <t xml:space="preserve">          5916104423	</t>
  </si>
  <si>
    <t xml:space="preserve">          5916104720	</t>
  </si>
  <si>
    <t xml:space="preserve">          5916105521	</t>
  </si>
  <si>
    <t xml:space="preserve">     IBP22PA-0009926</t>
  </si>
  <si>
    <t xml:space="preserve">     IBP22PA-0010614</t>
  </si>
  <si>
    <t xml:space="preserve">     IBP22PA-0011466</t>
  </si>
  <si>
    <t xml:space="preserve">     IBP22PA-0011467</t>
  </si>
  <si>
    <t xml:space="preserve">     IBP22PA-0011620</t>
  </si>
  <si>
    <t xml:space="preserve">          2200016996	</t>
  </si>
  <si>
    <t xml:space="preserve">          2200031749	</t>
  </si>
  <si>
    <t xml:space="preserve">          2200040041	</t>
  </si>
  <si>
    <t xml:space="preserve">          2300015291	</t>
  </si>
  <si>
    <t xml:space="preserve">                  28	</t>
  </si>
  <si>
    <t xml:space="preserve">                  29	</t>
  </si>
  <si>
    <t xml:space="preserve">                  57	</t>
  </si>
  <si>
    <t xml:space="preserve">                  71	</t>
  </si>
  <si>
    <t xml:space="preserve">                  99	</t>
  </si>
  <si>
    <t xml:space="preserve">                 114	</t>
  </si>
  <si>
    <t xml:space="preserve">                 122	</t>
  </si>
  <si>
    <t xml:space="preserve">              959/PA</t>
  </si>
  <si>
    <t xml:space="preserve">               226/E</t>
  </si>
  <si>
    <t xml:space="preserve">               07/PA</t>
  </si>
  <si>
    <t xml:space="preserve">               08/PA</t>
  </si>
  <si>
    <t xml:space="preserve">               09/PA</t>
  </si>
  <si>
    <t xml:space="preserve">               8 FPA</t>
  </si>
  <si>
    <t xml:space="preserve">               9 FPA</t>
  </si>
  <si>
    <t xml:space="preserve">              10 FPA</t>
  </si>
  <si>
    <t xml:space="preserve">               16/FE</t>
  </si>
  <si>
    <t xml:space="preserve">              106-23</t>
  </si>
  <si>
    <t xml:space="preserve">          2108101515	</t>
  </si>
  <si>
    <t xml:space="preserve">          2108105886	</t>
  </si>
  <si>
    <t xml:space="preserve">          2108108322	</t>
  </si>
  <si>
    <t xml:space="preserve">          2208108971	</t>
  </si>
  <si>
    <t xml:space="preserve">          2208111067	</t>
  </si>
  <si>
    <t xml:space="preserve">              142/T2</t>
  </si>
  <si>
    <t xml:space="preserve">                7/T2</t>
  </si>
  <si>
    <t xml:space="preserve">               15/T2</t>
  </si>
  <si>
    <t xml:space="preserve">               31/T2</t>
  </si>
  <si>
    <t xml:space="preserve">               39/T2</t>
  </si>
  <si>
    <t xml:space="preserve">           000001/02</t>
  </si>
  <si>
    <t xml:space="preserve">           000040/02</t>
  </si>
  <si>
    <t xml:space="preserve">           000054/02</t>
  </si>
  <si>
    <t xml:space="preserve">           000088/02</t>
  </si>
  <si>
    <t xml:space="preserve">            17089038	</t>
  </si>
  <si>
    <t xml:space="preserve">            17089420	</t>
  </si>
  <si>
    <t xml:space="preserve">            17090139	</t>
  </si>
  <si>
    <t xml:space="preserve">            17090384	</t>
  </si>
  <si>
    <t xml:space="preserve">            17090385	</t>
  </si>
  <si>
    <t xml:space="preserve">            17090491	</t>
  </si>
  <si>
    <t xml:space="preserve">            17091085	</t>
  </si>
  <si>
    <t xml:space="preserve">            17091561	</t>
  </si>
  <si>
    <t xml:space="preserve">            17091854	</t>
  </si>
  <si>
    <t xml:space="preserve">            17092298	</t>
  </si>
  <si>
    <t xml:space="preserve">            17092299	</t>
  </si>
  <si>
    <t xml:space="preserve">            17092733	</t>
  </si>
  <si>
    <t xml:space="preserve">            17092957	</t>
  </si>
  <si>
    <t xml:space="preserve">            17093479	</t>
  </si>
  <si>
    <t xml:space="preserve">            17094818	</t>
  </si>
  <si>
    <t xml:space="preserve">            17095333	</t>
  </si>
  <si>
    <t xml:space="preserve">            17095713	</t>
  </si>
  <si>
    <t xml:space="preserve">            17096664	</t>
  </si>
  <si>
    <t xml:space="preserve">            17096674	</t>
  </si>
  <si>
    <t xml:space="preserve">            17096675	</t>
  </si>
  <si>
    <t xml:space="preserve">            17096804	</t>
  </si>
  <si>
    <t xml:space="preserve">            17097788	</t>
  </si>
  <si>
    <t xml:space="preserve">            17097789	</t>
  </si>
  <si>
    <t xml:space="preserve">            17097790	</t>
  </si>
  <si>
    <t xml:space="preserve">            17097791	</t>
  </si>
  <si>
    <t xml:space="preserve">            17098137	</t>
  </si>
  <si>
    <t xml:space="preserve">            17098254	</t>
  </si>
  <si>
    <t xml:space="preserve">            17098301	</t>
  </si>
  <si>
    <t xml:space="preserve">            17098996	</t>
  </si>
  <si>
    <t xml:space="preserve">            17099201	</t>
  </si>
  <si>
    <t xml:space="preserve">            17099202	</t>
  </si>
  <si>
    <t xml:space="preserve">            17100118	</t>
  </si>
  <si>
    <t xml:space="preserve">            17100179	</t>
  </si>
  <si>
    <t xml:space="preserve">            17100537	</t>
  </si>
  <si>
    <t xml:space="preserve">            17100704	</t>
  </si>
  <si>
    <t xml:space="preserve">            17100914	</t>
  </si>
  <si>
    <t xml:space="preserve">            17100915	</t>
  </si>
  <si>
    <t xml:space="preserve">            17101007	</t>
  </si>
  <si>
    <t xml:space="preserve">            17101008	</t>
  </si>
  <si>
    <t xml:space="preserve">            17101484	</t>
  </si>
  <si>
    <t xml:space="preserve">            17101485	</t>
  </si>
  <si>
    <t xml:space="preserve">            17102394	</t>
  </si>
  <si>
    <t xml:space="preserve">            17102431	</t>
  </si>
  <si>
    <t xml:space="preserve">            17102678	</t>
  </si>
  <si>
    <t xml:space="preserve">            17102679	</t>
  </si>
  <si>
    <t xml:space="preserve">            17103037	</t>
  </si>
  <si>
    <t xml:space="preserve">            17103358	</t>
  </si>
  <si>
    <t xml:space="preserve">            17103499	</t>
  </si>
  <si>
    <t xml:space="preserve">            17104020	</t>
  </si>
  <si>
    <t xml:space="preserve">            17104056	</t>
  </si>
  <si>
    <t xml:space="preserve">            17104057	</t>
  </si>
  <si>
    <t xml:space="preserve">            17105347	</t>
  </si>
  <si>
    <t xml:space="preserve">            17105491	</t>
  </si>
  <si>
    <t xml:space="preserve">            17105974	</t>
  </si>
  <si>
    <t xml:space="preserve">            17106214	</t>
  </si>
  <si>
    <t xml:space="preserve">            17106745	</t>
  </si>
  <si>
    <t xml:space="preserve">            17107034	</t>
  </si>
  <si>
    <t xml:space="preserve">            17107035	</t>
  </si>
  <si>
    <t xml:space="preserve">            17107334	</t>
  </si>
  <si>
    <t xml:space="preserve">            17107776	</t>
  </si>
  <si>
    <t xml:space="preserve">            17108326	</t>
  </si>
  <si>
    <t xml:space="preserve">            17109390	</t>
  </si>
  <si>
    <t xml:space="preserve">            17109391	</t>
  </si>
  <si>
    <t xml:space="preserve">            17110135	</t>
  </si>
  <si>
    <t xml:space="preserve">            17110830	</t>
  </si>
  <si>
    <t xml:space="preserve">            17110870	</t>
  </si>
  <si>
    <t xml:space="preserve">            17112396	</t>
  </si>
  <si>
    <t xml:space="preserve">            17112401	</t>
  </si>
  <si>
    <t xml:space="preserve">            17114735	</t>
  </si>
  <si>
    <t xml:space="preserve">            17115314	</t>
  </si>
  <si>
    <t xml:space="preserve">            17115333	</t>
  </si>
  <si>
    <t xml:space="preserve">            17115343	</t>
  </si>
  <si>
    <t xml:space="preserve">            17115955	</t>
  </si>
  <si>
    <t xml:space="preserve">            17115975	</t>
  </si>
  <si>
    <t xml:space="preserve">          8261256079	</t>
  </si>
  <si>
    <t xml:space="preserve">          8261260909	</t>
  </si>
  <si>
    <t xml:space="preserve">          8261264389	</t>
  </si>
  <si>
    <t xml:space="preserve">          8261265630	</t>
  </si>
  <si>
    <t xml:space="preserve">          8261265631	</t>
  </si>
  <si>
    <t xml:space="preserve">          8261267211	</t>
  </si>
  <si>
    <t xml:space="preserve">          8261267644	</t>
  </si>
  <si>
    <t xml:space="preserve">          8261267645	</t>
  </si>
  <si>
    <t xml:space="preserve">          8261270595	</t>
  </si>
  <si>
    <t xml:space="preserve">          8261270895	</t>
  </si>
  <si>
    <t xml:space="preserve">          8261272019	</t>
  </si>
  <si>
    <t xml:space="preserve">          8261273039	</t>
  </si>
  <si>
    <t xml:space="preserve">          8261273620	</t>
  </si>
  <si>
    <t xml:space="preserve">          8261273888	</t>
  </si>
  <si>
    <t xml:space="preserve">          8261276241	</t>
  </si>
  <si>
    <t xml:space="preserve">          8261278257	</t>
  </si>
  <si>
    <t xml:space="preserve">          8261279818	</t>
  </si>
  <si>
    <t xml:space="preserve">          8261280584	</t>
  </si>
  <si>
    <t xml:space="preserve">          8261280585	</t>
  </si>
  <si>
    <t xml:space="preserve">          8261282835	</t>
  </si>
  <si>
    <t xml:space="preserve">          8261282836	</t>
  </si>
  <si>
    <t xml:space="preserve">          8261282837	</t>
  </si>
  <si>
    <t xml:space="preserve">          8261282838	</t>
  </si>
  <si>
    <t xml:space="preserve">          8261287017	</t>
  </si>
  <si>
    <t xml:space="preserve">          8261289090	</t>
  </si>
  <si>
    <t xml:space="preserve">          8261291565	</t>
  </si>
  <si>
    <t xml:space="preserve">          8261293086	</t>
  </si>
  <si>
    <t xml:space="preserve">          8261293087	</t>
  </si>
  <si>
    <t xml:space="preserve">          8261293088	</t>
  </si>
  <si>
    <t xml:space="preserve">          8261293089	</t>
  </si>
  <si>
    <t xml:space="preserve">          8261293090	</t>
  </si>
  <si>
    <t xml:space="preserve">          8261293091	</t>
  </si>
  <si>
    <t xml:space="preserve">          8261293263	</t>
  </si>
  <si>
    <t xml:space="preserve">          8261295826	</t>
  </si>
  <si>
    <t xml:space="preserve">          8261296553	</t>
  </si>
  <si>
    <t xml:space="preserve">          8261296930	</t>
  </si>
  <si>
    <t xml:space="preserve">          8261296931	</t>
  </si>
  <si>
    <t xml:space="preserve">          8261298351	</t>
  </si>
  <si>
    <t xml:space="preserve">          8261299711	</t>
  </si>
  <si>
    <t xml:space="preserve">          8261299712	</t>
  </si>
  <si>
    <t xml:space="preserve">          8261299713	</t>
  </si>
  <si>
    <t xml:space="preserve">          8261301693	</t>
  </si>
  <si>
    <t xml:space="preserve">          8261301694	</t>
  </si>
  <si>
    <t xml:space="preserve">          8261301695	</t>
  </si>
  <si>
    <t xml:space="preserve">          8261302250	</t>
  </si>
  <si>
    <t xml:space="preserve">          8261304075	</t>
  </si>
  <si>
    <t xml:space="preserve">          8261304343	</t>
  </si>
  <si>
    <t xml:space="preserve">          8261305099	</t>
  </si>
  <si>
    <t xml:space="preserve">          8261305730	</t>
  </si>
  <si>
    <t xml:space="preserve">          8261305731	</t>
  </si>
  <si>
    <t xml:space="preserve">          8261305732	</t>
  </si>
  <si>
    <t xml:space="preserve">          8261307478	</t>
  </si>
  <si>
    <t xml:space="preserve">          8261307479	</t>
  </si>
  <si>
    <t xml:space="preserve">          8261307480	</t>
  </si>
  <si>
    <t xml:space="preserve">          8261307481	</t>
  </si>
  <si>
    <t xml:space="preserve">          8261307482	</t>
  </si>
  <si>
    <t xml:space="preserve">          8261308742	</t>
  </si>
  <si>
    <t xml:space="preserve">          8261309312	</t>
  </si>
  <si>
    <t xml:space="preserve">          8261311504	</t>
  </si>
  <si>
    <t xml:space="preserve">          8261311505	</t>
  </si>
  <si>
    <t xml:space="preserve">          8261325459	</t>
  </si>
  <si>
    <t xml:space="preserve">          8261326143	</t>
  </si>
  <si>
    <t xml:space="preserve">          8261326388	</t>
  </si>
  <si>
    <t xml:space="preserve">          8261326880	</t>
  </si>
  <si>
    <t xml:space="preserve">          8261326881	</t>
  </si>
  <si>
    <t xml:space="preserve">          8261326882	</t>
  </si>
  <si>
    <t xml:space="preserve">          8261327592	</t>
  </si>
  <si>
    <t xml:space="preserve">          8261327959	</t>
  </si>
  <si>
    <t xml:space="preserve">          8261328413	</t>
  </si>
  <si>
    <t xml:space="preserve">          8261329307	</t>
  </si>
  <si>
    <t xml:space="preserve">          8261331120	</t>
  </si>
  <si>
    <t xml:space="preserve">          8261333635	</t>
  </si>
  <si>
    <t xml:space="preserve">          8261333885	</t>
  </si>
  <si>
    <t xml:space="preserve">          8261337712	</t>
  </si>
  <si>
    <t xml:space="preserve">          8261339687	</t>
  </si>
  <si>
    <t xml:space="preserve">          8261340605	</t>
  </si>
  <si>
    <t xml:space="preserve">          8261340606	</t>
  </si>
  <si>
    <t xml:space="preserve">          8261340607	</t>
  </si>
  <si>
    <t xml:space="preserve">          8261342499	</t>
  </si>
  <si>
    <t xml:space="preserve">          8261343768	</t>
  </si>
  <si>
    <t xml:space="preserve">          8261347137	</t>
  </si>
  <si>
    <t xml:space="preserve">          8261348494	</t>
  </si>
  <si>
    <t xml:space="preserve">          8261349403	</t>
  </si>
  <si>
    <t xml:space="preserve">          8261349763	</t>
  </si>
  <si>
    <t xml:space="preserve">          8261349764	</t>
  </si>
  <si>
    <t xml:space="preserve">          8261349765	</t>
  </si>
  <si>
    <t xml:space="preserve">          8261350409	</t>
  </si>
  <si>
    <t xml:space="preserve">          8261355240	</t>
  </si>
  <si>
    <t xml:space="preserve">          8261355529	</t>
  </si>
  <si>
    <t xml:space="preserve">          8261360206	</t>
  </si>
  <si>
    <t xml:space="preserve">          8261361135	</t>
  </si>
  <si>
    <t xml:space="preserve">          8261361487	</t>
  </si>
  <si>
    <t xml:space="preserve">          8261362382	</t>
  </si>
  <si>
    <t xml:space="preserve">          8261363000	</t>
  </si>
  <si>
    <t xml:space="preserve">          8261364156	</t>
  </si>
  <si>
    <t xml:space="preserve">          8261364651	</t>
  </si>
  <si>
    <t xml:space="preserve">          8261365794	</t>
  </si>
  <si>
    <t xml:space="preserve">          8261367602	</t>
  </si>
  <si>
    <t xml:space="preserve">          8261367603	</t>
  </si>
  <si>
    <t xml:space="preserve">          8261369740	</t>
  </si>
  <si>
    <t xml:space="preserve">          8261369741	</t>
  </si>
  <si>
    <t xml:space="preserve">          8261370618	</t>
  </si>
  <si>
    <t xml:space="preserve">          8261371040	</t>
  </si>
  <si>
    <t xml:space="preserve">          8261371041	</t>
  </si>
  <si>
    <t xml:space="preserve">          8261371690	</t>
  </si>
  <si>
    <t xml:space="preserve">          8261371691	</t>
  </si>
  <si>
    <t xml:space="preserve">          8261372000	</t>
  </si>
  <si>
    <t xml:space="preserve">          8261372948	</t>
  </si>
  <si>
    <t xml:space="preserve">          8261372949	</t>
  </si>
  <si>
    <t xml:space="preserve">          8261373461	</t>
  </si>
  <si>
    <t xml:space="preserve">          8261373687	</t>
  </si>
  <si>
    <t xml:space="preserve">          8261373891	</t>
  </si>
  <si>
    <t xml:space="preserve">          2022103175	</t>
  </si>
  <si>
    <t xml:space="preserve">          2022103183	</t>
  </si>
  <si>
    <t xml:space="preserve">                FE/4</t>
  </si>
  <si>
    <t xml:space="preserve">               19034	</t>
  </si>
  <si>
    <t xml:space="preserve">               19035	</t>
  </si>
  <si>
    <t xml:space="preserve">               19036	</t>
  </si>
  <si>
    <t xml:space="preserve">               19037	</t>
  </si>
  <si>
    <t xml:space="preserve">               19038	</t>
  </si>
  <si>
    <t xml:space="preserve">               19039	</t>
  </si>
  <si>
    <t xml:space="preserve">               19040	</t>
  </si>
  <si>
    <t xml:space="preserve">               19041	</t>
  </si>
  <si>
    <t xml:space="preserve">               19042	</t>
  </si>
  <si>
    <t xml:space="preserve">               19043	</t>
  </si>
  <si>
    <t xml:space="preserve">               21793	</t>
  </si>
  <si>
    <t xml:space="preserve">               21794	</t>
  </si>
  <si>
    <t xml:space="preserve">               21795	</t>
  </si>
  <si>
    <t xml:space="preserve">               21796	</t>
  </si>
  <si>
    <t xml:space="preserve">               21797	</t>
  </si>
  <si>
    <t xml:space="preserve">               23233	</t>
  </si>
  <si>
    <t xml:space="preserve">               23234	</t>
  </si>
  <si>
    <t xml:space="preserve">               23235	</t>
  </si>
  <si>
    <t xml:space="preserve">               23236	</t>
  </si>
  <si>
    <t xml:space="preserve">               25840	</t>
  </si>
  <si>
    <t xml:space="preserve">               25841	</t>
  </si>
  <si>
    <t xml:space="preserve">               25842	</t>
  </si>
  <si>
    <t xml:space="preserve">               25843	</t>
  </si>
  <si>
    <t xml:space="preserve">               25844	</t>
  </si>
  <si>
    <t xml:space="preserve">               25845	</t>
  </si>
  <si>
    <t xml:space="preserve">               27393	</t>
  </si>
  <si>
    <t xml:space="preserve">               27394	</t>
  </si>
  <si>
    <t xml:space="preserve">               28790	</t>
  </si>
  <si>
    <t xml:space="preserve">               28791	</t>
  </si>
  <si>
    <t xml:space="preserve">               28792	</t>
  </si>
  <si>
    <t xml:space="preserve">               28793	</t>
  </si>
  <si>
    <t xml:space="preserve">               28794	</t>
  </si>
  <si>
    <t xml:space="preserve">               29847	</t>
  </si>
  <si>
    <t xml:space="preserve">               29848	</t>
  </si>
  <si>
    <t xml:space="preserve">               29849	</t>
  </si>
  <si>
    <t xml:space="preserve">               29850	</t>
  </si>
  <si>
    <t xml:space="preserve">               29851	</t>
  </si>
  <si>
    <t xml:space="preserve">               31354	</t>
  </si>
  <si>
    <t xml:space="preserve">               34437	</t>
  </si>
  <si>
    <t xml:space="preserve">               34438	</t>
  </si>
  <si>
    <t xml:space="preserve">               34439	</t>
  </si>
  <si>
    <t xml:space="preserve">               34440	</t>
  </si>
  <si>
    <t xml:space="preserve">               36298	</t>
  </si>
  <si>
    <t xml:space="preserve">               36299	</t>
  </si>
  <si>
    <t xml:space="preserve">               36300	</t>
  </si>
  <si>
    <t xml:space="preserve">               37313	</t>
  </si>
  <si>
    <t xml:space="preserve">                1246	</t>
  </si>
  <si>
    <t xml:space="preserve">                4806	</t>
  </si>
  <si>
    <t xml:space="preserve">                4807	</t>
  </si>
  <si>
    <t xml:space="preserve">                4808	</t>
  </si>
  <si>
    <t xml:space="preserve">                4809	</t>
  </si>
  <si>
    <t xml:space="preserve">              239-FE</t>
  </si>
  <si>
    <t xml:space="preserve">              240-FE</t>
  </si>
  <si>
    <t xml:space="preserve">              241-FE</t>
  </si>
  <si>
    <t xml:space="preserve">              242-FE</t>
  </si>
  <si>
    <t xml:space="preserve">                E470</t>
  </si>
  <si>
    <t xml:space="preserve">                E471</t>
  </si>
  <si>
    <t xml:space="preserve">                 E97</t>
  </si>
  <si>
    <t xml:space="preserve">                E148</t>
  </si>
  <si>
    <t xml:space="preserve">                E200</t>
  </si>
  <si>
    <t xml:space="preserve">             FE/2085</t>
  </si>
  <si>
    <t xml:space="preserve">              292 /E</t>
  </si>
  <si>
    <t xml:space="preserve">              318 /E</t>
  </si>
  <si>
    <t xml:space="preserve">          2020027567	</t>
  </si>
  <si>
    <t xml:space="preserve">          2020028369	</t>
  </si>
  <si>
    <t xml:space="preserve">          2020028463	</t>
  </si>
  <si>
    <t xml:space="preserve">          2020028943	</t>
  </si>
  <si>
    <t xml:space="preserve">          2021000515	</t>
  </si>
  <si>
    <t xml:space="preserve">          2021001535	</t>
  </si>
  <si>
    <t xml:space="preserve">          2021003457	</t>
  </si>
  <si>
    <t xml:space="preserve">          2021006464	</t>
  </si>
  <si>
    <t xml:space="preserve">          2021008307	</t>
  </si>
  <si>
    <t xml:space="preserve">          2021008338	</t>
  </si>
  <si>
    <t xml:space="preserve">          2021009144	</t>
  </si>
  <si>
    <t xml:space="preserve">          2021010988	</t>
  </si>
  <si>
    <t xml:space="preserve">          2021012289	</t>
  </si>
  <si>
    <t xml:space="preserve">          2021012290	</t>
  </si>
  <si>
    <t xml:space="preserve">          2021012291	</t>
  </si>
  <si>
    <t xml:space="preserve">          2021013764	</t>
  </si>
  <si>
    <t xml:space="preserve">          2021014583	</t>
  </si>
  <si>
    <t xml:space="preserve">          2021014829	</t>
  </si>
  <si>
    <t xml:space="preserve">          2022001699	</t>
  </si>
  <si>
    <t xml:space="preserve">          2022002487	</t>
  </si>
  <si>
    <t xml:space="preserve">          2022003385	</t>
  </si>
  <si>
    <t xml:space="preserve">          2022004181	</t>
  </si>
  <si>
    <t xml:space="preserve">          2022005161	</t>
  </si>
  <si>
    <t xml:space="preserve">          2022006487	</t>
  </si>
  <si>
    <t xml:space="preserve">          2022006488	</t>
  </si>
  <si>
    <t xml:space="preserve">          2022007544	</t>
  </si>
  <si>
    <t xml:space="preserve">          2022009687	</t>
  </si>
  <si>
    <t xml:space="preserve">          2022010344	</t>
  </si>
  <si>
    <t xml:space="preserve">          2022011417	</t>
  </si>
  <si>
    <t xml:space="preserve">          2022011670	</t>
  </si>
  <si>
    <t xml:space="preserve">          2213100184	</t>
  </si>
  <si>
    <t xml:space="preserve">          2213100588	</t>
  </si>
  <si>
    <t xml:space="preserve">          2213101380	</t>
  </si>
  <si>
    <t xml:space="preserve">          2213102941	</t>
  </si>
  <si>
    <t xml:space="preserve">          2213102942	</t>
  </si>
  <si>
    <t xml:space="preserve">          2223057061	</t>
  </si>
  <si>
    <t xml:space="preserve">          2223060211	</t>
  </si>
  <si>
    <t xml:space="preserve">          2223061356	</t>
  </si>
  <si>
    <t xml:space="preserve">          2223071566	</t>
  </si>
  <si>
    <t xml:space="preserve">          2223074879	</t>
  </si>
  <si>
    <t xml:space="preserve">           500222659	</t>
  </si>
  <si>
    <t xml:space="preserve">           100230612	</t>
  </si>
  <si>
    <t xml:space="preserve">           100230613	</t>
  </si>
  <si>
    <t xml:space="preserve">           100230684	</t>
  </si>
  <si>
    <t xml:space="preserve">           100230685	</t>
  </si>
  <si>
    <t xml:space="preserve">           100230791	</t>
  </si>
  <si>
    <t xml:space="preserve">           100230796	</t>
  </si>
  <si>
    <t xml:space="preserve">            98019980	</t>
  </si>
  <si>
    <t xml:space="preserve">            98019988	</t>
  </si>
  <si>
    <t xml:space="preserve">            98020480	</t>
  </si>
  <si>
    <t xml:space="preserve">            98020763	</t>
  </si>
  <si>
    <t xml:space="preserve">            98021014	</t>
  </si>
  <si>
    <t xml:space="preserve">            98021116	</t>
  </si>
  <si>
    <t xml:space="preserve">            98022128	</t>
  </si>
  <si>
    <t xml:space="preserve">            98022150	</t>
  </si>
  <si>
    <t xml:space="preserve">            98022824	</t>
  </si>
  <si>
    <t xml:space="preserve">            98022868	</t>
  </si>
  <si>
    <t xml:space="preserve">            98022894	</t>
  </si>
  <si>
    <t xml:space="preserve">            98023189	</t>
  </si>
  <si>
    <t xml:space="preserve">            98023207	</t>
  </si>
  <si>
    <t xml:space="preserve">            98023379	</t>
  </si>
  <si>
    <t xml:space="preserve">            98023463	</t>
  </si>
  <si>
    <t xml:space="preserve">            98023613	</t>
  </si>
  <si>
    <t xml:space="preserve">            98023998	</t>
  </si>
  <si>
    <t xml:space="preserve">          VF22028517</t>
  </si>
  <si>
    <t xml:space="preserve">              EF/334</t>
  </si>
  <si>
    <t xml:space="preserve">              EF/143</t>
  </si>
  <si>
    <t xml:space="preserve">              EF/349</t>
  </si>
  <si>
    <t xml:space="preserve">              EF/394</t>
  </si>
  <si>
    <t xml:space="preserve">              EF/425</t>
  </si>
  <si>
    <t xml:space="preserve">              EF/745</t>
  </si>
  <si>
    <t xml:space="preserve">              EF/261</t>
  </si>
  <si>
    <t xml:space="preserve">              EF/683</t>
  </si>
  <si>
    <t xml:space="preserve">               EF/79</t>
  </si>
  <si>
    <t xml:space="preserve">              6632/5</t>
  </si>
  <si>
    <t xml:space="preserve">              6934/5</t>
  </si>
  <si>
    <t xml:space="preserve">              6935/5</t>
  </si>
  <si>
    <t xml:space="preserve">              6936/5</t>
  </si>
  <si>
    <t xml:space="preserve">              7234/5</t>
  </si>
  <si>
    <t xml:space="preserve">              7235/5</t>
  </si>
  <si>
    <t xml:space="preserve">              7720/5</t>
  </si>
  <si>
    <t xml:space="preserve">              8075/5</t>
  </si>
  <si>
    <t xml:space="preserve">             13387/5</t>
  </si>
  <si>
    <t xml:space="preserve">              1180/5</t>
  </si>
  <si>
    <t xml:space="preserve">              1181/5</t>
  </si>
  <si>
    <t xml:space="preserve">              1554/5</t>
  </si>
  <si>
    <t xml:space="preserve">              1555/5</t>
  </si>
  <si>
    <t xml:space="preserve">              4437/5</t>
  </si>
  <si>
    <t xml:space="preserve">          1056949905	</t>
  </si>
  <si>
    <t xml:space="preserve">          1056969907	</t>
  </si>
  <si>
    <t xml:space="preserve">          1056969908	</t>
  </si>
  <si>
    <t xml:space="preserve">          1056970394	</t>
  </si>
  <si>
    <t xml:space="preserve">          1056975547	</t>
  </si>
  <si>
    <t xml:space="preserve">          1056981081	</t>
  </si>
  <si>
    <t xml:space="preserve">          1056981568	</t>
  </si>
  <si>
    <t xml:space="preserve">              67/202</t>
  </si>
  <si>
    <t xml:space="preserve">             108/202</t>
  </si>
  <si>
    <t xml:space="preserve">          1020004435	</t>
  </si>
  <si>
    <t xml:space="preserve">          1020004744	</t>
  </si>
  <si>
    <t xml:space="preserve">          1020007185	</t>
  </si>
  <si>
    <t xml:space="preserve">          1020007930	</t>
  </si>
  <si>
    <t xml:space="preserve">          1020008065	</t>
  </si>
  <si>
    <t xml:space="preserve">          1020008173	</t>
  </si>
  <si>
    <t xml:space="preserve">          1020008233	</t>
  </si>
  <si>
    <t xml:space="preserve">          1020008840	</t>
  </si>
  <si>
    <t xml:space="preserve">              765/PA</t>
  </si>
  <si>
    <t xml:space="preserve">              777/PA</t>
  </si>
  <si>
    <t xml:space="preserve">              778/PA</t>
  </si>
  <si>
    <t xml:space="preserve">              779/PA</t>
  </si>
  <si>
    <t xml:space="preserve">              780/PA</t>
  </si>
  <si>
    <t xml:space="preserve">              791/PA</t>
  </si>
  <si>
    <t xml:space="preserve">              822/PA</t>
  </si>
  <si>
    <t xml:space="preserve">              823/PA</t>
  </si>
  <si>
    <t xml:space="preserve">              824/PA</t>
  </si>
  <si>
    <t xml:space="preserve">              837/PA</t>
  </si>
  <si>
    <t xml:space="preserve">              838/PA</t>
  </si>
  <si>
    <t xml:space="preserve">              839/PA</t>
  </si>
  <si>
    <t xml:space="preserve">              856/PA</t>
  </si>
  <si>
    <t xml:space="preserve">              857/PA</t>
  </si>
  <si>
    <t xml:space="preserve">              862/PA</t>
  </si>
  <si>
    <t xml:space="preserve">              881/PA</t>
  </si>
  <si>
    <t xml:space="preserve">              883/PA</t>
  </si>
  <si>
    <t xml:space="preserve">              884/PA</t>
  </si>
  <si>
    <t xml:space="preserve">              887/PA</t>
  </si>
  <si>
    <t xml:space="preserve">              916/PA</t>
  </si>
  <si>
    <t xml:space="preserve">              917/PA</t>
  </si>
  <si>
    <t xml:space="preserve">              918/PA</t>
  </si>
  <si>
    <t xml:space="preserve">              919/PA</t>
  </si>
  <si>
    <t xml:space="preserve">              920/PA</t>
  </si>
  <si>
    <t xml:space="preserve">              946/PA</t>
  </si>
  <si>
    <t xml:space="preserve">              947/PA</t>
  </si>
  <si>
    <t xml:space="preserve">              950/PA</t>
  </si>
  <si>
    <t xml:space="preserve">              951/PA</t>
  </si>
  <si>
    <t xml:space="preserve">             1013/PA</t>
  </si>
  <si>
    <t xml:space="preserve">             1092/PA</t>
  </si>
  <si>
    <t xml:space="preserve">             1093/PA</t>
  </si>
  <si>
    <t xml:space="preserve">             1107/PA</t>
  </si>
  <si>
    <t xml:space="preserve">             1121/PA</t>
  </si>
  <si>
    <t xml:space="preserve">             1431/PA</t>
  </si>
  <si>
    <t xml:space="preserve">             1432/PA</t>
  </si>
  <si>
    <t xml:space="preserve">             1470/PA</t>
  </si>
  <si>
    <t xml:space="preserve">             1471/PA</t>
  </si>
  <si>
    <t xml:space="preserve">             1472/PA</t>
  </si>
  <si>
    <t xml:space="preserve">             1510/PA</t>
  </si>
  <si>
    <t xml:space="preserve">             1511/PA</t>
  </si>
  <si>
    <t xml:space="preserve">             1512/PA</t>
  </si>
  <si>
    <t xml:space="preserve">             1513/PA</t>
  </si>
  <si>
    <t xml:space="preserve">             1544/PA</t>
  </si>
  <si>
    <t xml:space="preserve">             1547/PA</t>
  </si>
  <si>
    <t xml:space="preserve">             1561/PA</t>
  </si>
  <si>
    <t xml:space="preserve">             1562/PA</t>
  </si>
  <si>
    <t xml:space="preserve">             1563/PA</t>
  </si>
  <si>
    <t xml:space="preserve">             1571/PA</t>
  </si>
  <si>
    <t xml:space="preserve">             1584/PA</t>
  </si>
  <si>
    <t xml:space="preserve">             1585/PA</t>
  </si>
  <si>
    <t xml:space="preserve">             1606/PA</t>
  </si>
  <si>
    <t xml:space="preserve">             1608/PA</t>
  </si>
  <si>
    <t xml:space="preserve">             1636/PA</t>
  </si>
  <si>
    <t xml:space="preserve">             1637/PA</t>
  </si>
  <si>
    <t xml:space="preserve">             1638/PA</t>
  </si>
  <si>
    <t xml:space="preserve">             1639/PA</t>
  </si>
  <si>
    <t xml:space="preserve">             1640/PA</t>
  </si>
  <si>
    <t xml:space="preserve">             1641/PA</t>
  </si>
  <si>
    <t xml:space="preserve">             1658/PA</t>
  </si>
  <si>
    <t xml:space="preserve">             1663/PA</t>
  </si>
  <si>
    <t xml:space="preserve">             1664/PA</t>
  </si>
  <si>
    <t xml:space="preserve">             1686/PA</t>
  </si>
  <si>
    <t xml:space="preserve">             1693/PA</t>
  </si>
  <si>
    <t xml:space="preserve">             1700/PA</t>
  </si>
  <si>
    <t xml:space="preserve">             1701/PA</t>
  </si>
  <si>
    <t xml:space="preserve">             1702/PA</t>
  </si>
  <si>
    <t xml:space="preserve">             1703/PA</t>
  </si>
  <si>
    <t xml:space="preserve">             1704/PA</t>
  </si>
  <si>
    <t xml:space="preserve">             1705/PA</t>
  </si>
  <si>
    <t xml:space="preserve">             1706/PA</t>
  </si>
  <si>
    <t xml:space="preserve">             1735/PA</t>
  </si>
  <si>
    <t xml:space="preserve">             1748/PA</t>
  </si>
  <si>
    <t xml:space="preserve">                  1/</t>
  </si>
  <si>
    <t xml:space="preserve">                  2/</t>
  </si>
  <si>
    <t xml:space="preserve">                  3/</t>
  </si>
  <si>
    <t xml:space="preserve">                  4/</t>
  </si>
  <si>
    <t xml:space="preserve">                  5/</t>
  </si>
  <si>
    <t xml:space="preserve">                  6/</t>
  </si>
  <si>
    <t xml:space="preserve">                  7/</t>
  </si>
  <si>
    <t xml:space="preserve">                  8/</t>
  </si>
  <si>
    <t xml:space="preserve">                  9/</t>
  </si>
  <si>
    <t xml:space="preserve">               11/PA</t>
  </si>
  <si>
    <t xml:space="preserve">               12/PA</t>
  </si>
  <si>
    <t xml:space="preserve">    1101018230002938	</t>
  </si>
  <si>
    <t xml:space="preserve">          2210100545	</t>
  </si>
  <si>
    <t xml:space="preserve">          2210100587	</t>
  </si>
  <si>
    <t xml:space="preserve">          2210100785	</t>
  </si>
  <si>
    <t xml:space="preserve">          2210100787	</t>
  </si>
  <si>
    <t xml:space="preserve">             35 / PA</t>
  </si>
  <si>
    <t xml:space="preserve">             36 / PA</t>
  </si>
  <si>
    <t xml:space="preserve">             37 / PA</t>
  </si>
  <si>
    <t xml:space="preserve">              376 /E</t>
  </si>
  <si>
    <t xml:space="preserve">           220007028	</t>
  </si>
  <si>
    <t xml:space="preserve">           220007449	</t>
  </si>
  <si>
    <t xml:space="preserve">           220008686	</t>
  </si>
  <si>
    <t xml:space="preserve">           220008687	</t>
  </si>
  <si>
    <t xml:space="preserve">           220009128	</t>
  </si>
  <si>
    <t xml:space="preserve">           220009475	</t>
  </si>
  <si>
    <t xml:space="preserve">           220009720	</t>
  </si>
  <si>
    <t xml:space="preserve">           220009959	</t>
  </si>
  <si>
    <t xml:space="preserve">           220009961	</t>
  </si>
  <si>
    <t xml:space="preserve">           220010122	</t>
  </si>
  <si>
    <t xml:space="preserve">           220010751	</t>
  </si>
  <si>
    <t xml:space="preserve">           220011328	</t>
  </si>
  <si>
    <t xml:space="preserve">           220011329	</t>
  </si>
  <si>
    <t xml:space="preserve">           220014325	</t>
  </si>
  <si>
    <t xml:space="preserve">           220014603	</t>
  </si>
  <si>
    <t xml:space="preserve">           220014604	</t>
  </si>
  <si>
    <t xml:space="preserve">           220014690	</t>
  </si>
  <si>
    <t xml:space="preserve">           220014691	</t>
  </si>
  <si>
    <t xml:space="preserve">           220015150	</t>
  </si>
  <si>
    <t xml:space="preserve">           220015241	</t>
  </si>
  <si>
    <t xml:space="preserve">           220015242	</t>
  </si>
  <si>
    <t xml:space="preserve">           220015660	</t>
  </si>
  <si>
    <t xml:space="preserve">           220015661	</t>
  </si>
  <si>
    <t xml:space="preserve">         288/V5-2023</t>
  </si>
  <si>
    <t xml:space="preserve">         357/V5-2023</t>
  </si>
  <si>
    <t xml:space="preserve">         408/V5-2023</t>
  </si>
  <si>
    <t xml:space="preserve">               S1990</t>
  </si>
  <si>
    <t xml:space="preserve">                  18	</t>
  </si>
  <si>
    <t xml:space="preserve">                  24	</t>
  </si>
  <si>
    <t xml:space="preserve">          0931789547	</t>
  </si>
  <si>
    <t xml:space="preserve">          0931789548	</t>
  </si>
  <si>
    <t xml:space="preserve">          0931789751	</t>
  </si>
  <si>
    <t xml:space="preserve">          0931791044	</t>
  </si>
  <si>
    <t xml:space="preserve">          0931791045	</t>
  </si>
  <si>
    <t xml:space="preserve">          0931791046	</t>
  </si>
  <si>
    <t xml:space="preserve">          0931791641	</t>
  </si>
  <si>
    <t xml:space="preserve">          0931791805	</t>
  </si>
  <si>
    <t xml:space="preserve">          0931791806	</t>
  </si>
  <si>
    <t xml:space="preserve">          0931791807	</t>
  </si>
  <si>
    <t xml:space="preserve">          0931791808	</t>
  </si>
  <si>
    <t xml:space="preserve">          0931793014	</t>
  </si>
  <si>
    <t xml:space="preserve">          0931793268	</t>
  </si>
  <si>
    <t xml:space="preserve">          0931795914	</t>
  </si>
  <si>
    <t xml:space="preserve">          0931795915	</t>
  </si>
  <si>
    <t xml:space="preserve">          0931796117	</t>
  </si>
  <si>
    <t xml:space="preserve">          0931796984	</t>
  </si>
  <si>
    <t xml:space="preserve">          0931798187	</t>
  </si>
  <si>
    <t xml:space="preserve">          0931798589	</t>
  </si>
  <si>
    <t xml:space="preserve">          0931798968	</t>
  </si>
  <si>
    <t xml:space="preserve">          0931799397	</t>
  </si>
  <si>
    <t xml:space="preserve">          0931800385	</t>
  </si>
  <si>
    <t xml:space="preserve">          0931801683	</t>
  </si>
  <si>
    <t xml:space="preserve">          0931801684	</t>
  </si>
  <si>
    <t xml:space="preserve">          0931802178	</t>
  </si>
  <si>
    <t xml:space="preserve">          0931802554	</t>
  </si>
  <si>
    <t xml:space="preserve">          0931802555	</t>
  </si>
  <si>
    <t xml:space="preserve">          0931803004	</t>
  </si>
  <si>
    <t xml:space="preserve">          0931803223	</t>
  </si>
  <si>
    <t xml:space="preserve">          0931803460	</t>
  </si>
  <si>
    <t xml:space="preserve">          0931803859	</t>
  </si>
  <si>
    <t xml:space="preserve">          0931805594	</t>
  </si>
  <si>
    <t xml:space="preserve">          0931805595	</t>
  </si>
  <si>
    <t xml:space="preserve">          0931806473	</t>
  </si>
  <si>
    <t xml:space="preserve">          0931806645	</t>
  </si>
  <si>
    <t xml:space="preserve">          0931807094	</t>
  </si>
  <si>
    <t xml:space="preserve">          0931807427	</t>
  </si>
  <si>
    <t xml:space="preserve">          0931807976	</t>
  </si>
  <si>
    <t xml:space="preserve">          0931808399	</t>
  </si>
  <si>
    <t xml:space="preserve">          0931809505	</t>
  </si>
  <si>
    <t xml:space="preserve">          0931810098	</t>
  </si>
  <si>
    <t xml:space="preserve">          0931810665	</t>
  </si>
  <si>
    <t xml:space="preserve">          0931810666	</t>
  </si>
  <si>
    <t xml:space="preserve">          0931810667	</t>
  </si>
  <si>
    <t xml:space="preserve">          0931811243	</t>
  </si>
  <si>
    <t xml:space="preserve">          0931811244	</t>
  </si>
  <si>
    <t xml:space="preserve">          0931811846	</t>
  </si>
  <si>
    <t xml:space="preserve">          0931812259	</t>
  </si>
  <si>
    <t xml:space="preserve">          0931812260	</t>
  </si>
  <si>
    <t xml:space="preserve">          0931812436	</t>
  </si>
  <si>
    <t xml:space="preserve">          0931813734	</t>
  </si>
  <si>
    <t xml:space="preserve">          0931813735	</t>
  </si>
  <si>
    <t xml:space="preserve">          0931813736	</t>
  </si>
  <si>
    <t xml:space="preserve">          0931814032	</t>
  </si>
  <si>
    <t xml:space="preserve">          0931814569	</t>
  </si>
  <si>
    <t xml:space="preserve">          0931814757	</t>
  </si>
  <si>
    <t xml:space="preserve">          0931814758	</t>
  </si>
  <si>
    <t xml:space="preserve">          0931816204	</t>
  </si>
  <si>
    <t xml:space="preserve">          0931816205	</t>
  </si>
  <si>
    <t xml:space="preserve">          0931816206	</t>
  </si>
  <si>
    <t xml:space="preserve">          0931816207	</t>
  </si>
  <si>
    <t xml:space="preserve">          0931816418	</t>
  </si>
  <si>
    <t xml:space="preserve">          0931817437	</t>
  </si>
  <si>
    <t xml:space="preserve">          0931817597	</t>
  </si>
  <si>
    <t xml:space="preserve">          0931817788	</t>
  </si>
  <si>
    <t xml:space="preserve">          0931817997	</t>
  </si>
  <si>
    <t xml:space="preserve">          0931818208	</t>
  </si>
  <si>
    <t xml:space="preserve">          0931818209	</t>
  </si>
  <si>
    <t xml:space="preserve">          0931818740	</t>
  </si>
  <si>
    <t xml:space="preserve">          0931819119	</t>
  </si>
  <si>
    <t xml:space="preserve">          0931819120	</t>
  </si>
  <si>
    <t xml:space="preserve">          0931820222	</t>
  </si>
  <si>
    <t xml:space="preserve">          0931822549	</t>
  </si>
  <si>
    <t xml:space="preserve">          0931822800	</t>
  </si>
  <si>
    <t xml:space="preserve">          0931822801	</t>
  </si>
  <si>
    <t xml:space="preserve">          0931823632	</t>
  </si>
  <si>
    <t xml:space="preserve">          0931823633	</t>
  </si>
  <si>
    <t xml:space="preserve">          0931823634	</t>
  </si>
  <si>
    <t xml:space="preserve">          0931824506	</t>
  </si>
  <si>
    <t xml:space="preserve">          0931824507	</t>
  </si>
  <si>
    <t xml:space="preserve">          0931824779	</t>
  </si>
  <si>
    <t xml:space="preserve">          0931824975	</t>
  </si>
  <si>
    <t xml:space="preserve">          0931825654	</t>
  </si>
  <si>
    <t xml:space="preserve">          0931825756	</t>
  </si>
  <si>
    <t xml:space="preserve">          0931832886	</t>
  </si>
  <si>
    <t xml:space="preserve">          0931833067	</t>
  </si>
  <si>
    <t xml:space="preserve">          0931833068	</t>
  </si>
  <si>
    <t xml:space="preserve">          0931833069	</t>
  </si>
  <si>
    <t xml:space="preserve">          0931834692	</t>
  </si>
  <si>
    <t xml:space="preserve">          0931835292	</t>
  </si>
  <si>
    <t xml:space="preserve">          0931835832	</t>
  </si>
  <si>
    <t xml:space="preserve">          0931835833	</t>
  </si>
  <si>
    <t xml:space="preserve">          0931835834	</t>
  </si>
  <si>
    <t xml:space="preserve">          0931836239	</t>
  </si>
  <si>
    <t xml:space="preserve">          0931836240	</t>
  </si>
  <si>
    <t xml:space="preserve">          0931836794	</t>
  </si>
  <si>
    <t xml:space="preserve">          0931836795	</t>
  </si>
  <si>
    <t xml:space="preserve">          0931837157	</t>
  </si>
  <si>
    <t xml:space="preserve">          0931837471	</t>
  </si>
  <si>
    <t xml:space="preserve">          0931838250	</t>
  </si>
  <si>
    <t xml:space="preserve">          0931839642	</t>
  </si>
  <si>
    <t xml:space="preserve">          0931839926	</t>
  </si>
  <si>
    <t xml:space="preserve">          0931839927	</t>
  </si>
  <si>
    <t xml:space="preserve">          0931839928	</t>
  </si>
  <si>
    <t xml:space="preserve">          0931840982	</t>
  </si>
  <si>
    <t xml:space="preserve">          0931841329	</t>
  </si>
  <si>
    <t xml:space="preserve">          0931841811	</t>
  </si>
  <si>
    <t xml:space="preserve">          0931841812	</t>
  </si>
  <si>
    <t xml:space="preserve">          0931841813	</t>
  </si>
  <si>
    <t xml:space="preserve">          0931842500	</t>
  </si>
  <si>
    <t xml:space="preserve">          0931843602	</t>
  </si>
  <si>
    <t xml:space="preserve">          0931844532	</t>
  </si>
  <si>
    <t xml:space="preserve">          0931844791	</t>
  </si>
  <si>
    <t xml:space="preserve">          0931845132	</t>
  </si>
  <si>
    <t xml:space="preserve">          0931845974	</t>
  </si>
  <si>
    <t xml:space="preserve">          0931846154	</t>
  </si>
  <si>
    <t xml:space="preserve">          0931846577	</t>
  </si>
  <si>
    <t xml:space="preserve">          0931847873	</t>
  </si>
  <si>
    <t xml:space="preserve">          0931848070	</t>
  </si>
  <si>
    <t xml:space="preserve">          0931848071	</t>
  </si>
  <si>
    <t xml:space="preserve">          0931848072	</t>
  </si>
  <si>
    <t xml:space="preserve">          0931849326	</t>
  </si>
  <si>
    <t xml:space="preserve">          0931849327	</t>
  </si>
  <si>
    <t xml:space="preserve">          0931849328	</t>
  </si>
  <si>
    <t xml:space="preserve">          0931850344	</t>
  </si>
  <si>
    <t xml:space="preserve">          0931850583	</t>
  </si>
  <si>
    <t xml:space="preserve">          0931850825	</t>
  </si>
  <si>
    <t xml:space="preserve">          0931851243	</t>
  </si>
  <si>
    <t xml:space="preserve">          0931851622	</t>
  </si>
  <si>
    <t xml:space="preserve">          0931851623	</t>
  </si>
  <si>
    <t xml:space="preserve">          0931851624	</t>
  </si>
  <si>
    <t xml:space="preserve">          0931851849	</t>
  </si>
  <si>
    <t xml:space="preserve">          0931851850	</t>
  </si>
  <si>
    <t xml:space="preserve">          0931852511	</t>
  </si>
  <si>
    <t xml:space="preserve">          0931852713	</t>
  </si>
  <si>
    <t xml:space="preserve">          0931852925	</t>
  </si>
  <si>
    <t xml:space="preserve">          0931855269	</t>
  </si>
  <si>
    <t xml:space="preserve">          0931855882	</t>
  </si>
  <si>
    <t xml:space="preserve">          0931856049	</t>
  </si>
  <si>
    <t xml:space="preserve">               253/A</t>
  </si>
  <si>
    <t xml:space="preserve">               425/A</t>
  </si>
  <si>
    <t xml:space="preserve">               467/A</t>
  </si>
  <si>
    <t xml:space="preserve">              F04109</t>
  </si>
  <si>
    <t xml:space="preserve">              F14262</t>
  </si>
  <si>
    <t xml:space="preserve">              F00020</t>
  </si>
  <si>
    <t xml:space="preserve">              F00254</t>
  </si>
  <si>
    <t xml:space="preserve">              F00284</t>
  </si>
  <si>
    <t xml:space="preserve">              F00387</t>
  </si>
  <si>
    <t xml:space="preserve">             0005573	</t>
  </si>
  <si>
    <t xml:space="preserve">          1920038528	</t>
  </si>
  <si>
    <t xml:space="preserve">          1920038529	</t>
  </si>
  <si>
    <t xml:space="preserve">          1920046823	</t>
  </si>
  <si>
    <t xml:space="preserve">          1920011455	</t>
  </si>
  <si>
    <t xml:space="preserve">          1920011456	</t>
  </si>
  <si>
    <t xml:space="preserve">          1920011713	</t>
  </si>
  <si>
    <t xml:space="preserve">          1920015674	</t>
  </si>
  <si>
    <t xml:space="preserve">          1920015675	</t>
  </si>
  <si>
    <t xml:space="preserve">          1920015676	</t>
  </si>
  <si>
    <t xml:space="preserve">          1920020439	</t>
  </si>
  <si>
    <t xml:space="preserve">          1920020462	</t>
  </si>
  <si>
    <t xml:space="preserve">          2220100695	</t>
  </si>
  <si>
    <t xml:space="preserve">          2220101014	</t>
  </si>
  <si>
    <t xml:space="preserve">          2220102928	</t>
  </si>
  <si>
    <t xml:space="preserve">          6000024840	</t>
  </si>
  <si>
    <t xml:space="preserve">          6000035737	</t>
  </si>
  <si>
    <t xml:space="preserve">          6000038153	</t>
  </si>
  <si>
    <t xml:space="preserve">          6000042425	</t>
  </si>
  <si>
    <t xml:space="preserve">          6000047271	</t>
  </si>
  <si>
    <t xml:space="preserve">          6000050022	</t>
  </si>
  <si>
    <t xml:space="preserve">          6000050676	</t>
  </si>
  <si>
    <t xml:space="preserve">          6000057635	</t>
  </si>
  <si>
    <t xml:space="preserve">          6000061575	</t>
  </si>
  <si>
    <t xml:space="preserve">               182/E</t>
  </si>
  <si>
    <t xml:space="preserve">               199/E</t>
  </si>
  <si>
    <t xml:space="preserve">               257/E</t>
  </si>
  <si>
    <t xml:space="preserve">               282/E</t>
  </si>
  <si>
    <t xml:space="preserve">               304/E</t>
  </si>
  <si>
    <t xml:space="preserve">               351/E</t>
  </si>
  <si>
    <t xml:space="preserve">               398/E</t>
  </si>
  <si>
    <t xml:space="preserve">               411/E</t>
  </si>
  <si>
    <t xml:space="preserve">               416/E</t>
  </si>
  <si>
    <t xml:space="preserve">            22044585	</t>
  </si>
  <si>
    <t xml:space="preserve">            22050665	</t>
  </si>
  <si>
    <t xml:space="preserve">            22055777	</t>
  </si>
  <si>
    <t xml:space="preserve">            22085158	</t>
  </si>
  <si>
    <t xml:space="preserve">            22086269	</t>
  </si>
  <si>
    <t xml:space="preserve">            22094947	</t>
  </si>
  <si>
    <t xml:space="preserve">            22128132	</t>
  </si>
  <si>
    <t xml:space="preserve">            22129287	</t>
  </si>
  <si>
    <t xml:space="preserve">            22131491	</t>
  </si>
  <si>
    <t xml:space="preserve">            22134480	</t>
  </si>
  <si>
    <t xml:space="preserve">            22134513	</t>
  </si>
  <si>
    <t xml:space="preserve">            22134759	</t>
  </si>
  <si>
    <t xml:space="preserve">            22137764	</t>
  </si>
  <si>
    <t xml:space="preserve">            22139245	</t>
  </si>
  <si>
    <t xml:space="preserve">            22139418	</t>
  </si>
  <si>
    <t xml:space="preserve">            22152390	</t>
  </si>
  <si>
    <t xml:space="preserve">            22154293	</t>
  </si>
  <si>
    <t xml:space="preserve">            22158898	</t>
  </si>
  <si>
    <t xml:space="preserve">                1485	</t>
  </si>
  <si>
    <t xml:space="preserve">                1486	</t>
  </si>
  <si>
    <t xml:space="preserve">                1490	</t>
  </si>
  <si>
    <t xml:space="preserve">                1491	</t>
  </si>
  <si>
    <t xml:space="preserve">                1492	</t>
  </si>
  <si>
    <t xml:space="preserve">                1766	</t>
  </si>
  <si>
    <t xml:space="preserve">                  50	</t>
  </si>
  <si>
    <t xml:space="preserve">                  51	</t>
  </si>
  <si>
    <t xml:space="preserve">                 239	</t>
  </si>
  <si>
    <t xml:space="preserve">                 358	</t>
  </si>
  <si>
    <t xml:space="preserve">                 455	</t>
  </si>
  <si>
    <t xml:space="preserve">                 476	</t>
  </si>
  <si>
    <t xml:space="preserve">                   7	</t>
  </si>
  <si>
    <t xml:space="preserve">             1198/PA</t>
  </si>
  <si>
    <t xml:space="preserve">            11002157	</t>
  </si>
  <si>
    <t xml:space="preserve">            11002237	</t>
  </si>
  <si>
    <t xml:space="preserve">            11002238	</t>
  </si>
  <si>
    <t xml:space="preserve">            11002240	</t>
  </si>
  <si>
    <t xml:space="preserve">            11002241	</t>
  </si>
  <si>
    <t xml:space="preserve">            11002242	</t>
  </si>
  <si>
    <t xml:space="preserve">            11002243	</t>
  </si>
  <si>
    <t xml:space="preserve">            11002244	</t>
  </si>
  <si>
    <t xml:space="preserve">            11002245	</t>
  </si>
  <si>
    <t xml:space="preserve">            11002246	</t>
  </si>
  <si>
    <t xml:space="preserve">            11002247	</t>
  </si>
  <si>
    <t xml:space="preserve">            11002248	</t>
  </si>
  <si>
    <t xml:space="preserve">            11002340	</t>
  </si>
  <si>
    <t xml:space="preserve">            11002341	</t>
  </si>
  <si>
    <t xml:space="preserve">            11002478	</t>
  </si>
  <si>
    <t xml:space="preserve">            11002479	</t>
  </si>
  <si>
    <t xml:space="preserve">            11002488	</t>
  </si>
  <si>
    <t xml:space="preserve">            11002489	</t>
  </si>
  <si>
    <t xml:space="preserve">            11002490	</t>
  </si>
  <si>
    <t xml:space="preserve">            11002491	</t>
  </si>
  <si>
    <t xml:space="preserve">            11002492	</t>
  </si>
  <si>
    <t xml:space="preserve">            11002493	</t>
  </si>
  <si>
    <t xml:space="preserve">            11002589	</t>
  </si>
  <si>
    <t xml:space="preserve">            11002735	</t>
  </si>
  <si>
    <t xml:space="preserve">            11002736	</t>
  </si>
  <si>
    <t xml:space="preserve">            11002737	</t>
  </si>
  <si>
    <t xml:space="preserve">            11002738	</t>
  </si>
  <si>
    <t xml:space="preserve">            11002739	</t>
  </si>
  <si>
    <t xml:space="preserve">            11002740	</t>
  </si>
  <si>
    <t xml:space="preserve">            11002741	</t>
  </si>
  <si>
    <t xml:space="preserve">            11002742	</t>
  </si>
  <si>
    <t xml:space="preserve">            11002743	</t>
  </si>
  <si>
    <t xml:space="preserve">            11002744	</t>
  </si>
  <si>
    <t xml:space="preserve">            11002746	</t>
  </si>
  <si>
    <t xml:space="preserve">            11000203	</t>
  </si>
  <si>
    <t xml:space="preserve">            11000468	</t>
  </si>
  <si>
    <t xml:space="preserve">            11000775	</t>
  </si>
  <si>
    <t xml:space="preserve">            11000776	</t>
  </si>
  <si>
    <t xml:space="preserve">            11001030	</t>
  </si>
  <si>
    <t xml:space="preserve">            11001031	</t>
  </si>
  <si>
    <t xml:space="preserve">            11001153	</t>
  </si>
  <si>
    <t xml:space="preserve">            11001154	</t>
  </si>
  <si>
    <t xml:space="preserve">            11001317	</t>
  </si>
  <si>
    <t xml:space="preserve">            11001318	</t>
  </si>
  <si>
    <t xml:space="preserve">            11001319	</t>
  </si>
  <si>
    <t xml:space="preserve">            11001320	</t>
  </si>
  <si>
    <t xml:space="preserve">            11001321	</t>
  </si>
  <si>
    <t xml:space="preserve">            11001322	</t>
  </si>
  <si>
    <t xml:space="preserve">            11001323	</t>
  </si>
  <si>
    <t xml:space="preserve">            11001324	</t>
  </si>
  <si>
    <t xml:space="preserve">            11001325	</t>
  </si>
  <si>
    <t xml:space="preserve">            11001326	</t>
  </si>
  <si>
    <t xml:space="preserve">            11001327	</t>
  </si>
  <si>
    <t xml:space="preserve">            11001328	</t>
  </si>
  <si>
    <t xml:space="preserve">            11001329	</t>
  </si>
  <si>
    <t xml:space="preserve">            11001330	</t>
  </si>
  <si>
    <t xml:space="preserve">            11001331	</t>
  </si>
  <si>
    <t xml:space="preserve">            11001332	</t>
  </si>
  <si>
    <t xml:space="preserve">            11001333	</t>
  </si>
  <si>
    <t xml:space="preserve">            11001428	</t>
  </si>
  <si>
    <t xml:space="preserve">            11001489	</t>
  </si>
  <si>
    <t xml:space="preserve">            11001501	</t>
  </si>
  <si>
    <t xml:space="preserve">            11001515	</t>
  </si>
  <si>
    <t xml:space="preserve">            11001516	</t>
  </si>
  <si>
    <t xml:space="preserve">            11001517	</t>
  </si>
  <si>
    <t xml:space="preserve">            11001518	</t>
  </si>
  <si>
    <t xml:space="preserve">            11001519	</t>
  </si>
  <si>
    <t xml:space="preserve">            11001520	</t>
  </si>
  <si>
    <t xml:space="preserve">            11001521	</t>
  </si>
  <si>
    <t xml:space="preserve">            11001522	</t>
  </si>
  <si>
    <t xml:space="preserve">            11001536	</t>
  </si>
  <si>
    <t xml:space="preserve">               22/PA</t>
  </si>
  <si>
    <t xml:space="preserve">               34/PA</t>
  </si>
  <si>
    <t xml:space="preserve">               35/PA</t>
  </si>
  <si>
    <t xml:space="preserve">               36/PA</t>
  </si>
  <si>
    <t xml:space="preserve">               38/PA</t>
  </si>
  <si>
    <t xml:space="preserve">               41/PA</t>
  </si>
  <si>
    <t xml:space="preserve">               42/PA</t>
  </si>
  <si>
    <t xml:space="preserve">               48/PA</t>
  </si>
  <si>
    <t xml:space="preserve">               53/PA</t>
  </si>
  <si>
    <t xml:space="preserve">               54/PA</t>
  </si>
  <si>
    <t xml:space="preserve">               56/PA</t>
  </si>
  <si>
    <t xml:space="preserve">                  7E</t>
  </si>
  <si>
    <t xml:space="preserve">                  8E</t>
  </si>
  <si>
    <t xml:space="preserve">                  9E</t>
  </si>
  <si>
    <t xml:space="preserve">                 10E</t>
  </si>
  <si>
    <t xml:space="preserve">                 11E</t>
  </si>
  <si>
    <t xml:space="preserve">                 12E</t>
  </si>
  <si>
    <t xml:space="preserve">              242/PA</t>
  </si>
  <si>
    <t xml:space="preserve">                5/PA</t>
  </si>
  <si>
    <t xml:space="preserve">               97/PA</t>
  </si>
  <si>
    <t xml:space="preserve">              104/PA</t>
  </si>
  <si>
    <t xml:space="preserve">           FPA 41/23</t>
  </si>
  <si>
    <t xml:space="preserve">           FPA 42/23</t>
  </si>
  <si>
    <t xml:space="preserve">           FPA 57/23</t>
  </si>
  <si>
    <t xml:space="preserve">           FPA 58/23</t>
  </si>
  <si>
    <t xml:space="preserve">             1/PA/23</t>
  </si>
  <si>
    <t xml:space="preserve">             4/PA/23</t>
  </si>
  <si>
    <t xml:space="preserve">             6/PA/23</t>
  </si>
  <si>
    <t xml:space="preserve">            14/PA/23</t>
  </si>
  <si>
    <t xml:space="preserve">            15/PA/23</t>
  </si>
  <si>
    <t xml:space="preserve">            16/PA/23</t>
  </si>
  <si>
    <t xml:space="preserve">            25/PA/23</t>
  </si>
  <si>
    <t xml:space="preserve">            27/PA/23</t>
  </si>
  <si>
    <t xml:space="preserve">            29/PA/23</t>
  </si>
  <si>
    <t xml:space="preserve">            30/PA/23</t>
  </si>
  <si>
    <t xml:space="preserve">            32/PA/23</t>
  </si>
  <si>
    <t xml:space="preserve">            33/PA/23</t>
  </si>
  <si>
    <t xml:space="preserve">            34/PA/23</t>
  </si>
  <si>
    <t xml:space="preserve">            40/PA/23</t>
  </si>
  <si>
    <t xml:space="preserve">            49/PA/23</t>
  </si>
  <si>
    <t xml:space="preserve">                   2	</t>
  </si>
  <si>
    <t xml:space="preserve">                  46	</t>
  </si>
  <si>
    <t xml:space="preserve">                  48	</t>
  </si>
  <si>
    <t xml:space="preserve">                2/23</t>
  </si>
  <si>
    <t xml:space="preserve">                4/23</t>
  </si>
  <si>
    <t xml:space="preserve">                6/23</t>
  </si>
  <si>
    <t xml:space="preserve">                8/23</t>
  </si>
  <si>
    <t xml:space="preserve">               10/23</t>
  </si>
  <si>
    <t xml:space="preserve">               12/23</t>
  </si>
  <si>
    <t xml:space="preserve">               14/23</t>
  </si>
  <si>
    <t xml:space="preserve">               16/23</t>
  </si>
  <si>
    <t xml:space="preserve">               18/23</t>
  </si>
  <si>
    <t xml:space="preserve">               19/23</t>
  </si>
  <si>
    <t xml:space="preserve">               20/23</t>
  </si>
  <si>
    <t xml:space="preserve">               21/23</t>
  </si>
  <si>
    <t xml:space="preserve">               22/23</t>
  </si>
  <si>
    <t xml:space="preserve">               23/23</t>
  </si>
  <si>
    <t xml:space="preserve">               24/23</t>
  </si>
  <si>
    <t xml:space="preserve">               25/23</t>
  </si>
  <si>
    <t xml:space="preserve">               26/23</t>
  </si>
  <si>
    <t xml:space="preserve">               27/23</t>
  </si>
  <si>
    <t xml:space="preserve">               28/23</t>
  </si>
  <si>
    <t xml:space="preserve">               29/23</t>
  </si>
  <si>
    <t xml:space="preserve">               30/23</t>
  </si>
  <si>
    <t xml:space="preserve">               32/23</t>
  </si>
  <si>
    <t xml:space="preserve">               34/23</t>
  </si>
  <si>
    <t xml:space="preserve">               36/23</t>
  </si>
  <si>
    <t xml:space="preserve">          7171978848	</t>
  </si>
  <si>
    <t xml:space="preserve">          7171984366	</t>
  </si>
  <si>
    <t xml:space="preserve">          7171984367	</t>
  </si>
  <si>
    <t xml:space="preserve">          7171984437	</t>
  </si>
  <si>
    <t xml:space="preserve">          7171984438	</t>
  </si>
  <si>
    <t xml:space="preserve">          7171984439	</t>
  </si>
  <si>
    <t xml:space="preserve">          7171989583	</t>
  </si>
  <si>
    <t xml:space="preserve">          7172000107	</t>
  </si>
  <si>
    <t xml:space="preserve">          7172000108	</t>
  </si>
  <si>
    <t xml:space="preserve">          7172000625	</t>
  </si>
  <si>
    <t xml:space="preserve">          7172000626	</t>
  </si>
  <si>
    <t xml:space="preserve">          7172000627	</t>
  </si>
  <si>
    <t xml:space="preserve">          7172001217	</t>
  </si>
  <si>
    <t xml:space="preserve">          7172001218	</t>
  </si>
  <si>
    <t xml:space="preserve">          7172001932	</t>
  </si>
  <si>
    <t xml:space="preserve">          7172007777	</t>
  </si>
  <si>
    <t xml:space="preserve">          7172008195	</t>
  </si>
  <si>
    <t xml:space="preserve">          7172008196	</t>
  </si>
  <si>
    <t xml:space="preserve">          7172018797	</t>
  </si>
  <si>
    <t xml:space="preserve">          7172018798	</t>
  </si>
  <si>
    <t xml:space="preserve">          7172018799	</t>
  </si>
  <si>
    <t xml:space="preserve">          7172021271	</t>
  </si>
  <si>
    <t xml:space="preserve">          7172030066	</t>
  </si>
  <si>
    <t xml:space="preserve">          7172030564	</t>
  </si>
  <si>
    <t xml:space="preserve">          7172035370	</t>
  </si>
  <si>
    <t xml:space="preserve">          7172054298	</t>
  </si>
  <si>
    <t xml:space="preserve">          7172056222	</t>
  </si>
  <si>
    <t xml:space="preserve">          7172056223	</t>
  </si>
  <si>
    <t xml:space="preserve">          7172057317	</t>
  </si>
  <si>
    <t xml:space="preserve">          7172059855	</t>
  </si>
  <si>
    <t xml:space="preserve">          7172063749	</t>
  </si>
  <si>
    <t xml:space="preserve">          7172067487	</t>
  </si>
  <si>
    <t xml:space="preserve">          7172067488	</t>
  </si>
  <si>
    <t xml:space="preserve">          7172071515	</t>
  </si>
  <si>
    <t xml:space="preserve">          7172071516	</t>
  </si>
  <si>
    <t xml:space="preserve">          7172071517	</t>
  </si>
  <si>
    <t xml:space="preserve">          7172071518	</t>
  </si>
  <si>
    <t xml:space="preserve">          7172071520	</t>
  </si>
  <si>
    <t xml:space="preserve">          7172071605	</t>
  </si>
  <si>
    <t xml:space="preserve">          7172072152	</t>
  </si>
  <si>
    <t xml:space="preserve">          7172072272	</t>
  </si>
  <si>
    <t xml:space="preserve">          7172083252	</t>
  </si>
  <si>
    <t xml:space="preserve">          7172083811	</t>
  </si>
  <si>
    <t xml:space="preserve">          7172083813	</t>
  </si>
  <si>
    <t xml:space="preserve">          7172083814	</t>
  </si>
  <si>
    <t xml:space="preserve">          7172083815	</t>
  </si>
  <si>
    <t xml:space="preserve">          7172091283	</t>
  </si>
  <si>
    <t xml:space="preserve">          7172091284	</t>
  </si>
  <si>
    <t xml:space="preserve">          7172091285	</t>
  </si>
  <si>
    <t xml:space="preserve">          7172091775	</t>
  </si>
  <si>
    <t xml:space="preserve">          7172091776	</t>
  </si>
  <si>
    <t xml:space="preserve">          7172092544	</t>
  </si>
  <si>
    <t xml:space="preserve">          7172093784	</t>
  </si>
  <si>
    <t xml:space="preserve">          7172096126	</t>
  </si>
  <si>
    <t xml:space="preserve">          7172096127	</t>
  </si>
  <si>
    <t xml:space="preserve">          7172108849	</t>
  </si>
  <si>
    <t xml:space="preserve">          7172108850	</t>
  </si>
  <si>
    <t xml:space="preserve">          7172108851	</t>
  </si>
  <si>
    <t xml:space="preserve">          7172109019	</t>
  </si>
  <si>
    <t xml:space="preserve">          7172109020	</t>
  </si>
  <si>
    <t xml:space="preserve">          7172109021	</t>
  </si>
  <si>
    <t xml:space="preserve">          7172109022	</t>
  </si>
  <si>
    <t xml:space="preserve">          7172109023	</t>
  </si>
  <si>
    <t xml:space="preserve">          7172109024	</t>
  </si>
  <si>
    <t xml:space="preserve">          7172109025	</t>
  </si>
  <si>
    <t xml:space="preserve">          7172110503	</t>
  </si>
  <si>
    <t xml:space="preserve">          7172113277	</t>
  </si>
  <si>
    <t xml:space="preserve">          7172115124	</t>
  </si>
  <si>
    <t xml:space="preserve">          7172115125	</t>
  </si>
  <si>
    <t xml:space="preserve">          7172116284	</t>
  </si>
  <si>
    <t xml:space="preserve">          7172116321	</t>
  </si>
  <si>
    <t xml:space="preserve">          7172121986	</t>
  </si>
  <si>
    <t xml:space="preserve">          7172122000	</t>
  </si>
  <si>
    <t xml:space="preserve">          7172122077	</t>
  </si>
  <si>
    <t xml:space="preserve">          7172122078	</t>
  </si>
  <si>
    <t xml:space="preserve">          7172203636	</t>
  </si>
  <si>
    <t xml:space="preserve">          7172203733	</t>
  </si>
  <si>
    <t xml:space="preserve">          7172214300	</t>
  </si>
  <si>
    <t xml:space="preserve">          7172214301	</t>
  </si>
  <si>
    <t xml:space="preserve">               47/FE</t>
  </si>
  <si>
    <t xml:space="preserve">               48/FE</t>
  </si>
  <si>
    <t xml:space="preserve">               49/FE</t>
  </si>
  <si>
    <t xml:space="preserve">               50/FE</t>
  </si>
  <si>
    <t xml:space="preserve">               74/FE</t>
  </si>
  <si>
    <t xml:space="preserve">               87/FE</t>
  </si>
  <si>
    <t xml:space="preserve">               88/FE</t>
  </si>
  <si>
    <t xml:space="preserve">               89/FE</t>
  </si>
  <si>
    <t xml:space="preserve">               90/FE</t>
  </si>
  <si>
    <t xml:space="preserve">               91/FE</t>
  </si>
  <si>
    <t xml:space="preserve">                 3/1</t>
  </si>
  <si>
    <t xml:space="preserve">                 3/4</t>
  </si>
  <si>
    <t xml:space="preserve">                3/10</t>
  </si>
  <si>
    <t xml:space="preserve">             239 /20</t>
  </si>
  <si>
    <t xml:space="preserve">             417 /20</t>
  </si>
  <si>
    <t xml:space="preserve">             892 /20</t>
  </si>
  <si>
    <t xml:space="preserve">            1315 /20</t>
  </si>
  <si>
    <t xml:space="preserve">            1569 /20</t>
  </si>
  <si>
    <t xml:space="preserve">            1750 /20</t>
  </si>
  <si>
    <t xml:space="preserve">            1800 /20</t>
  </si>
  <si>
    <t xml:space="preserve">            1860 /20</t>
  </si>
  <si>
    <t xml:space="preserve">            2202 /20</t>
  </si>
  <si>
    <t xml:space="preserve">              1 / PA</t>
  </si>
  <si>
    <t xml:space="preserve">          2201015121	</t>
  </si>
  <si>
    <t xml:space="preserve">          2201015990	</t>
  </si>
  <si>
    <t xml:space="preserve">          2301003601	</t>
  </si>
  <si>
    <t xml:space="preserve">          2301004300	</t>
  </si>
  <si>
    <t xml:space="preserve">          2301006221	</t>
  </si>
  <si>
    <t xml:space="preserve">          2301008185	</t>
  </si>
  <si>
    <t xml:space="preserve">          2301009658	</t>
  </si>
  <si>
    <t xml:space="preserve">          2301010543	</t>
  </si>
  <si>
    <t xml:space="preserve">          0920585711	</t>
  </si>
  <si>
    <t xml:space="preserve">          0920587423	</t>
  </si>
  <si>
    <t xml:space="preserve">            VH202437</t>
  </si>
  <si>
    <t xml:space="preserve">            VH204301</t>
  </si>
  <si>
    <t xml:space="preserve">            VH204664</t>
  </si>
  <si>
    <t xml:space="preserve">            VH301244</t>
  </si>
  <si>
    <t xml:space="preserve">    2021000010043015	</t>
  </si>
  <si>
    <t xml:space="preserve">    2022000010011307	</t>
  </si>
  <si>
    <t xml:space="preserve">    2022000010016962	</t>
  </si>
  <si>
    <t xml:space="preserve">          3300108585	</t>
  </si>
  <si>
    <t xml:space="preserve">          3300123986	</t>
  </si>
  <si>
    <t xml:space="preserve">          3300134129	</t>
  </si>
  <si>
    <t xml:space="preserve">          3300137239	</t>
  </si>
  <si>
    <t xml:space="preserve">          3300137240	</t>
  </si>
  <si>
    <t xml:space="preserve">          3300138346	</t>
  </si>
  <si>
    <t xml:space="preserve">          3300138347	</t>
  </si>
  <si>
    <t xml:space="preserve">          3300138348	</t>
  </si>
  <si>
    <t xml:space="preserve">          3300139948	</t>
  </si>
  <si>
    <t xml:space="preserve">          3300143955	</t>
  </si>
  <si>
    <t xml:space="preserve">          3300146051	</t>
  </si>
  <si>
    <t xml:space="preserve">          3300157232	</t>
  </si>
  <si>
    <t xml:space="preserve">          3300159336	</t>
  </si>
  <si>
    <t xml:space="preserve">          3300161348	</t>
  </si>
  <si>
    <t xml:space="preserve">          3300162179	</t>
  </si>
  <si>
    <t xml:space="preserve">          3300164449	</t>
  </si>
  <si>
    <t xml:space="preserve">          3300164450	</t>
  </si>
  <si>
    <t xml:space="preserve">          3300166312	</t>
  </si>
  <si>
    <t xml:space="preserve">          3300001965	</t>
  </si>
  <si>
    <t xml:space="preserve">          3300002041	</t>
  </si>
  <si>
    <t xml:space="preserve">          3300002042	</t>
  </si>
  <si>
    <t xml:space="preserve">        001342231276	</t>
  </si>
  <si>
    <t xml:space="preserve">        001342231278	</t>
  </si>
  <si>
    <t xml:space="preserve">        001342330422	</t>
  </si>
  <si>
    <t xml:space="preserve">                 124	</t>
  </si>
  <si>
    <t xml:space="preserve">                 125	</t>
  </si>
  <si>
    <t xml:space="preserve">                 126	</t>
  </si>
  <si>
    <t xml:space="preserve">                 158	</t>
  </si>
  <si>
    <t xml:space="preserve">                 159	</t>
  </si>
  <si>
    <t xml:space="preserve">                 218	</t>
  </si>
  <si>
    <t xml:space="preserve">                 219	</t>
  </si>
  <si>
    <t xml:space="preserve">                 220	</t>
  </si>
  <si>
    <t xml:space="preserve">                 221	</t>
  </si>
  <si>
    <t xml:space="preserve">                 222	</t>
  </si>
  <si>
    <t xml:space="preserve">                 223	</t>
  </si>
  <si>
    <t xml:space="preserve">                 234	</t>
  </si>
  <si>
    <t xml:space="preserve">                 1PA</t>
  </si>
  <si>
    <t xml:space="preserve">                2/46</t>
  </si>
  <si>
    <t xml:space="preserve">                2/47</t>
  </si>
  <si>
    <t xml:space="preserve">                2/48</t>
  </si>
  <si>
    <t xml:space="preserve">                2/49</t>
  </si>
  <si>
    <t xml:space="preserve">                2/50</t>
  </si>
  <si>
    <t xml:space="preserve">                2/51</t>
  </si>
  <si>
    <t xml:space="preserve">                2/52</t>
  </si>
  <si>
    <t xml:space="preserve">                2/53</t>
  </si>
  <si>
    <t xml:space="preserve">                2/54</t>
  </si>
  <si>
    <t xml:space="preserve">                2/55</t>
  </si>
  <si>
    <t xml:space="preserve">                2/56</t>
  </si>
  <si>
    <t xml:space="preserve">                2/58</t>
  </si>
  <si>
    <t xml:space="preserve">                2/59</t>
  </si>
  <si>
    <t xml:space="preserve">                2/60</t>
  </si>
  <si>
    <t xml:space="preserve">                2/61</t>
  </si>
  <si>
    <t xml:space="preserve">                2/65</t>
  </si>
  <si>
    <t xml:space="preserve">                2/66</t>
  </si>
  <si>
    <t xml:space="preserve">                2/67</t>
  </si>
  <si>
    <t xml:space="preserve">                2/68</t>
  </si>
  <si>
    <t xml:space="preserve">                2/69</t>
  </si>
  <si>
    <t xml:space="preserve">                2/70</t>
  </si>
  <si>
    <t xml:space="preserve">                2/71</t>
  </si>
  <si>
    <t xml:space="preserve">                2/73</t>
  </si>
  <si>
    <t xml:space="preserve">                2/74</t>
  </si>
  <si>
    <t xml:space="preserve">                2/76</t>
  </si>
  <si>
    <t xml:space="preserve">                2/77</t>
  </si>
  <si>
    <t xml:space="preserve">                2/78</t>
  </si>
  <si>
    <t xml:space="preserve">                2/79</t>
  </si>
  <si>
    <t xml:space="preserve">                2/80</t>
  </si>
  <si>
    <t xml:space="preserve">                2/85</t>
  </si>
  <si>
    <t xml:space="preserve">                2/86</t>
  </si>
  <si>
    <t xml:space="preserve">                2/87</t>
  </si>
  <si>
    <t xml:space="preserve">                2/88</t>
  </si>
  <si>
    <t xml:space="preserve">                2/90</t>
  </si>
  <si>
    <t xml:space="preserve">                2/91</t>
  </si>
  <si>
    <t xml:space="preserve">                2/92</t>
  </si>
  <si>
    <t xml:space="preserve">                2/95</t>
  </si>
  <si>
    <t xml:space="preserve">                2/96</t>
  </si>
  <si>
    <t xml:space="preserve">                2/98</t>
  </si>
  <si>
    <t xml:space="preserve">                2/99</t>
  </si>
  <si>
    <t xml:space="preserve">               2/100</t>
  </si>
  <si>
    <t xml:space="preserve">               2/101</t>
  </si>
  <si>
    <t xml:space="preserve">               2/102</t>
  </si>
  <si>
    <t xml:space="preserve">               2/103</t>
  </si>
  <si>
    <t xml:space="preserve">               2/104</t>
  </si>
  <si>
    <t xml:space="preserve">               2/105</t>
  </si>
  <si>
    <t xml:space="preserve">               2/114</t>
  </si>
  <si>
    <t xml:space="preserve">          5302392147	</t>
  </si>
  <si>
    <t xml:space="preserve">          5302392841	</t>
  </si>
  <si>
    <t xml:space="preserve">          5302396021	</t>
  </si>
  <si>
    <t xml:space="preserve">          5302399327	</t>
  </si>
  <si>
    <t xml:space="preserve">          5302403815	</t>
  </si>
  <si>
    <t xml:space="preserve">          5302407279	</t>
  </si>
  <si>
    <t xml:space="preserve">          5302410874	</t>
  </si>
  <si>
    <t xml:space="preserve">          5302411587	</t>
  </si>
  <si>
    <t xml:space="preserve">          5302412236	</t>
  </si>
  <si>
    <t xml:space="preserve">          5302416271	</t>
  </si>
  <si>
    <t xml:space="preserve">          5302416815	</t>
  </si>
  <si>
    <t xml:space="preserve">          5302417398	</t>
  </si>
  <si>
    <t xml:space="preserve">          5302438265	</t>
  </si>
  <si>
    <t xml:space="preserve">          5302439829	</t>
  </si>
  <si>
    <t xml:space="preserve">          5302440216	</t>
  </si>
  <si>
    <t xml:space="preserve">          5302445434	</t>
  </si>
  <si>
    <t xml:space="preserve">          5302446145	</t>
  </si>
  <si>
    <t xml:space="preserve">          5302446941	</t>
  </si>
  <si>
    <t xml:space="preserve">          5302447111	</t>
  </si>
  <si>
    <t xml:space="preserve">          5302447922	</t>
  </si>
  <si>
    <t xml:space="preserve">          5302448973	</t>
  </si>
  <si>
    <t xml:space="preserve">          5302450723	</t>
  </si>
  <si>
    <t xml:space="preserve">          5302453079	</t>
  </si>
  <si>
    <t xml:space="preserve">          5302454825	</t>
  </si>
  <si>
    <t xml:space="preserve">          5302454826	</t>
  </si>
  <si>
    <t xml:space="preserve">          5302454827	</t>
  </si>
  <si>
    <t xml:space="preserve">          5302460040	</t>
  </si>
  <si>
    <t xml:space="preserve">          5302461744	</t>
  </si>
  <si>
    <t xml:space="preserve">          5302461995	</t>
  </si>
  <si>
    <t xml:space="preserve">          5302462547	</t>
  </si>
  <si>
    <t xml:space="preserve">          5302466294	</t>
  </si>
  <si>
    <t xml:space="preserve">          5302467317	</t>
  </si>
  <si>
    <t xml:space="preserve">          5302468238	</t>
  </si>
  <si>
    <t xml:space="preserve">          5302472766	</t>
  </si>
  <si>
    <t xml:space="preserve">          5302473125	</t>
  </si>
  <si>
    <t xml:space="preserve">          5302473936	</t>
  </si>
  <si>
    <t xml:space="preserve">          5302474237	</t>
  </si>
  <si>
    <t xml:space="preserve">          5302478735	</t>
  </si>
  <si>
    <t xml:space="preserve">          5302478736	</t>
  </si>
  <si>
    <t xml:space="preserve">             1644047	</t>
  </si>
  <si>
    <t xml:space="preserve">             1644048	</t>
  </si>
  <si>
    <t xml:space="preserve">             1644049	</t>
  </si>
  <si>
    <t xml:space="preserve">             1644050	</t>
  </si>
  <si>
    <t xml:space="preserve">             1644051	</t>
  </si>
  <si>
    <t xml:space="preserve">             1644052	</t>
  </si>
  <si>
    <t xml:space="preserve">             1644053	</t>
  </si>
  <si>
    <t xml:space="preserve">             1644054	</t>
  </si>
  <si>
    <t xml:space="preserve">             1644055	</t>
  </si>
  <si>
    <t xml:space="preserve">             1644056	</t>
  </si>
  <si>
    <t xml:space="preserve">             1644057	</t>
  </si>
  <si>
    <t xml:space="preserve">             1644114	</t>
  </si>
  <si>
    <t xml:space="preserve">             1648902	</t>
  </si>
  <si>
    <t xml:space="preserve">             1648903	</t>
  </si>
  <si>
    <t xml:space="preserve">             1648904	</t>
  </si>
  <si>
    <t xml:space="preserve">             1648905	</t>
  </si>
  <si>
    <t xml:space="preserve">             1648906	</t>
  </si>
  <si>
    <t xml:space="preserve">             1648907	</t>
  </si>
  <si>
    <t xml:space="preserve">             1648908	</t>
  </si>
  <si>
    <t xml:space="preserve">             1648909	</t>
  </si>
  <si>
    <t xml:space="preserve">             1648910	</t>
  </si>
  <si>
    <t xml:space="preserve">             1648911	</t>
  </si>
  <si>
    <t xml:space="preserve">             1648912	</t>
  </si>
  <si>
    <t xml:space="preserve">             1648978	</t>
  </si>
  <si>
    <t xml:space="preserve">             1649474	</t>
  </si>
  <si>
    <t xml:space="preserve">             1656078	</t>
  </si>
  <si>
    <t xml:space="preserve">             1656079	</t>
  </si>
  <si>
    <t xml:space="preserve">             1656080	</t>
  </si>
  <si>
    <t xml:space="preserve">             1656081	</t>
  </si>
  <si>
    <t xml:space="preserve">             1656082	</t>
  </si>
  <si>
    <t xml:space="preserve">             1656083	</t>
  </si>
  <si>
    <t xml:space="preserve">             1656084	</t>
  </si>
  <si>
    <t xml:space="preserve">             1656085	</t>
  </si>
  <si>
    <t xml:space="preserve">             1656102	</t>
  </si>
  <si>
    <t xml:space="preserve">             1656140	</t>
  </si>
  <si>
    <t xml:space="preserve">             1607260	</t>
  </si>
  <si>
    <t xml:space="preserve">             1615448	</t>
  </si>
  <si>
    <t xml:space="preserve">             1622127	</t>
  </si>
  <si>
    <t xml:space="preserve">             1632971	</t>
  </si>
  <si>
    <t xml:space="preserve">             1632990	</t>
  </si>
  <si>
    <t xml:space="preserve">             1632991	</t>
  </si>
  <si>
    <t xml:space="preserve">             1637803	</t>
  </si>
  <si>
    <t xml:space="preserve">             1637815	</t>
  </si>
  <si>
    <t xml:space="preserve">             1637816	</t>
  </si>
  <si>
    <t xml:space="preserve">             1638132	</t>
  </si>
  <si>
    <t xml:space="preserve">             1638284	</t>
  </si>
  <si>
    <t xml:space="preserve">             1638306	</t>
  </si>
  <si>
    <t xml:space="preserve">             1638307	</t>
  </si>
  <si>
    <t xml:space="preserve">             1638308	</t>
  </si>
  <si>
    <t xml:space="preserve">             1638309	</t>
  </si>
  <si>
    <t xml:space="preserve">             1643630	</t>
  </si>
  <si>
    <t xml:space="preserve">             1643634	</t>
  </si>
  <si>
    <t xml:space="preserve">             1643639	</t>
  </si>
  <si>
    <t xml:space="preserve">             1643640	</t>
  </si>
  <si>
    <t xml:space="preserve">             1643645	</t>
  </si>
  <si>
    <t xml:space="preserve">             1643646	</t>
  </si>
  <si>
    <t xml:space="preserve">             1643649	</t>
  </si>
  <si>
    <t xml:space="preserve">             1643650	</t>
  </si>
  <si>
    <t xml:space="preserve">             1643651	</t>
  </si>
  <si>
    <t xml:space="preserve">             1643655	</t>
  </si>
  <si>
    <t xml:space="preserve">             1643657	</t>
  </si>
  <si>
    <t xml:space="preserve">             1643658	</t>
  </si>
  <si>
    <t xml:space="preserve">             1643659	</t>
  </si>
  <si>
    <t xml:space="preserve">             1643660	</t>
  </si>
  <si>
    <t xml:space="preserve">             1643661	</t>
  </si>
  <si>
    <t xml:space="preserve">             1643663	</t>
  </si>
  <si>
    <t xml:space="preserve">             1643664	</t>
  </si>
  <si>
    <t xml:space="preserve">             1643665	</t>
  </si>
  <si>
    <t xml:space="preserve">             1643666	</t>
  </si>
  <si>
    <t xml:space="preserve">             1643667	</t>
  </si>
  <si>
    <t xml:space="preserve">             1643668	</t>
  </si>
  <si>
    <t xml:space="preserve">             1643676	</t>
  </si>
  <si>
    <t xml:space="preserve">             1643677	</t>
  </si>
  <si>
    <t xml:space="preserve">             1643678	</t>
  </si>
  <si>
    <t xml:space="preserve">             1643679	</t>
  </si>
  <si>
    <t xml:space="preserve">             1643680	</t>
  </si>
  <si>
    <t xml:space="preserve">             1643681	</t>
  </si>
  <si>
    <t xml:space="preserve">             1643682	</t>
  </si>
  <si>
    <t xml:space="preserve">             1643684	</t>
  </si>
  <si>
    <t xml:space="preserve">             1643685	</t>
  </si>
  <si>
    <t xml:space="preserve">             1643687	</t>
  </si>
  <si>
    <t xml:space="preserve">             1643692	</t>
  </si>
  <si>
    <t xml:space="preserve">             1643693	</t>
  </si>
  <si>
    <t xml:space="preserve">             1643695	</t>
  </si>
  <si>
    <t xml:space="preserve">             1643697	</t>
  </si>
  <si>
    <t xml:space="preserve">             1643699	</t>
  </si>
  <si>
    <t xml:space="preserve">             1643700	</t>
  </si>
  <si>
    <t xml:space="preserve">             1643701	</t>
  </si>
  <si>
    <t xml:space="preserve">             1643707	</t>
  </si>
  <si>
    <t xml:space="preserve">             1644383	</t>
  </si>
  <si>
    <t xml:space="preserve">             1644384	</t>
  </si>
  <si>
    <t xml:space="preserve">             1647574	</t>
  </si>
  <si>
    <t xml:space="preserve">             1647576	</t>
  </si>
  <si>
    <t xml:space="preserve">             1647578	</t>
  </si>
  <si>
    <t xml:space="preserve">             1647580	</t>
  </si>
  <si>
    <t xml:space="preserve">             1647581	</t>
  </si>
  <si>
    <t xml:space="preserve">             1647582	</t>
  </si>
  <si>
    <t xml:space="preserve">             1647587	</t>
  </si>
  <si>
    <t xml:space="preserve">             1647590	</t>
  </si>
  <si>
    <t xml:space="preserve">             1647591	</t>
  </si>
  <si>
    <t xml:space="preserve">             1647593	</t>
  </si>
  <si>
    <t xml:space="preserve">             1647594	</t>
  </si>
  <si>
    <t xml:space="preserve">             1647599	</t>
  </si>
  <si>
    <t xml:space="preserve">             1647600	</t>
  </si>
  <si>
    <t xml:space="preserve">             1647601	</t>
  </si>
  <si>
    <t xml:space="preserve">             1647605	</t>
  </si>
  <si>
    <t xml:space="preserve">             1647606	</t>
  </si>
  <si>
    <t xml:space="preserve">             1647607	</t>
  </si>
  <si>
    <t xml:space="preserve">             1647608	</t>
  </si>
  <si>
    <t xml:space="preserve">             1647609	</t>
  </si>
  <si>
    <t xml:space="preserve">             1647610	</t>
  </si>
  <si>
    <t xml:space="preserve">             1647611	</t>
  </si>
  <si>
    <t xml:space="preserve">             1647613	</t>
  </si>
  <si>
    <t xml:space="preserve">             1647625	</t>
  </si>
  <si>
    <t xml:space="preserve">             1647626	</t>
  </si>
  <si>
    <t xml:space="preserve">             1647627	</t>
  </si>
  <si>
    <t xml:space="preserve">             1647628	</t>
  </si>
  <si>
    <t xml:space="preserve">             1647629	</t>
  </si>
  <si>
    <t xml:space="preserve">             1647630	</t>
  </si>
  <si>
    <t xml:space="preserve">             1647631	</t>
  </si>
  <si>
    <t xml:space="preserve">             1647633	</t>
  </si>
  <si>
    <t xml:space="preserve">             1647634	</t>
  </si>
  <si>
    <t xml:space="preserve">             1647635	</t>
  </si>
  <si>
    <t xml:space="preserve">             1647637	</t>
  </si>
  <si>
    <t xml:space="preserve">             1647641	</t>
  </si>
  <si>
    <t xml:space="preserve">             1647649	</t>
  </si>
  <si>
    <t xml:space="preserve">             1647650	</t>
  </si>
  <si>
    <t xml:space="preserve">             1647651	</t>
  </si>
  <si>
    <t xml:space="preserve">             1647668	</t>
  </si>
  <si>
    <t xml:space="preserve">             1647686	</t>
  </si>
  <si>
    <t xml:space="preserve">             1648391	</t>
  </si>
  <si>
    <t xml:space="preserve">             1648392	</t>
  </si>
  <si>
    <t xml:space="preserve">             1648393	</t>
  </si>
  <si>
    <t xml:space="preserve">             1651692	</t>
  </si>
  <si>
    <t xml:space="preserve">             1651693	</t>
  </si>
  <si>
    <t xml:space="preserve">             1651694	</t>
  </si>
  <si>
    <t xml:space="preserve">             1651695	</t>
  </si>
  <si>
    <t xml:space="preserve">             1651698	</t>
  </si>
  <si>
    <t xml:space="preserve">             1651699	</t>
  </si>
  <si>
    <t xml:space="preserve">             1651703	</t>
  </si>
  <si>
    <t xml:space="preserve">             1651704	</t>
  </si>
  <si>
    <t xml:space="preserve">             1651705	</t>
  </si>
  <si>
    <t xml:space="preserve">             1651706	</t>
  </si>
  <si>
    <t xml:space="preserve">             1651707	</t>
  </si>
  <si>
    <t xml:space="preserve">             1651708	</t>
  </si>
  <si>
    <t xml:space="preserve">             1651709	</t>
  </si>
  <si>
    <t xml:space="preserve">             1651710	</t>
  </si>
  <si>
    <t xml:space="preserve">             1651711	</t>
  </si>
  <si>
    <t xml:space="preserve">             1651722	</t>
  </si>
  <si>
    <t xml:space="preserve">             1651727	</t>
  </si>
  <si>
    <t xml:space="preserve">             1651729	</t>
  </si>
  <si>
    <t xml:space="preserve">             1651730	</t>
  </si>
  <si>
    <t xml:space="preserve">             1651734	</t>
  </si>
  <si>
    <t xml:space="preserve">             1651736	</t>
  </si>
  <si>
    <t xml:space="preserve">             1651744	</t>
  </si>
  <si>
    <t xml:space="preserve">             1651745	</t>
  </si>
  <si>
    <t xml:space="preserve">             1651747	</t>
  </si>
  <si>
    <t xml:space="preserve">             1651748	</t>
  </si>
  <si>
    <t xml:space="preserve">             1651750	</t>
  </si>
  <si>
    <t xml:space="preserve">             1651753	</t>
  </si>
  <si>
    <t xml:space="preserve">             1651754	</t>
  </si>
  <si>
    <t xml:space="preserve">             1651755	</t>
  </si>
  <si>
    <t xml:space="preserve">             1651758	</t>
  </si>
  <si>
    <t xml:space="preserve">             1651759	</t>
  </si>
  <si>
    <t xml:space="preserve">             1651760	</t>
  </si>
  <si>
    <t xml:space="preserve">             1651761	</t>
  </si>
  <si>
    <t xml:space="preserve">             1651762	</t>
  </si>
  <si>
    <t xml:space="preserve">             1651769	</t>
  </si>
  <si>
    <t xml:space="preserve">             1651770	</t>
  </si>
  <si>
    <t xml:space="preserve">             1651772	</t>
  </si>
  <si>
    <t xml:space="preserve">             1651773	</t>
  </si>
  <si>
    <t xml:space="preserve">             1651774	</t>
  </si>
  <si>
    <t xml:space="preserve">             1651781	</t>
  </si>
  <si>
    <t xml:space="preserve">             1651784	</t>
  </si>
  <si>
    <t xml:space="preserve">             1651786	</t>
  </si>
  <si>
    <t xml:space="preserve">             1651787	</t>
  </si>
  <si>
    <t xml:space="preserve">             1651789	</t>
  </si>
  <si>
    <t xml:space="preserve">             1651790	</t>
  </si>
  <si>
    <t xml:space="preserve">             1651831	</t>
  </si>
  <si>
    <t xml:space="preserve">             1651841	</t>
  </si>
  <si>
    <t xml:space="preserve">             1651873	</t>
  </si>
  <si>
    <t xml:space="preserve">             1652683	</t>
  </si>
  <si>
    <t xml:space="preserve">             1652684	</t>
  </si>
  <si>
    <t xml:space="preserve">             1652685	</t>
  </si>
  <si>
    <t xml:space="preserve">             1652686	</t>
  </si>
  <si>
    <t xml:space="preserve">             1652687	</t>
  </si>
  <si>
    <t xml:space="preserve">             1652688	</t>
  </si>
  <si>
    <t xml:space="preserve">             1652690	</t>
  </si>
  <si>
    <t xml:space="preserve">             1660082	</t>
  </si>
  <si>
    <t xml:space="preserve">             1660084	</t>
  </si>
  <si>
    <t xml:space="preserve">             1660087	</t>
  </si>
  <si>
    <t xml:space="preserve">             1660105	</t>
  </si>
  <si>
    <t xml:space="preserve">             1660106	</t>
  </si>
  <si>
    <t xml:space="preserve">             1660107	</t>
  </si>
  <si>
    <t xml:space="preserve">             1660108	</t>
  </si>
  <si>
    <t xml:space="preserve">             1660111	</t>
  </si>
  <si>
    <t xml:space="preserve">             1660115	</t>
  </si>
  <si>
    <t xml:space="preserve">             1660117	</t>
  </si>
  <si>
    <t xml:space="preserve">             1660118	</t>
  </si>
  <si>
    <t xml:space="preserve">             1660119	</t>
  </si>
  <si>
    <t xml:space="preserve">             1660120	</t>
  </si>
  <si>
    <t xml:space="preserve">             1660121	</t>
  </si>
  <si>
    <t xml:space="preserve">             1660128	</t>
  </si>
  <si>
    <t xml:space="preserve">             1660129	</t>
  </si>
  <si>
    <t xml:space="preserve">             1660133	</t>
  </si>
  <si>
    <t xml:space="preserve">             1660134	</t>
  </si>
  <si>
    <t xml:space="preserve">             1660135	</t>
  </si>
  <si>
    <t xml:space="preserve">             1660136	</t>
  </si>
  <si>
    <t xml:space="preserve">             1660140	</t>
  </si>
  <si>
    <t xml:space="preserve">             1660148	</t>
  </si>
  <si>
    <t xml:space="preserve">             1660149	</t>
  </si>
  <si>
    <t xml:space="preserve">             1660177	</t>
  </si>
  <si>
    <t xml:space="preserve">             1660187	</t>
  </si>
  <si>
    <t xml:space="preserve">             1660188	</t>
  </si>
  <si>
    <t xml:space="preserve">             1660214	</t>
  </si>
  <si>
    <t xml:space="preserve">             1660993	</t>
  </si>
  <si>
    <t xml:space="preserve">             1660994	</t>
  </si>
  <si>
    <t xml:space="preserve">             1660995	</t>
  </si>
  <si>
    <t xml:space="preserve">             1660996	</t>
  </si>
  <si>
    <t xml:space="preserve">             1660997	</t>
  </si>
  <si>
    <t xml:space="preserve">             1660998	</t>
  </si>
  <si>
    <t xml:space="preserve">             1660999	</t>
  </si>
  <si>
    <t xml:space="preserve">             1661000	</t>
  </si>
  <si>
    <t xml:space="preserve">             1614592	</t>
  </si>
  <si>
    <t xml:space="preserve">             1614593	</t>
  </si>
  <si>
    <t xml:space="preserve">             1614629	</t>
  </si>
  <si>
    <t xml:space="preserve">             1614630	</t>
  </si>
  <si>
    <t xml:space="preserve">             1614631	</t>
  </si>
  <si>
    <t xml:space="preserve">             1614632	</t>
  </si>
  <si>
    <t xml:space="preserve">             1614633	</t>
  </si>
  <si>
    <t xml:space="preserve">             1614635	</t>
  </si>
  <si>
    <t xml:space="preserve">             1614636	</t>
  </si>
  <si>
    <t xml:space="preserve">             1614640	</t>
  </si>
  <si>
    <t xml:space="preserve">             1614644	</t>
  </si>
  <si>
    <t xml:space="preserve">             1614646	</t>
  </si>
  <si>
    <t xml:space="preserve">             1614670	</t>
  </si>
  <si>
    <t xml:space="preserve">             1614683	</t>
  </si>
  <si>
    <t xml:space="preserve">             1614689	</t>
  </si>
  <si>
    <t xml:space="preserve">             1614691	</t>
  </si>
  <si>
    <t xml:space="preserve">             1614692	</t>
  </si>
  <si>
    <t xml:space="preserve">             1614693	</t>
  </si>
  <si>
    <t xml:space="preserve">             1614694	</t>
  </si>
  <si>
    <t xml:space="preserve">             1614722	</t>
  </si>
  <si>
    <t xml:space="preserve">             1615103	</t>
  </si>
  <si>
    <t xml:space="preserve">             1615104	</t>
  </si>
  <si>
    <t xml:space="preserve">             1615105	</t>
  </si>
  <si>
    <t xml:space="preserve">             1615106	</t>
  </si>
  <si>
    <t xml:space="preserve">             1615107	</t>
  </si>
  <si>
    <t xml:space="preserve">             1620647	</t>
  </si>
  <si>
    <t xml:space="preserve">             1620655	</t>
  </si>
  <si>
    <t xml:space="preserve">             1620659	</t>
  </si>
  <si>
    <t xml:space="preserve">             1620666	</t>
  </si>
  <si>
    <t xml:space="preserve">             1620673	</t>
  </si>
  <si>
    <t xml:space="preserve">             1620674	</t>
  </si>
  <si>
    <t xml:space="preserve">             1620679	</t>
  </si>
  <si>
    <t xml:space="preserve">             1620680	</t>
  </si>
  <si>
    <t xml:space="preserve">             1620686	</t>
  </si>
  <si>
    <t xml:space="preserve">             1620687	</t>
  </si>
  <si>
    <t xml:space="preserve">             1620688	</t>
  </si>
  <si>
    <t xml:space="preserve">             1620689	</t>
  </si>
  <si>
    <t xml:space="preserve">             1620690	</t>
  </si>
  <si>
    <t xml:space="preserve">             1620691	</t>
  </si>
  <si>
    <t xml:space="preserve">             1620692	</t>
  </si>
  <si>
    <t xml:space="preserve">             1620693	</t>
  </si>
  <si>
    <t xml:space="preserve">             1620694	</t>
  </si>
  <si>
    <t xml:space="preserve">             1620695	</t>
  </si>
  <si>
    <t xml:space="preserve">             1620697	</t>
  </si>
  <si>
    <t xml:space="preserve">             1620700	</t>
  </si>
  <si>
    <t xml:space="preserve">             1620701	</t>
  </si>
  <si>
    <t xml:space="preserve">             1620702	</t>
  </si>
  <si>
    <t xml:space="preserve">             1620705	</t>
  </si>
  <si>
    <t xml:space="preserve">             1620706	</t>
  </si>
  <si>
    <t xml:space="preserve">             1620715	</t>
  </si>
  <si>
    <t xml:space="preserve">             1620717	</t>
  </si>
  <si>
    <t xml:space="preserve">             1620723	</t>
  </si>
  <si>
    <t xml:space="preserve">             1620725	</t>
  </si>
  <si>
    <t xml:space="preserve">             1620745	</t>
  </si>
  <si>
    <t xml:space="preserve">             1620747	</t>
  </si>
  <si>
    <t xml:space="preserve">             1620748	</t>
  </si>
  <si>
    <t xml:space="preserve">             1620749	</t>
  </si>
  <si>
    <t xml:space="preserve">             1620750	</t>
  </si>
  <si>
    <t xml:space="preserve">             1620755	</t>
  </si>
  <si>
    <t xml:space="preserve">             1620756	</t>
  </si>
  <si>
    <t xml:space="preserve">             1620757	</t>
  </si>
  <si>
    <t xml:space="preserve">             1620761	</t>
  </si>
  <si>
    <t xml:space="preserve">             1620762	</t>
  </si>
  <si>
    <t xml:space="preserve">             1620768	</t>
  </si>
  <si>
    <t xml:space="preserve">             1620769	</t>
  </si>
  <si>
    <t xml:space="preserve">             1620776	</t>
  </si>
  <si>
    <t xml:space="preserve">             1620792	</t>
  </si>
  <si>
    <t xml:space="preserve">             1620794	</t>
  </si>
  <si>
    <t xml:space="preserve">             1620810	</t>
  </si>
  <si>
    <t xml:space="preserve">             1620818	</t>
  </si>
  <si>
    <t xml:space="preserve">             1620819	</t>
  </si>
  <si>
    <t xml:space="preserve">             1620822	</t>
  </si>
  <si>
    <t xml:space="preserve">             1621153	</t>
  </si>
  <si>
    <t xml:space="preserve">             1621154	</t>
  </si>
  <si>
    <t xml:space="preserve">             1621155	</t>
  </si>
  <si>
    <t xml:space="preserve">             1621156	</t>
  </si>
  <si>
    <t xml:space="preserve">             1621157	</t>
  </si>
  <si>
    <t xml:space="preserve">             1621158	</t>
  </si>
  <si>
    <t xml:space="preserve">             1621159	</t>
  </si>
  <si>
    <t xml:space="preserve">             1621160	</t>
  </si>
  <si>
    <t xml:space="preserve">             1638343	</t>
  </si>
  <si>
    <t xml:space="preserve">             1638344	</t>
  </si>
  <si>
    <t xml:space="preserve">             1638346	</t>
  </si>
  <si>
    <t xml:space="preserve">          2022012421	</t>
  </si>
  <si>
    <t xml:space="preserve">          2022013995	</t>
  </si>
  <si>
    <t xml:space="preserve">          2022024202	</t>
  </si>
  <si>
    <t xml:space="preserve">              PA/605</t>
  </si>
  <si>
    <t xml:space="preserve">             1694/PA</t>
  </si>
  <si>
    <t xml:space="preserve">          3621046395	</t>
  </si>
  <si>
    <t xml:space="preserve">          3621058841	</t>
  </si>
  <si>
    <t xml:space="preserve">          3621058842	</t>
  </si>
  <si>
    <t xml:space="preserve">          3621059457	</t>
  </si>
  <si>
    <t xml:space="preserve">          3621059458	</t>
  </si>
  <si>
    <t xml:space="preserve">          3621059459	</t>
  </si>
  <si>
    <t xml:space="preserve">          3621060348	</t>
  </si>
  <si>
    <t xml:space="preserve">          3621061313	</t>
  </si>
  <si>
    <t xml:space="preserve">          3621061967	</t>
  </si>
  <si>
    <t xml:space="preserve">          3621061968	</t>
  </si>
  <si>
    <t xml:space="preserve">          3621062414	</t>
  </si>
  <si>
    <t xml:space="preserve">          3621062415	</t>
  </si>
  <si>
    <t xml:space="preserve">          3621063317	</t>
  </si>
  <si>
    <t xml:space="preserve">          3621064300	</t>
  </si>
  <si>
    <t xml:space="preserve">          3621064411	</t>
  </si>
  <si>
    <t xml:space="preserve">          3621065239	</t>
  </si>
  <si>
    <t xml:space="preserve">          3621065395	</t>
  </si>
  <si>
    <t xml:space="preserve">          3621065396	</t>
  </si>
  <si>
    <t xml:space="preserve">          3621065921	</t>
  </si>
  <si>
    <t xml:space="preserve">          3621066650	</t>
  </si>
  <si>
    <t xml:space="preserve">          3621066651	</t>
  </si>
  <si>
    <t xml:space="preserve">          3621067276	</t>
  </si>
  <si>
    <t xml:space="preserve">          3621067277	</t>
  </si>
  <si>
    <t xml:space="preserve">          3621067278	</t>
  </si>
  <si>
    <t xml:space="preserve">          3621067279	</t>
  </si>
  <si>
    <t xml:space="preserve">          3621068248	</t>
  </si>
  <si>
    <t xml:space="preserve">          3621068470	</t>
  </si>
  <si>
    <t xml:space="preserve">          3621068471	</t>
  </si>
  <si>
    <t xml:space="preserve">          3621068472	</t>
  </si>
  <si>
    <t xml:space="preserve">          3621069377	</t>
  </si>
  <si>
    <t xml:space="preserve">          3621069984	</t>
  </si>
  <si>
    <t xml:space="preserve">          3621070210	</t>
  </si>
  <si>
    <t xml:space="preserve">          3621070211	</t>
  </si>
  <si>
    <t xml:space="preserve">          3621070212	</t>
  </si>
  <si>
    <t xml:space="preserve">          3621070213	</t>
  </si>
  <si>
    <t xml:space="preserve">          3621071305	</t>
  </si>
  <si>
    <t xml:space="preserve">          3621071436	</t>
  </si>
  <si>
    <t xml:space="preserve">          3621071437	</t>
  </si>
  <si>
    <t xml:space="preserve">          3621071438	</t>
  </si>
  <si>
    <t xml:space="preserve">          3621072530	</t>
  </si>
  <si>
    <t xml:space="preserve">          3621072531	</t>
  </si>
  <si>
    <t xml:space="preserve">          3621072532	</t>
  </si>
  <si>
    <t xml:space="preserve">          3621073726	</t>
  </si>
  <si>
    <t xml:space="preserve">          3621074795	</t>
  </si>
  <si>
    <t xml:space="preserve">          3621074796	</t>
  </si>
  <si>
    <t xml:space="preserve">          3621075277	</t>
  </si>
  <si>
    <t xml:space="preserve">          3621075278	</t>
  </si>
  <si>
    <t xml:space="preserve">          3621076405	</t>
  </si>
  <si>
    <t xml:space="preserve">          3621077295	</t>
  </si>
  <si>
    <t xml:space="preserve">          3621077438	</t>
  </si>
  <si>
    <t xml:space="preserve">          3621078659	</t>
  </si>
  <si>
    <t xml:space="preserve">          3621079035	</t>
  </si>
  <si>
    <t xml:space="preserve">          3621080441	</t>
  </si>
  <si>
    <t xml:space="preserve">          3621082042	</t>
  </si>
  <si>
    <t xml:space="preserve">          3621082043	</t>
  </si>
  <si>
    <t xml:space="preserve">          3621082427	</t>
  </si>
  <si>
    <t xml:space="preserve">          3621082428	</t>
  </si>
  <si>
    <t xml:space="preserve">          3621082429	</t>
  </si>
  <si>
    <t xml:space="preserve">          3621083737	</t>
  </si>
  <si>
    <t xml:space="preserve">          3621083841	</t>
  </si>
  <si>
    <t xml:space="preserve">          3621083842	</t>
  </si>
  <si>
    <t xml:space="preserve">          3621083843	</t>
  </si>
  <si>
    <t xml:space="preserve">          3621083844	</t>
  </si>
  <si>
    <t xml:space="preserve">          3621083845	</t>
  </si>
  <si>
    <t xml:space="preserve">          3621084476	</t>
  </si>
  <si>
    <t xml:space="preserve">          3621084477	</t>
  </si>
  <si>
    <t xml:space="preserve">          3621084478	</t>
  </si>
  <si>
    <t xml:space="preserve">          3621084479	</t>
  </si>
  <si>
    <t xml:space="preserve">          3621085167	</t>
  </si>
  <si>
    <t xml:space="preserve">          3621085492	</t>
  </si>
  <si>
    <t xml:space="preserve">          3621085493	</t>
  </si>
  <si>
    <t xml:space="preserve">          3621086056	</t>
  </si>
  <si>
    <t xml:space="preserve">          3621086057	</t>
  </si>
  <si>
    <t xml:space="preserve">          3621086058	</t>
  </si>
  <si>
    <t xml:space="preserve">          3621086918	</t>
  </si>
  <si>
    <t xml:space="preserve">          3621086987	</t>
  </si>
  <si>
    <t xml:space="preserve">          3621086988	</t>
  </si>
  <si>
    <t xml:space="preserve">          3621087923	</t>
  </si>
  <si>
    <t xml:space="preserve">          3621087924	</t>
  </si>
  <si>
    <t xml:space="preserve">          3621088909	</t>
  </si>
  <si>
    <t xml:space="preserve">          3621089284	</t>
  </si>
  <si>
    <t xml:space="preserve">          3621090411	</t>
  </si>
  <si>
    <t xml:space="preserve">          3621090412	</t>
  </si>
  <si>
    <t xml:space="preserve">          3621091525	</t>
  </si>
  <si>
    <t xml:space="preserve">          3621091694	</t>
  </si>
  <si>
    <t xml:space="preserve">          3621091695	</t>
  </si>
  <si>
    <t xml:space="preserve">          3621091696	</t>
  </si>
  <si>
    <t xml:space="preserve">          3621093582	</t>
  </si>
  <si>
    <t xml:space="preserve">          3621094173	</t>
  </si>
  <si>
    <t xml:space="preserve">          3621094174	</t>
  </si>
  <si>
    <t xml:space="preserve">          3621095566	</t>
  </si>
  <si>
    <t xml:space="preserve">          3621095567	</t>
  </si>
  <si>
    <t xml:space="preserve">          3621096559	</t>
  </si>
  <si>
    <t xml:space="preserve">          3621096560	</t>
  </si>
  <si>
    <t xml:space="preserve">          3621096561	</t>
  </si>
  <si>
    <t xml:space="preserve">          3621096562	</t>
  </si>
  <si>
    <t xml:space="preserve">          3621098098	</t>
  </si>
  <si>
    <t xml:space="preserve">          3621098099	</t>
  </si>
  <si>
    <t xml:space="preserve">          3621098521	</t>
  </si>
  <si>
    <t xml:space="preserve">          3621098522	</t>
  </si>
  <si>
    <t xml:space="preserve">          3621099990	</t>
  </si>
  <si>
    <t xml:space="preserve">          3621100083	</t>
  </si>
  <si>
    <t xml:space="preserve">          3621100084	</t>
  </si>
  <si>
    <t xml:space="preserve">          3621100894	</t>
  </si>
  <si>
    <t xml:space="preserve">          3621101356	</t>
  </si>
  <si>
    <t xml:space="preserve">          3621101357	</t>
  </si>
  <si>
    <t xml:space="preserve">          3621101860	</t>
  </si>
  <si>
    <t xml:space="preserve">          3621101861	</t>
  </si>
  <si>
    <t xml:space="preserve">          3621101862	</t>
  </si>
  <si>
    <t xml:space="preserve">          3621101863	</t>
  </si>
  <si>
    <t xml:space="preserve">          3621101864	</t>
  </si>
  <si>
    <t xml:space="preserve">          3621102713	</t>
  </si>
  <si>
    <t xml:space="preserve">          3621104302	</t>
  </si>
  <si>
    <t xml:space="preserve">          3621105657	</t>
  </si>
  <si>
    <t xml:space="preserve">          3621105658	</t>
  </si>
  <si>
    <t xml:space="preserve">          3621105659	</t>
  </si>
  <si>
    <t xml:space="preserve">          3621106073	</t>
  </si>
  <si>
    <t xml:space="preserve">          3621106074	</t>
  </si>
  <si>
    <t xml:space="preserve">          3621106075	</t>
  </si>
  <si>
    <t xml:space="preserve">          3621106991	</t>
  </si>
  <si>
    <t xml:space="preserve">          3621106992	</t>
  </si>
  <si>
    <t xml:space="preserve">          3621107511	</t>
  </si>
  <si>
    <t xml:space="preserve">          3621107512	</t>
  </si>
  <si>
    <t xml:space="preserve">          3621108940	</t>
  </si>
  <si>
    <t xml:space="preserve">          3621109051	</t>
  </si>
  <si>
    <t xml:space="preserve">          3621109052	</t>
  </si>
  <si>
    <t xml:space="preserve">          3621109825	</t>
  </si>
  <si>
    <t xml:space="preserve">          3621110584	</t>
  </si>
  <si>
    <t xml:space="preserve">          3621110585	</t>
  </si>
  <si>
    <t xml:space="preserve">          3621110586	</t>
  </si>
  <si>
    <t xml:space="preserve">          3621110587	</t>
  </si>
  <si>
    <t xml:space="preserve">          3621112142	</t>
  </si>
  <si>
    <t xml:space="preserve">          3621112315	</t>
  </si>
  <si>
    <t xml:space="preserve">          3621112316	</t>
  </si>
  <si>
    <t xml:space="preserve">          3621113585	</t>
  </si>
  <si>
    <t xml:space="preserve">          3621113586	</t>
  </si>
  <si>
    <t xml:space="preserve">          3621113587	</t>
  </si>
  <si>
    <t xml:space="preserve">          3621114506	</t>
  </si>
  <si>
    <t xml:space="preserve">          3621116120	</t>
  </si>
  <si>
    <t xml:space="preserve">          3621117081	</t>
  </si>
  <si>
    <t xml:space="preserve">          3621117302	</t>
  </si>
  <si>
    <t xml:space="preserve">          3621117303	</t>
  </si>
  <si>
    <t xml:space="preserve">          3621117304	</t>
  </si>
  <si>
    <t xml:space="preserve">          3621117306	</t>
  </si>
  <si>
    <t xml:space="preserve">          3621118184	</t>
  </si>
  <si>
    <t xml:space="preserve">          3621118185	</t>
  </si>
  <si>
    <t xml:space="preserve">          3621119661	</t>
  </si>
  <si>
    <t xml:space="preserve">          3621120357	</t>
  </si>
  <si>
    <t xml:space="preserve">          3621120358	</t>
  </si>
  <si>
    <t xml:space="preserve">          3621120359	</t>
  </si>
  <si>
    <t xml:space="preserve">          3621121821	</t>
  </si>
  <si>
    <t xml:space="preserve">          3621121822	</t>
  </si>
  <si>
    <t xml:space="preserve">          3621121823	</t>
  </si>
  <si>
    <t xml:space="preserve">          3621122981	</t>
  </si>
  <si>
    <t xml:space="preserve">          3621123170	</t>
  </si>
  <si>
    <t xml:space="preserve">          3621123171	</t>
  </si>
  <si>
    <t xml:space="preserve">          3621124243	</t>
  </si>
  <si>
    <t xml:space="preserve">          3621124429	</t>
  </si>
  <si>
    <t xml:space="preserve">          3621124430	</t>
  </si>
  <si>
    <t xml:space="preserve">          3621127223	</t>
  </si>
  <si>
    <t xml:space="preserve">          3621127224	</t>
  </si>
  <si>
    <t xml:space="preserve">          3621127225	</t>
  </si>
  <si>
    <t xml:space="preserve">          3621127226	</t>
  </si>
  <si>
    <t xml:space="preserve">          3621127426	</t>
  </si>
  <si>
    <t xml:space="preserve">          3622011973	</t>
  </si>
  <si>
    <t xml:space="preserve">          3622011974	</t>
  </si>
  <si>
    <t xml:space="preserve">          3622014683	</t>
  </si>
  <si>
    <t xml:space="preserve">          3622014684	</t>
  </si>
  <si>
    <t xml:space="preserve">          3622014685	</t>
  </si>
  <si>
    <t xml:space="preserve">          3622014686	</t>
  </si>
  <si>
    <t xml:space="preserve">          3622015157	</t>
  </si>
  <si>
    <t xml:space="preserve">          3622015158	</t>
  </si>
  <si>
    <t xml:space="preserve">          3622015159	</t>
  </si>
  <si>
    <t xml:space="preserve">          3622015637	</t>
  </si>
  <si>
    <t xml:space="preserve">          3622015638	</t>
  </si>
  <si>
    <t xml:space="preserve">          3622015639	</t>
  </si>
  <si>
    <t xml:space="preserve">          3622017563	</t>
  </si>
  <si>
    <t xml:space="preserve">          3622017564	</t>
  </si>
  <si>
    <t xml:space="preserve">          3622019309	</t>
  </si>
  <si>
    <t xml:space="preserve">          3622019310	</t>
  </si>
  <si>
    <t xml:space="preserve">          3622020180	</t>
  </si>
  <si>
    <t xml:space="preserve">          3622020306	</t>
  </si>
  <si>
    <t xml:space="preserve">          3622020307	</t>
  </si>
  <si>
    <t xml:space="preserve">          3622021270	</t>
  </si>
  <si>
    <t xml:space="preserve">          3622021485	</t>
  </si>
  <si>
    <t xml:space="preserve">          3622023152	</t>
  </si>
  <si>
    <t xml:space="preserve">          3622023591	</t>
  </si>
  <si>
    <t xml:space="preserve">          3622023792	</t>
  </si>
  <si>
    <t xml:space="preserve">          3622023793	</t>
  </si>
  <si>
    <t xml:space="preserve">          3622024313	</t>
  </si>
  <si>
    <t xml:space="preserve">          3622024314	</t>
  </si>
  <si>
    <t xml:space="preserve">          3622025269	</t>
  </si>
  <si>
    <t xml:space="preserve">          3622026768	</t>
  </si>
  <si>
    <t xml:space="preserve">          3622026914	</t>
  </si>
  <si>
    <t xml:space="preserve">          3622026915	</t>
  </si>
  <si>
    <t xml:space="preserve">          3622027366	</t>
  </si>
  <si>
    <t xml:space="preserve">          3622027367	</t>
  </si>
  <si>
    <t xml:space="preserve">          3622028341	</t>
  </si>
  <si>
    <t xml:space="preserve">          3622029334	</t>
  </si>
  <si>
    <t xml:space="preserve">          3622030423	</t>
  </si>
  <si>
    <t xml:space="preserve">          3622031554	</t>
  </si>
  <si>
    <t xml:space="preserve">          3622031555	</t>
  </si>
  <si>
    <t xml:space="preserve">          3622031556	</t>
  </si>
  <si>
    <t xml:space="preserve">          3622032385	</t>
  </si>
  <si>
    <t xml:space="preserve">          3622033032	</t>
  </si>
  <si>
    <t xml:space="preserve">          3622033033	</t>
  </si>
  <si>
    <t xml:space="preserve">          3622033034	</t>
  </si>
  <si>
    <t xml:space="preserve">          3622033858	</t>
  </si>
  <si>
    <t xml:space="preserve">          3622033971	</t>
  </si>
  <si>
    <t xml:space="preserve">          3622034432	</t>
  </si>
  <si>
    <t xml:space="preserve">          3622034433	</t>
  </si>
  <si>
    <t xml:space="preserve">          3622036077	</t>
  </si>
  <si>
    <t xml:space="preserve">          3622037081	</t>
  </si>
  <si>
    <t xml:space="preserve">          3622037442	</t>
  </si>
  <si>
    <t xml:space="preserve">          3622037575	</t>
  </si>
  <si>
    <t xml:space="preserve">          3622037576	</t>
  </si>
  <si>
    <t xml:space="preserve">          3622037577	</t>
  </si>
  <si>
    <t xml:space="preserve">          3622038171	</t>
  </si>
  <si>
    <t xml:space="preserve">          3622038172	</t>
  </si>
  <si>
    <t xml:space="preserve">          3622038173	</t>
  </si>
  <si>
    <t xml:space="preserve">          3622038661	</t>
  </si>
  <si>
    <t xml:space="preserve">          3622038662	</t>
  </si>
  <si>
    <t xml:space="preserve">          3622039883	</t>
  </si>
  <si>
    <t xml:space="preserve">          3622039884	</t>
  </si>
  <si>
    <t xml:space="preserve">          3622040759	</t>
  </si>
  <si>
    <t xml:space="preserve">          3622040760	</t>
  </si>
  <si>
    <t xml:space="preserve">          3622040761	</t>
  </si>
  <si>
    <t xml:space="preserve">          3622040762	</t>
  </si>
  <si>
    <t xml:space="preserve">          3622041251	</t>
  </si>
  <si>
    <t xml:space="preserve">          3622041252	</t>
  </si>
  <si>
    <t xml:space="preserve">          3622041253	</t>
  </si>
  <si>
    <t xml:space="preserve">          3622042986	</t>
  </si>
  <si>
    <t xml:space="preserve">          3622042987	</t>
  </si>
  <si>
    <t xml:space="preserve">          3622042988	</t>
  </si>
  <si>
    <t xml:space="preserve">          3622043693	</t>
  </si>
  <si>
    <t xml:space="preserve">          3622043694	</t>
  </si>
  <si>
    <t xml:space="preserve">          3622044824	</t>
  </si>
  <si>
    <t xml:space="preserve">          3622044825	</t>
  </si>
  <si>
    <t xml:space="preserve">          3622045191	</t>
  </si>
  <si>
    <t xml:space="preserve">          3622045192	</t>
  </si>
  <si>
    <t xml:space="preserve">          3622046014	</t>
  </si>
  <si>
    <t xml:space="preserve">          3622046520	</t>
  </si>
  <si>
    <t xml:space="preserve">          3622049271	</t>
  </si>
  <si>
    <t xml:space="preserve">          3622050536	</t>
  </si>
  <si>
    <t xml:space="preserve">          3622050537	</t>
  </si>
  <si>
    <t xml:space="preserve">          3622050538	</t>
  </si>
  <si>
    <t xml:space="preserve">          3622051522	</t>
  </si>
  <si>
    <t xml:space="preserve">          3622051637	</t>
  </si>
  <si>
    <t xml:space="preserve">          3622051638	</t>
  </si>
  <si>
    <t xml:space="preserve">          3622052585	</t>
  </si>
  <si>
    <t xml:space="preserve">          3622053068	</t>
  </si>
  <si>
    <t xml:space="preserve">          3622053201	</t>
  </si>
  <si>
    <t xml:space="preserve">          3622053202	</t>
  </si>
  <si>
    <t xml:space="preserve">          3622053710	</t>
  </si>
  <si>
    <t xml:space="preserve">          3622053711	</t>
  </si>
  <si>
    <t xml:space="preserve">          3622053712	</t>
  </si>
  <si>
    <t xml:space="preserve">          3622056383	</t>
  </si>
  <si>
    <t xml:space="preserve">          3622058217	</t>
  </si>
  <si>
    <t xml:space="preserve">          3622058218	</t>
  </si>
  <si>
    <t xml:space="preserve">          3622058219	</t>
  </si>
  <si>
    <t xml:space="preserve">          3622058220	</t>
  </si>
  <si>
    <t xml:space="preserve">          3622059355	</t>
  </si>
  <si>
    <t xml:space="preserve">          3622060523	</t>
  </si>
  <si>
    <t xml:space="preserve">          3622060524	</t>
  </si>
  <si>
    <t xml:space="preserve">          3622061515	</t>
  </si>
  <si>
    <t xml:space="preserve">          3622062598	</t>
  </si>
  <si>
    <t xml:space="preserve">          3622063017	</t>
  </si>
  <si>
    <t xml:space="preserve">          3622063531	</t>
  </si>
  <si>
    <t xml:space="preserve">          3622063676	</t>
  </si>
  <si>
    <t xml:space="preserve">          3622063677	</t>
  </si>
  <si>
    <t xml:space="preserve">          3622063678	</t>
  </si>
  <si>
    <t xml:space="preserve">          3622063679	</t>
  </si>
  <si>
    <t xml:space="preserve">          3622064114	</t>
  </si>
  <si>
    <t xml:space="preserve">          3622064115	</t>
  </si>
  <si>
    <t xml:space="preserve">          3622064759	</t>
  </si>
  <si>
    <t xml:space="preserve">          3622064760	</t>
  </si>
  <si>
    <t xml:space="preserve">          3622064761	</t>
  </si>
  <si>
    <t xml:space="preserve">          3622065655	</t>
  </si>
  <si>
    <t xml:space="preserve">          3622066417	</t>
  </si>
  <si>
    <t xml:space="preserve">          3622066418	</t>
  </si>
  <si>
    <t xml:space="preserve">          3622066419	</t>
  </si>
  <si>
    <t xml:space="preserve">          3622067523	</t>
  </si>
  <si>
    <t xml:space="preserve">          3622067524	</t>
  </si>
  <si>
    <t xml:space="preserve">          3622067525	</t>
  </si>
  <si>
    <t xml:space="preserve">          3622068750	</t>
  </si>
  <si>
    <t xml:space="preserve">          3622068912	</t>
  </si>
  <si>
    <t xml:space="preserve">          3622068913	</t>
  </si>
  <si>
    <t xml:space="preserve">          3622068914	</t>
  </si>
  <si>
    <t xml:space="preserve">          3622068915	</t>
  </si>
  <si>
    <t xml:space="preserve">          3622069476	</t>
  </si>
  <si>
    <t xml:space="preserve">          3622069477	</t>
  </si>
  <si>
    <t xml:space="preserve">          3622070061	</t>
  </si>
  <si>
    <t xml:space="preserve">          3622070062	</t>
  </si>
  <si>
    <t xml:space="preserve">          3622071781	</t>
  </si>
  <si>
    <t xml:space="preserve">          3622071782	</t>
  </si>
  <si>
    <t xml:space="preserve">          3622071783	</t>
  </si>
  <si>
    <t xml:space="preserve">          3622072937	</t>
  </si>
  <si>
    <t xml:space="preserve">          3622074415	</t>
  </si>
  <si>
    <t xml:space="preserve">          3622074416	</t>
  </si>
  <si>
    <t xml:space="preserve">          3622074417	</t>
  </si>
  <si>
    <t xml:space="preserve">          3622075011	</t>
  </si>
  <si>
    <t xml:space="preserve">          3622075012	</t>
  </si>
  <si>
    <t xml:space="preserve">          3622075769	</t>
  </si>
  <si>
    <t xml:space="preserve">          3622075770	</t>
  </si>
  <si>
    <t xml:space="preserve">          3622076448	</t>
  </si>
  <si>
    <t xml:space="preserve">          3622076449	</t>
  </si>
  <si>
    <t xml:space="preserve">          3622077289	</t>
  </si>
  <si>
    <t xml:space="preserve">          3622077799	</t>
  </si>
  <si>
    <t xml:space="preserve">          3622077800	</t>
  </si>
  <si>
    <t xml:space="preserve">           200005010	</t>
  </si>
  <si>
    <t xml:space="preserve">           200005011	</t>
  </si>
  <si>
    <t xml:space="preserve">           200005404	</t>
  </si>
  <si>
    <t xml:space="preserve">           200005405	</t>
  </si>
  <si>
    <t xml:space="preserve">           200005621	</t>
  </si>
  <si>
    <t xml:space="preserve">           200005705	</t>
  </si>
  <si>
    <t xml:space="preserve">           200006770	</t>
  </si>
  <si>
    <t xml:space="preserve">           200006999	</t>
  </si>
  <si>
    <t xml:space="preserve">           200007105	</t>
  </si>
  <si>
    <t xml:space="preserve">           200008106	</t>
  </si>
  <si>
    <t xml:space="preserve">           200008299	</t>
  </si>
  <si>
    <t xml:space="preserve">           200008300	</t>
  </si>
  <si>
    <t xml:space="preserve">           200008747	</t>
  </si>
  <si>
    <t xml:space="preserve">           200009059	</t>
  </si>
  <si>
    <t xml:space="preserve">           200009060	</t>
  </si>
  <si>
    <t xml:space="preserve">           200009262	</t>
  </si>
  <si>
    <t xml:space="preserve">           200009812	</t>
  </si>
  <si>
    <t xml:space="preserve">           200009813	</t>
  </si>
  <si>
    <t xml:space="preserve">           200010053	</t>
  </si>
  <si>
    <t xml:space="preserve">           200010162	</t>
  </si>
  <si>
    <t xml:space="preserve">             L024-19</t>
  </si>
  <si>
    <t xml:space="preserve">              413/PA</t>
  </si>
  <si>
    <t xml:space="preserve">              414/PA</t>
  </si>
  <si>
    <t xml:space="preserve">              415/PA</t>
  </si>
  <si>
    <t xml:space="preserve">              420/PA</t>
  </si>
  <si>
    <t xml:space="preserve">               4/125</t>
  </si>
  <si>
    <t xml:space="preserve">                 58E</t>
  </si>
  <si>
    <t xml:space="preserve">                 59E</t>
  </si>
  <si>
    <t xml:space="preserve">                 60E</t>
  </si>
  <si>
    <t xml:space="preserve">                 77E</t>
  </si>
  <si>
    <t xml:space="preserve">                 78E</t>
  </si>
  <si>
    <t xml:space="preserve">                 79E</t>
  </si>
  <si>
    <t xml:space="preserve">                108E</t>
  </si>
  <si>
    <t xml:space="preserve">                109E</t>
  </si>
  <si>
    <t xml:space="preserve">                110E</t>
  </si>
  <si>
    <t xml:space="preserve">              3 / PA</t>
  </si>
  <si>
    <t xml:space="preserve">          6100206810	</t>
  </si>
  <si>
    <t xml:space="preserve">          6100211734	</t>
  </si>
  <si>
    <t xml:space="preserve">              FE/449</t>
  </si>
  <si>
    <t xml:space="preserve">               239/5</t>
  </si>
  <si>
    <t xml:space="preserve">               459/5</t>
  </si>
  <si>
    <t xml:space="preserve">               463/5</t>
  </si>
  <si>
    <t xml:space="preserve">               464/5</t>
  </si>
  <si>
    <t xml:space="preserve">               474/5</t>
  </si>
  <si>
    <t xml:space="preserve">               561/5</t>
  </si>
  <si>
    <t xml:space="preserve">               562/5</t>
  </si>
  <si>
    <t xml:space="preserve">               563/5</t>
  </si>
  <si>
    <t xml:space="preserve">               695/5</t>
  </si>
  <si>
    <t xml:space="preserve">               696/5</t>
  </si>
  <si>
    <t xml:space="preserve">               697/5</t>
  </si>
  <si>
    <t xml:space="preserve">               730/5</t>
  </si>
  <si>
    <t xml:space="preserve">               802/5</t>
  </si>
  <si>
    <t xml:space="preserve">               803/5</t>
  </si>
  <si>
    <t xml:space="preserve">               804/5</t>
  </si>
  <si>
    <t xml:space="preserve">               828/5</t>
  </si>
  <si>
    <t xml:space="preserve">               833/5</t>
  </si>
  <si>
    <t xml:space="preserve">               834/5</t>
  </si>
  <si>
    <t xml:space="preserve">               835/5</t>
  </si>
  <si>
    <t xml:space="preserve">               836/5</t>
  </si>
  <si>
    <t xml:space="preserve">               837/5</t>
  </si>
  <si>
    <t xml:space="preserve">               884/5</t>
  </si>
  <si>
    <t xml:space="preserve">               885/5</t>
  </si>
  <si>
    <t xml:space="preserve">               889/5</t>
  </si>
  <si>
    <t xml:space="preserve">               912/5</t>
  </si>
  <si>
    <t xml:space="preserve">               913/5</t>
  </si>
  <si>
    <t xml:space="preserve">               920/5</t>
  </si>
  <si>
    <t xml:space="preserve">           25/2023/A</t>
  </si>
  <si>
    <t xml:space="preserve">           26/2023/A</t>
  </si>
  <si>
    <t xml:space="preserve">           29/2023/A</t>
  </si>
  <si>
    <t xml:space="preserve">           30/2023/A</t>
  </si>
  <si>
    <t xml:space="preserve">           34/2023/A</t>
  </si>
  <si>
    <t xml:space="preserve">           35/2023/A</t>
  </si>
  <si>
    <t xml:space="preserve">               97/22</t>
  </si>
  <si>
    <t xml:space="preserve">              110/22</t>
  </si>
  <si>
    <t xml:space="preserve">              119/22</t>
  </si>
  <si>
    <t xml:space="preserve">              123/22</t>
  </si>
  <si>
    <t xml:space="preserve">              135/22</t>
  </si>
  <si>
    <t xml:space="preserve">              139/22</t>
  </si>
  <si>
    <t xml:space="preserve">               23/10</t>
  </si>
  <si>
    <t xml:space="preserve">             3000024	</t>
  </si>
  <si>
    <t xml:space="preserve">             3000025	</t>
  </si>
  <si>
    <t xml:space="preserve">             3000045	</t>
  </si>
  <si>
    <t xml:space="preserve">             3000056	</t>
  </si>
  <si>
    <t xml:space="preserve">             3000057	</t>
  </si>
  <si>
    <t xml:space="preserve">             3000058	</t>
  </si>
  <si>
    <t xml:space="preserve">             3000059	</t>
  </si>
  <si>
    <t xml:space="preserve">             6910/PA</t>
  </si>
  <si>
    <t xml:space="preserve">          3006713041	</t>
  </si>
  <si>
    <t xml:space="preserve">          3006746008	</t>
  </si>
  <si>
    <t xml:space="preserve">          3006781123	</t>
  </si>
  <si>
    <t xml:space="preserve">          3006781562	</t>
  </si>
  <si>
    <t xml:space="preserve">          3006814889	</t>
  </si>
  <si>
    <t xml:space="preserve">          3006817130	</t>
  </si>
  <si>
    <t xml:space="preserve">          3006817695	</t>
  </si>
  <si>
    <t xml:space="preserve">          3006819326	</t>
  </si>
  <si>
    <t xml:space="preserve">          3006820456	</t>
  </si>
  <si>
    <t xml:space="preserve">          3006821474	</t>
  </si>
  <si>
    <t xml:space="preserve">          3006823383	</t>
  </si>
  <si>
    <t xml:space="preserve">          3006824975	</t>
  </si>
  <si>
    <t xml:space="preserve">          3006827518	</t>
  </si>
  <si>
    <t xml:space="preserve">          3006827519	</t>
  </si>
  <si>
    <t xml:space="preserve">          3006829402	</t>
  </si>
  <si>
    <t xml:space="preserve">          3006834265	</t>
  </si>
  <si>
    <t xml:space="preserve">          3006835447	</t>
  </si>
  <si>
    <t xml:space="preserve">          3006836868	</t>
  </si>
  <si>
    <t xml:space="preserve">          3006838577	</t>
  </si>
  <si>
    <t xml:space="preserve">          3006838578	</t>
  </si>
  <si>
    <t xml:space="preserve">          3006838580	</t>
  </si>
  <si>
    <t xml:space="preserve">          3006838847	</t>
  </si>
  <si>
    <t xml:space="preserve">          3006839940	</t>
  </si>
  <si>
    <t xml:space="preserve">          3006840917	</t>
  </si>
  <si>
    <t xml:space="preserve">          3006843014	</t>
  </si>
  <si>
    <t xml:space="preserve">          3006844082	</t>
  </si>
  <si>
    <t xml:space="preserve">          3006847822	</t>
  </si>
  <si>
    <t xml:space="preserve">          3006848694	</t>
  </si>
  <si>
    <t xml:space="preserve">          3006850502	</t>
  </si>
  <si>
    <t xml:space="preserve">          3006851431	</t>
  </si>
  <si>
    <t xml:space="preserve">          3006851432	</t>
  </si>
  <si>
    <t xml:space="preserve">          3006852368	</t>
  </si>
  <si>
    <t xml:space="preserve">          3006855843	</t>
  </si>
  <si>
    <t xml:space="preserve">          3006856188	</t>
  </si>
  <si>
    <t xml:space="preserve">          3006858528	</t>
  </si>
  <si>
    <t xml:space="preserve">          3006858915	</t>
  </si>
  <si>
    <t xml:space="preserve">          3006858920	</t>
  </si>
  <si>
    <t xml:space="preserve">          3006860867	</t>
  </si>
  <si>
    <t xml:space="preserve">          3006876235	</t>
  </si>
  <si>
    <t xml:space="preserve">          3006883770	</t>
  </si>
  <si>
    <t xml:space="preserve">          3006885084	</t>
  </si>
  <si>
    <t xml:space="preserve">          3006885085	</t>
  </si>
  <si>
    <t xml:space="preserve">          3006885891	</t>
  </si>
  <si>
    <t xml:space="preserve">          3006887737	</t>
  </si>
  <si>
    <t xml:space="preserve">          3006887739	</t>
  </si>
  <si>
    <t xml:space="preserve">          3006889291	</t>
  </si>
  <si>
    <t xml:space="preserve">          3006893649	</t>
  </si>
  <si>
    <t xml:space="preserve">          3006899744	</t>
  </si>
  <si>
    <t xml:space="preserve">          3006901589	</t>
  </si>
  <si>
    <t xml:space="preserve">          3006901590	</t>
  </si>
  <si>
    <t xml:space="preserve">          3006901885	</t>
  </si>
  <si>
    <t xml:space="preserve">          3006902368	</t>
  </si>
  <si>
    <t xml:space="preserve">          3006906597	</t>
  </si>
  <si>
    <t xml:space="preserve">          3006906598	</t>
  </si>
  <si>
    <t xml:space="preserve">          3006907410	</t>
  </si>
  <si>
    <t xml:space="preserve">          3006909849	</t>
  </si>
  <si>
    <t xml:space="preserve">          3006910711	</t>
  </si>
  <si>
    <t xml:space="preserve">          3006910712	</t>
  </si>
  <si>
    <t xml:space="preserve">          2102114145	</t>
  </si>
  <si>
    <t xml:space="preserve">          2102114176	</t>
  </si>
  <si>
    <t xml:space="preserve">          2102114727	</t>
  </si>
  <si>
    <t xml:space="preserve">          2102114737	</t>
  </si>
  <si>
    <t xml:space="preserve">          2102114944	</t>
  </si>
  <si>
    <t xml:space="preserve">          2102115032	</t>
  </si>
  <si>
    <t xml:space="preserve">          2102115457	</t>
  </si>
  <si>
    <t xml:space="preserve">          2102115622	</t>
  </si>
  <si>
    <t xml:space="preserve">          2102115881	</t>
  </si>
  <si>
    <t xml:space="preserve">          2102116446	</t>
  </si>
  <si>
    <t xml:space="preserve">          2102116778	</t>
  </si>
  <si>
    <t xml:space="preserve">          2102116918	</t>
  </si>
  <si>
    <t xml:space="preserve">          2102116919	</t>
  </si>
  <si>
    <t xml:space="preserve">          2102117509	</t>
  </si>
  <si>
    <t xml:space="preserve">          2102117519	</t>
  </si>
  <si>
    <t xml:space="preserve">          2102117532	</t>
  </si>
  <si>
    <t xml:space="preserve">          2102117533	</t>
  </si>
  <si>
    <t xml:space="preserve">          2102118038	</t>
  </si>
  <si>
    <t xml:space="preserve">          2102118424	</t>
  </si>
  <si>
    <t xml:space="preserve">          2102118633	</t>
  </si>
  <si>
    <t xml:space="preserve">          2102119219	</t>
  </si>
  <si>
    <t xml:space="preserve">          2102119220	</t>
  </si>
  <si>
    <t xml:space="preserve">          2102119518	</t>
  </si>
  <si>
    <t xml:space="preserve">          2102119524	</t>
  </si>
  <si>
    <t xml:space="preserve">          2102119698	</t>
  </si>
  <si>
    <t xml:space="preserve">          2102120184	</t>
  </si>
  <si>
    <t xml:space="preserve">          2102120282	</t>
  </si>
  <si>
    <t xml:space="preserve">          2102120762	</t>
  </si>
  <si>
    <t xml:space="preserve">          2102120794	</t>
  </si>
  <si>
    <t xml:space="preserve">          2102121055	</t>
  </si>
  <si>
    <t xml:space="preserve">          2102121170	</t>
  </si>
  <si>
    <t xml:space="preserve">          2102121465	</t>
  </si>
  <si>
    <t xml:space="preserve">          2102121556	</t>
  </si>
  <si>
    <t xml:space="preserve">          2102121557	</t>
  </si>
  <si>
    <t xml:space="preserve">          2102121765	</t>
  </si>
  <si>
    <t xml:space="preserve">          2102121957	</t>
  </si>
  <si>
    <t xml:space="preserve">          2102122256	</t>
  </si>
  <si>
    <t xml:space="preserve">          2102122257	</t>
  </si>
  <si>
    <t xml:space="preserve">          2102122258	</t>
  </si>
  <si>
    <t xml:space="preserve">          2102122489	</t>
  </si>
  <si>
    <t xml:space="preserve">          2102122571	</t>
  </si>
  <si>
    <t xml:space="preserve">          2102122890	</t>
  </si>
  <si>
    <t xml:space="preserve">          2102123353	</t>
  </si>
  <si>
    <t xml:space="preserve">          2102123510	</t>
  </si>
  <si>
    <t xml:space="preserve">          2102123828	</t>
  </si>
  <si>
    <t xml:space="preserve">          2102124184	</t>
  </si>
  <si>
    <t xml:space="preserve">          2102124488	</t>
  </si>
  <si>
    <t xml:space="preserve">          2102124676	</t>
  </si>
  <si>
    <t xml:space="preserve">          2102124898	</t>
  </si>
  <si>
    <t xml:space="preserve">          2102125125	</t>
  </si>
  <si>
    <t xml:space="preserve">          2102125145	</t>
  </si>
  <si>
    <t xml:space="preserve">          2102125388	</t>
  </si>
  <si>
    <t xml:space="preserve">          2102125396	</t>
  </si>
  <si>
    <t xml:space="preserve">          2102125477	</t>
  </si>
  <si>
    <t xml:space="preserve">          2102125692	</t>
  </si>
  <si>
    <t xml:space="preserve">          2102125846	</t>
  </si>
  <si>
    <t xml:space="preserve">          2102125890	</t>
  </si>
  <si>
    <t xml:space="preserve">          2102126201	</t>
  </si>
  <si>
    <t xml:space="preserve">          2102126314	</t>
  </si>
  <si>
    <t xml:space="preserve">          2102126315	</t>
  </si>
  <si>
    <t xml:space="preserve">          2102126316	</t>
  </si>
  <si>
    <t xml:space="preserve">          2102126324	</t>
  </si>
  <si>
    <t xml:space="preserve">          2202202916	</t>
  </si>
  <si>
    <t xml:space="preserve">          2202203098	</t>
  </si>
  <si>
    <t xml:space="preserve">          2202203204	</t>
  </si>
  <si>
    <t xml:space="preserve">          2202203236	</t>
  </si>
  <si>
    <t xml:space="preserve">          2202203492	</t>
  </si>
  <si>
    <t xml:space="preserve">          2202204455	</t>
  </si>
  <si>
    <t xml:space="preserve">          2202204460	</t>
  </si>
  <si>
    <t xml:space="preserve">          2202204543	</t>
  </si>
  <si>
    <t xml:space="preserve">          2202205332	</t>
  </si>
  <si>
    <t xml:space="preserve">          2202205395	</t>
  </si>
  <si>
    <t xml:space="preserve">          2202205539	</t>
  </si>
  <si>
    <t xml:space="preserve">          2202205587	</t>
  </si>
  <si>
    <t xml:space="preserve">          2202205950	</t>
  </si>
  <si>
    <t xml:space="preserve">          2202205990	</t>
  </si>
  <si>
    <t xml:space="preserve">          2202206584	</t>
  </si>
  <si>
    <t xml:space="preserve">          2202206867	</t>
  </si>
  <si>
    <t xml:space="preserve">          2202207090	</t>
  </si>
  <si>
    <t xml:space="preserve">          2202207091	</t>
  </si>
  <si>
    <t xml:space="preserve">          2202207092	</t>
  </si>
  <si>
    <t xml:space="preserve">          2202207176	</t>
  </si>
  <si>
    <t xml:space="preserve">          2202207848	</t>
  </si>
  <si>
    <t xml:space="preserve">          2202207891	</t>
  </si>
  <si>
    <t xml:space="preserve">          2202207953	</t>
  </si>
  <si>
    <t xml:space="preserve">          2202208393	</t>
  </si>
  <si>
    <t xml:space="preserve">          2202208402	</t>
  </si>
  <si>
    <t xml:space="preserve">          2202208522	</t>
  </si>
  <si>
    <t xml:space="preserve">          2202208711	</t>
  </si>
  <si>
    <t xml:space="preserve">          2202208894	</t>
  </si>
  <si>
    <t xml:space="preserve">          2202209461	</t>
  </si>
  <si>
    <t xml:space="preserve">          2202209762	</t>
  </si>
  <si>
    <t xml:space="preserve">          2202210293	</t>
  </si>
  <si>
    <t xml:space="preserve">          2202210413	</t>
  </si>
  <si>
    <t xml:space="preserve">          2202210689	</t>
  </si>
  <si>
    <t xml:space="preserve">          2202210730	</t>
  </si>
  <si>
    <t xml:space="preserve">          2202210732	</t>
  </si>
  <si>
    <t xml:space="preserve">          2202210834	</t>
  </si>
  <si>
    <t xml:space="preserve">          2202211189	</t>
  </si>
  <si>
    <t xml:space="preserve">          2202211307	</t>
  </si>
  <si>
    <t xml:space="preserve">          2202211308	</t>
  </si>
  <si>
    <t xml:space="preserve">          2202211392	</t>
  </si>
  <si>
    <t xml:space="preserve">          2202211656	</t>
  </si>
  <si>
    <t xml:space="preserve">          2202211878	</t>
  </si>
  <si>
    <t xml:space="preserve">          2202212387	</t>
  </si>
  <si>
    <t xml:space="preserve">          2202212429	</t>
  </si>
  <si>
    <t xml:space="preserve">          2202213059	</t>
  </si>
  <si>
    <t xml:space="preserve">          2100048953	</t>
  </si>
  <si>
    <t xml:space="preserve">          2100049791	</t>
  </si>
  <si>
    <t xml:space="preserve">          2100050193	</t>
  </si>
  <si>
    <t xml:space="preserve">          2100050548	</t>
  </si>
  <si>
    <t xml:space="preserve">          2100050549	</t>
  </si>
  <si>
    <t xml:space="preserve">          2100050550	</t>
  </si>
  <si>
    <t xml:space="preserve">          2100055068	</t>
  </si>
  <si>
    <t xml:space="preserve">          2100055069	</t>
  </si>
  <si>
    <t xml:space="preserve">          2100055070	</t>
  </si>
  <si>
    <t xml:space="preserve">          2100056458	</t>
  </si>
  <si>
    <t xml:space="preserve">          2100057663	</t>
  </si>
  <si>
    <t xml:space="preserve">          2100057966	</t>
  </si>
  <si>
    <t xml:space="preserve">          2100059678	</t>
  </si>
  <si>
    <t xml:space="preserve">          2100061344	</t>
  </si>
  <si>
    <t xml:space="preserve">          2100063955	</t>
  </si>
  <si>
    <t xml:space="preserve">          2100065434	</t>
  </si>
  <si>
    <t xml:space="preserve">          2100067417	</t>
  </si>
  <si>
    <t xml:space="preserve">          2100068140	</t>
  </si>
  <si>
    <t xml:space="preserve">          2100068141	</t>
  </si>
  <si>
    <t xml:space="preserve">          2100068941	</t>
  </si>
  <si>
    <t xml:space="preserve">          2100070384	</t>
  </si>
  <si>
    <t xml:space="preserve">          2100070661	</t>
  </si>
  <si>
    <t xml:space="preserve">          2100071848	</t>
  </si>
  <si>
    <t xml:space="preserve">          2100071849	</t>
  </si>
  <si>
    <t xml:space="preserve">          2100074615	</t>
  </si>
  <si>
    <t xml:space="preserve">          2100078572	</t>
  </si>
  <si>
    <t xml:space="preserve">          2100080733	</t>
  </si>
  <si>
    <t xml:space="preserve">          2100080734	</t>
  </si>
  <si>
    <t xml:space="preserve">          2100082823	</t>
  </si>
  <si>
    <t xml:space="preserve">          2100082824	</t>
  </si>
  <si>
    <t xml:space="preserve">          2100082825	</t>
  </si>
  <si>
    <t xml:space="preserve">          2100083462	</t>
  </si>
  <si>
    <t xml:space="preserve">          2100085703	</t>
  </si>
  <si>
    <t xml:space="preserve">          2100087568	</t>
  </si>
  <si>
    <t xml:space="preserve">          2100087569	</t>
  </si>
  <si>
    <t xml:space="preserve">          2100088719	</t>
  </si>
  <si>
    <t xml:space="preserve">          2100088720	</t>
  </si>
  <si>
    <t xml:space="preserve">          2100090705	</t>
  </si>
  <si>
    <t xml:space="preserve">          2100092193	</t>
  </si>
  <si>
    <t xml:space="preserve">          2100092194	</t>
  </si>
  <si>
    <t xml:space="preserve">          2100093793	</t>
  </si>
  <si>
    <t xml:space="preserve">          2100094861	</t>
  </si>
  <si>
    <t xml:space="preserve">          2100095259	</t>
  </si>
  <si>
    <t xml:space="preserve">          2100098922	</t>
  </si>
  <si>
    <t xml:space="preserve">          2100098923	</t>
  </si>
  <si>
    <t xml:space="preserve">          2100098924	</t>
  </si>
  <si>
    <t xml:space="preserve">          2100101664	</t>
  </si>
  <si>
    <t xml:space="preserve">          2100102776	</t>
  </si>
  <si>
    <t xml:space="preserve">          2100104319	</t>
  </si>
  <si>
    <t xml:space="preserve">          2100104604	</t>
  </si>
  <si>
    <t xml:space="preserve">          2100104901	</t>
  </si>
  <si>
    <t xml:space="preserve">          2100105775	</t>
  </si>
  <si>
    <t xml:space="preserve">          2100108168	</t>
  </si>
  <si>
    <t xml:space="preserve">          2100108714	</t>
  </si>
  <si>
    <t xml:space="preserve">          2100108715	</t>
  </si>
  <si>
    <t xml:space="preserve">          2100109731	</t>
  </si>
  <si>
    <t xml:space="preserve">          2100110948	</t>
  </si>
  <si>
    <t xml:space="preserve">          2100112178	</t>
  </si>
  <si>
    <t xml:space="preserve">          2100112538	</t>
  </si>
  <si>
    <t xml:space="preserve">          2100112539	</t>
  </si>
  <si>
    <t xml:space="preserve">          2100113445	</t>
  </si>
  <si>
    <t xml:space="preserve">          2100113692	</t>
  </si>
  <si>
    <t xml:space="preserve">          2100114237	</t>
  </si>
  <si>
    <t xml:space="preserve">          2100114238	</t>
  </si>
  <si>
    <t xml:space="preserve">          2100115535	</t>
  </si>
  <si>
    <t xml:space="preserve">          2100116366	</t>
  </si>
  <si>
    <t xml:space="preserve">          2100117772	</t>
  </si>
  <si>
    <t xml:space="preserve">          2100118766	</t>
  </si>
  <si>
    <t xml:space="preserve">          2100118767	</t>
  </si>
  <si>
    <t xml:space="preserve">          2100120275	</t>
  </si>
  <si>
    <t xml:space="preserve">          2100120276	</t>
  </si>
  <si>
    <t xml:space="preserve">          2100121567	</t>
  </si>
  <si>
    <t xml:space="preserve">          2100122296	</t>
  </si>
  <si>
    <t xml:space="preserve">          2100124415	</t>
  </si>
  <si>
    <t xml:space="preserve">          2100124416	</t>
  </si>
  <si>
    <t xml:space="preserve">          2100128070	</t>
  </si>
  <si>
    <t xml:space="preserve">          2100128071	</t>
  </si>
  <si>
    <t xml:space="preserve">          2100128072	</t>
  </si>
  <si>
    <t xml:space="preserve">          2100129655	</t>
  </si>
  <si>
    <t xml:space="preserve">          2100130486	</t>
  </si>
  <si>
    <t xml:space="preserve">          2100024151	</t>
  </si>
  <si>
    <t xml:space="preserve">          2100024152	</t>
  </si>
  <si>
    <t xml:space="preserve">          2100024153	</t>
  </si>
  <si>
    <t xml:space="preserve">          2100024659	</t>
  </si>
  <si>
    <t xml:space="preserve">          2100025380	</t>
  </si>
  <si>
    <t xml:space="preserve">          2100025381	</t>
  </si>
  <si>
    <t xml:space="preserve">          2100025382	</t>
  </si>
  <si>
    <t xml:space="preserve">          2100027741	</t>
  </si>
  <si>
    <t xml:space="preserve">          2100029082	</t>
  </si>
  <si>
    <t xml:space="preserve">          2100029083	</t>
  </si>
  <si>
    <t xml:space="preserve">          2100029084	</t>
  </si>
  <si>
    <t xml:space="preserve">          2100029085	</t>
  </si>
  <si>
    <t xml:space="preserve">          2100029086	</t>
  </si>
  <si>
    <t xml:space="preserve">          2100029087	</t>
  </si>
  <si>
    <t xml:space="preserve">          2100029088	</t>
  </si>
  <si>
    <t xml:space="preserve">          2100031328	</t>
  </si>
  <si>
    <t xml:space="preserve">          2100035038	</t>
  </si>
  <si>
    <t xml:space="preserve">          2100035039	</t>
  </si>
  <si>
    <t xml:space="preserve">          2100039069	</t>
  </si>
  <si>
    <t xml:space="preserve">          2100039070	</t>
  </si>
  <si>
    <t xml:space="preserve">          2100039669	</t>
  </si>
  <si>
    <t xml:space="preserve">          2100039813	</t>
  </si>
  <si>
    <t xml:space="preserve">          2100040750	</t>
  </si>
  <si>
    <t xml:space="preserve">          2100040751	</t>
  </si>
  <si>
    <t xml:space="preserve">          2100041134	</t>
  </si>
  <si>
    <t xml:space="preserve">          2100043436	</t>
  </si>
  <si>
    <t xml:space="preserve">          2100043437	</t>
  </si>
  <si>
    <t xml:space="preserve">          2100047626	</t>
  </si>
  <si>
    <t xml:space="preserve">          2100048601	</t>
  </si>
  <si>
    <t xml:space="preserve">          2100048602	</t>
  </si>
  <si>
    <t xml:space="preserve">          2100051366	</t>
  </si>
  <si>
    <t xml:space="preserve">          2100051706	</t>
  </si>
  <si>
    <t xml:space="preserve">          2100052649	</t>
  </si>
  <si>
    <t xml:space="preserve">          2100052650	</t>
  </si>
  <si>
    <t xml:space="preserve">          2100053270	</t>
  </si>
  <si>
    <t xml:space="preserve">          2100064733	</t>
  </si>
  <si>
    <t xml:space="preserve">          2100065913	</t>
  </si>
  <si>
    <t xml:space="preserve">          2100066569	</t>
  </si>
  <si>
    <t xml:space="preserve">          2100068144	</t>
  </si>
  <si>
    <t xml:space="preserve">          2100069255	</t>
  </si>
  <si>
    <t xml:space="preserve">          2100069256	</t>
  </si>
  <si>
    <t xml:space="preserve">          2100069983	</t>
  </si>
  <si>
    <t xml:space="preserve">          2100075534	</t>
  </si>
  <si>
    <t xml:space="preserve">          2100075535	</t>
  </si>
  <si>
    <t xml:space="preserve">          2100075536	</t>
  </si>
  <si>
    <t xml:space="preserve">          2100077200	</t>
  </si>
  <si>
    <t xml:space="preserve">          2100077201	</t>
  </si>
  <si>
    <t xml:space="preserve">          2100077202	</t>
  </si>
  <si>
    <t xml:space="preserve">          2100079588	</t>
  </si>
  <si>
    <t xml:space="preserve">          2100080511	</t>
  </si>
  <si>
    <t xml:space="preserve">          2100080887	</t>
  </si>
  <si>
    <t xml:space="preserve">          2100082379	</t>
  </si>
  <si>
    <t xml:space="preserve">          2100083886	</t>
  </si>
  <si>
    <t xml:space="preserve">          2100084812	</t>
  </si>
  <si>
    <t xml:space="preserve">          2100090026	</t>
  </si>
  <si>
    <t xml:space="preserve">          0537252720	</t>
  </si>
  <si>
    <t xml:space="preserve">          0537252721	</t>
  </si>
  <si>
    <t xml:space="preserve">          0537252722	</t>
  </si>
  <si>
    <t xml:space="preserve">          0537252723	</t>
  </si>
  <si>
    <t xml:space="preserve">          0537253407	</t>
  </si>
  <si>
    <t xml:space="preserve">          0537253408	</t>
  </si>
  <si>
    <t xml:space="preserve">          0537255463	</t>
  </si>
  <si>
    <t xml:space="preserve">          0537255464	</t>
  </si>
  <si>
    <t xml:space="preserve">               O/871</t>
  </si>
  <si>
    <t xml:space="preserve">              O/1099</t>
  </si>
  <si>
    <t xml:space="preserve">              O/1118</t>
  </si>
  <si>
    <t xml:space="preserve">              O/1119</t>
  </si>
  <si>
    <t xml:space="preserve">              O/1120</t>
  </si>
  <si>
    <t xml:space="preserve">              O/1121</t>
  </si>
  <si>
    <t xml:space="preserve">              O/1151</t>
  </si>
  <si>
    <t xml:space="preserve">              O/1152</t>
  </si>
  <si>
    <t xml:space="preserve">              O/1153</t>
  </si>
  <si>
    <t xml:space="preserve">              O/1154</t>
  </si>
  <si>
    <t xml:space="preserve">              O/1196</t>
  </si>
  <si>
    <t xml:space="preserve">          8134124916	</t>
  </si>
  <si>
    <t xml:space="preserve">          8134125265	</t>
  </si>
  <si>
    <t xml:space="preserve">          8134126055	</t>
  </si>
  <si>
    <t xml:space="preserve">          8134128016	</t>
  </si>
  <si>
    <t xml:space="preserve">          8134128420	</t>
  </si>
  <si>
    <t xml:space="preserve">          8134129141	</t>
  </si>
  <si>
    <t xml:space="preserve">     IT00223V0300263</t>
  </si>
  <si>
    <t xml:space="preserve">     IT00223V0300314</t>
  </si>
  <si>
    <t xml:space="preserve">     IT00223V0300316</t>
  </si>
  <si>
    <t xml:space="preserve">               4/002</t>
  </si>
  <si>
    <t xml:space="preserve">               5/002</t>
  </si>
  <si>
    <t xml:space="preserve">               8/002</t>
  </si>
  <si>
    <t xml:space="preserve">               6/002</t>
  </si>
  <si>
    <t xml:space="preserve">                   8	</t>
  </si>
  <si>
    <t xml:space="preserve">                1/83</t>
  </si>
  <si>
    <t xml:space="preserve">                1/84</t>
  </si>
  <si>
    <t xml:space="preserve">               1/111</t>
  </si>
  <si>
    <t xml:space="preserve">           019/FR-23</t>
  </si>
  <si>
    <t xml:space="preserve">                2297	</t>
  </si>
  <si>
    <t xml:space="preserve">    0000001060004433	</t>
  </si>
  <si>
    <t xml:space="preserve">                1914	</t>
  </si>
  <si>
    <t xml:space="preserve">                 228	</t>
  </si>
  <si>
    <t xml:space="preserve">          7000147001	</t>
  </si>
  <si>
    <t xml:space="preserve">          7000147411	</t>
  </si>
  <si>
    <t xml:space="preserve">          7000149463	</t>
  </si>
  <si>
    <t xml:space="preserve">          7000149464	</t>
  </si>
  <si>
    <t xml:space="preserve">          7000167841	</t>
  </si>
  <si>
    <t xml:space="preserve">          7000167871	</t>
  </si>
  <si>
    <t xml:space="preserve">          7000167872	</t>
  </si>
  <si>
    <t xml:space="preserve">                10PA</t>
  </si>
  <si>
    <t xml:space="preserve">                17PA</t>
  </si>
  <si>
    <t xml:space="preserve">                 354	</t>
  </si>
  <si>
    <t xml:space="preserve">                 607	</t>
  </si>
  <si>
    <t xml:space="preserve">                 733	</t>
  </si>
  <si>
    <t xml:space="preserve">                 984	</t>
  </si>
  <si>
    <t xml:space="preserve">                 360	</t>
  </si>
  <si>
    <t xml:space="preserve">                 471	</t>
  </si>
  <si>
    <t xml:space="preserve">                 695	</t>
  </si>
  <si>
    <t xml:space="preserve">                 781	</t>
  </si>
  <si>
    <t xml:space="preserve">             4391/01</t>
  </si>
  <si>
    <t xml:space="preserve">             4611/01</t>
  </si>
  <si>
    <t xml:space="preserve">             4623/01</t>
  </si>
  <si>
    <t xml:space="preserve">             5332/01</t>
  </si>
  <si>
    <t xml:space="preserve">             5848/01</t>
  </si>
  <si>
    <t xml:space="preserve">             5953/01</t>
  </si>
  <si>
    <t xml:space="preserve">             5954/01</t>
  </si>
  <si>
    <t xml:space="preserve">             5955/01</t>
  </si>
  <si>
    <t xml:space="preserve">             5956/01</t>
  </si>
  <si>
    <t xml:space="preserve">             6289/01</t>
  </si>
  <si>
    <t xml:space="preserve">             6689/01</t>
  </si>
  <si>
    <t xml:space="preserve">             7514/01</t>
  </si>
  <si>
    <t xml:space="preserve">             7963/01</t>
  </si>
  <si>
    <t xml:space="preserve">             8066/01</t>
  </si>
  <si>
    <t xml:space="preserve">             8164/01</t>
  </si>
  <si>
    <t xml:space="preserve">             8200/01</t>
  </si>
  <si>
    <t xml:space="preserve">             8201/01</t>
  </si>
  <si>
    <t xml:space="preserve">               77/01</t>
  </si>
  <si>
    <t xml:space="preserve">              402/01</t>
  </si>
  <si>
    <t xml:space="preserve">              403/01</t>
  </si>
  <si>
    <t xml:space="preserve">              900/01</t>
  </si>
  <si>
    <t xml:space="preserve">        FATTPA 16_23</t>
  </si>
  <si>
    <t xml:space="preserve">          2022017424	</t>
  </si>
  <si>
    <t xml:space="preserve">          2022017425	</t>
  </si>
  <si>
    <t xml:space="preserve">          2022018071	</t>
  </si>
  <si>
    <t xml:space="preserve">          2022018473	</t>
  </si>
  <si>
    <t xml:space="preserve">          2022018985	</t>
  </si>
  <si>
    <t xml:space="preserve">          2022019296	</t>
  </si>
  <si>
    <t xml:space="preserve">          2022019812	</t>
  </si>
  <si>
    <t xml:space="preserve">          2022019996	</t>
  </si>
  <si>
    <t xml:space="preserve">          2022020300	</t>
  </si>
  <si>
    <t xml:space="preserve">          2022020986	</t>
  </si>
  <si>
    <t xml:space="preserve">          2022020987	</t>
  </si>
  <si>
    <t xml:space="preserve">          2022020988	</t>
  </si>
  <si>
    <t xml:space="preserve">          2022020989	</t>
  </si>
  <si>
    <t xml:space="preserve">          2022020990	</t>
  </si>
  <si>
    <t xml:space="preserve">          2022021155	</t>
  </si>
  <si>
    <t xml:space="preserve">          2022021156	</t>
  </si>
  <si>
    <t xml:space="preserve">          2022021449	</t>
  </si>
  <si>
    <t xml:space="preserve">          2022021775	</t>
  </si>
  <si>
    <t xml:space="preserve">          2022022574	</t>
  </si>
  <si>
    <t xml:space="preserve">          2022023052	</t>
  </si>
  <si>
    <t xml:space="preserve">          2022023053	</t>
  </si>
  <si>
    <t xml:space="preserve">          2022023444	</t>
  </si>
  <si>
    <t xml:space="preserve">          2022023636	</t>
  </si>
  <si>
    <t xml:space="preserve">          2022023637	</t>
  </si>
  <si>
    <t xml:space="preserve">          2022023638	</t>
  </si>
  <si>
    <t xml:space="preserve">             3110/PA</t>
  </si>
  <si>
    <t xml:space="preserve">             3738/PA</t>
  </si>
  <si>
    <t xml:space="preserve">             4516/PA</t>
  </si>
  <si>
    <t xml:space="preserve">             4544/PA</t>
  </si>
  <si>
    <t xml:space="preserve">             4545/PA</t>
  </si>
  <si>
    <t xml:space="preserve">             4651/PA</t>
  </si>
  <si>
    <t xml:space="preserve">             5023/PA</t>
  </si>
  <si>
    <t xml:space="preserve">             5550/PA</t>
  </si>
  <si>
    <t xml:space="preserve">            22600340	</t>
  </si>
  <si>
    <t xml:space="preserve">            22601053	</t>
  </si>
  <si>
    <t xml:space="preserve">            22601179	</t>
  </si>
  <si>
    <t xml:space="preserve">            22602219	</t>
  </si>
  <si>
    <t xml:space="preserve">            22602440	</t>
  </si>
  <si>
    <t xml:space="preserve">            22602595	</t>
  </si>
  <si>
    <t xml:space="preserve">    2021000010043390	</t>
  </si>
  <si>
    <t xml:space="preserve">    2021000010044369	</t>
  </si>
  <si>
    <t xml:space="preserve">    2021000010044370	</t>
  </si>
  <si>
    <t xml:space="preserve">    2021000010044610	</t>
  </si>
  <si>
    <t xml:space="preserve">    2021000010045769	</t>
  </si>
  <si>
    <t xml:space="preserve">    2021000010045993	</t>
  </si>
  <si>
    <t xml:space="preserve">    2021000010045994	</t>
  </si>
  <si>
    <t xml:space="preserve">    2021000010045995	</t>
  </si>
  <si>
    <t xml:space="preserve">    2021000010045996	</t>
  </si>
  <si>
    <t xml:space="preserve">    2021000010045997	</t>
  </si>
  <si>
    <t xml:space="preserve">    2021000010046214	</t>
  </si>
  <si>
    <t xml:space="preserve">    2021000010046717	</t>
  </si>
  <si>
    <t xml:space="preserve">    2021000010047223	</t>
  </si>
  <si>
    <t xml:space="preserve">    2021000010047224	</t>
  </si>
  <si>
    <t xml:space="preserve">    2021000010047531	</t>
  </si>
  <si>
    <t xml:space="preserve">    2021000010048019	</t>
  </si>
  <si>
    <t xml:space="preserve">    2021000010048787	</t>
  </si>
  <si>
    <t xml:space="preserve">    2021000010049094	</t>
  </si>
  <si>
    <t xml:space="preserve">    2021000010049612	</t>
  </si>
  <si>
    <t xml:space="preserve">    2021000010049613	</t>
  </si>
  <si>
    <t xml:space="preserve">    2021000010050174	</t>
  </si>
  <si>
    <t xml:space="preserve">    2021000010050471	</t>
  </si>
  <si>
    <t xml:space="preserve">    2021000010050794	</t>
  </si>
  <si>
    <t xml:space="preserve">    2021000010050795	</t>
  </si>
  <si>
    <t xml:space="preserve">    2021000010051082	</t>
  </si>
  <si>
    <t xml:space="preserve">    2021000010051834	</t>
  </si>
  <si>
    <t xml:space="preserve">    2021000010052644	</t>
  </si>
  <si>
    <t xml:space="preserve">    2021000010052645	</t>
  </si>
  <si>
    <t xml:space="preserve">    2021000010053170	</t>
  </si>
  <si>
    <t xml:space="preserve">    2021000010053777	</t>
  </si>
  <si>
    <t xml:space="preserve">    2021000010054017	</t>
  </si>
  <si>
    <t xml:space="preserve">    2021000010054018	</t>
  </si>
  <si>
    <t xml:space="preserve">    2021000010054019	</t>
  </si>
  <si>
    <t xml:space="preserve">    2021000010054732	</t>
  </si>
  <si>
    <t xml:space="preserve">    2021000010054733	</t>
  </si>
  <si>
    <t xml:space="preserve">    2021000010054990	</t>
  </si>
  <si>
    <t xml:space="preserve">    2021000010054991	</t>
  </si>
  <si>
    <t xml:space="preserve">    2021000010055279	</t>
  </si>
  <si>
    <t xml:space="preserve">    2021000010055873	</t>
  </si>
  <si>
    <t xml:space="preserve">    2021000010056189	</t>
  </si>
  <si>
    <t xml:space="preserve">    2021000010056750	</t>
  </si>
  <si>
    <t xml:space="preserve">    2021000010056751	</t>
  </si>
  <si>
    <t xml:space="preserve">    2021000010056993	</t>
  </si>
  <si>
    <t xml:space="preserve">    2021000010057297	</t>
  </si>
  <si>
    <t xml:space="preserve">    2021000010057298	</t>
  </si>
  <si>
    <t xml:space="preserve">    2021000010057299	</t>
  </si>
  <si>
    <t xml:space="preserve">    2021000010057670	</t>
  </si>
  <si>
    <t xml:space="preserve">    2021000010058174	</t>
  </si>
  <si>
    <t xml:space="preserve">    2021000010058175	</t>
  </si>
  <si>
    <t xml:space="preserve">    2021000010058176	</t>
  </si>
  <si>
    <t xml:space="preserve">    2021000010058177	</t>
  </si>
  <si>
    <t xml:space="preserve">    2021000010059001	</t>
  </si>
  <si>
    <t xml:space="preserve">    2021000010059002	</t>
  </si>
  <si>
    <t xml:space="preserve">    2021000010059315	</t>
  </si>
  <si>
    <t xml:space="preserve">    2021000010059316	</t>
  </si>
  <si>
    <t xml:space="preserve">    2021000010059317	</t>
  </si>
  <si>
    <t xml:space="preserve">    2021000010059318	</t>
  </si>
  <si>
    <t xml:space="preserve">    2021000010059319	</t>
  </si>
  <si>
    <t xml:space="preserve">    2021000010060174	</t>
  </si>
  <si>
    <t xml:space="preserve">    2021000010060712	</t>
  </si>
  <si>
    <t xml:space="preserve">    2021000010062316	</t>
  </si>
  <si>
    <t xml:space="preserve">    2021000010063741	</t>
  </si>
  <si>
    <t xml:space="preserve">    2021000010063742	</t>
  </si>
  <si>
    <t xml:space="preserve">    2021000010063743	</t>
  </si>
  <si>
    <t xml:space="preserve">    2021000010064105	</t>
  </si>
  <si>
    <t xml:space="preserve">    2021000010065231	</t>
  </si>
  <si>
    <t xml:space="preserve">    2021000010065323	</t>
  </si>
  <si>
    <t xml:space="preserve">    2022000010008485	</t>
  </si>
  <si>
    <t xml:space="preserve">    2022000010008486	</t>
  </si>
  <si>
    <t xml:space="preserve">    2022000010008783	</t>
  </si>
  <si>
    <t xml:space="preserve">    2022000010009059	</t>
  </si>
  <si>
    <t xml:space="preserve">    2022000010009341	</t>
  </si>
  <si>
    <t xml:space="preserve">    2022000010009342	</t>
  </si>
  <si>
    <t xml:space="preserve">    2022000010009693	</t>
  </si>
  <si>
    <t xml:space="preserve">    2022000010009968	</t>
  </si>
  <si>
    <t xml:space="preserve">    2022000010010181	</t>
  </si>
  <si>
    <t xml:space="preserve">    2022000010010442	</t>
  </si>
  <si>
    <t xml:space="preserve">    2022000010010736	</t>
  </si>
  <si>
    <t xml:space="preserve">    2022000010010737	</t>
  </si>
  <si>
    <t xml:space="preserve">    2022000010011206	</t>
  </si>
  <si>
    <t xml:space="preserve">    2022000010012541	</t>
  </si>
  <si>
    <t xml:space="preserve">    2022000010013295	</t>
  </si>
  <si>
    <t xml:space="preserve">    2022000010013829	</t>
  </si>
  <si>
    <t xml:space="preserve">    2022000010014373	</t>
  </si>
  <si>
    <t xml:space="preserve">    2022000010015120	</t>
  </si>
  <si>
    <t xml:space="preserve">    2022000010015350	</t>
  </si>
  <si>
    <t xml:space="preserve">    2022000010016343	</t>
  </si>
  <si>
    <t xml:space="preserve">    2022000010016664	</t>
  </si>
  <si>
    <t xml:space="preserve">    2022000010017182	</t>
  </si>
  <si>
    <t xml:space="preserve">    2022000010017430	</t>
  </si>
  <si>
    <t xml:space="preserve">    2022000010017431	</t>
  </si>
  <si>
    <t xml:space="preserve">    2022000010017669	</t>
  </si>
  <si>
    <t xml:space="preserve">    2022000010017670	</t>
  </si>
  <si>
    <t xml:space="preserve">    2022000010017671	</t>
  </si>
  <si>
    <t xml:space="preserve">    2022000010017672	</t>
  </si>
  <si>
    <t xml:space="preserve">    2022000010019219	</t>
  </si>
  <si>
    <t xml:space="preserve">    2022000010019671	</t>
  </si>
  <si>
    <t xml:space="preserve">    2022000010020274	</t>
  </si>
  <si>
    <t xml:space="preserve">    2022000010020549	</t>
  </si>
  <si>
    <t xml:space="preserve">    2022000010021879	</t>
  </si>
  <si>
    <t xml:space="preserve">    2022000010022436	</t>
  </si>
  <si>
    <t xml:space="preserve">    2022000010022437	</t>
  </si>
  <si>
    <t xml:space="preserve">    2022000010022699	</t>
  </si>
  <si>
    <t xml:space="preserve">    2022000010022700	</t>
  </si>
  <si>
    <t xml:space="preserve">    2022000010022981	</t>
  </si>
  <si>
    <t xml:space="preserve">    2022000010023694	</t>
  </si>
  <si>
    <t xml:space="preserve">    2022000010023695	</t>
  </si>
  <si>
    <t xml:space="preserve">    2022000010024510	</t>
  </si>
  <si>
    <t xml:space="preserve">    2022000010026604	</t>
  </si>
  <si>
    <t xml:space="preserve">    2022000010028495	</t>
  </si>
  <si>
    <t xml:space="preserve">    2022000010029535	</t>
  </si>
  <si>
    <t xml:space="preserve">    2022000010030105	</t>
  </si>
  <si>
    <t xml:space="preserve">    2022000010030472	</t>
  </si>
  <si>
    <t xml:space="preserve">    2022000010030473	</t>
  </si>
  <si>
    <t xml:space="preserve">    2022000010031072	</t>
  </si>
  <si>
    <t xml:space="preserve">    2022000010031073	</t>
  </si>
  <si>
    <t xml:space="preserve">    2022000010031699	</t>
  </si>
  <si>
    <t xml:space="preserve">    2022000010031700	</t>
  </si>
  <si>
    <t xml:space="preserve">    2022000010031701	</t>
  </si>
  <si>
    <t xml:space="preserve">    2022000010031936	</t>
  </si>
  <si>
    <t xml:space="preserve">    2022000010032451	</t>
  </si>
  <si>
    <t xml:space="preserve">    2022000010032542	</t>
  </si>
  <si>
    <t xml:space="preserve">    2022000010032543	</t>
  </si>
  <si>
    <t xml:space="preserve">    2022000010033104	</t>
  </si>
  <si>
    <t xml:space="preserve">    2022000010033105	</t>
  </si>
  <si>
    <t xml:space="preserve">    2022000010033681	</t>
  </si>
  <si>
    <t xml:space="preserve">    2022000010033682	</t>
  </si>
  <si>
    <t xml:space="preserve">    2022000010034015	</t>
  </si>
  <si>
    <t xml:space="preserve">    2022000010034016	</t>
  </si>
  <si>
    <t xml:space="preserve">    2022000010034781	</t>
  </si>
  <si>
    <t xml:space="preserve">    2022000010034782	</t>
  </si>
  <si>
    <t xml:space="preserve">    2022000010034783	</t>
  </si>
  <si>
    <t xml:space="preserve">    2022000010034784	</t>
  </si>
  <si>
    <t xml:space="preserve">    2022000010035281	</t>
  </si>
  <si>
    <t xml:space="preserve">    2022000010035282	</t>
  </si>
  <si>
    <t xml:space="preserve">    2022000010035571	</t>
  </si>
  <si>
    <t xml:space="preserve">    2022000010035799	</t>
  </si>
  <si>
    <t xml:space="preserve">    2022000010036053	</t>
  </si>
  <si>
    <t xml:space="preserve">    2022000010036604	</t>
  </si>
  <si>
    <t xml:space="preserve">    2022000010036605	</t>
  </si>
  <si>
    <t xml:space="preserve">    2022000010036847	</t>
  </si>
  <si>
    <t xml:space="preserve">    2022000010037142	</t>
  </si>
  <si>
    <t xml:space="preserve">    2022000010037381	</t>
  </si>
  <si>
    <t xml:space="preserve">       2022/901/1054</t>
  </si>
  <si>
    <t xml:space="preserve">           902000416	</t>
  </si>
  <si>
    <t xml:space="preserve">              911426	</t>
  </si>
  <si>
    <t xml:space="preserve">          1621241578	</t>
  </si>
  <si>
    <t xml:space="preserve">          1722065927	</t>
  </si>
  <si>
    <t xml:space="preserve">          1722065928	</t>
  </si>
  <si>
    <t xml:space="preserve">          1722065930	</t>
  </si>
  <si>
    <t xml:space="preserve">          1722065932	</t>
  </si>
  <si>
    <t xml:space="preserve">          1722065934	</t>
  </si>
  <si>
    <t xml:space="preserve">          1722065938	</t>
  </si>
  <si>
    <t xml:space="preserve">          1722065939	</t>
  </si>
  <si>
    <t xml:space="preserve">          1722065940	</t>
  </si>
  <si>
    <t xml:space="preserve">          1722065958	</t>
  </si>
  <si>
    <t xml:space="preserve">          1722065960	</t>
  </si>
  <si>
    <t xml:space="preserve">          1722065968	</t>
  </si>
  <si>
    <t xml:space="preserve">          1722065970	</t>
  </si>
  <si>
    <t xml:space="preserve">          3202119891	</t>
  </si>
  <si>
    <t xml:space="preserve">          3202120102	</t>
  </si>
  <si>
    <t xml:space="preserve">          3202120416	</t>
  </si>
  <si>
    <t xml:space="preserve">          3202122271	</t>
  </si>
  <si>
    <t xml:space="preserve">          3202122515	</t>
  </si>
  <si>
    <t xml:space="preserve">          3202122609	</t>
  </si>
  <si>
    <t xml:space="preserve">          3202122610	</t>
  </si>
  <si>
    <t xml:space="preserve">          3202123194	</t>
  </si>
  <si>
    <t xml:space="preserve">          3202123895	</t>
  </si>
  <si>
    <t xml:space="preserve">          3202124694	</t>
  </si>
  <si>
    <t xml:space="preserve">          3202125025	</t>
  </si>
  <si>
    <t xml:space="preserve">          3202126812	</t>
  </si>
  <si>
    <t xml:space="preserve">          3202213584	</t>
  </si>
  <si>
    <t xml:space="preserve">          3202213703	</t>
  </si>
  <si>
    <t xml:space="preserve">          3202213704	</t>
  </si>
  <si>
    <t xml:space="preserve">          3202214317	</t>
  </si>
  <si>
    <t xml:space="preserve">          3202215528	</t>
  </si>
  <si>
    <t xml:space="preserve">          3202216684	</t>
  </si>
  <si>
    <t xml:space="preserve">          3202217306	</t>
  </si>
  <si>
    <t xml:space="preserve">              425/PA</t>
  </si>
  <si>
    <t xml:space="preserve">             2209484	</t>
  </si>
  <si>
    <t xml:space="preserve">             2209584	</t>
  </si>
  <si>
    <t xml:space="preserve">             2209906	</t>
  </si>
  <si>
    <t xml:space="preserve">             2210117	</t>
  </si>
  <si>
    <t xml:space="preserve">             2211150	</t>
  </si>
  <si>
    <t xml:space="preserve">             2211828	</t>
  </si>
  <si>
    <t xml:space="preserve">             2212466	</t>
  </si>
  <si>
    <t xml:space="preserve">             2212690	</t>
  </si>
  <si>
    <t xml:space="preserve">             2212691	</t>
  </si>
  <si>
    <t xml:space="preserve">             2212692	</t>
  </si>
  <si>
    <t xml:space="preserve">             2213181	</t>
  </si>
  <si>
    <t xml:space="preserve">             2213182	</t>
  </si>
  <si>
    <t xml:space="preserve">             2213393	</t>
  </si>
  <si>
    <t xml:space="preserve">             2213394	</t>
  </si>
  <si>
    <t xml:space="preserve">             2213395	</t>
  </si>
  <si>
    <t xml:space="preserve">             2213750	</t>
  </si>
  <si>
    <t xml:space="preserve">             2214483	</t>
  </si>
  <si>
    <t xml:space="preserve">             2214601	</t>
  </si>
  <si>
    <t xml:space="preserve">             2215010	</t>
  </si>
  <si>
    <t xml:space="preserve">             2215112	</t>
  </si>
  <si>
    <t xml:space="preserve">             V538343</t>
  </si>
  <si>
    <t xml:space="preserve">             V520549</t>
  </si>
  <si>
    <t xml:space="preserve">             V520916</t>
  </si>
  <si>
    <t xml:space="preserve">             V525368</t>
  </si>
  <si>
    <t xml:space="preserve">             V525369</t>
  </si>
  <si>
    <t xml:space="preserve">             V525370</t>
  </si>
  <si>
    <t xml:space="preserve">             V525371</t>
  </si>
  <si>
    <t xml:space="preserve">             V525372</t>
  </si>
  <si>
    <t xml:space="preserve">             V530328</t>
  </si>
  <si>
    <t xml:space="preserve">               8 / 7</t>
  </si>
  <si>
    <t xml:space="preserve">              11 / 7</t>
  </si>
  <si>
    <t xml:space="preserve">              13 / 7</t>
  </si>
  <si>
    <t xml:space="preserve">              15 / 7</t>
  </si>
  <si>
    <t xml:space="preserve">             17 / 43</t>
  </si>
  <si>
    <t xml:space="preserve">             21 / 43</t>
  </si>
  <si>
    <t xml:space="preserve">             24 / 43</t>
  </si>
  <si>
    <t xml:space="preserve">             25 / 43</t>
  </si>
  <si>
    <t xml:space="preserve">             26 / 43</t>
  </si>
  <si>
    <t xml:space="preserve">             27 / 43</t>
  </si>
  <si>
    <t xml:space="preserve">             30 / 43</t>
  </si>
  <si>
    <t xml:space="preserve">             33 / 43</t>
  </si>
  <si>
    <t xml:space="preserve">             34 / 43</t>
  </si>
  <si>
    <t xml:space="preserve">             35 / 43</t>
  </si>
  <si>
    <t xml:space="preserve">            10006394	</t>
  </si>
  <si>
    <t xml:space="preserve">            10010028	</t>
  </si>
  <si>
    <t xml:space="preserve">            10010029	</t>
  </si>
  <si>
    <t xml:space="preserve">            10010030	</t>
  </si>
  <si>
    <t xml:space="preserve">            10010031	</t>
  </si>
  <si>
    <t xml:space="preserve">            10010032	</t>
  </si>
  <si>
    <t xml:space="preserve">            10010635	</t>
  </si>
  <si>
    <t xml:space="preserve">            10010636	</t>
  </si>
  <si>
    <t xml:space="preserve">            10011218	</t>
  </si>
  <si>
    <t xml:space="preserve">            10011219	</t>
  </si>
  <si>
    <t xml:space="preserve">            10011220	</t>
  </si>
  <si>
    <t xml:space="preserve">            10011221	</t>
  </si>
  <si>
    <t xml:space="preserve">            10011802	</t>
  </si>
  <si>
    <t xml:space="preserve">            10011803	</t>
  </si>
  <si>
    <t xml:space="preserve">            10011804	</t>
  </si>
  <si>
    <t xml:space="preserve">            10012485	</t>
  </si>
  <si>
    <t xml:space="preserve">            10012486	</t>
  </si>
  <si>
    <t xml:space="preserve">            10012487	</t>
  </si>
  <si>
    <t xml:space="preserve">            10012488	</t>
  </si>
  <si>
    <t xml:space="preserve">            10012489	</t>
  </si>
  <si>
    <t xml:space="preserve">            10012949	</t>
  </si>
  <si>
    <t xml:space="preserve">            10012950	</t>
  </si>
  <si>
    <t xml:space="preserve">            10012951	</t>
  </si>
  <si>
    <t xml:space="preserve">            10012628	</t>
  </si>
  <si>
    <t xml:space="preserve">            10012629	</t>
  </si>
  <si>
    <t xml:space="preserve">            10012630	</t>
  </si>
  <si>
    <t xml:space="preserve">            10013328	</t>
  </si>
  <si>
    <t xml:space="preserve">            10014019	</t>
  </si>
  <si>
    <t xml:space="preserve">            10014020	</t>
  </si>
  <si>
    <t xml:space="preserve">            10014021	</t>
  </si>
  <si>
    <t xml:space="preserve">            10014435	</t>
  </si>
  <si>
    <t xml:space="preserve">            10014436	</t>
  </si>
  <si>
    <t xml:space="preserve">            10012434	</t>
  </si>
  <si>
    <t xml:space="preserve">            10012436	</t>
  </si>
  <si>
    <t xml:space="preserve">            10012960	</t>
  </si>
  <si>
    <t xml:space="preserve">            10013592	</t>
  </si>
  <si>
    <t xml:space="preserve">            10013593	</t>
  </si>
  <si>
    <t xml:space="preserve">            10013594	</t>
  </si>
  <si>
    <t xml:space="preserve">         00010003398	</t>
  </si>
  <si>
    <t xml:space="preserve">         00010003399	</t>
  </si>
  <si>
    <t xml:space="preserve">         00010003400	</t>
  </si>
  <si>
    <t xml:space="preserve">         00010003401	</t>
  </si>
  <si>
    <t xml:space="preserve">         00010004245	</t>
  </si>
  <si>
    <t xml:space="preserve">         00010004756	</t>
  </si>
  <si>
    <t xml:space="preserve">         00010004757	</t>
  </si>
  <si>
    <t xml:space="preserve">         00010004758	</t>
  </si>
  <si>
    <t xml:space="preserve">         00010004759	</t>
  </si>
  <si>
    <t xml:space="preserve">         00010005348	</t>
  </si>
  <si>
    <t xml:space="preserve">         00010005349	</t>
  </si>
  <si>
    <t xml:space="preserve">         00010005350	</t>
  </si>
  <si>
    <t xml:space="preserve">         00010005351	</t>
  </si>
  <si>
    <t xml:space="preserve">         00010005352	</t>
  </si>
  <si>
    <t xml:space="preserve">         00010005353	</t>
  </si>
  <si>
    <t xml:space="preserve">         00010005354	</t>
  </si>
  <si>
    <t xml:space="preserve">         00010005355	</t>
  </si>
  <si>
    <t xml:space="preserve">         00010006019	</t>
  </si>
  <si>
    <t xml:space="preserve">         00010006020	</t>
  </si>
  <si>
    <t xml:space="preserve">         00010006021	</t>
  </si>
  <si>
    <t xml:space="preserve">         00010006697	</t>
  </si>
  <si>
    <t xml:space="preserve">         00010007268	</t>
  </si>
  <si>
    <t xml:space="preserve">         00010007898	</t>
  </si>
  <si>
    <t xml:space="preserve">         00010007899	</t>
  </si>
  <si>
    <t xml:space="preserve">          0087117859	</t>
  </si>
  <si>
    <t xml:space="preserve">          0087118687	</t>
  </si>
  <si>
    <t xml:space="preserve">          0087119059	</t>
  </si>
  <si>
    <t xml:space="preserve">          0087119810	</t>
  </si>
  <si>
    <t xml:space="preserve">          0087119998	</t>
  </si>
  <si>
    <t xml:space="preserve">          0087120270	</t>
  </si>
  <si>
    <t xml:space="preserve">          0087120720	</t>
  </si>
  <si>
    <t xml:space="preserve">          0087121122	</t>
  </si>
  <si>
    <t xml:space="preserve">          0087121438	</t>
  </si>
  <si>
    <t xml:space="preserve">          0087121735	</t>
  </si>
  <si>
    <t xml:space="preserve">          0087122031	</t>
  </si>
  <si>
    <t xml:space="preserve">          0087122087	</t>
  </si>
  <si>
    <t xml:space="preserve">              158/21</t>
  </si>
  <si>
    <t xml:space="preserve">              269/22</t>
  </si>
  <si>
    <t xml:space="preserve">              158/23</t>
  </si>
  <si>
    <t xml:space="preserve">              225/23</t>
  </si>
  <si>
    <t xml:space="preserve">              312/23</t>
  </si>
  <si>
    <t xml:space="preserve">               2/001</t>
  </si>
  <si>
    <t xml:space="preserve">              38/001</t>
  </si>
  <si>
    <t xml:space="preserve">               6/001</t>
  </si>
  <si>
    <t xml:space="preserve">               9/001</t>
  </si>
  <si>
    <t xml:space="preserve">              15/001</t>
  </si>
  <si>
    <t xml:space="preserve">              16/001</t>
  </si>
  <si>
    <t xml:space="preserve">              17/001</t>
  </si>
  <si>
    <t xml:space="preserve">              19/001</t>
  </si>
  <si>
    <t xml:space="preserve">              20/001</t>
  </si>
  <si>
    <t xml:space="preserve">              21/001</t>
  </si>
  <si>
    <t xml:space="preserve">              22/001</t>
  </si>
  <si>
    <t xml:space="preserve">               02/PA</t>
  </si>
  <si>
    <t xml:space="preserve">               04/PA</t>
  </si>
  <si>
    <t xml:space="preserve">               03/PA</t>
  </si>
  <si>
    <t xml:space="preserve">               13/PA</t>
  </si>
  <si>
    <t xml:space="preserve">             4/PI/23</t>
  </si>
  <si>
    <t xml:space="preserve">             5/PI/23</t>
  </si>
  <si>
    <t xml:space="preserve">             6/PI/23</t>
  </si>
  <si>
    <t xml:space="preserve">             7/PI/23</t>
  </si>
  <si>
    <t xml:space="preserve">            12SDH/PA</t>
  </si>
  <si>
    <t xml:space="preserve">            13SDH/PA</t>
  </si>
  <si>
    <t xml:space="preserve">            14SDH/PA</t>
  </si>
  <si>
    <t xml:space="preserve">            15SDH/PA</t>
  </si>
  <si>
    <t xml:space="preserve">            16SDH/PA</t>
  </si>
  <si>
    <t xml:space="preserve">            17SDH/PA</t>
  </si>
  <si>
    <t xml:space="preserve">                 5/6</t>
  </si>
  <si>
    <t xml:space="preserve">                 5/8</t>
  </si>
  <si>
    <t xml:space="preserve">               5/117</t>
  </si>
  <si>
    <t xml:space="preserve">               5/119</t>
  </si>
  <si>
    <t xml:space="preserve">                5/13</t>
  </si>
  <si>
    <t xml:space="preserve">                5/14</t>
  </si>
  <si>
    <t xml:space="preserve">                5/26</t>
  </si>
  <si>
    <t xml:space="preserve">                5/27</t>
  </si>
  <si>
    <t xml:space="preserve">                5/29</t>
  </si>
  <si>
    <t xml:space="preserve">                5/31</t>
  </si>
  <si>
    <t xml:space="preserve">               5/131</t>
  </si>
  <si>
    <t xml:space="preserve">               5/133</t>
  </si>
  <si>
    <t xml:space="preserve">               5/141</t>
  </si>
  <si>
    <t xml:space="preserve">               5/142</t>
  </si>
  <si>
    <t xml:space="preserve">               5/143</t>
  </si>
  <si>
    <t xml:space="preserve">               5/144</t>
  </si>
  <si>
    <t xml:space="preserve">               5/145</t>
  </si>
  <si>
    <t xml:space="preserve">               5/146</t>
  </si>
  <si>
    <t xml:space="preserve">               5/147</t>
  </si>
  <si>
    <t xml:space="preserve">               5/148</t>
  </si>
  <si>
    <t xml:space="preserve">               5/149</t>
  </si>
  <si>
    <t xml:space="preserve">               5/152</t>
  </si>
  <si>
    <t xml:space="preserve">               5/154</t>
  </si>
  <si>
    <t xml:space="preserve">               5/155</t>
  </si>
  <si>
    <t xml:space="preserve">               5/156</t>
  </si>
  <si>
    <t xml:space="preserve">               5/157</t>
  </si>
  <si>
    <t xml:space="preserve">               5/161</t>
  </si>
  <si>
    <t xml:space="preserve">                   1	</t>
  </si>
  <si>
    <t xml:space="preserve">                  36	</t>
  </si>
  <si>
    <t xml:space="preserve">                2/R2</t>
  </si>
  <si>
    <t xml:space="preserve">                2/SR</t>
  </si>
  <si>
    <t xml:space="preserve">               24/SR</t>
  </si>
  <si>
    <t xml:space="preserve">               36/R2</t>
  </si>
  <si>
    <t xml:space="preserve">                  15	</t>
  </si>
  <si>
    <t xml:space="preserve">                  17	</t>
  </si>
  <si>
    <t xml:space="preserve">                4/SR</t>
  </si>
  <si>
    <t xml:space="preserve">                5/R2</t>
  </si>
  <si>
    <t xml:space="preserve">                6/SR</t>
  </si>
  <si>
    <t xml:space="preserve">                7/R2</t>
  </si>
  <si>
    <t xml:space="preserve">                9/AD</t>
  </si>
  <si>
    <t xml:space="preserve">               10/AD</t>
  </si>
  <si>
    <t xml:space="preserve">               11/AD</t>
  </si>
  <si>
    <t xml:space="preserve">               12/SR</t>
  </si>
  <si>
    <t xml:space="preserve">               13/SR</t>
  </si>
  <si>
    <t xml:space="preserve">               14/SR</t>
  </si>
  <si>
    <t xml:space="preserve">               15/SR</t>
  </si>
  <si>
    <t xml:space="preserve">               16/R2</t>
  </si>
  <si>
    <t xml:space="preserve">               16/SR</t>
  </si>
  <si>
    <t xml:space="preserve">               17/R2</t>
  </si>
  <si>
    <t xml:space="preserve">               17/SR</t>
  </si>
  <si>
    <t xml:space="preserve">               18/R2</t>
  </si>
  <si>
    <t xml:space="preserve">               18/SR</t>
  </si>
  <si>
    <t xml:space="preserve">               19/R2</t>
  </si>
  <si>
    <t xml:space="preserve">               20/R2</t>
  </si>
  <si>
    <t xml:space="preserve">               21/R2</t>
  </si>
  <si>
    <t xml:space="preserve">               22/R2</t>
  </si>
  <si>
    <t xml:space="preserve">        FATTPA 30_23</t>
  </si>
  <si>
    <t xml:space="preserve">        FATTPA 31_23</t>
  </si>
  <si>
    <t xml:space="preserve">        FATTPA 38_23</t>
  </si>
  <si>
    <t xml:space="preserve">        FATTPA 39_23</t>
  </si>
  <si>
    <t xml:space="preserve">        FATTPA 46_23</t>
  </si>
  <si>
    <t xml:space="preserve">        FATTPA 29_23</t>
  </si>
  <si>
    <t xml:space="preserve">        FATTPA 36_23</t>
  </si>
  <si>
    <t xml:space="preserve">        FATTPA 44_23</t>
  </si>
  <si>
    <t xml:space="preserve">        FATTPA 50_23</t>
  </si>
  <si>
    <t xml:space="preserve">              10 / 7</t>
  </si>
  <si>
    <t xml:space="preserve">              12 / 7</t>
  </si>
  <si>
    <t xml:space="preserve">              14 / 7</t>
  </si>
  <si>
    <t xml:space="preserve">              16 / 7</t>
  </si>
  <si>
    <t xml:space="preserve">              7 / 43</t>
  </si>
  <si>
    <t xml:space="preserve">             20 / 43</t>
  </si>
  <si>
    <t xml:space="preserve">             22 / 43</t>
  </si>
  <si>
    <t xml:space="preserve">             31 / 43</t>
  </si>
  <si>
    <t xml:space="preserve">             36 / 43</t>
  </si>
  <si>
    <t xml:space="preserve">              1/15/5</t>
  </si>
  <si>
    <t xml:space="preserve">              1/15/7</t>
  </si>
  <si>
    <t xml:space="preserve">            1/15/386</t>
  </si>
  <si>
    <t xml:space="preserve">            1/15/388</t>
  </si>
  <si>
    <t xml:space="preserve">             1/15/13</t>
  </si>
  <si>
    <t xml:space="preserve">             1/15/20</t>
  </si>
  <si>
    <t xml:space="preserve">             1/15/39</t>
  </si>
  <si>
    <t xml:space="preserve">             1/15/40</t>
  </si>
  <si>
    <t xml:space="preserve">             1/15/61</t>
  </si>
  <si>
    <t xml:space="preserve">             1/15/63</t>
  </si>
  <si>
    <t xml:space="preserve">            1/15/349</t>
  </si>
  <si>
    <t xml:space="preserve">            1/15/351</t>
  </si>
  <si>
    <t xml:space="preserve">            1/15/367</t>
  </si>
  <si>
    <t xml:space="preserve">            1/15/368</t>
  </si>
  <si>
    <t xml:space="preserve">            1/15/369</t>
  </si>
  <si>
    <t xml:space="preserve">            1/15/370</t>
  </si>
  <si>
    <t xml:space="preserve">            1/15/371</t>
  </si>
  <si>
    <t xml:space="preserve">            1/15/372</t>
  </si>
  <si>
    <t xml:space="preserve">            1/15/375</t>
  </si>
  <si>
    <t xml:space="preserve">            1/15/393</t>
  </si>
  <si>
    <t xml:space="preserve">            1/15/394</t>
  </si>
  <si>
    <t xml:space="preserve">            1/15/395</t>
  </si>
  <si>
    <t xml:space="preserve">            1/15/397</t>
  </si>
  <si>
    <t xml:space="preserve">            1/15/399</t>
  </si>
  <si>
    <t xml:space="preserve">            1/15/400</t>
  </si>
  <si>
    <t xml:space="preserve">            1/15/408</t>
  </si>
  <si>
    <t xml:space="preserve">            1/15/409</t>
  </si>
  <si>
    <t xml:space="preserve">            1/15/410</t>
  </si>
  <si>
    <t xml:space="preserve">            1/15/413</t>
  </si>
  <si>
    <t xml:space="preserve">            1/15/414</t>
  </si>
  <si>
    <t xml:space="preserve">            1/15/415</t>
  </si>
  <si>
    <t xml:space="preserve">            1/15/422</t>
  </si>
  <si>
    <t xml:space="preserve">            1/15/426</t>
  </si>
  <si>
    <t xml:space="preserve">            1/15/427</t>
  </si>
  <si>
    <t xml:space="preserve">            1/15/428</t>
  </si>
  <si>
    <t xml:space="preserve">            1/15/429</t>
  </si>
  <si>
    <t xml:space="preserve">            1/15/430</t>
  </si>
  <si>
    <t xml:space="preserve">            1/15/431</t>
  </si>
  <si>
    <t xml:space="preserve">            1/15/432</t>
  </si>
  <si>
    <t xml:space="preserve">            1/15/433</t>
  </si>
  <si>
    <t xml:space="preserve">            1/15/437</t>
  </si>
  <si>
    <t xml:space="preserve">            1/15/438</t>
  </si>
  <si>
    <t xml:space="preserve">            1/15/448</t>
  </si>
  <si>
    <t xml:space="preserve">            1/15/449</t>
  </si>
  <si>
    <t xml:space="preserve">            1/15/450</t>
  </si>
  <si>
    <t xml:space="preserve">            1/15/468</t>
  </si>
  <si>
    <t xml:space="preserve">            1/15/469</t>
  </si>
  <si>
    <t xml:space="preserve">            1/15/470</t>
  </si>
  <si>
    <t xml:space="preserve">            1/15/473</t>
  </si>
  <si>
    <t xml:space="preserve">            1/15/474</t>
  </si>
  <si>
    <t xml:space="preserve">            1/15/343</t>
  </si>
  <si>
    <t xml:space="preserve">            1/15/377</t>
  </si>
  <si>
    <t xml:space="preserve">            1/15/378</t>
  </si>
  <si>
    <t xml:space="preserve">            1/15/411</t>
  </si>
  <si>
    <t xml:space="preserve">            1/15/412</t>
  </si>
  <si>
    <t xml:space="preserve">            1/15/436</t>
  </si>
  <si>
    <t xml:space="preserve">           FPA 22/23</t>
  </si>
  <si>
    <t xml:space="preserve">           FPA 25/23</t>
  </si>
  <si>
    <t xml:space="preserve">           FPA 26/23</t>
  </si>
  <si>
    <t xml:space="preserve">           FPA 31/23</t>
  </si>
  <si>
    <t xml:space="preserve">               19/PA</t>
  </si>
  <si>
    <t xml:space="preserve">               14/PA</t>
  </si>
  <si>
    <t xml:space="preserve">               18/PA</t>
  </si>
  <si>
    <t xml:space="preserve">          6_FPA/2023</t>
  </si>
  <si>
    <t xml:space="preserve">          7_FPA/2023</t>
  </si>
  <si>
    <t xml:space="preserve">          8_FPA/2023</t>
  </si>
  <si>
    <t xml:space="preserve">          9_FPA/2023</t>
  </si>
  <si>
    <t xml:space="preserve">        FATTPA 15_23</t>
  </si>
  <si>
    <t xml:space="preserve">        FATTPA 20_23</t>
  </si>
  <si>
    <t xml:space="preserve">        FATTPA 23_23</t>
  </si>
  <si>
    <t xml:space="preserve">        FATTPA 28_23</t>
  </si>
  <si>
    <t xml:space="preserve">        FATTPA 17_23</t>
  </si>
  <si>
    <t xml:space="preserve">        FATTPA 21_23</t>
  </si>
  <si>
    <t xml:space="preserve">        FATTPA 22_23</t>
  </si>
  <si>
    <t xml:space="preserve">        FATTPA 24_23</t>
  </si>
  <si>
    <t xml:space="preserve">        FATTPA 25_23</t>
  </si>
  <si>
    <t xml:space="preserve">        FATTPA 26_23</t>
  </si>
  <si>
    <t xml:space="preserve">        FATTPA 27_23</t>
  </si>
  <si>
    <t xml:space="preserve">                05PA</t>
  </si>
  <si>
    <t xml:space="preserve">                12PA</t>
  </si>
  <si>
    <t xml:space="preserve">                16PA</t>
  </si>
  <si>
    <t xml:space="preserve">           FPA 12/23</t>
  </si>
  <si>
    <t xml:space="preserve">                9/PA</t>
  </si>
  <si>
    <t xml:space="preserve">               10/PA</t>
  </si>
  <si>
    <t xml:space="preserve">               7/001</t>
  </si>
  <si>
    <t xml:space="preserve">                 207	</t>
  </si>
  <si>
    <t xml:space="preserve">                 248	</t>
  </si>
  <si>
    <t xml:space="preserve">                 278	</t>
  </si>
  <si>
    <t xml:space="preserve">                 279	</t>
  </si>
  <si>
    <t xml:space="preserve">            32/FE/23</t>
  </si>
  <si>
    <t xml:space="preserve">            37/FE/23</t>
  </si>
  <si>
    <t xml:space="preserve">            44/FE/23</t>
  </si>
  <si>
    <t xml:space="preserve">            59/FE/23</t>
  </si>
  <si>
    <t xml:space="preserve">          2183051815	</t>
  </si>
  <si>
    <t xml:space="preserve">          2183055902	</t>
  </si>
  <si>
    <t xml:space="preserve">          2183056472	</t>
  </si>
  <si>
    <t xml:space="preserve">          2183058213	</t>
  </si>
  <si>
    <t xml:space="preserve">          2183058685	</t>
  </si>
  <si>
    <t xml:space="preserve">          2183058686	</t>
  </si>
  <si>
    <t xml:space="preserve">          2183059142	</t>
  </si>
  <si>
    <t xml:space="preserve">          2183059227	</t>
  </si>
  <si>
    <t xml:space="preserve">          2283016796	</t>
  </si>
  <si>
    <t xml:space="preserve">          2283019561	</t>
  </si>
  <si>
    <t xml:space="preserve">          2283021850	</t>
  </si>
  <si>
    <t xml:space="preserve">          2283021851	</t>
  </si>
  <si>
    <t xml:space="preserve">          2283022029	</t>
  </si>
  <si>
    <t xml:space="preserve">          2283025596	</t>
  </si>
  <si>
    <t xml:space="preserve">          2283029948	</t>
  </si>
  <si>
    <t xml:space="preserve">          2283030237	</t>
  </si>
  <si>
    <t xml:space="preserve">          2283031463	</t>
  </si>
  <si>
    <t xml:space="preserve">          2283031733	</t>
  </si>
  <si>
    <t xml:space="preserve">          2283032437	</t>
  </si>
  <si>
    <t xml:space="preserve">          2283033013	</t>
  </si>
  <si>
    <t xml:space="preserve">          2283033287	</t>
  </si>
  <si>
    <t xml:space="preserve">          2283034662	</t>
  </si>
  <si>
    <t xml:space="preserve">          2283034663	</t>
  </si>
  <si>
    <t xml:space="preserve">          2283035278	</t>
  </si>
  <si>
    <t xml:space="preserve">          2283036830	</t>
  </si>
  <si>
    <t xml:space="preserve">          2283037624	</t>
  </si>
  <si>
    <t xml:space="preserve">          2283038186	</t>
  </si>
  <si>
    <t xml:space="preserve">          2283038187	</t>
  </si>
  <si>
    <t xml:space="preserve">          2283038528	</t>
  </si>
  <si>
    <t xml:space="preserve">     IT00122V0008829</t>
  </si>
  <si>
    <t xml:space="preserve">     IT00122V0008830</t>
  </si>
  <si>
    <t xml:space="preserve">     IT00122V0008831</t>
  </si>
  <si>
    <t xml:space="preserve">     IT00122V0008832</t>
  </si>
  <si>
    <t xml:space="preserve">     IT00122V0008833</t>
  </si>
  <si>
    <t xml:space="preserve">     IT00122V0013074</t>
  </si>
  <si>
    <t xml:space="preserve">     IT00122V0015392</t>
  </si>
  <si>
    <t xml:space="preserve">     IT00122V0016060</t>
  </si>
  <si>
    <t xml:space="preserve">             45 / PA</t>
  </si>
  <si>
    <t xml:space="preserve">             46 / PA</t>
  </si>
  <si>
    <t xml:space="preserve">             47 / PA</t>
  </si>
  <si>
    <t xml:space="preserve">             51 / PA</t>
  </si>
  <si>
    <t xml:space="preserve">             52 / PA</t>
  </si>
  <si>
    <t xml:space="preserve">             53 / PA</t>
  </si>
  <si>
    <t xml:space="preserve">             58 / PA</t>
  </si>
  <si>
    <t xml:space="preserve">             59 / PA</t>
  </si>
  <si>
    <t xml:space="preserve">             60 / PA</t>
  </si>
  <si>
    <t xml:space="preserve">                2277	</t>
  </si>
  <si>
    <t xml:space="preserve">                2968	</t>
  </si>
  <si>
    <t xml:space="preserve">                3150	</t>
  </si>
  <si>
    <t xml:space="preserve">                3660	</t>
  </si>
  <si>
    <t xml:space="preserve">        FATTPA 18_23</t>
  </si>
  <si>
    <t xml:space="preserve">        FATTPA 19_23</t>
  </si>
  <si>
    <t xml:space="preserve">        FATTPA 32_23</t>
  </si>
  <si>
    <t xml:space="preserve">        FATTPA 33_23</t>
  </si>
  <si>
    <t xml:space="preserve">        FATTPA 34_23</t>
  </si>
  <si>
    <t xml:space="preserve">        FATTPA 35_23</t>
  </si>
  <si>
    <t xml:space="preserve">        FATTPA 37_23</t>
  </si>
  <si>
    <t xml:space="preserve">            346/2023</t>
  </si>
  <si>
    <t xml:space="preserve">            347/2023</t>
  </si>
  <si>
    <t xml:space="preserve">            365/2023</t>
  </si>
  <si>
    <t xml:space="preserve">            366/2023</t>
  </si>
  <si>
    <t xml:space="preserve">            381/2023</t>
  </si>
  <si>
    <t xml:space="preserve">            392/2023</t>
  </si>
  <si>
    <t xml:space="preserve">            393/2023</t>
  </si>
  <si>
    <t xml:space="preserve">            394/2023</t>
  </si>
  <si>
    <t xml:space="preserve">            406/2023</t>
  </si>
  <si>
    <t xml:space="preserve">            407/2023</t>
  </si>
  <si>
    <t xml:space="preserve">            414/2023</t>
  </si>
  <si>
    <t xml:space="preserve">            417/2023</t>
  </si>
  <si>
    <t xml:space="preserve">            432/2023</t>
  </si>
  <si>
    <t xml:space="preserve">               15/PA</t>
  </si>
  <si>
    <t xml:space="preserve">         21/16312701</t>
  </si>
  <si>
    <t xml:space="preserve">           22/311743</t>
  </si>
  <si>
    <t xml:space="preserve">           22/311744</t>
  </si>
  <si>
    <t xml:space="preserve">           22/311745</t>
  </si>
  <si>
    <t xml:space="preserve">           22/311746</t>
  </si>
  <si>
    <t xml:space="preserve">           22/311747</t>
  </si>
  <si>
    <t xml:space="preserve">           22/311748</t>
  </si>
  <si>
    <t xml:space="preserve">           22/311749</t>
  </si>
  <si>
    <t xml:space="preserve">           22/311750</t>
  </si>
  <si>
    <t xml:space="preserve">           22/311952</t>
  </si>
  <si>
    <t xml:space="preserve">           22/315218</t>
  </si>
  <si>
    <t xml:space="preserve">           22/315272</t>
  </si>
  <si>
    <t xml:space="preserve">           22/315339</t>
  </si>
  <si>
    <t xml:space="preserve">           22/315472</t>
  </si>
  <si>
    <t xml:space="preserve">           22/315473</t>
  </si>
  <si>
    <t xml:space="preserve">           22/315543</t>
  </si>
  <si>
    <t xml:space="preserve">           22/318913</t>
  </si>
  <si>
    <t xml:space="preserve">           22/318914</t>
  </si>
  <si>
    <t xml:space="preserve">           22/318930</t>
  </si>
  <si>
    <t xml:space="preserve">           22/319051</t>
  </si>
  <si>
    <t xml:space="preserve">           22/319052</t>
  </si>
  <si>
    <t xml:space="preserve">           22/319147</t>
  </si>
  <si>
    <t xml:space="preserve">           22/319248</t>
  </si>
  <si>
    <t xml:space="preserve">           22/319249</t>
  </si>
  <si>
    <t xml:space="preserve">           22/319329</t>
  </si>
  <si>
    <t xml:space="preserve">           22/319330</t>
  </si>
  <si>
    <t xml:space="preserve">           22/319331</t>
  </si>
  <si>
    <t xml:space="preserve">           22/319332</t>
  </si>
  <si>
    <t xml:space="preserve">           22/322744</t>
  </si>
  <si>
    <t xml:space="preserve">           22/322745</t>
  </si>
  <si>
    <t xml:space="preserve">           22/322746</t>
  </si>
  <si>
    <t xml:space="preserve">           22/322774</t>
  </si>
  <si>
    <t xml:space="preserve">           22/322775</t>
  </si>
  <si>
    <t xml:space="preserve">           22/322776</t>
  </si>
  <si>
    <t xml:space="preserve">           22/322777</t>
  </si>
  <si>
    <t xml:space="preserve">           22/322778</t>
  </si>
  <si>
    <t xml:space="preserve">           22/322779</t>
  </si>
  <si>
    <t xml:space="preserve">           22/322781</t>
  </si>
  <si>
    <t xml:space="preserve">           22/322782</t>
  </si>
  <si>
    <t xml:space="preserve">           22/322796</t>
  </si>
  <si>
    <t xml:space="preserve">           22/322797</t>
  </si>
  <si>
    <t xml:space="preserve">           22/322914</t>
  </si>
  <si>
    <t xml:space="preserve">           22/322915</t>
  </si>
  <si>
    <t xml:space="preserve">           22/322916</t>
  </si>
  <si>
    <t xml:space="preserve">           22/322971</t>
  </si>
  <si>
    <t xml:space="preserve">           22/323015</t>
  </si>
  <si>
    <t xml:space="preserve">           22/323016</t>
  </si>
  <si>
    <t xml:space="preserve">           22/323017</t>
  </si>
  <si>
    <t xml:space="preserve">           22/323018</t>
  </si>
  <si>
    <t xml:space="preserve">           22/323038</t>
  </si>
  <si>
    <t xml:space="preserve">           22/323112</t>
  </si>
  <si>
    <t xml:space="preserve">         FATTPA 9_23</t>
  </si>
  <si>
    <t xml:space="preserve">        FATTPA 10_23</t>
  </si>
  <si>
    <t xml:space="preserve">        FATTPA 11_23</t>
  </si>
  <si>
    <t xml:space="preserve">        FATTPA 14_23</t>
  </si>
  <si>
    <t xml:space="preserve">          2200004639	</t>
  </si>
  <si>
    <t xml:space="preserve">                 274	</t>
  </si>
  <si>
    <t xml:space="preserve">                 275	</t>
  </si>
  <si>
    <t xml:space="preserve">               00131	</t>
  </si>
  <si>
    <t xml:space="preserve">          PAE0018130</t>
  </si>
  <si>
    <t xml:space="preserve">          PAE0023132</t>
  </si>
  <si>
    <t xml:space="preserve">          PAE0023133</t>
  </si>
  <si>
    <t xml:space="preserve">          PAE0027229</t>
  </si>
  <si>
    <t xml:space="preserve">        FATTPA 40_23</t>
  </si>
  <si>
    <t xml:space="preserve">        FATTPA 41_23</t>
  </si>
  <si>
    <t xml:space="preserve">        FATTPA 42_23</t>
  </si>
  <si>
    <t xml:space="preserve">        FATTPA 48_23</t>
  </si>
  <si>
    <t xml:space="preserve">        FATTPA 51_23</t>
  </si>
  <si>
    <t xml:space="preserve">        FATTPA 52_23</t>
  </si>
  <si>
    <t xml:space="preserve">        FATTPA 53_23</t>
  </si>
  <si>
    <t xml:space="preserve">        FATTPA 62_23</t>
  </si>
  <si>
    <t xml:space="preserve">        FATTPA 63_23</t>
  </si>
  <si>
    <t xml:space="preserve">        FATTPA 66_23</t>
  </si>
  <si>
    <t xml:space="preserve">                 4/2</t>
  </si>
  <si>
    <t xml:space="preserve">                 4/4</t>
  </si>
  <si>
    <t xml:space="preserve">                 4/6</t>
  </si>
  <si>
    <t xml:space="preserve">               4/145</t>
  </si>
  <si>
    <t xml:space="preserve">               4/147</t>
  </si>
  <si>
    <t xml:space="preserve">               4/149</t>
  </si>
  <si>
    <t xml:space="preserve">                 4/5</t>
  </si>
  <si>
    <t xml:space="preserve">                 4/7</t>
  </si>
  <si>
    <t xml:space="preserve">                4/15</t>
  </si>
  <si>
    <t xml:space="preserve">                4/16</t>
  </si>
  <si>
    <t xml:space="preserve">                4/17</t>
  </si>
  <si>
    <t xml:space="preserve">                4/20</t>
  </si>
  <si>
    <t xml:space="preserve">                4/22</t>
  </si>
  <si>
    <t xml:space="preserve">                4/24</t>
  </si>
  <si>
    <t xml:space="preserve">               4/138</t>
  </si>
  <si>
    <t xml:space="preserve">               4/140</t>
  </si>
  <si>
    <t xml:space="preserve">               4/142</t>
  </si>
  <si>
    <t xml:space="preserve">               4/144</t>
  </si>
  <si>
    <t xml:space="preserve">               4/146</t>
  </si>
  <si>
    <t xml:space="preserve">               4/148</t>
  </si>
  <si>
    <t xml:space="preserve">               4/150</t>
  </si>
  <si>
    <t xml:space="preserve">               4/151</t>
  </si>
  <si>
    <t xml:space="preserve">               4/152</t>
  </si>
  <si>
    <t xml:space="preserve">               4/153</t>
  </si>
  <si>
    <t xml:space="preserve">               4/154</t>
  </si>
  <si>
    <t xml:space="preserve">               4/155</t>
  </si>
  <si>
    <t xml:space="preserve">               4/156</t>
  </si>
  <si>
    <t xml:space="preserve">               4/157</t>
  </si>
  <si>
    <t xml:space="preserve">               4/158</t>
  </si>
  <si>
    <t xml:space="preserve">               4/159</t>
  </si>
  <si>
    <t xml:space="preserve">               4/160</t>
  </si>
  <si>
    <t xml:space="preserve">               4/161</t>
  </si>
  <si>
    <t xml:space="preserve">               4/162</t>
  </si>
  <si>
    <t xml:space="preserve">               4/163</t>
  </si>
  <si>
    <t xml:space="preserve">               4/164</t>
  </si>
  <si>
    <t xml:space="preserve">                2259	</t>
  </si>
  <si>
    <t xml:space="preserve">           FPA 23/23</t>
  </si>
  <si>
    <t xml:space="preserve">           FPA 24/23</t>
  </si>
  <si>
    <t xml:space="preserve">           FPA 27/23</t>
  </si>
  <si>
    <t xml:space="preserve">           FPA 28/23</t>
  </si>
  <si>
    <t xml:space="preserve">           FPA 29/23</t>
  </si>
  <si>
    <t xml:space="preserve">           FPA 30/23</t>
  </si>
  <si>
    <t xml:space="preserve">          0074338527	</t>
  </si>
  <si>
    <t xml:space="preserve">          0074338698	</t>
  </si>
  <si>
    <t xml:space="preserve">             V4-4231</t>
  </si>
  <si>
    <t xml:space="preserve">             V4-5144</t>
  </si>
  <si>
    <t xml:space="preserve">          OP/0000086</t>
  </si>
  <si>
    <t xml:space="preserve">          OP/0001426</t>
  </si>
  <si>
    <t xml:space="preserve">          OP/0042800</t>
  </si>
  <si>
    <t xml:space="preserve">          OP/0043733</t>
  </si>
  <si>
    <t xml:space="preserve">          OP/0044214</t>
  </si>
  <si>
    <t xml:space="preserve">         FATTPA 4_23</t>
  </si>
  <si>
    <t xml:space="preserve">        FATTPA 90_23</t>
  </si>
  <si>
    <t xml:space="preserve">       FATTPA 106_23</t>
  </si>
  <si>
    <t xml:space="preserve">       FATTPA 139_23</t>
  </si>
  <si>
    <t xml:space="preserve">       FATTPA 163_23</t>
  </si>
  <si>
    <t xml:space="preserve">              618168	</t>
  </si>
  <si>
    <t xml:space="preserve">              626279	</t>
  </si>
  <si>
    <t xml:space="preserve">              637592	</t>
  </si>
  <si>
    <t xml:space="preserve">              641687	</t>
  </si>
  <si>
    <t xml:space="preserve">              644549	</t>
  </si>
  <si>
    <t xml:space="preserve">              646322	</t>
  </si>
  <si>
    <t xml:space="preserve">              581250	</t>
  </si>
  <si>
    <t xml:space="preserve">              590579	</t>
  </si>
  <si>
    <t xml:space="preserve">              591339	</t>
  </si>
  <si>
    <t xml:space="preserve">              597040	</t>
  </si>
  <si>
    <t xml:space="preserve">              600733	</t>
  </si>
  <si>
    <t xml:space="preserve">              605051	</t>
  </si>
  <si>
    <t xml:space="preserve">                1717	</t>
  </si>
  <si>
    <t xml:space="preserve">                 131	</t>
  </si>
  <si>
    <t xml:space="preserve">              000260	</t>
  </si>
  <si>
    <t xml:space="preserve">              000694	</t>
  </si>
  <si>
    <t xml:space="preserve">              000695	</t>
  </si>
  <si>
    <t xml:space="preserve">              000696	</t>
  </si>
  <si>
    <t xml:space="preserve">              000698	</t>
  </si>
  <si>
    <t xml:space="preserve">              000710	</t>
  </si>
  <si>
    <t xml:space="preserve">              000932	</t>
  </si>
  <si>
    <t xml:space="preserve">              000933	</t>
  </si>
  <si>
    <t xml:space="preserve">              000936	</t>
  </si>
  <si>
    <t xml:space="preserve">              000938	</t>
  </si>
  <si>
    <t xml:space="preserve">              000939	</t>
  </si>
  <si>
    <t xml:space="preserve">              001158	</t>
  </si>
  <si>
    <t xml:space="preserve">              001160	</t>
  </si>
  <si>
    <t xml:space="preserve">              001161	</t>
  </si>
  <si>
    <t xml:space="preserve">              001365	</t>
  </si>
  <si>
    <t xml:space="preserve">              001369	</t>
  </si>
  <si>
    <t xml:space="preserve">                63/E</t>
  </si>
  <si>
    <t xml:space="preserve">                 3/E</t>
  </si>
  <si>
    <t xml:space="preserve">                 9/E</t>
  </si>
  <si>
    <t xml:space="preserve">                15/E</t>
  </si>
  <si>
    <t xml:space="preserve">                17/E</t>
  </si>
  <si>
    <t xml:space="preserve">                20/E</t>
  </si>
  <si>
    <t xml:space="preserve">                  26	</t>
  </si>
  <si>
    <t xml:space="preserve">                  22	</t>
  </si>
  <si>
    <t xml:space="preserve">             7/PA/23</t>
  </si>
  <si>
    <t xml:space="preserve">             8/PA/23</t>
  </si>
  <si>
    <t xml:space="preserve">             9/PA/23</t>
  </si>
  <si>
    <t xml:space="preserve">             30/2023</t>
  </si>
  <si>
    <t xml:space="preserve">             31/2023</t>
  </si>
  <si>
    <t xml:space="preserve">             46/2023</t>
  </si>
  <si>
    <t xml:space="preserve">             47/2023</t>
  </si>
  <si>
    <t xml:space="preserve">             48/2023</t>
  </si>
  <si>
    <t xml:space="preserve">             49/2023</t>
  </si>
  <si>
    <t xml:space="preserve">             50/2023</t>
  </si>
  <si>
    <t xml:space="preserve">             58/2023</t>
  </si>
  <si>
    <t xml:space="preserve">             59/2023</t>
  </si>
  <si>
    <t xml:space="preserve">             60/2023</t>
  </si>
  <si>
    <t xml:space="preserve">             61/2023</t>
  </si>
  <si>
    <t xml:space="preserve">             62/2023</t>
  </si>
  <si>
    <t xml:space="preserve">             63/2023</t>
  </si>
  <si>
    <t xml:space="preserve">             69/2023</t>
  </si>
  <si>
    <t xml:space="preserve">             70/2023</t>
  </si>
  <si>
    <t xml:space="preserve">             71/2023</t>
  </si>
  <si>
    <t xml:space="preserve">             72/2023</t>
  </si>
  <si>
    <t xml:space="preserve">            109/2023</t>
  </si>
  <si>
    <t xml:space="preserve">                 656	</t>
  </si>
  <si>
    <t xml:space="preserve">                 665	</t>
  </si>
  <si>
    <t xml:space="preserve">                 666	</t>
  </si>
  <si>
    <t xml:space="preserve">                 667	</t>
  </si>
  <si>
    <t xml:space="preserve">                 668	</t>
  </si>
  <si>
    <t xml:space="preserve">                 669	</t>
  </si>
  <si>
    <t xml:space="preserve">                 670	</t>
  </si>
  <si>
    <t xml:space="preserve">                 671	</t>
  </si>
  <si>
    <t xml:space="preserve">                 672	</t>
  </si>
  <si>
    <t xml:space="preserve">                 673	</t>
  </si>
  <si>
    <t xml:space="preserve">                 674	</t>
  </si>
  <si>
    <t xml:space="preserve">                 675	</t>
  </si>
  <si>
    <t xml:space="preserve">                 735	</t>
  </si>
  <si>
    <t xml:space="preserve">                 743	</t>
  </si>
  <si>
    <t xml:space="preserve">                 744	</t>
  </si>
  <si>
    <t xml:space="preserve">                 745	</t>
  </si>
  <si>
    <t xml:space="preserve">                 746	</t>
  </si>
  <si>
    <t xml:space="preserve">                 792	</t>
  </si>
  <si>
    <t xml:space="preserve">                 793	</t>
  </si>
  <si>
    <t xml:space="preserve">                 795	</t>
  </si>
  <si>
    <t xml:space="preserve">                 796	</t>
  </si>
  <si>
    <t xml:space="preserve">                 797	</t>
  </si>
  <si>
    <t xml:space="preserve">                 900	</t>
  </si>
  <si>
    <t xml:space="preserve">                 901	</t>
  </si>
  <si>
    <t xml:space="preserve">                 903	</t>
  </si>
  <si>
    <t xml:space="preserve">                 904	</t>
  </si>
  <si>
    <t xml:space="preserve">                 905	</t>
  </si>
  <si>
    <t xml:space="preserve">                 906	</t>
  </si>
  <si>
    <t xml:space="preserve">                 907	</t>
  </si>
  <si>
    <t xml:space="preserve">                  01	</t>
  </si>
  <si>
    <t xml:space="preserve">                  02	</t>
  </si>
  <si>
    <t xml:space="preserve">                  03	</t>
  </si>
  <si>
    <t xml:space="preserve">               328PA</t>
  </si>
  <si>
    <t xml:space="preserve">         144/2023/48</t>
  </si>
  <si>
    <t xml:space="preserve">          0111673851	</t>
  </si>
  <si>
    <t xml:space="preserve">               5 / e</t>
  </si>
  <si>
    <t xml:space="preserve">               6 / e</t>
  </si>
  <si>
    <t xml:space="preserve">               7 / e</t>
  </si>
  <si>
    <t xml:space="preserve">          0000001642	</t>
  </si>
  <si>
    <t xml:space="preserve">          8500109247	</t>
  </si>
  <si>
    <t xml:space="preserve">          8500110139	</t>
  </si>
  <si>
    <t xml:space="preserve">          8500112044	</t>
  </si>
  <si>
    <t xml:space="preserve">          8500112045	</t>
  </si>
  <si>
    <t xml:space="preserve">          8500113485	</t>
  </si>
  <si>
    <t xml:space="preserve">          8500114442	</t>
  </si>
  <si>
    <t xml:space="preserve">          8500115201	</t>
  </si>
  <si>
    <t xml:space="preserve">          8500115202	</t>
  </si>
  <si>
    <t xml:space="preserve">          8500115965	</t>
  </si>
  <si>
    <t xml:space="preserve">          8500117100	</t>
  </si>
  <si>
    <t xml:space="preserve">          8500117101	</t>
  </si>
  <si>
    <t xml:space="preserve">          8500117475	</t>
  </si>
  <si>
    <t xml:space="preserve">          8500117779	</t>
  </si>
  <si>
    <t xml:space="preserve">          8500117955	</t>
  </si>
  <si>
    <t xml:space="preserve">          8500117956	</t>
  </si>
  <si>
    <t xml:space="preserve">          8500118636	</t>
  </si>
  <si>
    <t xml:space="preserve">              126/PA</t>
  </si>
  <si>
    <t xml:space="preserve">              135/PA</t>
  </si>
  <si>
    <t xml:space="preserve">              159/PA</t>
  </si>
  <si>
    <t xml:space="preserve">              172/PA</t>
  </si>
  <si>
    <t xml:space="preserve">              182/PA</t>
  </si>
  <si>
    <t xml:space="preserve">              183/PA</t>
  </si>
  <si>
    <t xml:space="preserve">              102/PA</t>
  </si>
  <si>
    <t xml:space="preserve">                8/PA</t>
  </si>
  <si>
    <t xml:space="preserve">                 635	</t>
  </si>
  <si>
    <t xml:space="preserve">                1113	</t>
  </si>
  <si>
    <t xml:space="preserve">          1024000614	</t>
  </si>
  <si>
    <t xml:space="preserve">          1024001298	</t>
  </si>
  <si>
    <t xml:space="preserve">               86/PA</t>
  </si>
  <si>
    <t xml:space="preserve">              106/PA</t>
  </si>
  <si>
    <t xml:space="preserve">              162/PA</t>
  </si>
  <si>
    <t xml:space="preserve">              184/PA</t>
  </si>
  <si>
    <t xml:space="preserve">            11712/PA</t>
  </si>
  <si>
    <t xml:space="preserve">            11789/PA</t>
  </si>
  <si>
    <t xml:space="preserve">            12072/PA</t>
  </si>
  <si>
    <t xml:space="preserve">            12345/PA</t>
  </si>
  <si>
    <t xml:space="preserve">            13425/PA</t>
  </si>
  <si>
    <t xml:space="preserve">            13514/PA</t>
  </si>
  <si>
    <t xml:space="preserve">            14230/PA</t>
  </si>
  <si>
    <t xml:space="preserve">            14231/PA</t>
  </si>
  <si>
    <t xml:space="preserve">            14424/PA</t>
  </si>
  <si>
    <t xml:space="preserve">            14425/PA</t>
  </si>
  <si>
    <t xml:space="preserve">            14501/PA</t>
  </si>
  <si>
    <t xml:space="preserve">              506/EL</t>
  </si>
  <si>
    <t xml:space="preserve">            23004137	</t>
  </si>
  <si>
    <t xml:space="preserve">              138/24</t>
  </si>
  <si>
    <t xml:space="preserve">              291/23</t>
  </si>
  <si>
    <t xml:space="preserve">              703/23</t>
  </si>
  <si>
    <t xml:space="preserve">          0003043680	</t>
  </si>
  <si>
    <t xml:space="preserve">          0003043682	</t>
  </si>
  <si>
    <t xml:space="preserve">          0003044379	</t>
  </si>
  <si>
    <t xml:space="preserve">          0003045397	</t>
  </si>
  <si>
    <t xml:space="preserve">          0003048574	</t>
  </si>
  <si>
    <t xml:space="preserve">          0003024383	</t>
  </si>
  <si>
    <t xml:space="preserve">          0003026995	</t>
  </si>
  <si>
    <t xml:space="preserve">          0003031282	</t>
  </si>
  <si>
    <t xml:space="preserve">          0003032703	</t>
  </si>
  <si>
    <t xml:space="preserve">          0003032704	</t>
  </si>
  <si>
    <t xml:space="preserve">          0003033657	</t>
  </si>
  <si>
    <t xml:space="preserve">          0003037945	</t>
  </si>
  <si>
    <t xml:space="preserve">          0003038873	</t>
  </si>
  <si>
    <t xml:space="preserve">          0003039129	</t>
  </si>
  <si>
    <t xml:space="preserve">          0003039387	</t>
  </si>
  <si>
    <t xml:space="preserve">          0003039667	</t>
  </si>
  <si>
    <t xml:space="preserve">          0003040708	</t>
  </si>
  <si>
    <t xml:space="preserve">          0003041312	</t>
  </si>
  <si>
    <t xml:space="preserve">          0003041313	</t>
  </si>
  <si>
    <t xml:space="preserve">                  33	</t>
  </si>
  <si>
    <t xml:space="preserve">           8/PA 2023</t>
  </si>
  <si>
    <t xml:space="preserve">           9/PA 2023</t>
  </si>
  <si>
    <t xml:space="preserve">          13/PA 2023</t>
  </si>
  <si>
    <t xml:space="preserve">          15/PA 2023</t>
  </si>
  <si>
    <t xml:space="preserve">                2/16</t>
  </si>
  <si>
    <t xml:space="preserve">                2/17</t>
  </si>
  <si>
    <t xml:space="preserve">                2/18</t>
  </si>
  <si>
    <t xml:space="preserve">          EL-0000117</t>
  </si>
  <si>
    <t xml:space="preserve">             421/304</t>
  </si>
  <si>
    <t xml:space="preserve">             447/304</t>
  </si>
  <si>
    <t xml:space="preserve">             612/304</t>
  </si>
  <si>
    <t xml:space="preserve">             613/304</t>
  </si>
  <si>
    <t xml:space="preserve">             617/304</t>
  </si>
  <si>
    <t xml:space="preserve">             619/304</t>
  </si>
  <si>
    <t xml:space="preserve">             630/304</t>
  </si>
  <si>
    <t xml:space="preserve">             645/304</t>
  </si>
  <si>
    <t xml:space="preserve">             646/304</t>
  </si>
  <si>
    <t xml:space="preserve">           FE/210192</t>
  </si>
  <si>
    <t xml:space="preserve">           FE/210248</t>
  </si>
  <si>
    <t xml:space="preserve">           FE/220082</t>
  </si>
  <si>
    <t xml:space="preserve">           FE/220169</t>
  </si>
  <si>
    <t xml:space="preserve">           FE/220333</t>
  </si>
  <si>
    <t xml:space="preserve">           FE/230026</t>
  </si>
  <si>
    <t xml:space="preserve">        FATTPA 12_23</t>
  </si>
  <si>
    <t xml:space="preserve">              20/DCR</t>
  </si>
  <si>
    <t xml:space="preserve">              21/DCR</t>
  </si>
  <si>
    <t xml:space="preserve">              22/DCR</t>
  </si>
  <si>
    <t xml:space="preserve">              27/DCR</t>
  </si>
  <si>
    <t xml:space="preserve">              28/DCR</t>
  </si>
  <si>
    <t xml:space="preserve">              29/DCR</t>
  </si>
  <si>
    <t xml:space="preserve">              33/DCR</t>
  </si>
  <si>
    <t xml:space="preserve">              34/DCR</t>
  </si>
  <si>
    <t xml:space="preserve">              35/DCR</t>
  </si>
  <si>
    <t xml:space="preserve">          7207011335	</t>
  </si>
  <si>
    <t xml:space="preserve">          7207083167	</t>
  </si>
  <si>
    <t xml:space="preserve">          7207083203	</t>
  </si>
  <si>
    <t xml:space="preserve">          7207083396	</t>
  </si>
  <si>
    <t xml:space="preserve">          7207083595	</t>
  </si>
  <si>
    <t xml:space="preserve">          7207083683	</t>
  </si>
  <si>
    <t xml:space="preserve">          7207083910	</t>
  </si>
  <si>
    <t xml:space="preserve">          7207084313	</t>
  </si>
  <si>
    <t xml:space="preserve">          7207089107	</t>
  </si>
  <si>
    <t xml:space="preserve">          7207089210	</t>
  </si>
  <si>
    <t xml:space="preserve">          7207089211	</t>
  </si>
  <si>
    <t xml:space="preserve">          7207089212	</t>
  </si>
  <si>
    <t xml:space="preserve">          7207089444	</t>
  </si>
  <si>
    <t xml:space="preserve">          7207089871	</t>
  </si>
  <si>
    <t xml:space="preserve">          7207090818	</t>
  </si>
  <si>
    <t xml:space="preserve">          7207091597	</t>
  </si>
  <si>
    <t xml:space="preserve">          7207091895	</t>
  </si>
  <si>
    <t xml:space="preserve">          7207092347	</t>
  </si>
  <si>
    <t xml:space="preserve">          7207092399	</t>
  </si>
  <si>
    <t xml:space="preserve">          7207092599	</t>
  </si>
  <si>
    <t xml:space="preserve">          7207092912	</t>
  </si>
  <si>
    <t xml:space="preserve">          7207093701	</t>
  </si>
  <si>
    <t xml:space="preserve">          7207094824	</t>
  </si>
  <si>
    <t xml:space="preserve">          7207094825	</t>
  </si>
  <si>
    <t xml:space="preserve">          7207094826	</t>
  </si>
  <si>
    <t xml:space="preserve">          7207095097	</t>
  </si>
  <si>
    <t xml:space="preserve">          7207095422	</t>
  </si>
  <si>
    <t xml:space="preserve">                1/FE</t>
  </si>
  <si>
    <t xml:space="preserve">                2/FE</t>
  </si>
  <si>
    <t xml:space="preserve">                1687	</t>
  </si>
  <si>
    <t xml:space="preserve">          07-2023/PA</t>
  </si>
  <si>
    <t xml:space="preserve">               3/001</t>
  </si>
  <si>
    <t xml:space="preserve">               4/001</t>
  </si>
  <si>
    <t xml:space="preserve">              10/001</t>
  </si>
  <si>
    <t xml:space="preserve">              12/001</t>
  </si>
  <si>
    <t xml:space="preserve">              27/001</t>
  </si>
  <si>
    <t xml:space="preserve">          7351210437	</t>
  </si>
  <si>
    <t xml:space="preserve">          7351210895	</t>
  </si>
  <si>
    <t xml:space="preserve">          7351211170	</t>
  </si>
  <si>
    <t xml:space="preserve">          7351211171	</t>
  </si>
  <si>
    <t xml:space="preserve">          7351211172	</t>
  </si>
  <si>
    <t xml:space="preserve">          7351211546	</t>
  </si>
  <si>
    <t xml:space="preserve">          7351211607	</t>
  </si>
  <si>
    <t xml:space="preserve">          7351211769	</t>
  </si>
  <si>
    <t xml:space="preserve">          7351212508	</t>
  </si>
  <si>
    <t xml:space="preserve">          7351212938	</t>
  </si>
  <si>
    <t xml:space="preserve">          7351213100	</t>
  </si>
  <si>
    <t xml:space="preserve">          7351213482	</t>
  </si>
  <si>
    <t xml:space="preserve">          7351213483	</t>
  </si>
  <si>
    <t xml:space="preserve">          7351213826	</t>
  </si>
  <si>
    <t xml:space="preserve">          7351214675	</t>
  </si>
  <si>
    <t xml:space="preserve">          7351214886	</t>
  </si>
  <si>
    <t xml:space="preserve">          7351216024	</t>
  </si>
  <si>
    <t xml:space="preserve">          7351217459	</t>
  </si>
  <si>
    <t xml:space="preserve">          7351217793	</t>
  </si>
  <si>
    <t xml:space="preserve">          7351217969	</t>
  </si>
  <si>
    <t xml:space="preserve">          7351217970	</t>
  </si>
  <si>
    <t xml:space="preserve">          7351218412	</t>
  </si>
  <si>
    <t xml:space="preserve">          7351600050	</t>
  </si>
  <si>
    <t xml:space="preserve">          7352203102	</t>
  </si>
  <si>
    <t xml:space="preserve">          7352203160	</t>
  </si>
  <si>
    <t xml:space="preserve">          7352203525	</t>
  </si>
  <si>
    <t xml:space="preserve">          7352205308	</t>
  </si>
  <si>
    <t xml:space="preserve">          7352205422	</t>
  </si>
  <si>
    <t xml:space="preserve">          7352205966	</t>
  </si>
  <si>
    <t xml:space="preserve">          7352206596	</t>
  </si>
  <si>
    <t xml:space="preserve">          7352207075	</t>
  </si>
  <si>
    <t xml:space="preserve">          7352211208	</t>
  </si>
  <si>
    <t xml:space="preserve">          7352600069	</t>
  </si>
  <si>
    <t xml:space="preserve">                  39	</t>
  </si>
  <si>
    <t xml:space="preserve">                  43	</t>
  </si>
  <si>
    <t xml:space="preserve">                  49	</t>
  </si>
  <si>
    <t xml:space="preserve">                  59	</t>
  </si>
  <si>
    <t xml:space="preserve">                  60	</t>
  </si>
  <si>
    <t xml:space="preserve">                  61	</t>
  </si>
  <si>
    <t xml:space="preserve">                  62	</t>
  </si>
  <si>
    <t xml:space="preserve">                  63	</t>
  </si>
  <si>
    <t xml:space="preserve">                  64	</t>
  </si>
  <si>
    <t xml:space="preserve">                  65	</t>
  </si>
  <si>
    <t xml:space="preserve">                  66	</t>
  </si>
  <si>
    <t xml:space="preserve">                  67	</t>
  </si>
  <si>
    <t xml:space="preserve">                  68	</t>
  </si>
  <si>
    <t xml:space="preserve">                  69	</t>
  </si>
  <si>
    <t xml:space="preserve">                  70	</t>
  </si>
  <si>
    <t xml:space="preserve">               26182	</t>
  </si>
  <si>
    <t xml:space="preserve">               26732	</t>
  </si>
  <si>
    <t xml:space="preserve">               27772	</t>
  </si>
  <si>
    <t xml:space="preserve">               28615	</t>
  </si>
  <si>
    <t xml:space="preserve">               44/FA</t>
  </si>
  <si>
    <t xml:space="preserve">               49/FA</t>
  </si>
  <si>
    <t xml:space="preserve">               56/FA</t>
  </si>
  <si>
    <t xml:space="preserve">              369/PA</t>
  </si>
  <si>
    <t xml:space="preserve">              394/PA</t>
  </si>
  <si>
    <t xml:space="preserve">              433/PA</t>
  </si>
  <si>
    <t xml:space="preserve">              FE/166</t>
  </si>
  <si>
    <t xml:space="preserve">              FE/266</t>
  </si>
  <si>
    <t xml:space="preserve">              FE/301</t>
  </si>
  <si>
    <t xml:space="preserve">              FE/352</t>
  </si>
  <si>
    <t xml:space="preserve">              FE/391</t>
  </si>
  <si>
    <t xml:space="preserve">              FE/392</t>
  </si>
  <si>
    <t xml:space="preserve">           2374/2022</t>
  </si>
  <si>
    <t xml:space="preserve">           2417/2022</t>
  </si>
  <si>
    <t xml:space="preserve">           2566/2022</t>
  </si>
  <si>
    <t xml:space="preserve">           2887/2022</t>
  </si>
  <si>
    <t xml:space="preserve">           3120/2022</t>
  </si>
  <si>
    <t xml:space="preserve">           3332/2022</t>
  </si>
  <si>
    <t xml:space="preserve">           3399/2022</t>
  </si>
  <si>
    <t xml:space="preserve">           3819/2022</t>
  </si>
  <si>
    <t xml:space="preserve">           3857/2022</t>
  </si>
  <si>
    <t xml:space="preserve">           4254/2022</t>
  </si>
  <si>
    <t xml:space="preserve">           4310/2022</t>
  </si>
  <si>
    <t xml:space="preserve">           6608/2022</t>
  </si>
  <si>
    <t xml:space="preserve">           7103/2022</t>
  </si>
  <si>
    <t xml:space="preserve">           7141/2022</t>
  </si>
  <si>
    <t xml:space="preserve">           7347/2022</t>
  </si>
  <si>
    <t xml:space="preserve">           7418/2022</t>
  </si>
  <si>
    <t xml:space="preserve">           1862/2023</t>
  </si>
  <si>
    <t xml:space="preserve">           2516/2023</t>
  </si>
  <si>
    <t xml:space="preserve">           2517/2023</t>
  </si>
  <si>
    <t xml:space="preserve">           2625/2023</t>
  </si>
  <si>
    <t xml:space="preserve">           2977/2023</t>
  </si>
  <si>
    <t xml:space="preserve">           3296/2023</t>
  </si>
  <si>
    <t xml:space="preserve">              290/PA</t>
  </si>
  <si>
    <t xml:space="preserve">              302/PA</t>
  </si>
  <si>
    <t xml:space="preserve">              303/PA</t>
  </si>
  <si>
    <t xml:space="preserve">              344/PA</t>
  </si>
  <si>
    <t xml:space="preserve">              362/PA</t>
  </si>
  <si>
    <t xml:space="preserve">              375/PA</t>
  </si>
  <si>
    <t xml:space="preserve">              448/PA</t>
  </si>
  <si>
    <t xml:space="preserve">              469/PA</t>
  </si>
  <si>
    <t xml:space="preserve">           04/A/2023</t>
  </si>
  <si>
    <t xml:space="preserve">           05/A/2023</t>
  </si>
  <si>
    <t xml:space="preserve">           06/A/2023</t>
  </si>
  <si>
    <t xml:space="preserve">           08/A/2023</t>
  </si>
  <si>
    <t xml:space="preserve">           10/A/2023</t>
  </si>
  <si>
    <t xml:space="preserve">                 261	</t>
  </si>
  <si>
    <t xml:space="preserve">                 365	</t>
  </si>
  <si>
    <t xml:space="preserve">                 382	</t>
  </si>
  <si>
    <t xml:space="preserve">                 383	</t>
  </si>
  <si>
    <t xml:space="preserve">                 384	</t>
  </si>
  <si>
    <t xml:space="preserve">                 420	</t>
  </si>
  <si>
    <t xml:space="preserve">           201006967	</t>
  </si>
  <si>
    <t xml:space="preserve">           201007036	</t>
  </si>
  <si>
    <t xml:space="preserve">           201007289	</t>
  </si>
  <si>
    <t xml:space="preserve">           201007290	</t>
  </si>
  <si>
    <t xml:space="preserve">           201007451	</t>
  </si>
  <si>
    <t xml:space="preserve">           201007452	</t>
  </si>
  <si>
    <t xml:space="preserve">           201007453	</t>
  </si>
  <si>
    <t xml:space="preserve">           201007454	</t>
  </si>
  <si>
    <t xml:space="preserve">           201007572	</t>
  </si>
  <si>
    <t xml:space="preserve">           201007903	</t>
  </si>
  <si>
    <t xml:space="preserve">           201007905	</t>
  </si>
  <si>
    <t xml:space="preserve">           201007907	</t>
  </si>
  <si>
    <t xml:space="preserve">           201007909	</t>
  </si>
  <si>
    <t xml:space="preserve">           201007910	</t>
  </si>
  <si>
    <t xml:space="preserve">           201008042	</t>
  </si>
  <si>
    <t xml:space="preserve">           201008167	</t>
  </si>
  <si>
    <t xml:space="preserve">           201008168	</t>
  </si>
  <si>
    <t xml:space="preserve">           201008656	</t>
  </si>
  <si>
    <t xml:space="preserve">           201008723	</t>
  </si>
  <si>
    <t xml:space="preserve">           201008966	</t>
  </si>
  <si>
    <t xml:space="preserve">           201009282	</t>
  </si>
  <si>
    <t xml:space="preserve">           201009996	</t>
  </si>
  <si>
    <t xml:space="preserve">           201010248	</t>
  </si>
  <si>
    <t xml:space="preserve">           201010381	</t>
  </si>
  <si>
    <t xml:space="preserve">           211006227	</t>
  </si>
  <si>
    <t xml:space="preserve">           211006228	</t>
  </si>
  <si>
    <t xml:space="preserve">           211006229	</t>
  </si>
  <si>
    <t xml:space="preserve">           211007296	</t>
  </si>
  <si>
    <t xml:space="preserve">           211007345	</t>
  </si>
  <si>
    <t xml:space="preserve">           211007346	</t>
  </si>
  <si>
    <t xml:space="preserve">           211007694	</t>
  </si>
  <si>
    <t xml:space="preserve">           211008534	</t>
  </si>
  <si>
    <t xml:space="preserve">           211009133	</t>
  </si>
  <si>
    <t xml:space="preserve">           211009513	</t>
  </si>
  <si>
    <t xml:space="preserve">           211009514	</t>
  </si>
  <si>
    <t xml:space="preserve">           211009603	</t>
  </si>
  <si>
    <t xml:space="preserve">           211010817	</t>
  </si>
  <si>
    <t xml:space="preserve">           211011077	</t>
  </si>
  <si>
    <t xml:space="preserve">           211011078	</t>
  </si>
  <si>
    <t xml:space="preserve">           211011492	</t>
  </si>
  <si>
    <t xml:space="preserve">           211011974	</t>
  </si>
  <si>
    <t xml:space="preserve">           221002625	</t>
  </si>
  <si>
    <t xml:space="preserve">           221002626	</t>
  </si>
  <si>
    <t xml:space="preserve">           221003348	</t>
  </si>
  <si>
    <t xml:space="preserve">           221003738	</t>
  </si>
  <si>
    <t xml:space="preserve">           221003790	</t>
  </si>
  <si>
    <t xml:space="preserve">           221003843	</t>
  </si>
  <si>
    <t xml:space="preserve">           221004715	</t>
  </si>
  <si>
    <t xml:space="preserve">           221004945	</t>
  </si>
  <si>
    <t xml:space="preserve">           221005229	</t>
  </si>
  <si>
    <t xml:space="preserve">           221005230	</t>
  </si>
  <si>
    <t xml:space="preserve">           221005588	</t>
  </si>
  <si>
    <t xml:space="preserve">           221005705	</t>
  </si>
  <si>
    <t xml:space="preserve">           221006132	</t>
  </si>
  <si>
    <t xml:space="preserve">           221006734	</t>
  </si>
  <si>
    <t xml:space="preserve">           221007428	</t>
  </si>
  <si>
    <t xml:space="preserve">           221007982	</t>
  </si>
  <si>
    <t xml:space="preserve">           221008297	</t>
  </si>
  <si>
    <t xml:space="preserve">          4F/2023/64</t>
  </si>
  <si>
    <t xml:space="preserve">          4F/2023/75</t>
  </si>
  <si>
    <t xml:space="preserve">          4F/2023/76</t>
  </si>
  <si>
    <t xml:space="preserve">          4F/2023/77</t>
  </si>
  <si>
    <t xml:space="preserve">          4F/2023/88</t>
  </si>
  <si>
    <t xml:space="preserve">          4F/2023/89</t>
  </si>
  <si>
    <t xml:space="preserve">          4F/2023/90</t>
  </si>
  <si>
    <t xml:space="preserve">         4F/2023/139</t>
  </si>
  <si>
    <t xml:space="preserve">         4F/2023/140</t>
  </si>
  <si>
    <t xml:space="preserve">           03/D/2023</t>
  </si>
  <si>
    <t xml:space="preserve">           3/PA/2023</t>
  </si>
  <si>
    <t xml:space="preserve">           4/PA/2023</t>
  </si>
  <si>
    <t xml:space="preserve">          9896860014	</t>
  </si>
  <si>
    <t xml:space="preserve">          9896860015	</t>
  </si>
  <si>
    <t xml:space="preserve">          9896860643	</t>
  </si>
  <si>
    <t xml:space="preserve">          9896862619	</t>
  </si>
  <si>
    <t xml:space="preserve">          9896863295	</t>
  </si>
  <si>
    <t xml:space="preserve">          9896863662	</t>
  </si>
  <si>
    <t xml:space="preserve">          9896863663	</t>
  </si>
  <si>
    <t xml:space="preserve">          9896864057	</t>
  </si>
  <si>
    <t xml:space="preserve">          9896864058	</t>
  </si>
  <si>
    <t xml:space="preserve">          9897067173	</t>
  </si>
  <si>
    <t xml:space="preserve">          9897067174	</t>
  </si>
  <si>
    <t xml:space="preserve">          9897067175	</t>
  </si>
  <si>
    <t xml:space="preserve">          9897068547	</t>
  </si>
  <si>
    <t xml:space="preserve">          9897070407	</t>
  </si>
  <si>
    <t xml:space="preserve">          9897070408	</t>
  </si>
  <si>
    <t xml:space="preserve">          9897072167	</t>
  </si>
  <si>
    <t xml:space="preserve">          9897073642	</t>
  </si>
  <si>
    <t xml:space="preserve">          9897074832	</t>
  </si>
  <si>
    <t xml:space="preserve">          9897074833	</t>
  </si>
  <si>
    <t xml:space="preserve">          9897075814	</t>
  </si>
  <si>
    <t xml:space="preserve">          9897075815	</t>
  </si>
  <si>
    <t xml:space="preserve">          9897076319	</t>
  </si>
  <si>
    <t xml:space="preserve">          9897077466	</t>
  </si>
  <si>
    <t xml:space="preserve">          9897077468	</t>
  </si>
  <si>
    <t xml:space="preserve">          9897077469	</t>
  </si>
  <si>
    <t xml:space="preserve">          9897079741	</t>
  </si>
  <si>
    <t xml:space="preserve">          9897079742	</t>
  </si>
  <si>
    <t xml:space="preserve">          9897081548	</t>
  </si>
  <si>
    <t xml:space="preserve">          9897082000	</t>
  </si>
  <si>
    <t xml:space="preserve">          9897082428	</t>
  </si>
  <si>
    <t xml:space="preserve">          9897084755	</t>
  </si>
  <si>
    <t xml:space="preserve">          9897085175	</t>
  </si>
  <si>
    <t xml:space="preserve">          9897085176	</t>
  </si>
  <si>
    <t xml:space="preserve">          9897085177	</t>
  </si>
  <si>
    <t xml:space="preserve">                2/14</t>
  </si>
  <si>
    <t xml:space="preserve">                4216	</t>
  </si>
  <si>
    <t xml:space="preserve">               11474	</t>
  </si>
  <si>
    <t xml:space="preserve">               15762	</t>
  </si>
  <si>
    <t xml:space="preserve">               17634	</t>
  </si>
  <si>
    <t xml:space="preserve">               18020	</t>
  </si>
  <si>
    <t xml:space="preserve">               18159	</t>
  </si>
  <si>
    <t xml:space="preserve">                 331	</t>
  </si>
  <si>
    <t xml:space="preserve">                 813	</t>
  </si>
  <si>
    <t xml:space="preserve">                1724	</t>
  </si>
  <si>
    <t xml:space="preserve">                1835	</t>
  </si>
  <si>
    <t xml:space="preserve">                2606	</t>
  </si>
  <si>
    <t xml:space="preserve">                3489	</t>
  </si>
  <si>
    <t xml:space="preserve">                8033	</t>
  </si>
  <si>
    <t xml:space="preserve">          2020074551	</t>
  </si>
  <si>
    <t xml:space="preserve">          2020092215	</t>
  </si>
  <si>
    <t xml:space="preserve">          2020092216	</t>
  </si>
  <si>
    <t xml:space="preserve">          2020092217	</t>
  </si>
  <si>
    <t xml:space="preserve">          2020092218	</t>
  </si>
  <si>
    <t xml:space="preserve">          2020092219	</t>
  </si>
  <si>
    <t xml:space="preserve">          2020092220	</t>
  </si>
  <si>
    <t xml:space="preserve">          2020092221	</t>
  </si>
  <si>
    <t xml:space="preserve">          2020092222	</t>
  </si>
  <si>
    <t xml:space="preserve">          2020092223	</t>
  </si>
  <si>
    <t xml:space="preserve">          2020092224	</t>
  </si>
  <si>
    <t xml:space="preserve">          2020092225	</t>
  </si>
  <si>
    <t xml:space="preserve">          2020092226	</t>
  </si>
  <si>
    <t xml:space="preserve">          2020094661	</t>
  </si>
  <si>
    <t xml:space="preserve">          2020094664	</t>
  </si>
  <si>
    <t xml:space="preserve">          2020094667	</t>
  </si>
  <si>
    <t xml:space="preserve">          2020094670	</t>
  </si>
  <si>
    <t xml:space="preserve">          2020094673	</t>
  </si>
  <si>
    <t xml:space="preserve">          2020094676	</t>
  </si>
  <si>
    <t xml:space="preserve">          2020099194	</t>
  </si>
  <si>
    <t xml:space="preserve">          2020099195	</t>
  </si>
  <si>
    <t xml:space="preserve">          2020107901	</t>
  </si>
  <si>
    <t xml:space="preserve">          2020107902	</t>
  </si>
  <si>
    <t xml:space="preserve">          2020107903	</t>
  </si>
  <si>
    <t xml:space="preserve">          2020107905	</t>
  </si>
  <si>
    <t xml:space="preserve">          2020107907	</t>
  </si>
  <si>
    <t xml:space="preserve">          2020110584	</t>
  </si>
  <si>
    <t xml:space="preserve">          2020110586	</t>
  </si>
  <si>
    <t xml:space="preserve">          2020110587	</t>
  </si>
  <si>
    <t xml:space="preserve">          2020110588	</t>
  </si>
  <si>
    <t xml:space="preserve">          2020111930	</t>
  </si>
  <si>
    <t xml:space="preserve">          2020111931	</t>
  </si>
  <si>
    <t xml:space="preserve">          2020111932	</t>
  </si>
  <si>
    <t xml:space="preserve">          2020111933	</t>
  </si>
  <si>
    <t xml:space="preserve">          2020111934	</t>
  </si>
  <si>
    <t xml:space="preserve">          2020111935	</t>
  </si>
  <si>
    <t xml:space="preserve">          2020111936	</t>
  </si>
  <si>
    <t xml:space="preserve">          2020114821	</t>
  </si>
  <si>
    <t xml:space="preserve">          2020114822	</t>
  </si>
  <si>
    <t xml:space="preserve">          2020114823	</t>
  </si>
  <si>
    <t xml:space="preserve">          2020114824	</t>
  </si>
  <si>
    <t xml:space="preserve">          2020123155	</t>
  </si>
  <si>
    <t xml:space="preserve">          2020125481	</t>
  </si>
  <si>
    <t xml:space="preserve">          2020129740	</t>
  </si>
  <si>
    <t xml:space="preserve">          2020129741	</t>
  </si>
  <si>
    <t xml:space="preserve">          2020129742	</t>
  </si>
  <si>
    <t xml:space="preserve">          2020129743	</t>
  </si>
  <si>
    <t xml:space="preserve">          2020129744	</t>
  </si>
  <si>
    <t xml:space="preserve">          2020132763	</t>
  </si>
  <si>
    <t xml:space="preserve">          2020132764	</t>
  </si>
  <si>
    <t xml:space="preserve">          2020134471	</t>
  </si>
  <si>
    <t xml:space="preserve">          2020134472	</t>
  </si>
  <si>
    <t xml:space="preserve">          2020141175	</t>
  </si>
  <si>
    <t xml:space="preserve">          2020141178	</t>
  </si>
  <si>
    <t xml:space="preserve">          2020146704	</t>
  </si>
  <si>
    <t xml:space="preserve">          2020150812	</t>
  </si>
  <si>
    <t xml:space="preserve">          2020150813	</t>
  </si>
  <si>
    <t xml:space="preserve">          2020150814	</t>
  </si>
  <si>
    <t xml:space="preserve">          2020158141	</t>
  </si>
  <si>
    <t xml:space="preserve">          2020158143	</t>
  </si>
  <si>
    <t xml:space="preserve">          2020158144	</t>
  </si>
  <si>
    <t xml:space="preserve">          2020158145	</t>
  </si>
  <si>
    <t xml:space="preserve">          2020158146	</t>
  </si>
  <si>
    <t xml:space="preserve">          2020158147	</t>
  </si>
  <si>
    <t xml:space="preserve">          2020158148	</t>
  </si>
  <si>
    <t xml:space="preserve">          2020158149	</t>
  </si>
  <si>
    <t xml:space="preserve">          2020162193	</t>
  </si>
  <si>
    <t xml:space="preserve">          2020162194	</t>
  </si>
  <si>
    <t xml:space="preserve">          2020162195	</t>
  </si>
  <si>
    <t xml:space="preserve">          2020162196	</t>
  </si>
  <si>
    <t xml:space="preserve">          2020162198	</t>
  </si>
  <si>
    <t xml:space="preserve">          2020162199	</t>
  </si>
  <si>
    <t xml:space="preserve">          2020166558	</t>
  </si>
  <si>
    <t xml:space="preserve">          2020166559	</t>
  </si>
  <si>
    <t xml:space="preserve">          2020169358	</t>
  </si>
  <si>
    <t xml:space="preserve">          2020169359	</t>
  </si>
  <si>
    <t xml:space="preserve">          2020169361	</t>
  </si>
  <si>
    <t xml:space="preserve">          2020171977	</t>
  </si>
  <si>
    <t xml:space="preserve">          2020171979	</t>
  </si>
  <si>
    <t xml:space="preserve">          2020171981	</t>
  </si>
  <si>
    <t xml:space="preserve">          2020171984	</t>
  </si>
  <si>
    <t xml:space="preserve">          2020171986	</t>
  </si>
  <si>
    <t xml:space="preserve">          2020176415	</t>
  </si>
  <si>
    <t xml:space="preserve">          2020176417	</t>
  </si>
  <si>
    <t xml:space="preserve">          2020180242	</t>
  </si>
  <si>
    <t xml:space="preserve">          2020180244	</t>
  </si>
  <si>
    <t xml:space="preserve">          2020180246	</t>
  </si>
  <si>
    <t xml:space="preserve">          2020180248	</t>
  </si>
  <si>
    <t xml:space="preserve">          2020182222	</t>
  </si>
  <si>
    <t xml:space="preserve">          2020182223	</t>
  </si>
  <si>
    <t xml:space="preserve">          2020193224	</t>
  </si>
  <si>
    <t xml:space="preserve">          2020193225	</t>
  </si>
  <si>
    <t xml:space="preserve">          2020193226	</t>
  </si>
  <si>
    <t xml:space="preserve">          2020193227	</t>
  </si>
  <si>
    <t xml:space="preserve">          2020193228	</t>
  </si>
  <si>
    <t xml:space="preserve">          2020193229	</t>
  </si>
  <si>
    <t xml:space="preserve">          2020193230	</t>
  </si>
  <si>
    <t xml:space="preserve">          2020193231	</t>
  </si>
  <si>
    <t xml:space="preserve">          2020193232	</t>
  </si>
  <si>
    <t xml:space="preserve">          2020193233	</t>
  </si>
  <si>
    <t xml:space="preserve">          2020193234	</t>
  </si>
  <si>
    <t xml:space="preserve">          2020200861	</t>
  </si>
  <si>
    <t xml:space="preserve">          2020200863	</t>
  </si>
  <si>
    <t xml:space="preserve">          2020200865	</t>
  </si>
  <si>
    <t xml:space="preserve">          2020200867	</t>
  </si>
  <si>
    <t xml:space="preserve">          2020200872	</t>
  </si>
  <si>
    <t xml:space="preserve">          2020200874	</t>
  </si>
  <si>
    <t xml:space="preserve">          2020200877	</t>
  </si>
  <si>
    <t xml:space="preserve">          2020200879	</t>
  </si>
  <si>
    <t xml:space="preserve">          2020200881	</t>
  </si>
  <si>
    <t xml:space="preserve">          2020200883	</t>
  </si>
  <si>
    <t xml:space="preserve">          2020200886	</t>
  </si>
  <si>
    <t xml:space="preserve">          2020200889	</t>
  </si>
  <si>
    <t xml:space="preserve">          2020204091	</t>
  </si>
  <si>
    <t xml:space="preserve">          2020204092	</t>
  </si>
  <si>
    <t xml:space="preserve">          2020206901	</t>
  </si>
  <si>
    <t xml:space="preserve">          2020206904	</t>
  </si>
  <si>
    <t xml:space="preserve">          2020212589	</t>
  </si>
  <si>
    <t xml:space="preserve">          2020212591	</t>
  </si>
  <si>
    <t xml:space="preserve">          2020212594	</t>
  </si>
  <si>
    <t xml:space="preserve">          2020212597	</t>
  </si>
  <si>
    <t xml:space="preserve">          2020223848	</t>
  </si>
  <si>
    <t xml:space="preserve">          2020223850	</t>
  </si>
  <si>
    <t xml:space="preserve">          2020223852	</t>
  </si>
  <si>
    <t xml:space="preserve">          2020229259	</t>
  </si>
  <si>
    <t xml:space="preserve">          2020229260	</t>
  </si>
  <si>
    <t xml:space="preserve">          2020231560	</t>
  </si>
  <si>
    <t xml:space="preserve">          2020231561	</t>
  </si>
  <si>
    <t xml:space="preserve">          2020231562	</t>
  </si>
  <si>
    <t xml:space="preserve">          2020231563	</t>
  </si>
  <si>
    <t xml:space="preserve">          2020231564	</t>
  </si>
  <si>
    <t xml:space="preserve">          2020231565	</t>
  </si>
  <si>
    <t xml:space="preserve">          2020231566	</t>
  </si>
  <si>
    <t xml:space="preserve">          2020249495	</t>
  </si>
  <si>
    <t xml:space="preserve">          2020249496	</t>
  </si>
  <si>
    <t xml:space="preserve">          2020249497	</t>
  </si>
  <si>
    <t xml:space="preserve">          2020249498	</t>
  </si>
  <si>
    <t xml:space="preserve">          2020249499	</t>
  </si>
  <si>
    <t xml:space="preserve">          2020249500	</t>
  </si>
  <si>
    <t xml:space="preserve">          2020249501	</t>
  </si>
  <si>
    <t xml:space="preserve">          2020249502	</t>
  </si>
  <si>
    <t xml:space="preserve">          2020249503	</t>
  </si>
  <si>
    <t xml:space="preserve">          2020249504	</t>
  </si>
  <si>
    <t xml:space="preserve">          2020249505	</t>
  </si>
  <si>
    <t xml:space="preserve">          2020249506	</t>
  </si>
  <si>
    <t xml:space="preserve">          2020249507	</t>
  </si>
  <si>
    <t xml:space="preserve">          2020250777	</t>
  </si>
  <si>
    <t xml:space="preserve">          2020250779	</t>
  </si>
  <si>
    <t xml:space="preserve">          2020261115	</t>
  </si>
  <si>
    <t xml:space="preserve">          2020261116	</t>
  </si>
  <si>
    <t xml:space="preserve">          2020261117	</t>
  </si>
  <si>
    <t xml:space="preserve">          2020261118	</t>
  </si>
  <si>
    <t xml:space="preserve">          2020261119	</t>
  </si>
  <si>
    <t xml:space="preserve">          2020264535	</t>
  </si>
  <si>
    <t xml:space="preserve">          2020264536	</t>
  </si>
  <si>
    <t xml:space="preserve">          2020264537	</t>
  </si>
  <si>
    <t xml:space="preserve">          2020264538	</t>
  </si>
  <si>
    <t xml:space="preserve">          2020266533	</t>
  </si>
  <si>
    <t xml:space="preserve">          2020266535	</t>
  </si>
  <si>
    <t xml:space="preserve">          2020266536	</t>
  </si>
  <si>
    <t xml:space="preserve">          2020266538	</t>
  </si>
  <si>
    <t xml:space="preserve">          2020271576	</t>
  </si>
  <si>
    <t xml:space="preserve">          2020271577	</t>
  </si>
  <si>
    <t xml:space="preserve">          2020271578	</t>
  </si>
  <si>
    <t xml:space="preserve">          2020271580	</t>
  </si>
  <si>
    <t xml:space="preserve">          2020271581	</t>
  </si>
  <si>
    <t xml:space="preserve">          2020273833	</t>
  </si>
  <si>
    <t xml:space="preserve">          2020273834	</t>
  </si>
  <si>
    <t xml:space="preserve">          2020273835	</t>
  </si>
  <si>
    <t xml:space="preserve">          2020273836	</t>
  </si>
  <si>
    <t xml:space="preserve">          2020280130	</t>
  </si>
  <si>
    <t xml:space="preserve">          2020280131	</t>
  </si>
  <si>
    <t xml:space="preserve">          2020280132	</t>
  </si>
  <si>
    <t xml:space="preserve">          2020285171	</t>
  </si>
  <si>
    <t xml:space="preserve">          2020285172	</t>
  </si>
  <si>
    <t xml:space="preserve">          2020285173	</t>
  </si>
  <si>
    <t xml:space="preserve">          2020285174	</t>
  </si>
  <si>
    <t xml:space="preserve">          2020285175	</t>
  </si>
  <si>
    <t xml:space="preserve">          2020285176	</t>
  </si>
  <si>
    <t xml:space="preserve">          2020285177	</t>
  </si>
  <si>
    <t xml:space="preserve">          2020290795	</t>
  </si>
  <si>
    <t xml:space="preserve">          2020290797	</t>
  </si>
  <si>
    <t xml:space="preserve">          2020292980	</t>
  </si>
  <si>
    <t xml:space="preserve">          2020295827	</t>
  </si>
  <si>
    <t xml:space="preserve">          2020295828	</t>
  </si>
  <si>
    <t xml:space="preserve">          2020295829	</t>
  </si>
  <si>
    <t xml:space="preserve">          2020295830	</t>
  </si>
  <si>
    <t xml:space="preserve">          2020300200	</t>
  </si>
  <si>
    <t xml:space="preserve">          2021081397	</t>
  </si>
  <si>
    <t xml:space="preserve">          2021081398	</t>
  </si>
  <si>
    <t xml:space="preserve">          2021081399	</t>
  </si>
  <si>
    <t xml:space="preserve">          2021084140	</t>
  </si>
  <si>
    <t xml:space="preserve">          2021084141	</t>
  </si>
  <si>
    <t xml:space="preserve">          2021084142	</t>
  </si>
  <si>
    <t xml:space="preserve">          2021084143	</t>
  </si>
  <si>
    <t xml:space="preserve">          2021084144	</t>
  </si>
  <si>
    <t xml:space="preserve">          2021086168	</t>
  </si>
  <si>
    <t xml:space="preserve">          2021086169	</t>
  </si>
  <si>
    <t xml:space="preserve">          2021093497	</t>
  </si>
  <si>
    <t xml:space="preserve">          2021093500	</t>
  </si>
  <si>
    <t xml:space="preserve">          2021093503	</t>
  </si>
  <si>
    <t xml:space="preserve">          2021093504	</t>
  </si>
  <si>
    <t xml:space="preserve">          2021098619	</t>
  </si>
  <si>
    <t xml:space="preserve">          2021098620	</t>
  </si>
  <si>
    <t xml:space="preserve">          2021101929	</t>
  </si>
  <si>
    <t xml:space="preserve">          2021101930	</t>
  </si>
  <si>
    <t xml:space="preserve">          2021101931	</t>
  </si>
  <si>
    <t xml:space="preserve">          2021105202	</t>
  </si>
  <si>
    <t xml:space="preserve">          2021105203	</t>
  </si>
  <si>
    <t xml:space="preserve">          2021105205	</t>
  </si>
  <si>
    <t xml:space="preserve">          2021105206	</t>
  </si>
  <si>
    <t xml:space="preserve">          2021120283	</t>
  </si>
  <si>
    <t xml:space="preserve">          2021120287	</t>
  </si>
  <si>
    <t xml:space="preserve">          2021120290	</t>
  </si>
  <si>
    <t xml:space="preserve">          2021124651	</t>
  </si>
  <si>
    <t xml:space="preserve">          2021126017	</t>
  </si>
  <si>
    <t xml:space="preserve">          2021126019	</t>
  </si>
  <si>
    <t xml:space="preserve">          2021128182	</t>
  </si>
  <si>
    <t xml:space="preserve">          2021129989	</t>
  </si>
  <si>
    <t xml:space="preserve">          2021129991	</t>
  </si>
  <si>
    <t xml:space="preserve">          2021129992	</t>
  </si>
  <si>
    <t xml:space="preserve">          2021129994	</t>
  </si>
  <si>
    <t xml:space="preserve">          2021129996	</t>
  </si>
  <si>
    <t xml:space="preserve">          2021129997	</t>
  </si>
  <si>
    <t xml:space="preserve">          2021139262	</t>
  </si>
  <si>
    <t xml:space="preserve">          2021139263	</t>
  </si>
  <si>
    <t xml:space="preserve">          2021139264	</t>
  </si>
  <si>
    <t xml:space="preserve">          2021142059	</t>
  </si>
  <si>
    <t xml:space="preserve">          2021142060	</t>
  </si>
  <si>
    <t xml:space="preserve">          2021142061	</t>
  </si>
  <si>
    <t xml:space="preserve">          2021142062	</t>
  </si>
  <si>
    <t xml:space="preserve">          2021142063	</t>
  </si>
  <si>
    <t xml:space="preserve">          2021145142	</t>
  </si>
  <si>
    <t xml:space="preserve">          2021148721	</t>
  </si>
  <si>
    <t xml:space="preserve">          2021148722	</t>
  </si>
  <si>
    <t xml:space="preserve">          2021152730	</t>
  </si>
  <si>
    <t xml:space="preserve">          2021152732	</t>
  </si>
  <si>
    <t xml:space="preserve">          2021152735	</t>
  </si>
  <si>
    <t xml:space="preserve">          2021152737	</t>
  </si>
  <si>
    <t xml:space="preserve">          2021154432	</t>
  </si>
  <si>
    <t xml:space="preserve">          2021158224	</t>
  </si>
  <si>
    <t xml:space="preserve">          2021158225	</t>
  </si>
  <si>
    <t xml:space="preserve">          2021158226	</t>
  </si>
  <si>
    <t xml:space="preserve">          2021158227	</t>
  </si>
  <si>
    <t xml:space="preserve">          2021158228	</t>
  </si>
  <si>
    <t xml:space="preserve">          2021158229	</t>
  </si>
  <si>
    <t xml:space="preserve">          2021158230	</t>
  </si>
  <si>
    <t xml:space="preserve">          2021158232	</t>
  </si>
  <si>
    <t xml:space="preserve">          2021164886	</t>
  </si>
  <si>
    <t xml:space="preserve">          2021164887	</t>
  </si>
  <si>
    <t xml:space="preserve">          2021168900	</t>
  </si>
  <si>
    <t xml:space="preserve">          2021168901	</t>
  </si>
  <si>
    <t xml:space="preserve">          2021172123	</t>
  </si>
  <si>
    <t xml:space="preserve">          2021174855	</t>
  </si>
  <si>
    <t xml:space="preserve">          2021174856	</t>
  </si>
  <si>
    <t xml:space="preserve">          2021177631	</t>
  </si>
  <si>
    <t xml:space="preserve">          2021177632	</t>
  </si>
  <si>
    <t xml:space="preserve">          2021177633	</t>
  </si>
  <si>
    <t xml:space="preserve">          2021180520	</t>
  </si>
  <si>
    <t xml:space="preserve">          2021180522	</t>
  </si>
  <si>
    <t xml:space="preserve">          2021194226	</t>
  </si>
  <si>
    <t xml:space="preserve">          2021194228	</t>
  </si>
  <si>
    <t xml:space="preserve">          2021194229	</t>
  </si>
  <si>
    <t xml:space="preserve">          2021194231	</t>
  </si>
  <si>
    <t xml:space="preserve">          2021194232	</t>
  </si>
  <si>
    <t xml:space="preserve">          2021194233	</t>
  </si>
  <si>
    <t xml:space="preserve">          2021194235	</t>
  </si>
  <si>
    <t xml:space="preserve">          2021194236	</t>
  </si>
  <si>
    <t xml:space="preserve">          2021194238	</t>
  </si>
  <si>
    <t xml:space="preserve">          2021194240	</t>
  </si>
  <si>
    <t xml:space="preserve">          2021194241	</t>
  </si>
  <si>
    <t xml:space="preserve">          2021194242	</t>
  </si>
  <si>
    <t xml:space="preserve">          2021194243	</t>
  </si>
  <si>
    <t xml:space="preserve">          2021198306	</t>
  </si>
  <si>
    <t xml:space="preserve">          2021203194	</t>
  </si>
  <si>
    <t xml:space="preserve">          2021203197	</t>
  </si>
  <si>
    <t xml:space="preserve">          2021203198	</t>
  </si>
  <si>
    <t xml:space="preserve">          2021205818	</t>
  </si>
  <si>
    <t xml:space="preserve">          2021205820	</t>
  </si>
  <si>
    <t xml:space="preserve">          2021210113	</t>
  </si>
  <si>
    <t xml:space="preserve">          2021210115	</t>
  </si>
  <si>
    <t xml:space="preserve">          2021210117	</t>
  </si>
  <si>
    <t xml:space="preserve">          2021214891	</t>
  </si>
  <si>
    <t xml:space="preserve">          2021214892	</t>
  </si>
  <si>
    <t xml:space="preserve">          2021214893	</t>
  </si>
  <si>
    <t xml:space="preserve">          2021214894	</t>
  </si>
  <si>
    <t xml:space="preserve">          2021219464	</t>
  </si>
  <si>
    <t xml:space="preserve">          2021219466	</t>
  </si>
  <si>
    <t xml:space="preserve">          2021219467	</t>
  </si>
  <si>
    <t xml:space="preserve">          2021219468	</t>
  </si>
  <si>
    <t xml:space="preserve">          2021219469	</t>
  </si>
  <si>
    <t xml:space="preserve">          2021224424	</t>
  </si>
  <si>
    <t xml:space="preserve">          2021224426	</t>
  </si>
  <si>
    <t xml:space="preserve">          2021224428	</t>
  </si>
  <si>
    <t xml:space="preserve">          2021228826	</t>
  </si>
  <si>
    <t xml:space="preserve">          2021228828	</t>
  </si>
  <si>
    <t xml:space="preserve">          2021238854	</t>
  </si>
  <si>
    <t xml:space="preserve">          2021238856	</t>
  </si>
  <si>
    <t xml:space="preserve">          2021238857	</t>
  </si>
  <si>
    <t xml:space="preserve">          2021238859	</t>
  </si>
  <si>
    <t xml:space="preserve">          2021238861	</t>
  </si>
  <si>
    <t xml:space="preserve">          2021238862	</t>
  </si>
  <si>
    <t xml:space="preserve">          2021238864	</t>
  </si>
  <si>
    <t xml:space="preserve">          2021238865	</t>
  </si>
  <si>
    <t xml:space="preserve">          2021238867	</t>
  </si>
  <si>
    <t xml:space="preserve">          2021238870	</t>
  </si>
  <si>
    <t xml:space="preserve">          2021238872	</t>
  </si>
  <si>
    <t xml:space="preserve">          2021238873	</t>
  </si>
  <si>
    <t xml:space="preserve">          2021243237	</t>
  </si>
  <si>
    <t xml:space="preserve">          2021253186	</t>
  </si>
  <si>
    <t xml:space="preserve">          2021253187	</t>
  </si>
  <si>
    <t xml:space="preserve">          2021253188	</t>
  </si>
  <si>
    <t xml:space="preserve">          2021256510	</t>
  </si>
  <si>
    <t xml:space="preserve">          2021256511	</t>
  </si>
  <si>
    <t xml:space="preserve">          2021256512	</t>
  </si>
  <si>
    <t xml:space="preserve">          2021261346	</t>
  </si>
  <si>
    <t xml:space="preserve">          2021261347	</t>
  </si>
  <si>
    <t xml:space="preserve">          2021261348	</t>
  </si>
  <si>
    <t xml:space="preserve">          2021261349	</t>
  </si>
  <si>
    <t xml:space="preserve">          2021261350	</t>
  </si>
  <si>
    <t xml:space="preserve">          2021261351	</t>
  </si>
  <si>
    <t xml:space="preserve">          2021261352	</t>
  </si>
  <si>
    <t xml:space="preserve">          2021261353	</t>
  </si>
  <si>
    <t xml:space="preserve">          2021261354	</t>
  </si>
  <si>
    <t xml:space="preserve">          2021261355	</t>
  </si>
  <si>
    <t xml:space="preserve">          2021261357	</t>
  </si>
  <si>
    <t xml:space="preserve">          2021261358	</t>
  </si>
  <si>
    <t xml:space="preserve">          2021261359	</t>
  </si>
  <si>
    <t xml:space="preserve">          2021268710	</t>
  </si>
  <si>
    <t xml:space="preserve">          2021271150	</t>
  </si>
  <si>
    <t xml:space="preserve">          2021271152	</t>
  </si>
  <si>
    <t xml:space="preserve">          2021271154	</t>
  </si>
  <si>
    <t xml:space="preserve">          2021271156	</t>
  </si>
  <si>
    <t xml:space="preserve">          2021271159	</t>
  </si>
  <si>
    <t xml:space="preserve">          2021271161	</t>
  </si>
  <si>
    <t xml:space="preserve">          2021271164	</t>
  </si>
  <si>
    <t xml:space="preserve">          2021271167	</t>
  </si>
  <si>
    <t xml:space="preserve">          2021271170	</t>
  </si>
  <si>
    <t xml:space="preserve">          2021275326	</t>
  </si>
  <si>
    <t xml:space="preserve">          2021275327	</t>
  </si>
  <si>
    <t xml:space="preserve">          2021284194	</t>
  </si>
  <si>
    <t xml:space="preserve">          2021284195	</t>
  </si>
  <si>
    <t xml:space="preserve">          2021284196	</t>
  </si>
  <si>
    <t xml:space="preserve">          2021284197	</t>
  </si>
  <si>
    <t xml:space="preserve">          2021284198	</t>
  </si>
  <si>
    <t xml:space="preserve">          2021284199	</t>
  </si>
  <si>
    <t xml:space="preserve">          2021284200	</t>
  </si>
  <si>
    <t xml:space="preserve">          2021284201	</t>
  </si>
  <si>
    <t xml:space="preserve">          2021284202	</t>
  </si>
  <si>
    <t xml:space="preserve">          2021290672	</t>
  </si>
  <si>
    <t xml:space="preserve">          2021290673	</t>
  </si>
  <si>
    <t xml:space="preserve">          2021290674	</t>
  </si>
  <si>
    <t xml:space="preserve">          2021290675	</t>
  </si>
  <si>
    <t xml:space="preserve">          2021290677	</t>
  </si>
  <si>
    <t xml:space="preserve">          2021290679	</t>
  </si>
  <si>
    <t xml:space="preserve">          2021290681	</t>
  </si>
  <si>
    <t xml:space="preserve">          2021292809	</t>
  </si>
  <si>
    <t xml:space="preserve">          2021292810	</t>
  </si>
  <si>
    <t xml:space="preserve">          2021292811	</t>
  </si>
  <si>
    <t xml:space="preserve">          2021296235	</t>
  </si>
  <si>
    <t xml:space="preserve">          2021297151	</t>
  </si>
  <si>
    <t xml:space="preserve">          2022022534	</t>
  </si>
  <si>
    <t xml:space="preserve">          2022029474	</t>
  </si>
  <si>
    <t xml:space="preserve">          2022036296	</t>
  </si>
  <si>
    <t xml:space="preserve">          2022044584	</t>
  </si>
  <si>
    <t xml:space="preserve">          2022044589	</t>
  </si>
  <si>
    <t xml:space="preserve">          2022044591	</t>
  </si>
  <si>
    <t xml:space="preserve">          2022044593	</t>
  </si>
  <si>
    <t xml:space="preserve">          2022044596	</t>
  </si>
  <si>
    <t xml:space="preserve">          2022050430	</t>
  </si>
  <si>
    <t xml:space="preserve">          2022053165	</t>
  </si>
  <si>
    <t xml:space="preserve">          2022057217	</t>
  </si>
  <si>
    <t xml:space="preserve">          2022060453	</t>
  </si>
  <si>
    <t xml:space="preserve">          2022060455	</t>
  </si>
  <si>
    <t xml:space="preserve">          2022060457	</t>
  </si>
  <si>
    <t xml:space="preserve">          2022063184	</t>
  </si>
  <si>
    <t xml:space="preserve">          2022063185	</t>
  </si>
  <si>
    <t xml:space="preserve">          2022063186	</t>
  </si>
  <si>
    <t xml:space="preserve">          2022063187	</t>
  </si>
  <si>
    <t xml:space="preserve">          2022063188	</t>
  </si>
  <si>
    <t xml:space="preserve">          2022072457	</t>
  </si>
  <si>
    <t xml:space="preserve">          2022072459	</t>
  </si>
  <si>
    <t xml:space="preserve">          2022072460	</t>
  </si>
  <si>
    <t xml:space="preserve">          2022072462	</t>
  </si>
  <si>
    <t xml:space="preserve">          2022072465	</t>
  </si>
  <si>
    <t xml:space="preserve">          2022072466	</t>
  </si>
  <si>
    <t xml:space="preserve">          2022072468	</t>
  </si>
  <si>
    <t xml:space="preserve">          2022072471	</t>
  </si>
  <si>
    <t xml:space="preserve">          2022072474	</t>
  </si>
  <si>
    <t xml:space="preserve">          2022072476	</t>
  </si>
  <si>
    <t xml:space="preserve">          2022072477	</t>
  </si>
  <si>
    <t xml:space="preserve">          2022072479	</t>
  </si>
  <si>
    <t xml:space="preserve">          2022072482	</t>
  </si>
  <si>
    <t xml:space="preserve">          2022072485	</t>
  </si>
  <si>
    <t xml:space="preserve">          2022075680	</t>
  </si>
  <si>
    <t xml:space="preserve">          2022075682	</t>
  </si>
  <si>
    <t xml:space="preserve">          2022075683	</t>
  </si>
  <si>
    <t xml:space="preserve">          2022075684	</t>
  </si>
  <si>
    <t xml:space="preserve">          2022077725	</t>
  </si>
  <si>
    <t xml:space="preserve">          2022077726	</t>
  </si>
  <si>
    <t xml:space="preserve">          2022077728	</t>
  </si>
  <si>
    <t xml:space="preserve">          2022087721	</t>
  </si>
  <si>
    <t xml:space="preserve">          2022087722	</t>
  </si>
  <si>
    <t xml:space="preserve">          2022087723	</t>
  </si>
  <si>
    <t xml:space="preserve">          2022087724	</t>
  </si>
  <si>
    <t xml:space="preserve">          2022087725	</t>
  </si>
  <si>
    <t xml:space="preserve">          2022093738	</t>
  </si>
  <si>
    <t xml:space="preserve">          2022093739	</t>
  </si>
  <si>
    <t xml:space="preserve">          2022093741	</t>
  </si>
  <si>
    <t xml:space="preserve">          2022093742	</t>
  </si>
  <si>
    <t xml:space="preserve">          2022093743	</t>
  </si>
  <si>
    <t xml:space="preserve">          2022093744	</t>
  </si>
  <si>
    <t xml:space="preserve">          2022093745	</t>
  </si>
  <si>
    <t xml:space="preserve">          2022100331	</t>
  </si>
  <si>
    <t xml:space="preserve">          2022100333	</t>
  </si>
  <si>
    <t xml:space="preserve">          2022100334	</t>
  </si>
  <si>
    <t xml:space="preserve">          2022103231	</t>
  </si>
  <si>
    <t xml:space="preserve">          2022103232	</t>
  </si>
  <si>
    <t xml:space="preserve">          2022107444	</t>
  </si>
  <si>
    <t xml:space="preserve">          2022107445	</t>
  </si>
  <si>
    <t xml:space="preserve">          2022107446	</t>
  </si>
  <si>
    <t xml:space="preserve">          2022109518	</t>
  </si>
  <si>
    <t xml:space="preserve">          2022109519	</t>
  </si>
  <si>
    <t xml:space="preserve">          2022109520	</t>
  </si>
  <si>
    <t xml:space="preserve">          2022114319	</t>
  </si>
  <si>
    <t xml:space="preserve">          2022122103	</t>
  </si>
  <si>
    <t xml:space="preserve">          2022124539	</t>
  </si>
  <si>
    <t xml:space="preserve">          2022124540	</t>
  </si>
  <si>
    <t xml:space="preserve">          2022133558	</t>
  </si>
  <si>
    <t xml:space="preserve">          2022133560	</t>
  </si>
  <si>
    <t xml:space="preserve">          2022133561	</t>
  </si>
  <si>
    <t xml:space="preserve">          2022137579	</t>
  </si>
  <si>
    <t xml:space="preserve">          2022137580	</t>
  </si>
  <si>
    <t xml:space="preserve">          2022142734	</t>
  </si>
  <si>
    <t xml:space="preserve">          2022144924	</t>
  </si>
  <si>
    <t xml:space="preserve">          2022144925	</t>
  </si>
  <si>
    <t xml:space="preserve">          2022144926	</t>
  </si>
  <si>
    <t xml:space="preserve">          2022144927	</t>
  </si>
  <si>
    <t xml:space="preserve">          2022144928	</t>
  </si>
  <si>
    <t xml:space="preserve">          2022144929	</t>
  </si>
  <si>
    <t xml:space="preserve">          2022144930	</t>
  </si>
  <si>
    <t xml:space="preserve">          2022144931	</t>
  </si>
  <si>
    <t xml:space="preserve">          2022144932	</t>
  </si>
  <si>
    <t xml:space="preserve">          2022144933	</t>
  </si>
  <si>
    <t xml:space="preserve">          2022144934	</t>
  </si>
  <si>
    <t xml:space="preserve">          2022144935	</t>
  </si>
  <si>
    <t xml:space="preserve">          2022153986	</t>
  </si>
  <si>
    <t xml:space="preserve">          2022153987	</t>
  </si>
  <si>
    <t xml:space="preserve">          2022153989	</t>
  </si>
  <si>
    <t xml:space="preserve">          2022158843	</t>
  </si>
  <si>
    <t xml:space="preserve">          2022158844	</t>
  </si>
  <si>
    <t xml:space="preserve">          2022158846	</t>
  </si>
  <si>
    <t xml:space="preserve">          2022162586	</t>
  </si>
  <si>
    <t xml:space="preserve">          2022165346	</t>
  </si>
  <si>
    <t xml:space="preserve">          2022168809	</t>
  </si>
  <si>
    <t xml:space="preserve">          2022168810	</t>
  </si>
  <si>
    <t xml:space="preserve">          2022168811	</t>
  </si>
  <si>
    <t xml:space="preserve">              236/PA</t>
  </si>
  <si>
    <t xml:space="preserve">            1/15/359</t>
  </si>
  <si>
    <t xml:space="preserve">            1/15/398</t>
  </si>
  <si>
    <t xml:space="preserve">            1/15/406</t>
  </si>
  <si>
    <t xml:space="preserve">            1/15/447</t>
  </si>
  <si>
    <t xml:space="preserve">      2023-NPA-00063</t>
  </si>
  <si>
    <t xml:space="preserve">      2023-NPA-00131</t>
  </si>
  <si>
    <t xml:space="preserve">              1/1041</t>
  </si>
  <si>
    <t xml:space="preserve">              1/1367</t>
  </si>
  <si>
    <t xml:space="preserve">          3900037594	</t>
  </si>
  <si>
    <t xml:space="preserve">          3900038562	</t>
  </si>
  <si>
    <t xml:space="preserve">          3900040188	</t>
  </si>
  <si>
    <t xml:space="preserve">          3900040697	</t>
  </si>
  <si>
    <t xml:space="preserve">          3900041041	</t>
  </si>
  <si>
    <t xml:space="preserve">          3900041268	</t>
  </si>
  <si>
    <t xml:space="preserve">          3900041614	</t>
  </si>
  <si>
    <t xml:space="preserve">          3900048023	</t>
  </si>
  <si>
    <t xml:space="preserve">          3900051009	</t>
  </si>
  <si>
    <t xml:space="preserve">          3900051049	</t>
  </si>
  <si>
    <t xml:space="preserve">                2629	</t>
  </si>
  <si>
    <t xml:space="preserve">                B382</t>
  </si>
  <si>
    <t xml:space="preserve">              153/01</t>
  </si>
  <si>
    <t xml:space="preserve">        V19/2022/236</t>
  </si>
  <si>
    <t xml:space="preserve">                11/E</t>
  </si>
  <si>
    <t xml:space="preserve">                13/E</t>
  </si>
  <si>
    <t xml:space="preserve">        001142201275	</t>
  </si>
  <si>
    <t xml:space="preserve">        001142201349	</t>
  </si>
  <si>
    <t xml:space="preserve">        001142201710	</t>
  </si>
  <si>
    <t xml:space="preserve">        001142201923	</t>
  </si>
  <si>
    <t xml:space="preserve">        001142203776	</t>
  </si>
  <si>
    <t xml:space="preserve">        001142204414	</t>
  </si>
  <si>
    <t xml:space="preserve">        001142204436	</t>
  </si>
  <si>
    <t xml:space="preserve">        001142204861	</t>
  </si>
  <si>
    <t xml:space="preserve">        001142204862	</t>
  </si>
  <si>
    <t xml:space="preserve">        001142204930	</t>
  </si>
  <si>
    <t xml:space="preserve">        001142205172	</t>
  </si>
  <si>
    <t xml:space="preserve">        001142205259	</t>
  </si>
  <si>
    <t xml:space="preserve">        001142300579	</t>
  </si>
  <si>
    <t xml:space="preserve">        001142301096	</t>
  </si>
  <si>
    <t xml:space="preserve">        001142301173	</t>
  </si>
  <si>
    <t xml:space="preserve">        001142301500	</t>
  </si>
  <si>
    <t xml:space="preserve">               10 PA</t>
  </si>
  <si>
    <t xml:space="preserve">               11 PA</t>
  </si>
  <si>
    <t xml:space="preserve">               12 PA</t>
  </si>
  <si>
    <t xml:space="preserve">                3/PA</t>
  </si>
  <si>
    <t xml:space="preserve">          2021002352	</t>
  </si>
  <si>
    <t xml:space="preserve">          2022000290	</t>
  </si>
  <si>
    <t xml:space="preserve">          2022001218	</t>
  </si>
  <si>
    <t xml:space="preserve">            22008764	</t>
  </si>
  <si>
    <t xml:space="preserve">            22009329	</t>
  </si>
  <si>
    <t xml:space="preserve">            22009535	</t>
  </si>
  <si>
    <t xml:space="preserve">            22009676	</t>
  </si>
  <si>
    <t xml:space="preserve">            22012784	</t>
  </si>
  <si>
    <t xml:space="preserve">            22013525	</t>
  </si>
  <si>
    <t xml:space="preserve">            22016345	</t>
  </si>
  <si>
    <t xml:space="preserve">                 217	</t>
  </si>
  <si>
    <t xml:space="preserve">                 205	</t>
  </si>
  <si>
    <t xml:space="preserve">              PA1017</t>
  </si>
  <si>
    <t xml:space="preserve">              PA1018</t>
  </si>
  <si>
    <t xml:space="preserve">              PA1019</t>
  </si>
  <si>
    <t xml:space="preserve">              PA1022</t>
  </si>
  <si>
    <t xml:space="preserve">              PA1023</t>
  </si>
  <si>
    <t xml:space="preserve">              004704	</t>
  </si>
  <si>
    <t xml:space="preserve">             18/2023</t>
  </si>
  <si>
    <t xml:space="preserve">               FE/11</t>
  </si>
  <si>
    <t xml:space="preserve">               FE/38</t>
  </si>
  <si>
    <t xml:space="preserve">               FE/39</t>
  </si>
  <si>
    <t xml:space="preserve">               FE/42</t>
  </si>
  <si>
    <t xml:space="preserve">                FE/1</t>
  </si>
  <si>
    <t xml:space="preserve">                FE/6</t>
  </si>
  <si>
    <t xml:space="preserve">               FE/14</t>
  </si>
  <si>
    <t xml:space="preserve">               FE/16</t>
  </si>
  <si>
    <t xml:space="preserve">         24000008698	</t>
  </si>
  <si>
    <t xml:space="preserve">             6448/PA</t>
  </si>
  <si>
    <t xml:space="preserve">             6478/PA</t>
  </si>
  <si>
    <t xml:space="preserve">             7367/PA</t>
  </si>
  <si>
    <t xml:space="preserve">             8741/PA</t>
  </si>
  <si>
    <t xml:space="preserve">              105/PA</t>
  </si>
  <si>
    <t xml:space="preserve">               109/1</t>
  </si>
  <si>
    <t xml:space="preserve">             176/266</t>
  </si>
  <si>
    <t xml:space="preserve">              38/266</t>
  </si>
  <si>
    <t xml:space="preserve">              25/001</t>
  </si>
  <si>
    <t xml:space="preserve">          FPA-2_2023</t>
  </si>
  <si>
    <t xml:space="preserve">          FPA-3_2023</t>
  </si>
  <si>
    <t xml:space="preserve">               238/3</t>
  </si>
  <si>
    <t xml:space="preserve">               270/3</t>
  </si>
  <si>
    <t xml:space="preserve">               278/3</t>
  </si>
  <si>
    <t xml:space="preserve">               281/3</t>
  </si>
  <si>
    <t xml:space="preserve">               299/3</t>
  </si>
  <si>
    <t xml:space="preserve">               331/3</t>
  </si>
  <si>
    <t xml:space="preserve">               337/3</t>
  </si>
  <si>
    <t xml:space="preserve">               341/3</t>
  </si>
  <si>
    <t xml:space="preserve">               342/3</t>
  </si>
  <si>
    <t xml:space="preserve">               343/3</t>
  </si>
  <si>
    <t xml:space="preserve">               344/3</t>
  </si>
  <si>
    <t xml:space="preserve">               345/3</t>
  </si>
  <si>
    <t xml:space="preserve">               346/3</t>
  </si>
  <si>
    <t xml:space="preserve">               347/3</t>
  </si>
  <si>
    <t xml:space="preserve">               352/3</t>
  </si>
  <si>
    <t xml:space="preserve">               353/3</t>
  </si>
  <si>
    <t xml:space="preserve">               354/3</t>
  </si>
  <si>
    <t xml:space="preserve">               355/3</t>
  </si>
  <si>
    <t xml:space="preserve">               356/3</t>
  </si>
  <si>
    <t xml:space="preserve">               359/3</t>
  </si>
  <si>
    <t xml:space="preserve">               362/3</t>
  </si>
  <si>
    <t xml:space="preserve">               369/3</t>
  </si>
  <si>
    <t xml:space="preserve">               373/3</t>
  </si>
  <si>
    <t xml:space="preserve">               374/3</t>
  </si>
  <si>
    <t xml:space="preserve">               377/3</t>
  </si>
  <si>
    <t xml:space="preserve">               379/3</t>
  </si>
  <si>
    <t xml:space="preserve">               380/3</t>
  </si>
  <si>
    <t xml:space="preserve">               384/3</t>
  </si>
  <si>
    <t xml:space="preserve">               385/3</t>
  </si>
  <si>
    <t xml:space="preserve">               387/3</t>
  </si>
  <si>
    <t xml:space="preserve">               390/3</t>
  </si>
  <si>
    <t xml:space="preserve">               391/3</t>
  </si>
  <si>
    <t xml:space="preserve">               392/3</t>
  </si>
  <si>
    <t xml:space="preserve">               393/3</t>
  </si>
  <si>
    <t xml:space="preserve">               394/3</t>
  </si>
  <si>
    <t xml:space="preserve">               395/3</t>
  </si>
  <si>
    <t xml:space="preserve">               396/3</t>
  </si>
  <si>
    <t xml:space="preserve">               397/3</t>
  </si>
  <si>
    <t xml:space="preserve">               398/3</t>
  </si>
  <si>
    <t xml:space="preserve">               399/3</t>
  </si>
  <si>
    <t xml:space="preserve">               400/3</t>
  </si>
  <si>
    <t xml:space="preserve">               401/3</t>
  </si>
  <si>
    <t xml:space="preserve">               402/3</t>
  </si>
  <si>
    <t xml:space="preserve">               403/3</t>
  </si>
  <si>
    <t xml:space="preserve">               404/3</t>
  </si>
  <si>
    <t xml:space="preserve">               405/3</t>
  </si>
  <si>
    <t xml:space="preserve">               406/3</t>
  </si>
  <si>
    <t xml:space="preserve">               408/3</t>
  </si>
  <si>
    <t xml:space="preserve">               410/3</t>
  </si>
  <si>
    <t xml:space="preserve">               412/3</t>
  </si>
  <si>
    <t xml:space="preserve">               414/3</t>
  </si>
  <si>
    <t xml:space="preserve">               416/3</t>
  </si>
  <si>
    <t xml:space="preserve">               418/3</t>
  </si>
  <si>
    <t xml:space="preserve">               420/3</t>
  </si>
  <si>
    <t xml:space="preserve">               422/3</t>
  </si>
  <si>
    <t xml:space="preserve">               424/3</t>
  </si>
  <si>
    <t xml:space="preserve">               426/3</t>
  </si>
  <si>
    <t xml:space="preserve">               428/3</t>
  </si>
  <si>
    <t xml:space="preserve">               430/3</t>
  </si>
  <si>
    <t xml:space="preserve">               433/3</t>
  </si>
  <si>
    <t xml:space="preserve">               435/3</t>
  </si>
  <si>
    <t xml:space="preserve">               437/3</t>
  </si>
  <si>
    <t xml:space="preserve">               438/3</t>
  </si>
  <si>
    <t xml:space="preserve">               440/3</t>
  </si>
  <si>
    <t xml:space="preserve">               441/3</t>
  </si>
  <si>
    <t xml:space="preserve">               442/3</t>
  </si>
  <si>
    <t xml:space="preserve">               459/3</t>
  </si>
  <si>
    <t xml:space="preserve">               461/3</t>
  </si>
  <si>
    <t xml:space="preserve">               475/3</t>
  </si>
  <si>
    <t xml:space="preserve">               476/3</t>
  </si>
  <si>
    <t xml:space="preserve">               487/3</t>
  </si>
  <si>
    <t xml:space="preserve">               496/3</t>
  </si>
  <si>
    <t xml:space="preserve">               528/3</t>
  </si>
  <si>
    <t xml:space="preserve">               536/3</t>
  </si>
  <si>
    <t xml:space="preserve">             84407/1</t>
  </si>
  <si>
    <t xml:space="preserve">                  40	</t>
  </si>
  <si>
    <t xml:space="preserve">  FPA22IBNSV-0000913</t>
  </si>
  <si>
    <t xml:space="preserve">  FPA22IBNSV-0001090</t>
  </si>
  <si>
    <t xml:space="preserve">           FPA 44/23</t>
  </si>
  <si>
    <t xml:space="preserve">           FPA 50/23</t>
  </si>
  <si>
    <t xml:space="preserve">           FPA 53/23</t>
  </si>
  <si>
    <t xml:space="preserve">           FPA 54/23</t>
  </si>
  <si>
    <t xml:space="preserve">         FE/2023/156</t>
  </si>
  <si>
    <t xml:space="preserve">               86/01</t>
  </si>
  <si>
    <t xml:space="preserve">              381/01</t>
  </si>
  <si>
    <t xml:space="preserve">          0980226306	</t>
  </si>
  <si>
    <t xml:space="preserve">          0980236693	</t>
  </si>
  <si>
    <t xml:space="preserve">          0980242267	</t>
  </si>
  <si>
    <t xml:space="preserve">          0980274722	</t>
  </si>
  <si>
    <t xml:space="preserve">              32/001</t>
  </si>
  <si>
    <t xml:space="preserve">    0320222VPB004969</t>
  </si>
  <si>
    <t xml:space="preserve">    0320223VPB000261</t>
  </si>
  <si>
    <t xml:space="preserve">               56/Pa</t>
  </si>
  <si>
    <t xml:space="preserve">               2/2/5</t>
  </si>
  <si>
    <t xml:space="preserve">               2/2/6</t>
  </si>
  <si>
    <t xml:space="preserve">               2/2/7</t>
  </si>
  <si>
    <t xml:space="preserve">               2/2/8</t>
  </si>
  <si>
    <t xml:space="preserve">          9161020738	</t>
  </si>
  <si>
    <t xml:space="preserve">          3910012429	</t>
  </si>
  <si>
    <t xml:space="preserve">          3910012576	</t>
  </si>
  <si>
    <t xml:space="preserve">          3910012904	</t>
  </si>
  <si>
    <t xml:space="preserve">                4/PA</t>
  </si>
  <si>
    <t xml:space="preserve">               67/PA</t>
  </si>
  <si>
    <t xml:space="preserve">                6/PA</t>
  </si>
  <si>
    <t xml:space="preserve">                 2/3</t>
  </si>
  <si>
    <t xml:space="preserve">          FATT282023</t>
  </si>
  <si>
    <t xml:space="preserve">          FATT332023</t>
  </si>
  <si>
    <t xml:space="preserve">          FATT342023</t>
  </si>
  <si>
    <t xml:space="preserve">          FATT412023</t>
  </si>
  <si>
    <t xml:space="preserve">          FATT442023</t>
  </si>
  <si>
    <t xml:space="preserve">                1/11</t>
  </si>
  <si>
    <t xml:space="preserve">                2/11</t>
  </si>
  <si>
    <t xml:space="preserve">                3/11</t>
  </si>
  <si>
    <t xml:space="preserve">              885/PA</t>
  </si>
  <si>
    <t xml:space="preserve">              891/PA</t>
  </si>
  <si>
    <t xml:space="preserve">             1912/PA</t>
  </si>
  <si>
    <t xml:space="preserve">             1938/PA</t>
  </si>
  <si>
    <t xml:space="preserve">             1271/PA</t>
  </si>
  <si>
    <t xml:space="preserve">             1695/PA</t>
  </si>
  <si>
    <t xml:space="preserve">             1709/PA</t>
  </si>
  <si>
    <t xml:space="preserve">             1854/PA</t>
  </si>
  <si>
    <t xml:space="preserve">             3013/PA</t>
  </si>
  <si>
    <t xml:space="preserve">             5092/PA</t>
  </si>
  <si>
    <t xml:space="preserve">               120/B</t>
  </si>
  <si>
    <t xml:space="preserve">             23 / 43</t>
  </si>
  <si>
    <t xml:space="preserve">             32 / 43</t>
  </si>
  <si>
    <t xml:space="preserve">             37 / 43</t>
  </si>
  <si>
    <t xml:space="preserve">               FE/79</t>
  </si>
  <si>
    <t xml:space="preserve">               FE/80</t>
  </si>
  <si>
    <t xml:space="preserve">               FE/81</t>
  </si>
  <si>
    <t xml:space="preserve">               FE/85</t>
  </si>
  <si>
    <t xml:space="preserve">               FE/86</t>
  </si>
  <si>
    <t xml:space="preserve">               FE/87</t>
  </si>
  <si>
    <t xml:space="preserve">                FE/2</t>
  </si>
  <si>
    <t xml:space="preserve">                FE/3</t>
  </si>
  <si>
    <t xml:space="preserve">                FE/5</t>
  </si>
  <si>
    <t xml:space="preserve">                FE/7</t>
  </si>
  <si>
    <t xml:space="preserve">                FE/8</t>
  </si>
  <si>
    <t xml:space="preserve">                FE/9</t>
  </si>
  <si>
    <t xml:space="preserve">           FPA 37/23</t>
  </si>
  <si>
    <t xml:space="preserve">           FPA 38/23</t>
  </si>
  <si>
    <t xml:space="preserve">           FPA 39/23</t>
  </si>
  <si>
    <t xml:space="preserve">           FPA 40/23</t>
  </si>
  <si>
    <t xml:space="preserve">           FPA 43/23</t>
  </si>
  <si>
    <t xml:space="preserve">           FPA 49/23</t>
  </si>
  <si>
    <t xml:space="preserve">           FPA 51/23</t>
  </si>
  <si>
    <t xml:space="preserve">           FPA 52/23</t>
  </si>
  <si>
    <t xml:space="preserve">           FPA 55/23</t>
  </si>
  <si>
    <t xml:space="preserve">           FPA 59/23</t>
  </si>
  <si>
    <t xml:space="preserve">           FPA 60/23</t>
  </si>
  <si>
    <t xml:space="preserve">           FPA 61/23</t>
  </si>
  <si>
    <t xml:space="preserve">           FPA 62/23</t>
  </si>
  <si>
    <t xml:space="preserve">           FPA 70/23</t>
  </si>
  <si>
    <t xml:space="preserve">           FPA 71/23</t>
  </si>
  <si>
    <t xml:space="preserve">           FPA 72/23</t>
  </si>
  <si>
    <t xml:space="preserve">           FPA 73/23</t>
  </si>
  <si>
    <t xml:space="preserve">           FPA 76/23</t>
  </si>
  <si>
    <t xml:space="preserve">           FPA 77/23</t>
  </si>
  <si>
    <t xml:space="preserve">           FPA 78/23</t>
  </si>
  <si>
    <t xml:space="preserve">           FPA 80/23</t>
  </si>
  <si>
    <t xml:space="preserve">           FPA 81/23</t>
  </si>
  <si>
    <t xml:space="preserve">           FPA 82/23</t>
  </si>
  <si>
    <t xml:space="preserve">           FPA 83/23</t>
  </si>
  <si>
    <t xml:space="preserve">          2652227969	</t>
  </si>
  <si>
    <t xml:space="preserve">          2652228222	</t>
  </si>
  <si>
    <t xml:space="preserve">          2652228427	</t>
  </si>
  <si>
    <t xml:space="preserve">          2652233312	</t>
  </si>
  <si>
    <t xml:space="preserve">          2652233649	</t>
  </si>
  <si>
    <t xml:space="preserve">          2652233655	</t>
  </si>
  <si>
    <t xml:space="preserve">          9202300109	</t>
  </si>
  <si>
    <t xml:space="preserve">          9202303138	</t>
  </si>
  <si>
    <t xml:space="preserve">         FATTPA 2_23</t>
  </si>
  <si>
    <t xml:space="preserve">              213/PA</t>
  </si>
  <si>
    <t xml:space="preserve">              512/PA</t>
  </si>
  <si>
    <t xml:space="preserve">               06/PA</t>
  </si>
  <si>
    <t xml:space="preserve">              460/P1</t>
  </si>
  <si>
    <t xml:space="preserve">                  84	</t>
  </si>
  <si>
    <t xml:space="preserve">           V90009265</t>
  </si>
  <si>
    <t xml:space="preserve">           V90012542</t>
  </si>
  <si>
    <t xml:space="preserve">           V90012774</t>
  </si>
  <si>
    <t xml:space="preserve">           V90014907</t>
  </si>
  <si>
    <t xml:space="preserve">               61/PA</t>
  </si>
  <si>
    <t xml:space="preserve">            FPA 4/23</t>
  </si>
  <si>
    <t xml:space="preserve">              11/001</t>
  </si>
  <si>
    <t xml:space="preserve">               14822	</t>
  </si>
  <si>
    <t xml:space="preserve">                1551	</t>
  </si>
  <si>
    <t xml:space="preserve">                1646	</t>
  </si>
  <si>
    <t xml:space="preserve">          1022025904	</t>
  </si>
  <si>
    <t xml:space="preserve">          1022027313	</t>
  </si>
  <si>
    <t xml:space="preserve">          1022029175	</t>
  </si>
  <si>
    <t xml:space="preserve">          1022029589	</t>
  </si>
  <si>
    <t xml:space="preserve">          1022030759	</t>
  </si>
  <si>
    <t xml:space="preserve">          1022031657	</t>
  </si>
  <si>
    <t xml:space="preserve">          1022032528	</t>
  </si>
  <si>
    <t xml:space="preserve">          1022034962	</t>
  </si>
  <si>
    <t xml:space="preserve">          1022034963	</t>
  </si>
  <si>
    <t xml:space="preserve">           FPA 15/23</t>
  </si>
  <si>
    <t xml:space="preserve">               21/90</t>
  </si>
  <si>
    <t xml:space="preserve">               22/90</t>
  </si>
  <si>
    <t xml:space="preserve">               21/TE</t>
  </si>
  <si>
    <t xml:space="preserve">               22/TE</t>
  </si>
  <si>
    <t xml:space="preserve">          3900003103	</t>
  </si>
  <si>
    <t xml:space="preserve">          3900003171	</t>
  </si>
  <si>
    <t xml:space="preserve">                52/I</t>
  </si>
  <si>
    <t xml:space="preserve">                61/I</t>
  </si>
  <si>
    <t xml:space="preserve">                 273	</t>
  </si>
  <si>
    <t xml:space="preserve">               1/148</t>
  </si>
  <si>
    <t xml:space="preserve">               1/189</t>
  </si>
  <si>
    <t xml:space="preserve">               1/191</t>
  </si>
  <si>
    <t xml:space="preserve">                  34	</t>
  </si>
  <si>
    <t xml:space="preserve">            V2102172</t>
  </si>
  <si>
    <t xml:space="preserve">            V2103102</t>
  </si>
  <si>
    <t xml:space="preserve">            V2103670</t>
  </si>
  <si>
    <t xml:space="preserve">            V2103671</t>
  </si>
  <si>
    <t xml:space="preserve">            V2103746</t>
  </si>
  <si>
    <t xml:space="preserve">            V2200624</t>
  </si>
  <si>
    <t xml:space="preserve">            V2201197</t>
  </si>
  <si>
    <t xml:space="preserve">          2110591536	</t>
  </si>
  <si>
    <t xml:space="preserve">          2110595066	</t>
  </si>
  <si>
    <t xml:space="preserve">          2110595067	</t>
  </si>
  <si>
    <t xml:space="preserve">          2110598088	</t>
  </si>
  <si>
    <t xml:space="preserve">          2110598089	</t>
  </si>
  <si>
    <t xml:space="preserve">          2110598171	</t>
  </si>
  <si>
    <t xml:space="preserve">          2110598591	</t>
  </si>
  <si>
    <t xml:space="preserve">          5304125034	</t>
  </si>
  <si>
    <t xml:space="preserve">          5304125049	</t>
  </si>
  <si>
    <t xml:space="preserve">          5304125165	</t>
  </si>
  <si>
    <t xml:space="preserve">          5304125573	</t>
  </si>
  <si>
    <t xml:space="preserve">          5304125938	</t>
  </si>
  <si>
    <t xml:space="preserve">          5304125940	</t>
  </si>
  <si>
    <t xml:space="preserve">          5304127302	</t>
  </si>
  <si>
    <t xml:space="preserve">          5304127666	</t>
  </si>
  <si>
    <t xml:space="preserve">          5304127709	</t>
  </si>
  <si>
    <t xml:space="preserve">          5304128706	</t>
  </si>
  <si>
    <t xml:space="preserve">          5304129513	</t>
  </si>
  <si>
    <t xml:space="preserve">          5304129588	</t>
  </si>
  <si>
    <t xml:space="preserve">          5304130378	</t>
  </si>
  <si>
    <t xml:space="preserve">          5304130379	</t>
  </si>
  <si>
    <t xml:space="preserve">          5304131298	</t>
  </si>
  <si>
    <t xml:space="preserve">          5304131299	</t>
  </si>
  <si>
    <t xml:space="preserve">          5304131914	</t>
  </si>
  <si>
    <t xml:space="preserve">              296/VP</t>
  </si>
  <si>
    <t xml:space="preserve">              324/VP</t>
  </si>
  <si>
    <t xml:space="preserve">              107/VP</t>
  </si>
  <si>
    <t xml:space="preserve">              108/VP</t>
  </si>
  <si>
    <t xml:space="preserve">           FPA 14/23</t>
  </si>
  <si>
    <t xml:space="preserve">        RJ2180016638</t>
  </si>
  <si>
    <t xml:space="preserve">        RJ2180016639</t>
  </si>
  <si>
    <t xml:space="preserve">        RJ2180016784</t>
  </si>
  <si>
    <t xml:space="preserve">        RJ2180017090</t>
  </si>
  <si>
    <t xml:space="preserve">        RJ2180017091</t>
  </si>
  <si>
    <t xml:space="preserve">        RJ2180017092</t>
  </si>
  <si>
    <t xml:space="preserve">        RJ2180017093</t>
  </si>
  <si>
    <t xml:space="preserve">        RJ2180017095</t>
  </si>
  <si>
    <t xml:space="preserve">        RJ2180017096</t>
  </si>
  <si>
    <t xml:space="preserve">        RJ2180017097</t>
  </si>
  <si>
    <t xml:space="preserve">        RJ2180017195</t>
  </si>
  <si>
    <t xml:space="preserve">        RJ2180017406</t>
  </si>
  <si>
    <t xml:space="preserve">        RJ2180017420</t>
  </si>
  <si>
    <t xml:space="preserve">        RJ2180017433</t>
  </si>
  <si>
    <t xml:space="preserve">        RJ2180020159</t>
  </si>
  <si>
    <t xml:space="preserve">        RJ2180020161</t>
  </si>
  <si>
    <t xml:space="preserve">        RJ2180020162</t>
  </si>
  <si>
    <t xml:space="preserve">        RJ2180020163</t>
  </si>
  <si>
    <t xml:space="preserve">        RJ2180020164</t>
  </si>
  <si>
    <t xml:space="preserve">        RJ2180020416</t>
  </si>
  <si>
    <t xml:space="preserve">        RJ2180020417</t>
  </si>
  <si>
    <t xml:space="preserve">        RJ2180020418</t>
  </si>
  <si>
    <t xml:space="preserve">        RJ2180020419</t>
  </si>
  <si>
    <t xml:space="preserve">        RJ2180020420</t>
  </si>
  <si>
    <t xml:space="preserve">        RJ2180020746</t>
  </si>
  <si>
    <t xml:space="preserve">        RJ2180020747</t>
  </si>
  <si>
    <t xml:space="preserve">        RJ2180020748</t>
  </si>
  <si>
    <t xml:space="preserve">        RJ2180020749</t>
  </si>
  <si>
    <t xml:space="preserve">        RJ2180020750</t>
  </si>
  <si>
    <t xml:space="preserve">        RJ2180020751</t>
  </si>
  <si>
    <t xml:space="preserve">        RJ2180020752</t>
  </si>
  <si>
    <t xml:space="preserve">        RJ2180024101</t>
  </si>
  <si>
    <t xml:space="preserve">        RJ2180024102</t>
  </si>
  <si>
    <t xml:space="preserve">        RJ2180025078</t>
  </si>
  <si>
    <t xml:space="preserve">        RJ2180025079</t>
  </si>
  <si>
    <t xml:space="preserve">        RJ2180025080</t>
  </si>
  <si>
    <t xml:space="preserve">        RJ2180025081</t>
  </si>
  <si>
    <t xml:space="preserve">        RJ2180025082</t>
  </si>
  <si>
    <t xml:space="preserve">        RJ2180025083</t>
  </si>
  <si>
    <t xml:space="preserve">        RJ2180026315</t>
  </si>
  <si>
    <t xml:space="preserve">        RJ2280004974</t>
  </si>
  <si>
    <t xml:space="preserve">        RJ2280004975</t>
  </si>
  <si>
    <t xml:space="preserve">        RJ2280004976</t>
  </si>
  <si>
    <t xml:space="preserve">        RJ2280004977</t>
  </si>
  <si>
    <t xml:space="preserve">        RJ2280004978</t>
  </si>
  <si>
    <t xml:space="preserve">        RJ2280005345</t>
  </si>
  <si>
    <t xml:space="preserve">        RJ2280005354</t>
  </si>
  <si>
    <t xml:space="preserve">        RJ2280005355</t>
  </si>
  <si>
    <t xml:space="preserve">        RJ2280005356</t>
  </si>
  <si>
    <t xml:space="preserve">        RJ2280007898</t>
  </si>
  <si>
    <t xml:space="preserve">        RJ2280007961</t>
  </si>
  <si>
    <t xml:space="preserve">        RJ2280007962</t>
  </si>
  <si>
    <t xml:space="preserve">        RJ2280008089</t>
  </si>
  <si>
    <t xml:space="preserve">        RJ2280008090</t>
  </si>
  <si>
    <t xml:space="preserve">        RJ2280008416</t>
  </si>
  <si>
    <t xml:space="preserve">        RJ2280008564</t>
  </si>
  <si>
    <t xml:space="preserve">        RJ2280008565</t>
  </si>
  <si>
    <t xml:space="preserve">        RJ2280008575</t>
  </si>
  <si>
    <t xml:space="preserve">        RJ2280011302</t>
  </si>
  <si>
    <t xml:space="preserve">        RJ2280011708</t>
  </si>
  <si>
    <t xml:space="preserve">        RJ2280011709</t>
  </si>
  <si>
    <t xml:space="preserve">        RJ2280011710</t>
  </si>
  <si>
    <t xml:space="preserve">        RJ2280011790</t>
  </si>
  <si>
    <t xml:space="preserve">        RJ2280011791</t>
  </si>
  <si>
    <t xml:space="preserve">        RJ2280011923</t>
  </si>
  <si>
    <t xml:space="preserve">        RJ2280011924</t>
  </si>
  <si>
    <t xml:space="preserve">        RJ2280011925</t>
  </si>
  <si>
    <t xml:space="preserve">        RJ2280011926</t>
  </si>
  <si>
    <t xml:space="preserve">        RJ2280011927</t>
  </si>
  <si>
    <t xml:space="preserve">        RJ2280012270</t>
  </si>
  <si>
    <t xml:space="preserve">        RJ2280012271</t>
  </si>
  <si>
    <t xml:space="preserve">        RJ2280012272</t>
  </si>
  <si>
    <t xml:space="preserve">        RJ2280012273</t>
  </si>
  <si>
    <t xml:space="preserve">        RJ2280012274</t>
  </si>
  <si>
    <t xml:space="preserve">        RJ2280012551</t>
  </si>
  <si>
    <t xml:space="preserve">        RJ2280015268</t>
  </si>
  <si>
    <t xml:space="preserve">        RJ2280015269</t>
  </si>
  <si>
    <t xml:space="preserve">        RJ2280015270</t>
  </si>
  <si>
    <t xml:space="preserve">        RJ2280015271</t>
  </si>
  <si>
    <t xml:space="preserve">        RJ2280015272</t>
  </si>
  <si>
    <t xml:space="preserve">        RJ2280015273</t>
  </si>
  <si>
    <t xml:space="preserve">        RJ2280015412</t>
  </si>
  <si>
    <t xml:space="preserve">        RJ2280015413</t>
  </si>
  <si>
    <t xml:space="preserve">        RJ2280015414</t>
  </si>
  <si>
    <t xml:space="preserve">        RJ2280015415</t>
  </si>
  <si>
    <t xml:space="preserve">        RJ2280015637</t>
  </si>
  <si>
    <t xml:space="preserve">        RJ2280016241</t>
  </si>
  <si>
    <t xml:space="preserve">        RJ2280016242</t>
  </si>
  <si>
    <t xml:space="preserve">        RJ2280016244</t>
  </si>
  <si>
    <t xml:space="preserve">        RJ2280016245</t>
  </si>
  <si>
    <t xml:space="preserve">        RJ2280016246</t>
  </si>
  <si>
    <t xml:space="preserve">        RJ2280016247</t>
  </si>
  <si>
    <t xml:space="preserve">        RJ2280016398</t>
  </si>
  <si>
    <t xml:space="preserve">        RJ2280016399</t>
  </si>
  <si>
    <t xml:space="preserve">        RJ2280016785</t>
  </si>
  <si>
    <t xml:space="preserve">        RJ2280016795</t>
  </si>
  <si>
    <t xml:space="preserve">        RJ2280016797</t>
  </si>
  <si>
    <t xml:space="preserve">        RJ2280016798</t>
  </si>
  <si>
    <t xml:space="preserve">        RJ2280019378</t>
  </si>
  <si>
    <t xml:space="preserve">        RJ2280019379</t>
  </si>
  <si>
    <t xml:space="preserve">        RJ2280019468</t>
  </si>
  <si>
    <t xml:space="preserve">        RJ2280019927</t>
  </si>
  <si>
    <t xml:space="preserve">        RJ2280019928</t>
  </si>
  <si>
    <t xml:space="preserve">        RJ2280020279</t>
  </si>
  <si>
    <t xml:space="preserve">        RJ2280020280</t>
  </si>
  <si>
    <t xml:space="preserve">        RJ2280023506</t>
  </si>
  <si>
    <t xml:space="preserve">        RJ2280024558</t>
  </si>
  <si>
    <t xml:space="preserve">        RJ2280025193</t>
  </si>
  <si>
    <t xml:space="preserve">        RJ2280025194</t>
  </si>
  <si>
    <t xml:space="preserve">     2023BG001397374</t>
  </si>
  <si>
    <t xml:space="preserve">     2023BG001663100</t>
  </si>
  <si>
    <t xml:space="preserve">       VF50523-00360</t>
  </si>
  <si>
    <t xml:space="preserve">        IT0020002021</t>
  </si>
  <si>
    <t xml:space="preserve">  IT0020000673/00002</t>
  </si>
  <si>
    <t xml:space="preserve">              400/PA</t>
  </si>
  <si>
    <t xml:space="preserve">                  20	</t>
  </si>
  <si>
    <t xml:space="preserve">               2/344</t>
  </si>
  <si>
    <t xml:space="preserve">               2/371</t>
  </si>
  <si>
    <t xml:space="preserve">           202252157	</t>
  </si>
  <si>
    <t xml:space="preserve">                2599	</t>
  </si>
  <si>
    <t xml:space="preserve">                3210	</t>
  </si>
  <si>
    <t xml:space="preserve">                2478	</t>
  </si>
  <si>
    <t xml:space="preserve">          46/PA/2021</t>
  </si>
  <si>
    <t xml:space="preserve">               FE/17</t>
  </si>
  <si>
    <t xml:space="preserve">               FE/29</t>
  </si>
  <si>
    <t xml:space="preserve">               FE/41</t>
  </si>
  <si>
    <t xml:space="preserve">               FE/59</t>
  </si>
  <si>
    <t xml:space="preserve">               FE/74</t>
  </si>
  <si>
    <t xml:space="preserve">               FE/89</t>
  </si>
  <si>
    <t xml:space="preserve">                  23	</t>
  </si>
  <si>
    <t xml:space="preserve">                3387	</t>
  </si>
  <si>
    <t xml:space="preserve">        0012-2023/EL</t>
  </si>
  <si>
    <t xml:space="preserve">        0019-2023/EL</t>
  </si>
  <si>
    <t xml:space="preserve">        0020-2023/EL</t>
  </si>
  <si>
    <t xml:space="preserve">        0026-2023/EL</t>
  </si>
  <si>
    <t xml:space="preserve">              699/PA</t>
  </si>
  <si>
    <t xml:space="preserve">              708/PA</t>
  </si>
  <si>
    <t xml:space="preserve">             1172/PA</t>
  </si>
  <si>
    <t xml:space="preserve">             1399/PA</t>
  </si>
  <si>
    <t xml:space="preserve">             1488/PA</t>
  </si>
  <si>
    <t xml:space="preserve">    2022140000003093	</t>
  </si>
  <si>
    <t xml:space="preserve">    2023140000000068	</t>
  </si>
  <si>
    <t xml:space="preserve">    2023140000000069	</t>
  </si>
  <si>
    <t xml:space="preserve">    2023140000000229	</t>
  </si>
  <si>
    <t xml:space="preserve">    2023140000000354	</t>
  </si>
  <si>
    <t xml:space="preserve">               25/01</t>
  </si>
  <si>
    <t xml:space="preserve">    E2  202300000008</t>
  </si>
  <si>
    <t xml:space="preserve">    E2  202300000009</t>
  </si>
  <si>
    <t xml:space="preserve">    E2  202300000011</t>
  </si>
  <si>
    <t xml:space="preserve">                3000	</t>
  </si>
  <si>
    <t xml:space="preserve">         GIUGNO 2023</t>
  </si>
  <si>
    <t xml:space="preserve">   mese di Settembre</t>
  </si>
  <si>
    <t xml:space="preserve"> mese di agosto 2033</t>
  </si>
  <si>
    <t xml:space="preserve">           002112/PA</t>
  </si>
  <si>
    <t xml:space="preserve">           000809/PA</t>
  </si>
  <si>
    <t xml:space="preserve">               FE/22</t>
  </si>
  <si>
    <t xml:space="preserve">               FE/13</t>
  </si>
  <si>
    <t xml:space="preserve">               FE/19</t>
  </si>
  <si>
    <t xml:space="preserve">               FE/21</t>
  </si>
  <si>
    <t xml:space="preserve">               FE/26</t>
  </si>
  <si>
    <t xml:space="preserve">           202208862	</t>
  </si>
  <si>
    <t xml:space="preserve">              26/SRL</t>
  </si>
  <si>
    <t xml:space="preserve">              6/2023</t>
  </si>
  <si>
    <t xml:space="preserve">        412306824207	</t>
  </si>
  <si>
    <t xml:space="preserve">        412306824208	</t>
  </si>
  <si>
    <t xml:space="preserve">        412306824209	</t>
  </si>
  <si>
    <t xml:space="preserve">        412306824210	</t>
  </si>
  <si>
    <t xml:space="preserve">        412306824211	</t>
  </si>
  <si>
    <t xml:space="preserve">        412306824212	</t>
  </si>
  <si>
    <t xml:space="preserve">        412306824213	</t>
  </si>
  <si>
    <t xml:space="preserve">        412306824214	</t>
  </si>
  <si>
    <t xml:space="preserve">        412306824215	</t>
  </si>
  <si>
    <t xml:space="preserve">        412306824216	</t>
  </si>
  <si>
    <t xml:space="preserve">        412306824217	</t>
  </si>
  <si>
    <t xml:space="preserve">        412306824218	</t>
  </si>
  <si>
    <t xml:space="preserve">        412306824219	</t>
  </si>
  <si>
    <t xml:space="preserve">        412306824220	</t>
  </si>
  <si>
    <t xml:space="preserve">        412306824221	</t>
  </si>
  <si>
    <t xml:space="preserve">        412306824222	</t>
  </si>
  <si>
    <t xml:space="preserve">        412306824223	</t>
  </si>
  <si>
    <t xml:space="preserve">        412306824224	</t>
  </si>
  <si>
    <t xml:space="preserve">        412306824225	</t>
  </si>
  <si>
    <t xml:space="preserve">        412306824226	</t>
  </si>
  <si>
    <t xml:space="preserve">        412306824227	</t>
  </si>
  <si>
    <t xml:space="preserve">        412306824228	</t>
  </si>
  <si>
    <t xml:space="preserve">        412306824229	</t>
  </si>
  <si>
    <t xml:space="preserve">        412306824230	</t>
  </si>
  <si>
    <t xml:space="preserve">        412306824231	</t>
  </si>
  <si>
    <t xml:space="preserve">        412306824232	</t>
  </si>
  <si>
    <t xml:space="preserve">        412306824233	</t>
  </si>
  <si>
    <t xml:space="preserve">        412306824234	</t>
  </si>
  <si>
    <t xml:space="preserve">        412306824235	</t>
  </si>
  <si>
    <t xml:space="preserve">        412306824236	</t>
  </si>
  <si>
    <t xml:space="preserve">        412306824237	</t>
  </si>
  <si>
    <t xml:space="preserve">        412306824238	</t>
  </si>
  <si>
    <t xml:space="preserve">        412306824239	</t>
  </si>
  <si>
    <t xml:space="preserve">        412306824240	</t>
  </si>
  <si>
    <t xml:space="preserve">        412306824241	</t>
  </si>
  <si>
    <t xml:space="preserve">        412306824242	</t>
  </si>
  <si>
    <t xml:space="preserve">        412306824243	</t>
  </si>
  <si>
    <t xml:space="preserve">        412306824244	</t>
  </si>
  <si>
    <t xml:space="preserve">        412306824245	</t>
  </si>
  <si>
    <t xml:space="preserve">        412306824246	</t>
  </si>
  <si>
    <t xml:space="preserve">        412306824247	</t>
  </si>
  <si>
    <t xml:space="preserve">        412306824248	</t>
  </si>
  <si>
    <t xml:space="preserve">        412306824249	</t>
  </si>
  <si>
    <t xml:space="preserve">        412306824250	</t>
  </si>
  <si>
    <t xml:space="preserve">        412306824251	</t>
  </si>
  <si>
    <t xml:space="preserve">        412306824252	</t>
  </si>
  <si>
    <t xml:space="preserve">        412306824253	</t>
  </si>
  <si>
    <t xml:space="preserve">        412306824254	</t>
  </si>
  <si>
    <t xml:space="preserve">        412306824255	</t>
  </si>
  <si>
    <t xml:space="preserve">        412306824256	</t>
  </si>
  <si>
    <t xml:space="preserve">        412306824257	</t>
  </si>
  <si>
    <t xml:space="preserve">        412308029741	</t>
  </si>
  <si>
    <t xml:space="preserve">        412308029742	</t>
  </si>
  <si>
    <t xml:space="preserve">        412308029743	</t>
  </si>
  <si>
    <t xml:space="preserve">        412308029744	</t>
  </si>
  <si>
    <t xml:space="preserve">        412308029745	</t>
  </si>
  <si>
    <t xml:space="preserve">        412308029746	</t>
  </si>
  <si>
    <t xml:space="preserve">        412308029747	</t>
  </si>
  <si>
    <t xml:space="preserve">        412308029748	</t>
  </si>
  <si>
    <t xml:space="preserve">        412308029749	</t>
  </si>
  <si>
    <t xml:space="preserve">        412308029750	</t>
  </si>
  <si>
    <t xml:space="preserve">        412308029751	</t>
  </si>
  <si>
    <t xml:space="preserve">        412308029752	</t>
  </si>
  <si>
    <t xml:space="preserve">        412308029753	</t>
  </si>
  <si>
    <t xml:space="preserve">        412308029754	</t>
  </si>
  <si>
    <t xml:space="preserve">        412308029755	</t>
  </si>
  <si>
    <t xml:space="preserve">        412308029756	</t>
  </si>
  <si>
    <t xml:space="preserve">        412308029757	</t>
  </si>
  <si>
    <t xml:space="preserve">        412308029758	</t>
  </si>
  <si>
    <t xml:space="preserve">        412308029759	</t>
  </si>
  <si>
    <t xml:space="preserve">        412308029760	</t>
  </si>
  <si>
    <t xml:space="preserve">        412308029761	</t>
  </si>
  <si>
    <t xml:space="preserve">        412308029762	</t>
  </si>
  <si>
    <t xml:space="preserve">        412308029763	</t>
  </si>
  <si>
    <t xml:space="preserve">        412308029764	</t>
  </si>
  <si>
    <t xml:space="preserve">        412308029765	</t>
  </si>
  <si>
    <t xml:space="preserve">        412308029766	</t>
  </si>
  <si>
    <t xml:space="preserve">        412308029767	</t>
  </si>
  <si>
    <t xml:space="preserve">        412308029768	</t>
  </si>
  <si>
    <t xml:space="preserve">        412308029769	</t>
  </si>
  <si>
    <t xml:space="preserve">        412308029770	</t>
  </si>
  <si>
    <t xml:space="preserve">        412308029771	</t>
  </si>
  <si>
    <t xml:space="preserve">        412308029772	</t>
  </si>
  <si>
    <t xml:space="preserve">        412308029773	</t>
  </si>
  <si>
    <t xml:space="preserve">        412308029774	</t>
  </si>
  <si>
    <t xml:space="preserve">        412308029775	</t>
  </si>
  <si>
    <t xml:space="preserve">        412308029776	</t>
  </si>
  <si>
    <t xml:space="preserve">        412308029777	</t>
  </si>
  <si>
    <t xml:space="preserve">        412308029778	</t>
  </si>
  <si>
    <t xml:space="preserve">        412308029779	</t>
  </si>
  <si>
    <t xml:space="preserve">        412308029780	</t>
  </si>
  <si>
    <t xml:space="preserve">        412308029781	</t>
  </si>
  <si>
    <t xml:space="preserve">        412308029782	</t>
  </si>
  <si>
    <t xml:space="preserve">        412308029783	</t>
  </si>
  <si>
    <t xml:space="preserve">        412308029784	</t>
  </si>
  <si>
    <t xml:space="preserve">        412308029785	</t>
  </si>
  <si>
    <t xml:space="preserve">        412308029786	</t>
  </si>
  <si>
    <t xml:space="preserve">        412308029787	</t>
  </si>
  <si>
    <t xml:space="preserve">        412308029788	</t>
  </si>
  <si>
    <t xml:space="preserve">        412308029789	</t>
  </si>
  <si>
    <t xml:space="preserve">        412308029790	</t>
  </si>
  <si>
    <t xml:space="preserve">        422310210440	</t>
  </si>
  <si>
    <t xml:space="preserve">               09/23</t>
  </si>
  <si>
    <t xml:space="preserve">             03/2023</t>
  </si>
  <si>
    <t xml:space="preserve">             10/2023</t>
  </si>
  <si>
    <t xml:space="preserve">             14/2023</t>
  </si>
  <si>
    <t xml:space="preserve">             15/2023</t>
  </si>
  <si>
    <t xml:space="preserve">             17/2023</t>
  </si>
  <si>
    <t xml:space="preserve">             19/2023</t>
  </si>
  <si>
    <t xml:space="preserve">             21/2023</t>
  </si>
  <si>
    <t xml:space="preserve">           323940605	</t>
  </si>
  <si>
    <t xml:space="preserve">           323940758	</t>
  </si>
  <si>
    <t xml:space="preserve">        PA/2023/0008</t>
  </si>
  <si>
    <t xml:space="preserve">           0000013/P</t>
  </si>
  <si>
    <t xml:space="preserve">              382/04</t>
  </si>
  <si>
    <t xml:space="preserve">          3900000448	</t>
  </si>
  <si>
    <t xml:space="preserve">          3900000521	</t>
  </si>
  <si>
    <t xml:space="preserve">          3900000551	</t>
  </si>
  <si>
    <t xml:space="preserve">          3900000635	</t>
  </si>
  <si>
    <t xml:space="preserve">              00012A</t>
  </si>
  <si>
    <t xml:space="preserve">              00016A</t>
  </si>
  <si>
    <t xml:space="preserve">              00019A</t>
  </si>
  <si>
    <t xml:space="preserve">              00020A</t>
  </si>
  <si>
    <t xml:space="preserve">           47/A/2023</t>
  </si>
  <si>
    <t xml:space="preserve">                01FE</t>
  </si>
  <si>
    <t xml:space="preserve">                7/FE</t>
  </si>
  <si>
    <t xml:space="preserve">               23/FE</t>
  </si>
  <si>
    <t xml:space="preserve">                2441	</t>
  </si>
  <si>
    <t xml:space="preserve">                2864	</t>
  </si>
  <si>
    <t xml:space="preserve">                3344	</t>
  </si>
  <si>
    <t xml:space="preserve">                 3PA</t>
  </si>
  <si>
    <t xml:space="preserve">                 4PA</t>
  </si>
  <si>
    <t xml:space="preserve">             06/2023</t>
  </si>
  <si>
    <t xml:space="preserve">             07/2023</t>
  </si>
  <si>
    <t xml:space="preserve">             08/2023</t>
  </si>
  <si>
    <t xml:space="preserve">             09/2023</t>
  </si>
  <si>
    <t xml:space="preserve">               103/2</t>
  </si>
  <si>
    <t xml:space="preserve">               104/2</t>
  </si>
  <si>
    <t xml:space="preserve">          3900001682	</t>
  </si>
  <si>
    <t xml:space="preserve">       IPA23INV00163</t>
  </si>
  <si>
    <t xml:space="preserve">              17/E06</t>
  </si>
  <si>
    <t xml:space="preserve">               74/PA</t>
  </si>
  <si>
    <t xml:space="preserve">              14/001</t>
  </si>
  <si>
    <t xml:space="preserve">            23/00222</t>
  </si>
  <si>
    <t xml:space="preserve">        FE/2023/0002</t>
  </si>
  <si>
    <t xml:space="preserve">        FE/2023/0003</t>
  </si>
  <si>
    <t xml:space="preserve">        FE/2023/0004</t>
  </si>
  <si>
    <t xml:space="preserve">        FE/2023/0005</t>
  </si>
  <si>
    <t xml:space="preserve">        FE/2023/0006</t>
  </si>
  <si>
    <t xml:space="preserve">        FE/2023/0007</t>
  </si>
  <si>
    <t xml:space="preserve">    PA3 202200000065</t>
  </si>
  <si>
    <t xml:space="preserve">         00123000188	</t>
  </si>
  <si>
    <t xml:space="preserve">         0140-000030</t>
  </si>
  <si>
    <t xml:space="preserve">                 147	</t>
  </si>
  <si>
    <t xml:space="preserve">      02 - 2023 - PA</t>
  </si>
  <si>
    <t xml:space="preserve">               12850	</t>
  </si>
  <si>
    <t xml:space="preserve">               8/001</t>
  </si>
  <si>
    <t xml:space="preserve">             22/2023</t>
  </si>
  <si>
    <t xml:space="preserve">       FPA/2023/0006</t>
  </si>
  <si>
    <t xml:space="preserve">          08 PA 2023</t>
  </si>
  <si>
    <t xml:space="preserve">               75/FE</t>
  </si>
  <si>
    <t xml:space="preserve">               77/FE</t>
  </si>
  <si>
    <t xml:space="preserve">            19900667	</t>
  </si>
  <si>
    <t xml:space="preserve">                 113	</t>
  </si>
  <si>
    <t>Importo Ordinativo</t>
  </si>
  <si>
    <t>Debiti verso erogatori (privati accreditati e convenzionati) di prestazioni sanitarie</t>
  </si>
  <si>
    <t>Debiti v/Aziende sanitarie pubbliche della Regione - per altre prestazioni</t>
  </si>
  <si>
    <t>Debiti v/Aziende sanitarie pubbliche Extraregione</t>
  </si>
  <si>
    <t>PDA291</t>
  </si>
  <si>
    <t>PDA210</t>
  </si>
  <si>
    <t>PDA220</t>
  </si>
  <si>
    <t xml:space="preserve">FARMAC-ZABBAN SPA </t>
  </si>
  <si>
    <t xml:space="preserve">E.M.I. S.R.L. </t>
  </si>
  <si>
    <t xml:space="preserve">OFFICINA ORTOPEDICA CORINTI  F. &amp; C.SNC </t>
  </si>
  <si>
    <t xml:space="preserve">LABOINDUSTRIA S.P.A. </t>
  </si>
  <si>
    <t>O.R.E. S.R.L.</t>
  </si>
  <si>
    <t xml:space="preserve">BIO-OPTICA S.P.A. </t>
  </si>
  <si>
    <t xml:space="preserve">MEDICO S.P.A. </t>
  </si>
  <si>
    <t xml:space="preserve">BRISTOL-MYERS SQUIBB S.R.L. </t>
  </si>
  <si>
    <t xml:space="preserve">IPSEN S.P.A. </t>
  </si>
  <si>
    <t>PALUCCIO  GIANFRANCO</t>
  </si>
  <si>
    <t xml:space="preserve">ZAMBON ITALIA S.R.L. </t>
  </si>
  <si>
    <t>AGORA' KROTON-SOC.COOP.SOCIALE-ONLUS(EX AGORA' KRO</t>
  </si>
  <si>
    <t xml:space="preserve">BAYER S.P.A. </t>
  </si>
  <si>
    <t xml:space="preserve">KOSMOS HOSPITAL S.R.L. </t>
  </si>
  <si>
    <t xml:space="preserve">SALVADORI LUIGI S.P.A. </t>
  </si>
  <si>
    <t xml:space="preserve">OMNIA HOSPITAL OFFICE S.R.L. </t>
  </si>
  <si>
    <t xml:space="preserve">ROCHE S.P.A. </t>
  </si>
  <si>
    <t xml:space="preserve">ABBOTT S.R.L. (EX S.P.A.) </t>
  </si>
  <si>
    <t xml:space="preserve">SMITH &amp; NEPHEW  S.R.L. </t>
  </si>
  <si>
    <t xml:space="preserve">BOEHRINGER INGELHEIM ITALIA S.P.A. </t>
  </si>
  <si>
    <t xml:space="preserve">NITIDUS E SALUBRIS DI MENZA' VITTORIA </t>
  </si>
  <si>
    <t xml:space="preserve">ELI LILLY ITALIA S.P.A. </t>
  </si>
  <si>
    <t xml:space="preserve">POLIMEDICA S.R.L. </t>
  </si>
  <si>
    <t xml:space="preserve">O.T.R. ORTOPEDIA S.R.L. </t>
  </si>
  <si>
    <t xml:space="preserve">AMPLIFON </t>
  </si>
  <si>
    <t xml:space="preserve">C.A.S.T. ASSISI ONLUS </t>
  </si>
  <si>
    <t xml:space="preserve">BECTON DICKINSON ITALIA S.P.A. </t>
  </si>
  <si>
    <t xml:space="preserve">S.A.L.F. S.P.A. </t>
  </si>
  <si>
    <t xml:space="preserve">ANGELINI F.CO ACRAF S.P.A. </t>
  </si>
  <si>
    <t>CAI SERVICE GROUP SPA EX CAI SERVICE S.P.A.</t>
  </si>
  <si>
    <t>ABBOTT MEDICAL ITALIA S.R.L.( EX ST.JUDE MEDICAL )</t>
  </si>
  <si>
    <t xml:space="preserve">DELCON S.R.L. </t>
  </si>
  <si>
    <t xml:space="preserve">FRESENIUS KABI ITALIA S.P.A. (EX SIFRA) </t>
  </si>
  <si>
    <t xml:space="preserve">RINALDI S.A.S. </t>
  </si>
  <si>
    <t>ARRIGHI "FARMACIA" DR.SSA SONIA</t>
  </si>
  <si>
    <t xml:space="preserve">ASTRA ZENECA S.P.A. </t>
  </si>
  <si>
    <t xml:space="preserve">ENDO HOSPITAL S.R.L. </t>
  </si>
  <si>
    <t xml:space="preserve">MATRAGRANO S.R.L. </t>
  </si>
  <si>
    <t>BOMBARDIERE  MARIO</t>
  </si>
  <si>
    <t xml:space="preserve">MEDICAL SYSTEMS S.P.A. </t>
  </si>
  <si>
    <t xml:space="preserve">MEDTRONIC ITALIA S.P.A. </t>
  </si>
  <si>
    <t xml:space="preserve">CONSORZIO NAZIONALE SERVIZI A.R.L. </t>
  </si>
  <si>
    <t xml:space="preserve">NOVO NORDISK FARMACEUTICI S.P.A. </t>
  </si>
  <si>
    <t xml:space="preserve">ALLERGAN S.P.A. </t>
  </si>
  <si>
    <t xml:space="preserve">UCB PHARMA S.P.A. </t>
  </si>
  <si>
    <t>M.G.LORENZATTO  S.R.L.</t>
  </si>
  <si>
    <t xml:space="preserve">FARMACIA AIELLO DR. PAOLO </t>
  </si>
  <si>
    <t xml:space="preserve">JANSSEN-CILAG SPA </t>
  </si>
  <si>
    <t xml:space="preserve">BIOLAB S.A.S. </t>
  </si>
  <si>
    <t xml:space="preserve">SERVIER ITALIA S.P.A. </t>
  </si>
  <si>
    <t xml:space="preserve">S.I.F.I. S.P.A. </t>
  </si>
  <si>
    <t xml:space="preserve">O.PI.VI. SPA </t>
  </si>
  <si>
    <t xml:space="preserve">BAXTER S.P.A. </t>
  </si>
  <si>
    <t xml:space="preserve">DASIT S.P.A. </t>
  </si>
  <si>
    <t xml:space="preserve">ITALFARMACO SPA </t>
  </si>
  <si>
    <t xml:space="preserve">A.DE MORI S.P.A. </t>
  </si>
  <si>
    <t>SCICCHITANO ANTONIO L ARTE GRAFICA</t>
  </si>
  <si>
    <t xml:space="preserve">TIPOGRAFIA DI FABIANI FRANCO </t>
  </si>
  <si>
    <t>ARRIGHI GIUSEPPE</t>
  </si>
  <si>
    <t xml:space="preserve">AUSER </t>
  </si>
  <si>
    <t xml:space="preserve">BONOFIGLIO SALVATORE SANITARIA CENTRO BABY </t>
  </si>
  <si>
    <t xml:space="preserve">SANITAL ORTOPEDIA SANITARIA S.R.L. </t>
  </si>
  <si>
    <t xml:space="preserve">GUALTIERI CENTER  S.R.L. </t>
  </si>
  <si>
    <t xml:space="preserve">NUOVA FARMEC S.R.L. </t>
  </si>
  <si>
    <t xml:space="preserve">BIOTECNICA S.R.L. </t>
  </si>
  <si>
    <t>IANNICE  BRUNO ANTONIO</t>
  </si>
  <si>
    <t xml:space="preserve">BIOMERIEUX ITALIA S.P.A. </t>
  </si>
  <si>
    <t>AIR LIQUIDE SANITA'</t>
  </si>
  <si>
    <t xml:space="preserve">FARMACIA DE VENNERA M.L. &amp; C. SAS </t>
  </si>
  <si>
    <t>ITOP OFFICINE ORTOPEDICHE S.p.A.</t>
  </si>
  <si>
    <t xml:space="preserve">FONDAZIONE NUOVO VILLAGGIO DEL FANCIULLO </t>
  </si>
  <si>
    <t xml:space="preserve">TELECOM ITALIA SPA </t>
  </si>
  <si>
    <t xml:space="preserve">GIUFFRE'EDITORE S.P.A. </t>
  </si>
  <si>
    <t>FARMACIA FRANZE'" DR.NICODEMO</t>
  </si>
  <si>
    <t xml:space="preserve">FONDAZIONE DON CARLO GNOCCHI-ONLUS </t>
  </si>
  <si>
    <t xml:space="preserve">LEICA MICROSYSTEMS S.R.L. ( EX LEICA S.P.A.) </t>
  </si>
  <si>
    <t xml:space="preserve">MOVI SPA </t>
  </si>
  <si>
    <t xml:space="preserve">CSL BEHRING S.P.A. (EX  ZLB BEHRING) </t>
  </si>
  <si>
    <t>FARMACIA MACRI'</t>
  </si>
  <si>
    <t xml:space="preserve">AIAS MELFI - O.N.L.U.S. </t>
  </si>
  <si>
    <t>FARMACIA RAJANI DR.LEVINO MICHELE</t>
  </si>
  <si>
    <t xml:space="preserve">CROCE VERDE SILANA </t>
  </si>
  <si>
    <t xml:space="preserve">FIMAD ELETTROMEDICALI S.N.C. </t>
  </si>
  <si>
    <t xml:space="preserve">COMUNITA' PAPA GIOVANNI XXIII </t>
  </si>
  <si>
    <t xml:space="preserve">ROCHE DIAGNOSTICS S.P.A. </t>
  </si>
  <si>
    <t xml:space="preserve">AZIENDA UNITA'SANITARIA LOCALE DI PIACENZA </t>
  </si>
  <si>
    <t xml:space="preserve">COLOPLAST S.P.A </t>
  </si>
  <si>
    <t>EMMEPI SERVICE  S.R.L.</t>
  </si>
  <si>
    <t xml:space="preserve">HOLLISTER </t>
  </si>
  <si>
    <t xml:space="preserve">MEDICAL FARMA S.R.L. </t>
  </si>
  <si>
    <t xml:space="preserve">ESTOR S.P.A. </t>
  </si>
  <si>
    <t xml:space="preserve">MELE G.R.E.M. S.R.L. </t>
  </si>
  <si>
    <t>BARBIERI S.P.A. ( EX BARBIERI S.R.L.)</t>
  </si>
  <si>
    <t xml:space="preserve">FARMACIA SPERLI' DR.DOMENICO </t>
  </si>
  <si>
    <t xml:space="preserve">SANIT SUD S.R.L. </t>
  </si>
  <si>
    <t xml:space="preserve">PROVINCIA DELLA NATIVITA' B.M.V.- O.SS.T. </t>
  </si>
  <si>
    <t xml:space="preserve">MEDICALRAY S.R.L. </t>
  </si>
  <si>
    <t xml:space="preserve">ORTOPEDIA 2000 </t>
  </si>
  <si>
    <t xml:space="preserve">FARMACIA ARTESE MARIA RITA </t>
  </si>
  <si>
    <t xml:space="preserve">FARMACIA MALENA DR.FRANCESCO </t>
  </si>
  <si>
    <t xml:space="preserve">FARMACIA CHIARELLO GIOVANNA </t>
  </si>
  <si>
    <t>FARMACIA SCULCO DOTT.ANGELO</t>
  </si>
  <si>
    <t xml:space="preserve">MEDITERRANEA CATERING SNC(ORA S.R.L.) </t>
  </si>
  <si>
    <t>RECORDATI RARE DISEASES ITALY S.RL. - EX ORPHAN</t>
  </si>
  <si>
    <t xml:space="preserve">SOFAR S.P.A. </t>
  </si>
  <si>
    <t xml:space="preserve">KEDRION S.P.A. </t>
  </si>
  <si>
    <t xml:space="preserve">GRIFOLS ITALIA S.P.A. </t>
  </si>
  <si>
    <t xml:space="preserve">FARMACIA DE RITO ELISABETTA </t>
  </si>
  <si>
    <t>HIKMA ITALIA S.P.A. EX (ISTITUTO BIOCHIMICO PAVESE</t>
  </si>
  <si>
    <t xml:space="preserve">BIO-RAD LABORATORIES S.R.L.(EX SANOFI PASTEUR ) </t>
  </si>
  <si>
    <t>GAGLIARDI  PASQUALE</t>
  </si>
  <si>
    <t xml:space="preserve">FARMACIA SCHIPANI DR.VINCENZO </t>
  </si>
  <si>
    <t xml:space="preserve">CO.SE.C.SOCIETA' COOP.A.R.L. </t>
  </si>
  <si>
    <t>LABORATORIO FARMACEUTICO SIT S.R.L.</t>
  </si>
  <si>
    <t>LEWIS MEDICA S.R.L.</t>
  </si>
  <si>
    <t xml:space="preserve">LAGANA' IMMOBILIARE S.A.S. </t>
  </si>
  <si>
    <t>MAGICLEM S.A.S.DI GIGLIO MARIO &amp; C.(EX MAGICLEM IM</t>
  </si>
  <si>
    <t xml:space="preserve">I.P.S. IMMOBILIARE SRL </t>
  </si>
  <si>
    <t xml:space="preserve">NEA IONIAS S.R.L. DI TORCHIA SILVANA EX(S.A.S) </t>
  </si>
  <si>
    <t xml:space="preserve">SECOM DI GIUSEPPE BENEVENTO </t>
  </si>
  <si>
    <t xml:space="preserve">BRACCO IMAGING ITALIA S.R.L. </t>
  </si>
  <si>
    <t>KOS CARE SRL (EX ISTITUTO DI RIAB.NE S.STEFANO)</t>
  </si>
  <si>
    <t xml:space="preserve">STELLA TECNOMEDICA S.U.R,L, </t>
  </si>
  <si>
    <t xml:space="preserve">SANOFI S.P.A. (EX SANOFI - AVENTIS S.P.A.) </t>
  </si>
  <si>
    <t>DANONE NUTRICIA ITALIA S.P.A. SOCIETA' BENEFIT</t>
  </si>
  <si>
    <t xml:space="preserve">FARMACIA TOSCANO  GENOVEFFA  </t>
  </si>
  <si>
    <t xml:space="preserve">COCHLEAR ITALIA S.R.L. </t>
  </si>
  <si>
    <t xml:space="preserve">ORTOPEDIA E SANITARIA GILDA </t>
  </si>
  <si>
    <t xml:space="preserve">BENEFIS S.R.L. </t>
  </si>
  <si>
    <t>AGC ORTHOPAEDICS SRL DI L. LA VECCHIA EX SAS</t>
  </si>
  <si>
    <t xml:space="preserve">PET SERVICE S.R.L. </t>
  </si>
  <si>
    <t xml:space="preserve">FARMACIA GARRUBA DR.SSA  MARCELLA  </t>
  </si>
  <si>
    <t xml:space="preserve">ORTOPEDIA RUGGIERO S.R.L. </t>
  </si>
  <si>
    <t xml:space="preserve">ATENA RESIDENZA TABOR S.R.L. </t>
  </si>
  <si>
    <t xml:space="preserve">ASTELLAS PHARMA S.P.A. </t>
  </si>
  <si>
    <t xml:space="preserve">TELEFLEX MEDICAL S.R.L. </t>
  </si>
  <si>
    <t xml:space="preserve">AZIENDA U.S.L. DI BOLOGNA </t>
  </si>
  <si>
    <t xml:space="preserve">ALK ABELLO' S.P.A. </t>
  </si>
  <si>
    <t xml:space="preserve">MEDIGAS ITALIA S.R.L. </t>
  </si>
  <si>
    <t>TOMBOLINI OFFICINE ORTOPEDICHE S.R.L. ( EX O.O.TOM</t>
  </si>
  <si>
    <t xml:space="preserve">ID&amp;CO S.R.L. </t>
  </si>
  <si>
    <t xml:space="preserve">AMO ITALY S.R.L. </t>
  </si>
  <si>
    <t xml:space="preserve">AZIENDA UNITA' SANITARIA LOCALE REGGIO EMILIA </t>
  </si>
  <si>
    <t xml:space="preserve">INNOVA PHARMA S.P.A. </t>
  </si>
  <si>
    <t xml:space="preserve">FAS HOSPITAL S.R.L. </t>
  </si>
  <si>
    <t xml:space="preserve">COMUNE DI ROCCABERNARDA </t>
  </si>
  <si>
    <t xml:space="preserve">FARMACIA CARVELLI D.SSA RAFFAELLA </t>
  </si>
  <si>
    <t xml:space="preserve">FISIOPHARMA S.R.L. </t>
  </si>
  <si>
    <t>FARMACIA DR.ROTELLA ROSARIO MARIA &amp; C. SAS</t>
  </si>
  <si>
    <t xml:space="preserve">ATENA  N.D. S.R.L. </t>
  </si>
  <si>
    <t xml:space="preserve">FARMACIA MAURO D.SSA NINETTA </t>
  </si>
  <si>
    <t xml:space="preserve">FARMACIA ASTERITI DR.RAFFAELE </t>
  </si>
  <si>
    <t xml:space="preserve">GILEAD SCIENCES SRL </t>
  </si>
  <si>
    <t xml:space="preserve">SICURTRANSPORT S.P.A. </t>
  </si>
  <si>
    <t xml:space="preserve">EUROIMMUN ITALIA SRL </t>
  </si>
  <si>
    <t xml:space="preserve">IST.BEATO P.LUDOVICO DA CASORIA </t>
  </si>
  <si>
    <t xml:space="preserve">AMGEN   S.P.A. </t>
  </si>
  <si>
    <t xml:space="preserve">FARMACIA BRUTTO DR.SSA ANGELA </t>
  </si>
  <si>
    <t xml:space="preserve">FARMACIA DR.FONTE GIULIO </t>
  </si>
  <si>
    <t xml:space="preserve">HOSPITAL INSTRUMENTS S.R.L. </t>
  </si>
  <si>
    <t xml:space="preserve">ALMIRALL  S.P.A. </t>
  </si>
  <si>
    <t>ITALIANA PETROLI S.P.A.(EX TOTAL ERG)</t>
  </si>
  <si>
    <t xml:space="preserve">VITALAIRE ITALIA S.P.A. </t>
  </si>
  <si>
    <t xml:space="preserve">PHARMATEX ITALIA </t>
  </si>
  <si>
    <t xml:space="preserve">EG LABORATORI EUROGENERICI S.P.A </t>
  </si>
  <si>
    <t xml:space="preserve">DISPOSAN S.R.L. </t>
  </si>
  <si>
    <t xml:space="preserve">JOHNSON &amp; JOHNSON MEDICAL SPA </t>
  </si>
  <si>
    <t xml:space="preserve">CENTRO FRANCESCANO DI VOLONTARIATO " CUFRAD " </t>
  </si>
  <si>
    <t xml:space="preserve">SANIMED DI ELSA CARVELLI </t>
  </si>
  <si>
    <t xml:space="preserve">LABORATORIO FARMACEUTICO SIT S.R.L. </t>
  </si>
  <si>
    <t xml:space="preserve">FARMACIA DR.GIOVANNI GALLO </t>
  </si>
  <si>
    <t xml:space="preserve">FORMEDICAL CO. S.R.L. </t>
  </si>
  <si>
    <t xml:space="preserve">CENTRO SORDITA' DI LAVIGNA MARIA </t>
  </si>
  <si>
    <t xml:space="preserve">CENTRO SORDITA' DI FABIO DIMA </t>
  </si>
  <si>
    <t>SARCONE "FARMACIA" DR.FRANCESCO</t>
  </si>
  <si>
    <t>NUOVA ELSCAR DI FALVO VINCENZO</t>
  </si>
  <si>
    <t xml:space="preserve">C.A.S.T. O.N.L.U.S. </t>
  </si>
  <si>
    <t xml:space="preserve">MEDISAN S.R.L. </t>
  </si>
  <si>
    <t xml:space="preserve">CASA GIARDINO S.N.C. DEI F.LLI G.&amp; A. OLIVETI </t>
  </si>
  <si>
    <t xml:space="preserve">BOSTON SCIENTIFIC S.P.A. </t>
  </si>
  <si>
    <t>ELIOTIP DI POTRONE FRANCESCO</t>
  </si>
  <si>
    <t xml:space="preserve">IMPRESA EDILE RANIERI FRANCESCO </t>
  </si>
  <si>
    <t>ALFA INTES INDUSTRIA TERAPEUTICA SPLENDORE</t>
  </si>
  <si>
    <t>ELIA "FARMACIA" D.SSA AGATA</t>
  </si>
  <si>
    <t xml:space="preserve">TEOFARMA S.R.L. </t>
  </si>
  <si>
    <t xml:space="preserve">PHILIPS S.P.A. </t>
  </si>
  <si>
    <t xml:space="preserve">MUNDIPHARMA </t>
  </si>
  <si>
    <t>ORGANON ITALIA S.R.L.</t>
  </si>
  <si>
    <t xml:space="preserve">TEVA  ITALIA S.R.L. </t>
  </si>
  <si>
    <t xml:space="preserve">DALPASSO S.R.L. </t>
  </si>
  <si>
    <t>SURIANO S.A.S. PINO</t>
  </si>
  <si>
    <t xml:space="preserve">F.LLI PRESTINICE </t>
  </si>
  <si>
    <t>PISCITELLI CARMELA SNC DEI F.LLI PUGLIESE</t>
  </si>
  <si>
    <t xml:space="preserve">B.BRAUN MILANO S.P.A. </t>
  </si>
  <si>
    <t xml:space="preserve">SAPIO LIFE S.R.L. </t>
  </si>
  <si>
    <t>THERMO FISHER DIAGNOSTIC S.P.A (EX OXOID S.P.A.</t>
  </si>
  <si>
    <t xml:space="preserve">BETA DIAGNOSTICI S.A.S. </t>
  </si>
  <si>
    <t xml:space="preserve">BRUNO FARMACEUTICI S.P.A. </t>
  </si>
  <si>
    <t xml:space="preserve">NOVARTIS FARMA S.P.A. </t>
  </si>
  <si>
    <t xml:space="preserve">FIDIA S.P.A </t>
  </si>
  <si>
    <t xml:space="preserve">FARMACIA GUALTIERI S.N.C. </t>
  </si>
  <si>
    <t>UNIVERSITA' DEGLI STUDI DELLA CALABRIA</t>
  </si>
  <si>
    <t xml:space="preserve">FONDAZIONE EXODUS ONLUS </t>
  </si>
  <si>
    <t xml:space="preserve">COOP.EDP LA TRACCIA SOC.A.R.L. </t>
  </si>
  <si>
    <t>AFFATATI"FARMACIA" DOTT.GIUSEPPE</t>
  </si>
  <si>
    <t xml:space="preserve">AMORUSO LUIGI "FORNITURE INDUSTRIALI" </t>
  </si>
  <si>
    <t xml:space="preserve">OLYMPUS ITALIA S.R.L. </t>
  </si>
  <si>
    <t xml:space="preserve">ORTOPEDIA MERDIONALE DR.ZUNGRI S.&amp; C.S.A.S </t>
  </si>
  <si>
    <t xml:space="preserve">MEDI TECNIKA S.R.L. </t>
  </si>
  <si>
    <t>Farmacia Cantafora SNC del Dr. Michele Cantafora &amp;</t>
  </si>
  <si>
    <t xml:space="preserve">EL.AR. PRODUZIONI ORTOPEDICHE S.A.S. </t>
  </si>
  <si>
    <t xml:space="preserve">TIA NETWORKS S.R.L. </t>
  </si>
  <si>
    <t xml:space="preserve">REVELLO  S.P.A. </t>
  </si>
  <si>
    <t xml:space="preserve">NACATUR </t>
  </si>
  <si>
    <t xml:space="preserve">CONVATEC ITALIA S.R.L. </t>
  </si>
  <si>
    <t xml:space="preserve">CELGENE S.R.L </t>
  </si>
  <si>
    <t xml:space="preserve">SANDOZ S.P.A. </t>
  </si>
  <si>
    <t xml:space="preserve">BIOTRONIK ITALIA S.P.A. </t>
  </si>
  <si>
    <t xml:space="preserve">OTTO BOCK SOLUZIONI ORTOPEDICHE S.R.L.U.S. </t>
  </si>
  <si>
    <t>GRUNENTHAL ITALIA S.R.L. (EX PRODOTTI FORMENTI S.R</t>
  </si>
  <si>
    <t xml:space="preserve">COOP.SOCIALE CENTO FIORI A.R.L. - O.N.L.U.S. </t>
  </si>
  <si>
    <t xml:space="preserve">NUOVA AUDIOPROTESI DI COSETTA PITERA'  </t>
  </si>
  <si>
    <t xml:space="preserve">EAT'N DRINK  S.R.L. </t>
  </si>
  <si>
    <t xml:space="preserve">CONSORZIO MARE NOSTRUM ONLUS </t>
  </si>
  <si>
    <t xml:space="preserve">I.F.M. S.R.L. </t>
  </si>
  <si>
    <t xml:space="preserve">FARMACIA SCULCO D.SSA FRANCESCA </t>
  </si>
  <si>
    <t xml:space="preserve">FONDAZIONE CENTRI DI RIABILITAZIONE PADRE PIO </t>
  </si>
  <si>
    <t xml:space="preserve">EREDI LARATTA </t>
  </si>
  <si>
    <t xml:space="preserve">VIIV HEALTHCARE S.R.L. </t>
  </si>
  <si>
    <t xml:space="preserve">EYES FUTURE S.R.L. </t>
  </si>
  <si>
    <t xml:space="preserve">ACCORD HEALTHCARE ITALIA </t>
  </si>
  <si>
    <t xml:space="preserve">ARKIVIA PROJECT S.R.L. </t>
  </si>
  <si>
    <t xml:space="preserve">B.C. TRADE S.R.L. </t>
  </si>
  <si>
    <t xml:space="preserve">AIESI HOSPITAL SERVICE S.A.S. </t>
  </si>
  <si>
    <t xml:space="preserve">CENTRO ACUSTICO DI GRISARI FRANCO </t>
  </si>
  <si>
    <t xml:space="preserve">ABBVIE S.R.L. </t>
  </si>
  <si>
    <t xml:space="preserve">NEUPHARMA S.R.L. </t>
  </si>
  <si>
    <t xml:space="preserve">PIRAMAL CRITICAL CARE S.P.A. </t>
  </si>
  <si>
    <t xml:space="preserve">MSD ITALIA S.R.L. </t>
  </si>
  <si>
    <t xml:space="preserve">FARMACIA SAN CATALDO S.N.C. </t>
  </si>
  <si>
    <t>AZIENDA UNITA' SANITARIA LOCALE DI PARMA</t>
  </si>
  <si>
    <t xml:space="preserve">A.MENARINI DIAGNOSTICS S.R.L. </t>
  </si>
  <si>
    <t>BELLANTONIO  FRANCESCO</t>
  </si>
  <si>
    <t>ZIMMER BIOMET ITALIA SRL</t>
  </si>
  <si>
    <t xml:space="preserve">MERCK SERONO S.P.A. </t>
  </si>
  <si>
    <t xml:space="preserve">AB ANALITICA SRL </t>
  </si>
  <si>
    <t xml:space="preserve">BIOGEN  ITALIA S.R.L. </t>
  </si>
  <si>
    <t xml:space="preserve">MEDICAIR SUD S.R.L. </t>
  </si>
  <si>
    <t xml:space="preserve">MARRELLI HEALTH SRL  S  ( EX CALABRODENTAL ) </t>
  </si>
  <si>
    <t xml:space="preserve">CLINI-LAB S.R.L. </t>
  </si>
  <si>
    <t xml:space="preserve">EISAI S.R.L. </t>
  </si>
  <si>
    <t xml:space="preserve">ASSOCIAZIONE COMUNITA' IL GABBIANO "ONLUS" </t>
  </si>
  <si>
    <t xml:space="preserve">SOCIETA' COOPERATIVA "SANTA RITA" S.R.L. </t>
  </si>
  <si>
    <t xml:space="preserve">PROGETTO TERZA ETA' S.R.L. </t>
  </si>
  <si>
    <t xml:space="preserve">VILLA DEL ROSARIO S.R.L. </t>
  </si>
  <si>
    <t xml:space="preserve">SAVELLI HOSPITAL S.R.L. </t>
  </si>
  <si>
    <t xml:space="preserve">ANMIC RIABILITAZIONE ( R ) </t>
  </si>
  <si>
    <t xml:space="preserve">ANMIC RIABILITAZIONE ( S ) </t>
  </si>
  <si>
    <t xml:space="preserve">MARRELLI HEALTH SRL  D  ( EX CALABRODENTAL ) </t>
  </si>
  <si>
    <t xml:space="preserve">SADEL S.P.A. DI SALVATORE BAFFA &amp; C. ( A.R. ) </t>
  </si>
  <si>
    <t xml:space="preserve">SADEL S.P..A. DI SALVATORE BAFFA &amp; C. ( S ) </t>
  </si>
  <si>
    <t xml:space="preserve">TURANO E C. S.R.L. </t>
  </si>
  <si>
    <t>CENTRO FISIOKINESITERAPICO "STARBENE S.R.L." ( R )</t>
  </si>
  <si>
    <t>CENTRO FISIOKINESITERAPICO "STARBENE S.R.L." ( S )</t>
  </si>
  <si>
    <t xml:space="preserve">ISTITUTO S.ANNA DI EZIO PUGLIESE S.R.L. </t>
  </si>
  <si>
    <t xml:space="preserve">CASA DI CURA PRIVATA "SANTA RITA"S.R.L. ( D ) </t>
  </si>
  <si>
    <t xml:space="preserve">CASA DI CURA PRIVATA "SANTA RITA"S.R.L. ( S ) </t>
  </si>
  <si>
    <t>CASA DI CURA ROMOLO HOSPITAL S.R.L. ( D )</t>
  </si>
  <si>
    <t>CASA DI CURA ROMOLO HOSPITAL S.R.L. ( S )</t>
  </si>
  <si>
    <t xml:space="preserve">LAB.ANALISI CLINICHE S.R.L. </t>
  </si>
  <si>
    <t xml:space="preserve">LAB. ANALISI CLINICHE  RODIO PASQUALE S.R.L. *** </t>
  </si>
  <si>
    <t xml:space="preserve">DITTA PASQUALE FACENZA </t>
  </si>
  <si>
    <t xml:space="preserve">A.E.P. MEDICA S.R.L. </t>
  </si>
  <si>
    <t xml:space="preserve">LAB.ANALISI CLINICHE VOLANTE S.R.L. </t>
  </si>
  <si>
    <t xml:space="preserve">ISTITUTO STOMATOLOGICO MERIDIONALE S.R.L. </t>
  </si>
  <si>
    <t xml:space="preserve">TAKEDA ITALIA S.P.A. </t>
  </si>
  <si>
    <t xml:space="preserve">VYGON ITALIA S.R.L. </t>
  </si>
  <si>
    <t xml:space="preserve">FARMACIA BIANCHI S.A.S. D.SSA MARIALUIGIA &amp; C. </t>
  </si>
  <si>
    <t xml:space="preserve">BANCA IFIS S.P.A. </t>
  </si>
  <si>
    <t xml:space="preserve">POLISPECIALISTICA BIOS S.R.L. </t>
  </si>
  <si>
    <t xml:space="preserve">FARMACIA ACHILLE NICOLA &amp; FIGLI SNC </t>
  </si>
  <si>
    <t xml:space="preserve">BIOMEDICAL SERVICE S.R.L. </t>
  </si>
  <si>
    <t>BF ACUSTICA S.a.s.</t>
  </si>
  <si>
    <t xml:space="preserve">LINDE MEDICALE S.R.L. </t>
  </si>
  <si>
    <t xml:space="preserve">IDROTERMOCLIMA DI GUMARI VINCENZO G. </t>
  </si>
  <si>
    <t xml:space="preserve">TOMASSO DR.ANGELO S.A.S. </t>
  </si>
  <si>
    <t>ENGIE Servizi S.p.A</t>
  </si>
  <si>
    <t xml:space="preserve">IMMOBILIARE MUSCO' MICHELE &amp; FIGLI SRL </t>
  </si>
  <si>
    <t xml:space="preserve">PF MEDICAL DI PURRONE GIUSEPPE </t>
  </si>
  <si>
    <t xml:space="preserve">FARMACIA ROCCA D.SSA TERESA </t>
  </si>
  <si>
    <t xml:space="preserve">AZIENDA OSPEDALIERO-UNIVERSITARIA DI MODENA </t>
  </si>
  <si>
    <t xml:space="preserve">FASTWEB S.P.A. </t>
  </si>
  <si>
    <t>CENTRO UFFICIO DI CAMPAGNA ANGELO</t>
  </si>
  <si>
    <t xml:space="preserve">SADEL SAN TEODORO S.R.L. </t>
  </si>
  <si>
    <t xml:space="preserve">CENTRO DI RIABILITAZIONE TURANO &amp; C. S.R.L. </t>
  </si>
  <si>
    <t xml:space="preserve">WOLTERS KLUWER ITALIA S.R.L. </t>
  </si>
  <si>
    <t xml:space="preserve">POLIFARMA S.P.A. </t>
  </si>
  <si>
    <t>SCIENSUS INTERNATIONAL  B.V.     EX -HEALTHCARE AT</t>
  </si>
  <si>
    <t xml:space="preserve">L.A.B. S.R.L. </t>
  </si>
  <si>
    <t xml:space="preserve">LABORATORIO ANALISI CLINICHE   PASTEUR S.R.L. </t>
  </si>
  <si>
    <t>FISIOKINESITERAPICO SALUS S.R.L.</t>
  </si>
  <si>
    <t xml:space="preserve">C.M.G. S.R.L.  " SERVIZI DI ODONTOSTOMATOLOGIA " </t>
  </si>
  <si>
    <t xml:space="preserve">ARS MEDICA SERVIZI S.R.L. </t>
  </si>
  <si>
    <t xml:space="preserve">CODIFI S.R.L. </t>
  </si>
  <si>
    <t xml:space="preserve">FARMADATI ITALIA S.R.L. </t>
  </si>
  <si>
    <t xml:space="preserve">OFFICINA ORTOPEDICA SEMIDORO S.R.L. </t>
  </si>
  <si>
    <t xml:space="preserve">PROGETTO ECOLOGIA S.R.L. </t>
  </si>
  <si>
    <t xml:space="preserve">TECNOPROTESI DI QUARTO FABRIZIO </t>
  </si>
  <si>
    <t xml:space="preserve">R.M. S.A.S. DI SCALISE DR. FRANCESCO &amp; C. </t>
  </si>
  <si>
    <t xml:space="preserve">SALUS S.R.L. </t>
  </si>
  <si>
    <t xml:space="preserve">C.R.D."FAMILIARI"DI F.CILIBERTO &amp; C.SAS </t>
  </si>
  <si>
    <t xml:space="preserve">ATENA SRL SERVIZI SANITARI </t>
  </si>
  <si>
    <t xml:space="preserve">GARRITANI S.R.L. </t>
  </si>
  <si>
    <t xml:space="preserve">LABORATORIO ANALISI CLINICHE  VIA S.R.L </t>
  </si>
  <si>
    <t xml:space="preserve">CENTRO RADIOLOGIA MEDICA DR.PIRO F.SCO &amp; C.SNC </t>
  </si>
  <si>
    <t xml:space="preserve">SAS DI RUSSO SERGIO </t>
  </si>
  <si>
    <t xml:space="preserve">MOTOR DRIVE STORE AUTOMOBILI SRL </t>
  </si>
  <si>
    <t xml:space="preserve">FARMACIA DR.SSA MARISA MAZZEI </t>
  </si>
  <si>
    <t xml:space="preserve">SANIT&amp; M DI RUBERTO TOMMASINA </t>
  </si>
  <si>
    <t xml:space="preserve">AUXILIA DI PAOLO VACCARI &amp; C. S.A.S. </t>
  </si>
  <si>
    <t xml:space="preserve">ASL N. 14  V.C.O. </t>
  </si>
  <si>
    <t xml:space="preserve">O.M.I. SUD S.R.L. </t>
  </si>
  <si>
    <t xml:space="preserve">CARESTREAM HEALTH ITALIA SRL </t>
  </si>
  <si>
    <t xml:space="preserve">FARMACIA BASTA FRANCESCO VITTORIO E C. S.N.C. </t>
  </si>
  <si>
    <t>FARMACIA RANIERI DR. SALVATORE</t>
  </si>
  <si>
    <t>FARMACIA CERALDI S.N.C. DI A. BRESCIA E C.( EX FAR</t>
  </si>
  <si>
    <t xml:space="preserve">PHARMA MAR S.R.L. </t>
  </si>
  <si>
    <t xml:space="preserve">OTSUKA PHARMACEUTICAL ITALY S.R.L </t>
  </si>
  <si>
    <t xml:space="preserve">BIOS HEALTHCARE S.R.L. " UNIPERSONALE " </t>
  </si>
  <si>
    <t xml:space="preserve">NORDIC PHARMA SRL </t>
  </si>
  <si>
    <t xml:space="preserve">OFFICINE ORTOPEDICHE RIZZOLI S.R.L. </t>
  </si>
  <si>
    <t xml:space="preserve">ORTHOMED S.R.L. </t>
  </si>
  <si>
    <t xml:space="preserve">THERAS LIFETECH SRL </t>
  </si>
  <si>
    <t xml:space="preserve">GESTIONE SERVIZI INTEGRATI </t>
  </si>
  <si>
    <t xml:space="preserve">NORGINE ITALIA S.R.L. </t>
  </si>
  <si>
    <t xml:space="preserve">ATS INSUBRIA </t>
  </si>
  <si>
    <t>FARMACIA AIELLO GIUSEPPE S.R.L.</t>
  </si>
  <si>
    <t xml:space="preserve">C.F.I. SRL </t>
  </si>
  <si>
    <t xml:space="preserve">ALFASIGMA S.P.A. </t>
  </si>
  <si>
    <t>CROCE ROSSA ITALIANA CROTONE COMITATO PROVINCIALE</t>
  </si>
  <si>
    <t>TEKNOSYSTEM Srl</t>
  </si>
  <si>
    <t xml:space="preserve">CASA DI CURA MADONNA DELLO SCOGLIO S.R.L.  </t>
  </si>
  <si>
    <t xml:space="preserve">CSA S.C.A.R.L. </t>
  </si>
  <si>
    <t xml:space="preserve">AZIENDA U.S.L. TOSCANA NORD-OVEST </t>
  </si>
  <si>
    <t xml:space="preserve">COMAS OPITAL SRL </t>
  </si>
  <si>
    <t xml:space="preserve">GLUTENOFF S.A.S. DI DANIELA MAZZEI &amp; CO. </t>
  </si>
  <si>
    <t xml:space="preserve">FARMACIA COMUNALE DOTT.SSA FRANCESCA SCIGLIANO </t>
  </si>
  <si>
    <t>FARMACIA DR. MORRONE S.A.S DI MORRONE PAOLA E C</t>
  </si>
  <si>
    <t xml:space="preserve">ORTHO-CLINICAL DIAGNOSTICS ITALY S.R.L. </t>
  </si>
  <si>
    <t>STASI ELISABETTA</t>
  </si>
  <si>
    <t xml:space="preserve">ATTILIO IOPPOLI &amp; C. </t>
  </si>
  <si>
    <t xml:space="preserve">AUDIO S.A.S. DI GATTO LAURA &amp; C. </t>
  </si>
  <si>
    <t xml:space="preserve">ROCHE DIABETES CARE ITALY S.P.A. </t>
  </si>
  <si>
    <t xml:space="preserve">LIFE S.R.L. </t>
  </si>
  <si>
    <t xml:space="preserve">INFOR.MEDIA DEI F.LLI OPPIDO SNC </t>
  </si>
  <si>
    <t>IADA'  NICOLA</t>
  </si>
  <si>
    <t xml:space="preserve">CAIR ITALIA S.R.L. </t>
  </si>
  <si>
    <t xml:space="preserve">CONSIS  SOC. CONS. A.R.L. </t>
  </si>
  <si>
    <t xml:space="preserve">FARMACIA SOFARC 2012 S.N.C. </t>
  </si>
  <si>
    <t xml:space="preserve">META S.R.L. </t>
  </si>
  <si>
    <t xml:space="preserve">SMILE S.R.L. </t>
  </si>
  <si>
    <t xml:space="preserve">GIOCHEMICA S.R.L. </t>
  </si>
  <si>
    <t>BIOSET S.R.L.</t>
  </si>
  <si>
    <t xml:space="preserve">BIO ZEROGLUTINE DI REDA LUCIANA </t>
  </si>
  <si>
    <t>FALVO  ROBERTO</t>
  </si>
  <si>
    <t xml:space="preserve">FARMACIA PANZA VITTORIA </t>
  </si>
  <si>
    <t>PERRY DIGITAL SHOP</t>
  </si>
  <si>
    <t xml:space="preserve">AUROBINDO PHARMA ( ITALIA ) S.R.L. </t>
  </si>
  <si>
    <t xml:space="preserve">AZIENDA USL TOSCANA CENTRO </t>
  </si>
  <si>
    <t>L'AGRICOLA CASABONESE INGAROZZA FILOMENA</t>
  </si>
  <si>
    <t xml:space="preserve">CARTAPLAST SRL </t>
  </si>
  <si>
    <t xml:space="preserve">PFIZER S.R.L. </t>
  </si>
  <si>
    <t xml:space="preserve">CASA DI CURA MADONNA DELLO SCOGLIO  S.R.L. ( S ) </t>
  </si>
  <si>
    <t xml:space="preserve">LIOTTI VINCENZO </t>
  </si>
  <si>
    <t xml:space="preserve">AVAS PHARMACEUTICALS SRL </t>
  </si>
  <si>
    <t>VIATRIS ITALIA S.R.L. ( EX MYLAN ITALIA S.R.L.)</t>
  </si>
  <si>
    <t xml:space="preserve">CALIO' INFORMATICA  S.R.L. </t>
  </si>
  <si>
    <t xml:space="preserve">CENTRO SERVIZI INFORMATICI </t>
  </si>
  <si>
    <t>G.&amp; V. S.A.S. DI G. VACCARO</t>
  </si>
  <si>
    <t xml:space="preserve">SADEL S.P.A. DI SALVATORE BAFFA &amp; C. (  C. C. ) </t>
  </si>
  <si>
    <t xml:space="preserve">AGENZIA DI TUTELA DELLA SALUTE DELLA VAL PADANA </t>
  </si>
  <si>
    <t xml:space="preserve">M.V. COLOR SRL </t>
  </si>
  <si>
    <t xml:space="preserve">VERTEX PHARMACEUTICALS (ITALIA) SRL </t>
  </si>
  <si>
    <t xml:space="preserve">INCYTE BIOSCIENCES ITALY SRL </t>
  </si>
  <si>
    <t xml:space="preserve">SAGO MEDICA SRL </t>
  </si>
  <si>
    <t>CENTO PIETRE UNITE S.R.L.</t>
  </si>
  <si>
    <t xml:space="preserve">AZIENDA USL DELLA ROMAGNA  </t>
  </si>
  <si>
    <t>IACOVINO ANTONIO</t>
  </si>
  <si>
    <t xml:space="preserve">OTTOPHARMA S.R.L. </t>
  </si>
  <si>
    <t xml:space="preserve">FRISENDA IVONNE EUGENIA </t>
  </si>
  <si>
    <t xml:space="preserve">ALEXION PHARMA ITALY S.R.L. </t>
  </si>
  <si>
    <t xml:space="preserve">LEO PHARMA S.P.A. </t>
  </si>
  <si>
    <t xml:space="preserve">SOLUTION DEVICES S.R.L. </t>
  </si>
  <si>
    <t xml:space="preserve">GRUPPO VULCANO S.R.L. </t>
  </si>
  <si>
    <t xml:space="preserve">ERBAGIL S.R.L. </t>
  </si>
  <si>
    <t>ZIZZA  ANGELO</t>
  </si>
  <si>
    <t>SANITARIA DEL CENTRO</t>
  </si>
  <si>
    <t>SEQIRUS S.R.L.  ( EX NOVARTIS VACCINES INFLUENZA S</t>
  </si>
  <si>
    <t xml:space="preserve">MEDAC PHARMA S.R.L. </t>
  </si>
  <si>
    <t>METEDA  S.R.L.</t>
  </si>
  <si>
    <t xml:space="preserve">FARMACIA LIDONNICI ERNESTO </t>
  </si>
  <si>
    <t>AZIENDA UNITA' SANITARIA LOCALE TOSCANA SUD-EST</t>
  </si>
  <si>
    <t>CARDAMONE CARMINE</t>
  </si>
  <si>
    <t>AIELLO FRANCESCO</t>
  </si>
  <si>
    <t>CONGESI</t>
  </si>
  <si>
    <t>FARMAPRIMA S.A.S. DELLA FARMACIA MELISSA SAS</t>
  </si>
  <si>
    <t>TEOREMA S.r.l.</t>
  </si>
  <si>
    <t>I.B.N.SAVIO S.R.L.</t>
  </si>
  <si>
    <t>NITIDUS E SALUBRIS SRL</t>
  </si>
  <si>
    <t>AZIENDA SANITARIA LOCALE N. 2 - SAVONESE</t>
  </si>
  <si>
    <t>CSS  S.R.L.</t>
  </si>
  <si>
    <t>QIAGEN S.R.L.</t>
  </si>
  <si>
    <t>GRECO GLOBAL SOLUTION S.r.l.s.</t>
  </si>
  <si>
    <t>EUROMED S.R.L.</t>
  </si>
  <si>
    <t>UDICA S.R.L.S</t>
  </si>
  <si>
    <t>BIRIKKINI S.A.S. DI PELUSO CLADINORO</t>
  </si>
  <si>
    <t>THERMO FISCHER SCIENTIFIC MILANO SRL</t>
  </si>
  <si>
    <t>ADVANZ PHARMA S.R.L.( EX INTERCEPT  ITALIA S.R.L.)</t>
  </si>
  <si>
    <t>MANFREDA DOMENICO</t>
  </si>
  <si>
    <t>CORRENTI S.R.L.</t>
  </si>
  <si>
    <t>EREDI MAZZEI SRL</t>
  </si>
  <si>
    <t>GRAFICA CUSATO SRLS</t>
  </si>
  <si>
    <t>A.O.U. "RENATO DULBECCO"(EX AZ. OSP. MATER DOMINI)</t>
  </si>
  <si>
    <t>LABORATORIO ANALISI RIILLO S.A.S.</t>
  </si>
  <si>
    <t>EVER PHARMA ITALIA S.R.L.</t>
  </si>
  <si>
    <t>C &amp; C  SRL</t>
  </si>
  <si>
    <t>SANITARIA TALLARICO DI TALLARICO ANNA RITA</t>
  </si>
  <si>
    <t>MARRELLI HEALTH SRL</t>
  </si>
  <si>
    <t>OCTOMEDIKA S.R.L.</t>
  </si>
  <si>
    <t>FARMACIA PARRILLA S.R.L.</t>
  </si>
  <si>
    <t>ALL-OFFICE DI FABRIZIO RIOLO</t>
  </si>
  <si>
    <t>SERENITY S.P.A.</t>
  </si>
  <si>
    <t>TECHDOW PHARMA ITALY SRL</t>
  </si>
  <si>
    <t>CAPALBO  GIOVANNI</t>
  </si>
  <si>
    <t>NEAPOLISANIT SRL A SOCIO UNICO</t>
  </si>
  <si>
    <t>MEHRABI  FARHAD</t>
  </si>
  <si>
    <t>EXACTECH ITALIA SPA</t>
  </si>
  <si>
    <t>MAROPITO VINCENZO</t>
  </si>
  <si>
    <t>SANTA CHIARA R.I. S.r.l. (EX S.CHIARA S.R.L.)</t>
  </si>
  <si>
    <t>FIAB SPA</t>
  </si>
  <si>
    <t>IMMUNOSPARK SRL</t>
  </si>
  <si>
    <t>CENTRO PER L'UDITO CA S.R.L.</t>
  </si>
  <si>
    <t>AP ELETTRONICA SRLS</t>
  </si>
  <si>
    <t>TERMOIDRAULICA DI TODARO CARMELO GIUSEPPE</t>
  </si>
  <si>
    <t>SMARTPRACTICE ITALY SRL</t>
  </si>
  <si>
    <t>BIO SERVICE S.R.L.</t>
  </si>
  <si>
    <t>CHIESI ITALIA S.P.A.</t>
  </si>
  <si>
    <t>KROPHARM SRL</t>
  </si>
  <si>
    <t>TASSANO RESIDENZE CONSORZIO DI COOP. SOC. A R.L. O</t>
  </si>
  <si>
    <t>7 BRUTIA INFORMATICA TECNOLOGIE TELEMATICHE</t>
  </si>
  <si>
    <t>EP S.P.A.</t>
  </si>
  <si>
    <t>PTC THERAPEUTICS INTERNATIONAL LIMITED</t>
  </si>
  <si>
    <t>DIMATE S.R.L.</t>
  </si>
  <si>
    <t>AESSE MEDICAL</t>
  </si>
  <si>
    <t>S.I.PAN COMMERCIALE SRL</t>
  </si>
  <si>
    <t>BIO-MEDICAL.CALABRIA SRL.S</t>
  </si>
  <si>
    <t>BIOMEDICA ITALIA S.R.L.</t>
  </si>
  <si>
    <t>MEXAGE SRL</t>
  </si>
  <si>
    <t>FRESENIUS MEDICAL CARE ITALIA SPA</t>
  </si>
  <si>
    <t>B.BRAUN AVITUM ITALY S.P.A.</t>
  </si>
  <si>
    <t>IL RESIDENCE S.R.L.</t>
  </si>
  <si>
    <t>CARVELLI  GIUSEPPE</t>
  </si>
  <si>
    <t>GRECO  ANNA MARIA</t>
  </si>
  <si>
    <t>AMPLIFON ITALIA S.P.A.</t>
  </si>
  <si>
    <t>ESTRA ENERGIE SRL</t>
  </si>
  <si>
    <t>ADIFON SNC DI TRUSSO RAFFAELE &amp; C.</t>
  </si>
  <si>
    <t>GURZI'  ALESSIA</t>
  </si>
  <si>
    <t>COMUNITA' S. PATRIGNANO SOCIETA' COOPERATIVA SOCIA</t>
  </si>
  <si>
    <t>ASCENSIA DIABETES CARE ITALY S.R.L.</t>
  </si>
  <si>
    <t>INFRATEC S.R.L. - SOCIETA' BENEFIT</t>
  </si>
  <si>
    <t>SALVATI  MARTINA</t>
  </si>
  <si>
    <t>PATHOLAB S.R.L.</t>
  </si>
  <si>
    <t>HOLOGIC ITALIA SRL</t>
  </si>
  <si>
    <t>ASP DEI COMUNI DELLA BASSA ROMAGNA</t>
  </si>
  <si>
    <t>CALIGIURI  FRANCESCA</t>
  </si>
  <si>
    <t>TENUTA FONTE RUBINO SOC. AGR A R.L.</t>
  </si>
  <si>
    <t>D.A.S.E. S.A.S. DI A. CARICILLI &amp; CO.</t>
  </si>
  <si>
    <t>RIZZUTI  ANNARITA</t>
  </si>
  <si>
    <t>GILDA ITALIA S.R.L.</t>
  </si>
  <si>
    <t>GENTILE LUIGI</t>
  </si>
  <si>
    <t>ADAMO  FEDERICA</t>
  </si>
  <si>
    <t>MERCURIO EMANUELA SINIA</t>
  </si>
  <si>
    <t>ANGELANTONI LIFE SCIENCE S.R.L.</t>
  </si>
  <si>
    <t>IEG GROUP SRLS</t>
  </si>
  <si>
    <t>DIATECH PHARMACOGENETICS SRL</t>
  </si>
  <si>
    <t>GALAPAGOS BIOPHARMA ITALY SRL</t>
  </si>
  <si>
    <t>G.E.V. NEW EVOLUTION SRL</t>
  </si>
  <si>
    <t>TEKNOS S.R.L.</t>
  </si>
  <si>
    <t>AZIENDA SOCIO SANITARIA TERRITORIALE LARIANA</t>
  </si>
  <si>
    <t>ALBERTO  GIUSEPPINA PIA</t>
  </si>
  <si>
    <t>CENTRO APPARECCHI ACUSTICI DI STEFANIZZI SUSANNA</t>
  </si>
  <si>
    <t>ANTEO COOPERATIVA SOCIALE ONLUS</t>
  </si>
  <si>
    <t>CENTRO ORTOPEDICO ALFAMED SRL</t>
  </si>
  <si>
    <t>ZOLL MEDICAL ITALIA S.R.L.</t>
  </si>
  <si>
    <t>F.G. SERVICE S.R.L. UNIPERSONALE</t>
  </si>
  <si>
    <t>HERA COMM S.P.A.</t>
  </si>
  <si>
    <t>DE MARCO  MARIA</t>
  </si>
  <si>
    <t>JAZZ PHARMACEUTICALS GROUP</t>
  </si>
  <si>
    <t>I.O.R. SOLUZIONI ORTOPEDICHE S.R.L.</t>
  </si>
  <si>
    <t>LABRUZZO  ANTONIO</t>
  </si>
  <si>
    <t>MACCHIONE  ERIK</t>
  </si>
  <si>
    <t>POLIORTOPEDIA S.R.L.</t>
  </si>
  <si>
    <t>ADIRAMEF S.P.A.</t>
  </si>
  <si>
    <t>CAPOANO  GIUSEPPINA</t>
  </si>
  <si>
    <t>SEAGEN B.V.</t>
  </si>
  <si>
    <t>CHIARELLA SAVERIO</t>
  </si>
  <si>
    <t>FLOTTA  SERGIO CATALDO</t>
  </si>
  <si>
    <t>CRUGLIANO CATERINA MARIA ANGELA</t>
  </si>
  <si>
    <t>DIETARTSAN S.A.S. DI SCULCO PIERSETTIMIO &amp; C.</t>
  </si>
  <si>
    <t>CASABONA S.R.L.S. SERVIZI E QUALITA'</t>
  </si>
  <si>
    <t>AGENZIA DELLE ENTRATE DI TORINO</t>
  </si>
  <si>
    <t>C.S.B. S.R.L. DEI F.LLI BAFFA &amp; C.</t>
  </si>
  <si>
    <t>DIMA  STANISLAO</t>
  </si>
  <si>
    <t>FONDAZIONE ANTEA</t>
  </si>
  <si>
    <t>COOPERATIVA SOCIALE L'IMPREVISTO</t>
  </si>
  <si>
    <t>ART OF FLOWERS SRLS</t>
  </si>
  <si>
    <t>SABATINO GAETANO</t>
  </si>
  <si>
    <t>CORZA MEDICAL S.R.L.</t>
  </si>
  <si>
    <t>MANUTAN ITALIA S.P.A.</t>
  </si>
  <si>
    <t>BETAMEDICA S.R.L.</t>
  </si>
  <si>
    <t>A.M.P. PAXME SOC. COOP. SOCIALE</t>
  </si>
  <si>
    <t>SAMA JESSICA</t>
  </si>
  <si>
    <t>JOINT SRL</t>
  </si>
  <si>
    <t>COMUNITA' INCONTRO ONLUS</t>
  </si>
  <si>
    <t>FATA  MANUELA</t>
  </si>
  <si>
    <t>MEGNA FRANCESCO OTTAVIO</t>
  </si>
  <si>
    <t>A.S.S.T. DELLA VALCAMONICA</t>
  </si>
  <si>
    <t>SERCAR SRLS</t>
  </si>
  <si>
    <t>CARBONE SRL</t>
  </si>
  <si>
    <t>AUTOTRASPORTI E COSTRUZIONI RIZZUTI S.R.L.</t>
  </si>
  <si>
    <t>IMPIANTI E COSTRUZIONI  PETROCCA EMANUELE</t>
  </si>
  <si>
    <t>CFS PRODOTTI MEDICALI S.R.L.</t>
  </si>
  <si>
    <t>MARREL S.R.L.</t>
  </si>
  <si>
    <t>GIOSTRA  LORIS</t>
  </si>
  <si>
    <t>FOGLIA  DOMENICO</t>
  </si>
  <si>
    <t>COLACINO  NICOLA</t>
  </si>
  <si>
    <t>ALBOCCINO  LUIGI ANTONIO</t>
  </si>
  <si>
    <t>CONSORZIO STABILE SINERGICA</t>
  </si>
  <si>
    <t>ENI SUSTAINABLE MOBILITY S.P.A.</t>
  </si>
  <si>
    <t>PORTANTIOLO  MARCO</t>
  </si>
  <si>
    <t>Pagamenti n.1136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</si>
</sst>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FF0000"/>
      <name val="Calibri Light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2" borderId="0" xfId="0" applyFill="1" applyProtection="1">
      <protection hidden="1"/>
    </xf>
    <xf numFmtId="0" fontId="0" fillId="3" borderId="0" xfId="0" applyFill="1"/>
    <xf numFmtId="0" fontId="0" fillId="4" borderId="0" xfId="0" applyFill="1" applyProtection="1">
      <protection hidden="1"/>
    </xf>
    <xf numFmtId="0" fontId="0" fillId="2" borderId="0" xfId="0" applyFill="1"/>
    <xf numFmtId="0" fontId="0" fillId="5" borderId="0" xfId="0" applyFill="1" applyProtection="1">
      <protection hidden="1"/>
    </xf>
    <xf numFmtId="0" fontId="1" fillId="6" borderId="1" xfId="0" applyFont="1" applyFill="1" applyBorder="1" applyAlignment="1" applyProtection="1">
      <alignment horizontal="center" vertical="top" wrapText="1"/>
      <protection hidden="1"/>
    </xf>
    <xf numFmtId="0" fontId="1" fillId="4" borderId="1" xfId="0" applyFont="1" applyFill="1" applyBorder="1" applyAlignment="1" applyProtection="1">
      <alignment horizontal="center" vertical="top" wrapText="1"/>
      <protection hidden="1"/>
    </xf>
    <xf numFmtId="14" fontId="1" fillId="6" borderId="1" xfId="0" applyNumberFormat="1" applyFont="1" applyFill="1" applyBorder="1" applyAlignment="1" applyProtection="1">
      <alignment horizontal="center" vertical="top" wrapText="1"/>
      <protection hidden="1"/>
    </xf>
    <xf numFmtId="1" fontId="1" fillId="6" borderId="1" xfId="0" applyNumberFormat="1" applyFont="1" applyFill="1" applyBorder="1" applyAlignment="1" applyProtection="1">
      <alignment horizontal="right" vertical="top" wrapText="1"/>
      <protection hidden="1"/>
    </xf>
    <xf numFmtId="0" fontId="0" fillId="7" borderId="1" xfId="0" applyFill="1" applyBorder="1" applyAlignment="1" applyProtection="1">
      <alignment wrapText="1"/>
      <protection hidden="1"/>
    </xf>
    <xf numFmtId="0" fontId="0" fillId="0" borderId="1" xfId="0" applyBorder="1" applyAlignment="1" applyProtection="1">
      <alignment vertical="top" wrapText="1"/>
      <protection hidden="1"/>
    </xf>
    <xf numFmtId="49" fontId="2" fillId="8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9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4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10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 applyProtection="1">
      <protection hidden="1"/>
    </xf>
    <xf numFmtId="1" fontId="0" fillId="0" borderId="1" xfId="0" applyNumberFormat="1" applyBorder="1" applyProtection="1"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0" fillId="11" borderId="1" xfId="0" applyFill="1" applyBorder="1" applyProtection="1">
      <protection hidden="1"/>
    </xf>
    <xf numFmtId="11" fontId="0" fillId="0" borderId="0" xfId="0" applyNumberFormat="1"/>
    <xf numFmtId="14" fontId="0" fillId="0" borderId="0" xfId="0" applyNumberFormat="1"/>
    <xf numFmtId="4" fontId="0" fillId="0" borderId="0" xfId="0" applyNumberForma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6F548-3096-4410-90C9-DF670AB9A9D9}">
  <dimension ref="A1:U6921"/>
  <sheetViews>
    <sheetView tabSelected="1" topLeftCell="G1" workbookViewId="0">
      <selection activeCell="N7" sqref="N7"/>
    </sheetView>
  </sheetViews>
  <sheetFormatPr defaultRowHeight="15" x14ac:dyDescent="0.25"/>
  <cols>
    <col min="1" max="1" width="24.5703125" bestFit="1" customWidth="1"/>
    <col min="2" max="2" width="13" customWidth="1"/>
    <col min="3" max="3" width="16" customWidth="1"/>
    <col min="5" max="5" width="15.5703125" customWidth="1"/>
    <col min="6" max="6" width="12.28515625" customWidth="1"/>
    <col min="7" max="7" width="17" customWidth="1"/>
    <col min="8" max="8" width="12.42578125" customWidth="1"/>
    <col min="9" max="9" width="17" customWidth="1"/>
    <col min="10" max="10" width="11.5703125" customWidth="1"/>
    <col min="11" max="11" width="15.42578125" customWidth="1"/>
    <col min="12" max="12" width="12.28515625" customWidth="1"/>
    <col min="13" max="13" width="13" customWidth="1"/>
    <col min="14" max="14" width="16.85546875" customWidth="1"/>
    <col min="15" max="15" width="17.85546875" customWidth="1"/>
    <col min="16" max="16" width="11.28515625" customWidth="1"/>
    <col min="18" max="18" width="23.5703125" customWidth="1"/>
    <col min="19" max="19" width="14.5703125" customWidth="1"/>
    <col min="20" max="20" width="13" customWidth="1"/>
    <col min="21" max="21" width="15.28515625" customWidth="1"/>
  </cols>
  <sheetData>
    <row r="1" spans="1:21" x14ac:dyDescent="0.25">
      <c r="A1" s="1" t="s">
        <v>0</v>
      </c>
      <c r="D1" s="2" t="s">
        <v>6839</v>
      </c>
    </row>
    <row r="2" spans="1:21" x14ac:dyDescent="0.25">
      <c r="A2" s="3" t="s">
        <v>1</v>
      </c>
    </row>
    <row r="3" spans="1:21" x14ac:dyDescent="0.25">
      <c r="A3" s="3" t="s">
        <v>2</v>
      </c>
      <c r="B3" s="4">
        <f>I6918/E6918</f>
        <v>181.78682655608355</v>
      </c>
    </row>
    <row r="4" spans="1:21" x14ac:dyDescent="0.25">
      <c r="A4" s="5" t="s">
        <v>3</v>
      </c>
    </row>
    <row r="5" spans="1:21" x14ac:dyDescent="0.25">
      <c r="A5" s="5" t="s">
        <v>2</v>
      </c>
      <c r="B5" s="5">
        <f>O6918/E6918</f>
        <v>242.91815762911313</v>
      </c>
    </row>
    <row r="6" spans="1:21" ht="60" x14ac:dyDescent="0.25">
      <c r="A6" s="6" t="s">
        <v>4</v>
      </c>
      <c r="B6" s="6" t="s">
        <v>5</v>
      </c>
      <c r="C6" s="6" t="s">
        <v>6</v>
      </c>
      <c r="D6" s="6" t="s">
        <v>7</v>
      </c>
      <c r="E6" s="7" t="s">
        <v>8</v>
      </c>
      <c r="F6" s="8" t="s">
        <v>9</v>
      </c>
      <c r="G6" s="6" t="s">
        <v>10</v>
      </c>
      <c r="H6" s="9" t="s">
        <v>11</v>
      </c>
      <c r="I6" s="7" t="s">
        <v>12</v>
      </c>
      <c r="J6" s="10" t="s">
        <v>13</v>
      </c>
      <c r="K6" s="11" t="s">
        <v>14</v>
      </c>
      <c r="L6" s="12" t="s">
        <v>15</v>
      </c>
      <c r="M6" s="13" t="s">
        <v>16</v>
      </c>
      <c r="N6" s="14" t="s">
        <v>17</v>
      </c>
      <c r="O6" s="15" t="s">
        <v>14</v>
      </c>
      <c r="P6" s="16" t="s">
        <v>18</v>
      </c>
      <c r="Q6" s="16" t="s">
        <v>19</v>
      </c>
      <c r="R6" s="17" t="s">
        <v>20</v>
      </c>
      <c r="S6" s="17" t="s">
        <v>21</v>
      </c>
      <c r="T6" s="17" t="s">
        <v>22</v>
      </c>
      <c r="U6" s="7" t="s">
        <v>6292</v>
      </c>
    </row>
    <row r="7" spans="1:21" x14ac:dyDescent="0.25">
      <c r="A7" t="s">
        <v>25</v>
      </c>
      <c r="B7" s="25">
        <v>44699</v>
      </c>
      <c r="C7" s="25">
        <v>44700</v>
      </c>
      <c r="D7" s="18">
        <v>60</v>
      </c>
      <c r="E7" s="26">
        <v>2087.33</v>
      </c>
      <c r="F7" s="19">
        <f t="shared" ref="F7:F70" si="0">EDATE(C7,2)</f>
        <v>44761</v>
      </c>
      <c r="G7" s="25">
        <v>45135</v>
      </c>
      <c r="H7" s="20">
        <f>G7-F7</f>
        <v>374</v>
      </c>
      <c r="I7" s="21">
        <f>E7*H7</f>
        <v>780661.41999999993</v>
      </c>
      <c r="J7" s="21">
        <f t="shared" ref="J7" si="1">DAYS360(C7,G7)</f>
        <v>429</v>
      </c>
      <c r="K7" s="22">
        <f>E7-J7</f>
        <v>1658.33</v>
      </c>
      <c r="L7" s="21">
        <f>G7-B7</f>
        <v>436</v>
      </c>
      <c r="M7" s="21">
        <f>G7-C7</f>
        <v>435</v>
      </c>
      <c r="N7" s="21">
        <f>E7*L7</f>
        <v>910075.88</v>
      </c>
      <c r="O7" s="23">
        <f>E7*M7</f>
        <v>907988.54999999993</v>
      </c>
      <c r="P7" t="s">
        <v>23</v>
      </c>
      <c r="Q7" t="s">
        <v>24</v>
      </c>
      <c r="R7" t="s">
        <v>6299</v>
      </c>
      <c r="S7">
        <v>5318</v>
      </c>
      <c r="T7" s="25">
        <v>45135</v>
      </c>
      <c r="U7" s="26">
        <v>2087.33</v>
      </c>
    </row>
    <row r="8" spans="1:21" x14ac:dyDescent="0.25">
      <c r="A8" t="s">
        <v>26</v>
      </c>
      <c r="B8" s="25">
        <v>44699</v>
      </c>
      <c r="C8" s="25">
        <v>44700</v>
      </c>
      <c r="D8" s="18">
        <v>60</v>
      </c>
      <c r="E8">
        <v>207</v>
      </c>
      <c r="F8" s="19">
        <f t="shared" si="0"/>
        <v>44761</v>
      </c>
      <c r="G8" s="25">
        <v>45135</v>
      </c>
      <c r="H8" s="20">
        <f t="shared" ref="H8:H71" si="2">G8-F8</f>
        <v>374</v>
      </c>
      <c r="I8" s="21">
        <f t="shared" ref="I8:I71" si="3">E8*H8</f>
        <v>77418</v>
      </c>
      <c r="J8" s="21">
        <f t="shared" ref="J8:J71" si="4">DAYS360(C8,G8)</f>
        <v>429</v>
      </c>
      <c r="K8" s="22">
        <f t="shared" ref="K8:K71" si="5">E8-J8</f>
        <v>-222</v>
      </c>
      <c r="L8" s="21">
        <f t="shared" ref="L8:L71" si="6">G8-B8</f>
        <v>436</v>
      </c>
      <c r="M8" s="21">
        <f t="shared" ref="M8:M71" si="7">G8-C8</f>
        <v>435</v>
      </c>
      <c r="N8" s="21">
        <f t="shared" ref="N8:N71" si="8">E8*L8</f>
        <v>90252</v>
      </c>
      <c r="O8" s="23">
        <f t="shared" ref="O8:O71" si="9">E8*M8</f>
        <v>90045</v>
      </c>
      <c r="P8" t="s">
        <v>23</v>
      </c>
      <c r="Q8" t="s">
        <v>24</v>
      </c>
      <c r="R8" t="s">
        <v>6299</v>
      </c>
      <c r="S8">
        <v>5318</v>
      </c>
      <c r="T8" s="25">
        <v>45135</v>
      </c>
      <c r="U8">
        <v>207</v>
      </c>
    </row>
    <row r="9" spans="1:21" x14ac:dyDescent="0.25">
      <c r="A9" t="s">
        <v>27</v>
      </c>
      <c r="B9" s="25">
        <v>44699</v>
      </c>
      <c r="C9" s="25">
        <v>44700</v>
      </c>
      <c r="D9" s="18">
        <v>60</v>
      </c>
      <c r="E9" s="26">
        <v>1173</v>
      </c>
      <c r="F9" s="19">
        <f t="shared" si="0"/>
        <v>44761</v>
      </c>
      <c r="G9" s="25">
        <v>45135</v>
      </c>
      <c r="H9" s="20">
        <f t="shared" si="2"/>
        <v>374</v>
      </c>
      <c r="I9" s="21">
        <f t="shared" si="3"/>
        <v>438702</v>
      </c>
      <c r="J9" s="21">
        <f t="shared" si="4"/>
        <v>429</v>
      </c>
      <c r="K9" s="22">
        <f t="shared" si="5"/>
        <v>744</v>
      </c>
      <c r="L9" s="21">
        <f t="shared" si="6"/>
        <v>436</v>
      </c>
      <c r="M9" s="21">
        <f t="shared" si="7"/>
        <v>435</v>
      </c>
      <c r="N9" s="21">
        <f t="shared" si="8"/>
        <v>511428</v>
      </c>
      <c r="O9" s="23">
        <f t="shared" si="9"/>
        <v>510255</v>
      </c>
      <c r="P9" t="s">
        <v>23</v>
      </c>
      <c r="Q9" t="s">
        <v>24</v>
      </c>
      <c r="R9" t="s">
        <v>6299</v>
      </c>
      <c r="S9">
        <v>5318</v>
      </c>
      <c r="T9" s="25">
        <v>45135</v>
      </c>
      <c r="U9" s="26">
        <v>1173</v>
      </c>
    </row>
    <row r="10" spans="1:21" x14ac:dyDescent="0.25">
      <c r="A10" t="s">
        <v>28</v>
      </c>
      <c r="B10" s="25">
        <v>44699</v>
      </c>
      <c r="C10" s="25">
        <v>44700</v>
      </c>
      <c r="D10" s="18">
        <v>60</v>
      </c>
      <c r="E10" s="26">
        <v>2070</v>
      </c>
      <c r="F10" s="19">
        <f t="shared" si="0"/>
        <v>44761</v>
      </c>
      <c r="G10" s="25">
        <v>45135</v>
      </c>
      <c r="H10" s="20">
        <f t="shared" si="2"/>
        <v>374</v>
      </c>
      <c r="I10" s="21">
        <f t="shared" si="3"/>
        <v>774180</v>
      </c>
      <c r="J10" s="21">
        <f t="shared" si="4"/>
        <v>429</v>
      </c>
      <c r="K10" s="22">
        <f t="shared" si="5"/>
        <v>1641</v>
      </c>
      <c r="L10" s="21">
        <f t="shared" si="6"/>
        <v>436</v>
      </c>
      <c r="M10" s="21">
        <f t="shared" si="7"/>
        <v>435</v>
      </c>
      <c r="N10" s="21">
        <f t="shared" si="8"/>
        <v>902520</v>
      </c>
      <c r="O10" s="23">
        <f t="shared" si="9"/>
        <v>900450</v>
      </c>
      <c r="P10" t="s">
        <v>23</v>
      </c>
      <c r="Q10" t="s">
        <v>24</v>
      </c>
      <c r="R10" t="s">
        <v>6299</v>
      </c>
      <c r="S10">
        <v>5318</v>
      </c>
      <c r="T10" s="25">
        <v>45135</v>
      </c>
      <c r="U10" s="26">
        <v>2070</v>
      </c>
    </row>
    <row r="11" spans="1:21" x14ac:dyDescent="0.25">
      <c r="A11" t="s">
        <v>29</v>
      </c>
      <c r="B11" s="25">
        <v>44699</v>
      </c>
      <c r="C11" s="25">
        <v>44700</v>
      </c>
      <c r="D11" s="18">
        <v>60</v>
      </c>
      <c r="E11">
        <v>408</v>
      </c>
      <c r="F11" s="19">
        <f t="shared" si="0"/>
        <v>44761</v>
      </c>
      <c r="G11" s="25">
        <v>45135</v>
      </c>
      <c r="H11" s="20">
        <f t="shared" si="2"/>
        <v>374</v>
      </c>
      <c r="I11" s="21">
        <f t="shared" si="3"/>
        <v>152592</v>
      </c>
      <c r="J11" s="21">
        <f t="shared" si="4"/>
        <v>429</v>
      </c>
      <c r="K11" s="22">
        <f t="shared" si="5"/>
        <v>-21</v>
      </c>
      <c r="L11" s="21">
        <f t="shared" si="6"/>
        <v>436</v>
      </c>
      <c r="M11" s="21">
        <f t="shared" si="7"/>
        <v>435</v>
      </c>
      <c r="N11" s="21">
        <f t="shared" si="8"/>
        <v>177888</v>
      </c>
      <c r="O11" s="23">
        <f t="shared" si="9"/>
        <v>177480</v>
      </c>
      <c r="P11" t="s">
        <v>23</v>
      </c>
      <c r="Q11" t="s">
        <v>24</v>
      </c>
      <c r="R11" t="s">
        <v>6299</v>
      </c>
      <c r="S11">
        <v>5318</v>
      </c>
      <c r="T11" s="25">
        <v>45135</v>
      </c>
      <c r="U11">
        <v>408</v>
      </c>
    </row>
    <row r="12" spans="1:21" x14ac:dyDescent="0.25">
      <c r="A12" t="s">
        <v>30</v>
      </c>
      <c r="B12" s="25">
        <v>44699</v>
      </c>
      <c r="C12" s="25">
        <v>44700</v>
      </c>
      <c r="D12" s="18">
        <v>60</v>
      </c>
      <c r="E12">
        <v>272</v>
      </c>
      <c r="F12" s="19">
        <f t="shared" si="0"/>
        <v>44761</v>
      </c>
      <c r="G12" s="25">
        <v>45135</v>
      </c>
      <c r="H12" s="20">
        <f t="shared" si="2"/>
        <v>374</v>
      </c>
      <c r="I12" s="21">
        <f t="shared" si="3"/>
        <v>101728</v>
      </c>
      <c r="J12" s="21">
        <f t="shared" si="4"/>
        <v>429</v>
      </c>
      <c r="K12" s="22">
        <f t="shared" si="5"/>
        <v>-157</v>
      </c>
      <c r="L12" s="21">
        <f t="shared" si="6"/>
        <v>436</v>
      </c>
      <c r="M12" s="21">
        <f t="shared" si="7"/>
        <v>435</v>
      </c>
      <c r="N12" s="21">
        <f t="shared" si="8"/>
        <v>118592</v>
      </c>
      <c r="O12" s="23">
        <f t="shared" si="9"/>
        <v>118320</v>
      </c>
      <c r="P12" t="s">
        <v>23</v>
      </c>
      <c r="Q12" t="s">
        <v>24</v>
      </c>
      <c r="R12" t="s">
        <v>6299</v>
      </c>
      <c r="S12">
        <v>5318</v>
      </c>
      <c r="T12" s="25">
        <v>45135</v>
      </c>
      <c r="U12">
        <v>272</v>
      </c>
    </row>
    <row r="13" spans="1:21" x14ac:dyDescent="0.25">
      <c r="A13" t="s">
        <v>31</v>
      </c>
      <c r="B13" s="25">
        <v>44699</v>
      </c>
      <c r="C13" s="25">
        <v>44700</v>
      </c>
      <c r="D13" s="18">
        <v>60</v>
      </c>
      <c r="E13">
        <v>136</v>
      </c>
      <c r="F13" s="19">
        <f t="shared" si="0"/>
        <v>44761</v>
      </c>
      <c r="G13" s="25">
        <v>45135</v>
      </c>
      <c r="H13" s="20">
        <f t="shared" si="2"/>
        <v>374</v>
      </c>
      <c r="I13" s="21">
        <f t="shared" si="3"/>
        <v>50864</v>
      </c>
      <c r="J13" s="21">
        <f t="shared" si="4"/>
        <v>429</v>
      </c>
      <c r="K13" s="22">
        <f t="shared" si="5"/>
        <v>-293</v>
      </c>
      <c r="L13" s="21">
        <f t="shared" si="6"/>
        <v>436</v>
      </c>
      <c r="M13" s="21">
        <f t="shared" si="7"/>
        <v>435</v>
      </c>
      <c r="N13" s="21">
        <f t="shared" si="8"/>
        <v>59296</v>
      </c>
      <c r="O13" s="23">
        <f t="shared" si="9"/>
        <v>59160</v>
      </c>
      <c r="P13" t="s">
        <v>23</v>
      </c>
      <c r="Q13" t="s">
        <v>24</v>
      </c>
      <c r="R13" t="s">
        <v>6299</v>
      </c>
      <c r="S13">
        <v>5318</v>
      </c>
      <c r="T13" s="25">
        <v>45135</v>
      </c>
      <c r="U13">
        <v>136</v>
      </c>
    </row>
    <row r="14" spans="1:21" x14ac:dyDescent="0.25">
      <c r="A14" t="s">
        <v>32</v>
      </c>
      <c r="B14" s="25">
        <v>44699</v>
      </c>
      <c r="C14" s="25">
        <v>44700</v>
      </c>
      <c r="D14" s="18">
        <v>60</v>
      </c>
      <c r="E14">
        <v>104</v>
      </c>
      <c r="F14" s="19">
        <f t="shared" si="0"/>
        <v>44761</v>
      </c>
      <c r="G14" s="25">
        <v>45135</v>
      </c>
      <c r="H14" s="20">
        <f t="shared" si="2"/>
        <v>374</v>
      </c>
      <c r="I14" s="21">
        <f t="shared" si="3"/>
        <v>38896</v>
      </c>
      <c r="J14" s="21">
        <f t="shared" si="4"/>
        <v>429</v>
      </c>
      <c r="K14" s="22">
        <f t="shared" si="5"/>
        <v>-325</v>
      </c>
      <c r="L14" s="21">
        <f t="shared" si="6"/>
        <v>436</v>
      </c>
      <c r="M14" s="21">
        <f t="shared" si="7"/>
        <v>435</v>
      </c>
      <c r="N14" s="21">
        <f t="shared" si="8"/>
        <v>45344</v>
      </c>
      <c r="O14" s="23">
        <f t="shared" si="9"/>
        <v>45240</v>
      </c>
      <c r="P14" t="s">
        <v>23</v>
      </c>
      <c r="Q14" t="s">
        <v>24</v>
      </c>
      <c r="R14" t="s">
        <v>6299</v>
      </c>
      <c r="S14">
        <v>5318</v>
      </c>
      <c r="T14" s="25">
        <v>45135</v>
      </c>
      <c r="U14">
        <v>104</v>
      </c>
    </row>
    <row r="15" spans="1:21" x14ac:dyDescent="0.25">
      <c r="A15" t="s">
        <v>33</v>
      </c>
      <c r="B15" s="25">
        <v>44712</v>
      </c>
      <c r="C15" s="25">
        <v>44719</v>
      </c>
      <c r="D15" s="18">
        <v>60</v>
      </c>
      <c r="E15" s="26">
        <v>1364</v>
      </c>
      <c r="F15" s="19">
        <f t="shared" si="0"/>
        <v>44780</v>
      </c>
      <c r="G15" s="25">
        <v>45135</v>
      </c>
      <c r="H15" s="20">
        <f t="shared" si="2"/>
        <v>355</v>
      </c>
      <c r="I15" s="21">
        <f t="shared" si="3"/>
        <v>484220</v>
      </c>
      <c r="J15" s="21">
        <f t="shared" si="4"/>
        <v>411</v>
      </c>
      <c r="K15" s="22">
        <f t="shared" si="5"/>
        <v>953</v>
      </c>
      <c r="L15" s="21">
        <f t="shared" si="6"/>
        <v>423</v>
      </c>
      <c r="M15" s="21">
        <f t="shared" si="7"/>
        <v>416</v>
      </c>
      <c r="N15" s="21">
        <f t="shared" si="8"/>
        <v>576972</v>
      </c>
      <c r="O15" s="23">
        <f t="shared" si="9"/>
        <v>567424</v>
      </c>
      <c r="P15" t="s">
        <v>23</v>
      </c>
      <c r="Q15" t="s">
        <v>24</v>
      </c>
      <c r="R15" t="s">
        <v>6299</v>
      </c>
      <c r="S15">
        <v>5318</v>
      </c>
      <c r="T15" s="25">
        <v>45135</v>
      </c>
      <c r="U15" s="26">
        <v>1364</v>
      </c>
    </row>
    <row r="16" spans="1:21" x14ac:dyDescent="0.25">
      <c r="A16" t="s">
        <v>34</v>
      </c>
      <c r="B16" s="25">
        <v>44733</v>
      </c>
      <c r="C16" s="25">
        <v>44734</v>
      </c>
      <c r="D16" s="18">
        <v>60</v>
      </c>
      <c r="E16">
        <v>258</v>
      </c>
      <c r="F16" s="19">
        <f t="shared" si="0"/>
        <v>44795</v>
      </c>
      <c r="G16" s="25">
        <v>45135</v>
      </c>
      <c r="H16" s="20">
        <f t="shared" si="2"/>
        <v>340</v>
      </c>
      <c r="I16" s="21">
        <f t="shared" si="3"/>
        <v>87720</v>
      </c>
      <c r="J16" s="21">
        <f t="shared" si="4"/>
        <v>396</v>
      </c>
      <c r="K16" s="22">
        <f t="shared" si="5"/>
        <v>-138</v>
      </c>
      <c r="L16" s="21">
        <f t="shared" si="6"/>
        <v>402</v>
      </c>
      <c r="M16" s="21">
        <f t="shared" si="7"/>
        <v>401</v>
      </c>
      <c r="N16" s="21">
        <f t="shared" si="8"/>
        <v>103716</v>
      </c>
      <c r="O16" s="23">
        <f t="shared" si="9"/>
        <v>103458</v>
      </c>
      <c r="P16" t="s">
        <v>23</v>
      </c>
      <c r="Q16" t="s">
        <v>24</v>
      </c>
      <c r="R16" t="s">
        <v>6299</v>
      </c>
      <c r="S16">
        <v>5318</v>
      </c>
      <c r="T16" s="25">
        <v>45135</v>
      </c>
      <c r="U16">
        <v>258</v>
      </c>
    </row>
    <row r="17" spans="1:21" x14ac:dyDescent="0.25">
      <c r="A17" t="s">
        <v>35</v>
      </c>
      <c r="B17" s="25">
        <v>44733</v>
      </c>
      <c r="C17" s="25">
        <v>44734</v>
      </c>
      <c r="D17" s="18">
        <v>60</v>
      </c>
      <c r="E17">
        <v>344</v>
      </c>
      <c r="F17" s="19">
        <f t="shared" si="0"/>
        <v>44795</v>
      </c>
      <c r="G17" s="25">
        <v>45135</v>
      </c>
      <c r="H17" s="20">
        <f t="shared" si="2"/>
        <v>340</v>
      </c>
      <c r="I17" s="21">
        <f t="shared" si="3"/>
        <v>116960</v>
      </c>
      <c r="J17" s="21">
        <f t="shared" si="4"/>
        <v>396</v>
      </c>
      <c r="K17" s="22">
        <f t="shared" si="5"/>
        <v>-52</v>
      </c>
      <c r="L17" s="21">
        <f t="shared" si="6"/>
        <v>402</v>
      </c>
      <c r="M17" s="21">
        <f t="shared" si="7"/>
        <v>401</v>
      </c>
      <c r="N17" s="21">
        <f t="shared" si="8"/>
        <v>138288</v>
      </c>
      <c r="O17" s="23">
        <f t="shared" si="9"/>
        <v>137944</v>
      </c>
      <c r="P17" t="s">
        <v>23</v>
      </c>
      <c r="Q17" t="s">
        <v>24</v>
      </c>
      <c r="R17" t="s">
        <v>6299</v>
      </c>
      <c r="S17">
        <v>5318</v>
      </c>
      <c r="T17" s="25">
        <v>45135</v>
      </c>
      <c r="U17">
        <v>344</v>
      </c>
    </row>
    <row r="18" spans="1:21" x14ac:dyDescent="0.25">
      <c r="A18" t="s">
        <v>36</v>
      </c>
      <c r="B18" s="25">
        <v>44742</v>
      </c>
      <c r="C18" s="25">
        <v>44751</v>
      </c>
      <c r="D18" s="18">
        <v>60</v>
      </c>
      <c r="E18">
        <v>258</v>
      </c>
      <c r="F18" s="19">
        <f t="shared" si="0"/>
        <v>44813</v>
      </c>
      <c r="G18" s="25">
        <v>45135</v>
      </c>
      <c r="H18" s="20">
        <f t="shared" si="2"/>
        <v>322</v>
      </c>
      <c r="I18" s="21">
        <f t="shared" si="3"/>
        <v>83076</v>
      </c>
      <c r="J18" s="21">
        <f t="shared" si="4"/>
        <v>379</v>
      </c>
      <c r="K18" s="22">
        <f t="shared" si="5"/>
        <v>-121</v>
      </c>
      <c r="L18" s="21">
        <f t="shared" si="6"/>
        <v>393</v>
      </c>
      <c r="M18" s="21">
        <f t="shared" si="7"/>
        <v>384</v>
      </c>
      <c r="N18" s="21">
        <f t="shared" si="8"/>
        <v>101394</v>
      </c>
      <c r="O18" s="23">
        <f t="shared" si="9"/>
        <v>99072</v>
      </c>
      <c r="P18" t="s">
        <v>23</v>
      </c>
      <c r="Q18" t="s">
        <v>24</v>
      </c>
      <c r="R18" t="s">
        <v>6299</v>
      </c>
      <c r="S18">
        <v>5318</v>
      </c>
      <c r="T18" s="25">
        <v>45135</v>
      </c>
      <c r="U18">
        <v>258</v>
      </c>
    </row>
    <row r="19" spans="1:21" x14ac:dyDescent="0.25">
      <c r="A19" t="s">
        <v>37</v>
      </c>
      <c r="B19" s="25">
        <v>44742</v>
      </c>
      <c r="C19" s="25">
        <v>44751</v>
      </c>
      <c r="D19" s="18">
        <v>60</v>
      </c>
      <c r="E19" s="26">
        <v>1166.5999999999999</v>
      </c>
      <c r="F19" s="19">
        <f t="shared" si="0"/>
        <v>44813</v>
      </c>
      <c r="G19" s="25">
        <v>45135</v>
      </c>
      <c r="H19" s="20">
        <f t="shared" si="2"/>
        <v>322</v>
      </c>
      <c r="I19" s="21">
        <f t="shared" si="3"/>
        <v>375645.19999999995</v>
      </c>
      <c r="J19" s="21">
        <f t="shared" si="4"/>
        <v>379</v>
      </c>
      <c r="K19" s="22">
        <f t="shared" si="5"/>
        <v>787.59999999999991</v>
      </c>
      <c r="L19" s="21">
        <f t="shared" si="6"/>
        <v>393</v>
      </c>
      <c r="M19" s="21">
        <f t="shared" si="7"/>
        <v>384</v>
      </c>
      <c r="N19" s="21">
        <f t="shared" si="8"/>
        <v>458473.8</v>
      </c>
      <c r="O19" s="23">
        <f t="shared" si="9"/>
        <v>447974.39999999997</v>
      </c>
      <c r="P19" t="s">
        <v>23</v>
      </c>
      <c r="Q19" t="s">
        <v>24</v>
      </c>
      <c r="R19" t="s">
        <v>6299</v>
      </c>
      <c r="S19">
        <v>5318</v>
      </c>
      <c r="T19" s="25">
        <v>45135</v>
      </c>
      <c r="U19" s="26">
        <v>1166.5999999999999</v>
      </c>
    </row>
    <row r="20" spans="1:21" x14ac:dyDescent="0.25">
      <c r="A20" t="s">
        <v>38</v>
      </c>
      <c r="B20" s="25">
        <v>44763</v>
      </c>
      <c r="C20" s="25">
        <v>44764</v>
      </c>
      <c r="D20" s="18">
        <v>60</v>
      </c>
      <c r="E20" s="26">
        <v>1281.8</v>
      </c>
      <c r="F20" s="19">
        <f t="shared" si="0"/>
        <v>44826</v>
      </c>
      <c r="G20" s="25">
        <v>45135</v>
      </c>
      <c r="H20" s="20">
        <f t="shared" si="2"/>
        <v>309</v>
      </c>
      <c r="I20" s="21">
        <f t="shared" si="3"/>
        <v>396076.2</v>
      </c>
      <c r="J20" s="21">
        <f t="shared" si="4"/>
        <v>366</v>
      </c>
      <c r="K20" s="22">
        <f t="shared" si="5"/>
        <v>915.8</v>
      </c>
      <c r="L20" s="21">
        <f t="shared" si="6"/>
        <v>372</v>
      </c>
      <c r="M20" s="21">
        <f t="shared" si="7"/>
        <v>371</v>
      </c>
      <c r="N20" s="21">
        <f t="shared" si="8"/>
        <v>476829.6</v>
      </c>
      <c r="O20" s="23">
        <f t="shared" si="9"/>
        <v>475547.8</v>
      </c>
      <c r="P20" t="s">
        <v>23</v>
      </c>
      <c r="Q20" t="s">
        <v>24</v>
      </c>
      <c r="R20" t="s">
        <v>6299</v>
      </c>
      <c r="S20">
        <v>5318</v>
      </c>
      <c r="T20" s="25">
        <v>45135</v>
      </c>
      <c r="U20" s="26">
        <v>1281.8</v>
      </c>
    </row>
    <row r="21" spans="1:21" x14ac:dyDescent="0.25">
      <c r="A21" t="s">
        <v>39</v>
      </c>
      <c r="B21" s="25">
        <v>44763</v>
      </c>
      <c r="C21" s="25">
        <v>44764</v>
      </c>
      <c r="D21" s="18">
        <v>60</v>
      </c>
      <c r="E21">
        <v>696</v>
      </c>
      <c r="F21" s="19">
        <f t="shared" si="0"/>
        <v>44826</v>
      </c>
      <c r="G21" s="25">
        <v>45135</v>
      </c>
      <c r="H21" s="20">
        <f t="shared" si="2"/>
        <v>309</v>
      </c>
      <c r="I21" s="21">
        <f t="shared" si="3"/>
        <v>215064</v>
      </c>
      <c r="J21" s="21">
        <f t="shared" si="4"/>
        <v>366</v>
      </c>
      <c r="K21" s="22">
        <f t="shared" si="5"/>
        <v>330</v>
      </c>
      <c r="L21" s="21">
        <f t="shared" si="6"/>
        <v>372</v>
      </c>
      <c r="M21" s="21">
        <f t="shared" si="7"/>
        <v>371</v>
      </c>
      <c r="N21" s="21">
        <f t="shared" si="8"/>
        <v>258912</v>
      </c>
      <c r="O21" s="23">
        <f t="shared" si="9"/>
        <v>258216</v>
      </c>
      <c r="P21" t="s">
        <v>23</v>
      </c>
      <c r="Q21" t="s">
        <v>24</v>
      </c>
      <c r="R21" t="s">
        <v>6299</v>
      </c>
      <c r="S21">
        <v>5318</v>
      </c>
      <c r="T21" s="25">
        <v>45135</v>
      </c>
      <c r="U21">
        <v>696</v>
      </c>
    </row>
    <row r="22" spans="1:21" x14ac:dyDescent="0.25">
      <c r="A22" t="s">
        <v>40</v>
      </c>
      <c r="B22" s="25">
        <v>44763</v>
      </c>
      <c r="C22" s="25">
        <v>44764</v>
      </c>
      <c r="D22" s="18">
        <v>60</v>
      </c>
      <c r="E22" s="26">
        <v>1080</v>
      </c>
      <c r="F22" s="19">
        <f t="shared" si="0"/>
        <v>44826</v>
      </c>
      <c r="G22" s="25">
        <v>45135</v>
      </c>
      <c r="H22" s="20">
        <f t="shared" si="2"/>
        <v>309</v>
      </c>
      <c r="I22" s="21">
        <f t="shared" si="3"/>
        <v>333720</v>
      </c>
      <c r="J22" s="21">
        <f t="shared" si="4"/>
        <v>366</v>
      </c>
      <c r="K22" s="22">
        <f t="shared" si="5"/>
        <v>714</v>
      </c>
      <c r="L22" s="21">
        <f t="shared" si="6"/>
        <v>372</v>
      </c>
      <c r="M22" s="21">
        <f t="shared" si="7"/>
        <v>371</v>
      </c>
      <c r="N22" s="21">
        <f t="shared" si="8"/>
        <v>401760</v>
      </c>
      <c r="O22" s="23">
        <f t="shared" si="9"/>
        <v>400680</v>
      </c>
      <c r="P22" t="s">
        <v>23</v>
      </c>
      <c r="Q22" t="s">
        <v>24</v>
      </c>
      <c r="R22" t="s">
        <v>6299</v>
      </c>
      <c r="S22">
        <v>5318</v>
      </c>
      <c r="T22" s="25">
        <v>45135</v>
      </c>
      <c r="U22" s="26">
        <v>1080</v>
      </c>
    </row>
    <row r="23" spans="1:21" x14ac:dyDescent="0.25">
      <c r="A23" t="s">
        <v>41</v>
      </c>
      <c r="B23" s="25">
        <v>44763</v>
      </c>
      <c r="C23" s="25">
        <v>44764</v>
      </c>
      <c r="D23" s="18">
        <v>60</v>
      </c>
      <c r="E23">
        <v>74</v>
      </c>
      <c r="F23" s="19">
        <f t="shared" si="0"/>
        <v>44826</v>
      </c>
      <c r="G23" s="25">
        <v>45135</v>
      </c>
      <c r="H23" s="20">
        <f t="shared" si="2"/>
        <v>309</v>
      </c>
      <c r="I23" s="21">
        <f t="shared" si="3"/>
        <v>22866</v>
      </c>
      <c r="J23" s="21">
        <f t="shared" si="4"/>
        <v>366</v>
      </c>
      <c r="K23" s="22">
        <f t="shared" si="5"/>
        <v>-292</v>
      </c>
      <c r="L23" s="21">
        <f t="shared" si="6"/>
        <v>372</v>
      </c>
      <c r="M23" s="21">
        <f t="shared" si="7"/>
        <v>371</v>
      </c>
      <c r="N23" s="21">
        <f t="shared" si="8"/>
        <v>27528</v>
      </c>
      <c r="O23" s="23">
        <f t="shared" si="9"/>
        <v>27454</v>
      </c>
      <c r="P23" t="s">
        <v>23</v>
      </c>
      <c r="Q23" t="s">
        <v>24</v>
      </c>
      <c r="R23" t="s">
        <v>6299</v>
      </c>
      <c r="S23">
        <v>5318</v>
      </c>
      <c r="T23" s="25">
        <v>45135</v>
      </c>
      <c r="U23">
        <v>74</v>
      </c>
    </row>
    <row r="24" spans="1:21" x14ac:dyDescent="0.25">
      <c r="A24" t="s">
        <v>42</v>
      </c>
      <c r="B24" s="25">
        <v>44763</v>
      </c>
      <c r="C24" s="25">
        <v>44764</v>
      </c>
      <c r="D24" s="18">
        <v>60</v>
      </c>
      <c r="E24" s="26">
        <v>7473.24</v>
      </c>
      <c r="F24" s="19">
        <f t="shared" si="0"/>
        <v>44826</v>
      </c>
      <c r="G24" s="25">
        <v>45135</v>
      </c>
      <c r="H24" s="20">
        <f t="shared" si="2"/>
        <v>309</v>
      </c>
      <c r="I24" s="21">
        <f t="shared" si="3"/>
        <v>2309231.16</v>
      </c>
      <c r="J24" s="21">
        <f t="shared" si="4"/>
        <v>366</v>
      </c>
      <c r="K24" s="22">
        <f t="shared" si="5"/>
        <v>7107.24</v>
      </c>
      <c r="L24" s="21">
        <f t="shared" si="6"/>
        <v>372</v>
      </c>
      <c r="M24" s="21">
        <f t="shared" si="7"/>
        <v>371</v>
      </c>
      <c r="N24" s="21">
        <f t="shared" si="8"/>
        <v>2780045.28</v>
      </c>
      <c r="O24" s="23">
        <f t="shared" si="9"/>
        <v>2772572.04</v>
      </c>
      <c r="P24" t="s">
        <v>23</v>
      </c>
      <c r="Q24" t="s">
        <v>24</v>
      </c>
      <c r="R24" t="s">
        <v>6299</v>
      </c>
      <c r="S24">
        <v>5318</v>
      </c>
      <c r="T24" s="25">
        <v>45135</v>
      </c>
      <c r="U24" s="26">
        <v>7473.24</v>
      </c>
    </row>
    <row r="25" spans="1:21" x14ac:dyDescent="0.25">
      <c r="A25" t="s">
        <v>43</v>
      </c>
      <c r="B25" s="25">
        <v>44763</v>
      </c>
      <c r="C25" s="25">
        <v>44764</v>
      </c>
      <c r="D25" s="18">
        <v>60</v>
      </c>
      <c r="E25">
        <v>336</v>
      </c>
      <c r="F25" s="19">
        <f t="shared" si="0"/>
        <v>44826</v>
      </c>
      <c r="G25" s="25">
        <v>45135</v>
      </c>
      <c r="H25" s="20">
        <f t="shared" si="2"/>
        <v>309</v>
      </c>
      <c r="I25" s="21">
        <f t="shared" si="3"/>
        <v>103824</v>
      </c>
      <c r="J25" s="21">
        <f t="shared" si="4"/>
        <v>366</v>
      </c>
      <c r="K25" s="22">
        <f t="shared" si="5"/>
        <v>-30</v>
      </c>
      <c r="L25" s="21">
        <f t="shared" si="6"/>
        <v>372</v>
      </c>
      <c r="M25" s="21">
        <f t="shared" si="7"/>
        <v>371</v>
      </c>
      <c r="N25" s="21">
        <f t="shared" si="8"/>
        <v>124992</v>
      </c>
      <c r="O25" s="23">
        <f t="shared" si="9"/>
        <v>124656</v>
      </c>
      <c r="P25" t="s">
        <v>23</v>
      </c>
      <c r="Q25" t="s">
        <v>24</v>
      </c>
      <c r="R25" t="s">
        <v>6299</v>
      </c>
      <c r="S25">
        <v>5318</v>
      </c>
      <c r="T25" s="25">
        <v>45135</v>
      </c>
      <c r="U25">
        <v>336</v>
      </c>
    </row>
    <row r="26" spans="1:21" x14ac:dyDescent="0.25">
      <c r="A26" t="s">
        <v>44</v>
      </c>
      <c r="B26" s="25">
        <v>44772</v>
      </c>
      <c r="C26" s="25">
        <v>44776</v>
      </c>
      <c r="D26" s="18">
        <v>60</v>
      </c>
      <c r="E26">
        <v>72</v>
      </c>
      <c r="F26" s="19">
        <f t="shared" si="0"/>
        <v>44837</v>
      </c>
      <c r="G26" s="25">
        <v>45135</v>
      </c>
      <c r="H26" s="20">
        <f t="shared" si="2"/>
        <v>298</v>
      </c>
      <c r="I26" s="21">
        <f t="shared" si="3"/>
        <v>21456</v>
      </c>
      <c r="J26" s="21">
        <f t="shared" si="4"/>
        <v>355</v>
      </c>
      <c r="K26" s="22">
        <f t="shared" si="5"/>
        <v>-283</v>
      </c>
      <c r="L26" s="21">
        <f t="shared" si="6"/>
        <v>363</v>
      </c>
      <c r="M26" s="21">
        <f t="shared" si="7"/>
        <v>359</v>
      </c>
      <c r="N26" s="21">
        <f t="shared" si="8"/>
        <v>26136</v>
      </c>
      <c r="O26" s="23">
        <f t="shared" si="9"/>
        <v>25848</v>
      </c>
      <c r="P26" t="s">
        <v>23</v>
      </c>
      <c r="Q26" t="s">
        <v>24</v>
      </c>
      <c r="R26" t="s">
        <v>6299</v>
      </c>
      <c r="S26">
        <v>5318</v>
      </c>
      <c r="T26" s="25">
        <v>45135</v>
      </c>
      <c r="U26">
        <v>72</v>
      </c>
    </row>
    <row r="27" spans="1:21" x14ac:dyDescent="0.25">
      <c r="A27" t="s">
        <v>45</v>
      </c>
      <c r="B27" s="25">
        <v>44772</v>
      </c>
      <c r="C27" s="25">
        <v>44776</v>
      </c>
      <c r="D27" s="18">
        <v>60</v>
      </c>
      <c r="E27">
        <v>187.2</v>
      </c>
      <c r="F27" s="19">
        <f t="shared" si="0"/>
        <v>44837</v>
      </c>
      <c r="G27" s="25">
        <v>45135</v>
      </c>
      <c r="H27" s="20">
        <f t="shared" si="2"/>
        <v>298</v>
      </c>
      <c r="I27" s="21">
        <f t="shared" si="3"/>
        <v>55785.599999999999</v>
      </c>
      <c r="J27" s="21">
        <f t="shared" si="4"/>
        <v>355</v>
      </c>
      <c r="K27" s="22">
        <f t="shared" si="5"/>
        <v>-167.8</v>
      </c>
      <c r="L27" s="21">
        <f t="shared" si="6"/>
        <v>363</v>
      </c>
      <c r="M27" s="21">
        <f t="shared" si="7"/>
        <v>359</v>
      </c>
      <c r="N27" s="21">
        <f t="shared" si="8"/>
        <v>67953.599999999991</v>
      </c>
      <c r="O27" s="23">
        <f t="shared" si="9"/>
        <v>67204.800000000003</v>
      </c>
      <c r="P27" t="s">
        <v>23</v>
      </c>
      <c r="Q27" t="s">
        <v>24</v>
      </c>
      <c r="R27" t="s">
        <v>6299</v>
      </c>
      <c r="S27">
        <v>5318</v>
      </c>
      <c r="T27" s="25">
        <v>45135</v>
      </c>
      <c r="U27">
        <v>187.2</v>
      </c>
    </row>
    <row r="28" spans="1:21" x14ac:dyDescent="0.25">
      <c r="A28" t="s">
        <v>46</v>
      </c>
      <c r="B28" s="25">
        <v>44772</v>
      </c>
      <c r="C28" s="25">
        <v>44776</v>
      </c>
      <c r="D28" s="18">
        <v>60</v>
      </c>
      <c r="E28">
        <v>109.2</v>
      </c>
      <c r="F28" s="19">
        <f t="shared" si="0"/>
        <v>44837</v>
      </c>
      <c r="G28" s="25">
        <v>45135</v>
      </c>
      <c r="H28" s="20">
        <f t="shared" si="2"/>
        <v>298</v>
      </c>
      <c r="I28" s="21">
        <f t="shared" si="3"/>
        <v>32541.600000000002</v>
      </c>
      <c r="J28" s="21">
        <f t="shared" si="4"/>
        <v>355</v>
      </c>
      <c r="K28" s="22">
        <f t="shared" si="5"/>
        <v>-245.8</v>
      </c>
      <c r="L28" s="21">
        <f t="shared" si="6"/>
        <v>363</v>
      </c>
      <c r="M28" s="21">
        <f t="shared" si="7"/>
        <v>359</v>
      </c>
      <c r="N28" s="21">
        <f t="shared" si="8"/>
        <v>39639.599999999999</v>
      </c>
      <c r="O28" s="23">
        <f t="shared" si="9"/>
        <v>39202.800000000003</v>
      </c>
      <c r="P28" t="s">
        <v>23</v>
      </c>
      <c r="Q28" t="s">
        <v>24</v>
      </c>
      <c r="R28" t="s">
        <v>6299</v>
      </c>
      <c r="S28">
        <v>5318</v>
      </c>
      <c r="T28" s="25">
        <v>45135</v>
      </c>
      <c r="U28">
        <v>109.2</v>
      </c>
    </row>
    <row r="29" spans="1:21" x14ac:dyDescent="0.25">
      <c r="A29" t="s">
        <v>47</v>
      </c>
      <c r="B29" s="25">
        <v>44772</v>
      </c>
      <c r="C29" s="25">
        <v>44776</v>
      </c>
      <c r="D29" s="18">
        <v>60</v>
      </c>
      <c r="E29" s="26">
        <v>1851</v>
      </c>
      <c r="F29" s="19">
        <f t="shared" si="0"/>
        <v>44837</v>
      </c>
      <c r="G29" s="25">
        <v>45135</v>
      </c>
      <c r="H29" s="20">
        <f t="shared" si="2"/>
        <v>298</v>
      </c>
      <c r="I29" s="21">
        <f t="shared" si="3"/>
        <v>551598</v>
      </c>
      <c r="J29" s="21">
        <f t="shared" si="4"/>
        <v>355</v>
      </c>
      <c r="K29" s="22">
        <f t="shared" si="5"/>
        <v>1496</v>
      </c>
      <c r="L29" s="21">
        <f t="shared" si="6"/>
        <v>363</v>
      </c>
      <c r="M29" s="21">
        <f t="shared" si="7"/>
        <v>359</v>
      </c>
      <c r="N29" s="21">
        <f t="shared" si="8"/>
        <v>671913</v>
      </c>
      <c r="O29" s="23">
        <f t="shared" si="9"/>
        <v>664509</v>
      </c>
      <c r="P29" t="s">
        <v>23</v>
      </c>
      <c r="Q29" t="s">
        <v>24</v>
      </c>
      <c r="R29" t="s">
        <v>6299</v>
      </c>
      <c r="S29">
        <v>5318</v>
      </c>
      <c r="T29" s="25">
        <v>45135</v>
      </c>
      <c r="U29" s="26">
        <v>1851</v>
      </c>
    </row>
    <row r="30" spans="1:21" x14ac:dyDescent="0.25">
      <c r="A30" t="s">
        <v>48</v>
      </c>
      <c r="B30" s="25">
        <v>44772</v>
      </c>
      <c r="C30" s="25">
        <v>44776</v>
      </c>
      <c r="D30" s="18">
        <v>60</v>
      </c>
      <c r="E30">
        <v>208</v>
      </c>
      <c r="F30" s="19">
        <f t="shared" si="0"/>
        <v>44837</v>
      </c>
      <c r="G30" s="25">
        <v>45135</v>
      </c>
      <c r="H30" s="20">
        <f t="shared" si="2"/>
        <v>298</v>
      </c>
      <c r="I30" s="21">
        <f t="shared" si="3"/>
        <v>61984</v>
      </c>
      <c r="J30" s="21">
        <f t="shared" si="4"/>
        <v>355</v>
      </c>
      <c r="K30" s="22">
        <f t="shared" si="5"/>
        <v>-147</v>
      </c>
      <c r="L30" s="21">
        <f t="shared" si="6"/>
        <v>363</v>
      </c>
      <c r="M30" s="21">
        <f t="shared" si="7"/>
        <v>359</v>
      </c>
      <c r="N30" s="21">
        <f t="shared" si="8"/>
        <v>75504</v>
      </c>
      <c r="O30" s="23">
        <f t="shared" si="9"/>
        <v>74672</v>
      </c>
      <c r="P30" t="s">
        <v>23</v>
      </c>
      <c r="Q30" t="s">
        <v>24</v>
      </c>
      <c r="R30" t="s">
        <v>6299</v>
      </c>
      <c r="S30">
        <v>5318</v>
      </c>
      <c r="T30" s="25">
        <v>45135</v>
      </c>
      <c r="U30">
        <v>208</v>
      </c>
    </row>
    <row r="31" spans="1:21" x14ac:dyDescent="0.25">
      <c r="A31" t="s">
        <v>49</v>
      </c>
      <c r="B31" s="25">
        <v>44772</v>
      </c>
      <c r="C31" s="25">
        <v>44776</v>
      </c>
      <c r="D31" s="18">
        <v>60</v>
      </c>
      <c r="E31">
        <v>90</v>
      </c>
      <c r="F31" s="19">
        <f t="shared" si="0"/>
        <v>44837</v>
      </c>
      <c r="G31" s="25">
        <v>45135</v>
      </c>
      <c r="H31" s="20">
        <f t="shared" si="2"/>
        <v>298</v>
      </c>
      <c r="I31" s="21">
        <f t="shared" si="3"/>
        <v>26820</v>
      </c>
      <c r="J31" s="21">
        <f t="shared" si="4"/>
        <v>355</v>
      </c>
      <c r="K31" s="22">
        <f t="shared" si="5"/>
        <v>-265</v>
      </c>
      <c r="L31" s="21">
        <f t="shared" si="6"/>
        <v>363</v>
      </c>
      <c r="M31" s="21">
        <f t="shared" si="7"/>
        <v>359</v>
      </c>
      <c r="N31" s="21">
        <f t="shared" si="8"/>
        <v>32670</v>
      </c>
      <c r="O31" s="23">
        <f t="shared" si="9"/>
        <v>32310</v>
      </c>
      <c r="P31" t="s">
        <v>23</v>
      </c>
      <c r="Q31" t="s">
        <v>24</v>
      </c>
      <c r="R31" t="s">
        <v>6299</v>
      </c>
      <c r="S31">
        <v>5318</v>
      </c>
      <c r="T31" s="25">
        <v>45135</v>
      </c>
      <c r="U31">
        <v>90</v>
      </c>
    </row>
    <row r="32" spans="1:21" x14ac:dyDescent="0.25">
      <c r="A32" t="s">
        <v>50</v>
      </c>
      <c r="B32" s="25">
        <v>44772</v>
      </c>
      <c r="C32" s="25">
        <v>44776</v>
      </c>
      <c r="D32" s="18">
        <v>60</v>
      </c>
      <c r="E32">
        <v>420</v>
      </c>
      <c r="F32" s="19">
        <f t="shared" si="0"/>
        <v>44837</v>
      </c>
      <c r="G32" s="25">
        <v>45135</v>
      </c>
      <c r="H32" s="20">
        <f t="shared" si="2"/>
        <v>298</v>
      </c>
      <c r="I32" s="21">
        <f t="shared" si="3"/>
        <v>125160</v>
      </c>
      <c r="J32" s="21">
        <f t="shared" si="4"/>
        <v>355</v>
      </c>
      <c r="K32" s="22">
        <f t="shared" si="5"/>
        <v>65</v>
      </c>
      <c r="L32" s="21">
        <f t="shared" si="6"/>
        <v>363</v>
      </c>
      <c r="M32" s="21">
        <f t="shared" si="7"/>
        <v>359</v>
      </c>
      <c r="N32" s="21">
        <f t="shared" si="8"/>
        <v>152460</v>
      </c>
      <c r="O32" s="23">
        <f t="shared" si="9"/>
        <v>150780</v>
      </c>
      <c r="P32" t="s">
        <v>23</v>
      </c>
      <c r="Q32" t="s">
        <v>24</v>
      </c>
      <c r="R32" t="s">
        <v>6299</v>
      </c>
      <c r="S32">
        <v>5318</v>
      </c>
      <c r="T32" s="25">
        <v>45135</v>
      </c>
      <c r="U32">
        <v>420</v>
      </c>
    </row>
    <row r="33" spans="1:21" x14ac:dyDescent="0.25">
      <c r="A33" t="s">
        <v>51</v>
      </c>
      <c r="B33" s="25">
        <v>44772</v>
      </c>
      <c r="C33" s="25">
        <v>44776</v>
      </c>
      <c r="D33" s="18">
        <v>60</v>
      </c>
      <c r="E33">
        <v>595.20000000000005</v>
      </c>
      <c r="F33" s="19">
        <f t="shared" si="0"/>
        <v>44837</v>
      </c>
      <c r="G33" s="25">
        <v>45135</v>
      </c>
      <c r="H33" s="20">
        <f t="shared" si="2"/>
        <v>298</v>
      </c>
      <c r="I33" s="21">
        <f t="shared" si="3"/>
        <v>177369.60000000001</v>
      </c>
      <c r="J33" s="21">
        <f t="shared" si="4"/>
        <v>355</v>
      </c>
      <c r="K33" s="22">
        <f t="shared" si="5"/>
        <v>240.20000000000005</v>
      </c>
      <c r="L33" s="21">
        <f t="shared" si="6"/>
        <v>363</v>
      </c>
      <c r="M33" s="21">
        <f t="shared" si="7"/>
        <v>359</v>
      </c>
      <c r="N33" s="21">
        <f t="shared" si="8"/>
        <v>216057.60000000001</v>
      </c>
      <c r="O33" s="23">
        <f t="shared" si="9"/>
        <v>213676.80000000002</v>
      </c>
      <c r="P33" t="s">
        <v>23</v>
      </c>
      <c r="Q33" t="s">
        <v>24</v>
      </c>
      <c r="R33" t="s">
        <v>6299</v>
      </c>
      <c r="S33">
        <v>5318</v>
      </c>
      <c r="T33" s="25">
        <v>45135</v>
      </c>
      <c r="U33">
        <v>595.20000000000005</v>
      </c>
    </row>
    <row r="34" spans="1:21" x14ac:dyDescent="0.25">
      <c r="A34" t="s">
        <v>52</v>
      </c>
      <c r="B34" s="25">
        <v>44772</v>
      </c>
      <c r="C34" s="25">
        <v>44776</v>
      </c>
      <c r="D34" s="18">
        <v>60</v>
      </c>
      <c r="E34">
        <v>270</v>
      </c>
      <c r="F34" s="19">
        <f t="shared" si="0"/>
        <v>44837</v>
      </c>
      <c r="G34" s="25">
        <v>45135</v>
      </c>
      <c r="H34" s="20">
        <f t="shared" si="2"/>
        <v>298</v>
      </c>
      <c r="I34" s="21">
        <f t="shared" si="3"/>
        <v>80460</v>
      </c>
      <c r="J34" s="21">
        <f t="shared" si="4"/>
        <v>355</v>
      </c>
      <c r="K34" s="22">
        <f t="shared" si="5"/>
        <v>-85</v>
      </c>
      <c r="L34" s="21">
        <f t="shared" si="6"/>
        <v>363</v>
      </c>
      <c r="M34" s="21">
        <f t="shared" si="7"/>
        <v>359</v>
      </c>
      <c r="N34" s="21">
        <f t="shared" si="8"/>
        <v>98010</v>
      </c>
      <c r="O34" s="23">
        <f t="shared" si="9"/>
        <v>96930</v>
      </c>
      <c r="P34" t="s">
        <v>23</v>
      </c>
      <c r="Q34" t="s">
        <v>24</v>
      </c>
      <c r="R34" t="s">
        <v>6299</v>
      </c>
      <c r="S34">
        <v>5318</v>
      </c>
      <c r="T34" s="25">
        <v>45135</v>
      </c>
      <c r="U34">
        <v>270</v>
      </c>
    </row>
    <row r="35" spans="1:21" x14ac:dyDescent="0.25">
      <c r="A35" t="s">
        <v>53</v>
      </c>
      <c r="B35" s="25">
        <v>44957</v>
      </c>
      <c r="C35" s="25">
        <v>44968</v>
      </c>
      <c r="D35" s="18">
        <v>60</v>
      </c>
      <c r="E35">
        <v>336</v>
      </c>
      <c r="F35" s="19">
        <f t="shared" si="0"/>
        <v>45027</v>
      </c>
      <c r="G35" s="25">
        <v>45149</v>
      </c>
      <c r="H35" s="20">
        <f t="shared" si="2"/>
        <v>122</v>
      </c>
      <c r="I35" s="21">
        <f t="shared" si="3"/>
        <v>40992</v>
      </c>
      <c r="J35" s="21">
        <f t="shared" si="4"/>
        <v>180</v>
      </c>
      <c r="K35" s="22">
        <f t="shared" si="5"/>
        <v>156</v>
      </c>
      <c r="L35" s="21">
        <f t="shared" si="6"/>
        <v>192</v>
      </c>
      <c r="M35" s="21">
        <f t="shared" si="7"/>
        <v>181</v>
      </c>
      <c r="N35" s="21">
        <f t="shared" si="8"/>
        <v>64512</v>
      </c>
      <c r="O35" s="23">
        <f t="shared" si="9"/>
        <v>60816</v>
      </c>
      <c r="P35" t="s">
        <v>23</v>
      </c>
      <c r="Q35" t="s">
        <v>24</v>
      </c>
      <c r="R35" t="s">
        <v>6299</v>
      </c>
      <c r="S35">
        <v>5791</v>
      </c>
      <c r="T35" s="25">
        <v>45149</v>
      </c>
      <c r="U35">
        <v>336</v>
      </c>
    </row>
    <row r="36" spans="1:21" x14ac:dyDescent="0.25">
      <c r="A36" t="s">
        <v>54</v>
      </c>
      <c r="B36" s="25">
        <v>44957</v>
      </c>
      <c r="C36" s="25">
        <v>44968</v>
      </c>
      <c r="D36" s="18">
        <v>60</v>
      </c>
      <c r="E36" s="26">
        <v>1160</v>
      </c>
      <c r="F36" s="19">
        <f t="shared" si="0"/>
        <v>45027</v>
      </c>
      <c r="G36" s="25">
        <v>45149</v>
      </c>
      <c r="H36" s="20">
        <f t="shared" si="2"/>
        <v>122</v>
      </c>
      <c r="I36" s="21">
        <f t="shared" si="3"/>
        <v>141520</v>
      </c>
      <c r="J36" s="21">
        <f t="shared" si="4"/>
        <v>180</v>
      </c>
      <c r="K36" s="22">
        <f t="shared" si="5"/>
        <v>980</v>
      </c>
      <c r="L36" s="21">
        <f t="shared" si="6"/>
        <v>192</v>
      </c>
      <c r="M36" s="21">
        <f t="shared" si="7"/>
        <v>181</v>
      </c>
      <c r="N36" s="21">
        <f t="shared" si="8"/>
        <v>222720</v>
      </c>
      <c r="O36" s="23">
        <f t="shared" si="9"/>
        <v>209960</v>
      </c>
      <c r="P36" t="s">
        <v>23</v>
      </c>
      <c r="Q36" t="s">
        <v>24</v>
      </c>
      <c r="R36" t="s">
        <v>6299</v>
      </c>
      <c r="S36">
        <v>5791</v>
      </c>
      <c r="T36" s="25">
        <v>45149</v>
      </c>
      <c r="U36" s="26">
        <v>1160</v>
      </c>
    </row>
    <row r="37" spans="1:21" x14ac:dyDescent="0.25">
      <c r="A37" t="s">
        <v>55</v>
      </c>
      <c r="B37" s="25">
        <v>44957</v>
      </c>
      <c r="C37" s="25">
        <v>44966</v>
      </c>
      <c r="D37" s="18">
        <v>60</v>
      </c>
      <c r="E37" s="26">
        <v>1160</v>
      </c>
      <c r="F37" s="19">
        <f t="shared" si="0"/>
        <v>45025</v>
      </c>
      <c r="G37" s="25">
        <v>45149</v>
      </c>
      <c r="H37" s="20">
        <f t="shared" si="2"/>
        <v>124</v>
      </c>
      <c r="I37" s="21">
        <f t="shared" si="3"/>
        <v>143840</v>
      </c>
      <c r="J37" s="21">
        <f t="shared" si="4"/>
        <v>182</v>
      </c>
      <c r="K37" s="22">
        <f t="shared" si="5"/>
        <v>978</v>
      </c>
      <c r="L37" s="21">
        <f t="shared" si="6"/>
        <v>192</v>
      </c>
      <c r="M37" s="21">
        <f t="shared" si="7"/>
        <v>183</v>
      </c>
      <c r="N37" s="21">
        <f t="shared" si="8"/>
        <v>222720</v>
      </c>
      <c r="O37" s="23">
        <f t="shared" si="9"/>
        <v>212280</v>
      </c>
      <c r="P37" t="s">
        <v>23</v>
      </c>
      <c r="Q37" t="s">
        <v>24</v>
      </c>
      <c r="R37" t="s">
        <v>6299</v>
      </c>
      <c r="S37">
        <v>5791</v>
      </c>
      <c r="T37" s="25">
        <v>45149</v>
      </c>
      <c r="U37" s="26">
        <v>1160</v>
      </c>
    </row>
    <row r="38" spans="1:21" x14ac:dyDescent="0.25">
      <c r="A38" t="s">
        <v>56</v>
      </c>
      <c r="B38" s="25">
        <v>44957</v>
      </c>
      <c r="C38" s="25">
        <v>44968</v>
      </c>
      <c r="D38" s="18">
        <v>60</v>
      </c>
      <c r="E38">
        <v>720</v>
      </c>
      <c r="F38" s="19">
        <f t="shared" si="0"/>
        <v>45027</v>
      </c>
      <c r="G38" s="25">
        <v>45149</v>
      </c>
      <c r="H38" s="20">
        <f t="shared" si="2"/>
        <v>122</v>
      </c>
      <c r="I38" s="21">
        <f t="shared" si="3"/>
        <v>87840</v>
      </c>
      <c r="J38" s="21">
        <f t="shared" si="4"/>
        <v>180</v>
      </c>
      <c r="K38" s="22">
        <f t="shared" si="5"/>
        <v>540</v>
      </c>
      <c r="L38" s="21">
        <f t="shared" si="6"/>
        <v>192</v>
      </c>
      <c r="M38" s="21">
        <f t="shared" si="7"/>
        <v>181</v>
      </c>
      <c r="N38" s="21">
        <f t="shared" si="8"/>
        <v>138240</v>
      </c>
      <c r="O38" s="23">
        <f t="shared" si="9"/>
        <v>130320</v>
      </c>
      <c r="P38" t="s">
        <v>23</v>
      </c>
      <c r="Q38" t="s">
        <v>24</v>
      </c>
      <c r="R38" t="s">
        <v>6299</v>
      </c>
      <c r="S38">
        <v>5791</v>
      </c>
      <c r="T38" s="25">
        <v>45149</v>
      </c>
      <c r="U38">
        <v>720</v>
      </c>
    </row>
    <row r="39" spans="1:21" x14ac:dyDescent="0.25">
      <c r="A39" t="s">
        <v>57</v>
      </c>
      <c r="B39" s="25">
        <v>44957</v>
      </c>
      <c r="C39" s="25">
        <v>44966</v>
      </c>
      <c r="D39" s="18">
        <v>60</v>
      </c>
      <c r="E39">
        <v>470</v>
      </c>
      <c r="F39" s="19">
        <f t="shared" si="0"/>
        <v>45025</v>
      </c>
      <c r="G39" s="25">
        <v>45149</v>
      </c>
      <c r="H39" s="20">
        <f t="shared" si="2"/>
        <v>124</v>
      </c>
      <c r="I39" s="21">
        <f t="shared" si="3"/>
        <v>58280</v>
      </c>
      <c r="J39" s="21">
        <f t="shared" si="4"/>
        <v>182</v>
      </c>
      <c r="K39" s="22">
        <f t="shared" si="5"/>
        <v>288</v>
      </c>
      <c r="L39" s="21">
        <f t="shared" si="6"/>
        <v>192</v>
      </c>
      <c r="M39" s="21">
        <f t="shared" si="7"/>
        <v>183</v>
      </c>
      <c r="N39" s="21">
        <f t="shared" si="8"/>
        <v>90240</v>
      </c>
      <c r="O39" s="23">
        <f t="shared" si="9"/>
        <v>86010</v>
      </c>
      <c r="P39" t="s">
        <v>23</v>
      </c>
      <c r="Q39" t="s">
        <v>24</v>
      </c>
      <c r="R39" t="s">
        <v>6299</v>
      </c>
      <c r="S39">
        <v>5791</v>
      </c>
      <c r="T39" s="25">
        <v>45149</v>
      </c>
      <c r="U39">
        <v>470</v>
      </c>
    </row>
    <row r="40" spans="1:21" x14ac:dyDescent="0.25">
      <c r="A40" t="s">
        <v>58</v>
      </c>
      <c r="B40" s="25">
        <v>44978</v>
      </c>
      <c r="C40" s="25">
        <v>44980</v>
      </c>
      <c r="D40" s="18">
        <v>60</v>
      </c>
      <c r="E40">
        <v>580</v>
      </c>
      <c r="F40" s="19">
        <f t="shared" si="0"/>
        <v>45039</v>
      </c>
      <c r="G40" s="25">
        <v>45149</v>
      </c>
      <c r="H40" s="20">
        <f t="shared" si="2"/>
        <v>110</v>
      </c>
      <c r="I40" s="21">
        <f t="shared" si="3"/>
        <v>63800</v>
      </c>
      <c r="J40" s="21">
        <f t="shared" si="4"/>
        <v>168</v>
      </c>
      <c r="K40" s="22">
        <f t="shared" si="5"/>
        <v>412</v>
      </c>
      <c r="L40" s="21">
        <f t="shared" si="6"/>
        <v>171</v>
      </c>
      <c r="M40" s="21">
        <f t="shared" si="7"/>
        <v>169</v>
      </c>
      <c r="N40" s="21">
        <f t="shared" si="8"/>
        <v>99180</v>
      </c>
      <c r="O40" s="23">
        <f t="shared" si="9"/>
        <v>98020</v>
      </c>
      <c r="P40" t="s">
        <v>23</v>
      </c>
      <c r="Q40" t="s">
        <v>24</v>
      </c>
      <c r="R40" t="s">
        <v>6299</v>
      </c>
      <c r="S40">
        <v>5791</v>
      </c>
      <c r="T40" s="25">
        <v>45149</v>
      </c>
      <c r="U40">
        <v>580</v>
      </c>
    </row>
    <row r="41" spans="1:21" x14ac:dyDescent="0.25">
      <c r="A41" t="s">
        <v>59</v>
      </c>
      <c r="B41" s="25">
        <v>44978</v>
      </c>
      <c r="C41" s="25">
        <v>44980</v>
      </c>
      <c r="D41" s="18">
        <v>60</v>
      </c>
      <c r="E41">
        <v>56.88</v>
      </c>
      <c r="F41" s="19">
        <f t="shared" si="0"/>
        <v>45039</v>
      </c>
      <c r="G41" s="25">
        <v>45149</v>
      </c>
      <c r="H41" s="20">
        <f t="shared" si="2"/>
        <v>110</v>
      </c>
      <c r="I41" s="21">
        <f t="shared" si="3"/>
        <v>6256.8</v>
      </c>
      <c r="J41" s="21">
        <f t="shared" si="4"/>
        <v>168</v>
      </c>
      <c r="K41" s="22">
        <f t="shared" si="5"/>
        <v>-111.12</v>
      </c>
      <c r="L41" s="21">
        <f t="shared" si="6"/>
        <v>171</v>
      </c>
      <c r="M41" s="21">
        <f t="shared" si="7"/>
        <v>169</v>
      </c>
      <c r="N41" s="21">
        <f t="shared" si="8"/>
        <v>9726.48</v>
      </c>
      <c r="O41" s="23">
        <f t="shared" si="9"/>
        <v>9612.7200000000012</v>
      </c>
      <c r="P41" t="s">
        <v>23</v>
      </c>
      <c r="Q41" t="s">
        <v>24</v>
      </c>
      <c r="R41" t="s">
        <v>6299</v>
      </c>
      <c r="S41">
        <v>5791</v>
      </c>
      <c r="T41" s="25">
        <v>45149</v>
      </c>
      <c r="U41">
        <v>56.88</v>
      </c>
    </row>
    <row r="42" spans="1:21" x14ac:dyDescent="0.25">
      <c r="A42" t="s">
        <v>60</v>
      </c>
      <c r="B42" s="25">
        <v>44978</v>
      </c>
      <c r="C42" s="25">
        <v>44979</v>
      </c>
      <c r="D42" s="18">
        <v>60</v>
      </c>
      <c r="E42">
        <v>380</v>
      </c>
      <c r="F42" s="19">
        <f t="shared" si="0"/>
        <v>45038</v>
      </c>
      <c r="G42" s="25">
        <v>45149</v>
      </c>
      <c r="H42" s="20">
        <f t="shared" si="2"/>
        <v>111</v>
      </c>
      <c r="I42" s="21">
        <f t="shared" si="3"/>
        <v>42180</v>
      </c>
      <c r="J42" s="21">
        <f t="shared" si="4"/>
        <v>169</v>
      </c>
      <c r="K42" s="22">
        <f t="shared" si="5"/>
        <v>211</v>
      </c>
      <c r="L42" s="21">
        <f t="shared" si="6"/>
        <v>171</v>
      </c>
      <c r="M42" s="21">
        <f t="shared" si="7"/>
        <v>170</v>
      </c>
      <c r="N42" s="21">
        <f t="shared" si="8"/>
        <v>64980</v>
      </c>
      <c r="O42" s="23">
        <f t="shared" si="9"/>
        <v>64600</v>
      </c>
      <c r="P42" t="s">
        <v>23</v>
      </c>
      <c r="Q42" t="s">
        <v>24</v>
      </c>
      <c r="R42" t="s">
        <v>6299</v>
      </c>
      <c r="S42">
        <v>5791</v>
      </c>
      <c r="T42" s="25">
        <v>45149</v>
      </c>
      <c r="U42">
        <v>380</v>
      </c>
    </row>
    <row r="43" spans="1:21" x14ac:dyDescent="0.25">
      <c r="A43" t="s">
        <v>61</v>
      </c>
      <c r="B43" s="25">
        <v>44978</v>
      </c>
      <c r="C43" s="25">
        <v>44980</v>
      </c>
      <c r="D43" s="18">
        <v>60</v>
      </c>
      <c r="E43">
        <v>785.5</v>
      </c>
      <c r="F43" s="19">
        <f t="shared" si="0"/>
        <v>45039</v>
      </c>
      <c r="G43" s="25">
        <v>45149</v>
      </c>
      <c r="H43" s="20">
        <f t="shared" si="2"/>
        <v>110</v>
      </c>
      <c r="I43" s="21">
        <f t="shared" si="3"/>
        <v>86405</v>
      </c>
      <c r="J43" s="21">
        <f t="shared" si="4"/>
        <v>168</v>
      </c>
      <c r="K43" s="22">
        <f t="shared" si="5"/>
        <v>617.5</v>
      </c>
      <c r="L43" s="21">
        <f t="shared" si="6"/>
        <v>171</v>
      </c>
      <c r="M43" s="21">
        <f t="shared" si="7"/>
        <v>169</v>
      </c>
      <c r="N43" s="21">
        <f t="shared" si="8"/>
        <v>134320.5</v>
      </c>
      <c r="O43" s="23">
        <f t="shared" si="9"/>
        <v>132749.5</v>
      </c>
      <c r="P43" t="s">
        <v>23</v>
      </c>
      <c r="Q43" t="s">
        <v>24</v>
      </c>
      <c r="R43" t="s">
        <v>6299</v>
      </c>
      <c r="S43">
        <v>5791</v>
      </c>
      <c r="T43" s="25">
        <v>45149</v>
      </c>
      <c r="U43">
        <v>785.5</v>
      </c>
    </row>
    <row r="44" spans="1:21" x14ac:dyDescent="0.25">
      <c r="A44" t="s">
        <v>62</v>
      </c>
      <c r="B44" s="25">
        <v>44978</v>
      </c>
      <c r="C44" s="25">
        <v>44979</v>
      </c>
      <c r="D44" s="18">
        <v>60</v>
      </c>
      <c r="E44" s="26">
        <v>1267.2</v>
      </c>
      <c r="F44" s="19">
        <f t="shared" si="0"/>
        <v>45038</v>
      </c>
      <c r="G44" s="25">
        <v>45149</v>
      </c>
      <c r="H44" s="20">
        <f t="shared" si="2"/>
        <v>111</v>
      </c>
      <c r="I44" s="21">
        <f t="shared" si="3"/>
        <v>140659.20000000001</v>
      </c>
      <c r="J44" s="21">
        <f t="shared" si="4"/>
        <v>169</v>
      </c>
      <c r="K44" s="22">
        <f t="shared" si="5"/>
        <v>1098.2</v>
      </c>
      <c r="L44" s="21">
        <f t="shared" si="6"/>
        <v>171</v>
      </c>
      <c r="M44" s="21">
        <f t="shared" si="7"/>
        <v>170</v>
      </c>
      <c r="N44" s="21">
        <f t="shared" si="8"/>
        <v>216691.20000000001</v>
      </c>
      <c r="O44" s="23">
        <f t="shared" si="9"/>
        <v>215424</v>
      </c>
      <c r="P44" t="s">
        <v>23</v>
      </c>
      <c r="Q44" t="s">
        <v>24</v>
      </c>
      <c r="R44" t="s">
        <v>6299</v>
      </c>
      <c r="S44">
        <v>5791</v>
      </c>
      <c r="T44" s="25">
        <v>45149</v>
      </c>
      <c r="U44" s="26">
        <v>1267.2</v>
      </c>
    </row>
    <row r="45" spans="1:21" x14ac:dyDescent="0.25">
      <c r="A45" t="s">
        <v>63</v>
      </c>
      <c r="B45" s="25">
        <v>44985</v>
      </c>
      <c r="C45" s="25">
        <v>44993</v>
      </c>
      <c r="D45" s="18">
        <v>60</v>
      </c>
      <c r="E45">
        <v>580</v>
      </c>
      <c r="F45" s="19">
        <f t="shared" si="0"/>
        <v>45054</v>
      </c>
      <c r="G45" s="25">
        <v>45149</v>
      </c>
      <c r="H45" s="20">
        <f t="shared" si="2"/>
        <v>95</v>
      </c>
      <c r="I45" s="21">
        <f t="shared" si="3"/>
        <v>55100</v>
      </c>
      <c r="J45" s="21">
        <f t="shared" si="4"/>
        <v>153</v>
      </c>
      <c r="K45" s="22">
        <f t="shared" si="5"/>
        <v>427</v>
      </c>
      <c r="L45" s="21">
        <f t="shared" si="6"/>
        <v>164</v>
      </c>
      <c r="M45" s="21">
        <f t="shared" si="7"/>
        <v>156</v>
      </c>
      <c r="N45" s="21">
        <f t="shared" si="8"/>
        <v>95120</v>
      </c>
      <c r="O45" s="23">
        <f t="shared" si="9"/>
        <v>90480</v>
      </c>
      <c r="P45" t="s">
        <v>23</v>
      </c>
      <c r="Q45" t="s">
        <v>24</v>
      </c>
      <c r="R45" t="s">
        <v>6299</v>
      </c>
      <c r="S45">
        <v>5791</v>
      </c>
      <c r="T45" s="25">
        <v>45149</v>
      </c>
      <c r="U45">
        <v>580</v>
      </c>
    </row>
    <row r="46" spans="1:21" x14ac:dyDescent="0.25">
      <c r="A46" t="s">
        <v>64</v>
      </c>
      <c r="B46" s="25">
        <v>44985</v>
      </c>
      <c r="C46" s="25">
        <v>44993</v>
      </c>
      <c r="D46" s="18">
        <v>60</v>
      </c>
      <c r="E46" s="26">
        <v>2320</v>
      </c>
      <c r="F46" s="19">
        <f t="shared" si="0"/>
        <v>45054</v>
      </c>
      <c r="G46" s="25">
        <v>45149</v>
      </c>
      <c r="H46" s="20">
        <f t="shared" si="2"/>
        <v>95</v>
      </c>
      <c r="I46" s="21">
        <f t="shared" si="3"/>
        <v>220400</v>
      </c>
      <c r="J46" s="21">
        <f t="shared" si="4"/>
        <v>153</v>
      </c>
      <c r="K46" s="22">
        <f t="shared" si="5"/>
        <v>2167</v>
      </c>
      <c r="L46" s="21">
        <f t="shared" si="6"/>
        <v>164</v>
      </c>
      <c r="M46" s="21">
        <f t="shared" si="7"/>
        <v>156</v>
      </c>
      <c r="N46" s="21">
        <f t="shared" si="8"/>
        <v>380480</v>
      </c>
      <c r="O46" s="23">
        <f t="shared" si="9"/>
        <v>361920</v>
      </c>
      <c r="P46" t="s">
        <v>23</v>
      </c>
      <c r="Q46" t="s">
        <v>24</v>
      </c>
      <c r="R46" t="s">
        <v>6299</v>
      </c>
      <c r="S46">
        <v>5791</v>
      </c>
      <c r="T46" s="25">
        <v>45149</v>
      </c>
      <c r="U46" s="26">
        <v>2320</v>
      </c>
    </row>
    <row r="47" spans="1:21" x14ac:dyDescent="0.25">
      <c r="A47" t="s">
        <v>65</v>
      </c>
      <c r="B47" s="25">
        <v>45006</v>
      </c>
      <c r="C47" s="25">
        <v>45007</v>
      </c>
      <c r="D47" s="18">
        <v>60</v>
      </c>
      <c r="E47" s="26">
        <v>2320</v>
      </c>
      <c r="F47" s="19">
        <f t="shared" si="0"/>
        <v>45068</v>
      </c>
      <c r="G47" s="25">
        <v>45149</v>
      </c>
      <c r="H47" s="20">
        <f t="shared" si="2"/>
        <v>81</v>
      </c>
      <c r="I47" s="21">
        <f t="shared" si="3"/>
        <v>187920</v>
      </c>
      <c r="J47" s="21">
        <f t="shared" si="4"/>
        <v>139</v>
      </c>
      <c r="K47" s="22">
        <f t="shared" si="5"/>
        <v>2181</v>
      </c>
      <c r="L47" s="21">
        <f t="shared" si="6"/>
        <v>143</v>
      </c>
      <c r="M47" s="21">
        <f t="shared" si="7"/>
        <v>142</v>
      </c>
      <c r="N47" s="21">
        <f t="shared" si="8"/>
        <v>331760</v>
      </c>
      <c r="O47" s="23">
        <f t="shared" si="9"/>
        <v>329440</v>
      </c>
      <c r="P47" t="s">
        <v>23</v>
      </c>
      <c r="Q47" t="s">
        <v>24</v>
      </c>
      <c r="R47" t="s">
        <v>6299</v>
      </c>
      <c r="S47">
        <v>5791</v>
      </c>
      <c r="T47" s="25">
        <v>45149</v>
      </c>
      <c r="U47" s="26">
        <v>2320</v>
      </c>
    </row>
    <row r="48" spans="1:21" x14ac:dyDescent="0.25">
      <c r="A48" t="s">
        <v>66</v>
      </c>
      <c r="B48" s="25">
        <v>45006</v>
      </c>
      <c r="C48" s="25">
        <v>45007</v>
      </c>
      <c r="D48" s="18">
        <v>60</v>
      </c>
      <c r="E48" s="26">
        <v>1160</v>
      </c>
      <c r="F48" s="19">
        <f t="shared" si="0"/>
        <v>45068</v>
      </c>
      <c r="G48" s="25">
        <v>45149</v>
      </c>
      <c r="H48" s="20">
        <f t="shared" si="2"/>
        <v>81</v>
      </c>
      <c r="I48" s="21">
        <f t="shared" si="3"/>
        <v>93960</v>
      </c>
      <c r="J48" s="21">
        <f t="shared" si="4"/>
        <v>139</v>
      </c>
      <c r="K48" s="22">
        <f t="shared" si="5"/>
        <v>1021</v>
      </c>
      <c r="L48" s="21">
        <f t="shared" si="6"/>
        <v>143</v>
      </c>
      <c r="M48" s="21">
        <f t="shared" si="7"/>
        <v>142</v>
      </c>
      <c r="N48" s="21">
        <f t="shared" si="8"/>
        <v>165880</v>
      </c>
      <c r="O48" s="23">
        <f t="shared" si="9"/>
        <v>164720</v>
      </c>
      <c r="P48" t="s">
        <v>23</v>
      </c>
      <c r="Q48" t="s">
        <v>24</v>
      </c>
      <c r="R48" t="s">
        <v>6299</v>
      </c>
      <c r="S48">
        <v>5791</v>
      </c>
      <c r="T48" s="25">
        <v>45149</v>
      </c>
      <c r="U48" s="26">
        <v>1160</v>
      </c>
    </row>
    <row r="49" spans="1:21" x14ac:dyDescent="0.25">
      <c r="A49" t="s">
        <v>67</v>
      </c>
      <c r="B49" s="25">
        <v>45006</v>
      </c>
      <c r="C49" s="25">
        <v>45007</v>
      </c>
      <c r="D49" s="18">
        <v>60</v>
      </c>
      <c r="E49">
        <v>384</v>
      </c>
      <c r="F49" s="19">
        <f t="shared" si="0"/>
        <v>45068</v>
      </c>
      <c r="G49" s="25">
        <v>45149</v>
      </c>
      <c r="H49" s="20">
        <f t="shared" si="2"/>
        <v>81</v>
      </c>
      <c r="I49" s="21">
        <f t="shared" si="3"/>
        <v>31104</v>
      </c>
      <c r="J49" s="21">
        <f t="shared" si="4"/>
        <v>139</v>
      </c>
      <c r="K49" s="22">
        <f t="shared" si="5"/>
        <v>245</v>
      </c>
      <c r="L49" s="21">
        <f t="shared" si="6"/>
        <v>143</v>
      </c>
      <c r="M49" s="21">
        <f t="shared" si="7"/>
        <v>142</v>
      </c>
      <c r="N49" s="21">
        <f t="shared" si="8"/>
        <v>54912</v>
      </c>
      <c r="O49" s="23">
        <f t="shared" si="9"/>
        <v>54528</v>
      </c>
      <c r="P49" t="s">
        <v>23</v>
      </c>
      <c r="Q49" t="s">
        <v>24</v>
      </c>
      <c r="R49" t="s">
        <v>6299</v>
      </c>
      <c r="S49">
        <v>5791</v>
      </c>
      <c r="T49" s="25">
        <v>45149</v>
      </c>
      <c r="U49">
        <v>384</v>
      </c>
    </row>
    <row r="50" spans="1:21" x14ac:dyDescent="0.25">
      <c r="A50" t="s">
        <v>68</v>
      </c>
      <c r="B50" s="25">
        <v>45006</v>
      </c>
      <c r="C50" s="25">
        <v>45007</v>
      </c>
      <c r="D50" s="18">
        <v>60</v>
      </c>
      <c r="E50">
        <v>388</v>
      </c>
      <c r="F50" s="19">
        <f t="shared" si="0"/>
        <v>45068</v>
      </c>
      <c r="G50" s="25">
        <v>45149</v>
      </c>
      <c r="H50" s="20">
        <f t="shared" si="2"/>
        <v>81</v>
      </c>
      <c r="I50" s="21">
        <f t="shared" si="3"/>
        <v>31428</v>
      </c>
      <c r="J50" s="21">
        <f t="shared" si="4"/>
        <v>139</v>
      </c>
      <c r="K50" s="22">
        <f t="shared" si="5"/>
        <v>249</v>
      </c>
      <c r="L50" s="21">
        <f t="shared" si="6"/>
        <v>143</v>
      </c>
      <c r="M50" s="21">
        <f t="shared" si="7"/>
        <v>142</v>
      </c>
      <c r="N50" s="21">
        <f t="shared" si="8"/>
        <v>55484</v>
      </c>
      <c r="O50" s="23">
        <f t="shared" si="9"/>
        <v>55096</v>
      </c>
      <c r="P50" t="s">
        <v>23</v>
      </c>
      <c r="Q50" t="s">
        <v>24</v>
      </c>
      <c r="R50" t="s">
        <v>6299</v>
      </c>
      <c r="S50">
        <v>5791</v>
      </c>
      <c r="T50" s="25">
        <v>45149</v>
      </c>
      <c r="U50">
        <v>388</v>
      </c>
    </row>
    <row r="51" spans="1:21" x14ac:dyDescent="0.25">
      <c r="A51" t="s">
        <v>69</v>
      </c>
      <c r="B51" s="25">
        <v>45006</v>
      </c>
      <c r="C51" s="25">
        <v>45007</v>
      </c>
      <c r="D51" s="18">
        <v>60</v>
      </c>
      <c r="E51">
        <v>632</v>
      </c>
      <c r="F51" s="19">
        <f t="shared" si="0"/>
        <v>45068</v>
      </c>
      <c r="G51" s="25">
        <v>45149</v>
      </c>
      <c r="H51" s="20">
        <f t="shared" si="2"/>
        <v>81</v>
      </c>
      <c r="I51" s="21">
        <f t="shared" si="3"/>
        <v>51192</v>
      </c>
      <c r="J51" s="21">
        <f t="shared" si="4"/>
        <v>139</v>
      </c>
      <c r="K51" s="22">
        <f t="shared" si="5"/>
        <v>493</v>
      </c>
      <c r="L51" s="21">
        <f t="shared" si="6"/>
        <v>143</v>
      </c>
      <c r="M51" s="21">
        <f t="shared" si="7"/>
        <v>142</v>
      </c>
      <c r="N51" s="21">
        <f t="shared" si="8"/>
        <v>90376</v>
      </c>
      <c r="O51" s="23">
        <f t="shared" si="9"/>
        <v>89744</v>
      </c>
      <c r="P51" t="s">
        <v>23</v>
      </c>
      <c r="Q51" t="s">
        <v>24</v>
      </c>
      <c r="R51" t="s">
        <v>6299</v>
      </c>
      <c r="S51">
        <v>5791</v>
      </c>
      <c r="T51" s="25">
        <v>45149</v>
      </c>
      <c r="U51">
        <v>632</v>
      </c>
    </row>
    <row r="52" spans="1:21" x14ac:dyDescent="0.25">
      <c r="A52" t="s">
        <v>70</v>
      </c>
      <c r="B52" s="25">
        <v>45006</v>
      </c>
      <c r="C52" s="25">
        <v>45007</v>
      </c>
      <c r="D52" s="18">
        <v>60</v>
      </c>
      <c r="E52">
        <v>109.2</v>
      </c>
      <c r="F52" s="19">
        <f t="shared" si="0"/>
        <v>45068</v>
      </c>
      <c r="G52" s="25">
        <v>45149</v>
      </c>
      <c r="H52" s="20">
        <f t="shared" si="2"/>
        <v>81</v>
      </c>
      <c r="I52" s="21">
        <f t="shared" si="3"/>
        <v>8845.2000000000007</v>
      </c>
      <c r="J52" s="21">
        <f t="shared" si="4"/>
        <v>139</v>
      </c>
      <c r="K52" s="22">
        <f t="shared" si="5"/>
        <v>-29.799999999999997</v>
      </c>
      <c r="L52" s="21">
        <f t="shared" si="6"/>
        <v>143</v>
      </c>
      <c r="M52" s="21">
        <f t="shared" si="7"/>
        <v>142</v>
      </c>
      <c r="N52" s="21">
        <f t="shared" si="8"/>
        <v>15615.6</v>
      </c>
      <c r="O52" s="23">
        <f t="shared" si="9"/>
        <v>15506.4</v>
      </c>
      <c r="P52" t="s">
        <v>23</v>
      </c>
      <c r="Q52" t="s">
        <v>24</v>
      </c>
      <c r="R52" t="s">
        <v>6299</v>
      </c>
      <c r="S52">
        <v>5791</v>
      </c>
      <c r="T52" s="25">
        <v>45149</v>
      </c>
      <c r="U52">
        <v>109.2</v>
      </c>
    </row>
    <row r="53" spans="1:21" x14ac:dyDescent="0.25">
      <c r="A53" t="s">
        <v>71</v>
      </c>
      <c r="B53" s="25">
        <v>45016</v>
      </c>
      <c r="C53" s="25">
        <v>45022</v>
      </c>
      <c r="D53" s="18">
        <v>60</v>
      </c>
      <c r="E53" s="26">
        <v>1035</v>
      </c>
      <c r="F53" s="19">
        <f t="shared" si="0"/>
        <v>45083</v>
      </c>
      <c r="G53" s="25">
        <v>45149</v>
      </c>
      <c r="H53" s="20">
        <f t="shared" si="2"/>
        <v>66</v>
      </c>
      <c r="I53" s="21">
        <f t="shared" si="3"/>
        <v>68310</v>
      </c>
      <c r="J53" s="21">
        <f t="shared" si="4"/>
        <v>125</v>
      </c>
      <c r="K53" s="22">
        <f t="shared" si="5"/>
        <v>910</v>
      </c>
      <c r="L53" s="21">
        <f t="shared" si="6"/>
        <v>133</v>
      </c>
      <c r="M53" s="21">
        <f t="shared" si="7"/>
        <v>127</v>
      </c>
      <c r="N53" s="21">
        <f t="shared" si="8"/>
        <v>137655</v>
      </c>
      <c r="O53" s="23">
        <f t="shared" si="9"/>
        <v>131445</v>
      </c>
      <c r="P53" t="s">
        <v>23</v>
      </c>
      <c r="Q53" t="s">
        <v>24</v>
      </c>
      <c r="R53" t="s">
        <v>6299</v>
      </c>
      <c r="S53">
        <v>5791</v>
      </c>
      <c r="T53" s="25">
        <v>45149</v>
      </c>
      <c r="U53" s="26">
        <v>1035</v>
      </c>
    </row>
    <row r="54" spans="1:21" x14ac:dyDescent="0.25">
      <c r="A54" t="s">
        <v>72</v>
      </c>
      <c r="B54" s="25">
        <v>45016</v>
      </c>
      <c r="C54" s="25">
        <v>45022</v>
      </c>
      <c r="D54" s="18">
        <v>60</v>
      </c>
      <c r="E54">
        <v>149</v>
      </c>
      <c r="F54" s="19">
        <f t="shared" si="0"/>
        <v>45083</v>
      </c>
      <c r="G54" s="25">
        <v>45149</v>
      </c>
      <c r="H54" s="20">
        <f t="shared" si="2"/>
        <v>66</v>
      </c>
      <c r="I54" s="21">
        <f t="shared" si="3"/>
        <v>9834</v>
      </c>
      <c r="J54" s="21">
        <f t="shared" si="4"/>
        <v>125</v>
      </c>
      <c r="K54" s="22">
        <f t="shared" si="5"/>
        <v>24</v>
      </c>
      <c r="L54" s="21">
        <f t="shared" si="6"/>
        <v>133</v>
      </c>
      <c r="M54" s="21">
        <f t="shared" si="7"/>
        <v>127</v>
      </c>
      <c r="N54" s="21">
        <f t="shared" si="8"/>
        <v>19817</v>
      </c>
      <c r="O54" s="23">
        <f t="shared" si="9"/>
        <v>18923</v>
      </c>
      <c r="P54" t="s">
        <v>23</v>
      </c>
      <c r="Q54" t="s">
        <v>24</v>
      </c>
      <c r="R54" t="s">
        <v>6299</v>
      </c>
      <c r="S54">
        <v>5791</v>
      </c>
      <c r="T54" s="25">
        <v>45149</v>
      </c>
      <c r="U54">
        <v>149</v>
      </c>
    </row>
    <row r="55" spans="1:21" x14ac:dyDescent="0.25">
      <c r="A55" t="s">
        <v>73</v>
      </c>
      <c r="B55" s="25">
        <v>45016</v>
      </c>
      <c r="C55" s="25">
        <v>45022</v>
      </c>
      <c r="D55" s="18">
        <v>60</v>
      </c>
      <c r="E55" s="26">
        <v>2359</v>
      </c>
      <c r="F55" s="19">
        <f t="shared" si="0"/>
        <v>45083</v>
      </c>
      <c r="G55" s="25">
        <v>45149</v>
      </c>
      <c r="H55" s="20">
        <f t="shared" si="2"/>
        <v>66</v>
      </c>
      <c r="I55" s="21">
        <f t="shared" si="3"/>
        <v>155694</v>
      </c>
      <c r="J55" s="21">
        <f t="shared" si="4"/>
        <v>125</v>
      </c>
      <c r="K55" s="22">
        <f t="shared" si="5"/>
        <v>2234</v>
      </c>
      <c r="L55" s="21">
        <f t="shared" si="6"/>
        <v>133</v>
      </c>
      <c r="M55" s="21">
        <f t="shared" si="7"/>
        <v>127</v>
      </c>
      <c r="N55" s="21">
        <f t="shared" si="8"/>
        <v>313747</v>
      </c>
      <c r="O55" s="23">
        <f t="shared" si="9"/>
        <v>299593</v>
      </c>
      <c r="P55" t="s">
        <v>23</v>
      </c>
      <c r="Q55" t="s">
        <v>24</v>
      </c>
      <c r="R55" t="s">
        <v>6299</v>
      </c>
      <c r="S55">
        <v>5791</v>
      </c>
      <c r="T55" s="25">
        <v>45149</v>
      </c>
      <c r="U55" s="26">
        <v>2359</v>
      </c>
    </row>
    <row r="56" spans="1:21" x14ac:dyDescent="0.25">
      <c r="A56" t="s">
        <v>74</v>
      </c>
      <c r="B56" s="25">
        <v>45016</v>
      </c>
      <c r="C56" s="25">
        <v>45021</v>
      </c>
      <c r="D56" s="18">
        <v>60</v>
      </c>
      <c r="E56">
        <v>720</v>
      </c>
      <c r="F56" s="19">
        <f t="shared" si="0"/>
        <v>45082</v>
      </c>
      <c r="G56" s="25">
        <v>45149</v>
      </c>
      <c r="H56" s="20">
        <f t="shared" si="2"/>
        <v>67</v>
      </c>
      <c r="I56" s="21">
        <f t="shared" si="3"/>
        <v>48240</v>
      </c>
      <c r="J56" s="21">
        <f t="shared" si="4"/>
        <v>126</v>
      </c>
      <c r="K56" s="22">
        <f t="shared" si="5"/>
        <v>594</v>
      </c>
      <c r="L56" s="21">
        <f t="shared" si="6"/>
        <v>133</v>
      </c>
      <c r="M56" s="21">
        <f t="shared" si="7"/>
        <v>128</v>
      </c>
      <c r="N56" s="21">
        <f t="shared" si="8"/>
        <v>95760</v>
      </c>
      <c r="O56" s="23">
        <f t="shared" si="9"/>
        <v>92160</v>
      </c>
      <c r="P56" t="s">
        <v>23</v>
      </c>
      <c r="Q56" t="s">
        <v>24</v>
      </c>
      <c r="R56" t="s">
        <v>6299</v>
      </c>
      <c r="S56">
        <v>5791</v>
      </c>
      <c r="T56" s="25">
        <v>45149</v>
      </c>
      <c r="U56">
        <v>720</v>
      </c>
    </row>
    <row r="57" spans="1:21" x14ac:dyDescent="0.25">
      <c r="A57" t="s">
        <v>75</v>
      </c>
      <c r="B57" s="25">
        <v>44519</v>
      </c>
      <c r="C57" s="25">
        <v>44525</v>
      </c>
      <c r="D57" s="18">
        <v>60</v>
      </c>
      <c r="E57" s="26">
        <v>7600</v>
      </c>
      <c r="F57" s="19">
        <f t="shared" si="0"/>
        <v>44586</v>
      </c>
      <c r="G57" s="25">
        <v>45131</v>
      </c>
      <c r="H57" s="20">
        <f t="shared" si="2"/>
        <v>545</v>
      </c>
      <c r="I57" s="21">
        <f t="shared" si="3"/>
        <v>4142000</v>
      </c>
      <c r="J57" s="21">
        <f t="shared" si="4"/>
        <v>599</v>
      </c>
      <c r="K57" s="22">
        <f t="shared" si="5"/>
        <v>7001</v>
      </c>
      <c r="L57" s="21">
        <f t="shared" si="6"/>
        <v>612</v>
      </c>
      <c r="M57" s="21">
        <f t="shared" si="7"/>
        <v>606</v>
      </c>
      <c r="N57" s="21">
        <f t="shared" si="8"/>
        <v>4651200</v>
      </c>
      <c r="O57" s="23">
        <f t="shared" si="9"/>
        <v>4605600</v>
      </c>
      <c r="P57" t="s">
        <v>23</v>
      </c>
      <c r="Q57" t="s">
        <v>24</v>
      </c>
      <c r="R57" t="s">
        <v>6300</v>
      </c>
      <c r="S57">
        <v>5125</v>
      </c>
      <c r="T57" s="25">
        <v>45131</v>
      </c>
      <c r="U57" s="26">
        <v>7600</v>
      </c>
    </row>
    <row r="58" spans="1:21" x14ac:dyDescent="0.25">
      <c r="A58" t="s">
        <v>76</v>
      </c>
      <c r="B58" s="25">
        <v>45000</v>
      </c>
      <c r="C58" s="25">
        <v>45000</v>
      </c>
      <c r="D58" s="18">
        <v>60</v>
      </c>
      <c r="E58">
        <v>832.48</v>
      </c>
      <c r="F58" s="19">
        <f t="shared" si="0"/>
        <v>45061</v>
      </c>
      <c r="G58" s="25">
        <v>45140</v>
      </c>
      <c r="H58" s="20">
        <f t="shared" si="2"/>
        <v>79</v>
      </c>
      <c r="I58" s="21">
        <f t="shared" si="3"/>
        <v>65765.919999999998</v>
      </c>
      <c r="J58" s="21">
        <f t="shared" si="4"/>
        <v>137</v>
      </c>
      <c r="K58" s="22">
        <f t="shared" si="5"/>
        <v>695.48</v>
      </c>
      <c r="L58" s="21">
        <f t="shared" si="6"/>
        <v>140</v>
      </c>
      <c r="M58" s="21">
        <f t="shared" si="7"/>
        <v>140</v>
      </c>
      <c r="N58" s="21">
        <f t="shared" si="8"/>
        <v>116547.2</v>
      </c>
      <c r="O58" s="23">
        <f t="shared" si="9"/>
        <v>116547.2</v>
      </c>
      <c r="P58" t="s">
        <v>23</v>
      </c>
      <c r="Q58" t="s">
        <v>24</v>
      </c>
      <c r="R58" t="s">
        <v>6301</v>
      </c>
      <c r="S58">
        <v>5425</v>
      </c>
      <c r="T58" s="25">
        <v>45140</v>
      </c>
      <c r="U58">
        <v>832.48</v>
      </c>
    </row>
    <row r="59" spans="1:21" x14ac:dyDescent="0.25">
      <c r="A59" t="s">
        <v>77</v>
      </c>
      <c r="B59" s="25">
        <v>45035</v>
      </c>
      <c r="C59" s="25">
        <v>45035</v>
      </c>
      <c r="D59" s="18">
        <v>60</v>
      </c>
      <c r="E59" s="26">
        <v>15808</v>
      </c>
      <c r="F59" s="19">
        <f t="shared" si="0"/>
        <v>45096</v>
      </c>
      <c r="G59" s="25">
        <v>45149</v>
      </c>
      <c r="H59" s="20">
        <f t="shared" si="2"/>
        <v>53</v>
      </c>
      <c r="I59" s="21">
        <f t="shared" si="3"/>
        <v>837824</v>
      </c>
      <c r="J59" s="21">
        <f t="shared" si="4"/>
        <v>112</v>
      </c>
      <c r="K59" s="22">
        <f t="shared" si="5"/>
        <v>15696</v>
      </c>
      <c r="L59" s="21">
        <f t="shared" si="6"/>
        <v>114</v>
      </c>
      <c r="M59" s="21">
        <f t="shared" si="7"/>
        <v>114</v>
      </c>
      <c r="N59" s="21">
        <f t="shared" si="8"/>
        <v>1802112</v>
      </c>
      <c r="O59" s="23">
        <f t="shared" si="9"/>
        <v>1802112</v>
      </c>
      <c r="P59" t="s">
        <v>23</v>
      </c>
      <c r="Q59" t="s">
        <v>24</v>
      </c>
      <c r="R59" t="s">
        <v>6302</v>
      </c>
      <c r="S59">
        <v>5796</v>
      </c>
      <c r="T59" s="25">
        <v>45149</v>
      </c>
      <c r="U59" s="26">
        <v>15808</v>
      </c>
    </row>
    <row r="60" spans="1:21" x14ac:dyDescent="0.25">
      <c r="A60" t="s">
        <v>78</v>
      </c>
      <c r="B60" s="25">
        <v>45064</v>
      </c>
      <c r="C60" s="25">
        <v>45064</v>
      </c>
      <c r="D60" s="18">
        <v>60</v>
      </c>
      <c r="E60">
        <v>705.6</v>
      </c>
      <c r="F60" s="19">
        <f t="shared" si="0"/>
        <v>45125</v>
      </c>
      <c r="G60" s="25">
        <v>45176</v>
      </c>
      <c r="H60" s="20">
        <f t="shared" si="2"/>
        <v>51</v>
      </c>
      <c r="I60" s="21">
        <f t="shared" si="3"/>
        <v>35985.599999999999</v>
      </c>
      <c r="J60" s="21">
        <f t="shared" si="4"/>
        <v>109</v>
      </c>
      <c r="K60" s="22">
        <f t="shared" si="5"/>
        <v>596.6</v>
      </c>
      <c r="L60" s="21">
        <f t="shared" si="6"/>
        <v>112</v>
      </c>
      <c r="M60" s="21">
        <f t="shared" si="7"/>
        <v>112</v>
      </c>
      <c r="N60" s="21">
        <f t="shared" si="8"/>
        <v>79027.199999999997</v>
      </c>
      <c r="O60" s="23">
        <f t="shared" si="9"/>
        <v>79027.199999999997</v>
      </c>
      <c r="P60" t="s">
        <v>23</v>
      </c>
      <c r="Q60" t="s">
        <v>24</v>
      </c>
      <c r="R60" t="s">
        <v>6302</v>
      </c>
      <c r="S60">
        <v>6409</v>
      </c>
      <c r="T60" s="25">
        <v>45176</v>
      </c>
      <c r="U60">
        <v>705.6</v>
      </c>
    </row>
    <row r="61" spans="1:21" x14ac:dyDescent="0.25">
      <c r="A61" t="s">
        <v>79</v>
      </c>
      <c r="B61" s="25">
        <v>45064</v>
      </c>
      <c r="C61" s="25">
        <v>45064</v>
      </c>
      <c r="D61" s="18">
        <v>60</v>
      </c>
      <c r="E61">
        <v>288</v>
      </c>
      <c r="F61" s="19">
        <f t="shared" si="0"/>
        <v>45125</v>
      </c>
      <c r="G61" s="25">
        <v>45176</v>
      </c>
      <c r="H61" s="20">
        <f t="shared" si="2"/>
        <v>51</v>
      </c>
      <c r="I61" s="21">
        <f t="shared" si="3"/>
        <v>14688</v>
      </c>
      <c r="J61" s="21">
        <f t="shared" si="4"/>
        <v>109</v>
      </c>
      <c r="K61" s="22">
        <f t="shared" si="5"/>
        <v>179</v>
      </c>
      <c r="L61" s="21">
        <f t="shared" si="6"/>
        <v>112</v>
      </c>
      <c r="M61" s="21">
        <f t="shared" si="7"/>
        <v>112</v>
      </c>
      <c r="N61" s="21">
        <f t="shared" si="8"/>
        <v>32256</v>
      </c>
      <c r="O61" s="23">
        <f t="shared" si="9"/>
        <v>32256</v>
      </c>
      <c r="P61" t="s">
        <v>23</v>
      </c>
      <c r="Q61" t="s">
        <v>24</v>
      </c>
      <c r="R61" t="s">
        <v>6302</v>
      </c>
      <c r="S61">
        <v>6409</v>
      </c>
      <c r="T61" s="25">
        <v>45176</v>
      </c>
      <c r="U61">
        <v>288</v>
      </c>
    </row>
    <row r="62" spans="1:21" x14ac:dyDescent="0.25">
      <c r="A62" t="s">
        <v>80</v>
      </c>
      <c r="B62" s="25">
        <v>45085</v>
      </c>
      <c r="C62" s="25">
        <v>45093</v>
      </c>
      <c r="D62" s="18">
        <v>60</v>
      </c>
      <c r="E62">
        <v>200</v>
      </c>
      <c r="F62" s="19">
        <f t="shared" si="0"/>
        <v>45154</v>
      </c>
      <c r="G62" s="25">
        <v>45114</v>
      </c>
      <c r="H62" s="20">
        <f t="shared" si="2"/>
        <v>-40</v>
      </c>
      <c r="I62" s="21">
        <f t="shared" si="3"/>
        <v>-8000</v>
      </c>
      <c r="J62" s="21">
        <f t="shared" si="4"/>
        <v>21</v>
      </c>
      <c r="K62" s="22">
        <f t="shared" si="5"/>
        <v>179</v>
      </c>
      <c r="L62" s="21">
        <f t="shared" si="6"/>
        <v>29</v>
      </c>
      <c r="M62" s="21">
        <f t="shared" si="7"/>
        <v>21</v>
      </c>
      <c r="N62" s="21">
        <f t="shared" si="8"/>
        <v>5800</v>
      </c>
      <c r="O62" s="23">
        <f t="shared" si="9"/>
        <v>4200</v>
      </c>
      <c r="P62" t="s">
        <v>23</v>
      </c>
      <c r="Q62" t="s">
        <v>24</v>
      </c>
      <c r="R62" t="s">
        <v>6303</v>
      </c>
      <c r="S62">
        <v>4593</v>
      </c>
      <c r="T62" s="25">
        <v>45114</v>
      </c>
      <c r="U62">
        <v>200</v>
      </c>
    </row>
    <row r="63" spans="1:21" x14ac:dyDescent="0.25">
      <c r="A63" t="s">
        <v>81</v>
      </c>
      <c r="B63" s="25">
        <v>44771</v>
      </c>
      <c r="C63" s="25">
        <v>44774</v>
      </c>
      <c r="D63" s="18">
        <v>60</v>
      </c>
      <c r="E63">
        <v>157</v>
      </c>
      <c r="F63" s="19">
        <f t="shared" si="0"/>
        <v>44835</v>
      </c>
      <c r="G63" s="25">
        <v>45127</v>
      </c>
      <c r="H63" s="20">
        <f t="shared" si="2"/>
        <v>292</v>
      </c>
      <c r="I63" s="21">
        <f t="shared" si="3"/>
        <v>45844</v>
      </c>
      <c r="J63" s="21">
        <f t="shared" si="4"/>
        <v>349</v>
      </c>
      <c r="K63" s="22">
        <f t="shared" si="5"/>
        <v>-192</v>
      </c>
      <c r="L63" s="21">
        <f t="shared" si="6"/>
        <v>356</v>
      </c>
      <c r="M63" s="21">
        <f t="shared" si="7"/>
        <v>353</v>
      </c>
      <c r="N63" s="21">
        <f t="shared" si="8"/>
        <v>55892</v>
      </c>
      <c r="O63" s="23">
        <f t="shared" si="9"/>
        <v>55421</v>
      </c>
      <c r="P63" t="s">
        <v>23</v>
      </c>
      <c r="Q63" t="s">
        <v>24</v>
      </c>
      <c r="R63" t="s">
        <v>6304</v>
      </c>
      <c r="S63">
        <v>5055</v>
      </c>
      <c r="T63" s="25">
        <v>45127</v>
      </c>
      <c r="U63">
        <v>157</v>
      </c>
    </row>
    <row r="64" spans="1:21" x14ac:dyDescent="0.25">
      <c r="A64" t="s">
        <v>82</v>
      </c>
      <c r="B64" s="25">
        <v>44795</v>
      </c>
      <c r="C64" s="25">
        <v>44796</v>
      </c>
      <c r="D64" s="18">
        <v>60</v>
      </c>
      <c r="E64">
        <v>413</v>
      </c>
      <c r="F64" s="19">
        <f t="shared" si="0"/>
        <v>44857</v>
      </c>
      <c r="G64" s="25">
        <v>45149</v>
      </c>
      <c r="H64" s="20">
        <f t="shared" si="2"/>
        <v>292</v>
      </c>
      <c r="I64" s="21">
        <f t="shared" si="3"/>
        <v>120596</v>
      </c>
      <c r="J64" s="21">
        <f t="shared" si="4"/>
        <v>348</v>
      </c>
      <c r="K64" s="22">
        <f t="shared" si="5"/>
        <v>65</v>
      </c>
      <c r="L64" s="21">
        <f t="shared" si="6"/>
        <v>354</v>
      </c>
      <c r="M64" s="21">
        <f t="shared" si="7"/>
        <v>353</v>
      </c>
      <c r="N64" s="21">
        <f t="shared" si="8"/>
        <v>146202</v>
      </c>
      <c r="O64" s="23">
        <f t="shared" si="9"/>
        <v>145789</v>
      </c>
      <c r="P64" t="s">
        <v>23</v>
      </c>
      <c r="Q64" t="s">
        <v>24</v>
      </c>
      <c r="R64" t="s">
        <v>6304</v>
      </c>
      <c r="S64">
        <v>5812</v>
      </c>
      <c r="T64" s="25">
        <v>45149</v>
      </c>
      <c r="U64">
        <v>413</v>
      </c>
    </row>
    <row r="65" spans="1:21" x14ac:dyDescent="0.25">
      <c r="A65" t="s">
        <v>83</v>
      </c>
      <c r="B65" s="25">
        <v>44844</v>
      </c>
      <c r="C65" s="25">
        <v>44845</v>
      </c>
      <c r="D65" s="18">
        <v>60</v>
      </c>
      <c r="E65">
        <v>257.2</v>
      </c>
      <c r="F65" s="19">
        <f t="shared" si="0"/>
        <v>44906</v>
      </c>
      <c r="G65" s="25">
        <v>45149</v>
      </c>
      <c r="H65" s="20">
        <f t="shared" si="2"/>
        <v>243</v>
      </c>
      <c r="I65" s="21">
        <f t="shared" si="3"/>
        <v>62499.6</v>
      </c>
      <c r="J65" s="21">
        <f t="shared" si="4"/>
        <v>300</v>
      </c>
      <c r="K65" s="22">
        <f t="shared" si="5"/>
        <v>-42.800000000000011</v>
      </c>
      <c r="L65" s="21">
        <f t="shared" si="6"/>
        <v>305</v>
      </c>
      <c r="M65" s="21">
        <f t="shared" si="7"/>
        <v>304</v>
      </c>
      <c r="N65" s="21">
        <f t="shared" si="8"/>
        <v>78446</v>
      </c>
      <c r="O65" s="23">
        <f t="shared" si="9"/>
        <v>78188.800000000003</v>
      </c>
      <c r="P65" t="s">
        <v>23</v>
      </c>
      <c r="Q65" t="s">
        <v>24</v>
      </c>
      <c r="R65" t="s">
        <v>6304</v>
      </c>
      <c r="S65">
        <v>5812</v>
      </c>
      <c r="T65" s="25">
        <v>45149</v>
      </c>
      <c r="U65">
        <v>257.2</v>
      </c>
    </row>
    <row r="66" spans="1:21" x14ac:dyDescent="0.25">
      <c r="A66" t="s">
        <v>84</v>
      </c>
      <c r="B66" s="25">
        <v>44924</v>
      </c>
      <c r="C66" s="25">
        <v>44925</v>
      </c>
      <c r="D66" s="18">
        <v>60</v>
      </c>
      <c r="E66">
        <v>115.66</v>
      </c>
      <c r="F66" s="19">
        <f t="shared" si="0"/>
        <v>44985</v>
      </c>
      <c r="G66" s="25">
        <v>45149</v>
      </c>
      <c r="H66" s="20">
        <f t="shared" si="2"/>
        <v>164</v>
      </c>
      <c r="I66" s="21">
        <f t="shared" si="3"/>
        <v>18968.239999999998</v>
      </c>
      <c r="J66" s="21">
        <f t="shared" si="4"/>
        <v>221</v>
      </c>
      <c r="K66" s="22">
        <f t="shared" si="5"/>
        <v>-105.34</v>
      </c>
      <c r="L66" s="21">
        <f t="shared" si="6"/>
        <v>225</v>
      </c>
      <c r="M66" s="21">
        <f t="shared" si="7"/>
        <v>224</v>
      </c>
      <c r="N66" s="21">
        <f t="shared" si="8"/>
        <v>26023.5</v>
      </c>
      <c r="O66" s="23">
        <f t="shared" si="9"/>
        <v>25907.84</v>
      </c>
      <c r="P66" t="s">
        <v>23</v>
      </c>
      <c r="Q66" t="s">
        <v>24</v>
      </c>
      <c r="R66" t="s">
        <v>6304</v>
      </c>
      <c r="S66">
        <v>5812</v>
      </c>
      <c r="T66" s="25">
        <v>45149</v>
      </c>
      <c r="U66">
        <v>115.66</v>
      </c>
    </row>
    <row r="67" spans="1:21" x14ac:dyDescent="0.25">
      <c r="A67" t="s">
        <v>85</v>
      </c>
      <c r="B67" s="25">
        <v>44956</v>
      </c>
      <c r="C67" s="25">
        <v>44957</v>
      </c>
      <c r="D67" s="18">
        <v>60</v>
      </c>
      <c r="E67" s="26">
        <v>2016</v>
      </c>
      <c r="F67" s="19">
        <f t="shared" si="0"/>
        <v>45016</v>
      </c>
      <c r="G67" s="25">
        <v>45149</v>
      </c>
      <c r="H67" s="20">
        <f t="shared" si="2"/>
        <v>133</v>
      </c>
      <c r="I67" s="21">
        <f t="shared" si="3"/>
        <v>268128</v>
      </c>
      <c r="J67" s="21">
        <f t="shared" si="4"/>
        <v>191</v>
      </c>
      <c r="K67" s="22">
        <f t="shared" si="5"/>
        <v>1825</v>
      </c>
      <c r="L67" s="21">
        <f t="shared" si="6"/>
        <v>193</v>
      </c>
      <c r="M67" s="21">
        <f t="shared" si="7"/>
        <v>192</v>
      </c>
      <c r="N67" s="21">
        <f t="shared" si="8"/>
        <v>389088</v>
      </c>
      <c r="O67" s="23">
        <f t="shared" si="9"/>
        <v>387072</v>
      </c>
      <c r="P67" t="s">
        <v>23</v>
      </c>
      <c r="Q67" t="s">
        <v>24</v>
      </c>
      <c r="R67" t="s">
        <v>6304</v>
      </c>
      <c r="S67">
        <v>5812</v>
      </c>
      <c r="T67" s="25">
        <v>45149</v>
      </c>
      <c r="U67" s="26">
        <v>2016</v>
      </c>
    </row>
    <row r="68" spans="1:21" x14ac:dyDescent="0.25">
      <c r="A68" t="s">
        <v>86</v>
      </c>
      <c r="B68" s="25">
        <v>44966</v>
      </c>
      <c r="C68" s="25">
        <v>44969</v>
      </c>
      <c r="D68" s="18">
        <v>60</v>
      </c>
      <c r="E68">
        <v>106</v>
      </c>
      <c r="F68" s="19">
        <f t="shared" si="0"/>
        <v>45028</v>
      </c>
      <c r="G68" s="25">
        <v>45149</v>
      </c>
      <c r="H68" s="20">
        <f t="shared" si="2"/>
        <v>121</v>
      </c>
      <c r="I68" s="21">
        <f t="shared" si="3"/>
        <v>12826</v>
      </c>
      <c r="J68" s="21">
        <f t="shared" si="4"/>
        <v>179</v>
      </c>
      <c r="K68" s="22">
        <f t="shared" si="5"/>
        <v>-73</v>
      </c>
      <c r="L68" s="21">
        <f t="shared" si="6"/>
        <v>183</v>
      </c>
      <c r="M68" s="21">
        <f t="shared" si="7"/>
        <v>180</v>
      </c>
      <c r="N68" s="21">
        <f t="shared" si="8"/>
        <v>19398</v>
      </c>
      <c r="O68" s="23">
        <f t="shared" si="9"/>
        <v>19080</v>
      </c>
      <c r="P68" t="s">
        <v>23</v>
      </c>
      <c r="Q68" t="s">
        <v>24</v>
      </c>
      <c r="R68" t="s">
        <v>6304</v>
      </c>
      <c r="S68">
        <v>5812</v>
      </c>
      <c r="T68" s="25">
        <v>45149</v>
      </c>
      <c r="U68">
        <v>106</v>
      </c>
    </row>
    <row r="69" spans="1:21" x14ac:dyDescent="0.25">
      <c r="A69" t="s">
        <v>87</v>
      </c>
      <c r="B69" s="25">
        <v>44966</v>
      </c>
      <c r="C69" s="25">
        <v>44968</v>
      </c>
      <c r="D69" s="18">
        <v>60</v>
      </c>
      <c r="E69">
        <v>102.57</v>
      </c>
      <c r="F69" s="19">
        <f t="shared" si="0"/>
        <v>45027</v>
      </c>
      <c r="G69" s="25">
        <v>45149</v>
      </c>
      <c r="H69" s="20">
        <f t="shared" si="2"/>
        <v>122</v>
      </c>
      <c r="I69" s="21">
        <f t="shared" si="3"/>
        <v>12513.539999999999</v>
      </c>
      <c r="J69" s="21">
        <f t="shared" si="4"/>
        <v>180</v>
      </c>
      <c r="K69" s="22">
        <f t="shared" si="5"/>
        <v>-77.430000000000007</v>
      </c>
      <c r="L69" s="21">
        <f t="shared" si="6"/>
        <v>183</v>
      </c>
      <c r="M69" s="21">
        <f t="shared" si="7"/>
        <v>181</v>
      </c>
      <c r="N69" s="21">
        <f t="shared" si="8"/>
        <v>18770.309999999998</v>
      </c>
      <c r="O69" s="23">
        <f t="shared" si="9"/>
        <v>18565.169999999998</v>
      </c>
      <c r="P69" t="s">
        <v>23</v>
      </c>
      <c r="Q69" t="s">
        <v>24</v>
      </c>
      <c r="R69" t="s">
        <v>6304</v>
      </c>
      <c r="S69">
        <v>5812</v>
      </c>
      <c r="T69" s="25">
        <v>45149</v>
      </c>
      <c r="U69">
        <v>102.57</v>
      </c>
    </row>
    <row r="70" spans="1:21" x14ac:dyDescent="0.25">
      <c r="A70" t="s">
        <v>88</v>
      </c>
      <c r="B70" s="25">
        <v>44988</v>
      </c>
      <c r="C70" s="25">
        <v>44991</v>
      </c>
      <c r="D70" s="18">
        <v>60</v>
      </c>
      <c r="E70">
        <v>82.6</v>
      </c>
      <c r="F70" s="19">
        <f t="shared" si="0"/>
        <v>45052</v>
      </c>
      <c r="G70" s="25">
        <v>45149</v>
      </c>
      <c r="H70" s="20">
        <f t="shared" si="2"/>
        <v>97</v>
      </c>
      <c r="I70" s="21">
        <f t="shared" si="3"/>
        <v>8012.2</v>
      </c>
      <c r="J70" s="21">
        <f t="shared" si="4"/>
        <v>155</v>
      </c>
      <c r="K70" s="22">
        <f t="shared" si="5"/>
        <v>-72.400000000000006</v>
      </c>
      <c r="L70" s="21">
        <f t="shared" si="6"/>
        <v>161</v>
      </c>
      <c r="M70" s="21">
        <f t="shared" si="7"/>
        <v>158</v>
      </c>
      <c r="N70" s="21">
        <f t="shared" si="8"/>
        <v>13298.599999999999</v>
      </c>
      <c r="O70" s="23">
        <f t="shared" si="9"/>
        <v>13050.8</v>
      </c>
      <c r="P70" t="s">
        <v>23</v>
      </c>
      <c r="Q70" t="s">
        <v>24</v>
      </c>
      <c r="R70" t="s">
        <v>6304</v>
      </c>
      <c r="S70">
        <v>5812</v>
      </c>
      <c r="T70" s="25">
        <v>45149</v>
      </c>
      <c r="U70">
        <v>82.6</v>
      </c>
    </row>
    <row r="71" spans="1:21" x14ac:dyDescent="0.25">
      <c r="A71" t="s">
        <v>89</v>
      </c>
      <c r="B71" s="25">
        <v>45016</v>
      </c>
      <c r="C71" s="25">
        <v>45020</v>
      </c>
      <c r="D71" s="18">
        <v>60</v>
      </c>
      <c r="E71">
        <v>343</v>
      </c>
      <c r="F71" s="19">
        <f t="shared" ref="F71:F134" si="10">EDATE(C71,2)</f>
        <v>45081</v>
      </c>
      <c r="G71" s="25">
        <v>45149</v>
      </c>
      <c r="H71" s="20">
        <f t="shared" si="2"/>
        <v>68</v>
      </c>
      <c r="I71" s="21">
        <f t="shared" si="3"/>
        <v>23324</v>
      </c>
      <c r="J71" s="21">
        <f t="shared" si="4"/>
        <v>127</v>
      </c>
      <c r="K71" s="22">
        <f t="shared" si="5"/>
        <v>216</v>
      </c>
      <c r="L71" s="21">
        <f t="shared" si="6"/>
        <v>133</v>
      </c>
      <c r="M71" s="21">
        <f t="shared" si="7"/>
        <v>129</v>
      </c>
      <c r="N71" s="21">
        <f t="shared" si="8"/>
        <v>45619</v>
      </c>
      <c r="O71" s="23">
        <f t="shared" si="9"/>
        <v>44247</v>
      </c>
      <c r="P71" t="s">
        <v>23</v>
      </c>
      <c r="Q71" t="s">
        <v>24</v>
      </c>
      <c r="R71" t="s">
        <v>6304</v>
      </c>
      <c r="S71">
        <v>5812</v>
      </c>
      <c r="T71" s="25">
        <v>45149</v>
      </c>
      <c r="U71">
        <v>343</v>
      </c>
    </row>
    <row r="72" spans="1:21" x14ac:dyDescent="0.25">
      <c r="A72" t="s">
        <v>90</v>
      </c>
      <c r="B72" s="25">
        <v>44882</v>
      </c>
      <c r="C72" s="25">
        <v>44883</v>
      </c>
      <c r="D72" s="18">
        <v>60</v>
      </c>
      <c r="E72" s="26">
        <v>1600</v>
      </c>
      <c r="F72" s="19">
        <f t="shared" si="10"/>
        <v>44944</v>
      </c>
      <c r="G72" s="25">
        <v>45149</v>
      </c>
      <c r="H72" s="20">
        <f t="shared" ref="H72:H135" si="11">G72-F72</f>
        <v>205</v>
      </c>
      <c r="I72" s="21">
        <f t="shared" ref="I72:I135" si="12">E72*H72</f>
        <v>328000</v>
      </c>
      <c r="J72" s="21">
        <f t="shared" ref="J72:J135" si="13">DAYS360(C72,G72)</f>
        <v>263</v>
      </c>
      <c r="K72" s="22">
        <f t="shared" ref="K72:K135" si="14">E72-J72</f>
        <v>1337</v>
      </c>
      <c r="L72" s="21">
        <f t="shared" ref="L72:L135" si="15">G72-B72</f>
        <v>267</v>
      </c>
      <c r="M72" s="21">
        <f t="shared" ref="M72:M135" si="16">G72-C72</f>
        <v>266</v>
      </c>
      <c r="N72" s="21">
        <f t="shared" ref="N72:N135" si="17">E72*L72</f>
        <v>427200</v>
      </c>
      <c r="O72" s="23">
        <f t="shared" ref="O72:O135" si="18">E72*M72</f>
        <v>425600</v>
      </c>
      <c r="P72" t="s">
        <v>23</v>
      </c>
      <c r="Q72" t="s">
        <v>24</v>
      </c>
      <c r="R72" t="s">
        <v>6305</v>
      </c>
      <c r="S72">
        <v>5807</v>
      </c>
      <c r="T72" s="25">
        <v>45149</v>
      </c>
      <c r="U72" s="26">
        <v>1600</v>
      </c>
    </row>
    <row r="73" spans="1:21" x14ac:dyDescent="0.25">
      <c r="A73" t="s">
        <v>91</v>
      </c>
      <c r="B73" s="25">
        <v>44446</v>
      </c>
      <c r="C73" s="25">
        <v>44447</v>
      </c>
      <c r="D73" s="18">
        <v>60</v>
      </c>
      <c r="E73" s="26">
        <v>134200.79999999999</v>
      </c>
      <c r="F73" s="19">
        <f t="shared" si="10"/>
        <v>44508</v>
      </c>
      <c r="G73" s="25">
        <v>45135</v>
      </c>
      <c r="H73" s="20">
        <f t="shared" si="11"/>
        <v>627</v>
      </c>
      <c r="I73" s="21">
        <f t="shared" si="12"/>
        <v>84143901.599999994</v>
      </c>
      <c r="J73" s="21">
        <f t="shared" si="13"/>
        <v>680</v>
      </c>
      <c r="K73" s="22">
        <f t="shared" si="14"/>
        <v>133520.79999999999</v>
      </c>
      <c r="L73" s="21">
        <f t="shared" si="15"/>
        <v>689</v>
      </c>
      <c r="M73" s="21">
        <f t="shared" si="16"/>
        <v>688</v>
      </c>
      <c r="N73" s="21">
        <f t="shared" si="17"/>
        <v>92464351.199999988</v>
      </c>
      <c r="O73" s="23">
        <f t="shared" si="18"/>
        <v>92330150.399999991</v>
      </c>
      <c r="P73" t="s">
        <v>23</v>
      </c>
      <c r="Q73" t="s">
        <v>24</v>
      </c>
      <c r="R73" t="s">
        <v>6306</v>
      </c>
      <c r="S73">
        <v>5310</v>
      </c>
      <c r="T73" s="25">
        <v>45135</v>
      </c>
      <c r="U73" s="26">
        <v>134200.79999999999</v>
      </c>
    </row>
    <row r="74" spans="1:21" x14ac:dyDescent="0.25">
      <c r="A74" t="s">
        <v>92</v>
      </c>
      <c r="B74" s="25">
        <v>44455</v>
      </c>
      <c r="C74" s="25">
        <v>44456</v>
      </c>
      <c r="D74" s="18">
        <v>60</v>
      </c>
      <c r="E74" s="26">
        <v>2424</v>
      </c>
      <c r="F74" s="19">
        <f t="shared" si="10"/>
        <v>44517</v>
      </c>
      <c r="G74" s="25">
        <v>45135</v>
      </c>
      <c r="H74" s="20">
        <f t="shared" si="11"/>
        <v>618</v>
      </c>
      <c r="I74" s="21">
        <f t="shared" si="12"/>
        <v>1498032</v>
      </c>
      <c r="J74" s="21">
        <f t="shared" si="13"/>
        <v>671</v>
      </c>
      <c r="K74" s="22">
        <f t="shared" si="14"/>
        <v>1753</v>
      </c>
      <c r="L74" s="21">
        <f t="shared" si="15"/>
        <v>680</v>
      </c>
      <c r="M74" s="21">
        <f t="shared" si="16"/>
        <v>679</v>
      </c>
      <c r="N74" s="21">
        <f t="shared" si="17"/>
        <v>1648320</v>
      </c>
      <c r="O74" s="23">
        <f t="shared" si="18"/>
        <v>1645896</v>
      </c>
      <c r="P74" t="s">
        <v>23</v>
      </c>
      <c r="Q74" t="s">
        <v>24</v>
      </c>
      <c r="R74" t="s">
        <v>6306</v>
      </c>
      <c r="S74">
        <v>5310</v>
      </c>
      <c r="T74" s="25">
        <v>45135</v>
      </c>
      <c r="U74" s="26">
        <v>2424</v>
      </c>
    </row>
    <row r="75" spans="1:21" x14ac:dyDescent="0.25">
      <c r="A75" t="s">
        <v>93</v>
      </c>
      <c r="B75" s="25">
        <v>44463</v>
      </c>
      <c r="C75" s="25">
        <v>44464</v>
      </c>
      <c r="D75" s="18">
        <v>60</v>
      </c>
      <c r="E75">
        <v>958.8</v>
      </c>
      <c r="F75" s="19">
        <f t="shared" si="10"/>
        <v>44525</v>
      </c>
      <c r="G75" s="25">
        <v>45135</v>
      </c>
      <c r="H75" s="20">
        <f t="shared" si="11"/>
        <v>610</v>
      </c>
      <c r="I75" s="21">
        <f t="shared" si="12"/>
        <v>584868</v>
      </c>
      <c r="J75" s="21">
        <f t="shared" si="13"/>
        <v>663</v>
      </c>
      <c r="K75" s="22">
        <f t="shared" si="14"/>
        <v>295.79999999999995</v>
      </c>
      <c r="L75" s="21">
        <f t="shared" si="15"/>
        <v>672</v>
      </c>
      <c r="M75" s="21">
        <f t="shared" si="16"/>
        <v>671</v>
      </c>
      <c r="N75" s="21">
        <f t="shared" si="17"/>
        <v>644313.59999999998</v>
      </c>
      <c r="O75" s="23">
        <f t="shared" si="18"/>
        <v>643354.79999999993</v>
      </c>
      <c r="P75" t="s">
        <v>23</v>
      </c>
      <c r="Q75" t="s">
        <v>24</v>
      </c>
      <c r="R75" t="s">
        <v>6306</v>
      </c>
      <c r="S75">
        <v>5310</v>
      </c>
      <c r="T75" s="25">
        <v>45135</v>
      </c>
      <c r="U75">
        <v>958.8</v>
      </c>
    </row>
    <row r="76" spans="1:21" x14ac:dyDescent="0.25">
      <c r="A76" t="s">
        <v>94</v>
      </c>
      <c r="B76" s="25">
        <v>44467</v>
      </c>
      <c r="C76" s="25">
        <v>44468</v>
      </c>
      <c r="D76" s="18">
        <v>60</v>
      </c>
      <c r="E76">
        <v>739.6</v>
      </c>
      <c r="F76" s="19">
        <f t="shared" si="10"/>
        <v>44529</v>
      </c>
      <c r="G76" s="25">
        <v>45135</v>
      </c>
      <c r="H76" s="20">
        <f t="shared" si="11"/>
        <v>606</v>
      </c>
      <c r="I76" s="21">
        <f t="shared" si="12"/>
        <v>448197.60000000003</v>
      </c>
      <c r="J76" s="21">
        <f t="shared" si="13"/>
        <v>659</v>
      </c>
      <c r="K76" s="22">
        <f t="shared" si="14"/>
        <v>80.600000000000023</v>
      </c>
      <c r="L76" s="21">
        <f t="shared" si="15"/>
        <v>668</v>
      </c>
      <c r="M76" s="21">
        <f t="shared" si="16"/>
        <v>667</v>
      </c>
      <c r="N76" s="21">
        <f t="shared" si="17"/>
        <v>494052.8</v>
      </c>
      <c r="O76" s="23">
        <f t="shared" si="18"/>
        <v>493313.2</v>
      </c>
      <c r="P76" t="s">
        <v>23</v>
      </c>
      <c r="Q76" t="s">
        <v>24</v>
      </c>
      <c r="R76" t="s">
        <v>6306</v>
      </c>
      <c r="S76">
        <v>5310</v>
      </c>
      <c r="T76" s="25">
        <v>45135</v>
      </c>
      <c r="U76">
        <v>739.6</v>
      </c>
    </row>
    <row r="77" spans="1:21" x14ac:dyDescent="0.25">
      <c r="A77" t="s">
        <v>95</v>
      </c>
      <c r="B77" s="25">
        <v>44468</v>
      </c>
      <c r="C77" s="25">
        <v>44469</v>
      </c>
      <c r="D77" s="18">
        <v>60</v>
      </c>
      <c r="E77" s="26">
        <v>31148.25</v>
      </c>
      <c r="F77" s="19">
        <f t="shared" si="10"/>
        <v>44530</v>
      </c>
      <c r="G77" s="25">
        <v>45135</v>
      </c>
      <c r="H77" s="20">
        <f t="shared" si="11"/>
        <v>605</v>
      </c>
      <c r="I77" s="21">
        <f t="shared" si="12"/>
        <v>18844691.25</v>
      </c>
      <c r="J77" s="21">
        <f t="shared" si="13"/>
        <v>658</v>
      </c>
      <c r="K77" s="22">
        <f t="shared" si="14"/>
        <v>30490.25</v>
      </c>
      <c r="L77" s="21">
        <f t="shared" si="15"/>
        <v>667</v>
      </c>
      <c r="M77" s="21">
        <f t="shared" si="16"/>
        <v>666</v>
      </c>
      <c r="N77" s="21">
        <f t="shared" si="17"/>
        <v>20775882.75</v>
      </c>
      <c r="O77" s="23">
        <f t="shared" si="18"/>
        <v>20744734.5</v>
      </c>
      <c r="P77" t="s">
        <v>23</v>
      </c>
      <c r="Q77" t="s">
        <v>24</v>
      </c>
      <c r="R77" t="s">
        <v>6306</v>
      </c>
      <c r="S77">
        <v>5310</v>
      </c>
      <c r="T77" s="25">
        <v>45135</v>
      </c>
      <c r="U77" s="26">
        <v>31148.25</v>
      </c>
    </row>
    <row r="78" spans="1:21" x14ac:dyDescent="0.25">
      <c r="A78" t="s">
        <v>96</v>
      </c>
      <c r="B78" s="25">
        <v>44470</v>
      </c>
      <c r="C78" s="25">
        <v>44471</v>
      </c>
      <c r="D78" s="18">
        <v>60</v>
      </c>
      <c r="E78" s="26">
        <v>8624.1</v>
      </c>
      <c r="F78" s="19">
        <f t="shared" si="10"/>
        <v>44532</v>
      </c>
      <c r="G78" s="25">
        <v>45135</v>
      </c>
      <c r="H78" s="20">
        <f t="shared" si="11"/>
        <v>603</v>
      </c>
      <c r="I78" s="21">
        <f t="shared" si="12"/>
        <v>5200332.3</v>
      </c>
      <c r="J78" s="21">
        <f t="shared" si="13"/>
        <v>656</v>
      </c>
      <c r="K78" s="22">
        <f t="shared" si="14"/>
        <v>7968.1</v>
      </c>
      <c r="L78" s="21">
        <f t="shared" si="15"/>
        <v>665</v>
      </c>
      <c r="M78" s="21">
        <f t="shared" si="16"/>
        <v>664</v>
      </c>
      <c r="N78" s="21">
        <f t="shared" si="17"/>
        <v>5735026.5</v>
      </c>
      <c r="O78" s="23">
        <f t="shared" si="18"/>
        <v>5726402.4000000004</v>
      </c>
      <c r="P78" t="s">
        <v>23</v>
      </c>
      <c r="Q78" t="s">
        <v>24</v>
      </c>
      <c r="R78" t="s">
        <v>6306</v>
      </c>
      <c r="S78">
        <v>5310</v>
      </c>
      <c r="T78" s="25">
        <v>45135</v>
      </c>
      <c r="U78" s="26">
        <v>8624.1</v>
      </c>
    </row>
    <row r="79" spans="1:21" x14ac:dyDescent="0.25">
      <c r="A79" t="s">
        <v>97</v>
      </c>
      <c r="B79" s="25">
        <v>44474</v>
      </c>
      <c r="C79" s="25">
        <v>44475</v>
      </c>
      <c r="D79" s="18">
        <v>60</v>
      </c>
      <c r="E79" s="26">
        <v>8147.25</v>
      </c>
      <c r="F79" s="19">
        <f t="shared" si="10"/>
        <v>44536</v>
      </c>
      <c r="G79" s="25">
        <v>45135</v>
      </c>
      <c r="H79" s="20">
        <f t="shared" si="11"/>
        <v>599</v>
      </c>
      <c r="I79" s="21">
        <f t="shared" si="12"/>
        <v>4880202.75</v>
      </c>
      <c r="J79" s="21">
        <f t="shared" si="13"/>
        <v>652</v>
      </c>
      <c r="K79" s="22">
        <f t="shared" si="14"/>
        <v>7495.25</v>
      </c>
      <c r="L79" s="21">
        <f t="shared" si="15"/>
        <v>661</v>
      </c>
      <c r="M79" s="21">
        <f t="shared" si="16"/>
        <v>660</v>
      </c>
      <c r="N79" s="21">
        <f t="shared" si="17"/>
        <v>5385332.25</v>
      </c>
      <c r="O79" s="23">
        <f t="shared" si="18"/>
        <v>5377185</v>
      </c>
      <c r="P79" t="s">
        <v>23</v>
      </c>
      <c r="Q79" t="s">
        <v>24</v>
      </c>
      <c r="R79" t="s">
        <v>6306</v>
      </c>
      <c r="S79">
        <v>5310</v>
      </c>
      <c r="T79" s="25">
        <v>45135</v>
      </c>
      <c r="U79" s="26">
        <v>8147.25</v>
      </c>
    </row>
    <row r="80" spans="1:21" x14ac:dyDescent="0.25">
      <c r="A80" t="s">
        <v>98</v>
      </c>
      <c r="B80" s="25">
        <v>44494</v>
      </c>
      <c r="C80" s="25">
        <v>44495</v>
      </c>
      <c r="D80" s="18">
        <v>60</v>
      </c>
      <c r="E80" s="26">
        <v>10001.73</v>
      </c>
      <c r="F80" s="19">
        <f t="shared" si="10"/>
        <v>44556</v>
      </c>
      <c r="G80" s="25">
        <v>45135</v>
      </c>
      <c r="H80" s="20">
        <f t="shared" si="11"/>
        <v>579</v>
      </c>
      <c r="I80" s="21">
        <f t="shared" si="12"/>
        <v>5791001.6699999999</v>
      </c>
      <c r="J80" s="21">
        <f t="shared" si="13"/>
        <v>632</v>
      </c>
      <c r="K80" s="22">
        <f t="shared" si="14"/>
        <v>9369.73</v>
      </c>
      <c r="L80" s="21">
        <f t="shared" si="15"/>
        <v>641</v>
      </c>
      <c r="M80" s="21">
        <f t="shared" si="16"/>
        <v>640</v>
      </c>
      <c r="N80" s="21">
        <f t="shared" si="17"/>
        <v>6411108.9299999997</v>
      </c>
      <c r="O80" s="23">
        <f t="shared" si="18"/>
        <v>6401107.1999999993</v>
      </c>
      <c r="P80" t="s">
        <v>23</v>
      </c>
      <c r="Q80" t="s">
        <v>24</v>
      </c>
      <c r="R80" t="s">
        <v>6306</v>
      </c>
      <c r="S80">
        <v>5310</v>
      </c>
      <c r="T80" s="25">
        <v>45135</v>
      </c>
      <c r="U80" s="26">
        <v>10001.73</v>
      </c>
    </row>
    <row r="81" spans="1:21" x14ac:dyDescent="0.25">
      <c r="A81" t="s">
        <v>99</v>
      </c>
      <c r="B81" s="25">
        <v>44496</v>
      </c>
      <c r="C81" s="25">
        <v>44497</v>
      </c>
      <c r="D81" s="18">
        <v>60</v>
      </c>
      <c r="E81" s="26">
        <v>167751</v>
      </c>
      <c r="F81" s="19">
        <f t="shared" si="10"/>
        <v>44558</v>
      </c>
      <c r="G81" s="25">
        <v>45135</v>
      </c>
      <c r="H81" s="20">
        <f t="shared" si="11"/>
        <v>577</v>
      </c>
      <c r="I81" s="21">
        <f t="shared" si="12"/>
        <v>96792327</v>
      </c>
      <c r="J81" s="21">
        <f t="shared" si="13"/>
        <v>630</v>
      </c>
      <c r="K81" s="22">
        <f t="shared" si="14"/>
        <v>167121</v>
      </c>
      <c r="L81" s="21">
        <f t="shared" si="15"/>
        <v>639</v>
      </c>
      <c r="M81" s="21">
        <f t="shared" si="16"/>
        <v>638</v>
      </c>
      <c r="N81" s="21">
        <f t="shared" si="17"/>
        <v>107192889</v>
      </c>
      <c r="O81" s="23">
        <f t="shared" si="18"/>
        <v>107025138</v>
      </c>
      <c r="P81" t="s">
        <v>23</v>
      </c>
      <c r="Q81" t="s">
        <v>24</v>
      </c>
      <c r="R81" t="s">
        <v>6306</v>
      </c>
      <c r="S81">
        <v>5310</v>
      </c>
      <c r="T81" s="25">
        <v>45135</v>
      </c>
      <c r="U81" s="26">
        <v>167751</v>
      </c>
    </row>
    <row r="82" spans="1:21" x14ac:dyDescent="0.25">
      <c r="A82" t="s">
        <v>100</v>
      </c>
      <c r="B82" s="25">
        <v>44509</v>
      </c>
      <c r="C82" s="25">
        <v>44510</v>
      </c>
      <c r="D82" s="18">
        <v>60</v>
      </c>
      <c r="E82" s="26">
        <v>9588</v>
      </c>
      <c r="F82" s="19">
        <f t="shared" si="10"/>
        <v>44571</v>
      </c>
      <c r="G82" s="25">
        <v>45135</v>
      </c>
      <c r="H82" s="20">
        <f t="shared" si="11"/>
        <v>564</v>
      </c>
      <c r="I82" s="21">
        <f t="shared" si="12"/>
        <v>5407632</v>
      </c>
      <c r="J82" s="21">
        <f t="shared" si="13"/>
        <v>618</v>
      </c>
      <c r="K82" s="22">
        <f t="shared" si="14"/>
        <v>8970</v>
      </c>
      <c r="L82" s="21">
        <f t="shared" si="15"/>
        <v>626</v>
      </c>
      <c r="M82" s="21">
        <f t="shared" si="16"/>
        <v>625</v>
      </c>
      <c r="N82" s="21">
        <f t="shared" si="17"/>
        <v>6002088</v>
      </c>
      <c r="O82" s="23">
        <f t="shared" si="18"/>
        <v>5992500</v>
      </c>
      <c r="P82" t="s">
        <v>23</v>
      </c>
      <c r="Q82" t="s">
        <v>24</v>
      </c>
      <c r="R82" t="s">
        <v>6306</v>
      </c>
      <c r="S82">
        <v>5310</v>
      </c>
      <c r="T82" s="25">
        <v>45135</v>
      </c>
      <c r="U82" s="26">
        <v>9588</v>
      </c>
    </row>
    <row r="83" spans="1:21" x14ac:dyDescent="0.25">
      <c r="A83" t="s">
        <v>101</v>
      </c>
      <c r="B83" s="25">
        <v>44522</v>
      </c>
      <c r="C83" s="25">
        <v>44523</v>
      </c>
      <c r="D83" s="18">
        <v>60</v>
      </c>
      <c r="E83" s="26">
        <v>15523.38</v>
      </c>
      <c r="F83" s="19">
        <f t="shared" si="10"/>
        <v>44584</v>
      </c>
      <c r="G83" s="25">
        <v>45135</v>
      </c>
      <c r="H83" s="20">
        <f t="shared" si="11"/>
        <v>551</v>
      </c>
      <c r="I83" s="21">
        <f t="shared" si="12"/>
        <v>8553382.379999999</v>
      </c>
      <c r="J83" s="21">
        <f t="shared" si="13"/>
        <v>605</v>
      </c>
      <c r="K83" s="22">
        <f t="shared" si="14"/>
        <v>14918.38</v>
      </c>
      <c r="L83" s="21">
        <f t="shared" si="15"/>
        <v>613</v>
      </c>
      <c r="M83" s="21">
        <f t="shared" si="16"/>
        <v>612</v>
      </c>
      <c r="N83" s="21">
        <f t="shared" si="17"/>
        <v>9515831.9399999995</v>
      </c>
      <c r="O83" s="23">
        <f t="shared" si="18"/>
        <v>9500308.5599999987</v>
      </c>
      <c r="P83" t="s">
        <v>23</v>
      </c>
      <c r="Q83" t="s">
        <v>24</v>
      </c>
      <c r="R83" t="s">
        <v>6306</v>
      </c>
      <c r="S83">
        <v>5311</v>
      </c>
      <c r="T83" s="25">
        <v>45135</v>
      </c>
      <c r="U83" s="26">
        <v>15523.38</v>
      </c>
    </row>
    <row r="84" spans="1:21" x14ac:dyDescent="0.25">
      <c r="A84" t="s">
        <v>102</v>
      </c>
      <c r="B84" s="25">
        <v>44525</v>
      </c>
      <c r="C84" s="25">
        <v>44526</v>
      </c>
      <c r="D84" s="18">
        <v>60</v>
      </c>
      <c r="E84" s="26">
        <v>1616</v>
      </c>
      <c r="F84" s="19">
        <f t="shared" si="10"/>
        <v>44587</v>
      </c>
      <c r="G84" s="25">
        <v>45135</v>
      </c>
      <c r="H84" s="20">
        <f t="shared" si="11"/>
        <v>548</v>
      </c>
      <c r="I84" s="21">
        <f t="shared" si="12"/>
        <v>885568</v>
      </c>
      <c r="J84" s="21">
        <f t="shared" si="13"/>
        <v>602</v>
      </c>
      <c r="K84" s="22">
        <f t="shared" si="14"/>
        <v>1014</v>
      </c>
      <c r="L84" s="21">
        <f t="shared" si="15"/>
        <v>610</v>
      </c>
      <c r="M84" s="21">
        <f t="shared" si="16"/>
        <v>609</v>
      </c>
      <c r="N84" s="21">
        <f t="shared" si="17"/>
        <v>985760</v>
      </c>
      <c r="O84" s="23">
        <f t="shared" si="18"/>
        <v>984144</v>
      </c>
      <c r="P84" t="s">
        <v>23</v>
      </c>
      <c r="Q84" t="s">
        <v>24</v>
      </c>
      <c r="R84" t="s">
        <v>6306</v>
      </c>
      <c r="S84">
        <v>5311</v>
      </c>
      <c r="T84" s="25">
        <v>45135</v>
      </c>
      <c r="U84" s="26">
        <v>1616</v>
      </c>
    </row>
    <row r="85" spans="1:21" x14ac:dyDescent="0.25">
      <c r="A85" t="s">
        <v>103</v>
      </c>
      <c r="B85" s="25">
        <v>44525</v>
      </c>
      <c r="C85" s="25">
        <v>44526</v>
      </c>
      <c r="D85" s="18">
        <v>60</v>
      </c>
      <c r="E85">
        <v>700.5</v>
      </c>
      <c r="F85" s="19">
        <f t="shared" si="10"/>
        <v>44587</v>
      </c>
      <c r="G85" s="25">
        <v>45135</v>
      </c>
      <c r="H85" s="20">
        <f t="shared" si="11"/>
        <v>548</v>
      </c>
      <c r="I85" s="21">
        <f t="shared" si="12"/>
        <v>383874</v>
      </c>
      <c r="J85" s="21">
        <f t="shared" si="13"/>
        <v>602</v>
      </c>
      <c r="K85" s="22">
        <f t="shared" si="14"/>
        <v>98.5</v>
      </c>
      <c r="L85" s="21">
        <f t="shared" si="15"/>
        <v>610</v>
      </c>
      <c r="M85" s="21">
        <f t="shared" si="16"/>
        <v>609</v>
      </c>
      <c r="N85" s="21">
        <f t="shared" si="17"/>
        <v>427305</v>
      </c>
      <c r="O85" s="23">
        <f t="shared" si="18"/>
        <v>426604.5</v>
      </c>
      <c r="P85" t="s">
        <v>23</v>
      </c>
      <c r="Q85" t="s">
        <v>24</v>
      </c>
      <c r="R85" t="s">
        <v>6306</v>
      </c>
      <c r="S85">
        <v>5313</v>
      </c>
      <c r="T85" s="25">
        <v>45135</v>
      </c>
      <c r="U85">
        <v>700.5</v>
      </c>
    </row>
    <row r="86" spans="1:21" x14ac:dyDescent="0.25">
      <c r="A86" t="s">
        <v>104</v>
      </c>
      <c r="B86" s="25">
        <v>44532</v>
      </c>
      <c r="C86" s="25">
        <v>44533</v>
      </c>
      <c r="D86" s="18">
        <v>60</v>
      </c>
      <c r="E86" s="26">
        <v>13335.64</v>
      </c>
      <c r="F86" s="19">
        <f t="shared" si="10"/>
        <v>44595</v>
      </c>
      <c r="G86" s="25">
        <v>45135</v>
      </c>
      <c r="H86" s="20">
        <f t="shared" si="11"/>
        <v>540</v>
      </c>
      <c r="I86" s="21">
        <f t="shared" si="12"/>
        <v>7201245.5999999996</v>
      </c>
      <c r="J86" s="21">
        <f t="shared" si="13"/>
        <v>595</v>
      </c>
      <c r="K86" s="22">
        <f t="shared" si="14"/>
        <v>12740.64</v>
      </c>
      <c r="L86" s="21">
        <f t="shared" si="15"/>
        <v>603</v>
      </c>
      <c r="M86" s="21">
        <f t="shared" si="16"/>
        <v>602</v>
      </c>
      <c r="N86" s="21">
        <f t="shared" si="17"/>
        <v>8041390.9199999999</v>
      </c>
      <c r="O86" s="23">
        <f t="shared" si="18"/>
        <v>8028055.2799999993</v>
      </c>
      <c r="P86" t="s">
        <v>23</v>
      </c>
      <c r="Q86" t="s">
        <v>24</v>
      </c>
      <c r="R86" t="s">
        <v>6306</v>
      </c>
      <c r="S86">
        <v>5311</v>
      </c>
      <c r="T86" s="25">
        <v>45135</v>
      </c>
      <c r="U86" s="26">
        <v>13335.64</v>
      </c>
    </row>
    <row r="87" spans="1:21" x14ac:dyDescent="0.25">
      <c r="A87" t="s">
        <v>105</v>
      </c>
      <c r="B87" s="25">
        <v>44553</v>
      </c>
      <c r="C87" s="25">
        <v>44554</v>
      </c>
      <c r="D87" s="18">
        <v>60</v>
      </c>
      <c r="E87" s="26">
        <v>8624.1</v>
      </c>
      <c r="F87" s="19">
        <f t="shared" si="10"/>
        <v>44616</v>
      </c>
      <c r="G87" s="25">
        <v>45135</v>
      </c>
      <c r="H87" s="20">
        <f t="shared" si="11"/>
        <v>519</v>
      </c>
      <c r="I87" s="21">
        <f t="shared" si="12"/>
        <v>4475907.9000000004</v>
      </c>
      <c r="J87" s="21">
        <f t="shared" si="13"/>
        <v>574</v>
      </c>
      <c r="K87" s="22">
        <f t="shared" si="14"/>
        <v>8050.1</v>
      </c>
      <c r="L87" s="21">
        <f t="shared" si="15"/>
        <v>582</v>
      </c>
      <c r="M87" s="21">
        <f t="shared" si="16"/>
        <v>581</v>
      </c>
      <c r="N87" s="21">
        <f t="shared" si="17"/>
        <v>5019226.2</v>
      </c>
      <c r="O87" s="23">
        <f t="shared" si="18"/>
        <v>5010602.1000000006</v>
      </c>
      <c r="P87" t="s">
        <v>23</v>
      </c>
      <c r="Q87" t="s">
        <v>24</v>
      </c>
      <c r="R87" t="s">
        <v>6306</v>
      </c>
      <c r="S87">
        <v>5311</v>
      </c>
      <c r="T87" s="25">
        <v>45135</v>
      </c>
      <c r="U87" s="26">
        <v>8624.1</v>
      </c>
    </row>
    <row r="88" spans="1:21" x14ac:dyDescent="0.25">
      <c r="A88" t="s">
        <v>106</v>
      </c>
      <c r="B88" s="25">
        <v>44553</v>
      </c>
      <c r="C88" s="25">
        <v>44554</v>
      </c>
      <c r="D88" s="18">
        <v>60</v>
      </c>
      <c r="E88" s="26">
        <v>2876.4</v>
      </c>
      <c r="F88" s="19">
        <f t="shared" si="10"/>
        <v>44616</v>
      </c>
      <c r="G88" s="25">
        <v>45135</v>
      </c>
      <c r="H88" s="20">
        <f t="shared" si="11"/>
        <v>519</v>
      </c>
      <c r="I88" s="21">
        <f t="shared" si="12"/>
        <v>1492851.6</v>
      </c>
      <c r="J88" s="21">
        <f t="shared" si="13"/>
        <v>574</v>
      </c>
      <c r="K88" s="22">
        <f t="shared" si="14"/>
        <v>2302.4</v>
      </c>
      <c r="L88" s="21">
        <f t="shared" si="15"/>
        <v>582</v>
      </c>
      <c r="M88" s="21">
        <f t="shared" si="16"/>
        <v>581</v>
      </c>
      <c r="N88" s="21">
        <f t="shared" si="17"/>
        <v>1674064.8</v>
      </c>
      <c r="O88" s="23">
        <f t="shared" si="18"/>
        <v>1671188.4000000001</v>
      </c>
      <c r="P88" t="s">
        <v>23</v>
      </c>
      <c r="Q88" t="s">
        <v>24</v>
      </c>
      <c r="R88" t="s">
        <v>6306</v>
      </c>
      <c r="S88">
        <v>5311</v>
      </c>
      <c r="T88" s="25">
        <v>45135</v>
      </c>
      <c r="U88" s="26">
        <v>2876.4</v>
      </c>
    </row>
    <row r="89" spans="1:21" x14ac:dyDescent="0.25">
      <c r="A89" t="s">
        <v>107</v>
      </c>
      <c r="B89" s="25">
        <v>44627</v>
      </c>
      <c r="C89" s="25">
        <v>44645</v>
      </c>
      <c r="D89" s="18">
        <v>60</v>
      </c>
      <c r="E89" s="26">
        <v>12936.15</v>
      </c>
      <c r="F89" s="19">
        <f t="shared" si="10"/>
        <v>44706</v>
      </c>
      <c r="G89" s="25">
        <v>45135</v>
      </c>
      <c r="H89" s="20">
        <f t="shared" si="11"/>
        <v>429</v>
      </c>
      <c r="I89" s="21">
        <f t="shared" si="12"/>
        <v>5549608.3499999996</v>
      </c>
      <c r="J89" s="21">
        <f t="shared" si="13"/>
        <v>483</v>
      </c>
      <c r="K89" s="22">
        <f t="shared" si="14"/>
        <v>12453.15</v>
      </c>
      <c r="L89" s="21">
        <f t="shared" si="15"/>
        <v>508</v>
      </c>
      <c r="M89" s="21">
        <f t="shared" si="16"/>
        <v>490</v>
      </c>
      <c r="N89" s="21">
        <f t="shared" si="17"/>
        <v>6571564.2000000002</v>
      </c>
      <c r="O89" s="23">
        <f t="shared" si="18"/>
        <v>6338713.5</v>
      </c>
      <c r="P89" t="s">
        <v>23</v>
      </c>
      <c r="Q89" t="s">
        <v>24</v>
      </c>
      <c r="R89" t="s">
        <v>6306</v>
      </c>
      <c r="S89">
        <v>5311</v>
      </c>
      <c r="T89" s="25">
        <v>45135</v>
      </c>
      <c r="U89" s="26">
        <v>12936.15</v>
      </c>
    </row>
    <row r="90" spans="1:21" x14ac:dyDescent="0.25">
      <c r="A90" t="s">
        <v>108</v>
      </c>
      <c r="B90" s="25">
        <v>44631</v>
      </c>
      <c r="C90" s="25">
        <v>44632</v>
      </c>
      <c r="D90" s="18">
        <v>60</v>
      </c>
      <c r="E90" s="26">
        <v>1800</v>
      </c>
      <c r="F90" s="19">
        <f t="shared" si="10"/>
        <v>44693</v>
      </c>
      <c r="G90" s="25">
        <v>45135</v>
      </c>
      <c r="H90" s="20">
        <f t="shared" si="11"/>
        <v>442</v>
      </c>
      <c r="I90" s="21">
        <f t="shared" si="12"/>
        <v>795600</v>
      </c>
      <c r="J90" s="21">
        <f t="shared" si="13"/>
        <v>496</v>
      </c>
      <c r="K90" s="22">
        <f t="shared" si="14"/>
        <v>1304</v>
      </c>
      <c r="L90" s="21">
        <f t="shared" si="15"/>
        <v>504</v>
      </c>
      <c r="M90" s="21">
        <f t="shared" si="16"/>
        <v>503</v>
      </c>
      <c r="N90" s="21">
        <f t="shared" si="17"/>
        <v>907200</v>
      </c>
      <c r="O90" s="23">
        <f t="shared" si="18"/>
        <v>905400</v>
      </c>
      <c r="P90" t="s">
        <v>23</v>
      </c>
      <c r="Q90" t="s">
        <v>24</v>
      </c>
      <c r="R90" t="s">
        <v>6306</v>
      </c>
      <c r="S90">
        <v>5311</v>
      </c>
      <c r="T90" s="25">
        <v>45135</v>
      </c>
      <c r="U90" s="26">
        <v>1800</v>
      </c>
    </row>
    <row r="91" spans="1:21" x14ac:dyDescent="0.25">
      <c r="A91" t="s">
        <v>109</v>
      </c>
      <c r="B91" s="25">
        <v>44645</v>
      </c>
      <c r="C91" s="25">
        <v>44646</v>
      </c>
      <c r="D91" s="18">
        <v>60</v>
      </c>
      <c r="E91" s="26">
        <v>9588</v>
      </c>
      <c r="F91" s="19">
        <f t="shared" si="10"/>
        <v>44707</v>
      </c>
      <c r="G91" s="25">
        <v>45135</v>
      </c>
      <c r="H91" s="20">
        <f t="shared" si="11"/>
        <v>428</v>
      </c>
      <c r="I91" s="21">
        <f t="shared" si="12"/>
        <v>4103664</v>
      </c>
      <c r="J91" s="21">
        <f t="shared" si="13"/>
        <v>482</v>
      </c>
      <c r="K91" s="22">
        <f t="shared" si="14"/>
        <v>9106</v>
      </c>
      <c r="L91" s="21">
        <f t="shared" si="15"/>
        <v>490</v>
      </c>
      <c r="M91" s="21">
        <f t="shared" si="16"/>
        <v>489</v>
      </c>
      <c r="N91" s="21">
        <f t="shared" si="17"/>
        <v>4698120</v>
      </c>
      <c r="O91" s="23">
        <f t="shared" si="18"/>
        <v>4688532</v>
      </c>
      <c r="P91" t="s">
        <v>23</v>
      </c>
      <c r="Q91" t="s">
        <v>24</v>
      </c>
      <c r="R91" t="s">
        <v>6306</v>
      </c>
      <c r="S91">
        <v>5311</v>
      </c>
      <c r="T91" s="25">
        <v>45135</v>
      </c>
      <c r="U91" s="26">
        <v>9588</v>
      </c>
    </row>
    <row r="92" spans="1:21" x14ac:dyDescent="0.25">
      <c r="A92" t="s">
        <v>110</v>
      </c>
      <c r="B92" s="25">
        <v>44649</v>
      </c>
      <c r="C92" s="25">
        <v>44650</v>
      </c>
      <c r="D92" s="18">
        <v>60</v>
      </c>
      <c r="E92" s="26">
        <v>6667.82</v>
      </c>
      <c r="F92" s="19">
        <f t="shared" si="10"/>
        <v>44711</v>
      </c>
      <c r="G92" s="25">
        <v>45135</v>
      </c>
      <c r="H92" s="20">
        <f t="shared" si="11"/>
        <v>424</v>
      </c>
      <c r="I92" s="21">
        <f t="shared" si="12"/>
        <v>2827155.6799999997</v>
      </c>
      <c r="J92" s="21">
        <f t="shared" si="13"/>
        <v>478</v>
      </c>
      <c r="K92" s="22">
        <f t="shared" si="14"/>
        <v>6189.82</v>
      </c>
      <c r="L92" s="21">
        <f t="shared" si="15"/>
        <v>486</v>
      </c>
      <c r="M92" s="21">
        <f t="shared" si="16"/>
        <v>485</v>
      </c>
      <c r="N92" s="21">
        <f t="shared" si="17"/>
        <v>3240560.52</v>
      </c>
      <c r="O92" s="23">
        <f t="shared" si="18"/>
        <v>3233892.6999999997</v>
      </c>
      <c r="P92" t="s">
        <v>23</v>
      </c>
      <c r="Q92" t="s">
        <v>24</v>
      </c>
      <c r="R92" t="s">
        <v>6306</v>
      </c>
      <c r="S92">
        <v>5311</v>
      </c>
      <c r="T92" s="25">
        <v>45135</v>
      </c>
      <c r="U92" s="26">
        <v>6667.82</v>
      </c>
    </row>
    <row r="93" spans="1:21" x14ac:dyDescent="0.25">
      <c r="A93" t="s">
        <v>111</v>
      </c>
      <c r="B93" s="25">
        <v>44651</v>
      </c>
      <c r="C93" s="25">
        <v>44652</v>
      </c>
      <c r="D93" s="18">
        <v>60</v>
      </c>
      <c r="E93" s="26">
        <v>2424</v>
      </c>
      <c r="F93" s="19">
        <f t="shared" si="10"/>
        <v>44713</v>
      </c>
      <c r="G93" s="25">
        <v>45135</v>
      </c>
      <c r="H93" s="20">
        <f t="shared" si="11"/>
        <v>422</v>
      </c>
      <c r="I93" s="21">
        <f t="shared" si="12"/>
        <v>1022928</v>
      </c>
      <c r="J93" s="21">
        <f t="shared" si="13"/>
        <v>477</v>
      </c>
      <c r="K93" s="22">
        <f t="shared" si="14"/>
        <v>1947</v>
      </c>
      <c r="L93" s="21">
        <f t="shared" si="15"/>
        <v>484</v>
      </c>
      <c r="M93" s="21">
        <f t="shared" si="16"/>
        <v>483</v>
      </c>
      <c r="N93" s="21">
        <f t="shared" si="17"/>
        <v>1173216</v>
      </c>
      <c r="O93" s="23">
        <f t="shared" si="18"/>
        <v>1170792</v>
      </c>
      <c r="P93" t="s">
        <v>23</v>
      </c>
      <c r="Q93" t="s">
        <v>24</v>
      </c>
      <c r="R93" t="s">
        <v>6306</v>
      </c>
      <c r="S93">
        <v>5311</v>
      </c>
      <c r="T93" s="25">
        <v>45135</v>
      </c>
      <c r="U93" s="26">
        <v>2424</v>
      </c>
    </row>
    <row r="94" spans="1:21" x14ac:dyDescent="0.25">
      <c r="A94" t="s">
        <v>112</v>
      </c>
      <c r="B94" s="25">
        <v>44657</v>
      </c>
      <c r="C94" s="25">
        <v>44658</v>
      </c>
      <c r="D94" s="18">
        <v>60</v>
      </c>
      <c r="E94" s="26">
        <v>7249.34</v>
      </c>
      <c r="F94" s="19">
        <f t="shared" si="10"/>
        <v>44719</v>
      </c>
      <c r="G94" s="25">
        <v>45135</v>
      </c>
      <c r="H94" s="20">
        <f t="shared" si="11"/>
        <v>416</v>
      </c>
      <c r="I94" s="21">
        <f t="shared" si="12"/>
        <v>3015725.44</v>
      </c>
      <c r="J94" s="21">
        <f t="shared" si="13"/>
        <v>471</v>
      </c>
      <c r="K94" s="22">
        <f t="shared" si="14"/>
        <v>6778.34</v>
      </c>
      <c r="L94" s="21">
        <f t="shared" si="15"/>
        <v>478</v>
      </c>
      <c r="M94" s="21">
        <f t="shared" si="16"/>
        <v>477</v>
      </c>
      <c r="N94" s="21">
        <f t="shared" si="17"/>
        <v>3465184.52</v>
      </c>
      <c r="O94" s="23">
        <f t="shared" si="18"/>
        <v>3457935.18</v>
      </c>
      <c r="P94" t="s">
        <v>23</v>
      </c>
      <c r="Q94" t="s">
        <v>24</v>
      </c>
      <c r="R94" t="s">
        <v>6306</v>
      </c>
      <c r="S94">
        <v>5311</v>
      </c>
      <c r="T94" s="25">
        <v>45135</v>
      </c>
      <c r="U94" s="26">
        <v>7249.34</v>
      </c>
    </row>
    <row r="95" spans="1:21" x14ac:dyDescent="0.25">
      <c r="A95" t="s">
        <v>113</v>
      </c>
      <c r="B95" s="25">
        <v>44659</v>
      </c>
      <c r="C95" s="25">
        <v>44660</v>
      </c>
      <c r="D95" s="18">
        <v>60</v>
      </c>
      <c r="E95" s="26">
        <v>6899.28</v>
      </c>
      <c r="F95" s="19">
        <f t="shared" si="10"/>
        <v>44721</v>
      </c>
      <c r="G95" s="25">
        <v>45135</v>
      </c>
      <c r="H95" s="20">
        <f t="shared" si="11"/>
        <v>414</v>
      </c>
      <c r="I95" s="21">
        <f t="shared" si="12"/>
        <v>2856301.92</v>
      </c>
      <c r="J95" s="21">
        <f t="shared" si="13"/>
        <v>469</v>
      </c>
      <c r="K95" s="22">
        <f t="shared" si="14"/>
        <v>6430.28</v>
      </c>
      <c r="L95" s="21">
        <f t="shared" si="15"/>
        <v>476</v>
      </c>
      <c r="M95" s="21">
        <f t="shared" si="16"/>
        <v>475</v>
      </c>
      <c r="N95" s="21">
        <f t="shared" si="17"/>
        <v>3284057.28</v>
      </c>
      <c r="O95" s="23">
        <f t="shared" si="18"/>
        <v>3277158</v>
      </c>
      <c r="P95" t="s">
        <v>23</v>
      </c>
      <c r="Q95" t="s">
        <v>24</v>
      </c>
      <c r="R95" t="s">
        <v>6306</v>
      </c>
      <c r="S95">
        <v>5311</v>
      </c>
      <c r="T95" s="25">
        <v>45135</v>
      </c>
      <c r="U95" s="26">
        <v>6899.28</v>
      </c>
    </row>
    <row r="96" spans="1:21" x14ac:dyDescent="0.25">
      <c r="A96" t="s">
        <v>114</v>
      </c>
      <c r="B96" s="25">
        <v>44664</v>
      </c>
      <c r="C96" s="25">
        <v>44667</v>
      </c>
      <c r="D96" s="18">
        <v>60</v>
      </c>
      <c r="E96" s="26">
        <v>6667.82</v>
      </c>
      <c r="F96" s="19">
        <f t="shared" si="10"/>
        <v>44728</v>
      </c>
      <c r="G96" s="25">
        <v>45135</v>
      </c>
      <c r="H96" s="20">
        <f t="shared" si="11"/>
        <v>407</v>
      </c>
      <c r="I96" s="21">
        <f t="shared" si="12"/>
        <v>2713802.7399999998</v>
      </c>
      <c r="J96" s="21">
        <f t="shared" si="13"/>
        <v>462</v>
      </c>
      <c r="K96" s="22">
        <f t="shared" si="14"/>
        <v>6205.82</v>
      </c>
      <c r="L96" s="21">
        <f t="shared" si="15"/>
        <v>471</v>
      </c>
      <c r="M96" s="21">
        <f t="shared" si="16"/>
        <v>468</v>
      </c>
      <c r="N96" s="21">
        <f t="shared" si="17"/>
        <v>3140543.2199999997</v>
      </c>
      <c r="O96" s="23">
        <f t="shared" si="18"/>
        <v>3120539.76</v>
      </c>
      <c r="P96" t="s">
        <v>23</v>
      </c>
      <c r="Q96" t="s">
        <v>24</v>
      </c>
      <c r="R96" t="s">
        <v>6306</v>
      </c>
      <c r="S96">
        <v>5311</v>
      </c>
      <c r="T96" s="25">
        <v>45135</v>
      </c>
      <c r="U96" s="26">
        <v>6667.82</v>
      </c>
    </row>
    <row r="97" spans="1:21" x14ac:dyDescent="0.25">
      <c r="A97" t="s">
        <v>115</v>
      </c>
      <c r="B97" s="25">
        <v>44672</v>
      </c>
      <c r="C97" s="25">
        <v>44673</v>
      </c>
      <c r="D97" s="18">
        <v>60</v>
      </c>
      <c r="E97" s="26">
        <v>12936.15</v>
      </c>
      <c r="F97" s="19">
        <f t="shared" si="10"/>
        <v>44734</v>
      </c>
      <c r="G97" s="25">
        <v>45135</v>
      </c>
      <c r="H97" s="20">
        <f t="shared" si="11"/>
        <v>401</v>
      </c>
      <c r="I97" s="21">
        <f t="shared" si="12"/>
        <v>5187396.1499999994</v>
      </c>
      <c r="J97" s="21">
        <f t="shared" si="13"/>
        <v>456</v>
      </c>
      <c r="K97" s="22">
        <f t="shared" si="14"/>
        <v>12480.15</v>
      </c>
      <c r="L97" s="21">
        <f t="shared" si="15"/>
        <v>463</v>
      </c>
      <c r="M97" s="21">
        <f t="shared" si="16"/>
        <v>462</v>
      </c>
      <c r="N97" s="21">
        <f t="shared" si="17"/>
        <v>5989437.4500000002</v>
      </c>
      <c r="O97" s="23">
        <f t="shared" si="18"/>
        <v>5976501.2999999998</v>
      </c>
      <c r="P97" t="s">
        <v>23</v>
      </c>
      <c r="Q97" t="s">
        <v>24</v>
      </c>
      <c r="R97" t="s">
        <v>6306</v>
      </c>
      <c r="S97">
        <v>5311</v>
      </c>
      <c r="T97" s="25">
        <v>45135</v>
      </c>
      <c r="U97" s="26">
        <v>12936.15</v>
      </c>
    </row>
    <row r="98" spans="1:21" x14ac:dyDescent="0.25">
      <c r="A98" t="s">
        <v>116</v>
      </c>
      <c r="B98" s="25">
        <v>44683</v>
      </c>
      <c r="C98" s="25">
        <v>44684</v>
      </c>
      <c r="D98" s="18">
        <v>60</v>
      </c>
      <c r="E98" s="26">
        <v>10001.73</v>
      </c>
      <c r="F98" s="19">
        <f t="shared" si="10"/>
        <v>44745</v>
      </c>
      <c r="G98" s="25">
        <v>45135</v>
      </c>
      <c r="H98" s="20">
        <f t="shared" si="11"/>
        <v>390</v>
      </c>
      <c r="I98" s="21">
        <f t="shared" si="12"/>
        <v>3900674.6999999997</v>
      </c>
      <c r="J98" s="21">
        <f t="shared" si="13"/>
        <v>445</v>
      </c>
      <c r="K98" s="22">
        <f t="shared" si="14"/>
        <v>9556.73</v>
      </c>
      <c r="L98" s="21">
        <f t="shared" si="15"/>
        <v>452</v>
      </c>
      <c r="M98" s="21">
        <f t="shared" si="16"/>
        <v>451</v>
      </c>
      <c r="N98" s="21">
        <f t="shared" si="17"/>
        <v>4520781.96</v>
      </c>
      <c r="O98" s="23">
        <f t="shared" si="18"/>
        <v>4510780.2299999995</v>
      </c>
      <c r="P98" t="s">
        <v>23</v>
      </c>
      <c r="Q98" t="s">
        <v>24</v>
      </c>
      <c r="R98" t="s">
        <v>6306</v>
      </c>
      <c r="S98">
        <v>5326</v>
      </c>
      <c r="T98" s="25">
        <v>45135</v>
      </c>
      <c r="U98" s="26">
        <v>10001.73</v>
      </c>
    </row>
    <row r="99" spans="1:21" x14ac:dyDescent="0.25">
      <c r="A99" t="s">
        <v>117</v>
      </c>
      <c r="B99" s="25">
        <v>44683</v>
      </c>
      <c r="C99" s="25">
        <v>44684</v>
      </c>
      <c r="D99" s="18">
        <v>60</v>
      </c>
      <c r="E99" s="26">
        <v>7249.34</v>
      </c>
      <c r="F99" s="19">
        <f t="shared" si="10"/>
        <v>44745</v>
      </c>
      <c r="G99" s="25">
        <v>45135</v>
      </c>
      <c r="H99" s="20">
        <f t="shared" si="11"/>
        <v>390</v>
      </c>
      <c r="I99" s="21">
        <f t="shared" si="12"/>
        <v>2827242.6</v>
      </c>
      <c r="J99" s="21">
        <f t="shared" si="13"/>
        <v>445</v>
      </c>
      <c r="K99" s="22">
        <f t="shared" si="14"/>
        <v>6804.34</v>
      </c>
      <c r="L99" s="21">
        <f t="shared" si="15"/>
        <v>452</v>
      </c>
      <c r="M99" s="21">
        <f t="shared" si="16"/>
        <v>451</v>
      </c>
      <c r="N99" s="21">
        <f t="shared" si="17"/>
        <v>3276701.68</v>
      </c>
      <c r="O99" s="23">
        <f t="shared" si="18"/>
        <v>3269452.34</v>
      </c>
      <c r="P99" t="s">
        <v>23</v>
      </c>
      <c r="Q99" t="s">
        <v>24</v>
      </c>
      <c r="R99" t="s">
        <v>6306</v>
      </c>
      <c r="S99">
        <v>5326</v>
      </c>
      <c r="T99" s="25">
        <v>45135</v>
      </c>
      <c r="U99" s="26">
        <v>7249.34</v>
      </c>
    </row>
    <row r="100" spans="1:21" x14ac:dyDescent="0.25">
      <c r="A100" t="s">
        <v>118</v>
      </c>
      <c r="B100" s="25">
        <v>44698</v>
      </c>
      <c r="C100" s="25">
        <v>44699</v>
      </c>
      <c r="D100" s="18">
        <v>60</v>
      </c>
      <c r="E100" s="26">
        <v>9588</v>
      </c>
      <c r="F100" s="19">
        <f t="shared" si="10"/>
        <v>44760</v>
      </c>
      <c r="G100" s="25">
        <v>45135</v>
      </c>
      <c r="H100" s="20">
        <f t="shared" si="11"/>
        <v>375</v>
      </c>
      <c r="I100" s="21">
        <f t="shared" si="12"/>
        <v>3595500</v>
      </c>
      <c r="J100" s="21">
        <f t="shared" si="13"/>
        <v>430</v>
      </c>
      <c r="K100" s="22">
        <f t="shared" si="14"/>
        <v>9158</v>
      </c>
      <c r="L100" s="21">
        <f t="shared" si="15"/>
        <v>437</v>
      </c>
      <c r="M100" s="21">
        <f t="shared" si="16"/>
        <v>436</v>
      </c>
      <c r="N100" s="21">
        <f t="shared" si="17"/>
        <v>4189956</v>
      </c>
      <c r="O100" s="23">
        <f t="shared" si="18"/>
        <v>4180368</v>
      </c>
      <c r="P100" t="s">
        <v>23</v>
      </c>
      <c r="Q100" t="s">
        <v>24</v>
      </c>
      <c r="R100" t="s">
        <v>6306</v>
      </c>
      <c r="S100">
        <v>5326</v>
      </c>
      <c r="T100" s="25">
        <v>45135</v>
      </c>
      <c r="U100" s="26">
        <v>9588</v>
      </c>
    </row>
    <row r="101" spans="1:21" x14ac:dyDescent="0.25">
      <c r="A101" t="s">
        <v>119</v>
      </c>
      <c r="B101" s="25">
        <v>44706</v>
      </c>
      <c r="C101" s="25">
        <v>44707</v>
      </c>
      <c r="D101" s="18">
        <v>60</v>
      </c>
      <c r="E101" s="26">
        <v>12936.15</v>
      </c>
      <c r="F101" s="19">
        <f t="shared" si="10"/>
        <v>44768</v>
      </c>
      <c r="G101" s="25">
        <v>45135</v>
      </c>
      <c r="H101" s="20">
        <f t="shared" si="11"/>
        <v>367</v>
      </c>
      <c r="I101" s="21">
        <f t="shared" si="12"/>
        <v>4747567.05</v>
      </c>
      <c r="J101" s="21">
        <f t="shared" si="13"/>
        <v>422</v>
      </c>
      <c r="K101" s="22">
        <f t="shared" si="14"/>
        <v>12514.15</v>
      </c>
      <c r="L101" s="21">
        <f t="shared" si="15"/>
        <v>429</v>
      </c>
      <c r="M101" s="21">
        <f t="shared" si="16"/>
        <v>428</v>
      </c>
      <c r="N101" s="21">
        <f t="shared" si="17"/>
        <v>5549608.3499999996</v>
      </c>
      <c r="O101" s="23">
        <f t="shared" si="18"/>
        <v>5536672.2000000002</v>
      </c>
      <c r="P101" t="s">
        <v>23</v>
      </c>
      <c r="Q101" t="s">
        <v>24</v>
      </c>
      <c r="R101" t="s">
        <v>6306</v>
      </c>
      <c r="S101">
        <v>5326</v>
      </c>
      <c r="T101" s="25">
        <v>45135</v>
      </c>
      <c r="U101" s="26">
        <v>12936.15</v>
      </c>
    </row>
    <row r="102" spans="1:21" x14ac:dyDescent="0.25">
      <c r="A102" t="s">
        <v>120</v>
      </c>
      <c r="B102" s="25">
        <v>44707</v>
      </c>
      <c r="C102" s="25">
        <v>44708</v>
      </c>
      <c r="D102" s="18">
        <v>60</v>
      </c>
      <c r="E102" s="26">
        <v>10001.73</v>
      </c>
      <c r="F102" s="19">
        <f t="shared" si="10"/>
        <v>44769</v>
      </c>
      <c r="G102" s="25">
        <v>45135</v>
      </c>
      <c r="H102" s="20">
        <f t="shared" si="11"/>
        <v>366</v>
      </c>
      <c r="I102" s="21">
        <f t="shared" si="12"/>
        <v>3660633.1799999997</v>
      </c>
      <c r="J102" s="21">
        <f t="shared" si="13"/>
        <v>421</v>
      </c>
      <c r="K102" s="22">
        <f t="shared" si="14"/>
        <v>9580.73</v>
      </c>
      <c r="L102" s="21">
        <f t="shared" si="15"/>
        <v>428</v>
      </c>
      <c r="M102" s="21">
        <f t="shared" si="16"/>
        <v>427</v>
      </c>
      <c r="N102" s="21">
        <f t="shared" si="17"/>
        <v>4280740.4399999995</v>
      </c>
      <c r="O102" s="23">
        <f t="shared" si="18"/>
        <v>4270738.71</v>
      </c>
      <c r="P102" t="s">
        <v>23</v>
      </c>
      <c r="Q102" t="s">
        <v>24</v>
      </c>
      <c r="R102" t="s">
        <v>6306</v>
      </c>
      <c r="S102">
        <v>5326</v>
      </c>
      <c r="T102" s="25">
        <v>45135</v>
      </c>
      <c r="U102" s="26">
        <v>10001.73</v>
      </c>
    </row>
    <row r="103" spans="1:21" x14ac:dyDescent="0.25">
      <c r="A103" t="s">
        <v>121</v>
      </c>
      <c r="B103" s="25">
        <v>44726</v>
      </c>
      <c r="C103" s="25">
        <v>44727</v>
      </c>
      <c r="D103" s="18">
        <v>60</v>
      </c>
      <c r="E103" s="26">
        <v>119440</v>
      </c>
      <c r="F103" s="19">
        <f t="shared" si="10"/>
        <v>44788</v>
      </c>
      <c r="G103" s="25">
        <v>45135</v>
      </c>
      <c r="H103" s="20">
        <f t="shared" si="11"/>
        <v>347</v>
      </c>
      <c r="I103" s="21">
        <f t="shared" si="12"/>
        <v>41445680</v>
      </c>
      <c r="J103" s="21">
        <f t="shared" si="13"/>
        <v>403</v>
      </c>
      <c r="K103" s="22">
        <f t="shared" si="14"/>
        <v>119037</v>
      </c>
      <c r="L103" s="21">
        <f t="shared" si="15"/>
        <v>409</v>
      </c>
      <c r="M103" s="21">
        <f t="shared" si="16"/>
        <v>408</v>
      </c>
      <c r="N103" s="21">
        <f t="shared" si="17"/>
        <v>48850960</v>
      </c>
      <c r="O103" s="23">
        <f t="shared" si="18"/>
        <v>48731520</v>
      </c>
      <c r="P103" t="s">
        <v>23</v>
      </c>
      <c r="Q103" t="s">
        <v>24</v>
      </c>
      <c r="R103" t="s">
        <v>6306</v>
      </c>
      <c r="S103">
        <v>5326</v>
      </c>
      <c r="T103" s="25">
        <v>45135</v>
      </c>
      <c r="U103" s="26">
        <v>119440</v>
      </c>
    </row>
    <row r="104" spans="1:21" x14ac:dyDescent="0.25">
      <c r="A104" t="s">
        <v>122</v>
      </c>
      <c r="B104" s="25">
        <v>44728</v>
      </c>
      <c r="C104" s="25">
        <v>44730</v>
      </c>
      <c r="D104" s="18">
        <v>60</v>
      </c>
      <c r="E104" s="26">
        <v>13335.64</v>
      </c>
      <c r="F104" s="19">
        <f t="shared" si="10"/>
        <v>44791</v>
      </c>
      <c r="G104" s="25">
        <v>45135</v>
      </c>
      <c r="H104" s="20">
        <f t="shared" si="11"/>
        <v>344</v>
      </c>
      <c r="I104" s="21">
        <f t="shared" si="12"/>
        <v>4587460.16</v>
      </c>
      <c r="J104" s="21">
        <f t="shared" si="13"/>
        <v>400</v>
      </c>
      <c r="K104" s="22">
        <f t="shared" si="14"/>
        <v>12935.64</v>
      </c>
      <c r="L104" s="21">
        <f t="shared" si="15"/>
        <v>407</v>
      </c>
      <c r="M104" s="21">
        <f t="shared" si="16"/>
        <v>405</v>
      </c>
      <c r="N104" s="21">
        <f t="shared" si="17"/>
        <v>5427605.4799999995</v>
      </c>
      <c r="O104" s="23">
        <f t="shared" si="18"/>
        <v>5400934.2000000002</v>
      </c>
      <c r="P104" t="s">
        <v>23</v>
      </c>
      <c r="Q104" t="s">
        <v>24</v>
      </c>
      <c r="R104" t="s">
        <v>6306</v>
      </c>
      <c r="S104">
        <v>5326</v>
      </c>
      <c r="T104" s="25">
        <v>45135</v>
      </c>
      <c r="U104" s="26">
        <v>13335.64</v>
      </c>
    </row>
    <row r="105" spans="1:21" x14ac:dyDescent="0.25">
      <c r="A105" t="s">
        <v>123</v>
      </c>
      <c r="B105" s="25">
        <v>44729</v>
      </c>
      <c r="C105" s="25">
        <v>44730</v>
      </c>
      <c r="D105" s="18">
        <v>60</v>
      </c>
      <c r="E105" s="26">
        <v>8624.1</v>
      </c>
      <c r="F105" s="19">
        <f t="shared" si="10"/>
        <v>44791</v>
      </c>
      <c r="G105" s="25">
        <v>45135</v>
      </c>
      <c r="H105" s="20">
        <f t="shared" si="11"/>
        <v>344</v>
      </c>
      <c r="I105" s="21">
        <f t="shared" si="12"/>
        <v>2966690.4</v>
      </c>
      <c r="J105" s="21">
        <f t="shared" si="13"/>
        <v>400</v>
      </c>
      <c r="K105" s="22">
        <f t="shared" si="14"/>
        <v>8224.1</v>
      </c>
      <c r="L105" s="21">
        <f t="shared" si="15"/>
        <v>406</v>
      </c>
      <c r="M105" s="21">
        <f t="shared" si="16"/>
        <v>405</v>
      </c>
      <c r="N105" s="21">
        <f t="shared" si="17"/>
        <v>3501384.6</v>
      </c>
      <c r="O105" s="23">
        <f t="shared" si="18"/>
        <v>3492760.5</v>
      </c>
      <c r="P105" t="s">
        <v>23</v>
      </c>
      <c r="Q105" t="s">
        <v>24</v>
      </c>
      <c r="R105" t="s">
        <v>6306</v>
      </c>
      <c r="S105">
        <v>5326</v>
      </c>
      <c r="T105" s="25">
        <v>45135</v>
      </c>
      <c r="U105" s="26">
        <v>8624.1</v>
      </c>
    </row>
    <row r="106" spans="1:21" x14ac:dyDescent="0.25">
      <c r="A106" t="s">
        <v>124</v>
      </c>
      <c r="B106" s="25">
        <v>44735</v>
      </c>
      <c r="C106" s="25">
        <v>44736</v>
      </c>
      <c r="D106" s="18">
        <v>60</v>
      </c>
      <c r="E106">
        <v>591.67999999999995</v>
      </c>
      <c r="F106" s="19">
        <f t="shared" si="10"/>
        <v>44797</v>
      </c>
      <c r="G106" s="25">
        <v>45138</v>
      </c>
      <c r="H106" s="20">
        <f t="shared" si="11"/>
        <v>341</v>
      </c>
      <c r="I106" s="21">
        <f t="shared" si="12"/>
        <v>201762.87999999998</v>
      </c>
      <c r="J106" s="21">
        <f t="shared" si="13"/>
        <v>397</v>
      </c>
      <c r="K106" s="22">
        <f t="shared" si="14"/>
        <v>194.67999999999995</v>
      </c>
      <c r="L106" s="21">
        <f t="shared" si="15"/>
        <v>403</v>
      </c>
      <c r="M106" s="21">
        <f t="shared" si="16"/>
        <v>402</v>
      </c>
      <c r="N106" s="21">
        <f t="shared" si="17"/>
        <v>238447.03999999998</v>
      </c>
      <c r="O106" s="23">
        <f t="shared" si="18"/>
        <v>237855.35999999999</v>
      </c>
      <c r="P106" t="s">
        <v>23</v>
      </c>
      <c r="Q106" t="s">
        <v>24</v>
      </c>
      <c r="R106" t="s">
        <v>6306</v>
      </c>
      <c r="S106">
        <v>5358</v>
      </c>
      <c r="T106" s="25">
        <v>45138</v>
      </c>
      <c r="U106">
        <v>591.67999999999995</v>
      </c>
    </row>
    <row r="107" spans="1:21" x14ac:dyDescent="0.25">
      <c r="A107" t="s">
        <v>125</v>
      </c>
      <c r="B107" s="25">
        <v>44740</v>
      </c>
      <c r="C107" s="25">
        <v>44741</v>
      </c>
      <c r="D107" s="18">
        <v>60</v>
      </c>
      <c r="E107" s="26">
        <v>7249.34</v>
      </c>
      <c r="F107" s="19">
        <f t="shared" si="10"/>
        <v>44802</v>
      </c>
      <c r="G107" s="25">
        <v>45138</v>
      </c>
      <c r="H107" s="20">
        <f t="shared" si="11"/>
        <v>336</v>
      </c>
      <c r="I107" s="21">
        <f t="shared" si="12"/>
        <v>2435778.2400000002</v>
      </c>
      <c r="J107" s="21">
        <f t="shared" si="13"/>
        <v>392</v>
      </c>
      <c r="K107" s="22">
        <f t="shared" si="14"/>
        <v>6857.34</v>
      </c>
      <c r="L107" s="21">
        <f t="shared" si="15"/>
        <v>398</v>
      </c>
      <c r="M107" s="21">
        <f t="shared" si="16"/>
        <v>397</v>
      </c>
      <c r="N107" s="21">
        <f t="shared" si="17"/>
        <v>2885237.32</v>
      </c>
      <c r="O107" s="23">
        <f t="shared" si="18"/>
        <v>2877987.98</v>
      </c>
      <c r="P107" t="s">
        <v>23</v>
      </c>
      <c r="Q107" t="s">
        <v>24</v>
      </c>
      <c r="R107" t="s">
        <v>6306</v>
      </c>
      <c r="S107">
        <v>5358</v>
      </c>
      <c r="T107" s="25">
        <v>45138</v>
      </c>
      <c r="U107" s="26">
        <v>7249.34</v>
      </c>
    </row>
    <row r="108" spans="1:21" x14ac:dyDescent="0.25">
      <c r="A108" t="s">
        <v>126</v>
      </c>
      <c r="B108" s="25">
        <v>44742</v>
      </c>
      <c r="C108" s="25">
        <v>44743</v>
      </c>
      <c r="D108" s="18">
        <v>60</v>
      </c>
      <c r="E108" s="26">
        <v>23959.8</v>
      </c>
      <c r="F108" s="19">
        <f t="shared" si="10"/>
        <v>44805</v>
      </c>
      <c r="G108" s="25">
        <v>45138</v>
      </c>
      <c r="H108" s="20">
        <f t="shared" si="11"/>
        <v>333</v>
      </c>
      <c r="I108" s="21">
        <f t="shared" si="12"/>
        <v>7978613.3999999994</v>
      </c>
      <c r="J108" s="21">
        <f t="shared" si="13"/>
        <v>390</v>
      </c>
      <c r="K108" s="22">
        <f t="shared" si="14"/>
        <v>23569.8</v>
      </c>
      <c r="L108" s="21">
        <f t="shared" si="15"/>
        <v>396</v>
      </c>
      <c r="M108" s="21">
        <f t="shared" si="16"/>
        <v>395</v>
      </c>
      <c r="N108" s="21">
        <f t="shared" si="17"/>
        <v>9488080.7999999989</v>
      </c>
      <c r="O108" s="23">
        <f t="shared" si="18"/>
        <v>9464121</v>
      </c>
      <c r="P108" t="s">
        <v>23</v>
      </c>
      <c r="Q108" t="s">
        <v>24</v>
      </c>
      <c r="R108" t="s">
        <v>6306</v>
      </c>
      <c r="S108">
        <v>5358</v>
      </c>
      <c r="T108" s="25">
        <v>45138</v>
      </c>
      <c r="U108" s="26">
        <v>23959.8</v>
      </c>
    </row>
    <row r="109" spans="1:21" x14ac:dyDescent="0.25">
      <c r="A109" t="s">
        <v>127</v>
      </c>
      <c r="B109" s="25">
        <v>44743</v>
      </c>
      <c r="C109" s="25">
        <v>44744</v>
      </c>
      <c r="D109" s="18">
        <v>60</v>
      </c>
      <c r="E109" s="26">
        <v>23337.37</v>
      </c>
      <c r="F109" s="19">
        <f t="shared" si="10"/>
        <v>44806</v>
      </c>
      <c r="G109" s="25">
        <v>45135</v>
      </c>
      <c r="H109" s="20">
        <f t="shared" si="11"/>
        <v>329</v>
      </c>
      <c r="I109" s="21">
        <f t="shared" si="12"/>
        <v>7677994.7299999995</v>
      </c>
      <c r="J109" s="21">
        <f t="shared" si="13"/>
        <v>386</v>
      </c>
      <c r="K109" s="22">
        <f t="shared" si="14"/>
        <v>22951.37</v>
      </c>
      <c r="L109" s="21">
        <f t="shared" si="15"/>
        <v>392</v>
      </c>
      <c r="M109" s="21">
        <f t="shared" si="16"/>
        <v>391</v>
      </c>
      <c r="N109" s="21">
        <f t="shared" si="17"/>
        <v>9148249.0399999991</v>
      </c>
      <c r="O109" s="23">
        <f t="shared" si="18"/>
        <v>9124911.6699999999</v>
      </c>
      <c r="P109" t="s">
        <v>23</v>
      </c>
      <c r="Q109" t="s">
        <v>24</v>
      </c>
      <c r="R109" t="s">
        <v>6306</v>
      </c>
      <c r="S109">
        <v>5326</v>
      </c>
      <c r="T109" s="25">
        <v>45135</v>
      </c>
      <c r="U109" s="26">
        <v>23337.37</v>
      </c>
    </row>
    <row r="110" spans="1:21" x14ac:dyDescent="0.25">
      <c r="A110" t="s">
        <v>128</v>
      </c>
      <c r="B110" s="25">
        <v>44749</v>
      </c>
      <c r="C110" s="25">
        <v>44750</v>
      </c>
      <c r="D110" s="18">
        <v>60</v>
      </c>
      <c r="E110" s="26">
        <v>2424</v>
      </c>
      <c r="F110" s="19">
        <f t="shared" si="10"/>
        <v>44812</v>
      </c>
      <c r="G110" s="25">
        <v>45135</v>
      </c>
      <c r="H110" s="20">
        <f t="shared" si="11"/>
        <v>323</v>
      </c>
      <c r="I110" s="21">
        <f t="shared" si="12"/>
        <v>782952</v>
      </c>
      <c r="J110" s="21">
        <f t="shared" si="13"/>
        <v>380</v>
      </c>
      <c r="K110" s="22">
        <f t="shared" si="14"/>
        <v>2044</v>
      </c>
      <c r="L110" s="21">
        <f t="shared" si="15"/>
        <v>386</v>
      </c>
      <c r="M110" s="21">
        <f t="shared" si="16"/>
        <v>385</v>
      </c>
      <c r="N110" s="21">
        <f t="shared" si="17"/>
        <v>935664</v>
      </c>
      <c r="O110" s="23">
        <f t="shared" si="18"/>
        <v>933240</v>
      </c>
      <c r="P110" t="s">
        <v>23</v>
      </c>
      <c r="Q110" t="s">
        <v>24</v>
      </c>
      <c r="R110" t="s">
        <v>6306</v>
      </c>
      <c r="S110">
        <v>5326</v>
      </c>
      <c r="T110" s="25">
        <v>45135</v>
      </c>
      <c r="U110" s="26">
        <v>2424</v>
      </c>
    </row>
    <row r="111" spans="1:21" x14ac:dyDescent="0.25">
      <c r="A111" t="s">
        <v>129</v>
      </c>
      <c r="B111" s="25">
        <v>44755</v>
      </c>
      <c r="C111" s="25">
        <v>44757</v>
      </c>
      <c r="D111" s="18">
        <v>60</v>
      </c>
      <c r="E111" s="26">
        <v>2802</v>
      </c>
      <c r="F111" s="19">
        <f t="shared" si="10"/>
        <v>44819</v>
      </c>
      <c r="G111" s="25">
        <v>45135</v>
      </c>
      <c r="H111" s="20">
        <f t="shared" si="11"/>
        <v>316</v>
      </c>
      <c r="I111" s="21">
        <f t="shared" si="12"/>
        <v>885432</v>
      </c>
      <c r="J111" s="21">
        <f t="shared" si="13"/>
        <v>373</v>
      </c>
      <c r="K111" s="22">
        <f t="shared" si="14"/>
        <v>2429</v>
      </c>
      <c r="L111" s="21">
        <f t="shared" si="15"/>
        <v>380</v>
      </c>
      <c r="M111" s="21">
        <f t="shared" si="16"/>
        <v>378</v>
      </c>
      <c r="N111" s="21">
        <f t="shared" si="17"/>
        <v>1064760</v>
      </c>
      <c r="O111" s="23">
        <f t="shared" si="18"/>
        <v>1059156</v>
      </c>
      <c r="P111" t="s">
        <v>23</v>
      </c>
      <c r="Q111" t="s">
        <v>24</v>
      </c>
      <c r="R111" t="s">
        <v>6306</v>
      </c>
      <c r="S111">
        <v>5326</v>
      </c>
      <c r="T111" s="25">
        <v>45135</v>
      </c>
      <c r="U111" s="26">
        <v>2802</v>
      </c>
    </row>
    <row r="112" spans="1:21" x14ac:dyDescent="0.25">
      <c r="A112" t="s">
        <v>130</v>
      </c>
      <c r="B112" s="25">
        <v>44762</v>
      </c>
      <c r="C112" s="25">
        <v>44763</v>
      </c>
      <c r="D112" s="18">
        <v>60</v>
      </c>
      <c r="E112" s="26">
        <v>10001.73</v>
      </c>
      <c r="F112" s="19">
        <f t="shared" si="10"/>
        <v>44825</v>
      </c>
      <c r="G112" s="25">
        <v>45135</v>
      </c>
      <c r="H112" s="20">
        <f t="shared" si="11"/>
        <v>310</v>
      </c>
      <c r="I112" s="21">
        <f t="shared" si="12"/>
        <v>3100536.3</v>
      </c>
      <c r="J112" s="21">
        <f t="shared" si="13"/>
        <v>367</v>
      </c>
      <c r="K112" s="22">
        <f t="shared" si="14"/>
        <v>9634.73</v>
      </c>
      <c r="L112" s="21">
        <f t="shared" si="15"/>
        <v>373</v>
      </c>
      <c r="M112" s="21">
        <f t="shared" si="16"/>
        <v>372</v>
      </c>
      <c r="N112" s="21">
        <f t="shared" si="17"/>
        <v>3730645.29</v>
      </c>
      <c r="O112" s="23">
        <f t="shared" si="18"/>
        <v>3720643.56</v>
      </c>
      <c r="P112" t="s">
        <v>23</v>
      </c>
      <c r="Q112" t="s">
        <v>24</v>
      </c>
      <c r="R112" t="s">
        <v>6306</v>
      </c>
      <c r="S112">
        <v>5326</v>
      </c>
      <c r="T112" s="25">
        <v>45135</v>
      </c>
      <c r="U112" s="26">
        <v>10001.73</v>
      </c>
    </row>
    <row r="113" spans="1:21" x14ac:dyDescent="0.25">
      <c r="A113" t="s">
        <v>131</v>
      </c>
      <c r="B113" s="25">
        <v>44768</v>
      </c>
      <c r="C113" s="25">
        <v>44769</v>
      </c>
      <c r="D113" s="18">
        <v>60</v>
      </c>
      <c r="E113" s="26">
        <v>17060.52</v>
      </c>
      <c r="F113" s="19">
        <f t="shared" si="10"/>
        <v>44831</v>
      </c>
      <c r="G113" s="25">
        <v>45135</v>
      </c>
      <c r="H113" s="20">
        <f t="shared" si="11"/>
        <v>304</v>
      </c>
      <c r="I113" s="21">
        <f t="shared" si="12"/>
        <v>5186398.08</v>
      </c>
      <c r="J113" s="21">
        <f t="shared" si="13"/>
        <v>361</v>
      </c>
      <c r="K113" s="22">
        <f t="shared" si="14"/>
        <v>16699.52</v>
      </c>
      <c r="L113" s="21">
        <f t="shared" si="15"/>
        <v>367</v>
      </c>
      <c r="M113" s="21">
        <f t="shared" si="16"/>
        <v>366</v>
      </c>
      <c r="N113" s="21">
        <f t="shared" si="17"/>
        <v>6261210.8399999999</v>
      </c>
      <c r="O113" s="23">
        <f t="shared" si="18"/>
        <v>6244150.3200000003</v>
      </c>
      <c r="P113" t="s">
        <v>23</v>
      </c>
      <c r="Q113" t="s">
        <v>24</v>
      </c>
      <c r="R113" t="s">
        <v>6306</v>
      </c>
      <c r="S113">
        <v>5326</v>
      </c>
      <c r="T113" s="25">
        <v>45135</v>
      </c>
      <c r="U113" s="26">
        <v>17060.52</v>
      </c>
    </row>
    <row r="114" spans="1:21" x14ac:dyDescent="0.25">
      <c r="A114" t="s">
        <v>132</v>
      </c>
      <c r="B114" s="25">
        <v>44768</v>
      </c>
      <c r="C114" s="25">
        <v>44769</v>
      </c>
      <c r="D114" s="18">
        <v>60</v>
      </c>
      <c r="E114" s="26">
        <v>17248.2</v>
      </c>
      <c r="F114" s="19">
        <f t="shared" si="10"/>
        <v>44831</v>
      </c>
      <c r="G114" s="25">
        <v>45135</v>
      </c>
      <c r="H114" s="20">
        <f t="shared" si="11"/>
        <v>304</v>
      </c>
      <c r="I114" s="21">
        <f t="shared" si="12"/>
        <v>5243452.8</v>
      </c>
      <c r="J114" s="21">
        <f t="shared" si="13"/>
        <v>361</v>
      </c>
      <c r="K114" s="22">
        <f t="shared" si="14"/>
        <v>16887.2</v>
      </c>
      <c r="L114" s="21">
        <f t="shared" si="15"/>
        <v>367</v>
      </c>
      <c r="M114" s="21">
        <f t="shared" si="16"/>
        <v>366</v>
      </c>
      <c r="N114" s="21">
        <f t="shared" si="17"/>
        <v>6330089.4000000004</v>
      </c>
      <c r="O114" s="23">
        <f t="shared" si="18"/>
        <v>6312841.2000000002</v>
      </c>
      <c r="P114" t="s">
        <v>23</v>
      </c>
      <c r="Q114" t="s">
        <v>24</v>
      </c>
      <c r="R114" t="s">
        <v>6306</v>
      </c>
      <c r="S114">
        <v>5326</v>
      </c>
      <c r="T114" s="25">
        <v>45135</v>
      </c>
      <c r="U114" s="26">
        <v>17248.2</v>
      </c>
    </row>
    <row r="115" spans="1:21" x14ac:dyDescent="0.25">
      <c r="A115" t="s">
        <v>133</v>
      </c>
      <c r="B115" s="25">
        <v>44769</v>
      </c>
      <c r="C115" s="25">
        <v>44770</v>
      </c>
      <c r="D115" s="18">
        <v>60</v>
      </c>
      <c r="E115" s="26">
        <v>17060.52</v>
      </c>
      <c r="F115" s="19">
        <f t="shared" si="10"/>
        <v>44832</v>
      </c>
      <c r="G115" s="25">
        <v>45135</v>
      </c>
      <c r="H115" s="20">
        <f t="shared" si="11"/>
        <v>303</v>
      </c>
      <c r="I115" s="21">
        <f t="shared" si="12"/>
        <v>5169337.5600000005</v>
      </c>
      <c r="J115" s="21">
        <f t="shared" si="13"/>
        <v>360</v>
      </c>
      <c r="K115" s="22">
        <f t="shared" si="14"/>
        <v>16700.52</v>
      </c>
      <c r="L115" s="21">
        <f t="shared" si="15"/>
        <v>366</v>
      </c>
      <c r="M115" s="21">
        <f t="shared" si="16"/>
        <v>365</v>
      </c>
      <c r="N115" s="21">
        <f t="shared" si="17"/>
        <v>6244150.3200000003</v>
      </c>
      <c r="O115" s="23">
        <f t="shared" si="18"/>
        <v>6227089.7999999998</v>
      </c>
      <c r="P115" t="s">
        <v>23</v>
      </c>
      <c r="Q115" t="s">
        <v>24</v>
      </c>
      <c r="R115" t="s">
        <v>6306</v>
      </c>
      <c r="S115">
        <v>5326</v>
      </c>
      <c r="T115" s="25">
        <v>45135</v>
      </c>
      <c r="U115" s="26">
        <v>17060.52</v>
      </c>
    </row>
    <row r="116" spans="1:21" x14ac:dyDescent="0.25">
      <c r="A116" t="s">
        <v>134</v>
      </c>
      <c r="B116" s="25">
        <v>44732</v>
      </c>
      <c r="C116" s="25">
        <v>44733</v>
      </c>
      <c r="D116" s="18">
        <v>60</v>
      </c>
      <c r="E116" s="26">
        <v>2444.87</v>
      </c>
      <c r="F116" s="19">
        <f t="shared" si="10"/>
        <v>44794</v>
      </c>
      <c r="G116" s="25">
        <v>45128</v>
      </c>
      <c r="H116" s="20">
        <f t="shared" si="11"/>
        <v>334</v>
      </c>
      <c r="I116" s="21">
        <f t="shared" si="12"/>
        <v>816586.58</v>
      </c>
      <c r="J116" s="21">
        <f t="shared" si="13"/>
        <v>390</v>
      </c>
      <c r="K116" s="22">
        <f t="shared" si="14"/>
        <v>2054.87</v>
      </c>
      <c r="L116" s="21">
        <f t="shared" si="15"/>
        <v>396</v>
      </c>
      <c r="M116" s="21">
        <f t="shared" si="16"/>
        <v>395</v>
      </c>
      <c r="N116" s="21">
        <f t="shared" si="17"/>
        <v>968168.5199999999</v>
      </c>
      <c r="O116" s="23">
        <f t="shared" si="18"/>
        <v>965723.64999999991</v>
      </c>
      <c r="P116" t="s">
        <v>23</v>
      </c>
      <c r="Q116" t="s">
        <v>24</v>
      </c>
      <c r="R116" t="s">
        <v>6307</v>
      </c>
      <c r="S116">
        <v>5093</v>
      </c>
      <c r="T116" s="25">
        <v>45128</v>
      </c>
      <c r="U116" s="26">
        <v>2444.87</v>
      </c>
    </row>
    <row r="117" spans="1:21" x14ac:dyDescent="0.25">
      <c r="A117" t="s">
        <v>135</v>
      </c>
      <c r="B117" s="25">
        <v>44747</v>
      </c>
      <c r="C117" s="25">
        <v>44748</v>
      </c>
      <c r="D117" s="18">
        <v>60</v>
      </c>
      <c r="E117" s="26">
        <v>2599.84</v>
      </c>
      <c r="F117" s="19">
        <f t="shared" si="10"/>
        <v>44810</v>
      </c>
      <c r="G117" s="25">
        <v>45128</v>
      </c>
      <c r="H117" s="20">
        <f t="shared" si="11"/>
        <v>318</v>
      </c>
      <c r="I117" s="21">
        <f t="shared" si="12"/>
        <v>826749.12</v>
      </c>
      <c r="J117" s="21">
        <f t="shared" si="13"/>
        <v>375</v>
      </c>
      <c r="K117" s="22">
        <f t="shared" si="14"/>
        <v>2224.84</v>
      </c>
      <c r="L117" s="21">
        <f t="shared" si="15"/>
        <v>381</v>
      </c>
      <c r="M117" s="21">
        <f t="shared" si="16"/>
        <v>380</v>
      </c>
      <c r="N117" s="21">
        <f t="shared" si="17"/>
        <v>990539.04</v>
      </c>
      <c r="O117" s="23">
        <f t="shared" si="18"/>
        <v>987939.20000000007</v>
      </c>
      <c r="P117" t="s">
        <v>23</v>
      </c>
      <c r="Q117" t="s">
        <v>24</v>
      </c>
      <c r="R117" t="s">
        <v>6307</v>
      </c>
      <c r="S117">
        <v>5093</v>
      </c>
      <c r="T117" s="25">
        <v>45128</v>
      </c>
      <c r="U117" s="26">
        <v>2599.84</v>
      </c>
    </row>
    <row r="118" spans="1:21" x14ac:dyDescent="0.25">
      <c r="A118" t="s">
        <v>136</v>
      </c>
      <c r="B118" s="25">
        <v>44747</v>
      </c>
      <c r="C118" s="25">
        <v>44748</v>
      </c>
      <c r="D118" s="18">
        <v>60</v>
      </c>
      <c r="E118" s="26">
        <v>2444.87</v>
      </c>
      <c r="F118" s="19">
        <f t="shared" si="10"/>
        <v>44810</v>
      </c>
      <c r="G118" s="25">
        <v>45128</v>
      </c>
      <c r="H118" s="20">
        <f t="shared" si="11"/>
        <v>318</v>
      </c>
      <c r="I118" s="21">
        <f t="shared" si="12"/>
        <v>777468.65999999992</v>
      </c>
      <c r="J118" s="21">
        <f t="shared" si="13"/>
        <v>375</v>
      </c>
      <c r="K118" s="22">
        <f t="shared" si="14"/>
        <v>2069.87</v>
      </c>
      <c r="L118" s="21">
        <f t="shared" si="15"/>
        <v>381</v>
      </c>
      <c r="M118" s="21">
        <f t="shared" si="16"/>
        <v>380</v>
      </c>
      <c r="N118" s="21">
        <f t="shared" si="17"/>
        <v>931495.47</v>
      </c>
      <c r="O118" s="23">
        <f t="shared" si="18"/>
        <v>929050.6</v>
      </c>
      <c r="P118" t="s">
        <v>23</v>
      </c>
      <c r="Q118" t="s">
        <v>24</v>
      </c>
      <c r="R118" t="s">
        <v>6307</v>
      </c>
      <c r="S118">
        <v>5093</v>
      </c>
      <c r="T118" s="25">
        <v>45128</v>
      </c>
      <c r="U118" s="26">
        <v>2444.87</v>
      </c>
    </row>
    <row r="119" spans="1:21" x14ac:dyDescent="0.25">
      <c r="A119" t="s">
        <v>137</v>
      </c>
      <c r="B119" s="25">
        <v>44763</v>
      </c>
      <c r="C119" s="25">
        <v>44764</v>
      </c>
      <c r="D119" s="18">
        <v>60</v>
      </c>
      <c r="E119" s="26">
        <v>2444.87</v>
      </c>
      <c r="F119" s="19">
        <f t="shared" si="10"/>
        <v>44826</v>
      </c>
      <c r="G119" s="25">
        <v>45128</v>
      </c>
      <c r="H119" s="20">
        <f t="shared" si="11"/>
        <v>302</v>
      </c>
      <c r="I119" s="21">
        <f t="shared" si="12"/>
        <v>738350.74</v>
      </c>
      <c r="J119" s="21">
        <f t="shared" si="13"/>
        <v>359</v>
      </c>
      <c r="K119" s="22">
        <f t="shared" si="14"/>
        <v>2085.87</v>
      </c>
      <c r="L119" s="21">
        <f t="shared" si="15"/>
        <v>365</v>
      </c>
      <c r="M119" s="21">
        <f t="shared" si="16"/>
        <v>364</v>
      </c>
      <c r="N119" s="21">
        <f t="shared" si="17"/>
        <v>892377.54999999993</v>
      </c>
      <c r="O119" s="23">
        <f t="shared" si="18"/>
        <v>889932.67999999993</v>
      </c>
      <c r="P119" t="s">
        <v>23</v>
      </c>
      <c r="Q119" t="s">
        <v>24</v>
      </c>
      <c r="R119" t="s">
        <v>6307</v>
      </c>
      <c r="S119">
        <v>5093</v>
      </c>
      <c r="T119" s="25">
        <v>45128</v>
      </c>
      <c r="U119" s="26">
        <v>2444.87</v>
      </c>
    </row>
    <row r="120" spans="1:21" x14ac:dyDescent="0.25">
      <c r="A120" t="s">
        <v>138</v>
      </c>
      <c r="B120" s="25">
        <v>45176</v>
      </c>
      <c r="C120" s="25">
        <v>45177</v>
      </c>
      <c r="D120" s="18">
        <v>60</v>
      </c>
      <c r="E120" s="26">
        <v>5331.42</v>
      </c>
      <c r="F120" s="19">
        <f t="shared" si="10"/>
        <v>45238</v>
      </c>
      <c r="G120" s="25">
        <v>45197</v>
      </c>
      <c r="H120" s="20">
        <f t="shared" si="11"/>
        <v>-41</v>
      </c>
      <c r="I120" s="21">
        <f t="shared" si="12"/>
        <v>-218588.22</v>
      </c>
      <c r="J120" s="21">
        <f t="shared" si="13"/>
        <v>20</v>
      </c>
      <c r="K120" s="22">
        <f t="shared" si="14"/>
        <v>5311.42</v>
      </c>
      <c r="L120" s="21">
        <f t="shared" si="15"/>
        <v>21</v>
      </c>
      <c r="M120" s="21">
        <f t="shared" si="16"/>
        <v>20</v>
      </c>
      <c r="N120" s="21">
        <f t="shared" si="17"/>
        <v>111959.82</v>
      </c>
      <c r="O120" s="23">
        <f t="shared" si="18"/>
        <v>106628.4</v>
      </c>
      <c r="P120" t="s">
        <v>23</v>
      </c>
      <c r="Q120" t="s">
        <v>24</v>
      </c>
      <c r="R120" t="s">
        <v>6308</v>
      </c>
      <c r="S120">
        <v>6883</v>
      </c>
      <c r="T120" s="25">
        <v>45197</v>
      </c>
      <c r="U120" s="26">
        <v>5331.42</v>
      </c>
    </row>
    <row r="121" spans="1:21" x14ac:dyDescent="0.25">
      <c r="A121" t="s">
        <v>139</v>
      </c>
      <c r="B121" s="25">
        <v>44524</v>
      </c>
      <c r="C121" s="25">
        <v>44524</v>
      </c>
      <c r="D121" s="18">
        <v>60</v>
      </c>
      <c r="E121" s="26">
        <v>1368</v>
      </c>
      <c r="F121" s="19">
        <f t="shared" si="10"/>
        <v>44585</v>
      </c>
      <c r="G121" s="25">
        <v>45139</v>
      </c>
      <c r="H121" s="20">
        <f t="shared" si="11"/>
        <v>554</v>
      </c>
      <c r="I121" s="21">
        <f t="shared" si="12"/>
        <v>757872</v>
      </c>
      <c r="J121" s="21">
        <f t="shared" si="13"/>
        <v>607</v>
      </c>
      <c r="K121" s="22">
        <f t="shared" si="14"/>
        <v>761</v>
      </c>
      <c r="L121" s="21">
        <f t="shared" si="15"/>
        <v>615</v>
      </c>
      <c r="M121" s="21">
        <f t="shared" si="16"/>
        <v>615</v>
      </c>
      <c r="N121" s="21">
        <f t="shared" si="17"/>
        <v>841320</v>
      </c>
      <c r="O121" s="23">
        <f t="shared" si="18"/>
        <v>841320</v>
      </c>
      <c r="P121" t="s">
        <v>23</v>
      </c>
      <c r="Q121" t="s">
        <v>24</v>
      </c>
      <c r="R121" t="s">
        <v>6309</v>
      </c>
      <c r="S121">
        <v>5380</v>
      </c>
      <c r="T121" s="25">
        <v>45139</v>
      </c>
      <c r="U121" s="26">
        <v>1368</v>
      </c>
    </row>
    <row r="122" spans="1:21" x14ac:dyDescent="0.25">
      <c r="A122" t="s">
        <v>140</v>
      </c>
      <c r="B122" s="25">
        <v>44526</v>
      </c>
      <c r="C122" s="25">
        <v>44526</v>
      </c>
      <c r="D122" s="18">
        <v>60</v>
      </c>
      <c r="E122">
        <v>90</v>
      </c>
      <c r="F122" s="19">
        <f t="shared" si="10"/>
        <v>44587</v>
      </c>
      <c r="G122" s="25">
        <v>45139</v>
      </c>
      <c r="H122" s="20">
        <f t="shared" si="11"/>
        <v>552</v>
      </c>
      <c r="I122" s="21">
        <f t="shared" si="12"/>
        <v>49680</v>
      </c>
      <c r="J122" s="21">
        <f t="shared" si="13"/>
        <v>605</v>
      </c>
      <c r="K122" s="22">
        <f t="shared" si="14"/>
        <v>-515</v>
      </c>
      <c r="L122" s="21">
        <f t="shared" si="15"/>
        <v>613</v>
      </c>
      <c r="M122" s="21">
        <f t="shared" si="16"/>
        <v>613</v>
      </c>
      <c r="N122" s="21">
        <f t="shared" si="17"/>
        <v>55170</v>
      </c>
      <c r="O122" s="23">
        <f t="shared" si="18"/>
        <v>55170</v>
      </c>
      <c r="P122" t="s">
        <v>23</v>
      </c>
      <c r="Q122" t="s">
        <v>24</v>
      </c>
      <c r="R122" t="s">
        <v>6309</v>
      </c>
      <c r="S122">
        <v>5380</v>
      </c>
      <c r="T122" s="25">
        <v>45139</v>
      </c>
      <c r="U122">
        <v>90</v>
      </c>
    </row>
    <row r="123" spans="1:21" x14ac:dyDescent="0.25">
      <c r="A123" t="s">
        <v>141</v>
      </c>
      <c r="B123" s="25">
        <v>44532</v>
      </c>
      <c r="C123" s="25">
        <v>44532</v>
      </c>
      <c r="D123" s="18">
        <v>60</v>
      </c>
      <c r="E123">
        <v>76</v>
      </c>
      <c r="F123" s="19">
        <f t="shared" si="10"/>
        <v>44594</v>
      </c>
      <c r="G123" s="25">
        <v>45139</v>
      </c>
      <c r="H123" s="20">
        <f t="shared" si="11"/>
        <v>545</v>
      </c>
      <c r="I123" s="21">
        <f t="shared" si="12"/>
        <v>41420</v>
      </c>
      <c r="J123" s="21">
        <f t="shared" si="13"/>
        <v>599</v>
      </c>
      <c r="K123" s="22">
        <f t="shared" si="14"/>
        <v>-523</v>
      </c>
      <c r="L123" s="21">
        <f t="shared" si="15"/>
        <v>607</v>
      </c>
      <c r="M123" s="21">
        <f t="shared" si="16"/>
        <v>607</v>
      </c>
      <c r="N123" s="21">
        <f t="shared" si="17"/>
        <v>46132</v>
      </c>
      <c r="O123" s="23">
        <f t="shared" si="18"/>
        <v>46132</v>
      </c>
      <c r="P123" t="s">
        <v>23</v>
      </c>
      <c r="Q123" t="s">
        <v>24</v>
      </c>
      <c r="R123" t="s">
        <v>6309</v>
      </c>
      <c r="S123">
        <v>5380</v>
      </c>
      <c r="T123" s="25">
        <v>45139</v>
      </c>
      <c r="U123">
        <v>76</v>
      </c>
    </row>
    <row r="124" spans="1:21" x14ac:dyDescent="0.25">
      <c r="A124" t="s">
        <v>142</v>
      </c>
      <c r="B124" s="25">
        <v>44539</v>
      </c>
      <c r="C124" s="25">
        <v>44539</v>
      </c>
      <c r="D124" s="18">
        <v>60</v>
      </c>
      <c r="E124">
        <v>51.98</v>
      </c>
      <c r="F124" s="19">
        <f t="shared" si="10"/>
        <v>44601</v>
      </c>
      <c r="G124" s="25">
        <v>45139</v>
      </c>
      <c r="H124" s="20">
        <f t="shared" si="11"/>
        <v>538</v>
      </c>
      <c r="I124" s="21">
        <f t="shared" si="12"/>
        <v>27965.239999999998</v>
      </c>
      <c r="J124" s="21">
        <f t="shared" si="13"/>
        <v>592</v>
      </c>
      <c r="K124" s="22">
        <f t="shared" si="14"/>
        <v>-540.02</v>
      </c>
      <c r="L124" s="21">
        <f t="shared" si="15"/>
        <v>600</v>
      </c>
      <c r="M124" s="21">
        <f t="shared" si="16"/>
        <v>600</v>
      </c>
      <c r="N124" s="21">
        <f t="shared" si="17"/>
        <v>31187.999999999996</v>
      </c>
      <c r="O124" s="23">
        <f t="shared" si="18"/>
        <v>31187.999999999996</v>
      </c>
      <c r="P124" t="s">
        <v>23</v>
      </c>
      <c r="Q124" t="s">
        <v>24</v>
      </c>
      <c r="R124" t="s">
        <v>6309</v>
      </c>
      <c r="S124">
        <v>5380</v>
      </c>
      <c r="T124" s="25">
        <v>45139</v>
      </c>
      <c r="U124">
        <v>51.98</v>
      </c>
    </row>
    <row r="125" spans="1:21" x14ac:dyDescent="0.25">
      <c r="A125" t="s">
        <v>143</v>
      </c>
      <c r="B125" s="25">
        <v>44539</v>
      </c>
      <c r="C125" s="25">
        <v>44539</v>
      </c>
      <c r="D125" s="18">
        <v>60</v>
      </c>
      <c r="E125">
        <v>31.65</v>
      </c>
      <c r="F125" s="19">
        <f t="shared" si="10"/>
        <v>44601</v>
      </c>
      <c r="G125" s="25">
        <v>45139</v>
      </c>
      <c r="H125" s="20">
        <f t="shared" si="11"/>
        <v>538</v>
      </c>
      <c r="I125" s="21">
        <f t="shared" si="12"/>
        <v>17027.7</v>
      </c>
      <c r="J125" s="21">
        <f t="shared" si="13"/>
        <v>592</v>
      </c>
      <c r="K125" s="22">
        <f t="shared" si="14"/>
        <v>-560.35</v>
      </c>
      <c r="L125" s="21">
        <f t="shared" si="15"/>
        <v>600</v>
      </c>
      <c r="M125" s="21">
        <f t="shared" si="16"/>
        <v>600</v>
      </c>
      <c r="N125" s="21">
        <f t="shared" si="17"/>
        <v>18990</v>
      </c>
      <c r="O125" s="23">
        <f t="shared" si="18"/>
        <v>18990</v>
      </c>
      <c r="P125" t="s">
        <v>23</v>
      </c>
      <c r="Q125" t="s">
        <v>24</v>
      </c>
      <c r="R125" t="s">
        <v>6309</v>
      </c>
      <c r="S125">
        <v>5380</v>
      </c>
      <c r="T125" s="25">
        <v>45139</v>
      </c>
      <c r="U125">
        <v>31.65</v>
      </c>
    </row>
    <row r="126" spans="1:21" x14ac:dyDescent="0.25">
      <c r="A126" t="s">
        <v>144</v>
      </c>
      <c r="B126" s="25">
        <v>44539</v>
      </c>
      <c r="C126" s="25">
        <v>44539</v>
      </c>
      <c r="D126" s="18">
        <v>60</v>
      </c>
      <c r="E126">
        <v>6.13</v>
      </c>
      <c r="F126" s="19">
        <f t="shared" si="10"/>
        <v>44601</v>
      </c>
      <c r="G126" s="25">
        <v>45139</v>
      </c>
      <c r="H126" s="20">
        <f t="shared" si="11"/>
        <v>538</v>
      </c>
      <c r="I126" s="21">
        <f t="shared" si="12"/>
        <v>3297.94</v>
      </c>
      <c r="J126" s="21">
        <f t="shared" si="13"/>
        <v>592</v>
      </c>
      <c r="K126" s="22">
        <f t="shared" si="14"/>
        <v>-585.87</v>
      </c>
      <c r="L126" s="21">
        <f t="shared" si="15"/>
        <v>600</v>
      </c>
      <c r="M126" s="21">
        <f t="shared" si="16"/>
        <v>600</v>
      </c>
      <c r="N126" s="21">
        <f t="shared" si="17"/>
        <v>3678</v>
      </c>
      <c r="O126" s="23">
        <f t="shared" si="18"/>
        <v>3678</v>
      </c>
      <c r="P126" t="s">
        <v>23</v>
      </c>
      <c r="Q126" t="s">
        <v>24</v>
      </c>
      <c r="R126" t="s">
        <v>6309</v>
      </c>
      <c r="S126">
        <v>5380</v>
      </c>
      <c r="T126" s="25">
        <v>45139</v>
      </c>
      <c r="U126">
        <v>6.13</v>
      </c>
    </row>
    <row r="127" spans="1:21" x14ac:dyDescent="0.25">
      <c r="A127" t="s">
        <v>145</v>
      </c>
      <c r="B127" s="25">
        <v>44550</v>
      </c>
      <c r="C127" s="25">
        <v>44550</v>
      </c>
      <c r="D127" s="18">
        <v>60</v>
      </c>
      <c r="E127" s="26">
        <v>1368</v>
      </c>
      <c r="F127" s="19">
        <f t="shared" si="10"/>
        <v>44612</v>
      </c>
      <c r="G127" s="25">
        <v>45139</v>
      </c>
      <c r="H127" s="20">
        <f t="shared" si="11"/>
        <v>527</v>
      </c>
      <c r="I127" s="21">
        <f t="shared" si="12"/>
        <v>720936</v>
      </c>
      <c r="J127" s="21">
        <f t="shared" si="13"/>
        <v>581</v>
      </c>
      <c r="K127" s="22">
        <f t="shared" si="14"/>
        <v>787</v>
      </c>
      <c r="L127" s="21">
        <f t="shared" si="15"/>
        <v>589</v>
      </c>
      <c r="M127" s="21">
        <f t="shared" si="16"/>
        <v>589</v>
      </c>
      <c r="N127" s="21">
        <f t="shared" si="17"/>
        <v>805752</v>
      </c>
      <c r="O127" s="23">
        <f t="shared" si="18"/>
        <v>805752</v>
      </c>
      <c r="P127" t="s">
        <v>23</v>
      </c>
      <c r="Q127" t="s">
        <v>24</v>
      </c>
      <c r="R127" t="s">
        <v>6309</v>
      </c>
      <c r="S127">
        <v>5380</v>
      </c>
      <c r="T127" s="25">
        <v>45139</v>
      </c>
      <c r="U127" s="26">
        <v>1368</v>
      </c>
    </row>
    <row r="128" spans="1:21" x14ac:dyDescent="0.25">
      <c r="A128" t="s">
        <v>146</v>
      </c>
      <c r="B128" s="25">
        <v>45036</v>
      </c>
      <c r="C128" s="25">
        <v>45037</v>
      </c>
      <c r="D128" s="18">
        <v>60</v>
      </c>
      <c r="E128" s="26">
        <v>61707.71</v>
      </c>
      <c r="F128" s="19">
        <f t="shared" si="10"/>
        <v>45098</v>
      </c>
      <c r="G128" s="25">
        <v>45125</v>
      </c>
      <c r="H128" s="20">
        <f t="shared" si="11"/>
        <v>27</v>
      </c>
      <c r="I128" s="21">
        <f t="shared" si="12"/>
        <v>1666108.17</v>
      </c>
      <c r="J128" s="21">
        <f t="shared" si="13"/>
        <v>87</v>
      </c>
      <c r="K128" s="22">
        <f t="shared" si="14"/>
        <v>61620.71</v>
      </c>
      <c r="L128" s="21">
        <f t="shared" si="15"/>
        <v>89</v>
      </c>
      <c r="M128" s="21">
        <f t="shared" si="16"/>
        <v>88</v>
      </c>
      <c r="N128" s="21">
        <f t="shared" si="17"/>
        <v>5491986.1899999995</v>
      </c>
      <c r="O128" s="23">
        <f t="shared" si="18"/>
        <v>5430278.4799999995</v>
      </c>
      <c r="P128" t="s">
        <v>23</v>
      </c>
      <c r="Q128" t="s">
        <v>24</v>
      </c>
      <c r="R128" t="s">
        <v>6310</v>
      </c>
      <c r="S128">
        <v>4897</v>
      </c>
      <c r="T128" s="25">
        <v>45125</v>
      </c>
      <c r="U128" s="26">
        <v>61707.71</v>
      </c>
    </row>
    <row r="129" spans="1:21" x14ac:dyDescent="0.25">
      <c r="A129" t="s">
        <v>147</v>
      </c>
      <c r="B129" s="25">
        <v>45036</v>
      </c>
      <c r="C129" s="25">
        <v>45037</v>
      </c>
      <c r="D129" s="18">
        <v>60</v>
      </c>
      <c r="E129" s="26">
        <v>9115.64</v>
      </c>
      <c r="F129" s="19">
        <f t="shared" si="10"/>
        <v>45098</v>
      </c>
      <c r="G129" s="25">
        <v>45125</v>
      </c>
      <c r="H129" s="20">
        <f t="shared" si="11"/>
        <v>27</v>
      </c>
      <c r="I129" s="21">
        <f t="shared" si="12"/>
        <v>246122.27999999997</v>
      </c>
      <c r="J129" s="21">
        <f t="shared" si="13"/>
        <v>87</v>
      </c>
      <c r="K129" s="22">
        <f t="shared" si="14"/>
        <v>9028.64</v>
      </c>
      <c r="L129" s="21">
        <f t="shared" si="15"/>
        <v>89</v>
      </c>
      <c r="M129" s="21">
        <f t="shared" si="16"/>
        <v>88</v>
      </c>
      <c r="N129" s="21">
        <f t="shared" si="17"/>
        <v>811291.96</v>
      </c>
      <c r="O129" s="23">
        <f t="shared" si="18"/>
        <v>802176.32</v>
      </c>
      <c r="P129" t="s">
        <v>23</v>
      </c>
      <c r="Q129" t="s">
        <v>24</v>
      </c>
      <c r="R129" t="s">
        <v>6310</v>
      </c>
      <c r="S129">
        <v>4897</v>
      </c>
      <c r="T129" s="25">
        <v>45125</v>
      </c>
      <c r="U129" s="26">
        <v>9115.64</v>
      </c>
    </row>
    <row r="130" spans="1:21" x14ac:dyDescent="0.25">
      <c r="A130" t="s">
        <v>148</v>
      </c>
      <c r="B130" s="25">
        <v>45110</v>
      </c>
      <c r="C130" s="25">
        <v>45111</v>
      </c>
      <c r="D130" s="18">
        <v>60</v>
      </c>
      <c r="E130" s="26">
        <v>21767.919999999998</v>
      </c>
      <c r="F130" s="19">
        <f t="shared" si="10"/>
        <v>45173</v>
      </c>
      <c r="G130" s="25">
        <v>45147</v>
      </c>
      <c r="H130" s="20">
        <f t="shared" si="11"/>
        <v>-26</v>
      </c>
      <c r="I130" s="21">
        <f t="shared" si="12"/>
        <v>-565965.91999999993</v>
      </c>
      <c r="J130" s="21">
        <f t="shared" si="13"/>
        <v>35</v>
      </c>
      <c r="K130" s="22">
        <f t="shared" si="14"/>
        <v>21732.92</v>
      </c>
      <c r="L130" s="21">
        <f t="shared" si="15"/>
        <v>37</v>
      </c>
      <c r="M130" s="21">
        <f t="shared" si="16"/>
        <v>36</v>
      </c>
      <c r="N130" s="21">
        <f t="shared" si="17"/>
        <v>805413.03999999992</v>
      </c>
      <c r="O130" s="23">
        <f t="shared" si="18"/>
        <v>783645.11999999988</v>
      </c>
      <c r="P130" t="s">
        <v>23</v>
      </c>
      <c r="Q130" t="s">
        <v>24</v>
      </c>
      <c r="R130" t="s">
        <v>6310</v>
      </c>
      <c r="S130">
        <v>5748</v>
      </c>
      <c r="T130" s="25">
        <v>45147</v>
      </c>
      <c r="U130" s="26">
        <v>21767.919999999998</v>
      </c>
    </row>
    <row r="131" spans="1:21" x14ac:dyDescent="0.25">
      <c r="A131" t="s">
        <v>149</v>
      </c>
      <c r="B131" s="25">
        <v>45110</v>
      </c>
      <c r="C131" s="25">
        <v>45111</v>
      </c>
      <c r="D131" s="18">
        <v>60</v>
      </c>
      <c r="E131" s="26">
        <v>4069.45</v>
      </c>
      <c r="F131" s="19">
        <f t="shared" si="10"/>
        <v>45173</v>
      </c>
      <c r="G131" s="25">
        <v>45147</v>
      </c>
      <c r="H131" s="20">
        <f t="shared" si="11"/>
        <v>-26</v>
      </c>
      <c r="I131" s="21">
        <f t="shared" si="12"/>
        <v>-105805.7</v>
      </c>
      <c r="J131" s="21">
        <f t="shared" si="13"/>
        <v>35</v>
      </c>
      <c r="K131" s="22">
        <f t="shared" si="14"/>
        <v>4034.45</v>
      </c>
      <c r="L131" s="21">
        <f t="shared" si="15"/>
        <v>37</v>
      </c>
      <c r="M131" s="21">
        <f t="shared" si="16"/>
        <v>36</v>
      </c>
      <c r="N131" s="21">
        <f t="shared" si="17"/>
        <v>150569.65</v>
      </c>
      <c r="O131" s="23">
        <f t="shared" si="18"/>
        <v>146500.19999999998</v>
      </c>
      <c r="P131" t="s">
        <v>23</v>
      </c>
      <c r="Q131" t="s">
        <v>24</v>
      </c>
      <c r="R131" t="s">
        <v>6310</v>
      </c>
      <c r="S131">
        <v>5748</v>
      </c>
      <c r="T131" s="25">
        <v>45147</v>
      </c>
      <c r="U131" s="26">
        <v>4069.45</v>
      </c>
    </row>
    <row r="132" spans="1:21" x14ac:dyDescent="0.25">
      <c r="A132" t="s">
        <v>150</v>
      </c>
      <c r="B132" s="25">
        <v>44382</v>
      </c>
      <c r="C132" s="25">
        <v>44383</v>
      </c>
      <c r="D132" s="18">
        <v>60</v>
      </c>
      <c r="E132" s="26">
        <v>1437.5</v>
      </c>
      <c r="F132" s="19">
        <f t="shared" si="10"/>
        <v>44445</v>
      </c>
      <c r="G132" s="25">
        <v>45127</v>
      </c>
      <c r="H132" s="20">
        <f t="shared" si="11"/>
        <v>682</v>
      </c>
      <c r="I132" s="21">
        <f t="shared" si="12"/>
        <v>980375</v>
      </c>
      <c r="J132" s="21">
        <f t="shared" si="13"/>
        <v>734</v>
      </c>
      <c r="K132" s="22">
        <f t="shared" si="14"/>
        <v>703.5</v>
      </c>
      <c r="L132" s="21">
        <f t="shared" si="15"/>
        <v>745</v>
      </c>
      <c r="M132" s="21">
        <f t="shared" si="16"/>
        <v>744</v>
      </c>
      <c r="N132" s="21">
        <f t="shared" si="17"/>
        <v>1070937.5</v>
      </c>
      <c r="O132" s="23">
        <f t="shared" si="18"/>
        <v>1069500</v>
      </c>
      <c r="P132" t="s">
        <v>23</v>
      </c>
      <c r="Q132" t="s">
        <v>24</v>
      </c>
      <c r="R132" t="s">
        <v>6311</v>
      </c>
      <c r="S132">
        <v>5043</v>
      </c>
      <c r="T132" s="25">
        <v>45127</v>
      </c>
      <c r="U132" s="26">
        <v>1437.5</v>
      </c>
    </row>
    <row r="133" spans="1:21" x14ac:dyDescent="0.25">
      <c r="A133" t="s">
        <v>151</v>
      </c>
      <c r="B133" s="25">
        <v>44382</v>
      </c>
      <c r="C133" s="25">
        <v>44383</v>
      </c>
      <c r="D133" s="18">
        <v>60</v>
      </c>
      <c r="E133" s="26">
        <v>7976.5</v>
      </c>
      <c r="F133" s="19">
        <f t="shared" si="10"/>
        <v>44445</v>
      </c>
      <c r="G133" s="25">
        <v>45127</v>
      </c>
      <c r="H133" s="20">
        <f t="shared" si="11"/>
        <v>682</v>
      </c>
      <c r="I133" s="21">
        <f t="shared" si="12"/>
        <v>5439973</v>
      </c>
      <c r="J133" s="21">
        <f t="shared" si="13"/>
        <v>734</v>
      </c>
      <c r="K133" s="22">
        <f t="shared" si="14"/>
        <v>7242.5</v>
      </c>
      <c r="L133" s="21">
        <f t="shared" si="15"/>
        <v>745</v>
      </c>
      <c r="M133" s="21">
        <f t="shared" si="16"/>
        <v>744</v>
      </c>
      <c r="N133" s="21">
        <f t="shared" si="17"/>
        <v>5942492.5</v>
      </c>
      <c r="O133" s="23">
        <f t="shared" si="18"/>
        <v>5934516</v>
      </c>
      <c r="P133" t="s">
        <v>23</v>
      </c>
      <c r="Q133" t="s">
        <v>24</v>
      </c>
      <c r="R133" t="s">
        <v>6311</v>
      </c>
      <c r="S133">
        <v>5043</v>
      </c>
      <c r="T133" s="25">
        <v>45127</v>
      </c>
      <c r="U133" s="26">
        <v>7976.5</v>
      </c>
    </row>
    <row r="134" spans="1:21" x14ac:dyDescent="0.25">
      <c r="A134" t="s">
        <v>152</v>
      </c>
      <c r="B134" s="25">
        <v>44396</v>
      </c>
      <c r="C134" s="25">
        <v>44397</v>
      </c>
      <c r="D134" s="18">
        <v>60</v>
      </c>
      <c r="E134" s="26">
        <v>1700</v>
      </c>
      <c r="F134" s="19">
        <f t="shared" si="10"/>
        <v>44459</v>
      </c>
      <c r="G134" s="25">
        <v>45127</v>
      </c>
      <c r="H134" s="20">
        <f t="shared" si="11"/>
        <v>668</v>
      </c>
      <c r="I134" s="21">
        <f t="shared" si="12"/>
        <v>1135600</v>
      </c>
      <c r="J134" s="21">
        <f t="shared" si="13"/>
        <v>720</v>
      </c>
      <c r="K134" s="22">
        <f t="shared" si="14"/>
        <v>980</v>
      </c>
      <c r="L134" s="21">
        <f t="shared" si="15"/>
        <v>731</v>
      </c>
      <c r="M134" s="21">
        <f t="shared" si="16"/>
        <v>730</v>
      </c>
      <c r="N134" s="21">
        <f t="shared" si="17"/>
        <v>1242700</v>
      </c>
      <c r="O134" s="23">
        <f t="shared" si="18"/>
        <v>1241000</v>
      </c>
      <c r="P134" t="s">
        <v>23</v>
      </c>
      <c r="Q134" t="s">
        <v>24</v>
      </c>
      <c r="R134" t="s">
        <v>6311</v>
      </c>
      <c r="S134">
        <v>5043</v>
      </c>
      <c r="T134" s="25">
        <v>45127</v>
      </c>
      <c r="U134" s="26">
        <v>1700</v>
      </c>
    </row>
    <row r="135" spans="1:21" x14ac:dyDescent="0.25">
      <c r="A135" t="s">
        <v>153</v>
      </c>
      <c r="B135" s="25">
        <v>44412</v>
      </c>
      <c r="C135" s="25">
        <v>44414</v>
      </c>
      <c r="D135" s="18">
        <v>60</v>
      </c>
      <c r="E135">
        <v>231</v>
      </c>
      <c r="F135" s="19">
        <f t="shared" ref="F135:F198" si="19">EDATE(C135,2)</f>
        <v>44475</v>
      </c>
      <c r="G135" s="25">
        <v>45127</v>
      </c>
      <c r="H135" s="20">
        <f t="shared" si="11"/>
        <v>652</v>
      </c>
      <c r="I135" s="21">
        <f t="shared" si="12"/>
        <v>150612</v>
      </c>
      <c r="J135" s="21">
        <f t="shared" si="13"/>
        <v>704</v>
      </c>
      <c r="K135" s="22">
        <f t="shared" si="14"/>
        <v>-473</v>
      </c>
      <c r="L135" s="21">
        <f t="shared" si="15"/>
        <v>715</v>
      </c>
      <c r="M135" s="21">
        <f t="shared" si="16"/>
        <v>713</v>
      </c>
      <c r="N135" s="21">
        <f t="shared" si="17"/>
        <v>165165</v>
      </c>
      <c r="O135" s="23">
        <f t="shared" si="18"/>
        <v>164703</v>
      </c>
      <c r="P135" t="s">
        <v>23</v>
      </c>
      <c r="Q135" t="s">
        <v>24</v>
      </c>
      <c r="R135" t="s">
        <v>6311</v>
      </c>
      <c r="S135">
        <v>5043</v>
      </c>
      <c r="T135" s="25">
        <v>45127</v>
      </c>
      <c r="U135">
        <v>231</v>
      </c>
    </row>
    <row r="136" spans="1:21" x14ac:dyDescent="0.25">
      <c r="A136" t="s">
        <v>154</v>
      </c>
      <c r="B136" s="25">
        <v>44414</v>
      </c>
      <c r="C136" s="25">
        <v>44416</v>
      </c>
      <c r="D136" s="18">
        <v>60</v>
      </c>
      <c r="E136">
        <v>202</v>
      </c>
      <c r="F136" s="19">
        <f t="shared" si="19"/>
        <v>44477</v>
      </c>
      <c r="G136" s="25">
        <v>45127</v>
      </c>
      <c r="H136" s="20">
        <f t="shared" ref="H136:H199" si="20">G136-F136</f>
        <v>650</v>
      </c>
      <c r="I136" s="21">
        <f t="shared" ref="I136:I199" si="21">E136*H136</f>
        <v>131300</v>
      </c>
      <c r="J136" s="21">
        <f t="shared" ref="J136:J199" si="22">DAYS360(C136,G136)</f>
        <v>702</v>
      </c>
      <c r="K136" s="22">
        <f t="shared" ref="K136:K199" si="23">E136-J136</f>
        <v>-500</v>
      </c>
      <c r="L136" s="21">
        <f t="shared" ref="L136:L199" si="24">G136-B136</f>
        <v>713</v>
      </c>
      <c r="M136" s="21">
        <f t="shared" ref="M136:M199" si="25">G136-C136</f>
        <v>711</v>
      </c>
      <c r="N136" s="21">
        <f t="shared" ref="N136:N199" si="26">E136*L136</f>
        <v>144026</v>
      </c>
      <c r="O136" s="23">
        <f t="shared" ref="O136:O199" si="27">E136*M136</f>
        <v>143622</v>
      </c>
      <c r="P136" t="s">
        <v>23</v>
      </c>
      <c r="Q136" t="s">
        <v>24</v>
      </c>
      <c r="R136" t="s">
        <v>6311</v>
      </c>
      <c r="S136">
        <v>5043</v>
      </c>
      <c r="T136" s="25">
        <v>45127</v>
      </c>
      <c r="U136">
        <v>202</v>
      </c>
    </row>
    <row r="137" spans="1:21" x14ac:dyDescent="0.25">
      <c r="A137" t="s">
        <v>155</v>
      </c>
      <c r="B137" s="25">
        <v>44432</v>
      </c>
      <c r="C137" s="25">
        <v>44433</v>
      </c>
      <c r="D137" s="18">
        <v>60</v>
      </c>
      <c r="E137">
        <v>101</v>
      </c>
      <c r="F137" s="19">
        <f t="shared" si="19"/>
        <v>44494</v>
      </c>
      <c r="G137" s="25">
        <v>45127</v>
      </c>
      <c r="H137" s="20">
        <f t="shared" si="20"/>
        <v>633</v>
      </c>
      <c r="I137" s="21">
        <f t="shared" si="21"/>
        <v>63933</v>
      </c>
      <c r="J137" s="21">
        <f t="shared" si="22"/>
        <v>685</v>
      </c>
      <c r="K137" s="22">
        <f t="shared" si="23"/>
        <v>-584</v>
      </c>
      <c r="L137" s="21">
        <f t="shared" si="24"/>
        <v>695</v>
      </c>
      <c r="M137" s="21">
        <f t="shared" si="25"/>
        <v>694</v>
      </c>
      <c r="N137" s="21">
        <f t="shared" si="26"/>
        <v>70195</v>
      </c>
      <c r="O137" s="23">
        <f t="shared" si="27"/>
        <v>70094</v>
      </c>
      <c r="P137" t="s">
        <v>23</v>
      </c>
      <c r="Q137" t="s">
        <v>24</v>
      </c>
      <c r="R137" t="s">
        <v>6311</v>
      </c>
      <c r="S137">
        <v>5043</v>
      </c>
      <c r="T137" s="25">
        <v>45127</v>
      </c>
      <c r="U137">
        <v>101</v>
      </c>
    </row>
    <row r="138" spans="1:21" x14ac:dyDescent="0.25">
      <c r="A138" t="s">
        <v>156</v>
      </c>
      <c r="B138" s="25">
        <v>44442</v>
      </c>
      <c r="C138" s="25">
        <v>44443</v>
      </c>
      <c r="D138" s="18">
        <v>60</v>
      </c>
      <c r="E138" s="26">
        <v>1390</v>
      </c>
      <c r="F138" s="19">
        <f t="shared" si="19"/>
        <v>44504</v>
      </c>
      <c r="G138" s="25">
        <v>45127</v>
      </c>
      <c r="H138" s="20">
        <f t="shared" si="20"/>
        <v>623</v>
      </c>
      <c r="I138" s="21">
        <f t="shared" si="21"/>
        <v>865970</v>
      </c>
      <c r="J138" s="21">
        <f t="shared" si="22"/>
        <v>676</v>
      </c>
      <c r="K138" s="22">
        <f t="shared" si="23"/>
        <v>714</v>
      </c>
      <c r="L138" s="21">
        <f t="shared" si="24"/>
        <v>685</v>
      </c>
      <c r="M138" s="21">
        <f t="shared" si="25"/>
        <v>684</v>
      </c>
      <c r="N138" s="21">
        <f t="shared" si="26"/>
        <v>952150</v>
      </c>
      <c r="O138" s="23">
        <f t="shared" si="27"/>
        <v>950760</v>
      </c>
      <c r="P138" t="s">
        <v>23</v>
      </c>
      <c r="Q138" t="s">
        <v>24</v>
      </c>
      <c r="R138" t="s">
        <v>6311</v>
      </c>
      <c r="S138">
        <v>5043</v>
      </c>
      <c r="T138" s="25">
        <v>45127</v>
      </c>
      <c r="U138" s="26">
        <v>1390</v>
      </c>
    </row>
    <row r="139" spans="1:21" x14ac:dyDescent="0.25">
      <c r="A139" t="s">
        <v>157</v>
      </c>
      <c r="B139" s="25">
        <v>44442</v>
      </c>
      <c r="C139" s="25">
        <v>44443</v>
      </c>
      <c r="D139" s="18">
        <v>60</v>
      </c>
      <c r="E139">
        <v>345.6</v>
      </c>
      <c r="F139" s="19">
        <f t="shared" si="19"/>
        <v>44504</v>
      </c>
      <c r="G139" s="25">
        <v>45127</v>
      </c>
      <c r="H139" s="20">
        <f t="shared" si="20"/>
        <v>623</v>
      </c>
      <c r="I139" s="21">
        <f t="shared" si="21"/>
        <v>215308.80000000002</v>
      </c>
      <c r="J139" s="21">
        <f t="shared" si="22"/>
        <v>676</v>
      </c>
      <c r="K139" s="22">
        <f t="shared" si="23"/>
        <v>-330.4</v>
      </c>
      <c r="L139" s="21">
        <f t="shared" si="24"/>
        <v>685</v>
      </c>
      <c r="M139" s="21">
        <f t="shared" si="25"/>
        <v>684</v>
      </c>
      <c r="N139" s="21">
        <f t="shared" si="26"/>
        <v>236736.00000000003</v>
      </c>
      <c r="O139" s="23">
        <f t="shared" si="27"/>
        <v>236390.40000000002</v>
      </c>
      <c r="P139" t="s">
        <v>23</v>
      </c>
      <c r="Q139" t="s">
        <v>24</v>
      </c>
      <c r="R139" t="s">
        <v>6311</v>
      </c>
      <c r="S139">
        <v>5043</v>
      </c>
      <c r="T139" s="25">
        <v>45127</v>
      </c>
      <c r="U139">
        <v>345.6</v>
      </c>
    </row>
    <row r="140" spans="1:21" x14ac:dyDescent="0.25">
      <c r="A140" t="s">
        <v>158</v>
      </c>
      <c r="B140" s="25">
        <v>44442</v>
      </c>
      <c r="C140" s="25">
        <v>44443</v>
      </c>
      <c r="D140" s="18">
        <v>60</v>
      </c>
      <c r="E140" s="26">
        <v>5550</v>
      </c>
      <c r="F140" s="19">
        <f t="shared" si="19"/>
        <v>44504</v>
      </c>
      <c r="G140" s="25">
        <v>45127</v>
      </c>
      <c r="H140" s="20">
        <f t="shared" si="20"/>
        <v>623</v>
      </c>
      <c r="I140" s="21">
        <f t="shared" si="21"/>
        <v>3457650</v>
      </c>
      <c r="J140" s="21">
        <f t="shared" si="22"/>
        <v>676</v>
      </c>
      <c r="K140" s="22">
        <f t="shared" si="23"/>
        <v>4874</v>
      </c>
      <c r="L140" s="21">
        <f t="shared" si="24"/>
        <v>685</v>
      </c>
      <c r="M140" s="21">
        <f t="shared" si="25"/>
        <v>684</v>
      </c>
      <c r="N140" s="21">
        <f t="shared" si="26"/>
        <v>3801750</v>
      </c>
      <c r="O140" s="23">
        <f t="shared" si="27"/>
        <v>3796200</v>
      </c>
      <c r="P140" t="s">
        <v>23</v>
      </c>
      <c r="Q140" t="s">
        <v>24</v>
      </c>
      <c r="R140" t="s">
        <v>6311</v>
      </c>
      <c r="S140">
        <v>5043</v>
      </c>
      <c r="T140" s="25">
        <v>45127</v>
      </c>
      <c r="U140" s="26">
        <v>5550</v>
      </c>
    </row>
    <row r="141" spans="1:21" x14ac:dyDescent="0.25">
      <c r="A141" t="s">
        <v>159</v>
      </c>
      <c r="B141" s="25">
        <v>44447</v>
      </c>
      <c r="C141" s="25">
        <v>44448</v>
      </c>
      <c r="D141" s="18">
        <v>60</v>
      </c>
      <c r="E141">
        <v>96</v>
      </c>
      <c r="F141" s="19">
        <f t="shared" si="19"/>
        <v>44509</v>
      </c>
      <c r="G141" s="25">
        <v>45127</v>
      </c>
      <c r="H141" s="20">
        <f t="shared" si="20"/>
        <v>618</v>
      </c>
      <c r="I141" s="21">
        <f t="shared" si="21"/>
        <v>59328</v>
      </c>
      <c r="J141" s="21">
        <f t="shared" si="22"/>
        <v>671</v>
      </c>
      <c r="K141" s="22">
        <f t="shared" si="23"/>
        <v>-575</v>
      </c>
      <c r="L141" s="21">
        <f t="shared" si="24"/>
        <v>680</v>
      </c>
      <c r="M141" s="21">
        <f t="shared" si="25"/>
        <v>679</v>
      </c>
      <c r="N141" s="21">
        <f t="shared" si="26"/>
        <v>65280</v>
      </c>
      <c r="O141" s="23">
        <f t="shared" si="27"/>
        <v>65184</v>
      </c>
      <c r="P141" t="s">
        <v>23</v>
      </c>
      <c r="Q141" t="s">
        <v>24</v>
      </c>
      <c r="R141" t="s">
        <v>6311</v>
      </c>
      <c r="S141">
        <v>5043</v>
      </c>
      <c r="T141" s="25">
        <v>45127</v>
      </c>
      <c r="U141">
        <v>96</v>
      </c>
    </row>
    <row r="142" spans="1:21" x14ac:dyDescent="0.25">
      <c r="A142" t="s">
        <v>160</v>
      </c>
      <c r="B142" s="25">
        <v>44448</v>
      </c>
      <c r="C142" s="25">
        <v>44449</v>
      </c>
      <c r="D142" s="18">
        <v>60</v>
      </c>
      <c r="E142" s="26">
        <v>3344</v>
      </c>
      <c r="F142" s="19">
        <f t="shared" si="19"/>
        <v>44510</v>
      </c>
      <c r="G142" s="25">
        <v>45127</v>
      </c>
      <c r="H142" s="20">
        <f t="shared" si="20"/>
        <v>617</v>
      </c>
      <c r="I142" s="21">
        <f t="shared" si="21"/>
        <v>2063248</v>
      </c>
      <c r="J142" s="21">
        <f t="shared" si="22"/>
        <v>670</v>
      </c>
      <c r="K142" s="22">
        <f t="shared" si="23"/>
        <v>2674</v>
      </c>
      <c r="L142" s="21">
        <f t="shared" si="24"/>
        <v>679</v>
      </c>
      <c r="M142" s="21">
        <f t="shared" si="25"/>
        <v>678</v>
      </c>
      <c r="N142" s="21">
        <f t="shared" si="26"/>
        <v>2270576</v>
      </c>
      <c r="O142" s="23">
        <f t="shared" si="27"/>
        <v>2267232</v>
      </c>
      <c r="P142" t="s">
        <v>23</v>
      </c>
      <c r="Q142" t="s">
        <v>24</v>
      </c>
      <c r="R142" t="s">
        <v>6311</v>
      </c>
      <c r="S142">
        <v>5043</v>
      </c>
      <c r="T142" s="25">
        <v>45127</v>
      </c>
      <c r="U142" s="26">
        <v>3344</v>
      </c>
    </row>
    <row r="143" spans="1:21" x14ac:dyDescent="0.25">
      <c r="A143" t="s">
        <v>161</v>
      </c>
      <c r="B143" s="25">
        <v>44456</v>
      </c>
      <c r="C143" s="25">
        <v>44456</v>
      </c>
      <c r="D143" s="18">
        <v>60</v>
      </c>
      <c r="E143" s="26">
        <v>7000</v>
      </c>
      <c r="F143" s="19">
        <f t="shared" si="19"/>
        <v>44517</v>
      </c>
      <c r="G143" s="25">
        <v>45127</v>
      </c>
      <c r="H143" s="20">
        <f t="shared" si="20"/>
        <v>610</v>
      </c>
      <c r="I143" s="21">
        <f t="shared" si="21"/>
        <v>4270000</v>
      </c>
      <c r="J143" s="21">
        <f t="shared" si="22"/>
        <v>663</v>
      </c>
      <c r="K143" s="22">
        <f t="shared" si="23"/>
        <v>6337</v>
      </c>
      <c r="L143" s="21">
        <f t="shared" si="24"/>
        <v>671</v>
      </c>
      <c r="M143" s="21">
        <f t="shared" si="25"/>
        <v>671</v>
      </c>
      <c r="N143" s="21">
        <f t="shared" si="26"/>
        <v>4697000</v>
      </c>
      <c r="O143" s="23">
        <f t="shared" si="27"/>
        <v>4697000</v>
      </c>
      <c r="P143" t="s">
        <v>23</v>
      </c>
      <c r="Q143" t="s">
        <v>24</v>
      </c>
      <c r="R143" t="s">
        <v>6311</v>
      </c>
      <c r="S143">
        <v>5043</v>
      </c>
      <c r="T143" s="25">
        <v>45127</v>
      </c>
      <c r="U143" s="26">
        <v>7000</v>
      </c>
    </row>
    <row r="144" spans="1:21" x14ac:dyDescent="0.25">
      <c r="A144" t="s">
        <v>162</v>
      </c>
      <c r="B144" s="25">
        <v>44467</v>
      </c>
      <c r="C144" s="25">
        <v>44468</v>
      </c>
      <c r="D144" s="18">
        <v>60</v>
      </c>
      <c r="E144" s="26">
        <v>2133</v>
      </c>
      <c r="F144" s="19">
        <f t="shared" si="19"/>
        <v>44529</v>
      </c>
      <c r="G144" s="25">
        <v>45127</v>
      </c>
      <c r="H144" s="20">
        <f t="shared" si="20"/>
        <v>598</v>
      </c>
      <c r="I144" s="21">
        <f t="shared" si="21"/>
        <v>1275534</v>
      </c>
      <c r="J144" s="21">
        <f t="shared" si="22"/>
        <v>651</v>
      </c>
      <c r="K144" s="22">
        <f t="shared" si="23"/>
        <v>1482</v>
      </c>
      <c r="L144" s="21">
        <f t="shared" si="24"/>
        <v>660</v>
      </c>
      <c r="M144" s="21">
        <f t="shared" si="25"/>
        <v>659</v>
      </c>
      <c r="N144" s="21">
        <f t="shared" si="26"/>
        <v>1407780</v>
      </c>
      <c r="O144" s="23">
        <f t="shared" si="27"/>
        <v>1405647</v>
      </c>
      <c r="P144" t="s">
        <v>23</v>
      </c>
      <c r="Q144" t="s">
        <v>24</v>
      </c>
      <c r="R144" t="s">
        <v>6311</v>
      </c>
      <c r="S144">
        <v>5043</v>
      </c>
      <c r="T144" s="25">
        <v>45127</v>
      </c>
      <c r="U144" s="26">
        <v>2133</v>
      </c>
    </row>
    <row r="145" spans="1:21" x14ac:dyDescent="0.25">
      <c r="A145" t="s">
        <v>163</v>
      </c>
      <c r="B145" s="25">
        <v>44467</v>
      </c>
      <c r="C145" s="25">
        <v>44468</v>
      </c>
      <c r="D145" s="18">
        <v>60</v>
      </c>
      <c r="E145">
        <v>863.9</v>
      </c>
      <c r="F145" s="19">
        <f t="shared" si="19"/>
        <v>44529</v>
      </c>
      <c r="G145" s="25">
        <v>45127</v>
      </c>
      <c r="H145" s="20">
        <f t="shared" si="20"/>
        <v>598</v>
      </c>
      <c r="I145" s="21">
        <f t="shared" si="21"/>
        <v>516612.2</v>
      </c>
      <c r="J145" s="21">
        <f t="shared" si="22"/>
        <v>651</v>
      </c>
      <c r="K145" s="22">
        <f t="shared" si="23"/>
        <v>212.89999999999998</v>
      </c>
      <c r="L145" s="21">
        <f t="shared" si="24"/>
        <v>660</v>
      </c>
      <c r="M145" s="21">
        <f t="shared" si="25"/>
        <v>659</v>
      </c>
      <c r="N145" s="21">
        <f t="shared" si="26"/>
        <v>570174</v>
      </c>
      <c r="O145" s="23">
        <f t="shared" si="27"/>
        <v>569310.1</v>
      </c>
      <c r="P145" t="s">
        <v>23</v>
      </c>
      <c r="Q145" t="s">
        <v>24</v>
      </c>
      <c r="R145" t="s">
        <v>6311</v>
      </c>
      <c r="S145">
        <v>5043</v>
      </c>
      <c r="T145" s="25">
        <v>45127</v>
      </c>
      <c r="U145">
        <v>863.9</v>
      </c>
    </row>
    <row r="146" spans="1:21" x14ac:dyDescent="0.25">
      <c r="A146" t="s">
        <v>164</v>
      </c>
      <c r="B146" s="25">
        <v>44474</v>
      </c>
      <c r="C146" s="25">
        <v>44475</v>
      </c>
      <c r="D146" s="18">
        <v>60</v>
      </c>
      <c r="E146">
        <v>75.900000000000006</v>
      </c>
      <c r="F146" s="19">
        <f t="shared" si="19"/>
        <v>44536</v>
      </c>
      <c r="G146" s="25">
        <v>45127</v>
      </c>
      <c r="H146" s="20">
        <f t="shared" si="20"/>
        <v>591</v>
      </c>
      <c r="I146" s="21">
        <f t="shared" si="21"/>
        <v>44856.9</v>
      </c>
      <c r="J146" s="21">
        <f t="shared" si="22"/>
        <v>644</v>
      </c>
      <c r="K146" s="22">
        <f t="shared" si="23"/>
        <v>-568.1</v>
      </c>
      <c r="L146" s="21">
        <f t="shared" si="24"/>
        <v>653</v>
      </c>
      <c r="M146" s="21">
        <f t="shared" si="25"/>
        <v>652</v>
      </c>
      <c r="N146" s="21">
        <f t="shared" si="26"/>
        <v>49562.700000000004</v>
      </c>
      <c r="O146" s="23">
        <f t="shared" si="27"/>
        <v>49486.8</v>
      </c>
      <c r="P146" t="s">
        <v>23</v>
      </c>
      <c r="Q146" t="s">
        <v>24</v>
      </c>
      <c r="R146" t="s">
        <v>6311</v>
      </c>
      <c r="S146">
        <v>5043</v>
      </c>
      <c r="T146" s="25">
        <v>45127</v>
      </c>
      <c r="U146">
        <v>75.900000000000006</v>
      </c>
    </row>
    <row r="147" spans="1:21" x14ac:dyDescent="0.25">
      <c r="A147" t="s">
        <v>165</v>
      </c>
      <c r="B147" s="25">
        <v>44474</v>
      </c>
      <c r="C147" s="25">
        <v>44475</v>
      </c>
      <c r="D147" s="18">
        <v>60</v>
      </c>
      <c r="E147" s="26">
        <v>10032</v>
      </c>
      <c r="F147" s="19">
        <f t="shared" si="19"/>
        <v>44536</v>
      </c>
      <c r="G147" s="25">
        <v>45127</v>
      </c>
      <c r="H147" s="20">
        <f t="shared" si="20"/>
        <v>591</v>
      </c>
      <c r="I147" s="21">
        <f t="shared" si="21"/>
        <v>5928912</v>
      </c>
      <c r="J147" s="21">
        <f t="shared" si="22"/>
        <v>644</v>
      </c>
      <c r="K147" s="22">
        <f t="shared" si="23"/>
        <v>9388</v>
      </c>
      <c r="L147" s="21">
        <f t="shared" si="24"/>
        <v>653</v>
      </c>
      <c r="M147" s="21">
        <f t="shared" si="25"/>
        <v>652</v>
      </c>
      <c r="N147" s="21">
        <f t="shared" si="26"/>
        <v>6550896</v>
      </c>
      <c r="O147" s="23">
        <f t="shared" si="27"/>
        <v>6540864</v>
      </c>
      <c r="P147" t="s">
        <v>23</v>
      </c>
      <c r="Q147" t="s">
        <v>24</v>
      </c>
      <c r="R147" t="s">
        <v>6311</v>
      </c>
      <c r="S147">
        <v>5043</v>
      </c>
      <c r="T147" s="25">
        <v>45127</v>
      </c>
      <c r="U147" s="26">
        <v>10032</v>
      </c>
    </row>
    <row r="148" spans="1:21" x14ac:dyDescent="0.25">
      <c r="A148" t="s">
        <v>166</v>
      </c>
      <c r="B148" s="25">
        <v>44476</v>
      </c>
      <c r="C148" s="25">
        <v>44478</v>
      </c>
      <c r="D148" s="18">
        <v>60</v>
      </c>
      <c r="E148" s="26">
        <v>1350</v>
      </c>
      <c r="F148" s="19">
        <f t="shared" si="19"/>
        <v>44539</v>
      </c>
      <c r="G148" s="25">
        <v>45127</v>
      </c>
      <c r="H148" s="20">
        <f t="shared" si="20"/>
        <v>588</v>
      </c>
      <c r="I148" s="21">
        <f t="shared" si="21"/>
        <v>793800</v>
      </c>
      <c r="J148" s="21">
        <f t="shared" si="22"/>
        <v>641</v>
      </c>
      <c r="K148" s="22">
        <f t="shared" si="23"/>
        <v>709</v>
      </c>
      <c r="L148" s="21">
        <f t="shared" si="24"/>
        <v>651</v>
      </c>
      <c r="M148" s="21">
        <f t="shared" si="25"/>
        <v>649</v>
      </c>
      <c r="N148" s="21">
        <f t="shared" si="26"/>
        <v>878850</v>
      </c>
      <c r="O148" s="23">
        <f t="shared" si="27"/>
        <v>876150</v>
      </c>
      <c r="P148" t="s">
        <v>23</v>
      </c>
      <c r="Q148" t="s">
        <v>24</v>
      </c>
      <c r="R148" t="s">
        <v>6311</v>
      </c>
      <c r="S148">
        <v>5043</v>
      </c>
      <c r="T148" s="25">
        <v>45127</v>
      </c>
      <c r="U148" s="26">
        <v>1350</v>
      </c>
    </row>
    <row r="149" spans="1:21" x14ac:dyDescent="0.25">
      <c r="A149" t="s">
        <v>167</v>
      </c>
      <c r="B149" s="25">
        <v>44483</v>
      </c>
      <c r="C149" s="25">
        <v>44484</v>
      </c>
      <c r="D149" s="18">
        <v>60</v>
      </c>
      <c r="E149" s="26">
        <v>1036.8</v>
      </c>
      <c r="F149" s="19">
        <f t="shared" si="19"/>
        <v>44545</v>
      </c>
      <c r="G149" s="25">
        <v>45127</v>
      </c>
      <c r="H149" s="20">
        <f t="shared" si="20"/>
        <v>582</v>
      </c>
      <c r="I149" s="21">
        <f t="shared" si="21"/>
        <v>603417.59999999998</v>
      </c>
      <c r="J149" s="21">
        <f t="shared" si="22"/>
        <v>635</v>
      </c>
      <c r="K149" s="22">
        <f t="shared" si="23"/>
        <v>401.79999999999995</v>
      </c>
      <c r="L149" s="21">
        <f t="shared" si="24"/>
        <v>644</v>
      </c>
      <c r="M149" s="21">
        <f t="shared" si="25"/>
        <v>643</v>
      </c>
      <c r="N149" s="21">
        <f t="shared" si="26"/>
        <v>667699.19999999995</v>
      </c>
      <c r="O149" s="23">
        <f t="shared" si="27"/>
        <v>666662.40000000002</v>
      </c>
      <c r="P149" t="s">
        <v>23</v>
      </c>
      <c r="Q149" t="s">
        <v>24</v>
      </c>
      <c r="R149" t="s">
        <v>6311</v>
      </c>
      <c r="S149">
        <v>5043</v>
      </c>
      <c r="T149" s="25">
        <v>45127</v>
      </c>
      <c r="U149" s="26">
        <v>1036.8</v>
      </c>
    </row>
    <row r="150" spans="1:21" x14ac:dyDescent="0.25">
      <c r="A150" t="s">
        <v>168</v>
      </c>
      <c r="B150" s="25">
        <v>44484</v>
      </c>
      <c r="C150" s="25">
        <v>44485</v>
      </c>
      <c r="D150" s="18">
        <v>60</v>
      </c>
      <c r="E150" s="26">
        <v>1334</v>
      </c>
      <c r="F150" s="19">
        <f t="shared" si="19"/>
        <v>44546</v>
      </c>
      <c r="G150" s="25">
        <v>45127</v>
      </c>
      <c r="H150" s="20">
        <f t="shared" si="20"/>
        <v>581</v>
      </c>
      <c r="I150" s="21">
        <f t="shared" si="21"/>
        <v>775054</v>
      </c>
      <c r="J150" s="21">
        <f t="shared" si="22"/>
        <v>634</v>
      </c>
      <c r="K150" s="22">
        <f t="shared" si="23"/>
        <v>700</v>
      </c>
      <c r="L150" s="21">
        <f t="shared" si="24"/>
        <v>643</v>
      </c>
      <c r="M150" s="21">
        <f t="shared" si="25"/>
        <v>642</v>
      </c>
      <c r="N150" s="21">
        <f t="shared" si="26"/>
        <v>857762</v>
      </c>
      <c r="O150" s="23">
        <f t="shared" si="27"/>
        <v>856428</v>
      </c>
      <c r="P150" t="s">
        <v>23</v>
      </c>
      <c r="Q150" t="s">
        <v>24</v>
      </c>
      <c r="R150" t="s">
        <v>6311</v>
      </c>
      <c r="S150">
        <v>5043</v>
      </c>
      <c r="T150" s="25">
        <v>45127</v>
      </c>
      <c r="U150" s="26">
        <v>1334</v>
      </c>
    </row>
    <row r="151" spans="1:21" x14ac:dyDescent="0.25">
      <c r="A151" t="s">
        <v>169</v>
      </c>
      <c r="B151" s="25">
        <v>44484</v>
      </c>
      <c r="C151" s="25">
        <v>44485</v>
      </c>
      <c r="D151" s="18">
        <v>60</v>
      </c>
      <c r="E151" s="26">
        <v>4140</v>
      </c>
      <c r="F151" s="19">
        <f t="shared" si="19"/>
        <v>44546</v>
      </c>
      <c r="G151" s="25">
        <v>45127</v>
      </c>
      <c r="H151" s="20">
        <f t="shared" si="20"/>
        <v>581</v>
      </c>
      <c r="I151" s="21">
        <f t="shared" si="21"/>
        <v>2405340</v>
      </c>
      <c r="J151" s="21">
        <f t="shared" si="22"/>
        <v>634</v>
      </c>
      <c r="K151" s="22">
        <f t="shared" si="23"/>
        <v>3506</v>
      </c>
      <c r="L151" s="21">
        <f t="shared" si="24"/>
        <v>643</v>
      </c>
      <c r="M151" s="21">
        <f t="shared" si="25"/>
        <v>642</v>
      </c>
      <c r="N151" s="21">
        <f t="shared" si="26"/>
        <v>2662020</v>
      </c>
      <c r="O151" s="23">
        <f t="shared" si="27"/>
        <v>2657880</v>
      </c>
      <c r="P151" t="s">
        <v>23</v>
      </c>
      <c r="Q151" t="s">
        <v>24</v>
      </c>
      <c r="R151" t="s">
        <v>6311</v>
      </c>
      <c r="S151">
        <v>5043</v>
      </c>
      <c r="T151" s="25">
        <v>45127</v>
      </c>
      <c r="U151" s="26">
        <v>4140</v>
      </c>
    </row>
    <row r="152" spans="1:21" x14ac:dyDescent="0.25">
      <c r="A152" t="s">
        <v>170</v>
      </c>
      <c r="B152" s="25">
        <v>44484</v>
      </c>
      <c r="C152" s="25">
        <v>44485</v>
      </c>
      <c r="D152" s="18">
        <v>60</v>
      </c>
      <c r="E152">
        <v>191.95</v>
      </c>
      <c r="F152" s="19">
        <f t="shared" si="19"/>
        <v>44546</v>
      </c>
      <c r="G152" s="25">
        <v>45127</v>
      </c>
      <c r="H152" s="20">
        <f t="shared" si="20"/>
        <v>581</v>
      </c>
      <c r="I152" s="21">
        <f t="shared" si="21"/>
        <v>111522.95</v>
      </c>
      <c r="J152" s="21">
        <f t="shared" si="22"/>
        <v>634</v>
      </c>
      <c r="K152" s="22">
        <f t="shared" si="23"/>
        <v>-442.05</v>
      </c>
      <c r="L152" s="21">
        <f t="shared" si="24"/>
        <v>643</v>
      </c>
      <c r="M152" s="21">
        <f t="shared" si="25"/>
        <v>642</v>
      </c>
      <c r="N152" s="21">
        <f t="shared" si="26"/>
        <v>123423.84999999999</v>
      </c>
      <c r="O152" s="23">
        <f t="shared" si="27"/>
        <v>123231.9</v>
      </c>
      <c r="P152" t="s">
        <v>23</v>
      </c>
      <c r="Q152" t="s">
        <v>24</v>
      </c>
      <c r="R152" t="s">
        <v>6311</v>
      </c>
      <c r="S152">
        <v>5043</v>
      </c>
      <c r="T152" s="25">
        <v>45127</v>
      </c>
      <c r="U152">
        <v>191.95</v>
      </c>
    </row>
    <row r="153" spans="1:21" x14ac:dyDescent="0.25">
      <c r="A153" t="s">
        <v>171</v>
      </c>
      <c r="B153" s="25">
        <v>44496</v>
      </c>
      <c r="C153" s="25">
        <v>44497</v>
      </c>
      <c r="D153" s="18">
        <v>60</v>
      </c>
      <c r="E153" s="26">
        <v>1672</v>
      </c>
      <c r="F153" s="19">
        <f t="shared" si="19"/>
        <v>44558</v>
      </c>
      <c r="G153" s="25">
        <v>45127</v>
      </c>
      <c r="H153" s="20">
        <f t="shared" si="20"/>
        <v>569</v>
      </c>
      <c r="I153" s="21">
        <f t="shared" si="21"/>
        <v>951368</v>
      </c>
      <c r="J153" s="21">
        <f t="shared" si="22"/>
        <v>622</v>
      </c>
      <c r="K153" s="22">
        <f t="shared" si="23"/>
        <v>1050</v>
      </c>
      <c r="L153" s="21">
        <f t="shared" si="24"/>
        <v>631</v>
      </c>
      <c r="M153" s="21">
        <f t="shared" si="25"/>
        <v>630</v>
      </c>
      <c r="N153" s="21">
        <f t="shared" si="26"/>
        <v>1055032</v>
      </c>
      <c r="O153" s="23">
        <f t="shared" si="27"/>
        <v>1053360</v>
      </c>
      <c r="P153" t="s">
        <v>23</v>
      </c>
      <c r="Q153" t="s">
        <v>24</v>
      </c>
      <c r="R153" t="s">
        <v>6311</v>
      </c>
      <c r="S153">
        <v>5043</v>
      </c>
      <c r="T153" s="25">
        <v>45127</v>
      </c>
      <c r="U153" s="26">
        <v>1672</v>
      </c>
    </row>
    <row r="154" spans="1:21" x14ac:dyDescent="0.25">
      <c r="A154" t="s">
        <v>172</v>
      </c>
      <c r="B154" s="25">
        <v>44498</v>
      </c>
      <c r="C154" s="25">
        <v>44498</v>
      </c>
      <c r="D154" s="18">
        <v>60</v>
      </c>
      <c r="E154">
        <v>76.78</v>
      </c>
      <c r="F154" s="19">
        <f t="shared" si="19"/>
        <v>44559</v>
      </c>
      <c r="G154" s="25">
        <v>45127</v>
      </c>
      <c r="H154" s="20">
        <f t="shared" si="20"/>
        <v>568</v>
      </c>
      <c r="I154" s="21">
        <f t="shared" si="21"/>
        <v>43611.040000000001</v>
      </c>
      <c r="J154" s="21">
        <f t="shared" si="22"/>
        <v>621</v>
      </c>
      <c r="K154" s="22">
        <f t="shared" si="23"/>
        <v>-544.22</v>
      </c>
      <c r="L154" s="21">
        <f t="shared" si="24"/>
        <v>629</v>
      </c>
      <c r="M154" s="21">
        <f t="shared" si="25"/>
        <v>629</v>
      </c>
      <c r="N154" s="21">
        <f t="shared" si="26"/>
        <v>48294.62</v>
      </c>
      <c r="O154" s="23">
        <f t="shared" si="27"/>
        <v>48294.62</v>
      </c>
      <c r="P154" t="s">
        <v>23</v>
      </c>
      <c r="Q154" t="s">
        <v>24</v>
      </c>
      <c r="R154" t="s">
        <v>6311</v>
      </c>
      <c r="S154">
        <v>5043</v>
      </c>
      <c r="T154" s="25">
        <v>45127</v>
      </c>
      <c r="U154">
        <v>76.78</v>
      </c>
    </row>
    <row r="155" spans="1:21" x14ac:dyDescent="0.25">
      <c r="A155" t="s">
        <v>173</v>
      </c>
      <c r="B155" s="25">
        <v>44503</v>
      </c>
      <c r="C155" s="25">
        <v>44504</v>
      </c>
      <c r="D155" s="18">
        <v>60</v>
      </c>
      <c r="E155">
        <v>76.78</v>
      </c>
      <c r="F155" s="19">
        <f t="shared" si="19"/>
        <v>44565</v>
      </c>
      <c r="G155" s="25">
        <v>45127</v>
      </c>
      <c r="H155" s="20">
        <f t="shared" si="20"/>
        <v>562</v>
      </c>
      <c r="I155" s="21">
        <f t="shared" si="21"/>
        <v>43150.36</v>
      </c>
      <c r="J155" s="21">
        <f t="shared" si="22"/>
        <v>616</v>
      </c>
      <c r="K155" s="22">
        <f t="shared" si="23"/>
        <v>-539.22</v>
      </c>
      <c r="L155" s="21">
        <f t="shared" si="24"/>
        <v>624</v>
      </c>
      <c r="M155" s="21">
        <f t="shared" si="25"/>
        <v>623</v>
      </c>
      <c r="N155" s="21">
        <f t="shared" si="26"/>
        <v>47910.720000000001</v>
      </c>
      <c r="O155" s="23">
        <f t="shared" si="27"/>
        <v>47833.94</v>
      </c>
      <c r="P155" t="s">
        <v>23</v>
      </c>
      <c r="Q155" t="s">
        <v>24</v>
      </c>
      <c r="R155" t="s">
        <v>6311</v>
      </c>
      <c r="S155">
        <v>5043</v>
      </c>
      <c r="T155" s="25">
        <v>45127</v>
      </c>
      <c r="U155">
        <v>76.78</v>
      </c>
    </row>
    <row r="156" spans="1:21" x14ac:dyDescent="0.25">
      <c r="A156" t="s">
        <v>174</v>
      </c>
      <c r="B156" s="25">
        <v>44504</v>
      </c>
      <c r="C156" s="25">
        <v>44505</v>
      </c>
      <c r="D156" s="18">
        <v>60</v>
      </c>
      <c r="E156">
        <v>76.78</v>
      </c>
      <c r="F156" s="19">
        <f t="shared" si="19"/>
        <v>44566</v>
      </c>
      <c r="G156" s="25">
        <v>45127</v>
      </c>
      <c r="H156" s="20">
        <f t="shared" si="20"/>
        <v>561</v>
      </c>
      <c r="I156" s="21">
        <f t="shared" si="21"/>
        <v>43073.58</v>
      </c>
      <c r="J156" s="21">
        <f t="shared" si="22"/>
        <v>615</v>
      </c>
      <c r="K156" s="22">
        <f t="shared" si="23"/>
        <v>-538.22</v>
      </c>
      <c r="L156" s="21">
        <f t="shared" si="24"/>
        <v>623</v>
      </c>
      <c r="M156" s="21">
        <f t="shared" si="25"/>
        <v>622</v>
      </c>
      <c r="N156" s="21">
        <f t="shared" si="26"/>
        <v>47833.94</v>
      </c>
      <c r="O156" s="23">
        <f t="shared" si="27"/>
        <v>47757.16</v>
      </c>
      <c r="P156" t="s">
        <v>23</v>
      </c>
      <c r="Q156" t="s">
        <v>24</v>
      </c>
      <c r="R156" t="s">
        <v>6311</v>
      </c>
      <c r="S156">
        <v>5043</v>
      </c>
      <c r="T156" s="25">
        <v>45127</v>
      </c>
      <c r="U156">
        <v>76.78</v>
      </c>
    </row>
    <row r="157" spans="1:21" x14ac:dyDescent="0.25">
      <c r="A157" t="s">
        <v>175</v>
      </c>
      <c r="B157" s="25">
        <v>44504</v>
      </c>
      <c r="C157" s="25">
        <v>44505</v>
      </c>
      <c r="D157" s="18">
        <v>60</v>
      </c>
      <c r="E157">
        <v>191.95</v>
      </c>
      <c r="F157" s="19">
        <f t="shared" si="19"/>
        <v>44566</v>
      </c>
      <c r="G157" s="25">
        <v>45127</v>
      </c>
      <c r="H157" s="20">
        <f t="shared" si="20"/>
        <v>561</v>
      </c>
      <c r="I157" s="21">
        <f t="shared" si="21"/>
        <v>107683.95</v>
      </c>
      <c r="J157" s="21">
        <f t="shared" si="22"/>
        <v>615</v>
      </c>
      <c r="K157" s="22">
        <f t="shared" si="23"/>
        <v>-423.05</v>
      </c>
      <c r="L157" s="21">
        <f t="shared" si="24"/>
        <v>623</v>
      </c>
      <c r="M157" s="21">
        <f t="shared" si="25"/>
        <v>622</v>
      </c>
      <c r="N157" s="21">
        <f t="shared" si="26"/>
        <v>119584.84999999999</v>
      </c>
      <c r="O157" s="23">
        <f t="shared" si="27"/>
        <v>119392.9</v>
      </c>
      <c r="P157" t="s">
        <v>23</v>
      </c>
      <c r="Q157" t="s">
        <v>24</v>
      </c>
      <c r="R157" t="s">
        <v>6311</v>
      </c>
      <c r="S157">
        <v>5043</v>
      </c>
      <c r="T157" s="25">
        <v>45127</v>
      </c>
      <c r="U157">
        <v>191.95</v>
      </c>
    </row>
    <row r="158" spans="1:21" x14ac:dyDescent="0.25">
      <c r="A158" t="s">
        <v>176</v>
      </c>
      <c r="B158" s="25">
        <v>44511</v>
      </c>
      <c r="C158" s="25">
        <v>44512</v>
      </c>
      <c r="D158" s="18">
        <v>60</v>
      </c>
      <c r="E158" s="26">
        <v>3199.5</v>
      </c>
      <c r="F158" s="19">
        <f t="shared" si="19"/>
        <v>44573</v>
      </c>
      <c r="G158" s="25">
        <v>45127</v>
      </c>
      <c r="H158" s="20">
        <f t="shared" si="20"/>
        <v>554</v>
      </c>
      <c r="I158" s="21">
        <f t="shared" si="21"/>
        <v>1772523</v>
      </c>
      <c r="J158" s="21">
        <f t="shared" si="22"/>
        <v>608</v>
      </c>
      <c r="K158" s="22">
        <f t="shared" si="23"/>
        <v>2591.5</v>
      </c>
      <c r="L158" s="21">
        <f t="shared" si="24"/>
        <v>616</v>
      </c>
      <c r="M158" s="21">
        <f t="shared" si="25"/>
        <v>615</v>
      </c>
      <c r="N158" s="21">
        <f t="shared" si="26"/>
        <v>1970892</v>
      </c>
      <c r="O158" s="23">
        <f t="shared" si="27"/>
        <v>1967692.5</v>
      </c>
      <c r="P158" t="s">
        <v>23</v>
      </c>
      <c r="Q158" t="s">
        <v>24</v>
      </c>
      <c r="R158" t="s">
        <v>6311</v>
      </c>
      <c r="S158">
        <v>5043</v>
      </c>
      <c r="T158" s="25">
        <v>45127</v>
      </c>
      <c r="U158" s="26">
        <v>3199.5</v>
      </c>
    </row>
    <row r="159" spans="1:21" x14ac:dyDescent="0.25">
      <c r="A159" t="s">
        <v>177</v>
      </c>
      <c r="B159" s="25">
        <v>44516</v>
      </c>
      <c r="C159" s="25">
        <v>44517</v>
      </c>
      <c r="D159" s="18">
        <v>60</v>
      </c>
      <c r="E159" s="26">
        <v>3344</v>
      </c>
      <c r="F159" s="19">
        <f t="shared" si="19"/>
        <v>44578</v>
      </c>
      <c r="G159" s="25">
        <v>45127</v>
      </c>
      <c r="H159" s="20">
        <f t="shared" si="20"/>
        <v>549</v>
      </c>
      <c r="I159" s="21">
        <f t="shared" si="21"/>
        <v>1835856</v>
      </c>
      <c r="J159" s="21">
        <f t="shared" si="22"/>
        <v>603</v>
      </c>
      <c r="K159" s="22">
        <f t="shared" si="23"/>
        <v>2741</v>
      </c>
      <c r="L159" s="21">
        <f t="shared" si="24"/>
        <v>611</v>
      </c>
      <c r="M159" s="21">
        <f t="shared" si="25"/>
        <v>610</v>
      </c>
      <c r="N159" s="21">
        <f t="shared" si="26"/>
        <v>2043184</v>
      </c>
      <c r="O159" s="23">
        <f t="shared" si="27"/>
        <v>2039840</v>
      </c>
      <c r="P159" t="s">
        <v>23</v>
      </c>
      <c r="Q159" t="s">
        <v>24</v>
      </c>
      <c r="R159" t="s">
        <v>6311</v>
      </c>
      <c r="S159">
        <v>5043</v>
      </c>
      <c r="T159" s="25">
        <v>45127</v>
      </c>
      <c r="U159" s="26">
        <v>3344</v>
      </c>
    </row>
    <row r="160" spans="1:21" x14ac:dyDescent="0.25">
      <c r="A160" t="s">
        <v>178</v>
      </c>
      <c r="B160" s="25">
        <v>44522</v>
      </c>
      <c r="C160" s="25">
        <v>44523</v>
      </c>
      <c r="D160" s="18">
        <v>60</v>
      </c>
      <c r="E160">
        <v>92.4</v>
      </c>
      <c r="F160" s="19">
        <f t="shared" si="19"/>
        <v>44584</v>
      </c>
      <c r="G160" s="25">
        <v>45127</v>
      </c>
      <c r="H160" s="20">
        <f t="shared" si="20"/>
        <v>543</v>
      </c>
      <c r="I160" s="21">
        <f t="shared" si="21"/>
        <v>50173.200000000004</v>
      </c>
      <c r="J160" s="21">
        <f t="shared" si="22"/>
        <v>597</v>
      </c>
      <c r="K160" s="22">
        <f t="shared" si="23"/>
        <v>-504.6</v>
      </c>
      <c r="L160" s="21">
        <f t="shared" si="24"/>
        <v>605</v>
      </c>
      <c r="M160" s="21">
        <f t="shared" si="25"/>
        <v>604</v>
      </c>
      <c r="N160" s="21">
        <f t="shared" si="26"/>
        <v>55902</v>
      </c>
      <c r="O160" s="23">
        <f t="shared" si="27"/>
        <v>55809.600000000006</v>
      </c>
      <c r="P160" t="s">
        <v>23</v>
      </c>
      <c r="Q160" t="s">
        <v>24</v>
      </c>
      <c r="R160" t="s">
        <v>6311</v>
      </c>
      <c r="S160">
        <v>5043</v>
      </c>
      <c r="T160" s="25">
        <v>45127</v>
      </c>
      <c r="U160">
        <v>92.4</v>
      </c>
    </row>
    <row r="161" spans="1:21" x14ac:dyDescent="0.25">
      <c r="A161" t="s">
        <v>179</v>
      </c>
      <c r="B161" s="25">
        <v>44524</v>
      </c>
      <c r="C161" s="25">
        <v>44550</v>
      </c>
      <c r="D161" s="18">
        <v>60</v>
      </c>
      <c r="E161" s="26">
        <v>3344</v>
      </c>
      <c r="F161" s="19">
        <f t="shared" si="19"/>
        <v>44612</v>
      </c>
      <c r="G161" s="25">
        <v>45127</v>
      </c>
      <c r="H161" s="20">
        <f t="shared" si="20"/>
        <v>515</v>
      </c>
      <c r="I161" s="21">
        <f t="shared" si="21"/>
        <v>1722160</v>
      </c>
      <c r="J161" s="21">
        <f t="shared" si="22"/>
        <v>570</v>
      </c>
      <c r="K161" s="22">
        <f t="shared" si="23"/>
        <v>2774</v>
      </c>
      <c r="L161" s="21">
        <f t="shared" si="24"/>
        <v>603</v>
      </c>
      <c r="M161" s="21">
        <f t="shared" si="25"/>
        <v>577</v>
      </c>
      <c r="N161" s="21">
        <f t="shared" si="26"/>
        <v>2016432</v>
      </c>
      <c r="O161" s="23">
        <f t="shared" si="27"/>
        <v>1929488</v>
      </c>
      <c r="P161" t="s">
        <v>23</v>
      </c>
      <c r="Q161" t="s">
        <v>24</v>
      </c>
      <c r="R161" t="s">
        <v>6311</v>
      </c>
      <c r="S161">
        <v>5043</v>
      </c>
      <c r="T161" s="25">
        <v>45127</v>
      </c>
      <c r="U161" s="26">
        <v>3344</v>
      </c>
    </row>
    <row r="162" spans="1:21" x14ac:dyDescent="0.25">
      <c r="A162" t="s">
        <v>180</v>
      </c>
      <c r="B162" s="25">
        <v>44524</v>
      </c>
      <c r="C162" s="25">
        <v>44525</v>
      </c>
      <c r="D162" s="18">
        <v>60</v>
      </c>
      <c r="E162">
        <v>576</v>
      </c>
      <c r="F162" s="19">
        <f t="shared" si="19"/>
        <v>44586</v>
      </c>
      <c r="G162" s="25">
        <v>45127</v>
      </c>
      <c r="H162" s="20">
        <f t="shared" si="20"/>
        <v>541</v>
      </c>
      <c r="I162" s="21">
        <f t="shared" si="21"/>
        <v>311616</v>
      </c>
      <c r="J162" s="21">
        <f t="shared" si="22"/>
        <v>595</v>
      </c>
      <c r="K162" s="22">
        <f t="shared" si="23"/>
        <v>-19</v>
      </c>
      <c r="L162" s="21">
        <f t="shared" si="24"/>
        <v>603</v>
      </c>
      <c r="M162" s="21">
        <f t="shared" si="25"/>
        <v>602</v>
      </c>
      <c r="N162" s="21">
        <f t="shared" si="26"/>
        <v>347328</v>
      </c>
      <c r="O162" s="23">
        <f t="shared" si="27"/>
        <v>346752</v>
      </c>
      <c r="P162" t="s">
        <v>23</v>
      </c>
      <c r="Q162" t="s">
        <v>24</v>
      </c>
      <c r="R162" t="s">
        <v>6311</v>
      </c>
      <c r="S162">
        <v>5043</v>
      </c>
      <c r="T162" s="25">
        <v>45127</v>
      </c>
      <c r="U162">
        <v>576</v>
      </c>
    </row>
    <row r="163" spans="1:21" x14ac:dyDescent="0.25">
      <c r="A163" t="s">
        <v>181</v>
      </c>
      <c r="B163" s="25">
        <v>44524</v>
      </c>
      <c r="C163" s="25">
        <v>44525</v>
      </c>
      <c r="D163" s="18">
        <v>60</v>
      </c>
      <c r="E163">
        <v>106.8</v>
      </c>
      <c r="F163" s="19">
        <f t="shared" si="19"/>
        <v>44586</v>
      </c>
      <c r="G163" s="25">
        <v>45127</v>
      </c>
      <c r="H163" s="20">
        <f t="shared" si="20"/>
        <v>541</v>
      </c>
      <c r="I163" s="21">
        <f t="shared" si="21"/>
        <v>57778.799999999996</v>
      </c>
      <c r="J163" s="21">
        <f t="shared" si="22"/>
        <v>595</v>
      </c>
      <c r="K163" s="22">
        <f t="shared" si="23"/>
        <v>-488.2</v>
      </c>
      <c r="L163" s="21">
        <f t="shared" si="24"/>
        <v>603</v>
      </c>
      <c r="M163" s="21">
        <f t="shared" si="25"/>
        <v>602</v>
      </c>
      <c r="N163" s="21">
        <f t="shared" si="26"/>
        <v>64400.4</v>
      </c>
      <c r="O163" s="23">
        <f t="shared" si="27"/>
        <v>64293.599999999999</v>
      </c>
      <c r="P163" t="s">
        <v>23</v>
      </c>
      <c r="Q163" t="s">
        <v>24</v>
      </c>
      <c r="R163" t="s">
        <v>6311</v>
      </c>
      <c r="S163">
        <v>5043</v>
      </c>
      <c r="T163" s="25">
        <v>45127</v>
      </c>
      <c r="U163">
        <v>106.8</v>
      </c>
    </row>
    <row r="164" spans="1:21" x14ac:dyDescent="0.25">
      <c r="A164" t="s">
        <v>182</v>
      </c>
      <c r="B164" s="25">
        <v>44527</v>
      </c>
      <c r="C164" s="25">
        <v>44528</v>
      </c>
      <c r="D164" s="18">
        <v>60</v>
      </c>
      <c r="E164" s="26">
        <v>3860</v>
      </c>
      <c r="F164" s="19">
        <f t="shared" si="19"/>
        <v>44589</v>
      </c>
      <c r="G164" s="25">
        <v>45127</v>
      </c>
      <c r="H164" s="20">
        <f t="shared" si="20"/>
        <v>538</v>
      </c>
      <c r="I164" s="21">
        <f t="shared" si="21"/>
        <v>2076680</v>
      </c>
      <c r="J164" s="21">
        <f t="shared" si="22"/>
        <v>592</v>
      </c>
      <c r="K164" s="22">
        <f t="shared" si="23"/>
        <v>3268</v>
      </c>
      <c r="L164" s="21">
        <f t="shared" si="24"/>
        <v>600</v>
      </c>
      <c r="M164" s="21">
        <f t="shared" si="25"/>
        <v>599</v>
      </c>
      <c r="N164" s="21">
        <f t="shared" si="26"/>
        <v>2316000</v>
      </c>
      <c r="O164" s="23">
        <f t="shared" si="27"/>
        <v>2312140</v>
      </c>
      <c r="P164" t="s">
        <v>23</v>
      </c>
      <c r="Q164" t="s">
        <v>24</v>
      </c>
      <c r="R164" t="s">
        <v>6311</v>
      </c>
      <c r="S164">
        <v>5043</v>
      </c>
      <c r="T164" s="25">
        <v>45127</v>
      </c>
      <c r="U164" s="26">
        <v>3860</v>
      </c>
    </row>
    <row r="165" spans="1:21" x14ac:dyDescent="0.25">
      <c r="A165" t="s">
        <v>183</v>
      </c>
      <c r="B165" s="25">
        <v>44529</v>
      </c>
      <c r="C165" s="25">
        <v>44539</v>
      </c>
      <c r="D165" s="18">
        <v>60</v>
      </c>
      <c r="E165" s="26">
        <v>3195</v>
      </c>
      <c r="F165" s="19">
        <f t="shared" si="19"/>
        <v>44601</v>
      </c>
      <c r="G165" s="25">
        <v>45127</v>
      </c>
      <c r="H165" s="20">
        <f t="shared" si="20"/>
        <v>526</v>
      </c>
      <c r="I165" s="21">
        <f t="shared" si="21"/>
        <v>1680570</v>
      </c>
      <c r="J165" s="21">
        <f t="shared" si="22"/>
        <v>581</v>
      </c>
      <c r="K165" s="22">
        <f t="shared" si="23"/>
        <v>2614</v>
      </c>
      <c r="L165" s="21">
        <f t="shared" si="24"/>
        <v>598</v>
      </c>
      <c r="M165" s="21">
        <f t="shared" si="25"/>
        <v>588</v>
      </c>
      <c r="N165" s="21">
        <f t="shared" si="26"/>
        <v>1910610</v>
      </c>
      <c r="O165" s="23">
        <f t="shared" si="27"/>
        <v>1878660</v>
      </c>
      <c r="P165" t="s">
        <v>23</v>
      </c>
      <c r="Q165" t="s">
        <v>24</v>
      </c>
      <c r="R165" t="s">
        <v>6311</v>
      </c>
      <c r="S165">
        <v>5043</v>
      </c>
      <c r="T165" s="25">
        <v>45127</v>
      </c>
      <c r="U165" s="26">
        <v>3195</v>
      </c>
    </row>
    <row r="166" spans="1:21" x14ac:dyDescent="0.25">
      <c r="A166" t="s">
        <v>184</v>
      </c>
      <c r="B166" s="25">
        <v>44530</v>
      </c>
      <c r="C166" s="25">
        <v>44533</v>
      </c>
      <c r="D166" s="18">
        <v>60</v>
      </c>
      <c r="E166">
        <v>76.78</v>
      </c>
      <c r="F166" s="19">
        <f t="shared" si="19"/>
        <v>44595</v>
      </c>
      <c r="G166" s="25">
        <v>45127</v>
      </c>
      <c r="H166" s="20">
        <f t="shared" si="20"/>
        <v>532</v>
      </c>
      <c r="I166" s="21">
        <f t="shared" si="21"/>
        <v>40846.959999999999</v>
      </c>
      <c r="J166" s="21">
        <f t="shared" si="22"/>
        <v>587</v>
      </c>
      <c r="K166" s="22">
        <f t="shared" si="23"/>
        <v>-510.22</v>
      </c>
      <c r="L166" s="21">
        <f t="shared" si="24"/>
        <v>597</v>
      </c>
      <c r="M166" s="21">
        <f t="shared" si="25"/>
        <v>594</v>
      </c>
      <c r="N166" s="21">
        <f t="shared" si="26"/>
        <v>45837.66</v>
      </c>
      <c r="O166" s="23">
        <f t="shared" si="27"/>
        <v>45607.32</v>
      </c>
      <c r="P166" t="s">
        <v>23</v>
      </c>
      <c r="Q166" t="s">
        <v>24</v>
      </c>
      <c r="R166" t="s">
        <v>6311</v>
      </c>
      <c r="S166">
        <v>5045</v>
      </c>
      <c r="T166" s="25">
        <v>45127</v>
      </c>
      <c r="U166">
        <v>76.78</v>
      </c>
    </row>
    <row r="167" spans="1:21" x14ac:dyDescent="0.25">
      <c r="A167" t="s">
        <v>185</v>
      </c>
      <c r="B167" s="25">
        <v>44540</v>
      </c>
      <c r="C167" s="25">
        <v>44542</v>
      </c>
      <c r="D167" s="18">
        <v>60</v>
      </c>
      <c r="E167" s="26">
        <v>3344</v>
      </c>
      <c r="F167" s="19">
        <f t="shared" si="19"/>
        <v>44604</v>
      </c>
      <c r="G167" s="25">
        <v>45127</v>
      </c>
      <c r="H167" s="20">
        <f t="shared" si="20"/>
        <v>523</v>
      </c>
      <c r="I167" s="21">
        <f t="shared" si="21"/>
        <v>1748912</v>
      </c>
      <c r="J167" s="21">
        <f t="shared" si="22"/>
        <v>578</v>
      </c>
      <c r="K167" s="22">
        <f t="shared" si="23"/>
        <v>2766</v>
      </c>
      <c r="L167" s="21">
        <f t="shared" si="24"/>
        <v>587</v>
      </c>
      <c r="M167" s="21">
        <f t="shared" si="25"/>
        <v>585</v>
      </c>
      <c r="N167" s="21">
        <f t="shared" si="26"/>
        <v>1962928</v>
      </c>
      <c r="O167" s="23">
        <f t="shared" si="27"/>
        <v>1956240</v>
      </c>
      <c r="P167" t="s">
        <v>23</v>
      </c>
      <c r="Q167" t="s">
        <v>24</v>
      </c>
      <c r="R167" t="s">
        <v>6311</v>
      </c>
      <c r="S167">
        <v>5045</v>
      </c>
      <c r="T167" s="25">
        <v>45127</v>
      </c>
      <c r="U167" s="26">
        <v>3344</v>
      </c>
    </row>
    <row r="168" spans="1:21" x14ac:dyDescent="0.25">
      <c r="A168" t="s">
        <v>186</v>
      </c>
      <c r="B168" s="25">
        <v>44551</v>
      </c>
      <c r="C168" s="25">
        <v>44551</v>
      </c>
      <c r="D168" s="18">
        <v>60</v>
      </c>
      <c r="E168">
        <v>268.5</v>
      </c>
      <c r="F168" s="19">
        <f t="shared" si="19"/>
        <v>44613</v>
      </c>
      <c r="G168" s="25">
        <v>45131</v>
      </c>
      <c r="H168" s="20">
        <f t="shared" si="20"/>
        <v>518</v>
      </c>
      <c r="I168" s="21">
        <f t="shared" si="21"/>
        <v>139083</v>
      </c>
      <c r="J168" s="21">
        <f t="shared" si="22"/>
        <v>573</v>
      </c>
      <c r="K168" s="22">
        <f t="shared" si="23"/>
        <v>-304.5</v>
      </c>
      <c r="L168" s="21">
        <f t="shared" si="24"/>
        <v>580</v>
      </c>
      <c r="M168" s="21">
        <f t="shared" si="25"/>
        <v>580</v>
      </c>
      <c r="N168" s="21">
        <f t="shared" si="26"/>
        <v>155730</v>
      </c>
      <c r="O168" s="23">
        <f t="shared" si="27"/>
        <v>155730</v>
      </c>
      <c r="P168" t="s">
        <v>23</v>
      </c>
      <c r="Q168" t="s">
        <v>24</v>
      </c>
      <c r="R168" t="s">
        <v>6311</v>
      </c>
      <c r="S168">
        <v>5148</v>
      </c>
      <c r="T168" s="25">
        <v>45131</v>
      </c>
      <c r="U168">
        <v>268.5</v>
      </c>
    </row>
    <row r="169" spans="1:21" x14ac:dyDescent="0.25">
      <c r="A169" s="24" t="s">
        <v>187</v>
      </c>
      <c r="B169" s="25">
        <v>44607</v>
      </c>
      <c r="C169" s="25">
        <v>44609</v>
      </c>
      <c r="D169" s="18">
        <v>60</v>
      </c>
      <c r="E169" s="26">
        <v>10555</v>
      </c>
      <c r="F169" s="19">
        <f t="shared" si="19"/>
        <v>44668</v>
      </c>
      <c r="G169" s="25">
        <v>45127</v>
      </c>
      <c r="H169" s="20">
        <f t="shared" si="20"/>
        <v>459</v>
      </c>
      <c r="I169" s="21">
        <f t="shared" si="21"/>
        <v>4844745</v>
      </c>
      <c r="J169" s="21">
        <f t="shared" si="22"/>
        <v>513</v>
      </c>
      <c r="K169" s="22">
        <f t="shared" si="23"/>
        <v>10042</v>
      </c>
      <c r="L169" s="21">
        <f t="shared" si="24"/>
        <v>520</v>
      </c>
      <c r="M169" s="21">
        <f t="shared" si="25"/>
        <v>518</v>
      </c>
      <c r="N169" s="21">
        <f t="shared" si="26"/>
        <v>5488600</v>
      </c>
      <c r="O169" s="23">
        <f t="shared" si="27"/>
        <v>5467490</v>
      </c>
      <c r="P169" t="s">
        <v>23</v>
      </c>
      <c r="Q169" t="s">
        <v>24</v>
      </c>
      <c r="R169" t="s">
        <v>6311</v>
      </c>
      <c r="S169">
        <v>5045</v>
      </c>
      <c r="T169" s="25">
        <v>45127</v>
      </c>
      <c r="U169" s="26">
        <v>10555</v>
      </c>
    </row>
    <row r="170" spans="1:21" x14ac:dyDescent="0.25">
      <c r="A170" s="24" t="s">
        <v>188</v>
      </c>
      <c r="B170" s="25">
        <v>44607</v>
      </c>
      <c r="C170" s="25">
        <v>44609</v>
      </c>
      <c r="D170" s="18">
        <v>60</v>
      </c>
      <c r="E170" s="26">
        <v>8918</v>
      </c>
      <c r="F170" s="19">
        <f t="shared" si="19"/>
        <v>44668</v>
      </c>
      <c r="G170" s="25">
        <v>45127</v>
      </c>
      <c r="H170" s="20">
        <f t="shared" si="20"/>
        <v>459</v>
      </c>
      <c r="I170" s="21">
        <f t="shared" si="21"/>
        <v>4093362</v>
      </c>
      <c r="J170" s="21">
        <f t="shared" si="22"/>
        <v>513</v>
      </c>
      <c r="K170" s="22">
        <f t="shared" si="23"/>
        <v>8405</v>
      </c>
      <c r="L170" s="21">
        <f t="shared" si="24"/>
        <v>520</v>
      </c>
      <c r="M170" s="21">
        <f t="shared" si="25"/>
        <v>518</v>
      </c>
      <c r="N170" s="21">
        <f t="shared" si="26"/>
        <v>4637360</v>
      </c>
      <c r="O170" s="23">
        <f t="shared" si="27"/>
        <v>4619524</v>
      </c>
      <c r="P170" t="s">
        <v>23</v>
      </c>
      <c r="Q170" t="s">
        <v>24</v>
      </c>
      <c r="R170" t="s">
        <v>6311</v>
      </c>
      <c r="S170">
        <v>5045</v>
      </c>
      <c r="T170" s="25">
        <v>45127</v>
      </c>
      <c r="U170" s="26">
        <v>8918</v>
      </c>
    </row>
    <row r="171" spans="1:21" x14ac:dyDescent="0.25">
      <c r="A171" s="24" t="s">
        <v>189</v>
      </c>
      <c r="B171" s="25">
        <v>44614</v>
      </c>
      <c r="C171" s="25">
        <v>44615</v>
      </c>
      <c r="D171" s="18">
        <v>60</v>
      </c>
      <c r="E171" s="26">
        <v>6688</v>
      </c>
      <c r="F171" s="19">
        <f t="shared" si="19"/>
        <v>44674</v>
      </c>
      <c r="G171" s="25">
        <v>45127</v>
      </c>
      <c r="H171" s="20">
        <f t="shared" si="20"/>
        <v>453</v>
      </c>
      <c r="I171" s="21">
        <f t="shared" si="21"/>
        <v>3029664</v>
      </c>
      <c r="J171" s="21">
        <f t="shared" si="22"/>
        <v>507</v>
      </c>
      <c r="K171" s="22">
        <f t="shared" si="23"/>
        <v>6181</v>
      </c>
      <c r="L171" s="21">
        <f t="shared" si="24"/>
        <v>513</v>
      </c>
      <c r="M171" s="21">
        <f t="shared" si="25"/>
        <v>512</v>
      </c>
      <c r="N171" s="21">
        <f t="shared" si="26"/>
        <v>3430944</v>
      </c>
      <c r="O171" s="23">
        <f t="shared" si="27"/>
        <v>3424256</v>
      </c>
      <c r="P171" t="s">
        <v>23</v>
      </c>
      <c r="Q171" t="s">
        <v>24</v>
      </c>
      <c r="R171" t="s">
        <v>6311</v>
      </c>
      <c r="S171">
        <v>5045</v>
      </c>
      <c r="T171" s="25">
        <v>45127</v>
      </c>
      <c r="U171" s="26">
        <v>6688</v>
      </c>
    </row>
    <row r="172" spans="1:21" x14ac:dyDescent="0.25">
      <c r="A172" s="24" t="s">
        <v>190</v>
      </c>
      <c r="B172" s="25">
        <v>44624</v>
      </c>
      <c r="C172" s="25">
        <v>44631</v>
      </c>
      <c r="D172" s="18">
        <v>60</v>
      </c>
      <c r="E172">
        <v>460.28</v>
      </c>
      <c r="F172" s="19">
        <f t="shared" si="19"/>
        <v>44692</v>
      </c>
      <c r="G172" s="25">
        <v>45131</v>
      </c>
      <c r="H172" s="20">
        <f t="shared" si="20"/>
        <v>439</v>
      </c>
      <c r="I172" s="21">
        <f t="shared" si="21"/>
        <v>202062.91999999998</v>
      </c>
      <c r="J172" s="21">
        <f t="shared" si="22"/>
        <v>493</v>
      </c>
      <c r="K172" s="22">
        <f t="shared" si="23"/>
        <v>-32.720000000000027</v>
      </c>
      <c r="L172" s="21">
        <f t="shared" si="24"/>
        <v>507</v>
      </c>
      <c r="M172" s="21">
        <f t="shared" si="25"/>
        <v>500</v>
      </c>
      <c r="N172" s="21">
        <f t="shared" si="26"/>
        <v>233361.96</v>
      </c>
      <c r="O172" s="23">
        <f t="shared" si="27"/>
        <v>230140</v>
      </c>
      <c r="P172" t="s">
        <v>23</v>
      </c>
      <c r="Q172" t="s">
        <v>24</v>
      </c>
      <c r="R172" t="s">
        <v>6311</v>
      </c>
      <c r="S172">
        <v>5148</v>
      </c>
      <c r="T172" s="25">
        <v>45131</v>
      </c>
      <c r="U172">
        <v>460.28</v>
      </c>
    </row>
    <row r="173" spans="1:21" x14ac:dyDescent="0.25">
      <c r="A173" s="24" t="s">
        <v>191</v>
      </c>
      <c r="B173" s="25">
        <v>44630</v>
      </c>
      <c r="C173" s="25">
        <v>44631</v>
      </c>
      <c r="D173" s="18">
        <v>60</v>
      </c>
      <c r="E173" s="26">
        <v>3053.97</v>
      </c>
      <c r="F173" s="19">
        <f t="shared" si="19"/>
        <v>44692</v>
      </c>
      <c r="G173" s="25">
        <v>45127</v>
      </c>
      <c r="H173" s="20">
        <f t="shared" si="20"/>
        <v>435</v>
      </c>
      <c r="I173" s="21">
        <f t="shared" si="21"/>
        <v>1328476.95</v>
      </c>
      <c r="J173" s="21">
        <f t="shared" si="22"/>
        <v>489</v>
      </c>
      <c r="K173" s="22">
        <f t="shared" si="23"/>
        <v>2564.9699999999998</v>
      </c>
      <c r="L173" s="21">
        <f t="shared" si="24"/>
        <v>497</v>
      </c>
      <c r="M173" s="21">
        <f t="shared" si="25"/>
        <v>496</v>
      </c>
      <c r="N173" s="21">
        <f t="shared" si="26"/>
        <v>1517823.0899999999</v>
      </c>
      <c r="O173" s="23">
        <f t="shared" si="27"/>
        <v>1514769.1199999999</v>
      </c>
      <c r="P173" t="s">
        <v>23</v>
      </c>
      <c r="Q173" t="s">
        <v>24</v>
      </c>
      <c r="R173" t="s">
        <v>6311</v>
      </c>
      <c r="S173">
        <v>5045</v>
      </c>
      <c r="T173" s="25">
        <v>45127</v>
      </c>
      <c r="U173" s="26">
        <v>3053.97</v>
      </c>
    </row>
    <row r="174" spans="1:21" x14ac:dyDescent="0.25">
      <c r="A174" s="24" t="s">
        <v>192</v>
      </c>
      <c r="B174" s="25">
        <v>44630</v>
      </c>
      <c r="C174" s="25">
        <v>44631</v>
      </c>
      <c r="D174" s="18">
        <v>60</v>
      </c>
      <c r="E174" s="26">
        <v>2250</v>
      </c>
      <c r="F174" s="19">
        <f t="shared" si="19"/>
        <v>44692</v>
      </c>
      <c r="G174" s="25">
        <v>45127</v>
      </c>
      <c r="H174" s="20">
        <f t="shared" si="20"/>
        <v>435</v>
      </c>
      <c r="I174" s="21">
        <f t="shared" si="21"/>
        <v>978750</v>
      </c>
      <c r="J174" s="21">
        <f t="shared" si="22"/>
        <v>489</v>
      </c>
      <c r="K174" s="22">
        <f t="shared" si="23"/>
        <v>1761</v>
      </c>
      <c r="L174" s="21">
        <f t="shared" si="24"/>
        <v>497</v>
      </c>
      <c r="M174" s="21">
        <f t="shared" si="25"/>
        <v>496</v>
      </c>
      <c r="N174" s="21">
        <f t="shared" si="26"/>
        <v>1118250</v>
      </c>
      <c r="O174" s="23">
        <f t="shared" si="27"/>
        <v>1116000</v>
      </c>
      <c r="P174" t="s">
        <v>23</v>
      </c>
      <c r="Q174" t="s">
        <v>24</v>
      </c>
      <c r="R174" t="s">
        <v>6311</v>
      </c>
      <c r="S174">
        <v>5045</v>
      </c>
      <c r="T174" s="25">
        <v>45127</v>
      </c>
      <c r="U174" s="26">
        <v>2250</v>
      </c>
    </row>
    <row r="175" spans="1:21" x14ac:dyDescent="0.25">
      <c r="A175" s="24" t="s">
        <v>193</v>
      </c>
      <c r="B175" s="25">
        <v>44630</v>
      </c>
      <c r="C175" s="25">
        <v>44631</v>
      </c>
      <c r="D175" s="18">
        <v>60</v>
      </c>
      <c r="E175" s="26">
        <v>1556.4</v>
      </c>
      <c r="F175" s="19">
        <f t="shared" si="19"/>
        <v>44692</v>
      </c>
      <c r="G175" s="25">
        <v>45127</v>
      </c>
      <c r="H175" s="20">
        <f t="shared" si="20"/>
        <v>435</v>
      </c>
      <c r="I175" s="21">
        <f t="shared" si="21"/>
        <v>677034</v>
      </c>
      <c r="J175" s="21">
        <f t="shared" si="22"/>
        <v>489</v>
      </c>
      <c r="K175" s="22">
        <f t="shared" si="23"/>
        <v>1067.4000000000001</v>
      </c>
      <c r="L175" s="21">
        <f t="shared" si="24"/>
        <v>497</v>
      </c>
      <c r="M175" s="21">
        <f t="shared" si="25"/>
        <v>496</v>
      </c>
      <c r="N175" s="21">
        <f t="shared" si="26"/>
        <v>773530.8</v>
      </c>
      <c r="O175" s="23">
        <f t="shared" si="27"/>
        <v>771974.4</v>
      </c>
      <c r="P175" t="s">
        <v>23</v>
      </c>
      <c r="Q175" t="s">
        <v>24</v>
      </c>
      <c r="R175" t="s">
        <v>6311</v>
      </c>
      <c r="S175">
        <v>5045</v>
      </c>
      <c r="T175" s="25">
        <v>45127</v>
      </c>
      <c r="U175" s="26">
        <v>1556.4</v>
      </c>
    </row>
    <row r="176" spans="1:21" x14ac:dyDescent="0.25">
      <c r="A176" s="24" t="s">
        <v>194</v>
      </c>
      <c r="B176" s="25">
        <v>44638</v>
      </c>
      <c r="C176" s="25">
        <v>44639</v>
      </c>
      <c r="D176" s="18">
        <v>60</v>
      </c>
      <c r="E176">
        <v>115.17</v>
      </c>
      <c r="F176" s="19">
        <f t="shared" si="19"/>
        <v>44700</v>
      </c>
      <c r="G176" s="25">
        <v>45127</v>
      </c>
      <c r="H176" s="20">
        <f t="shared" si="20"/>
        <v>427</v>
      </c>
      <c r="I176" s="21">
        <f t="shared" si="21"/>
        <v>49177.590000000004</v>
      </c>
      <c r="J176" s="21">
        <f t="shared" si="22"/>
        <v>481</v>
      </c>
      <c r="K176" s="22">
        <f t="shared" si="23"/>
        <v>-365.83</v>
      </c>
      <c r="L176" s="21">
        <f t="shared" si="24"/>
        <v>489</v>
      </c>
      <c r="M176" s="21">
        <f t="shared" si="25"/>
        <v>488</v>
      </c>
      <c r="N176" s="21">
        <f t="shared" si="26"/>
        <v>56318.13</v>
      </c>
      <c r="O176" s="23">
        <f t="shared" si="27"/>
        <v>56202.96</v>
      </c>
      <c r="P176" t="s">
        <v>23</v>
      </c>
      <c r="Q176" t="s">
        <v>24</v>
      </c>
      <c r="R176" t="s">
        <v>6311</v>
      </c>
      <c r="S176">
        <v>5045</v>
      </c>
      <c r="T176" s="25">
        <v>45127</v>
      </c>
      <c r="U176">
        <v>115.17</v>
      </c>
    </row>
    <row r="177" spans="1:21" x14ac:dyDescent="0.25">
      <c r="A177" s="24" t="s">
        <v>195</v>
      </c>
      <c r="B177" s="25">
        <v>44644</v>
      </c>
      <c r="C177" s="25">
        <v>44645</v>
      </c>
      <c r="D177" s="18">
        <v>60</v>
      </c>
      <c r="E177" s="26">
        <v>3344</v>
      </c>
      <c r="F177" s="19">
        <f t="shared" si="19"/>
        <v>44706</v>
      </c>
      <c r="G177" s="25">
        <v>45127</v>
      </c>
      <c r="H177" s="20">
        <f t="shared" si="20"/>
        <v>421</v>
      </c>
      <c r="I177" s="21">
        <f t="shared" si="21"/>
        <v>1407824</v>
      </c>
      <c r="J177" s="21">
        <f t="shared" si="22"/>
        <v>475</v>
      </c>
      <c r="K177" s="22">
        <f t="shared" si="23"/>
        <v>2869</v>
      </c>
      <c r="L177" s="21">
        <f t="shared" si="24"/>
        <v>483</v>
      </c>
      <c r="M177" s="21">
        <f t="shared" si="25"/>
        <v>482</v>
      </c>
      <c r="N177" s="21">
        <f t="shared" si="26"/>
        <v>1615152</v>
      </c>
      <c r="O177" s="23">
        <f t="shared" si="27"/>
        <v>1611808</v>
      </c>
      <c r="P177" t="s">
        <v>23</v>
      </c>
      <c r="Q177" t="s">
        <v>24</v>
      </c>
      <c r="R177" t="s">
        <v>6311</v>
      </c>
      <c r="S177">
        <v>5045</v>
      </c>
      <c r="T177" s="25">
        <v>45127</v>
      </c>
      <c r="U177" s="26">
        <v>3344</v>
      </c>
    </row>
    <row r="178" spans="1:21" x14ac:dyDescent="0.25">
      <c r="A178" s="24" t="s">
        <v>196</v>
      </c>
      <c r="B178" s="25">
        <v>44645</v>
      </c>
      <c r="C178" s="25">
        <v>44646</v>
      </c>
      <c r="D178" s="18">
        <v>60</v>
      </c>
      <c r="E178" s="26">
        <v>6107.94</v>
      </c>
      <c r="F178" s="19">
        <f t="shared" si="19"/>
        <v>44707</v>
      </c>
      <c r="G178" s="25">
        <v>45127</v>
      </c>
      <c r="H178" s="20">
        <f t="shared" si="20"/>
        <v>420</v>
      </c>
      <c r="I178" s="21">
        <f t="shared" si="21"/>
        <v>2565334.7999999998</v>
      </c>
      <c r="J178" s="21">
        <f t="shared" si="22"/>
        <v>474</v>
      </c>
      <c r="K178" s="22">
        <f t="shared" si="23"/>
        <v>5633.94</v>
      </c>
      <c r="L178" s="21">
        <f t="shared" si="24"/>
        <v>482</v>
      </c>
      <c r="M178" s="21">
        <f t="shared" si="25"/>
        <v>481</v>
      </c>
      <c r="N178" s="21">
        <f t="shared" si="26"/>
        <v>2944027.0799999996</v>
      </c>
      <c r="O178" s="23">
        <f t="shared" si="27"/>
        <v>2937919.1399999997</v>
      </c>
      <c r="P178" t="s">
        <v>23</v>
      </c>
      <c r="Q178" t="s">
        <v>24</v>
      </c>
      <c r="R178" t="s">
        <v>6311</v>
      </c>
      <c r="S178">
        <v>5045</v>
      </c>
      <c r="T178" s="25">
        <v>45127</v>
      </c>
      <c r="U178" s="26">
        <v>6107.94</v>
      </c>
    </row>
    <row r="179" spans="1:21" x14ac:dyDescent="0.25">
      <c r="A179" s="24" t="s">
        <v>197</v>
      </c>
      <c r="B179" s="25">
        <v>44645</v>
      </c>
      <c r="C179" s="25">
        <v>44646</v>
      </c>
      <c r="D179" s="18">
        <v>60</v>
      </c>
      <c r="E179" s="26">
        <v>3053.97</v>
      </c>
      <c r="F179" s="19">
        <f t="shared" si="19"/>
        <v>44707</v>
      </c>
      <c r="G179" s="25">
        <v>45127</v>
      </c>
      <c r="H179" s="20">
        <f t="shared" si="20"/>
        <v>420</v>
      </c>
      <c r="I179" s="21">
        <f t="shared" si="21"/>
        <v>1282667.3999999999</v>
      </c>
      <c r="J179" s="21">
        <f t="shared" si="22"/>
        <v>474</v>
      </c>
      <c r="K179" s="22">
        <f t="shared" si="23"/>
        <v>2579.9699999999998</v>
      </c>
      <c r="L179" s="21">
        <f t="shared" si="24"/>
        <v>482</v>
      </c>
      <c r="M179" s="21">
        <f t="shared" si="25"/>
        <v>481</v>
      </c>
      <c r="N179" s="21">
        <f t="shared" si="26"/>
        <v>1472013.5399999998</v>
      </c>
      <c r="O179" s="23">
        <f t="shared" si="27"/>
        <v>1468959.5699999998</v>
      </c>
      <c r="P179" t="s">
        <v>23</v>
      </c>
      <c r="Q179" t="s">
        <v>24</v>
      </c>
      <c r="R179" t="s">
        <v>6311</v>
      </c>
      <c r="S179">
        <v>5045</v>
      </c>
      <c r="T179" s="25">
        <v>45127</v>
      </c>
      <c r="U179" s="26">
        <v>3053.97</v>
      </c>
    </row>
    <row r="180" spans="1:21" x14ac:dyDescent="0.25">
      <c r="A180" s="24" t="s">
        <v>198</v>
      </c>
      <c r="B180" s="25">
        <v>44649</v>
      </c>
      <c r="C180" s="25">
        <v>44650</v>
      </c>
      <c r="D180" s="18">
        <v>60</v>
      </c>
      <c r="E180">
        <v>76.78</v>
      </c>
      <c r="F180" s="19">
        <f t="shared" si="19"/>
        <v>44711</v>
      </c>
      <c r="G180" s="25">
        <v>45127</v>
      </c>
      <c r="H180" s="20">
        <f t="shared" si="20"/>
        <v>416</v>
      </c>
      <c r="I180" s="21">
        <f t="shared" si="21"/>
        <v>31940.48</v>
      </c>
      <c r="J180" s="21">
        <f t="shared" si="22"/>
        <v>470</v>
      </c>
      <c r="K180" s="22">
        <f t="shared" si="23"/>
        <v>-393.22</v>
      </c>
      <c r="L180" s="21">
        <f t="shared" si="24"/>
        <v>478</v>
      </c>
      <c r="M180" s="21">
        <f t="shared" si="25"/>
        <v>477</v>
      </c>
      <c r="N180" s="21">
        <f t="shared" si="26"/>
        <v>36700.840000000004</v>
      </c>
      <c r="O180" s="23">
        <f t="shared" si="27"/>
        <v>36624.06</v>
      </c>
      <c r="P180" t="s">
        <v>23</v>
      </c>
      <c r="Q180" t="s">
        <v>24</v>
      </c>
      <c r="R180" t="s">
        <v>6311</v>
      </c>
      <c r="S180">
        <v>5045</v>
      </c>
      <c r="T180" s="25">
        <v>45127</v>
      </c>
      <c r="U180">
        <v>76.78</v>
      </c>
    </row>
    <row r="181" spans="1:21" x14ac:dyDescent="0.25">
      <c r="A181" s="24" t="s">
        <v>199</v>
      </c>
      <c r="B181" s="25">
        <v>44656</v>
      </c>
      <c r="C181" s="25">
        <v>44659</v>
      </c>
      <c r="D181" s="18">
        <v>60</v>
      </c>
      <c r="E181">
        <v>460.28</v>
      </c>
      <c r="F181" s="19">
        <f t="shared" si="19"/>
        <v>44720</v>
      </c>
      <c r="G181" s="25">
        <v>45131</v>
      </c>
      <c r="H181" s="20">
        <f t="shared" si="20"/>
        <v>411</v>
      </c>
      <c r="I181" s="21">
        <f t="shared" si="21"/>
        <v>189175.08</v>
      </c>
      <c r="J181" s="21">
        <f t="shared" si="22"/>
        <v>466</v>
      </c>
      <c r="K181" s="22">
        <f t="shared" si="23"/>
        <v>-5.7200000000000273</v>
      </c>
      <c r="L181" s="21">
        <f t="shared" si="24"/>
        <v>475</v>
      </c>
      <c r="M181" s="21">
        <f t="shared" si="25"/>
        <v>472</v>
      </c>
      <c r="N181" s="21">
        <f t="shared" si="26"/>
        <v>218633</v>
      </c>
      <c r="O181" s="23">
        <f t="shared" si="27"/>
        <v>217252.15999999997</v>
      </c>
      <c r="P181" t="s">
        <v>23</v>
      </c>
      <c r="Q181" t="s">
        <v>24</v>
      </c>
      <c r="R181" t="s">
        <v>6311</v>
      </c>
      <c r="S181">
        <v>5148</v>
      </c>
      <c r="T181" s="25">
        <v>45131</v>
      </c>
      <c r="U181">
        <v>460.28</v>
      </c>
    </row>
    <row r="182" spans="1:21" x14ac:dyDescent="0.25">
      <c r="A182" s="24" t="s">
        <v>200</v>
      </c>
      <c r="B182" s="25">
        <v>44658</v>
      </c>
      <c r="C182" s="25">
        <v>44662</v>
      </c>
      <c r="D182" s="18">
        <v>60</v>
      </c>
      <c r="E182">
        <v>180</v>
      </c>
      <c r="F182" s="19">
        <f t="shared" si="19"/>
        <v>44723</v>
      </c>
      <c r="G182" s="25">
        <v>45127</v>
      </c>
      <c r="H182" s="20">
        <f t="shared" si="20"/>
        <v>404</v>
      </c>
      <c r="I182" s="21">
        <f t="shared" si="21"/>
        <v>72720</v>
      </c>
      <c r="J182" s="21">
        <f t="shared" si="22"/>
        <v>459</v>
      </c>
      <c r="K182" s="22">
        <f t="shared" si="23"/>
        <v>-279</v>
      </c>
      <c r="L182" s="21">
        <f t="shared" si="24"/>
        <v>469</v>
      </c>
      <c r="M182" s="21">
        <f t="shared" si="25"/>
        <v>465</v>
      </c>
      <c r="N182" s="21">
        <f t="shared" si="26"/>
        <v>84420</v>
      </c>
      <c r="O182" s="23">
        <f t="shared" si="27"/>
        <v>83700</v>
      </c>
      <c r="P182" t="s">
        <v>23</v>
      </c>
      <c r="Q182" t="s">
        <v>24</v>
      </c>
      <c r="R182" t="s">
        <v>6311</v>
      </c>
      <c r="S182">
        <v>5045</v>
      </c>
      <c r="T182" s="25">
        <v>45127</v>
      </c>
      <c r="U182">
        <v>180</v>
      </c>
    </row>
    <row r="183" spans="1:21" x14ac:dyDescent="0.25">
      <c r="A183" s="24" t="s">
        <v>201</v>
      </c>
      <c r="B183" s="25">
        <v>44659</v>
      </c>
      <c r="C183" s="25">
        <v>44662</v>
      </c>
      <c r="D183" s="18">
        <v>60</v>
      </c>
      <c r="E183">
        <v>75.900000000000006</v>
      </c>
      <c r="F183" s="19">
        <f t="shared" si="19"/>
        <v>44723</v>
      </c>
      <c r="G183" s="25">
        <v>45127</v>
      </c>
      <c r="H183" s="20">
        <f t="shared" si="20"/>
        <v>404</v>
      </c>
      <c r="I183" s="21">
        <f t="shared" si="21"/>
        <v>30663.600000000002</v>
      </c>
      <c r="J183" s="21">
        <f t="shared" si="22"/>
        <v>459</v>
      </c>
      <c r="K183" s="22">
        <f t="shared" si="23"/>
        <v>-383.1</v>
      </c>
      <c r="L183" s="21">
        <f t="shared" si="24"/>
        <v>468</v>
      </c>
      <c r="M183" s="21">
        <f t="shared" si="25"/>
        <v>465</v>
      </c>
      <c r="N183" s="21">
        <f t="shared" si="26"/>
        <v>35521.200000000004</v>
      </c>
      <c r="O183" s="23">
        <f t="shared" si="27"/>
        <v>35293.5</v>
      </c>
      <c r="P183" t="s">
        <v>23</v>
      </c>
      <c r="Q183" t="s">
        <v>24</v>
      </c>
      <c r="R183" t="s">
        <v>6311</v>
      </c>
      <c r="S183">
        <v>5045</v>
      </c>
      <c r="T183" s="25">
        <v>45127</v>
      </c>
      <c r="U183">
        <v>75.900000000000006</v>
      </c>
    </row>
    <row r="184" spans="1:21" x14ac:dyDescent="0.25">
      <c r="A184" s="24" t="s">
        <v>202</v>
      </c>
      <c r="B184" s="25">
        <v>44659</v>
      </c>
      <c r="C184" s="25">
        <v>44662</v>
      </c>
      <c r="D184" s="18">
        <v>60</v>
      </c>
      <c r="E184" s="26">
        <v>6107.94</v>
      </c>
      <c r="F184" s="19">
        <f t="shared" si="19"/>
        <v>44723</v>
      </c>
      <c r="G184" s="25">
        <v>45127</v>
      </c>
      <c r="H184" s="20">
        <f t="shared" si="20"/>
        <v>404</v>
      </c>
      <c r="I184" s="21">
        <f t="shared" si="21"/>
        <v>2467607.7599999998</v>
      </c>
      <c r="J184" s="21">
        <f t="shared" si="22"/>
        <v>459</v>
      </c>
      <c r="K184" s="22">
        <f t="shared" si="23"/>
        <v>5648.94</v>
      </c>
      <c r="L184" s="21">
        <f t="shared" si="24"/>
        <v>468</v>
      </c>
      <c r="M184" s="21">
        <f t="shared" si="25"/>
        <v>465</v>
      </c>
      <c r="N184" s="21">
        <f t="shared" si="26"/>
        <v>2858515.92</v>
      </c>
      <c r="O184" s="23">
        <f t="shared" si="27"/>
        <v>2840192.0999999996</v>
      </c>
      <c r="P184" t="s">
        <v>23</v>
      </c>
      <c r="Q184" t="s">
        <v>24</v>
      </c>
      <c r="R184" t="s">
        <v>6311</v>
      </c>
      <c r="S184">
        <v>5045</v>
      </c>
      <c r="T184" s="25">
        <v>45127</v>
      </c>
      <c r="U184" s="26">
        <v>6107.94</v>
      </c>
    </row>
    <row r="185" spans="1:21" x14ac:dyDescent="0.25">
      <c r="A185" s="24" t="s">
        <v>203</v>
      </c>
      <c r="B185" s="25">
        <v>44684</v>
      </c>
      <c r="C185" s="25">
        <v>44685</v>
      </c>
      <c r="D185" s="18">
        <v>60</v>
      </c>
      <c r="E185" s="26">
        <v>10423.879999999999</v>
      </c>
      <c r="F185" s="19">
        <f t="shared" si="19"/>
        <v>44746</v>
      </c>
      <c r="G185" s="25">
        <v>45131</v>
      </c>
      <c r="H185" s="20">
        <f t="shared" si="20"/>
        <v>385</v>
      </c>
      <c r="I185" s="21">
        <f t="shared" si="21"/>
        <v>4013193.8</v>
      </c>
      <c r="J185" s="21">
        <f t="shared" si="22"/>
        <v>440</v>
      </c>
      <c r="K185" s="22">
        <f t="shared" si="23"/>
        <v>9983.8799999999992</v>
      </c>
      <c r="L185" s="21">
        <f t="shared" si="24"/>
        <v>447</v>
      </c>
      <c r="M185" s="21">
        <f t="shared" si="25"/>
        <v>446</v>
      </c>
      <c r="N185" s="21">
        <f t="shared" si="26"/>
        <v>4659474.3599999994</v>
      </c>
      <c r="O185" s="23">
        <f t="shared" si="27"/>
        <v>4649050.4799999995</v>
      </c>
      <c r="P185" t="s">
        <v>23</v>
      </c>
      <c r="Q185" t="s">
        <v>24</v>
      </c>
      <c r="R185" t="s">
        <v>6311</v>
      </c>
      <c r="S185">
        <v>5148</v>
      </c>
      <c r="T185" s="25">
        <v>45131</v>
      </c>
      <c r="U185" s="26">
        <v>10423.879999999999</v>
      </c>
    </row>
    <row r="186" spans="1:21" x14ac:dyDescent="0.25">
      <c r="A186" s="24" t="s">
        <v>204</v>
      </c>
      <c r="B186" s="25">
        <v>44686</v>
      </c>
      <c r="C186" s="25">
        <v>44691</v>
      </c>
      <c r="D186" s="18">
        <v>60</v>
      </c>
      <c r="E186">
        <v>460.28</v>
      </c>
      <c r="F186" s="19">
        <f t="shared" si="19"/>
        <v>44752</v>
      </c>
      <c r="G186" s="25">
        <v>45131</v>
      </c>
      <c r="H186" s="20">
        <f t="shared" si="20"/>
        <v>379</v>
      </c>
      <c r="I186" s="21">
        <f t="shared" si="21"/>
        <v>174446.12</v>
      </c>
      <c r="J186" s="21">
        <f t="shared" si="22"/>
        <v>434</v>
      </c>
      <c r="K186" s="22">
        <f t="shared" si="23"/>
        <v>26.279999999999973</v>
      </c>
      <c r="L186" s="21">
        <f t="shared" si="24"/>
        <v>445</v>
      </c>
      <c r="M186" s="21">
        <f t="shared" si="25"/>
        <v>440</v>
      </c>
      <c r="N186" s="21">
        <f t="shared" si="26"/>
        <v>204824.59999999998</v>
      </c>
      <c r="O186" s="23">
        <f t="shared" si="27"/>
        <v>202523.19999999998</v>
      </c>
      <c r="P186" t="s">
        <v>23</v>
      </c>
      <c r="Q186" t="s">
        <v>24</v>
      </c>
      <c r="R186" t="s">
        <v>6311</v>
      </c>
      <c r="S186">
        <v>5148</v>
      </c>
      <c r="T186" s="25">
        <v>45131</v>
      </c>
      <c r="U186">
        <v>460.28</v>
      </c>
    </row>
    <row r="187" spans="1:21" x14ac:dyDescent="0.25">
      <c r="A187" s="24" t="s">
        <v>205</v>
      </c>
      <c r="B187" s="25">
        <v>44691</v>
      </c>
      <c r="C187" s="25">
        <v>44694</v>
      </c>
      <c r="D187" s="18">
        <v>60</v>
      </c>
      <c r="E187">
        <v>76.78</v>
      </c>
      <c r="F187" s="19">
        <f t="shared" si="19"/>
        <v>44755</v>
      </c>
      <c r="G187" s="25">
        <v>45127</v>
      </c>
      <c r="H187" s="20">
        <f t="shared" si="20"/>
        <v>372</v>
      </c>
      <c r="I187" s="21">
        <f t="shared" si="21"/>
        <v>28562.16</v>
      </c>
      <c r="J187" s="21">
        <f t="shared" si="22"/>
        <v>427</v>
      </c>
      <c r="K187" s="22">
        <f t="shared" si="23"/>
        <v>-350.22</v>
      </c>
      <c r="L187" s="21">
        <f t="shared" si="24"/>
        <v>436</v>
      </c>
      <c r="M187" s="21">
        <f t="shared" si="25"/>
        <v>433</v>
      </c>
      <c r="N187" s="21">
        <f t="shared" si="26"/>
        <v>33476.080000000002</v>
      </c>
      <c r="O187" s="23">
        <f t="shared" si="27"/>
        <v>33245.74</v>
      </c>
      <c r="P187" t="s">
        <v>23</v>
      </c>
      <c r="Q187" t="s">
        <v>24</v>
      </c>
      <c r="R187" t="s">
        <v>6311</v>
      </c>
      <c r="S187">
        <v>5045</v>
      </c>
      <c r="T187" s="25">
        <v>45127</v>
      </c>
      <c r="U187">
        <v>76.78</v>
      </c>
    </row>
    <row r="188" spans="1:21" x14ac:dyDescent="0.25">
      <c r="A188" s="24" t="s">
        <v>206</v>
      </c>
      <c r="B188" s="25">
        <v>44698</v>
      </c>
      <c r="C188" s="25">
        <v>44699</v>
      </c>
      <c r="D188" s="18">
        <v>60</v>
      </c>
      <c r="E188">
        <v>850</v>
      </c>
      <c r="F188" s="19">
        <f t="shared" si="19"/>
        <v>44760</v>
      </c>
      <c r="G188" s="25">
        <v>45127</v>
      </c>
      <c r="H188" s="20">
        <f t="shared" si="20"/>
        <v>367</v>
      </c>
      <c r="I188" s="21">
        <f t="shared" si="21"/>
        <v>311950</v>
      </c>
      <c r="J188" s="21">
        <f t="shared" si="22"/>
        <v>422</v>
      </c>
      <c r="K188" s="22">
        <f t="shared" si="23"/>
        <v>428</v>
      </c>
      <c r="L188" s="21">
        <f t="shared" si="24"/>
        <v>429</v>
      </c>
      <c r="M188" s="21">
        <f t="shared" si="25"/>
        <v>428</v>
      </c>
      <c r="N188" s="21">
        <f t="shared" si="26"/>
        <v>364650</v>
      </c>
      <c r="O188" s="23">
        <f t="shared" si="27"/>
        <v>363800</v>
      </c>
      <c r="P188" t="s">
        <v>23</v>
      </c>
      <c r="Q188" t="s">
        <v>24</v>
      </c>
      <c r="R188" t="s">
        <v>6311</v>
      </c>
      <c r="S188">
        <v>5045</v>
      </c>
      <c r="T188" s="25">
        <v>45127</v>
      </c>
      <c r="U188">
        <v>850</v>
      </c>
    </row>
    <row r="189" spans="1:21" x14ac:dyDescent="0.25">
      <c r="A189" s="24" t="s">
        <v>207</v>
      </c>
      <c r="B189" s="25">
        <v>44700</v>
      </c>
      <c r="C189" s="25">
        <v>44701</v>
      </c>
      <c r="D189" s="18">
        <v>60</v>
      </c>
      <c r="E189" s="26">
        <v>2800</v>
      </c>
      <c r="F189" s="19">
        <f t="shared" si="19"/>
        <v>44762</v>
      </c>
      <c r="G189" s="25">
        <v>45127</v>
      </c>
      <c r="H189" s="20">
        <f t="shared" si="20"/>
        <v>365</v>
      </c>
      <c r="I189" s="21">
        <f t="shared" si="21"/>
        <v>1022000</v>
      </c>
      <c r="J189" s="21">
        <f t="shared" si="22"/>
        <v>420</v>
      </c>
      <c r="K189" s="22">
        <f t="shared" si="23"/>
        <v>2380</v>
      </c>
      <c r="L189" s="21">
        <f t="shared" si="24"/>
        <v>427</v>
      </c>
      <c r="M189" s="21">
        <f t="shared" si="25"/>
        <v>426</v>
      </c>
      <c r="N189" s="21">
        <f t="shared" si="26"/>
        <v>1195600</v>
      </c>
      <c r="O189" s="23">
        <f t="shared" si="27"/>
        <v>1192800</v>
      </c>
      <c r="P189" t="s">
        <v>23</v>
      </c>
      <c r="Q189" t="s">
        <v>24</v>
      </c>
      <c r="R189" t="s">
        <v>6311</v>
      </c>
      <c r="S189">
        <v>5045</v>
      </c>
      <c r="T189" s="25">
        <v>45127</v>
      </c>
      <c r="U189" s="26">
        <v>2800</v>
      </c>
    </row>
    <row r="190" spans="1:21" x14ac:dyDescent="0.25">
      <c r="A190" s="24" t="s">
        <v>208</v>
      </c>
      <c r="B190" s="25">
        <v>44700</v>
      </c>
      <c r="C190" s="25">
        <v>44701</v>
      </c>
      <c r="D190" s="18">
        <v>60</v>
      </c>
      <c r="E190">
        <v>153.41999999999999</v>
      </c>
      <c r="F190" s="19">
        <f t="shared" si="19"/>
        <v>44762</v>
      </c>
      <c r="G190" s="25">
        <v>45131</v>
      </c>
      <c r="H190" s="20">
        <f t="shared" si="20"/>
        <v>369</v>
      </c>
      <c r="I190" s="21">
        <f t="shared" si="21"/>
        <v>56611.979999999996</v>
      </c>
      <c r="J190" s="21">
        <f t="shared" si="22"/>
        <v>424</v>
      </c>
      <c r="K190" s="22">
        <f t="shared" si="23"/>
        <v>-270.58000000000004</v>
      </c>
      <c r="L190" s="21">
        <f t="shared" si="24"/>
        <v>431</v>
      </c>
      <c r="M190" s="21">
        <f t="shared" si="25"/>
        <v>430</v>
      </c>
      <c r="N190" s="21">
        <f t="shared" si="26"/>
        <v>66124.01999999999</v>
      </c>
      <c r="O190" s="23">
        <f t="shared" si="27"/>
        <v>65970.599999999991</v>
      </c>
      <c r="P190" t="s">
        <v>23</v>
      </c>
      <c r="Q190" t="s">
        <v>24</v>
      </c>
      <c r="R190" t="s">
        <v>6311</v>
      </c>
      <c r="S190">
        <v>5148</v>
      </c>
      <c r="T190" s="25">
        <v>45131</v>
      </c>
      <c r="U190">
        <v>153.41999999999999</v>
      </c>
    </row>
    <row r="191" spans="1:21" x14ac:dyDescent="0.25">
      <c r="A191" s="24" t="s">
        <v>209</v>
      </c>
      <c r="B191" s="25">
        <v>44708</v>
      </c>
      <c r="C191" s="25">
        <v>44709</v>
      </c>
      <c r="D191" s="18">
        <v>60</v>
      </c>
      <c r="E191">
        <v>850</v>
      </c>
      <c r="F191" s="19">
        <f t="shared" si="19"/>
        <v>44770</v>
      </c>
      <c r="G191" s="25">
        <v>45127</v>
      </c>
      <c r="H191" s="20">
        <f t="shared" si="20"/>
        <v>357</v>
      </c>
      <c r="I191" s="21">
        <f t="shared" si="21"/>
        <v>303450</v>
      </c>
      <c r="J191" s="21">
        <f t="shared" si="22"/>
        <v>412</v>
      </c>
      <c r="K191" s="22">
        <f t="shared" si="23"/>
        <v>438</v>
      </c>
      <c r="L191" s="21">
        <f t="shared" si="24"/>
        <v>419</v>
      </c>
      <c r="M191" s="21">
        <f t="shared" si="25"/>
        <v>418</v>
      </c>
      <c r="N191" s="21">
        <f t="shared" si="26"/>
        <v>356150</v>
      </c>
      <c r="O191" s="23">
        <f t="shared" si="27"/>
        <v>355300</v>
      </c>
      <c r="P191" t="s">
        <v>23</v>
      </c>
      <c r="Q191" t="s">
        <v>24</v>
      </c>
      <c r="R191" t="s">
        <v>6311</v>
      </c>
      <c r="S191">
        <v>5045</v>
      </c>
      <c r="T191" s="25">
        <v>45127</v>
      </c>
      <c r="U191">
        <v>850</v>
      </c>
    </row>
    <row r="192" spans="1:21" x14ac:dyDescent="0.25">
      <c r="A192" s="24" t="s">
        <v>210</v>
      </c>
      <c r="B192" s="25">
        <v>44708</v>
      </c>
      <c r="C192" s="25">
        <v>44709</v>
      </c>
      <c r="D192" s="18">
        <v>60</v>
      </c>
      <c r="E192" s="26">
        <v>4285</v>
      </c>
      <c r="F192" s="19">
        <f t="shared" si="19"/>
        <v>44770</v>
      </c>
      <c r="G192" s="25">
        <v>45127</v>
      </c>
      <c r="H192" s="20">
        <f t="shared" si="20"/>
        <v>357</v>
      </c>
      <c r="I192" s="21">
        <f t="shared" si="21"/>
        <v>1529745</v>
      </c>
      <c r="J192" s="21">
        <f t="shared" si="22"/>
        <v>412</v>
      </c>
      <c r="K192" s="22">
        <f t="shared" si="23"/>
        <v>3873</v>
      </c>
      <c r="L192" s="21">
        <f t="shared" si="24"/>
        <v>419</v>
      </c>
      <c r="M192" s="21">
        <f t="shared" si="25"/>
        <v>418</v>
      </c>
      <c r="N192" s="21">
        <f t="shared" si="26"/>
        <v>1795415</v>
      </c>
      <c r="O192" s="23">
        <f t="shared" si="27"/>
        <v>1791130</v>
      </c>
      <c r="P192" t="s">
        <v>23</v>
      </c>
      <c r="Q192" t="s">
        <v>24</v>
      </c>
      <c r="R192" t="s">
        <v>6311</v>
      </c>
      <c r="S192">
        <v>5045</v>
      </c>
      <c r="T192" s="25">
        <v>45127</v>
      </c>
      <c r="U192" s="26">
        <v>4285</v>
      </c>
    </row>
    <row r="193" spans="1:21" x14ac:dyDescent="0.25">
      <c r="A193" s="24" t="s">
        <v>211</v>
      </c>
      <c r="B193" s="25">
        <v>44711</v>
      </c>
      <c r="C193" s="25">
        <v>44712</v>
      </c>
      <c r="D193" s="18">
        <v>60</v>
      </c>
      <c r="E193" s="26">
        <v>3990</v>
      </c>
      <c r="F193" s="19">
        <f t="shared" si="19"/>
        <v>44773</v>
      </c>
      <c r="G193" s="25">
        <v>45127</v>
      </c>
      <c r="H193" s="20">
        <f t="shared" si="20"/>
        <v>354</v>
      </c>
      <c r="I193" s="21">
        <f t="shared" si="21"/>
        <v>1412460</v>
      </c>
      <c r="J193" s="21">
        <f t="shared" si="22"/>
        <v>410</v>
      </c>
      <c r="K193" s="22">
        <f t="shared" si="23"/>
        <v>3580</v>
      </c>
      <c r="L193" s="21">
        <f t="shared" si="24"/>
        <v>416</v>
      </c>
      <c r="M193" s="21">
        <f t="shared" si="25"/>
        <v>415</v>
      </c>
      <c r="N193" s="21">
        <f t="shared" si="26"/>
        <v>1659840</v>
      </c>
      <c r="O193" s="23">
        <f t="shared" si="27"/>
        <v>1655850</v>
      </c>
      <c r="P193" t="s">
        <v>23</v>
      </c>
      <c r="Q193" t="s">
        <v>24</v>
      </c>
      <c r="R193" t="s">
        <v>6311</v>
      </c>
      <c r="S193">
        <v>5045</v>
      </c>
      <c r="T193" s="25">
        <v>45127</v>
      </c>
      <c r="U193" s="26">
        <v>3990</v>
      </c>
    </row>
    <row r="194" spans="1:21" x14ac:dyDescent="0.25">
      <c r="A194" s="24" t="s">
        <v>212</v>
      </c>
      <c r="B194" s="25">
        <v>44711</v>
      </c>
      <c r="C194" s="25">
        <v>44712</v>
      </c>
      <c r="D194" s="18">
        <v>60</v>
      </c>
      <c r="E194" s="26">
        <v>4200</v>
      </c>
      <c r="F194" s="19">
        <f t="shared" si="19"/>
        <v>44773</v>
      </c>
      <c r="G194" s="25">
        <v>45127</v>
      </c>
      <c r="H194" s="20">
        <f t="shared" si="20"/>
        <v>354</v>
      </c>
      <c r="I194" s="21">
        <f t="shared" si="21"/>
        <v>1486800</v>
      </c>
      <c r="J194" s="21">
        <f t="shared" si="22"/>
        <v>410</v>
      </c>
      <c r="K194" s="22">
        <f t="shared" si="23"/>
        <v>3790</v>
      </c>
      <c r="L194" s="21">
        <f t="shared" si="24"/>
        <v>416</v>
      </c>
      <c r="M194" s="21">
        <f t="shared" si="25"/>
        <v>415</v>
      </c>
      <c r="N194" s="21">
        <f t="shared" si="26"/>
        <v>1747200</v>
      </c>
      <c r="O194" s="23">
        <f t="shared" si="27"/>
        <v>1743000</v>
      </c>
      <c r="P194" t="s">
        <v>23</v>
      </c>
      <c r="Q194" t="s">
        <v>24</v>
      </c>
      <c r="R194" t="s">
        <v>6311</v>
      </c>
      <c r="S194">
        <v>5045</v>
      </c>
      <c r="T194" s="25">
        <v>45127</v>
      </c>
      <c r="U194" s="26">
        <v>4200</v>
      </c>
    </row>
    <row r="195" spans="1:21" x14ac:dyDescent="0.25">
      <c r="A195" s="24" t="s">
        <v>213</v>
      </c>
      <c r="B195" s="25">
        <v>44725</v>
      </c>
      <c r="C195" s="25">
        <v>44726</v>
      </c>
      <c r="D195" s="18">
        <v>60</v>
      </c>
      <c r="E195" s="26">
        <v>6688</v>
      </c>
      <c r="F195" s="19">
        <f t="shared" si="19"/>
        <v>44787</v>
      </c>
      <c r="G195" s="25">
        <v>45127</v>
      </c>
      <c r="H195" s="20">
        <f t="shared" si="20"/>
        <v>340</v>
      </c>
      <c r="I195" s="21">
        <f t="shared" si="21"/>
        <v>2273920</v>
      </c>
      <c r="J195" s="21">
        <f t="shared" si="22"/>
        <v>396</v>
      </c>
      <c r="K195" s="22">
        <f t="shared" si="23"/>
        <v>6292</v>
      </c>
      <c r="L195" s="21">
        <f t="shared" si="24"/>
        <v>402</v>
      </c>
      <c r="M195" s="21">
        <f t="shared" si="25"/>
        <v>401</v>
      </c>
      <c r="N195" s="21">
        <f t="shared" si="26"/>
        <v>2688576</v>
      </c>
      <c r="O195" s="23">
        <f t="shared" si="27"/>
        <v>2681888</v>
      </c>
      <c r="P195" t="s">
        <v>23</v>
      </c>
      <c r="Q195" t="s">
        <v>24</v>
      </c>
      <c r="R195" t="s">
        <v>6311</v>
      </c>
      <c r="S195">
        <v>5046</v>
      </c>
      <c r="T195" s="25">
        <v>45127</v>
      </c>
      <c r="U195" s="26">
        <v>6688</v>
      </c>
    </row>
    <row r="196" spans="1:21" x14ac:dyDescent="0.25">
      <c r="A196" s="24" t="s">
        <v>214</v>
      </c>
      <c r="B196" s="25">
        <v>44726</v>
      </c>
      <c r="C196" s="25">
        <v>44729</v>
      </c>
      <c r="D196" s="18">
        <v>60</v>
      </c>
      <c r="E196" s="26">
        <v>3199.5</v>
      </c>
      <c r="F196" s="19">
        <f t="shared" si="19"/>
        <v>44790</v>
      </c>
      <c r="G196" s="25">
        <v>45127</v>
      </c>
      <c r="H196" s="20">
        <f t="shared" si="20"/>
        <v>337</v>
      </c>
      <c r="I196" s="21">
        <f t="shared" si="21"/>
        <v>1078231.5</v>
      </c>
      <c r="J196" s="21">
        <f t="shared" si="22"/>
        <v>393</v>
      </c>
      <c r="K196" s="22">
        <f t="shared" si="23"/>
        <v>2806.5</v>
      </c>
      <c r="L196" s="21">
        <f t="shared" si="24"/>
        <v>401</v>
      </c>
      <c r="M196" s="21">
        <f t="shared" si="25"/>
        <v>398</v>
      </c>
      <c r="N196" s="21">
        <f t="shared" si="26"/>
        <v>1282999.5</v>
      </c>
      <c r="O196" s="23">
        <f t="shared" si="27"/>
        <v>1273401</v>
      </c>
      <c r="P196" t="s">
        <v>23</v>
      </c>
      <c r="Q196" t="s">
        <v>24</v>
      </c>
      <c r="R196" t="s">
        <v>6311</v>
      </c>
      <c r="S196">
        <v>5046</v>
      </c>
      <c r="T196" s="25">
        <v>45127</v>
      </c>
      <c r="U196" s="26">
        <v>3199.5</v>
      </c>
    </row>
    <row r="197" spans="1:21" x14ac:dyDescent="0.25">
      <c r="A197" s="24" t="s">
        <v>215</v>
      </c>
      <c r="B197" s="25">
        <v>44732</v>
      </c>
      <c r="C197" s="25">
        <v>44733</v>
      </c>
      <c r="D197" s="18">
        <v>60</v>
      </c>
      <c r="E197">
        <v>240</v>
      </c>
      <c r="F197" s="19">
        <f t="shared" si="19"/>
        <v>44794</v>
      </c>
      <c r="G197" s="25">
        <v>45127</v>
      </c>
      <c r="H197" s="20">
        <f t="shared" si="20"/>
        <v>333</v>
      </c>
      <c r="I197" s="21">
        <f t="shared" si="21"/>
        <v>79920</v>
      </c>
      <c r="J197" s="21">
        <f t="shared" si="22"/>
        <v>389</v>
      </c>
      <c r="K197" s="22">
        <f t="shared" si="23"/>
        <v>-149</v>
      </c>
      <c r="L197" s="21">
        <f t="shared" si="24"/>
        <v>395</v>
      </c>
      <c r="M197" s="21">
        <f t="shared" si="25"/>
        <v>394</v>
      </c>
      <c r="N197" s="21">
        <f t="shared" si="26"/>
        <v>94800</v>
      </c>
      <c r="O197" s="23">
        <f t="shared" si="27"/>
        <v>94560</v>
      </c>
      <c r="P197" t="s">
        <v>23</v>
      </c>
      <c r="Q197" t="s">
        <v>24</v>
      </c>
      <c r="R197" t="s">
        <v>6311</v>
      </c>
      <c r="S197">
        <v>5046</v>
      </c>
      <c r="T197" s="25">
        <v>45127</v>
      </c>
      <c r="U197">
        <v>240</v>
      </c>
    </row>
    <row r="198" spans="1:21" x14ac:dyDescent="0.25">
      <c r="A198" s="24" t="s">
        <v>216</v>
      </c>
      <c r="B198" s="25">
        <v>44733</v>
      </c>
      <c r="C198" s="25">
        <v>44734</v>
      </c>
      <c r="D198" s="18">
        <v>60</v>
      </c>
      <c r="E198" s="26">
        <v>3344</v>
      </c>
      <c r="F198" s="19">
        <f t="shared" si="19"/>
        <v>44795</v>
      </c>
      <c r="G198" s="25">
        <v>45127</v>
      </c>
      <c r="H198" s="20">
        <f t="shared" si="20"/>
        <v>332</v>
      </c>
      <c r="I198" s="21">
        <f t="shared" si="21"/>
        <v>1110208</v>
      </c>
      <c r="J198" s="21">
        <f t="shared" si="22"/>
        <v>388</v>
      </c>
      <c r="K198" s="22">
        <f t="shared" si="23"/>
        <v>2956</v>
      </c>
      <c r="L198" s="21">
        <f t="shared" si="24"/>
        <v>394</v>
      </c>
      <c r="M198" s="21">
        <f t="shared" si="25"/>
        <v>393</v>
      </c>
      <c r="N198" s="21">
        <f t="shared" si="26"/>
        <v>1317536</v>
      </c>
      <c r="O198" s="23">
        <f t="shared" si="27"/>
        <v>1314192</v>
      </c>
      <c r="P198" t="s">
        <v>23</v>
      </c>
      <c r="Q198" t="s">
        <v>24</v>
      </c>
      <c r="R198" t="s">
        <v>6311</v>
      </c>
      <c r="S198">
        <v>5046</v>
      </c>
      <c r="T198" s="25">
        <v>45127</v>
      </c>
      <c r="U198" s="26">
        <v>3344</v>
      </c>
    </row>
    <row r="199" spans="1:21" x14ac:dyDescent="0.25">
      <c r="A199" s="24" t="s">
        <v>217</v>
      </c>
      <c r="B199" s="25">
        <v>44734</v>
      </c>
      <c r="C199" s="25">
        <v>44735</v>
      </c>
      <c r="D199" s="18">
        <v>60</v>
      </c>
      <c r="E199">
        <v>460.68</v>
      </c>
      <c r="F199" s="19">
        <f t="shared" ref="F199:F262" si="28">EDATE(C199,2)</f>
        <v>44796</v>
      </c>
      <c r="G199" s="25">
        <v>45127</v>
      </c>
      <c r="H199" s="20">
        <f t="shared" si="20"/>
        <v>331</v>
      </c>
      <c r="I199" s="21">
        <f t="shared" si="21"/>
        <v>152485.08000000002</v>
      </c>
      <c r="J199" s="21">
        <f t="shared" si="22"/>
        <v>387</v>
      </c>
      <c r="K199" s="22">
        <f t="shared" si="23"/>
        <v>73.680000000000007</v>
      </c>
      <c r="L199" s="21">
        <f t="shared" si="24"/>
        <v>393</v>
      </c>
      <c r="M199" s="21">
        <f t="shared" si="25"/>
        <v>392</v>
      </c>
      <c r="N199" s="21">
        <f t="shared" si="26"/>
        <v>181047.24</v>
      </c>
      <c r="O199" s="23">
        <f t="shared" si="27"/>
        <v>180586.56</v>
      </c>
      <c r="P199" t="s">
        <v>23</v>
      </c>
      <c r="Q199" t="s">
        <v>24</v>
      </c>
      <c r="R199" t="s">
        <v>6311</v>
      </c>
      <c r="S199">
        <v>5046</v>
      </c>
      <c r="T199" s="25">
        <v>45127</v>
      </c>
      <c r="U199">
        <v>460.68</v>
      </c>
    </row>
    <row r="200" spans="1:21" x14ac:dyDescent="0.25">
      <c r="A200" s="24" t="s">
        <v>218</v>
      </c>
      <c r="B200" s="25">
        <v>44736</v>
      </c>
      <c r="C200" s="25">
        <v>44739</v>
      </c>
      <c r="D200" s="18">
        <v>60</v>
      </c>
      <c r="E200">
        <v>76.78</v>
      </c>
      <c r="F200" s="19">
        <f t="shared" si="28"/>
        <v>44800</v>
      </c>
      <c r="G200" s="25">
        <v>45127</v>
      </c>
      <c r="H200" s="20">
        <f t="shared" ref="H200:H263" si="29">G200-F200</f>
        <v>327</v>
      </c>
      <c r="I200" s="21">
        <f t="shared" ref="I200:I263" si="30">E200*H200</f>
        <v>25107.06</v>
      </c>
      <c r="J200" s="21">
        <f t="shared" ref="J200:J263" si="31">DAYS360(C200,G200)</f>
        <v>383</v>
      </c>
      <c r="K200" s="22">
        <f t="shared" ref="K200:K263" si="32">E200-J200</f>
        <v>-306.22000000000003</v>
      </c>
      <c r="L200" s="21">
        <f t="shared" ref="L200:L263" si="33">G200-B200</f>
        <v>391</v>
      </c>
      <c r="M200" s="21">
        <f t="shared" ref="M200:M263" si="34">G200-C200</f>
        <v>388</v>
      </c>
      <c r="N200" s="21">
        <f t="shared" ref="N200:N263" si="35">E200*L200</f>
        <v>30020.98</v>
      </c>
      <c r="O200" s="23">
        <f t="shared" ref="O200:O263" si="36">E200*M200</f>
        <v>29790.639999999999</v>
      </c>
      <c r="P200" t="s">
        <v>23</v>
      </c>
      <c r="Q200" t="s">
        <v>24</v>
      </c>
      <c r="R200" t="s">
        <v>6311</v>
      </c>
      <c r="S200">
        <v>5046</v>
      </c>
      <c r="T200" s="25">
        <v>45127</v>
      </c>
      <c r="U200">
        <v>76.78</v>
      </c>
    </row>
    <row r="201" spans="1:21" x14ac:dyDescent="0.25">
      <c r="A201" s="24" t="s">
        <v>219</v>
      </c>
      <c r="B201" s="25">
        <v>44736</v>
      </c>
      <c r="C201" s="25">
        <v>44739</v>
      </c>
      <c r="D201" s="18">
        <v>60</v>
      </c>
      <c r="E201">
        <v>153.56</v>
      </c>
      <c r="F201" s="19">
        <f t="shared" si="28"/>
        <v>44800</v>
      </c>
      <c r="G201" s="25">
        <v>45127</v>
      </c>
      <c r="H201" s="20">
        <f t="shared" si="29"/>
        <v>327</v>
      </c>
      <c r="I201" s="21">
        <f t="shared" si="30"/>
        <v>50214.12</v>
      </c>
      <c r="J201" s="21">
        <f t="shared" si="31"/>
        <v>383</v>
      </c>
      <c r="K201" s="22">
        <f t="shared" si="32"/>
        <v>-229.44</v>
      </c>
      <c r="L201" s="21">
        <f t="shared" si="33"/>
        <v>391</v>
      </c>
      <c r="M201" s="21">
        <f t="shared" si="34"/>
        <v>388</v>
      </c>
      <c r="N201" s="21">
        <f t="shared" si="35"/>
        <v>60041.96</v>
      </c>
      <c r="O201" s="23">
        <f t="shared" si="36"/>
        <v>59581.279999999999</v>
      </c>
      <c r="P201" t="s">
        <v>23</v>
      </c>
      <c r="Q201" t="s">
        <v>24</v>
      </c>
      <c r="R201" t="s">
        <v>6311</v>
      </c>
      <c r="S201">
        <v>5046</v>
      </c>
      <c r="T201" s="25">
        <v>45127</v>
      </c>
      <c r="U201">
        <v>153.56</v>
      </c>
    </row>
    <row r="202" spans="1:21" x14ac:dyDescent="0.25">
      <c r="A202" s="24" t="s">
        <v>220</v>
      </c>
      <c r="B202" s="25">
        <v>44746</v>
      </c>
      <c r="C202" s="25">
        <v>44747</v>
      </c>
      <c r="D202" s="18">
        <v>60</v>
      </c>
      <c r="E202">
        <v>75.900000000000006</v>
      </c>
      <c r="F202" s="19">
        <f t="shared" si="28"/>
        <v>44809</v>
      </c>
      <c r="G202" s="25">
        <v>45127</v>
      </c>
      <c r="H202" s="20">
        <f t="shared" si="29"/>
        <v>318</v>
      </c>
      <c r="I202" s="21">
        <f t="shared" si="30"/>
        <v>24136.2</v>
      </c>
      <c r="J202" s="21">
        <f t="shared" si="31"/>
        <v>375</v>
      </c>
      <c r="K202" s="22">
        <f t="shared" si="32"/>
        <v>-299.10000000000002</v>
      </c>
      <c r="L202" s="21">
        <f t="shared" si="33"/>
        <v>381</v>
      </c>
      <c r="M202" s="21">
        <f t="shared" si="34"/>
        <v>380</v>
      </c>
      <c r="N202" s="21">
        <f t="shared" si="35"/>
        <v>28917.9</v>
      </c>
      <c r="O202" s="23">
        <f t="shared" si="36"/>
        <v>28842.000000000004</v>
      </c>
      <c r="P202" t="s">
        <v>23</v>
      </c>
      <c r="Q202" t="s">
        <v>24</v>
      </c>
      <c r="R202" t="s">
        <v>6311</v>
      </c>
      <c r="S202">
        <v>5046</v>
      </c>
      <c r="T202" s="25">
        <v>45127</v>
      </c>
      <c r="U202">
        <v>75.900000000000006</v>
      </c>
    </row>
    <row r="203" spans="1:21" x14ac:dyDescent="0.25">
      <c r="A203" s="24" t="s">
        <v>221</v>
      </c>
      <c r="B203" s="25">
        <v>44747</v>
      </c>
      <c r="C203" s="25">
        <v>44748</v>
      </c>
      <c r="D203" s="18">
        <v>60</v>
      </c>
      <c r="E203">
        <v>153.56</v>
      </c>
      <c r="F203" s="19">
        <f t="shared" si="28"/>
        <v>44810</v>
      </c>
      <c r="G203" s="25">
        <v>45127</v>
      </c>
      <c r="H203" s="20">
        <f t="shared" si="29"/>
        <v>317</v>
      </c>
      <c r="I203" s="21">
        <f t="shared" si="30"/>
        <v>48678.520000000004</v>
      </c>
      <c r="J203" s="21">
        <f t="shared" si="31"/>
        <v>374</v>
      </c>
      <c r="K203" s="22">
        <f t="shared" si="32"/>
        <v>-220.44</v>
      </c>
      <c r="L203" s="21">
        <f t="shared" si="33"/>
        <v>380</v>
      </c>
      <c r="M203" s="21">
        <f t="shared" si="34"/>
        <v>379</v>
      </c>
      <c r="N203" s="21">
        <f t="shared" si="35"/>
        <v>58352.800000000003</v>
      </c>
      <c r="O203" s="23">
        <f t="shared" si="36"/>
        <v>58199.24</v>
      </c>
      <c r="P203" t="s">
        <v>23</v>
      </c>
      <c r="Q203" t="s">
        <v>24</v>
      </c>
      <c r="R203" t="s">
        <v>6311</v>
      </c>
      <c r="S203">
        <v>5046</v>
      </c>
      <c r="T203" s="25">
        <v>45127</v>
      </c>
      <c r="U203">
        <v>153.56</v>
      </c>
    </row>
    <row r="204" spans="1:21" x14ac:dyDescent="0.25">
      <c r="A204" s="24" t="s">
        <v>222</v>
      </c>
      <c r="B204" s="25">
        <v>44747</v>
      </c>
      <c r="C204" s="25">
        <v>44748</v>
      </c>
      <c r="D204" s="18">
        <v>60</v>
      </c>
      <c r="E204">
        <v>460.68</v>
      </c>
      <c r="F204" s="19">
        <f t="shared" si="28"/>
        <v>44810</v>
      </c>
      <c r="G204" s="25">
        <v>45127</v>
      </c>
      <c r="H204" s="20">
        <f t="shared" si="29"/>
        <v>317</v>
      </c>
      <c r="I204" s="21">
        <f t="shared" si="30"/>
        <v>146035.56</v>
      </c>
      <c r="J204" s="21">
        <f t="shared" si="31"/>
        <v>374</v>
      </c>
      <c r="K204" s="22">
        <f t="shared" si="32"/>
        <v>86.68</v>
      </c>
      <c r="L204" s="21">
        <f t="shared" si="33"/>
        <v>380</v>
      </c>
      <c r="M204" s="21">
        <f t="shared" si="34"/>
        <v>379</v>
      </c>
      <c r="N204" s="21">
        <f t="shared" si="35"/>
        <v>175058.4</v>
      </c>
      <c r="O204" s="23">
        <f t="shared" si="36"/>
        <v>174597.72</v>
      </c>
      <c r="P204" t="s">
        <v>23</v>
      </c>
      <c r="Q204" t="s">
        <v>24</v>
      </c>
      <c r="R204" t="s">
        <v>6311</v>
      </c>
      <c r="S204">
        <v>5046</v>
      </c>
      <c r="T204" s="25">
        <v>45127</v>
      </c>
      <c r="U204">
        <v>460.68</v>
      </c>
    </row>
    <row r="205" spans="1:21" x14ac:dyDescent="0.25">
      <c r="A205" s="24" t="s">
        <v>223</v>
      </c>
      <c r="B205" s="25">
        <v>44747</v>
      </c>
      <c r="C205" s="25">
        <v>44748</v>
      </c>
      <c r="D205" s="18">
        <v>60</v>
      </c>
      <c r="E205" s="26">
        <v>6240</v>
      </c>
      <c r="F205" s="19">
        <f t="shared" si="28"/>
        <v>44810</v>
      </c>
      <c r="G205" s="25">
        <v>45127</v>
      </c>
      <c r="H205" s="20">
        <f t="shared" si="29"/>
        <v>317</v>
      </c>
      <c r="I205" s="21">
        <f t="shared" si="30"/>
        <v>1978080</v>
      </c>
      <c r="J205" s="21">
        <f t="shared" si="31"/>
        <v>374</v>
      </c>
      <c r="K205" s="22">
        <f t="shared" si="32"/>
        <v>5866</v>
      </c>
      <c r="L205" s="21">
        <f t="shared" si="33"/>
        <v>380</v>
      </c>
      <c r="M205" s="21">
        <f t="shared" si="34"/>
        <v>379</v>
      </c>
      <c r="N205" s="21">
        <f t="shared" si="35"/>
        <v>2371200</v>
      </c>
      <c r="O205" s="23">
        <f t="shared" si="36"/>
        <v>2364960</v>
      </c>
      <c r="P205" t="s">
        <v>23</v>
      </c>
      <c r="Q205" t="s">
        <v>24</v>
      </c>
      <c r="R205" t="s">
        <v>6311</v>
      </c>
      <c r="S205">
        <v>5046</v>
      </c>
      <c r="T205" s="25">
        <v>45127</v>
      </c>
      <c r="U205" s="26">
        <v>6240</v>
      </c>
    </row>
    <row r="206" spans="1:21" x14ac:dyDescent="0.25">
      <c r="A206" s="24" t="s">
        <v>224</v>
      </c>
      <c r="B206" s="25">
        <v>44749</v>
      </c>
      <c r="C206" s="25">
        <v>44751</v>
      </c>
      <c r="D206" s="18">
        <v>60</v>
      </c>
      <c r="E206" s="26">
        <v>1672</v>
      </c>
      <c r="F206" s="19">
        <f t="shared" si="28"/>
        <v>44813</v>
      </c>
      <c r="G206" s="25">
        <v>45127</v>
      </c>
      <c r="H206" s="20">
        <f t="shared" si="29"/>
        <v>314</v>
      </c>
      <c r="I206" s="21">
        <f t="shared" si="30"/>
        <v>525008</v>
      </c>
      <c r="J206" s="21">
        <f t="shared" si="31"/>
        <v>371</v>
      </c>
      <c r="K206" s="22">
        <f t="shared" si="32"/>
        <v>1301</v>
      </c>
      <c r="L206" s="21">
        <f t="shared" si="33"/>
        <v>378</v>
      </c>
      <c r="M206" s="21">
        <f t="shared" si="34"/>
        <v>376</v>
      </c>
      <c r="N206" s="21">
        <f t="shared" si="35"/>
        <v>632016</v>
      </c>
      <c r="O206" s="23">
        <f t="shared" si="36"/>
        <v>628672</v>
      </c>
      <c r="P206" t="s">
        <v>23</v>
      </c>
      <c r="Q206" t="s">
        <v>24</v>
      </c>
      <c r="R206" t="s">
        <v>6311</v>
      </c>
      <c r="S206">
        <v>5046</v>
      </c>
      <c r="T206" s="25">
        <v>45127</v>
      </c>
      <c r="U206" s="26">
        <v>1672</v>
      </c>
    </row>
    <row r="207" spans="1:21" x14ac:dyDescent="0.25">
      <c r="A207" s="24" t="s">
        <v>225</v>
      </c>
      <c r="B207" s="25">
        <v>44749</v>
      </c>
      <c r="C207" s="25">
        <v>44750</v>
      </c>
      <c r="D207" s="18">
        <v>60</v>
      </c>
      <c r="E207">
        <v>575.85</v>
      </c>
      <c r="F207" s="19">
        <f t="shared" si="28"/>
        <v>44812</v>
      </c>
      <c r="G207" s="25">
        <v>45127</v>
      </c>
      <c r="H207" s="20">
        <f t="shared" si="29"/>
        <v>315</v>
      </c>
      <c r="I207" s="21">
        <f t="shared" si="30"/>
        <v>181392.75</v>
      </c>
      <c r="J207" s="21">
        <f t="shared" si="31"/>
        <v>372</v>
      </c>
      <c r="K207" s="22">
        <f t="shared" si="32"/>
        <v>203.85000000000002</v>
      </c>
      <c r="L207" s="21">
        <f t="shared" si="33"/>
        <v>378</v>
      </c>
      <c r="M207" s="21">
        <f t="shared" si="34"/>
        <v>377</v>
      </c>
      <c r="N207" s="21">
        <f t="shared" si="35"/>
        <v>217671.30000000002</v>
      </c>
      <c r="O207" s="23">
        <f t="shared" si="36"/>
        <v>217095.45</v>
      </c>
      <c r="P207" t="s">
        <v>23</v>
      </c>
      <c r="Q207" t="s">
        <v>24</v>
      </c>
      <c r="R207" t="s">
        <v>6311</v>
      </c>
      <c r="S207">
        <v>5046</v>
      </c>
      <c r="T207" s="25">
        <v>45127</v>
      </c>
      <c r="U207">
        <v>575.85</v>
      </c>
    </row>
    <row r="208" spans="1:21" x14ac:dyDescent="0.25">
      <c r="A208" s="24" t="s">
        <v>226</v>
      </c>
      <c r="B208" s="25">
        <v>44754</v>
      </c>
      <c r="C208" s="25">
        <v>44756</v>
      </c>
      <c r="D208" s="18">
        <v>60</v>
      </c>
      <c r="E208" s="26">
        <v>1727.8</v>
      </c>
      <c r="F208" s="19">
        <f t="shared" si="28"/>
        <v>44818</v>
      </c>
      <c r="G208" s="25">
        <v>45127</v>
      </c>
      <c r="H208" s="20">
        <f t="shared" si="29"/>
        <v>309</v>
      </c>
      <c r="I208" s="21">
        <f t="shared" si="30"/>
        <v>533890.19999999995</v>
      </c>
      <c r="J208" s="21">
        <f t="shared" si="31"/>
        <v>366</v>
      </c>
      <c r="K208" s="22">
        <f t="shared" si="32"/>
        <v>1361.8</v>
      </c>
      <c r="L208" s="21">
        <f t="shared" si="33"/>
        <v>373</v>
      </c>
      <c r="M208" s="21">
        <f t="shared" si="34"/>
        <v>371</v>
      </c>
      <c r="N208" s="21">
        <f t="shared" si="35"/>
        <v>644469.4</v>
      </c>
      <c r="O208" s="23">
        <f t="shared" si="36"/>
        <v>641013.79999999993</v>
      </c>
      <c r="P208" t="s">
        <v>23</v>
      </c>
      <c r="Q208" t="s">
        <v>24</v>
      </c>
      <c r="R208" t="s">
        <v>6311</v>
      </c>
      <c r="S208">
        <v>5046</v>
      </c>
      <c r="T208" s="25">
        <v>45127</v>
      </c>
      <c r="U208" s="26">
        <v>1727.8</v>
      </c>
    </row>
    <row r="209" spans="1:21" x14ac:dyDescent="0.25">
      <c r="A209" s="24" t="s">
        <v>227</v>
      </c>
      <c r="B209" s="25">
        <v>44755</v>
      </c>
      <c r="C209" s="25">
        <v>44756</v>
      </c>
      <c r="D209" s="18">
        <v>60</v>
      </c>
      <c r="E209">
        <v>101</v>
      </c>
      <c r="F209" s="19">
        <f t="shared" si="28"/>
        <v>44818</v>
      </c>
      <c r="G209" s="25">
        <v>45127</v>
      </c>
      <c r="H209" s="20">
        <f t="shared" si="29"/>
        <v>309</v>
      </c>
      <c r="I209" s="21">
        <f t="shared" si="30"/>
        <v>31209</v>
      </c>
      <c r="J209" s="21">
        <f t="shared" si="31"/>
        <v>366</v>
      </c>
      <c r="K209" s="22">
        <f t="shared" si="32"/>
        <v>-265</v>
      </c>
      <c r="L209" s="21">
        <f t="shared" si="33"/>
        <v>372</v>
      </c>
      <c r="M209" s="21">
        <f t="shared" si="34"/>
        <v>371</v>
      </c>
      <c r="N209" s="21">
        <f t="shared" si="35"/>
        <v>37572</v>
      </c>
      <c r="O209" s="23">
        <f t="shared" si="36"/>
        <v>37471</v>
      </c>
      <c r="P209" t="s">
        <v>23</v>
      </c>
      <c r="Q209" t="s">
        <v>24</v>
      </c>
      <c r="R209" t="s">
        <v>6311</v>
      </c>
      <c r="S209">
        <v>5046</v>
      </c>
      <c r="T209" s="25">
        <v>45127</v>
      </c>
      <c r="U209">
        <v>101</v>
      </c>
    </row>
    <row r="210" spans="1:21" x14ac:dyDescent="0.25">
      <c r="A210" s="24" t="s">
        <v>228</v>
      </c>
      <c r="B210" s="25">
        <v>44756</v>
      </c>
      <c r="C210" s="25">
        <v>44757</v>
      </c>
      <c r="D210" s="18">
        <v>60</v>
      </c>
      <c r="E210" s="26">
        <v>1648.8</v>
      </c>
      <c r="F210" s="19">
        <f t="shared" si="28"/>
        <v>44819</v>
      </c>
      <c r="G210" s="25">
        <v>45127</v>
      </c>
      <c r="H210" s="20">
        <f t="shared" si="29"/>
        <v>308</v>
      </c>
      <c r="I210" s="21">
        <f t="shared" si="30"/>
        <v>507830.39999999997</v>
      </c>
      <c r="J210" s="21">
        <f t="shared" si="31"/>
        <v>365</v>
      </c>
      <c r="K210" s="22">
        <f t="shared" si="32"/>
        <v>1283.8</v>
      </c>
      <c r="L210" s="21">
        <f t="shared" si="33"/>
        <v>371</v>
      </c>
      <c r="M210" s="21">
        <f t="shared" si="34"/>
        <v>370</v>
      </c>
      <c r="N210" s="21">
        <f t="shared" si="35"/>
        <v>611704.79999999993</v>
      </c>
      <c r="O210" s="23">
        <f t="shared" si="36"/>
        <v>610056</v>
      </c>
      <c r="P210" t="s">
        <v>23</v>
      </c>
      <c r="Q210" t="s">
        <v>24</v>
      </c>
      <c r="R210" t="s">
        <v>6311</v>
      </c>
      <c r="S210">
        <v>5046</v>
      </c>
      <c r="T210" s="25">
        <v>45127</v>
      </c>
      <c r="U210" s="26">
        <v>1648.8</v>
      </c>
    </row>
    <row r="211" spans="1:21" x14ac:dyDescent="0.25">
      <c r="A211" s="24" t="s">
        <v>229</v>
      </c>
      <c r="B211" s="25">
        <v>44762</v>
      </c>
      <c r="C211" s="25">
        <v>44763</v>
      </c>
      <c r="D211" s="18">
        <v>60</v>
      </c>
      <c r="E211" s="26">
        <v>5016</v>
      </c>
      <c r="F211" s="19">
        <f t="shared" si="28"/>
        <v>44825</v>
      </c>
      <c r="G211" s="25">
        <v>45127</v>
      </c>
      <c r="H211" s="20">
        <f t="shared" si="29"/>
        <v>302</v>
      </c>
      <c r="I211" s="21">
        <f t="shared" si="30"/>
        <v>1514832</v>
      </c>
      <c r="J211" s="21">
        <f t="shared" si="31"/>
        <v>359</v>
      </c>
      <c r="K211" s="22">
        <f t="shared" si="32"/>
        <v>4657</v>
      </c>
      <c r="L211" s="21">
        <f t="shared" si="33"/>
        <v>365</v>
      </c>
      <c r="M211" s="21">
        <f t="shared" si="34"/>
        <v>364</v>
      </c>
      <c r="N211" s="21">
        <f t="shared" si="35"/>
        <v>1830840</v>
      </c>
      <c r="O211" s="23">
        <f t="shared" si="36"/>
        <v>1825824</v>
      </c>
      <c r="P211" t="s">
        <v>23</v>
      </c>
      <c r="Q211" t="s">
        <v>24</v>
      </c>
      <c r="R211" t="s">
        <v>6311</v>
      </c>
      <c r="S211">
        <v>5046</v>
      </c>
      <c r="T211" s="25">
        <v>45127</v>
      </c>
      <c r="U211" s="26">
        <v>5016</v>
      </c>
    </row>
    <row r="212" spans="1:21" x14ac:dyDescent="0.25">
      <c r="A212" s="24" t="s">
        <v>230</v>
      </c>
      <c r="B212" s="25">
        <v>44771</v>
      </c>
      <c r="C212" s="25">
        <v>44772</v>
      </c>
      <c r="D212" s="18">
        <v>60</v>
      </c>
      <c r="E212">
        <v>460.68</v>
      </c>
      <c r="F212" s="19">
        <f t="shared" si="28"/>
        <v>44834</v>
      </c>
      <c r="G212" s="25">
        <v>45127</v>
      </c>
      <c r="H212" s="20">
        <f t="shared" si="29"/>
        <v>293</v>
      </c>
      <c r="I212" s="21">
        <f t="shared" si="30"/>
        <v>134979.24</v>
      </c>
      <c r="J212" s="21">
        <f t="shared" si="31"/>
        <v>350</v>
      </c>
      <c r="K212" s="22">
        <f t="shared" si="32"/>
        <v>110.68</v>
      </c>
      <c r="L212" s="21">
        <f t="shared" si="33"/>
        <v>356</v>
      </c>
      <c r="M212" s="21">
        <f t="shared" si="34"/>
        <v>355</v>
      </c>
      <c r="N212" s="21">
        <f t="shared" si="35"/>
        <v>164002.08000000002</v>
      </c>
      <c r="O212" s="23">
        <f t="shared" si="36"/>
        <v>163541.4</v>
      </c>
      <c r="P212" t="s">
        <v>23</v>
      </c>
      <c r="Q212" t="s">
        <v>24</v>
      </c>
      <c r="R212" t="s">
        <v>6311</v>
      </c>
      <c r="S212">
        <v>5046</v>
      </c>
      <c r="T212" s="25">
        <v>45127</v>
      </c>
      <c r="U212">
        <v>460.68</v>
      </c>
    </row>
    <row r="213" spans="1:21" x14ac:dyDescent="0.25">
      <c r="A213" t="s">
        <v>231</v>
      </c>
      <c r="B213" s="25">
        <v>44127</v>
      </c>
      <c r="C213" s="25">
        <v>44132</v>
      </c>
      <c r="D213" s="18">
        <v>60</v>
      </c>
      <c r="E213">
        <v>612.51</v>
      </c>
      <c r="F213" s="19">
        <f t="shared" si="28"/>
        <v>44193</v>
      </c>
      <c r="G213" s="25">
        <v>45127</v>
      </c>
      <c r="H213" s="20">
        <f t="shared" si="29"/>
        <v>934</v>
      </c>
      <c r="I213" s="21">
        <f t="shared" si="30"/>
        <v>572084.34</v>
      </c>
      <c r="J213" s="21">
        <f t="shared" si="31"/>
        <v>982</v>
      </c>
      <c r="K213" s="22">
        <f t="shared" si="32"/>
        <v>-369.49</v>
      </c>
      <c r="L213" s="21">
        <f t="shared" si="33"/>
        <v>1000</v>
      </c>
      <c r="M213" s="21">
        <f t="shared" si="34"/>
        <v>995</v>
      </c>
      <c r="N213" s="21">
        <f t="shared" si="35"/>
        <v>612510</v>
      </c>
      <c r="O213" s="23">
        <f t="shared" si="36"/>
        <v>609447.44999999995</v>
      </c>
      <c r="P213" t="s">
        <v>23</v>
      </c>
      <c r="Q213" t="s">
        <v>24</v>
      </c>
      <c r="R213" t="s">
        <v>6312</v>
      </c>
      <c r="S213">
        <v>5036</v>
      </c>
      <c r="T213" s="25">
        <v>45127</v>
      </c>
      <c r="U213">
        <v>612.51</v>
      </c>
    </row>
    <row r="214" spans="1:21" x14ac:dyDescent="0.25">
      <c r="A214" t="s">
        <v>232</v>
      </c>
      <c r="B214" s="25">
        <v>44148</v>
      </c>
      <c r="C214" s="25">
        <v>44151</v>
      </c>
      <c r="D214" s="18">
        <v>60</v>
      </c>
      <c r="E214" s="26">
        <v>3926</v>
      </c>
      <c r="F214" s="19">
        <f t="shared" si="28"/>
        <v>44212</v>
      </c>
      <c r="G214" s="25">
        <v>45127</v>
      </c>
      <c r="H214" s="20">
        <f t="shared" si="29"/>
        <v>915</v>
      </c>
      <c r="I214" s="21">
        <f t="shared" si="30"/>
        <v>3592290</v>
      </c>
      <c r="J214" s="21">
        <f t="shared" si="31"/>
        <v>964</v>
      </c>
      <c r="K214" s="22">
        <f t="shared" si="32"/>
        <v>2962</v>
      </c>
      <c r="L214" s="21">
        <f t="shared" si="33"/>
        <v>979</v>
      </c>
      <c r="M214" s="21">
        <f t="shared" si="34"/>
        <v>976</v>
      </c>
      <c r="N214" s="21">
        <f t="shared" si="35"/>
        <v>3843554</v>
      </c>
      <c r="O214" s="23">
        <f t="shared" si="36"/>
        <v>3831776</v>
      </c>
      <c r="P214" t="s">
        <v>23</v>
      </c>
      <c r="Q214" t="s">
        <v>24</v>
      </c>
      <c r="R214" t="s">
        <v>6312</v>
      </c>
      <c r="S214">
        <v>5036</v>
      </c>
      <c r="T214" s="25">
        <v>45127</v>
      </c>
      <c r="U214" s="26">
        <v>3926</v>
      </c>
    </row>
    <row r="215" spans="1:21" x14ac:dyDescent="0.25">
      <c r="A215" t="s">
        <v>233</v>
      </c>
      <c r="B215" s="25">
        <v>44662</v>
      </c>
      <c r="C215" s="25">
        <v>44666</v>
      </c>
      <c r="D215" s="18">
        <v>60</v>
      </c>
      <c r="E215" s="26">
        <v>2580</v>
      </c>
      <c r="F215" s="19">
        <f t="shared" si="28"/>
        <v>44727</v>
      </c>
      <c r="G215" s="25">
        <v>45134</v>
      </c>
      <c r="H215" s="20">
        <f t="shared" si="29"/>
        <v>407</v>
      </c>
      <c r="I215" s="21">
        <f t="shared" si="30"/>
        <v>1050060</v>
      </c>
      <c r="J215" s="21">
        <f t="shared" si="31"/>
        <v>462</v>
      </c>
      <c r="K215" s="22">
        <f t="shared" si="32"/>
        <v>2118</v>
      </c>
      <c r="L215" s="21">
        <f t="shared" si="33"/>
        <v>472</v>
      </c>
      <c r="M215" s="21">
        <f t="shared" si="34"/>
        <v>468</v>
      </c>
      <c r="N215" s="21">
        <f t="shared" si="35"/>
        <v>1217760</v>
      </c>
      <c r="O215" s="23">
        <f t="shared" si="36"/>
        <v>1207440</v>
      </c>
      <c r="P215" t="s">
        <v>23</v>
      </c>
      <c r="Q215" t="s">
        <v>24</v>
      </c>
      <c r="R215" t="s">
        <v>6313</v>
      </c>
      <c r="S215">
        <v>5305</v>
      </c>
      <c r="T215" s="25">
        <v>45134</v>
      </c>
      <c r="U215" s="26">
        <v>2580</v>
      </c>
    </row>
    <row r="216" spans="1:21" x14ac:dyDescent="0.25">
      <c r="A216" t="s">
        <v>234</v>
      </c>
      <c r="B216" s="25">
        <v>44909</v>
      </c>
      <c r="C216" s="25">
        <v>44912</v>
      </c>
      <c r="D216" s="18">
        <v>60</v>
      </c>
      <c r="E216" s="26">
        <v>27266</v>
      </c>
      <c r="F216" s="19">
        <f t="shared" si="28"/>
        <v>44974</v>
      </c>
      <c r="G216" s="25">
        <v>45149</v>
      </c>
      <c r="H216" s="20">
        <f t="shared" si="29"/>
        <v>175</v>
      </c>
      <c r="I216" s="21">
        <f t="shared" si="30"/>
        <v>4771550</v>
      </c>
      <c r="J216" s="21">
        <f t="shared" si="31"/>
        <v>234</v>
      </c>
      <c r="K216" s="22">
        <f t="shared" si="32"/>
        <v>27032</v>
      </c>
      <c r="L216" s="21">
        <f t="shared" si="33"/>
        <v>240</v>
      </c>
      <c r="M216" s="21">
        <f t="shared" si="34"/>
        <v>237</v>
      </c>
      <c r="N216" s="21">
        <f t="shared" si="35"/>
        <v>6543840</v>
      </c>
      <c r="O216" s="23">
        <f t="shared" si="36"/>
        <v>6462042</v>
      </c>
      <c r="P216" t="s">
        <v>23</v>
      </c>
      <c r="Q216" t="s">
        <v>24</v>
      </c>
      <c r="R216" t="s">
        <v>6314</v>
      </c>
      <c r="S216">
        <v>5819</v>
      </c>
      <c r="T216" s="25">
        <v>45149</v>
      </c>
      <c r="U216" s="26">
        <v>27266</v>
      </c>
    </row>
    <row r="217" spans="1:21" x14ac:dyDescent="0.25">
      <c r="A217" t="s">
        <v>235</v>
      </c>
      <c r="B217" s="25">
        <v>44917</v>
      </c>
      <c r="C217" s="25">
        <v>44920</v>
      </c>
      <c r="D217" s="18">
        <v>60</v>
      </c>
      <c r="E217" s="26">
        <v>13940</v>
      </c>
      <c r="F217" s="19">
        <f t="shared" si="28"/>
        <v>44982</v>
      </c>
      <c r="G217" s="25">
        <v>45149</v>
      </c>
      <c r="H217" s="20">
        <f t="shared" si="29"/>
        <v>167</v>
      </c>
      <c r="I217" s="21">
        <f t="shared" si="30"/>
        <v>2327980</v>
      </c>
      <c r="J217" s="21">
        <f t="shared" si="31"/>
        <v>226</v>
      </c>
      <c r="K217" s="22">
        <f t="shared" si="32"/>
        <v>13714</v>
      </c>
      <c r="L217" s="21">
        <f t="shared" si="33"/>
        <v>232</v>
      </c>
      <c r="M217" s="21">
        <f t="shared" si="34"/>
        <v>229</v>
      </c>
      <c r="N217" s="21">
        <f t="shared" si="35"/>
        <v>3234080</v>
      </c>
      <c r="O217" s="23">
        <f t="shared" si="36"/>
        <v>3192260</v>
      </c>
      <c r="P217" t="s">
        <v>23</v>
      </c>
      <c r="Q217" t="s">
        <v>24</v>
      </c>
      <c r="R217" t="s">
        <v>6314</v>
      </c>
      <c r="S217">
        <v>5819</v>
      </c>
      <c r="T217" s="25">
        <v>45149</v>
      </c>
      <c r="U217" s="26">
        <v>13940</v>
      </c>
    </row>
    <row r="218" spans="1:21" x14ac:dyDescent="0.25">
      <c r="A218" t="s">
        <v>236</v>
      </c>
      <c r="B218" s="25">
        <v>44446</v>
      </c>
      <c r="C218" s="25">
        <v>44447</v>
      </c>
      <c r="D218" s="18">
        <v>60</v>
      </c>
      <c r="E218">
        <v>21.4</v>
      </c>
      <c r="F218" s="19">
        <f t="shared" si="28"/>
        <v>44508</v>
      </c>
      <c r="G218" s="25">
        <v>45135</v>
      </c>
      <c r="H218" s="20">
        <f t="shared" si="29"/>
        <v>627</v>
      </c>
      <c r="I218" s="21">
        <f t="shared" si="30"/>
        <v>13417.8</v>
      </c>
      <c r="J218" s="21">
        <f t="shared" si="31"/>
        <v>680</v>
      </c>
      <c r="K218" s="22">
        <f t="shared" si="32"/>
        <v>-658.6</v>
      </c>
      <c r="L218" s="21">
        <f t="shared" si="33"/>
        <v>689</v>
      </c>
      <c r="M218" s="21">
        <f t="shared" si="34"/>
        <v>688</v>
      </c>
      <c r="N218" s="21">
        <f t="shared" si="35"/>
        <v>14744.599999999999</v>
      </c>
      <c r="O218" s="23">
        <f t="shared" si="36"/>
        <v>14723.199999999999</v>
      </c>
      <c r="P218" t="s">
        <v>23</v>
      </c>
      <c r="Q218" t="s">
        <v>24</v>
      </c>
      <c r="R218" t="s">
        <v>6315</v>
      </c>
      <c r="S218">
        <v>5312</v>
      </c>
      <c r="T218" s="25">
        <v>45135</v>
      </c>
      <c r="U218">
        <v>21.4</v>
      </c>
    </row>
    <row r="219" spans="1:21" x14ac:dyDescent="0.25">
      <c r="A219" t="s">
        <v>237</v>
      </c>
      <c r="B219" s="25">
        <v>44454</v>
      </c>
      <c r="C219" s="25">
        <v>44455</v>
      </c>
      <c r="D219" s="18">
        <v>60</v>
      </c>
      <c r="E219">
        <v>645.88</v>
      </c>
      <c r="F219" s="19">
        <f t="shared" si="28"/>
        <v>44516</v>
      </c>
      <c r="G219" s="25">
        <v>45135</v>
      </c>
      <c r="H219" s="20">
        <f t="shared" si="29"/>
        <v>619</v>
      </c>
      <c r="I219" s="21">
        <f t="shared" si="30"/>
        <v>399799.72</v>
      </c>
      <c r="J219" s="21">
        <f t="shared" si="31"/>
        <v>672</v>
      </c>
      <c r="K219" s="22">
        <f t="shared" si="32"/>
        <v>-26.120000000000005</v>
      </c>
      <c r="L219" s="21">
        <f t="shared" si="33"/>
        <v>681</v>
      </c>
      <c r="M219" s="21">
        <f t="shared" si="34"/>
        <v>680</v>
      </c>
      <c r="N219" s="21">
        <f t="shared" si="35"/>
        <v>439844.27999999997</v>
      </c>
      <c r="O219" s="23">
        <f t="shared" si="36"/>
        <v>439198.4</v>
      </c>
      <c r="P219" t="s">
        <v>23</v>
      </c>
      <c r="Q219" t="s">
        <v>24</v>
      </c>
      <c r="R219" t="s">
        <v>6315</v>
      </c>
      <c r="S219">
        <v>5312</v>
      </c>
      <c r="T219" s="25">
        <v>45135</v>
      </c>
      <c r="U219">
        <v>645.88</v>
      </c>
    </row>
    <row r="220" spans="1:21" x14ac:dyDescent="0.25">
      <c r="A220" t="s">
        <v>238</v>
      </c>
      <c r="B220" s="25">
        <v>44454</v>
      </c>
      <c r="C220" s="25">
        <v>44454</v>
      </c>
      <c r="D220" s="18">
        <v>60</v>
      </c>
      <c r="E220" s="26">
        <v>1528.95</v>
      </c>
      <c r="F220" s="19">
        <f t="shared" si="28"/>
        <v>44515</v>
      </c>
      <c r="G220" s="25">
        <v>45135</v>
      </c>
      <c r="H220" s="20">
        <f t="shared" si="29"/>
        <v>620</v>
      </c>
      <c r="I220" s="21">
        <f t="shared" si="30"/>
        <v>947949</v>
      </c>
      <c r="J220" s="21">
        <f t="shared" si="31"/>
        <v>673</v>
      </c>
      <c r="K220" s="22">
        <f t="shared" si="32"/>
        <v>855.95</v>
      </c>
      <c r="L220" s="21">
        <f t="shared" si="33"/>
        <v>681</v>
      </c>
      <c r="M220" s="21">
        <f t="shared" si="34"/>
        <v>681</v>
      </c>
      <c r="N220" s="21">
        <f t="shared" si="35"/>
        <v>1041214.9500000001</v>
      </c>
      <c r="O220" s="23">
        <f t="shared" si="36"/>
        <v>1041214.9500000001</v>
      </c>
      <c r="P220" t="s">
        <v>23</v>
      </c>
      <c r="Q220" t="s">
        <v>24</v>
      </c>
      <c r="R220" t="s">
        <v>6315</v>
      </c>
      <c r="S220">
        <v>5312</v>
      </c>
      <c r="T220" s="25">
        <v>45135</v>
      </c>
      <c r="U220" s="26">
        <v>1528.95</v>
      </c>
    </row>
    <row r="221" spans="1:21" x14ac:dyDescent="0.25">
      <c r="A221" t="s">
        <v>239</v>
      </c>
      <c r="B221" s="25">
        <v>44455</v>
      </c>
      <c r="C221" s="25">
        <v>44456</v>
      </c>
      <c r="D221" s="18">
        <v>60</v>
      </c>
      <c r="E221" s="26">
        <v>3289.2</v>
      </c>
      <c r="F221" s="19">
        <f t="shared" si="28"/>
        <v>44517</v>
      </c>
      <c r="G221" s="25">
        <v>45135</v>
      </c>
      <c r="H221" s="20">
        <f t="shared" si="29"/>
        <v>618</v>
      </c>
      <c r="I221" s="21">
        <f t="shared" si="30"/>
        <v>2032725.5999999999</v>
      </c>
      <c r="J221" s="21">
        <f t="shared" si="31"/>
        <v>671</v>
      </c>
      <c r="K221" s="22">
        <f t="shared" si="32"/>
        <v>2618.1999999999998</v>
      </c>
      <c r="L221" s="21">
        <f t="shared" si="33"/>
        <v>680</v>
      </c>
      <c r="M221" s="21">
        <f t="shared" si="34"/>
        <v>679</v>
      </c>
      <c r="N221" s="21">
        <f t="shared" si="35"/>
        <v>2236656</v>
      </c>
      <c r="O221" s="23">
        <f t="shared" si="36"/>
        <v>2233366.7999999998</v>
      </c>
      <c r="P221" t="s">
        <v>23</v>
      </c>
      <c r="Q221" t="s">
        <v>24</v>
      </c>
      <c r="R221" t="s">
        <v>6315</v>
      </c>
      <c r="S221">
        <v>5312</v>
      </c>
      <c r="T221" s="25">
        <v>45135</v>
      </c>
      <c r="U221" s="26">
        <v>3289.2</v>
      </c>
    </row>
    <row r="222" spans="1:21" x14ac:dyDescent="0.25">
      <c r="A222" t="s">
        <v>240</v>
      </c>
      <c r="B222" s="25">
        <v>44455</v>
      </c>
      <c r="C222" s="25">
        <v>44456</v>
      </c>
      <c r="D222" s="18">
        <v>60</v>
      </c>
      <c r="E222" s="26">
        <v>4134.3999999999996</v>
      </c>
      <c r="F222" s="19">
        <f t="shared" si="28"/>
        <v>44517</v>
      </c>
      <c r="G222" s="25">
        <v>45135</v>
      </c>
      <c r="H222" s="20">
        <f t="shared" si="29"/>
        <v>618</v>
      </c>
      <c r="I222" s="21">
        <f t="shared" si="30"/>
        <v>2555059.1999999997</v>
      </c>
      <c r="J222" s="21">
        <f t="shared" si="31"/>
        <v>671</v>
      </c>
      <c r="K222" s="22">
        <f t="shared" si="32"/>
        <v>3463.3999999999996</v>
      </c>
      <c r="L222" s="21">
        <f t="shared" si="33"/>
        <v>680</v>
      </c>
      <c r="M222" s="21">
        <f t="shared" si="34"/>
        <v>679</v>
      </c>
      <c r="N222" s="21">
        <f t="shared" si="35"/>
        <v>2811391.9999999995</v>
      </c>
      <c r="O222" s="23">
        <f t="shared" si="36"/>
        <v>2807257.5999999996</v>
      </c>
      <c r="P222" t="s">
        <v>23</v>
      </c>
      <c r="Q222" t="s">
        <v>24</v>
      </c>
      <c r="R222" t="s">
        <v>6315</v>
      </c>
      <c r="S222">
        <v>5312</v>
      </c>
      <c r="T222" s="25">
        <v>45135</v>
      </c>
      <c r="U222" s="26">
        <v>4134.3999999999996</v>
      </c>
    </row>
    <row r="223" spans="1:21" x14ac:dyDescent="0.25">
      <c r="A223" t="s">
        <v>241</v>
      </c>
      <c r="B223" s="25">
        <v>44456</v>
      </c>
      <c r="C223" s="25">
        <v>44456</v>
      </c>
      <c r="D223" s="18">
        <v>60</v>
      </c>
      <c r="E223">
        <v>723.56</v>
      </c>
      <c r="F223" s="19">
        <f t="shared" si="28"/>
        <v>44517</v>
      </c>
      <c r="G223" s="25">
        <v>45135</v>
      </c>
      <c r="H223" s="20">
        <f t="shared" si="29"/>
        <v>618</v>
      </c>
      <c r="I223" s="21">
        <f t="shared" si="30"/>
        <v>447160.07999999996</v>
      </c>
      <c r="J223" s="21">
        <f t="shared" si="31"/>
        <v>671</v>
      </c>
      <c r="K223" s="22">
        <f t="shared" si="32"/>
        <v>52.559999999999945</v>
      </c>
      <c r="L223" s="21">
        <f t="shared" si="33"/>
        <v>679</v>
      </c>
      <c r="M223" s="21">
        <f t="shared" si="34"/>
        <v>679</v>
      </c>
      <c r="N223" s="21">
        <f t="shared" si="35"/>
        <v>491297.24</v>
      </c>
      <c r="O223" s="23">
        <f t="shared" si="36"/>
        <v>491297.24</v>
      </c>
      <c r="P223" t="s">
        <v>23</v>
      </c>
      <c r="Q223" t="s">
        <v>24</v>
      </c>
      <c r="R223" t="s">
        <v>6315</v>
      </c>
      <c r="S223">
        <v>5312</v>
      </c>
      <c r="T223" s="25">
        <v>45135</v>
      </c>
      <c r="U223">
        <v>723.56</v>
      </c>
    </row>
    <row r="224" spans="1:21" x14ac:dyDescent="0.25">
      <c r="A224" t="s">
        <v>242</v>
      </c>
      <c r="B224" s="25">
        <v>44460</v>
      </c>
      <c r="C224" s="25">
        <v>44461</v>
      </c>
      <c r="D224" s="18">
        <v>60</v>
      </c>
      <c r="E224" s="26">
        <v>3990.3</v>
      </c>
      <c r="F224" s="19">
        <f t="shared" si="28"/>
        <v>44522</v>
      </c>
      <c r="G224" s="25">
        <v>45135</v>
      </c>
      <c r="H224" s="20">
        <f t="shared" si="29"/>
        <v>613</v>
      </c>
      <c r="I224" s="21">
        <f t="shared" si="30"/>
        <v>2446053.9</v>
      </c>
      <c r="J224" s="21">
        <f t="shared" si="31"/>
        <v>666</v>
      </c>
      <c r="K224" s="22">
        <f t="shared" si="32"/>
        <v>3324.3</v>
      </c>
      <c r="L224" s="21">
        <f t="shared" si="33"/>
        <v>675</v>
      </c>
      <c r="M224" s="21">
        <f t="shared" si="34"/>
        <v>674</v>
      </c>
      <c r="N224" s="21">
        <f t="shared" si="35"/>
        <v>2693452.5</v>
      </c>
      <c r="O224" s="23">
        <f t="shared" si="36"/>
        <v>2689462.2</v>
      </c>
      <c r="P224" t="s">
        <v>23</v>
      </c>
      <c r="Q224" t="s">
        <v>24</v>
      </c>
      <c r="R224" t="s">
        <v>6315</v>
      </c>
      <c r="S224">
        <v>5312</v>
      </c>
      <c r="T224" s="25">
        <v>45135</v>
      </c>
      <c r="U224" s="26">
        <v>3990.3</v>
      </c>
    </row>
    <row r="225" spans="1:21" x14ac:dyDescent="0.25">
      <c r="A225" t="s">
        <v>243</v>
      </c>
      <c r="B225" s="25">
        <v>44460</v>
      </c>
      <c r="C225" s="25">
        <v>44461</v>
      </c>
      <c r="D225" s="18">
        <v>60</v>
      </c>
      <c r="E225" s="26">
        <v>4639.2</v>
      </c>
      <c r="F225" s="19">
        <f t="shared" si="28"/>
        <v>44522</v>
      </c>
      <c r="G225" s="25">
        <v>45135</v>
      </c>
      <c r="H225" s="20">
        <f t="shared" si="29"/>
        <v>613</v>
      </c>
      <c r="I225" s="21">
        <f t="shared" si="30"/>
        <v>2843829.6</v>
      </c>
      <c r="J225" s="21">
        <f t="shared" si="31"/>
        <v>666</v>
      </c>
      <c r="K225" s="22">
        <f t="shared" si="32"/>
        <v>3973.2</v>
      </c>
      <c r="L225" s="21">
        <f t="shared" si="33"/>
        <v>675</v>
      </c>
      <c r="M225" s="21">
        <f t="shared" si="34"/>
        <v>674</v>
      </c>
      <c r="N225" s="21">
        <f t="shared" si="35"/>
        <v>3131460</v>
      </c>
      <c r="O225" s="23">
        <f t="shared" si="36"/>
        <v>3126820.8</v>
      </c>
      <c r="P225" t="s">
        <v>23</v>
      </c>
      <c r="Q225" t="s">
        <v>24</v>
      </c>
      <c r="R225" t="s">
        <v>6315</v>
      </c>
      <c r="S225">
        <v>5312</v>
      </c>
      <c r="T225" s="25">
        <v>45135</v>
      </c>
      <c r="U225" s="26">
        <v>4639.2</v>
      </c>
    </row>
    <row r="226" spans="1:21" x14ac:dyDescent="0.25">
      <c r="A226" t="s">
        <v>244</v>
      </c>
      <c r="B226" s="25">
        <v>44461</v>
      </c>
      <c r="C226" s="25">
        <v>44462</v>
      </c>
      <c r="D226" s="18">
        <v>60</v>
      </c>
      <c r="E226">
        <v>103.43</v>
      </c>
      <c r="F226" s="19">
        <f t="shared" si="28"/>
        <v>44523</v>
      </c>
      <c r="G226" s="25">
        <v>45135</v>
      </c>
      <c r="H226" s="20">
        <f t="shared" si="29"/>
        <v>612</v>
      </c>
      <c r="I226" s="21">
        <f t="shared" si="30"/>
        <v>63299.16</v>
      </c>
      <c r="J226" s="21">
        <f t="shared" si="31"/>
        <v>665</v>
      </c>
      <c r="K226" s="22">
        <f t="shared" si="32"/>
        <v>-561.56999999999994</v>
      </c>
      <c r="L226" s="21">
        <f t="shared" si="33"/>
        <v>674</v>
      </c>
      <c r="M226" s="21">
        <f t="shared" si="34"/>
        <v>673</v>
      </c>
      <c r="N226" s="21">
        <f t="shared" si="35"/>
        <v>69711.820000000007</v>
      </c>
      <c r="O226" s="23">
        <f t="shared" si="36"/>
        <v>69608.39</v>
      </c>
      <c r="P226" t="s">
        <v>23</v>
      </c>
      <c r="Q226" t="s">
        <v>24</v>
      </c>
      <c r="R226" t="s">
        <v>6315</v>
      </c>
      <c r="S226">
        <v>5312</v>
      </c>
      <c r="T226" s="25">
        <v>45135</v>
      </c>
      <c r="U226">
        <v>103.43</v>
      </c>
    </row>
    <row r="227" spans="1:21" x14ac:dyDescent="0.25">
      <c r="A227" t="s">
        <v>245</v>
      </c>
      <c r="B227" s="25">
        <v>44469</v>
      </c>
      <c r="C227" s="25">
        <v>44495</v>
      </c>
      <c r="D227" s="18">
        <v>60</v>
      </c>
      <c r="E227">
        <v>69.3</v>
      </c>
      <c r="F227" s="19">
        <f t="shared" si="28"/>
        <v>44556</v>
      </c>
      <c r="G227" s="25">
        <v>45135</v>
      </c>
      <c r="H227" s="20">
        <f t="shared" si="29"/>
        <v>579</v>
      </c>
      <c r="I227" s="21">
        <f t="shared" si="30"/>
        <v>40124.699999999997</v>
      </c>
      <c r="J227" s="21">
        <f t="shared" si="31"/>
        <v>632</v>
      </c>
      <c r="K227" s="22">
        <f t="shared" si="32"/>
        <v>-562.70000000000005</v>
      </c>
      <c r="L227" s="21">
        <f t="shared" si="33"/>
        <v>666</v>
      </c>
      <c r="M227" s="21">
        <f t="shared" si="34"/>
        <v>640</v>
      </c>
      <c r="N227" s="21">
        <f t="shared" si="35"/>
        <v>46153.799999999996</v>
      </c>
      <c r="O227" s="23">
        <f t="shared" si="36"/>
        <v>44352</v>
      </c>
      <c r="P227" t="s">
        <v>23</v>
      </c>
      <c r="Q227" t="s">
        <v>24</v>
      </c>
      <c r="R227" t="s">
        <v>6315</v>
      </c>
      <c r="S227">
        <v>5312</v>
      </c>
      <c r="T227" s="25">
        <v>45135</v>
      </c>
      <c r="U227">
        <v>69.3</v>
      </c>
    </row>
    <row r="228" spans="1:21" x14ac:dyDescent="0.25">
      <c r="A228" t="s">
        <v>246</v>
      </c>
      <c r="B228" s="25">
        <v>44469</v>
      </c>
      <c r="C228" s="25">
        <v>44480</v>
      </c>
      <c r="D228" s="18">
        <v>60</v>
      </c>
      <c r="E228" s="26">
        <v>2894.24</v>
      </c>
      <c r="F228" s="19">
        <f t="shared" si="28"/>
        <v>44541</v>
      </c>
      <c r="G228" s="25">
        <v>45135</v>
      </c>
      <c r="H228" s="20">
        <f t="shared" si="29"/>
        <v>594</v>
      </c>
      <c r="I228" s="21">
        <f t="shared" si="30"/>
        <v>1719178.5599999998</v>
      </c>
      <c r="J228" s="21">
        <f t="shared" si="31"/>
        <v>647</v>
      </c>
      <c r="K228" s="22">
        <f t="shared" si="32"/>
        <v>2247.2399999999998</v>
      </c>
      <c r="L228" s="21">
        <f t="shared" si="33"/>
        <v>666</v>
      </c>
      <c r="M228" s="21">
        <f t="shared" si="34"/>
        <v>655</v>
      </c>
      <c r="N228" s="21">
        <f t="shared" si="35"/>
        <v>1927563.8399999999</v>
      </c>
      <c r="O228" s="23">
        <f t="shared" si="36"/>
        <v>1895727.2</v>
      </c>
      <c r="P228" t="s">
        <v>23</v>
      </c>
      <c r="Q228" t="s">
        <v>24</v>
      </c>
      <c r="R228" t="s">
        <v>6315</v>
      </c>
      <c r="S228">
        <v>5312</v>
      </c>
      <c r="T228" s="25">
        <v>45135</v>
      </c>
      <c r="U228" s="26">
        <v>2894.24</v>
      </c>
    </row>
    <row r="229" spans="1:21" x14ac:dyDescent="0.25">
      <c r="A229" t="s">
        <v>247</v>
      </c>
      <c r="B229" s="25">
        <v>44470</v>
      </c>
      <c r="C229" s="25">
        <v>44480</v>
      </c>
      <c r="D229" s="18">
        <v>60</v>
      </c>
      <c r="E229" s="26">
        <v>1644.6</v>
      </c>
      <c r="F229" s="19">
        <f t="shared" si="28"/>
        <v>44541</v>
      </c>
      <c r="G229" s="25">
        <v>45135</v>
      </c>
      <c r="H229" s="20">
        <f t="shared" si="29"/>
        <v>594</v>
      </c>
      <c r="I229" s="21">
        <f t="shared" si="30"/>
        <v>976892.39999999991</v>
      </c>
      <c r="J229" s="21">
        <f t="shared" si="31"/>
        <v>647</v>
      </c>
      <c r="K229" s="22">
        <f t="shared" si="32"/>
        <v>997.59999999999991</v>
      </c>
      <c r="L229" s="21">
        <f t="shared" si="33"/>
        <v>665</v>
      </c>
      <c r="M229" s="21">
        <f t="shared" si="34"/>
        <v>655</v>
      </c>
      <c r="N229" s="21">
        <f t="shared" si="35"/>
        <v>1093659</v>
      </c>
      <c r="O229" s="23">
        <f t="shared" si="36"/>
        <v>1077213</v>
      </c>
      <c r="P229" t="s">
        <v>23</v>
      </c>
      <c r="Q229" t="s">
        <v>24</v>
      </c>
      <c r="R229" t="s">
        <v>6315</v>
      </c>
      <c r="S229">
        <v>5312</v>
      </c>
      <c r="T229" s="25">
        <v>45135</v>
      </c>
      <c r="U229" s="26">
        <v>1644.6</v>
      </c>
    </row>
    <row r="230" spans="1:21" x14ac:dyDescent="0.25">
      <c r="A230" t="s">
        <v>248</v>
      </c>
      <c r="B230" s="25">
        <v>44474</v>
      </c>
      <c r="C230" s="25">
        <v>44480</v>
      </c>
      <c r="D230" s="18">
        <v>60</v>
      </c>
      <c r="E230" s="26">
        <v>14887.6</v>
      </c>
      <c r="F230" s="19">
        <f t="shared" si="28"/>
        <v>44541</v>
      </c>
      <c r="G230" s="25">
        <v>45135</v>
      </c>
      <c r="H230" s="20">
        <f t="shared" si="29"/>
        <v>594</v>
      </c>
      <c r="I230" s="21">
        <f t="shared" si="30"/>
        <v>8843234.4000000004</v>
      </c>
      <c r="J230" s="21">
        <f t="shared" si="31"/>
        <v>647</v>
      </c>
      <c r="K230" s="22">
        <f t="shared" si="32"/>
        <v>14240.6</v>
      </c>
      <c r="L230" s="21">
        <f t="shared" si="33"/>
        <v>661</v>
      </c>
      <c r="M230" s="21">
        <f t="shared" si="34"/>
        <v>655</v>
      </c>
      <c r="N230" s="21">
        <f t="shared" si="35"/>
        <v>9840703.5999999996</v>
      </c>
      <c r="O230" s="23">
        <f t="shared" si="36"/>
        <v>9751378</v>
      </c>
      <c r="P230" t="s">
        <v>23</v>
      </c>
      <c r="Q230" t="s">
        <v>24</v>
      </c>
      <c r="R230" t="s">
        <v>6315</v>
      </c>
      <c r="S230">
        <v>5312</v>
      </c>
      <c r="T230" s="25">
        <v>45135</v>
      </c>
      <c r="U230" s="26">
        <v>14887.6</v>
      </c>
    </row>
    <row r="231" spans="1:21" x14ac:dyDescent="0.25">
      <c r="A231" t="s">
        <v>249</v>
      </c>
      <c r="B231" s="25">
        <v>44474</v>
      </c>
      <c r="C231" s="25">
        <v>44480</v>
      </c>
      <c r="D231" s="18">
        <v>60</v>
      </c>
      <c r="E231" s="26">
        <v>4933.8</v>
      </c>
      <c r="F231" s="19">
        <f t="shared" si="28"/>
        <v>44541</v>
      </c>
      <c r="G231" s="25">
        <v>45135</v>
      </c>
      <c r="H231" s="20">
        <f t="shared" si="29"/>
        <v>594</v>
      </c>
      <c r="I231" s="21">
        <f t="shared" si="30"/>
        <v>2930677.2</v>
      </c>
      <c r="J231" s="21">
        <f t="shared" si="31"/>
        <v>647</v>
      </c>
      <c r="K231" s="22">
        <f t="shared" si="32"/>
        <v>4286.8</v>
      </c>
      <c r="L231" s="21">
        <f t="shared" si="33"/>
        <v>661</v>
      </c>
      <c r="M231" s="21">
        <f t="shared" si="34"/>
        <v>655</v>
      </c>
      <c r="N231" s="21">
        <f t="shared" si="35"/>
        <v>3261241.8000000003</v>
      </c>
      <c r="O231" s="23">
        <f t="shared" si="36"/>
        <v>3231639</v>
      </c>
      <c r="P231" t="s">
        <v>23</v>
      </c>
      <c r="Q231" t="s">
        <v>24</v>
      </c>
      <c r="R231" t="s">
        <v>6315</v>
      </c>
      <c r="S231">
        <v>5312</v>
      </c>
      <c r="T231" s="25">
        <v>45135</v>
      </c>
      <c r="U231" s="26">
        <v>4933.8</v>
      </c>
    </row>
    <row r="232" spans="1:21" x14ac:dyDescent="0.25">
      <c r="A232" t="s">
        <v>250</v>
      </c>
      <c r="B232" s="25">
        <v>44474</v>
      </c>
      <c r="C232" s="25">
        <v>44480</v>
      </c>
      <c r="D232" s="18">
        <v>60</v>
      </c>
      <c r="E232" s="26">
        <v>4134.3999999999996</v>
      </c>
      <c r="F232" s="19">
        <f t="shared" si="28"/>
        <v>44541</v>
      </c>
      <c r="G232" s="25">
        <v>45135</v>
      </c>
      <c r="H232" s="20">
        <f t="shared" si="29"/>
        <v>594</v>
      </c>
      <c r="I232" s="21">
        <f t="shared" si="30"/>
        <v>2455833.5999999996</v>
      </c>
      <c r="J232" s="21">
        <f t="shared" si="31"/>
        <v>647</v>
      </c>
      <c r="K232" s="22">
        <f t="shared" si="32"/>
        <v>3487.3999999999996</v>
      </c>
      <c r="L232" s="21">
        <f t="shared" si="33"/>
        <v>661</v>
      </c>
      <c r="M232" s="21">
        <f t="shared" si="34"/>
        <v>655</v>
      </c>
      <c r="N232" s="21">
        <f t="shared" si="35"/>
        <v>2732838.4</v>
      </c>
      <c r="O232" s="23">
        <f t="shared" si="36"/>
        <v>2708031.9999999995</v>
      </c>
      <c r="P232" t="s">
        <v>23</v>
      </c>
      <c r="Q232" t="s">
        <v>24</v>
      </c>
      <c r="R232" t="s">
        <v>6315</v>
      </c>
      <c r="S232">
        <v>5312</v>
      </c>
      <c r="T232" s="25">
        <v>45135</v>
      </c>
      <c r="U232" s="26">
        <v>4134.3999999999996</v>
      </c>
    </row>
    <row r="233" spans="1:21" x14ac:dyDescent="0.25">
      <c r="A233" t="s">
        <v>251</v>
      </c>
      <c r="B233" s="25">
        <v>44474</v>
      </c>
      <c r="C233" s="25">
        <v>44480</v>
      </c>
      <c r="D233" s="18">
        <v>60</v>
      </c>
      <c r="E233">
        <v>645.88</v>
      </c>
      <c r="F233" s="19">
        <f t="shared" si="28"/>
        <v>44541</v>
      </c>
      <c r="G233" s="25">
        <v>45135</v>
      </c>
      <c r="H233" s="20">
        <f t="shared" si="29"/>
        <v>594</v>
      </c>
      <c r="I233" s="21">
        <f t="shared" si="30"/>
        <v>383652.72</v>
      </c>
      <c r="J233" s="21">
        <f t="shared" si="31"/>
        <v>647</v>
      </c>
      <c r="K233" s="22">
        <f t="shared" si="32"/>
        <v>-1.1200000000000045</v>
      </c>
      <c r="L233" s="21">
        <f t="shared" si="33"/>
        <v>661</v>
      </c>
      <c r="M233" s="21">
        <f t="shared" si="34"/>
        <v>655</v>
      </c>
      <c r="N233" s="21">
        <f t="shared" si="35"/>
        <v>426926.68</v>
      </c>
      <c r="O233" s="23">
        <f t="shared" si="36"/>
        <v>423051.4</v>
      </c>
      <c r="P233" t="s">
        <v>23</v>
      </c>
      <c r="Q233" t="s">
        <v>24</v>
      </c>
      <c r="R233" t="s">
        <v>6315</v>
      </c>
      <c r="S233">
        <v>5312</v>
      </c>
      <c r="T233" s="25">
        <v>45135</v>
      </c>
      <c r="U233">
        <v>645.88</v>
      </c>
    </row>
    <row r="234" spans="1:21" x14ac:dyDescent="0.25">
      <c r="A234" t="s">
        <v>252</v>
      </c>
      <c r="B234" s="25">
        <v>44476</v>
      </c>
      <c r="C234" s="25">
        <v>44480</v>
      </c>
      <c r="D234" s="18">
        <v>60</v>
      </c>
      <c r="E234" s="26">
        <v>6578.4</v>
      </c>
      <c r="F234" s="19">
        <f t="shared" si="28"/>
        <v>44541</v>
      </c>
      <c r="G234" s="25">
        <v>45135</v>
      </c>
      <c r="H234" s="20">
        <f t="shared" si="29"/>
        <v>594</v>
      </c>
      <c r="I234" s="21">
        <f t="shared" si="30"/>
        <v>3907569.5999999996</v>
      </c>
      <c r="J234" s="21">
        <f t="shared" si="31"/>
        <v>647</v>
      </c>
      <c r="K234" s="22">
        <f t="shared" si="32"/>
        <v>5931.4</v>
      </c>
      <c r="L234" s="21">
        <f t="shared" si="33"/>
        <v>659</v>
      </c>
      <c r="M234" s="21">
        <f t="shared" si="34"/>
        <v>655</v>
      </c>
      <c r="N234" s="21">
        <f t="shared" si="35"/>
        <v>4335165.5999999996</v>
      </c>
      <c r="O234" s="23">
        <f t="shared" si="36"/>
        <v>4308852</v>
      </c>
      <c r="P234" t="s">
        <v>23</v>
      </c>
      <c r="Q234" t="s">
        <v>24</v>
      </c>
      <c r="R234" t="s">
        <v>6315</v>
      </c>
      <c r="S234">
        <v>5312</v>
      </c>
      <c r="T234" s="25">
        <v>45135</v>
      </c>
      <c r="U234" s="26">
        <v>6578.4</v>
      </c>
    </row>
    <row r="235" spans="1:21" x14ac:dyDescent="0.25">
      <c r="A235" t="s">
        <v>253</v>
      </c>
      <c r="B235" s="25">
        <v>44480</v>
      </c>
      <c r="C235" s="25">
        <v>44480</v>
      </c>
      <c r="D235" s="18">
        <v>60</v>
      </c>
      <c r="E235" s="26">
        <v>3289.2</v>
      </c>
      <c r="F235" s="19">
        <f t="shared" si="28"/>
        <v>44541</v>
      </c>
      <c r="G235" s="25">
        <v>45135</v>
      </c>
      <c r="H235" s="20">
        <f t="shared" si="29"/>
        <v>594</v>
      </c>
      <c r="I235" s="21">
        <f t="shared" si="30"/>
        <v>1953784.7999999998</v>
      </c>
      <c r="J235" s="21">
        <f t="shared" si="31"/>
        <v>647</v>
      </c>
      <c r="K235" s="22">
        <f t="shared" si="32"/>
        <v>2642.2</v>
      </c>
      <c r="L235" s="21">
        <f t="shared" si="33"/>
        <v>655</v>
      </c>
      <c r="M235" s="21">
        <f t="shared" si="34"/>
        <v>655</v>
      </c>
      <c r="N235" s="21">
        <f t="shared" si="35"/>
        <v>2154426</v>
      </c>
      <c r="O235" s="23">
        <f t="shared" si="36"/>
        <v>2154426</v>
      </c>
      <c r="P235" t="s">
        <v>23</v>
      </c>
      <c r="Q235" t="s">
        <v>24</v>
      </c>
      <c r="R235" t="s">
        <v>6315</v>
      </c>
      <c r="S235">
        <v>5312</v>
      </c>
      <c r="T235" s="25">
        <v>45135</v>
      </c>
      <c r="U235" s="26">
        <v>3289.2</v>
      </c>
    </row>
    <row r="236" spans="1:21" x14ac:dyDescent="0.25">
      <c r="A236" t="s">
        <v>254</v>
      </c>
      <c r="B236" s="25">
        <v>44488</v>
      </c>
      <c r="C236" s="25">
        <v>44489</v>
      </c>
      <c r="D236" s="18">
        <v>60</v>
      </c>
      <c r="E236" s="26">
        <v>1300.32</v>
      </c>
      <c r="F236" s="19">
        <f t="shared" si="28"/>
        <v>44550</v>
      </c>
      <c r="G236" s="25">
        <v>45135</v>
      </c>
      <c r="H236" s="20">
        <f t="shared" si="29"/>
        <v>585</v>
      </c>
      <c r="I236" s="21">
        <f t="shared" si="30"/>
        <v>760687.2</v>
      </c>
      <c r="J236" s="21">
        <f t="shared" si="31"/>
        <v>638</v>
      </c>
      <c r="K236" s="22">
        <f t="shared" si="32"/>
        <v>662.31999999999994</v>
      </c>
      <c r="L236" s="21">
        <f t="shared" si="33"/>
        <v>647</v>
      </c>
      <c r="M236" s="21">
        <f t="shared" si="34"/>
        <v>646</v>
      </c>
      <c r="N236" s="21">
        <f t="shared" si="35"/>
        <v>841307.03999999992</v>
      </c>
      <c r="O236" s="23">
        <f t="shared" si="36"/>
        <v>840006.72</v>
      </c>
      <c r="P236" t="s">
        <v>23</v>
      </c>
      <c r="Q236" t="s">
        <v>24</v>
      </c>
      <c r="R236" t="s">
        <v>6315</v>
      </c>
      <c r="S236">
        <v>5312</v>
      </c>
      <c r="T236" s="25">
        <v>45135</v>
      </c>
      <c r="U236" s="26">
        <v>1300.32</v>
      </c>
    </row>
    <row r="237" spans="1:21" x14ac:dyDescent="0.25">
      <c r="A237" t="s">
        <v>255</v>
      </c>
      <c r="B237" s="25">
        <v>44488</v>
      </c>
      <c r="C237" s="25">
        <v>44489</v>
      </c>
      <c r="D237" s="18">
        <v>60</v>
      </c>
      <c r="E237">
        <v>517.12</v>
      </c>
      <c r="F237" s="19">
        <f t="shared" si="28"/>
        <v>44550</v>
      </c>
      <c r="G237" s="25">
        <v>45135</v>
      </c>
      <c r="H237" s="20">
        <f t="shared" si="29"/>
        <v>585</v>
      </c>
      <c r="I237" s="21">
        <f t="shared" si="30"/>
        <v>302515.20000000001</v>
      </c>
      <c r="J237" s="21">
        <f t="shared" si="31"/>
        <v>638</v>
      </c>
      <c r="K237" s="22">
        <f t="shared" si="32"/>
        <v>-120.88</v>
      </c>
      <c r="L237" s="21">
        <f t="shared" si="33"/>
        <v>647</v>
      </c>
      <c r="M237" s="21">
        <f t="shared" si="34"/>
        <v>646</v>
      </c>
      <c r="N237" s="21">
        <f t="shared" si="35"/>
        <v>334576.64000000001</v>
      </c>
      <c r="O237" s="23">
        <f t="shared" si="36"/>
        <v>334059.52000000002</v>
      </c>
      <c r="P237" t="s">
        <v>23</v>
      </c>
      <c r="Q237" t="s">
        <v>24</v>
      </c>
      <c r="R237" t="s">
        <v>6315</v>
      </c>
      <c r="S237">
        <v>5312</v>
      </c>
      <c r="T237" s="25">
        <v>45135</v>
      </c>
      <c r="U237">
        <v>517.12</v>
      </c>
    </row>
    <row r="238" spans="1:21" x14ac:dyDescent="0.25">
      <c r="A238" t="s">
        <v>256</v>
      </c>
      <c r="B238" s="25">
        <v>44491</v>
      </c>
      <c r="C238" s="25">
        <v>44492</v>
      </c>
      <c r="D238" s="18">
        <v>60</v>
      </c>
      <c r="E238">
        <v>8.1999999999999993</v>
      </c>
      <c r="F238" s="19">
        <f t="shared" si="28"/>
        <v>44553</v>
      </c>
      <c r="G238" s="25">
        <v>45135</v>
      </c>
      <c r="H238" s="20">
        <f t="shared" si="29"/>
        <v>582</v>
      </c>
      <c r="I238" s="21">
        <f t="shared" si="30"/>
        <v>4772.3999999999996</v>
      </c>
      <c r="J238" s="21">
        <f t="shared" si="31"/>
        <v>635</v>
      </c>
      <c r="K238" s="22">
        <f t="shared" si="32"/>
        <v>-626.79999999999995</v>
      </c>
      <c r="L238" s="21">
        <f t="shared" si="33"/>
        <v>644</v>
      </c>
      <c r="M238" s="21">
        <f t="shared" si="34"/>
        <v>643</v>
      </c>
      <c r="N238" s="21">
        <f t="shared" si="35"/>
        <v>5280.7999999999993</v>
      </c>
      <c r="O238" s="23">
        <f t="shared" si="36"/>
        <v>5272.5999999999995</v>
      </c>
      <c r="P238" t="s">
        <v>23</v>
      </c>
      <c r="Q238" t="s">
        <v>24</v>
      </c>
      <c r="R238" t="s">
        <v>6315</v>
      </c>
      <c r="S238">
        <v>5312</v>
      </c>
      <c r="T238" s="25">
        <v>45135</v>
      </c>
      <c r="U238">
        <v>8.1999999999999993</v>
      </c>
    </row>
    <row r="239" spans="1:21" x14ac:dyDescent="0.25">
      <c r="A239" t="s">
        <v>257</v>
      </c>
      <c r="B239" s="25">
        <v>44496</v>
      </c>
      <c r="C239" s="25">
        <v>44497</v>
      </c>
      <c r="D239" s="18">
        <v>60</v>
      </c>
      <c r="E239" s="26">
        <v>12427.44</v>
      </c>
      <c r="F239" s="19">
        <f t="shared" si="28"/>
        <v>44558</v>
      </c>
      <c r="G239" s="25">
        <v>45135</v>
      </c>
      <c r="H239" s="20">
        <f t="shared" si="29"/>
        <v>577</v>
      </c>
      <c r="I239" s="21">
        <f t="shared" si="30"/>
        <v>7170632.8799999999</v>
      </c>
      <c r="J239" s="21">
        <f t="shared" si="31"/>
        <v>630</v>
      </c>
      <c r="K239" s="22">
        <f t="shared" si="32"/>
        <v>11797.44</v>
      </c>
      <c r="L239" s="21">
        <f t="shared" si="33"/>
        <v>639</v>
      </c>
      <c r="M239" s="21">
        <f t="shared" si="34"/>
        <v>638</v>
      </c>
      <c r="N239" s="21">
        <f t="shared" si="35"/>
        <v>7941134.1600000001</v>
      </c>
      <c r="O239" s="23">
        <f t="shared" si="36"/>
        <v>7928706.7200000007</v>
      </c>
      <c r="P239" t="s">
        <v>23</v>
      </c>
      <c r="Q239" t="s">
        <v>24</v>
      </c>
      <c r="R239" t="s">
        <v>6315</v>
      </c>
      <c r="S239">
        <v>5312</v>
      </c>
      <c r="T239" s="25">
        <v>45135</v>
      </c>
      <c r="U239" s="26">
        <v>12427.44</v>
      </c>
    </row>
    <row r="240" spans="1:21" x14ac:dyDescent="0.25">
      <c r="A240" t="s">
        <v>258</v>
      </c>
      <c r="B240" s="25">
        <v>44496</v>
      </c>
      <c r="C240" s="25">
        <v>44497</v>
      </c>
      <c r="D240" s="18">
        <v>60</v>
      </c>
      <c r="E240" s="26">
        <v>169482.96</v>
      </c>
      <c r="F240" s="19">
        <f t="shared" si="28"/>
        <v>44558</v>
      </c>
      <c r="G240" s="25">
        <v>45135</v>
      </c>
      <c r="H240" s="20">
        <f t="shared" si="29"/>
        <v>577</v>
      </c>
      <c r="I240" s="21">
        <f t="shared" si="30"/>
        <v>97791667.920000002</v>
      </c>
      <c r="J240" s="21">
        <f t="shared" si="31"/>
        <v>630</v>
      </c>
      <c r="K240" s="22">
        <f t="shared" si="32"/>
        <v>168852.96</v>
      </c>
      <c r="L240" s="21">
        <f t="shared" si="33"/>
        <v>639</v>
      </c>
      <c r="M240" s="21">
        <f t="shared" si="34"/>
        <v>638</v>
      </c>
      <c r="N240" s="21">
        <f t="shared" si="35"/>
        <v>108299611.44</v>
      </c>
      <c r="O240" s="23">
        <f t="shared" si="36"/>
        <v>108130128.47999999</v>
      </c>
      <c r="P240" t="s">
        <v>23</v>
      </c>
      <c r="Q240" t="s">
        <v>24</v>
      </c>
      <c r="R240" t="s">
        <v>6315</v>
      </c>
      <c r="S240">
        <v>5312</v>
      </c>
      <c r="T240" s="25">
        <v>45135</v>
      </c>
      <c r="U240" s="26">
        <v>169482.96</v>
      </c>
    </row>
    <row r="241" spans="1:21" x14ac:dyDescent="0.25">
      <c r="A241" t="s">
        <v>259</v>
      </c>
      <c r="B241" s="25">
        <v>44497</v>
      </c>
      <c r="C241" s="25">
        <v>44497</v>
      </c>
      <c r="D241" s="18">
        <v>60</v>
      </c>
      <c r="E241" s="26">
        <v>7235.6</v>
      </c>
      <c r="F241" s="19">
        <f t="shared" si="28"/>
        <v>44558</v>
      </c>
      <c r="G241" s="25">
        <v>45135</v>
      </c>
      <c r="H241" s="20">
        <f t="shared" si="29"/>
        <v>577</v>
      </c>
      <c r="I241" s="21">
        <f t="shared" si="30"/>
        <v>4174941.2</v>
      </c>
      <c r="J241" s="21">
        <f t="shared" si="31"/>
        <v>630</v>
      </c>
      <c r="K241" s="22">
        <f t="shared" si="32"/>
        <v>6605.6</v>
      </c>
      <c r="L241" s="21">
        <f t="shared" si="33"/>
        <v>638</v>
      </c>
      <c r="M241" s="21">
        <f t="shared" si="34"/>
        <v>638</v>
      </c>
      <c r="N241" s="21">
        <f t="shared" si="35"/>
        <v>4616312.8</v>
      </c>
      <c r="O241" s="23">
        <f t="shared" si="36"/>
        <v>4616312.8</v>
      </c>
      <c r="P241" t="s">
        <v>23</v>
      </c>
      <c r="Q241" t="s">
        <v>24</v>
      </c>
      <c r="R241" t="s">
        <v>6315</v>
      </c>
      <c r="S241">
        <v>5312</v>
      </c>
      <c r="T241" s="25">
        <v>45135</v>
      </c>
      <c r="U241" s="26">
        <v>7235.6</v>
      </c>
    </row>
    <row r="242" spans="1:21" x14ac:dyDescent="0.25">
      <c r="A242" t="s">
        <v>260</v>
      </c>
      <c r="B242" s="25">
        <v>44497</v>
      </c>
      <c r="C242" s="25">
        <v>44497</v>
      </c>
      <c r="D242" s="18">
        <v>60</v>
      </c>
      <c r="E242" s="26">
        <v>4283.42</v>
      </c>
      <c r="F242" s="19">
        <f t="shared" si="28"/>
        <v>44558</v>
      </c>
      <c r="G242" s="25">
        <v>45135</v>
      </c>
      <c r="H242" s="20">
        <f t="shared" si="29"/>
        <v>577</v>
      </c>
      <c r="I242" s="21">
        <f t="shared" si="30"/>
        <v>2471533.34</v>
      </c>
      <c r="J242" s="21">
        <f t="shared" si="31"/>
        <v>630</v>
      </c>
      <c r="K242" s="22">
        <f t="shared" si="32"/>
        <v>3653.42</v>
      </c>
      <c r="L242" s="21">
        <f t="shared" si="33"/>
        <v>638</v>
      </c>
      <c r="M242" s="21">
        <f t="shared" si="34"/>
        <v>638</v>
      </c>
      <c r="N242" s="21">
        <f t="shared" si="35"/>
        <v>2732821.96</v>
      </c>
      <c r="O242" s="23">
        <f t="shared" si="36"/>
        <v>2732821.96</v>
      </c>
      <c r="P242" t="s">
        <v>23</v>
      </c>
      <c r="Q242" t="s">
        <v>24</v>
      </c>
      <c r="R242" t="s">
        <v>6315</v>
      </c>
      <c r="S242">
        <v>5312</v>
      </c>
      <c r="T242" s="25">
        <v>45135</v>
      </c>
      <c r="U242" s="26">
        <v>4283.42</v>
      </c>
    </row>
    <row r="243" spans="1:21" x14ac:dyDescent="0.25">
      <c r="A243" t="s">
        <v>261</v>
      </c>
      <c r="B243" s="25">
        <v>44502</v>
      </c>
      <c r="C243" s="25">
        <v>44503</v>
      </c>
      <c r="D243" s="18">
        <v>60</v>
      </c>
      <c r="E243" s="26">
        <v>4134.3999999999996</v>
      </c>
      <c r="F243" s="19">
        <f t="shared" si="28"/>
        <v>44564</v>
      </c>
      <c r="G243" s="25">
        <v>45135</v>
      </c>
      <c r="H243" s="20">
        <f t="shared" si="29"/>
        <v>571</v>
      </c>
      <c r="I243" s="21">
        <f t="shared" si="30"/>
        <v>2360742.4</v>
      </c>
      <c r="J243" s="21">
        <f t="shared" si="31"/>
        <v>625</v>
      </c>
      <c r="K243" s="22">
        <f t="shared" si="32"/>
        <v>3509.3999999999996</v>
      </c>
      <c r="L243" s="21">
        <f t="shared" si="33"/>
        <v>633</v>
      </c>
      <c r="M243" s="21">
        <f t="shared" si="34"/>
        <v>632</v>
      </c>
      <c r="N243" s="21">
        <f t="shared" si="35"/>
        <v>2617075.1999999997</v>
      </c>
      <c r="O243" s="23">
        <f t="shared" si="36"/>
        <v>2612940.7999999998</v>
      </c>
      <c r="P243" t="s">
        <v>23</v>
      </c>
      <c r="Q243" t="s">
        <v>24</v>
      </c>
      <c r="R243" t="s">
        <v>6315</v>
      </c>
      <c r="S243">
        <v>5312</v>
      </c>
      <c r="T243" s="25">
        <v>45135</v>
      </c>
      <c r="U243" s="26">
        <v>4134.3999999999996</v>
      </c>
    </row>
    <row r="244" spans="1:21" x14ac:dyDescent="0.25">
      <c r="A244" t="s">
        <v>262</v>
      </c>
      <c r="B244" s="25">
        <v>44502</v>
      </c>
      <c r="C244" s="25">
        <v>44503</v>
      </c>
      <c r="D244" s="18">
        <v>60</v>
      </c>
      <c r="E244">
        <v>620.54999999999995</v>
      </c>
      <c r="F244" s="19">
        <f t="shared" si="28"/>
        <v>44564</v>
      </c>
      <c r="G244" s="25">
        <v>45135</v>
      </c>
      <c r="H244" s="20">
        <f t="shared" si="29"/>
        <v>571</v>
      </c>
      <c r="I244" s="21">
        <f t="shared" si="30"/>
        <v>354334.05</v>
      </c>
      <c r="J244" s="21">
        <f t="shared" si="31"/>
        <v>625</v>
      </c>
      <c r="K244" s="22">
        <f t="shared" si="32"/>
        <v>-4.4500000000000455</v>
      </c>
      <c r="L244" s="21">
        <f t="shared" si="33"/>
        <v>633</v>
      </c>
      <c r="M244" s="21">
        <f t="shared" si="34"/>
        <v>632</v>
      </c>
      <c r="N244" s="21">
        <f t="shared" si="35"/>
        <v>392808.14999999997</v>
      </c>
      <c r="O244" s="23">
        <f t="shared" si="36"/>
        <v>392187.6</v>
      </c>
      <c r="P244" t="s">
        <v>23</v>
      </c>
      <c r="Q244" t="s">
        <v>24</v>
      </c>
      <c r="R244" t="s">
        <v>6315</v>
      </c>
      <c r="S244">
        <v>5312</v>
      </c>
      <c r="T244" s="25">
        <v>45135</v>
      </c>
      <c r="U244">
        <v>620.54999999999995</v>
      </c>
    </row>
    <row r="245" spans="1:21" x14ac:dyDescent="0.25">
      <c r="A245" t="s">
        <v>263</v>
      </c>
      <c r="B245" s="25">
        <v>44509</v>
      </c>
      <c r="C245" s="25">
        <v>44510</v>
      </c>
      <c r="D245" s="18">
        <v>60</v>
      </c>
      <c r="E245">
        <v>645.88</v>
      </c>
      <c r="F245" s="19">
        <f t="shared" si="28"/>
        <v>44571</v>
      </c>
      <c r="G245" s="25">
        <v>45135</v>
      </c>
      <c r="H245" s="20">
        <f t="shared" si="29"/>
        <v>564</v>
      </c>
      <c r="I245" s="21">
        <f t="shared" si="30"/>
        <v>364276.32</v>
      </c>
      <c r="J245" s="21">
        <f t="shared" si="31"/>
        <v>618</v>
      </c>
      <c r="K245" s="22">
        <f t="shared" si="32"/>
        <v>27.879999999999995</v>
      </c>
      <c r="L245" s="21">
        <f t="shared" si="33"/>
        <v>626</v>
      </c>
      <c r="M245" s="21">
        <f t="shared" si="34"/>
        <v>625</v>
      </c>
      <c r="N245" s="21">
        <f t="shared" si="35"/>
        <v>404320.88</v>
      </c>
      <c r="O245" s="23">
        <f t="shared" si="36"/>
        <v>403675</v>
      </c>
      <c r="P245" t="s">
        <v>23</v>
      </c>
      <c r="Q245" t="s">
        <v>24</v>
      </c>
      <c r="R245" t="s">
        <v>6315</v>
      </c>
      <c r="S245">
        <v>5312</v>
      </c>
      <c r="T245" s="25">
        <v>45135</v>
      </c>
      <c r="U245">
        <v>645.88</v>
      </c>
    </row>
    <row r="246" spans="1:21" x14ac:dyDescent="0.25">
      <c r="A246" t="s">
        <v>264</v>
      </c>
      <c r="B246" s="25">
        <v>44511</v>
      </c>
      <c r="C246" s="25">
        <v>44511</v>
      </c>
      <c r="D246" s="18">
        <v>60</v>
      </c>
      <c r="E246" s="26">
        <v>32038.799999999999</v>
      </c>
      <c r="F246" s="19">
        <f t="shared" si="28"/>
        <v>44572</v>
      </c>
      <c r="G246" s="25">
        <v>45135</v>
      </c>
      <c r="H246" s="20">
        <f t="shared" si="29"/>
        <v>563</v>
      </c>
      <c r="I246" s="21">
        <f t="shared" si="30"/>
        <v>18037844.399999999</v>
      </c>
      <c r="J246" s="21">
        <f t="shared" si="31"/>
        <v>617</v>
      </c>
      <c r="K246" s="22">
        <f t="shared" si="32"/>
        <v>31421.8</v>
      </c>
      <c r="L246" s="21">
        <f t="shared" si="33"/>
        <v>624</v>
      </c>
      <c r="M246" s="21">
        <f t="shared" si="34"/>
        <v>624</v>
      </c>
      <c r="N246" s="21">
        <f t="shared" si="35"/>
        <v>19992211.199999999</v>
      </c>
      <c r="O246" s="23">
        <f t="shared" si="36"/>
        <v>19992211.199999999</v>
      </c>
      <c r="P246" t="s">
        <v>23</v>
      </c>
      <c r="Q246" t="s">
        <v>24</v>
      </c>
      <c r="R246" t="s">
        <v>6315</v>
      </c>
      <c r="S246">
        <v>5312</v>
      </c>
      <c r="T246" s="25">
        <v>45135</v>
      </c>
      <c r="U246" s="26">
        <v>32038.799999999999</v>
      </c>
    </row>
    <row r="247" spans="1:21" x14ac:dyDescent="0.25">
      <c r="A247" t="s">
        <v>265</v>
      </c>
      <c r="B247" s="25">
        <v>44511</v>
      </c>
      <c r="C247" s="25">
        <v>44511</v>
      </c>
      <c r="D247" s="18">
        <v>60</v>
      </c>
      <c r="E247" s="26">
        <v>3289.2</v>
      </c>
      <c r="F247" s="19">
        <f t="shared" si="28"/>
        <v>44572</v>
      </c>
      <c r="G247" s="25">
        <v>45135</v>
      </c>
      <c r="H247" s="20">
        <f t="shared" si="29"/>
        <v>563</v>
      </c>
      <c r="I247" s="21">
        <f t="shared" si="30"/>
        <v>1851819.5999999999</v>
      </c>
      <c r="J247" s="21">
        <f t="shared" si="31"/>
        <v>617</v>
      </c>
      <c r="K247" s="22">
        <f t="shared" si="32"/>
        <v>2672.2</v>
      </c>
      <c r="L247" s="21">
        <f t="shared" si="33"/>
        <v>624</v>
      </c>
      <c r="M247" s="21">
        <f t="shared" si="34"/>
        <v>624</v>
      </c>
      <c r="N247" s="21">
        <f t="shared" si="35"/>
        <v>2052460.7999999998</v>
      </c>
      <c r="O247" s="23">
        <f t="shared" si="36"/>
        <v>2052460.7999999998</v>
      </c>
      <c r="P247" t="s">
        <v>23</v>
      </c>
      <c r="Q247" t="s">
        <v>24</v>
      </c>
      <c r="R247" t="s">
        <v>6315</v>
      </c>
      <c r="S247">
        <v>5312</v>
      </c>
      <c r="T247" s="25">
        <v>45135</v>
      </c>
      <c r="U247" s="26">
        <v>3289.2</v>
      </c>
    </row>
    <row r="248" spans="1:21" x14ac:dyDescent="0.25">
      <c r="A248" t="s">
        <v>266</v>
      </c>
      <c r="B248" s="25">
        <v>44512</v>
      </c>
      <c r="C248" s="25">
        <v>44513</v>
      </c>
      <c r="D248" s="18">
        <v>60</v>
      </c>
      <c r="E248" s="26">
        <v>4639.2</v>
      </c>
      <c r="F248" s="19">
        <f t="shared" si="28"/>
        <v>44574</v>
      </c>
      <c r="G248" s="25">
        <v>45135</v>
      </c>
      <c r="H248" s="20">
        <f t="shared" si="29"/>
        <v>561</v>
      </c>
      <c r="I248" s="21">
        <f t="shared" si="30"/>
        <v>2602591.1999999997</v>
      </c>
      <c r="J248" s="21">
        <f t="shared" si="31"/>
        <v>615</v>
      </c>
      <c r="K248" s="22">
        <f t="shared" si="32"/>
        <v>4024.2</v>
      </c>
      <c r="L248" s="21">
        <f t="shared" si="33"/>
        <v>623</v>
      </c>
      <c r="M248" s="21">
        <f t="shared" si="34"/>
        <v>622</v>
      </c>
      <c r="N248" s="21">
        <f t="shared" si="35"/>
        <v>2890221.6</v>
      </c>
      <c r="O248" s="23">
        <f t="shared" si="36"/>
        <v>2885582.4</v>
      </c>
      <c r="P248" t="s">
        <v>23</v>
      </c>
      <c r="Q248" t="s">
        <v>24</v>
      </c>
      <c r="R248" t="s">
        <v>6315</v>
      </c>
      <c r="S248">
        <v>5319</v>
      </c>
      <c r="T248" s="25">
        <v>45135</v>
      </c>
      <c r="U248" s="26">
        <v>4639.2</v>
      </c>
    </row>
    <row r="249" spans="1:21" x14ac:dyDescent="0.25">
      <c r="A249" t="s">
        <v>267</v>
      </c>
      <c r="B249" s="25">
        <v>44518</v>
      </c>
      <c r="C249" s="25">
        <v>44519</v>
      </c>
      <c r="D249" s="18">
        <v>60</v>
      </c>
      <c r="E249">
        <v>12.3</v>
      </c>
      <c r="F249" s="19">
        <f t="shared" si="28"/>
        <v>44580</v>
      </c>
      <c r="G249" s="25">
        <v>45135</v>
      </c>
      <c r="H249" s="20">
        <f t="shared" si="29"/>
        <v>555</v>
      </c>
      <c r="I249" s="21">
        <f t="shared" si="30"/>
        <v>6826.5</v>
      </c>
      <c r="J249" s="21">
        <f t="shared" si="31"/>
        <v>609</v>
      </c>
      <c r="K249" s="22">
        <f t="shared" si="32"/>
        <v>-596.70000000000005</v>
      </c>
      <c r="L249" s="21">
        <f t="shared" si="33"/>
        <v>617</v>
      </c>
      <c r="M249" s="21">
        <f t="shared" si="34"/>
        <v>616</v>
      </c>
      <c r="N249" s="21">
        <f t="shared" si="35"/>
        <v>7589.1</v>
      </c>
      <c r="O249" s="23">
        <f t="shared" si="36"/>
        <v>7576.8</v>
      </c>
      <c r="P249" t="s">
        <v>23</v>
      </c>
      <c r="Q249" t="s">
        <v>24</v>
      </c>
      <c r="R249" t="s">
        <v>6315</v>
      </c>
      <c r="S249">
        <v>5319</v>
      </c>
      <c r="T249" s="25">
        <v>45135</v>
      </c>
      <c r="U249">
        <v>12.3</v>
      </c>
    </row>
    <row r="250" spans="1:21" x14ac:dyDescent="0.25">
      <c r="A250" t="s">
        <v>268</v>
      </c>
      <c r="B250" s="25">
        <v>44518</v>
      </c>
      <c r="C250" s="25">
        <v>44519</v>
      </c>
      <c r="D250" s="18">
        <v>60</v>
      </c>
      <c r="E250" s="26">
        <v>5274.66</v>
      </c>
      <c r="F250" s="19">
        <f t="shared" si="28"/>
        <v>44580</v>
      </c>
      <c r="G250" s="25">
        <v>45135</v>
      </c>
      <c r="H250" s="20">
        <f t="shared" si="29"/>
        <v>555</v>
      </c>
      <c r="I250" s="21">
        <f t="shared" si="30"/>
        <v>2927436.3</v>
      </c>
      <c r="J250" s="21">
        <f t="shared" si="31"/>
        <v>609</v>
      </c>
      <c r="K250" s="22">
        <f t="shared" si="32"/>
        <v>4665.66</v>
      </c>
      <c r="L250" s="21">
        <f t="shared" si="33"/>
        <v>617</v>
      </c>
      <c r="M250" s="21">
        <f t="shared" si="34"/>
        <v>616</v>
      </c>
      <c r="N250" s="21">
        <f t="shared" si="35"/>
        <v>3254465.2199999997</v>
      </c>
      <c r="O250" s="23">
        <f t="shared" si="36"/>
        <v>3249190.56</v>
      </c>
      <c r="P250" t="s">
        <v>23</v>
      </c>
      <c r="Q250" t="s">
        <v>24</v>
      </c>
      <c r="R250" t="s">
        <v>6315</v>
      </c>
      <c r="S250">
        <v>5319</v>
      </c>
      <c r="T250" s="25">
        <v>45135</v>
      </c>
      <c r="U250" s="26">
        <v>5274.66</v>
      </c>
    </row>
    <row r="251" spans="1:21" x14ac:dyDescent="0.25">
      <c r="A251" t="s">
        <v>269</v>
      </c>
      <c r="B251" s="25">
        <v>44519</v>
      </c>
      <c r="C251" s="25">
        <v>44520</v>
      </c>
      <c r="D251" s="18">
        <v>60</v>
      </c>
      <c r="E251" s="26">
        <v>3289.2</v>
      </c>
      <c r="F251" s="19">
        <f t="shared" si="28"/>
        <v>44581</v>
      </c>
      <c r="G251" s="25">
        <v>45135</v>
      </c>
      <c r="H251" s="20">
        <f t="shared" si="29"/>
        <v>554</v>
      </c>
      <c r="I251" s="21">
        <f t="shared" si="30"/>
        <v>1822216.7999999998</v>
      </c>
      <c r="J251" s="21">
        <f t="shared" si="31"/>
        <v>608</v>
      </c>
      <c r="K251" s="22">
        <f t="shared" si="32"/>
        <v>2681.2</v>
      </c>
      <c r="L251" s="21">
        <f t="shared" si="33"/>
        <v>616</v>
      </c>
      <c r="M251" s="21">
        <f t="shared" si="34"/>
        <v>615</v>
      </c>
      <c r="N251" s="21">
        <f t="shared" si="35"/>
        <v>2026147.2</v>
      </c>
      <c r="O251" s="23">
        <f t="shared" si="36"/>
        <v>2022858</v>
      </c>
      <c r="P251" t="s">
        <v>23</v>
      </c>
      <c r="Q251" t="s">
        <v>24</v>
      </c>
      <c r="R251" t="s">
        <v>6315</v>
      </c>
      <c r="S251">
        <v>5319</v>
      </c>
      <c r="T251" s="25">
        <v>45135</v>
      </c>
      <c r="U251" s="26">
        <v>3289.2</v>
      </c>
    </row>
    <row r="252" spans="1:21" x14ac:dyDescent="0.25">
      <c r="A252" t="s">
        <v>270</v>
      </c>
      <c r="B252" s="25">
        <v>44523</v>
      </c>
      <c r="C252" s="25">
        <v>44524</v>
      </c>
      <c r="D252" s="18">
        <v>60</v>
      </c>
      <c r="E252">
        <v>517.12</v>
      </c>
      <c r="F252" s="19">
        <f t="shared" si="28"/>
        <v>44585</v>
      </c>
      <c r="G252" s="25">
        <v>45135</v>
      </c>
      <c r="H252" s="20">
        <f t="shared" si="29"/>
        <v>550</v>
      </c>
      <c r="I252" s="21">
        <f t="shared" si="30"/>
        <v>284416</v>
      </c>
      <c r="J252" s="21">
        <f t="shared" si="31"/>
        <v>604</v>
      </c>
      <c r="K252" s="22">
        <f t="shared" si="32"/>
        <v>-86.88</v>
      </c>
      <c r="L252" s="21">
        <f t="shared" si="33"/>
        <v>612</v>
      </c>
      <c r="M252" s="21">
        <f t="shared" si="34"/>
        <v>611</v>
      </c>
      <c r="N252" s="21">
        <f t="shared" si="35"/>
        <v>316477.44</v>
      </c>
      <c r="O252" s="23">
        <f t="shared" si="36"/>
        <v>315960.32000000001</v>
      </c>
      <c r="P252" t="s">
        <v>23</v>
      </c>
      <c r="Q252" t="s">
        <v>24</v>
      </c>
      <c r="R252" t="s">
        <v>6315</v>
      </c>
      <c r="S252">
        <v>5319</v>
      </c>
      <c r="T252" s="25">
        <v>45135</v>
      </c>
      <c r="U252">
        <v>517.12</v>
      </c>
    </row>
    <row r="253" spans="1:21" x14ac:dyDescent="0.25">
      <c r="A253" t="s">
        <v>271</v>
      </c>
      <c r="B253" s="25">
        <v>44523</v>
      </c>
      <c r="C253" s="25">
        <v>44524</v>
      </c>
      <c r="D253" s="18">
        <v>60</v>
      </c>
      <c r="E253" s="26">
        <v>4586.8500000000004</v>
      </c>
      <c r="F253" s="19">
        <f t="shared" si="28"/>
        <v>44585</v>
      </c>
      <c r="G253" s="25">
        <v>45135</v>
      </c>
      <c r="H253" s="20">
        <f t="shared" si="29"/>
        <v>550</v>
      </c>
      <c r="I253" s="21">
        <f t="shared" si="30"/>
        <v>2522767.5</v>
      </c>
      <c r="J253" s="21">
        <f t="shared" si="31"/>
        <v>604</v>
      </c>
      <c r="K253" s="22">
        <f t="shared" si="32"/>
        <v>3982.8500000000004</v>
      </c>
      <c r="L253" s="21">
        <f t="shared" si="33"/>
        <v>612</v>
      </c>
      <c r="M253" s="21">
        <f t="shared" si="34"/>
        <v>611</v>
      </c>
      <c r="N253" s="21">
        <f t="shared" si="35"/>
        <v>2807152.2</v>
      </c>
      <c r="O253" s="23">
        <f t="shared" si="36"/>
        <v>2802565.35</v>
      </c>
      <c r="P253" t="s">
        <v>23</v>
      </c>
      <c r="Q253" t="s">
        <v>24</v>
      </c>
      <c r="R253" t="s">
        <v>6315</v>
      </c>
      <c r="S253">
        <v>5319</v>
      </c>
      <c r="T253" s="25">
        <v>45135</v>
      </c>
      <c r="U253" s="26">
        <v>4586.8500000000004</v>
      </c>
    </row>
    <row r="254" spans="1:21" x14ac:dyDescent="0.25">
      <c r="A254" t="s">
        <v>272</v>
      </c>
      <c r="B254" s="25">
        <v>44523</v>
      </c>
      <c r="C254" s="25">
        <v>44524</v>
      </c>
      <c r="D254" s="18">
        <v>60</v>
      </c>
      <c r="E254" s="26">
        <v>2894.24</v>
      </c>
      <c r="F254" s="19">
        <f t="shared" si="28"/>
        <v>44585</v>
      </c>
      <c r="G254" s="25">
        <v>45135</v>
      </c>
      <c r="H254" s="20">
        <f t="shared" si="29"/>
        <v>550</v>
      </c>
      <c r="I254" s="21">
        <f t="shared" si="30"/>
        <v>1591831.9999999998</v>
      </c>
      <c r="J254" s="21">
        <f t="shared" si="31"/>
        <v>604</v>
      </c>
      <c r="K254" s="22">
        <f t="shared" si="32"/>
        <v>2290.2399999999998</v>
      </c>
      <c r="L254" s="21">
        <f t="shared" si="33"/>
        <v>612</v>
      </c>
      <c r="M254" s="21">
        <f t="shared" si="34"/>
        <v>611</v>
      </c>
      <c r="N254" s="21">
        <f t="shared" si="35"/>
        <v>1771274.88</v>
      </c>
      <c r="O254" s="23">
        <f t="shared" si="36"/>
        <v>1768380.64</v>
      </c>
      <c r="P254" t="s">
        <v>23</v>
      </c>
      <c r="Q254" t="s">
        <v>24</v>
      </c>
      <c r="R254" t="s">
        <v>6315</v>
      </c>
      <c r="S254">
        <v>5319</v>
      </c>
      <c r="T254" s="25">
        <v>45135</v>
      </c>
      <c r="U254" s="26">
        <v>2894.24</v>
      </c>
    </row>
    <row r="255" spans="1:21" x14ac:dyDescent="0.25">
      <c r="A255" t="s">
        <v>273</v>
      </c>
      <c r="B255" s="25">
        <v>44524</v>
      </c>
      <c r="C255" s="25">
        <v>44524</v>
      </c>
      <c r="D255" s="18">
        <v>60</v>
      </c>
      <c r="E255">
        <v>33</v>
      </c>
      <c r="F255" s="19">
        <f t="shared" si="28"/>
        <v>44585</v>
      </c>
      <c r="G255" s="25">
        <v>45135</v>
      </c>
      <c r="H255" s="20">
        <f t="shared" si="29"/>
        <v>550</v>
      </c>
      <c r="I255" s="21">
        <f t="shared" si="30"/>
        <v>18150</v>
      </c>
      <c r="J255" s="21">
        <f t="shared" si="31"/>
        <v>604</v>
      </c>
      <c r="K255" s="22">
        <f t="shared" si="32"/>
        <v>-571</v>
      </c>
      <c r="L255" s="21">
        <f t="shared" si="33"/>
        <v>611</v>
      </c>
      <c r="M255" s="21">
        <f t="shared" si="34"/>
        <v>611</v>
      </c>
      <c r="N255" s="21">
        <f t="shared" si="35"/>
        <v>20163</v>
      </c>
      <c r="O255" s="23">
        <f t="shared" si="36"/>
        <v>20163</v>
      </c>
      <c r="P255" t="s">
        <v>23</v>
      </c>
      <c r="Q255" t="s">
        <v>24</v>
      </c>
      <c r="R255" t="s">
        <v>6315</v>
      </c>
      <c r="S255">
        <v>5319</v>
      </c>
      <c r="T255" s="25">
        <v>45135</v>
      </c>
      <c r="U255">
        <v>33</v>
      </c>
    </row>
    <row r="256" spans="1:21" x14ac:dyDescent="0.25">
      <c r="A256" t="s">
        <v>274</v>
      </c>
      <c r="B256" s="25">
        <v>44530</v>
      </c>
      <c r="C256" s="25">
        <v>44531</v>
      </c>
      <c r="D256" s="18">
        <v>60</v>
      </c>
      <c r="E256">
        <v>620.54999999999995</v>
      </c>
      <c r="F256" s="19">
        <f t="shared" si="28"/>
        <v>44593</v>
      </c>
      <c r="G256" s="25">
        <v>45135</v>
      </c>
      <c r="H256" s="20">
        <f t="shared" si="29"/>
        <v>542</v>
      </c>
      <c r="I256" s="21">
        <f t="shared" si="30"/>
        <v>336338.1</v>
      </c>
      <c r="J256" s="21">
        <f t="shared" si="31"/>
        <v>597</v>
      </c>
      <c r="K256" s="22">
        <f t="shared" si="32"/>
        <v>23.549999999999955</v>
      </c>
      <c r="L256" s="21">
        <f t="shared" si="33"/>
        <v>605</v>
      </c>
      <c r="M256" s="21">
        <f t="shared" si="34"/>
        <v>604</v>
      </c>
      <c r="N256" s="21">
        <f t="shared" si="35"/>
        <v>375432.75</v>
      </c>
      <c r="O256" s="23">
        <f t="shared" si="36"/>
        <v>374812.19999999995</v>
      </c>
      <c r="P256" t="s">
        <v>23</v>
      </c>
      <c r="Q256" t="s">
        <v>24</v>
      </c>
      <c r="R256" t="s">
        <v>6315</v>
      </c>
      <c r="S256">
        <v>5319</v>
      </c>
      <c r="T256" s="25">
        <v>45135</v>
      </c>
      <c r="U256">
        <v>620.54999999999995</v>
      </c>
    </row>
    <row r="257" spans="1:21" x14ac:dyDescent="0.25">
      <c r="A257" t="s">
        <v>275</v>
      </c>
      <c r="B257" s="25">
        <v>44532</v>
      </c>
      <c r="C257" s="25">
        <v>44533</v>
      </c>
      <c r="D257" s="18">
        <v>60</v>
      </c>
      <c r="E257" s="26">
        <v>3617.8</v>
      </c>
      <c r="F257" s="19">
        <f t="shared" si="28"/>
        <v>44595</v>
      </c>
      <c r="G257" s="25">
        <v>45135</v>
      </c>
      <c r="H257" s="20">
        <f t="shared" si="29"/>
        <v>540</v>
      </c>
      <c r="I257" s="21">
        <f t="shared" si="30"/>
        <v>1953612</v>
      </c>
      <c r="J257" s="21">
        <f t="shared" si="31"/>
        <v>595</v>
      </c>
      <c r="K257" s="22">
        <f t="shared" si="32"/>
        <v>3022.8</v>
      </c>
      <c r="L257" s="21">
        <f t="shared" si="33"/>
        <v>603</v>
      </c>
      <c r="M257" s="21">
        <f t="shared" si="34"/>
        <v>602</v>
      </c>
      <c r="N257" s="21">
        <f t="shared" si="35"/>
        <v>2181533.4</v>
      </c>
      <c r="O257" s="23">
        <f t="shared" si="36"/>
        <v>2177915.6</v>
      </c>
      <c r="P257" t="s">
        <v>23</v>
      </c>
      <c r="Q257" t="s">
        <v>24</v>
      </c>
      <c r="R257" t="s">
        <v>6315</v>
      </c>
      <c r="S257">
        <v>5319</v>
      </c>
      <c r="T257" s="25">
        <v>45135</v>
      </c>
      <c r="U257" s="26">
        <v>3617.8</v>
      </c>
    </row>
    <row r="258" spans="1:21" x14ac:dyDescent="0.25">
      <c r="A258" t="s">
        <v>276</v>
      </c>
      <c r="B258" s="25">
        <v>44539</v>
      </c>
      <c r="C258" s="25">
        <v>44540</v>
      </c>
      <c r="D258" s="18">
        <v>60</v>
      </c>
      <c r="E258" s="26">
        <v>4134.3999999999996</v>
      </c>
      <c r="F258" s="19">
        <f t="shared" si="28"/>
        <v>44602</v>
      </c>
      <c r="G258" s="25">
        <v>45135</v>
      </c>
      <c r="H258" s="20">
        <f t="shared" si="29"/>
        <v>533</v>
      </c>
      <c r="I258" s="21">
        <f t="shared" si="30"/>
        <v>2203635.1999999997</v>
      </c>
      <c r="J258" s="21">
        <f t="shared" si="31"/>
        <v>588</v>
      </c>
      <c r="K258" s="22">
        <f t="shared" si="32"/>
        <v>3546.3999999999996</v>
      </c>
      <c r="L258" s="21">
        <f t="shared" si="33"/>
        <v>596</v>
      </c>
      <c r="M258" s="21">
        <f t="shared" si="34"/>
        <v>595</v>
      </c>
      <c r="N258" s="21">
        <f t="shared" si="35"/>
        <v>2464102.3999999999</v>
      </c>
      <c r="O258" s="23">
        <f t="shared" si="36"/>
        <v>2459968</v>
      </c>
      <c r="P258" t="s">
        <v>23</v>
      </c>
      <c r="Q258" t="s">
        <v>24</v>
      </c>
      <c r="R258" t="s">
        <v>6315</v>
      </c>
      <c r="S258">
        <v>5319</v>
      </c>
      <c r="T258" s="25">
        <v>45135</v>
      </c>
      <c r="U258" s="26">
        <v>4134.3999999999996</v>
      </c>
    </row>
    <row r="259" spans="1:21" x14ac:dyDescent="0.25">
      <c r="A259" t="s">
        <v>277</v>
      </c>
      <c r="B259" s="25">
        <v>44539</v>
      </c>
      <c r="C259" s="25">
        <v>44540</v>
      </c>
      <c r="D259" s="18">
        <v>60</v>
      </c>
      <c r="E259" s="26">
        <v>3289.2</v>
      </c>
      <c r="F259" s="19">
        <f t="shared" si="28"/>
        <v>44602</v>
      </c>
      <c r="G259" s="25">
        <v>45135</v>
      </c>
      <c r="H259" s="20">
        <f t="shared" si="29"/>
        <v>533</v>
      </c>
      <c r="I259" s="21">
        <f t="shared" si="30"/>
        <v>1753143.5999999999</v>
      </c>
      <c r="J259" s="21">
        <f t="shared" si="31"/>
        <v>588</v>
      </c>
      <c r="K259" s="22">
        <f t="shared" si="32"/>
        <v>2701.2</v>
      </c>
      <c r="L259" s="21">
        <f t="shared" si="33"/>
        <v>596</v>
      </c>
      <c r="M259" s="21">
        <f t="shared" si="34"/>
        <v>595</v>
      </c>
      <c r="N259" s="21">
        <f t="shared" si="35"/>
        <v>1960363.2</v>
      </c>
      <c r="O259" s="23">
        <f t="shared" si="36"/>
        <v>1957074</v>
      </c>
      <c r="P259" t="s">
        <v>23</v>
      </c>
      <c r="Q259" t="s">
        <v>24</v>
      </c>
      <c r="R259" t="s">
        <v>6315</v>
      </c>
      <c r="S259">
        <v>5319</v>
      </c>
      <c r="T259" s="25">
        <v>45135</v>
      </c>
      <c r="U259" s="26">
        <v>3289.2</v>
      </c>
    </row>
    <row r="260" spans="1:21" x14ac:dyDescent="0.25">
      <c r="A260" t="s">
        <v>278</v>
      </c>
      <c r="B260" s="25">
        <v>44545</v>
      </c>
      <c r="C260" s="25">
        <v>44546</v>
      </c>
      <c r="D260" s="18">
        <v>60</v>
      </c>
      <c r="E260" s="26">
        <v>4134.3999999999996</v>
      </c>
      <c r="F260" s="19">
        <f t="shared" si="28"/>
        <v>44608</v>
      </c>
      <c r="G260" s="25">
        <v>45135</v>
      </c>
      <c r="H260" s="20">
        <f t="shared" si="29"/>
        <v>527</v>
      </c>
      <c r="I260" s="21">
        <f t="shared" si="30"/>
        <v>2178828.7999999998</v>
      </c>
      <c r="J260" s="21">
        <f t="shared" si="31"/>
        <v>582</v>
      </c>
      <c r="K260" s="22">
        <f t="shared" si="32"/>
        <v>3552.3999999999996</v>
      </c>
      <c r="L260" s="21">
        <f t="shared" si="33"/>
        <v>590</v>
      </c>
      <c r="M260" s="21">
        <f t="shared" si="34"/>
        <v>589</v>
      </c>
      <c r="N260" s="21">
        <f t="shared" si="35"/>
        <v>2439296</v>
      </c>
      <c r="O260" s="23">
        <f t="shared" si="36"/>
        <v>2435161.5999999996</v>
      </c>
      <c r="P260" t="s">
        <v>23</v>
      </c>
      <c r="Q260" t="s">
        <v>24</v>
      </c>
      <c r="R260" t="s">
        <v>6315</v>
      </c>
      <c r="S260">
        <v>5319</v>
      </c>
      <c r="T260" s="25">
        <v>45135</v>
      </c>
      <c r="U260" s="26">
        <v>4134.3999999999996</v>
      </c>
    </row>
    <row r="261" spans="1:21" x14ac:dyDescent="0.25">
      <c r="A261" t="s">
        <v>279</v>
      </c>
      <c r="B261" s="25">
        <v>44547</v>
      </c>
      <c r="C261" s="25">
        <v>44912</v>
      </c>
      <c r="D261" s="18">
        <v>60</v>
      </c>
      <c r="E261" s="26">
        <v>3289.2</v>
      </c>
      <c r="F261" s="19">
        <f t="shared" si="28"/>
        <v>44974</v>
      </c>
      <c r="G261" s="25">
        <v>45135</v>
      </c>
      <c r="H261" s="20">
        <f t="shared" si="29"/>
        <v>161</v>
      </c>
      <c r="I261" s="21">
        <f t="shared" si="30"/>
        <v>529561.19999999995</v>
      </c>
      <c r="J261" s="21">
        <f t="shared" si="31"/>
        <v>221</v>
      </c>
      <c r="K261" s="22">
        <f t="shared" si="32"/>
        <v>3068.2</v>
      </c>
      <c r="L261" s="21">
        <f t="shared" si="33"/>
        <v>588</v>
      </c>
      <c r="M261" s="21">
        <f t="shared" si="34"/>
        <v>223</v>
      </c>
      <c r="N261" s="21">
        <f t="shared" si="35"/>
        <v>1934049.5999999999</v>
      </c>
      <c r="O261" s="23">
        <f t="shared" si="36"/>
        <v>733491.6</v>
      </c>
      <c r="P261" t="s">
        <v>23</v>
      </c>
      <c r="Q261" t="s">
        <v>24</v>
      </c>
      <c r="R261" t="s">
        <v>6315</v>
      </c>
      <c r="S261">
        <v>5319</v>
      </c>
      <c r="T261" s="25">
        <v>45135</v>
      </c>
      <c r="U261" s="26">
        <v>3289.2</v>
      </c>
    </row>
    <row r="262" spans="1:21" x14ac:dyDescent="0.25">
      <c r="A262" t="s">
        <v>280</v>
      </c>
      <c r="B262" s="25">
        <v>44552</v>
      </c>
      <c r="C262" s="25">
        <v>44553</v>
      </c>
      <c r="D262" s="18">
        <v>60</v>
      </c>
      <c r="E262" s="26">
        <v>1300.32</v>
      </c>
      <c r="F262" s="19">
        <f t="shared" si="28"/>
        <v>44615</v>
      </c>
      <c r="G262" s="25">
        <v>45135</v>
      </c>
      <c r="H262" s="20">
        <f t="shared" si="29"/>
        <v>520</v>
      </c>
      <c r="I262" s="21">
        <f t="shared" si="30"/>
        <v>676166.4</v>
      </c>
      <c r="J262" s="21">
        <f t="shared" si="31"/>
        <v>575</v>
      </c>
      <c r="K262" s="22">
        <f t="shared" si="32"/>
        <v>725.31999999999994</v>
      </c>
      <c r="L262" s="21">
        <f t="shared" si="33"/>
        <v>583</v>
      </c>
      <c r="M262" s="21">
        <f t="shared" si="34"/>
        <v>582</v>
      </c>
      <c r="N262" s="21">
        <f t="shared" si="35"/>
        <v>758086.55999999994</v>
      </c>
      <c r="O262" s="23">
        <f t="shared" si="36"/>
        <v>756786.24</v>
      </c>
      <c r="P262" t="s">
        <v>23</v>
      </c>
      <c r="Q262" t="s">
        <v>24</v>
      </c>
      <c r="R262" t="s">
        <v>6315</v>
      </c>
      <c r="S262">
        <v>5319</v>
      </c>
      <c r="T262" s="25">
        <v>45135</v>
      </c>
      <c r="U262" s="26">
        <v>1300.32</v>
      </c>
    </row>
    <row r="263" spans="1:21" x14ac:dyDescent="0.25">
      <c r="A263" t="s">
        <v>281</v>
      </c>
      <c r="B263" s="25">
        <v>44553</v>
      </c>
      <c r="C263" s="25">
        <v>44555</v>
      </c>
      <c r="D263" s="18">
        <v>60</v>
      </c>
      <c r="E263" s="26">
        <v>4639.2</v>
      </c>
      <c r="F263" s="19">
        <f t="shared" ref="F263:F326" si="37">EDATE(C263,2)</f>
        <v>44617</v>
      </c>
      <c r="G263" s="25">
        <v>45135</v>
      </c>
      <c r="H263" s="20">
        <f t="shared" si="29"/>
        <v>518</v>
      </c>
      <c r="I263" s="21">
        <f t="shared" si="30"/>
        <v>2403105.6</v>
      </c>
      <c r="J263" s="21">
        <f t="shared" si="31"/>
        <v>573</v>
      </c>
      <c r="K263" s="22">
        <f t="shared" si="32"/>
        <v>4066.2</v>
      </c>
      <c r="L263" s="21">
        <f t="shared" si="33"/>
        <v>582</v>
      </c>
      <c r="M263" s="21">
        <f t="shared" si="34"/>
        <v>580</v>
      </c>
      <c r="N263" s="21">
        <f t="shared" si="35"/>
        <v>2700014.4</v>
      </c>
      <c r="O263" s="23">
        <f t="shared" si="36"/>
        <v>2690736</v>
      </c>
      <c r="P263" t="s">
        <v>23</v>
      </c>
      <c r="Q263" t="s">
        <v>24</v>
      </c>
      <c r="R263" t="s">
        <v>6315</v>
      </c>
      <c r="S263">
        <v>5319</v>
      </c>
      <c r="T263" s="25">
        <v>45135</v>
      </c>
      <c r="U263" s="26">
        <v>4639.2</v>
      </c>
    </row>
    <row r="264" spans="1:21" x14ac:dyDescent="0.25">
      <c r="A264" t="s">
        <v>282</v>
      </c>
      <c r="B264" s="25">
        <v>44595</v>
      </c>
      <c r="C264" s="25">
        <v>44596</v>
      </c>
      <c r="D264" s="18">
        <v>60</v>
      </c>
      <c r="E264" s="26">
        <v>40302</v>
      </c>
      <c r="F264" s="19">
        <f t="shared" si="37"/>
        <v>44655</v>
      </c>
      <c r="G264" s="25">
        <v>45135</v>
      </c>
      <c r="H264" s="20">
        <f t="shared" ref="H264:H327" si="38">G264-F264</f>
        <v>480</v>
      </c>
      <c r="I264" s="21">
        <f t="shared" ref="I264:I327" si="39">E264*H264</f>
        <v>19344960</v>
      </c>
      <c r="J264" s="21">
        <f t="shared" ref="J264:J327" si="40">DAYS360(C264,G264)</f>
        <v>534</v>
      </c>
      <c r="K264" s="22">
        <f t="shared" ref="K264:K327" si="41">E264-J264</f>
        <v>39768</v>
      </c>
      <c r="L264" s="21">
        <f t="shared" ref="L264:L327" si="42">G264-B264</f>
        <v>540</v>
      </c>
      <c r="M264" s="21">
        <f t="shared" ref="M264:M327" si="43">G264-C264</f>
        <v>539</v>
      </c>
      <c r="N264" s="21">
        <f t="shared" ref="N264:N327" si="44">E264*L264</f>
        <v>21763080</v>
      </c>
      <c r="O264" s="23">
        <f t="shared" ref="O264:O327" si="45">E264*M264</f>
        <v>21722778</v>
      </c>
      <c r="P264" t="s">
        <v>23</v>
      </c>
      <c r="Q264" t="s">
        <v>24</v>
      </c>
      <c r="R264" t="s">
        <v>6315</v>
      </c>
      <c r="S264">
        <v>5319</v>
      </c>
      <c r="T264" s="25">
        <v>45135</v>
      </c>
      <c r="U264" s="26">
        <v>40302</v>
      </c>
    </row>
    <row r="265" spans="1:21" x14ac:dyDescent="0.25">
      <c r="A265" t="s">
        <v>283</v>
      </c>
      <c r="B265" s="25">
        <v>44595</v>
      </c>
      <c r="C265" s="25">
        <v>44596</v>
      </c>
      <c r="D265" s="18">
        <v>60</v>
      </c>
      <c r="E265" s="26">
        <v>1739.7</v>
      </c>
      <c r="F265" s="19">
        <f t="shared" si="37"/>
        <v>44655</v>
      </c>
      <c r="G265" s="25">
        <v>45135</v>
      </c>
      <c r="H265" s="20">
        <f t="shared" si="38"/>
        <v>480</v>
      </c>
      <c r="I265" s="21">
        <f t="shared" si="39"/>
        <v>835056</v>
      </c>
      <c r="J265" s="21">
        <f t="shared" si="40"/>
        <v>534</v>
      </c>
      <c r="K265" s="22">
        <f t="shared" si="41"/>
        <v>1205.7</v>
      </c>
      <c r="L265" s="21">
        <f t="shared" si="42"/>
        <v>540</v>
      </c>
      <c r="M265" s="21">
        <f t="shared" si="43"/>
        <v>539</v>
      </c>
      <c r="N265" s="21">
        <f t="shared" si="44"/>
        <v>939438</v>
      </c>
      <c r="O265" s="23">
        <f t="shared" si="45"/>
        <v>937698.3</v>
      </c>
      <c r="P265" t="s">
        <v>23</v>
      </c>
      <c r="Q265" t="s">
        <v>24</v>
      </c>
      <c r="R265" t="s">
        <v>6315</v>
      </c>
      <c r="S265">
        <v>5319</v>
      </c>
      <c r="T265" s="25">
        <v>45135</v>
      </c>
      <c r="U265" s="26">
        <v>1739.7</v>
      </c>
    </row>
    <row r="266" spans="1:21" x14ac:dyDescent="0.25">
      <c r="A266" t="s">
        <v>284</v>
      </c>
      <c r="B266" s="25">
        <v>44599</v>
      </c>
      <c r="C266" s="25">
        <v>44600</v>
      </c>
      <c r="D266" s="18">
        <v>60</v>
      </c>
      <c r="E266" s="26">
        <v>4134.3999999999996</v>
      </c>
      <c r="F266" s="19">
        <f t="shared" si="37"/>
        <v>44659</v>
      </c>
      <c r="G266" s="25">
        <v>45135</v>
      </c>
      <c r="H266" s="20">
        <f t="shared" si="38"/>
        <v>476</v>
      </c>
      <c r="I266" s="21">
        <f t="shared" si="39"/>
        <v>1967974.3999999999</v>
      </c>
      <c r="J266" s="21">
        <f t="shared" si="40"/>
        <v>530</v>
      </c>
      <c r="K266" s="22">
        <f t="shared" si="41"/>
        <v>3604.3999999999996</v>
      </c>
      <c r="L266" s="21">
        <f t="shared" si="42"/>
        <v>536</v>
      </c>
      <c r="M266" s="21">
        <f t="shared" si="43"/>
        <v>535</v>
      </c>
      <c r="N266" s="21">
        <f t="shared" si="44"/>
        <v>2216038.3999999999</v>
      </c>
      <c r="O266" s="23">
        <f t="shared" si="45"/>
        <v>2211904</v>
      </c>
      <c r="P266" t="s">
        <v>23</v>
      </c>
      <c r="Q266" t="s">
        <v>24</v>
      </c>
      <c r="R266" t="s">
        <v>6315</v>
      </c>
      <c r="S266">
        <v>5319</v>
      </c>
      <c r="T266" s="25">
        <v>45135</v>
      </c>
      <c r="U266" s="26">
        <v>4134.3999999999996</v>
      </c>
    </row>
    <row r="267" spans="1:21" x14ac:dyDescent="0.25">
      <c r="A267" t="s">
        <v>285</v>
      </c>
      <c r="B267" s="25">
        <v>44600</v>
      </c>
      <c r="C267" s="25">
        <v>44601</v>
      </c>
      <c r="D267" s="18">
        <v>60</v>
      </c>
      <c r="E267">
        <v>103.43</v>
      </c>
      <c r="F267" s="19">
        <f t="shared" si="37"/>
        <v>44660</v>
      </c>
      <c r="G267" s="25">
        <v>45135</v>
      </c>
      <c r="H267" s="20">
        <f t="shared" si="38"/>
        <v>475</v>
      </c>
      <c r="I267" s="21">
        <f t="shared" si="39"/>
        <v>49129.25</v>
      </c>
      <c r="J267" s="21">
        <f t="shared" si="40"/>
        <v>529</v>
      </c>
      <c r="K267" s="22">
        <f t="shared" si="41"/>
        <v>-425.57</v>
      </c>
      <c r="L267" s="21">
        <f t="shared" si="42"/>
        <v>535</v>
      </c>
      <c r="M267" s="21">
        <f t="shared" si="43"/>
        <v>534</v>
      </c>
      <c r="N267" s="21">
        <f t="shared" si="44"/>
        <v>55335.05</v>
      </c>
      <c r="O267" s="23">
        <f t="shared" si="45"/>
        <v>55231.62</v>
      </c>
      <c r="P267" t="s">
        <v>23</v>
      </c>
      <c r="Q267" t="s">
        <v>24</v>
      </c>
      <c r="R267" t="s">
        <v>6315</v>
      </c>
      <c r="S267">
        <v>5319</v>
      </c>
      <c r="T267" s="25">
        <v>45135</v>
      </c>
      <c r="U267">
        <v>103.43</v>
      </c>
    </row>
    <row r="268" spans="1:21" x14ac:dyDescent="0.25">
      <c r="A268" t="s">
        <v>286</v>
      </c>
      <c r="B268" s="25">
        <v>44600</v>
      </c>
      <c r="C268" s="25">
        <v>44601</v>
      </c>
      <c r="D268" s="18">
        <v>60</v>
      </c>
      <c r="E268">
        <v>517.12</v>
      </c>
      <c r="F268" s="19">
        <f t="shared" si="37"/>
        <v>44660</v>
      </c>
      <c r="G268" s="25">
        <v>45135</v>
      </c>
      <c r="H268" s="20">
        <f t="shared" si="38"/>
        <v>475</v>
      </c>
      <c r="I268" s="21">
        <f t="shared" si="39"/>
        <v>245632</v>
      </c>
      <c r="J268" s="21">
        <f t="shared" si="40"/>
        <v>529</v>
      </c>
      <c r="K268" s="22">
        <f t="shared" si="41"/>
        <v>-11.879999999999995</v>
      </c>
      <c r="L268" s="21">
        <f t="shared" si="42"/>
        <v>535</v>
      </c>
      <c r="M268" s="21">
        <f t="shared" si="43"/>
        <v>534</v>
      </c>
      <c r="N268" s="21">
        <f t="shared" si="44"/>
        <v>276659.20000000001</v>
      </c>
      <c r="O268" s="23">
        <f t="shared" si="45"/>
        <v>276142.08000000002</v>
      </c>
      <c r="P268" t="s">
        <v>23</v>
      </c>
      <c r="Q268" t="s">
        <v>24</v>
      </c>
      <c r="R268" t="s">
        <v>6315</v>
      </c>
      <c r="S268">
        <v>5319</v>
      </c>
      <c r="T268" s="25">
        <v>45135</v>
      </c>
      <c r="U268">
        <v>517.12</v>
      </c>
    </row>
    <row r="269" spans="1:21" x14ac:dyDescent="0.25">
      <c r="A269" t="s">
        <v>287</v>
      </c>
      <c r="B269" s="25">
        <v>44600</v>
      </c>
      <c r="C269" s="25">
        <v>44601</v>
      </c>
      <c r="D269" s="18">
        <v>60</v>
      </c>
      <c r="E269" s="26">
        <v>3289.2</v>
      </c>
      <c r="F269" s="19">
        <f t="shared" si="37"/>
        <v>44660</v>
      </c>
      <c r="G269" s="25">
        <v>45135</v>
      </c>
      <c r="H269" s="20">
        <f t="shared" si="38"/>
        <v>475</v>
      </c>
      <c r="I269" s="21">
        <f t="shared" si="39"/>
        <v>1562370</v>
      </c>
      <c r="J269" s="21">
        <f t="shared" si="40"/>
        <v>529</v>
      </c>
      <c r="K269" s="22">
        <f t="shared" si="41"/>
        <v>2760.2</v>
      </c>
      <c r="L269" s="21">
        <f t="shared" si="42"/>
        <v>535</v>
      </c>
      <c r="M269" s="21">
        <f t="shared" si="43"/>
        <v>534</v>
      </c>
      <c r="N269" s="21">
        <f t="shared" si="44"/>
        <v>1759722</v>
      </c>
      <c r="O269" s="23">
        <f t="shared" si="45"/>
        <v>1756432.7999999998</v>
      </c>
      <c r="P269" t="s">
        <v>23</v>
      </c>
      <c r="Q269" t="s">
        <v>24</v>
      </c>
      <c r="R269" t="s">
        <v>6315</v>
      </c>
      <c r="S269">
        <v>5319</v>
      </c>
      <c r="T269" s="25">
        <v>45135</v>
      </c>
      <c r="U269" s="26">
        <v>3289.2</v>
      </c>
    </row>
    <row r="270" spans="1:21" x14ac:dyDescent="0.25">
      <c r="A270" t="s">
        <v>288</v>
      </c>
      <c r="B270" s="25">
        <v>44600</v>
      </c>
      <c r="C270" s="25">
        <v>44601</v>
      </c>
      <c r="D270" s="18">
        <v>60</v>
      </c>
      <c r="E270" s="26">
        <v>6578.4</v>
      </c>
      <c r="F270" s="19">
        <f t="shared" si="37"/>
        <v>44660</v>
      </c>
      <c r="G270" s="25">
        <v>45135</v>
      </c>
      <c r="H270" s="20">
        <f t="shared" si="38"/>
        <v>475</v>
      </c>
      <c r="I270" s="21">
        <f t="shared" si="39"/>
        <v>3124740</v>
      </c>
      <c r="J270" s="21">
        <f t="shared" si="40"/>
        <v>529</v>
      </c>
      <c r="K270" s="22">
        <f t="shared" si="41"/>
        <v>6049.4</v>
      </c>
      <c r="L270" s="21">
        <f t="shared" si="42"/>
        <v>535</v>
      </c>
      <c r="M270" s="21">
        <f t="shared" si="43"/>
        <v>534</v>
      </c>
      <c r="N270" s="21">
        <f t="shared" si="44"/>
        <v>3519444</v>
      </c>
      <c r="O270" s="23">
        <f t="shared" si="45"/>
        <v>3512865.5999999996</v>
      </c>
      <c r="P270" t="s">
        <v>23</v>
      </c>
      <c r="Q270" t="s">
        <v>24</v>
      </c>
      <c r="R270" t="s">
        <v>6315</v>
      </c>
      <c r="S270">
        <v>5319</v>
      </c>
      <c r="T270" s="25">
        <v>45135</v>
      </c>
      <c r="U270" s="26">
        <v>6578.4</v>
      </c>
    </row>
    <row r="271" spans="1:21" x14ac:dyDescent="0.25">
      <c r="A271" t="s">
        <v>289</v>
      </c>
      <c r="B271" s="25">
        <v>44600</v>
      </c>
      <c r="C271" s="25">
        <v>44601</v>
      </c>
      <c r="D271" s="18">
        <v>60</v>
      </c>
      <c r="E271" s="26">
        <v>2276.16</v>
      </c>
      <c r="F271" s="19">
        <f t="shared" si="37"/>
        <v>44660</v>
      </c>
      <c r="G271" s="25">
        <v>45135</v>
      </c>
      <c r="H271" s="20">
        <f t="shared" si="38"/>
        <v>475</v>
      </c>
      <c r="I271" s="21">
        <f t="shared" si="39"/>
        <v>1081176</v>
      </c>
      <c r="J271" s="21">
        <f t="shared" si="40"/>
        <v>529</v>
      </c>
      <c r="K271" s="22">
        <f t="shared" si="41"/>
        <v>1747.1599999999999</v>
      </c>
      <c r="L271" s="21">
        <f t="shared" si="42"/>
        <v>535</v>
      </c>
      <c r="M271" s="21">
        <f t="shared" si="43"/>
        <v>534</v>
      </c>
      <c r="N271" s="21">
        <f t="shared" si="44"/>
        <v>1217745.5999999999</v>
      </c>
      <c r="O271" s="23">
        <f t="shared" si="45"/>
        <v>1215469.44</v>
      </c>
      <c r="P271" t="s">
        <v>23</v>
      </c>
      <c r="Q271" t="s">
        <v>24</v>
      </c>
      <c r="R271" t="s">
        <v>6315</v>
      </c>
      <c r="S271">
        <v>5319</v>
      </c>
      <c r="T271" s="25">
        <v>45135</v>
      </c>
      <c r="U271" s="26">
        <v>2276.16</v>
      </c>
    </row>
    <row r="272" spans="1:21" x14ac:dyDescent="0.25">
      <c r="A272" t="s">
        <v>290</v>
      </c>
      <c r="B272" s="25">
        <v>44602</v>
      </c>
      <c r="C272" s="25">
        <v>44603</v>
      </c>
      <c r="D272" s="18">
        <v>60</v>
      </c>
      <c r="E272" s="26">
        <v>5788.48</v>
      </c>
      <c r="F272" s="19">
        <f t="shared" si="37"/>
        <v>44662</v>
      </c>
      <c r="G272" s="25">
        <v>45135</v>
      </c>
      <c r="H272" s="20">
        <f t="shared" si="38"/>
        <v>473</v>
      </c>
      <c r="I272" s="21">
        <f t="shared" si="39"/>
        <v>2737951.0399999996</v>
      </c>
      <c r="J272" s="21">
        <f t="shared" si="40"/>
        <v>527</v>
      </c>
      <c r="K272" s="22">
        <f t="shared" si="41"/>
        <v>5261.48</v>
      </c>
      <c r="L272" s="21">
        <f t="shared" si="42"/>
        <v>533</v>
      </c>
      <c r="M272" s="21">
        <f t="shared" si="43"/>
        <v>532</v>
      </c>
      <c r="N272" s="21">
        <f t="shared" si="44"/>
        <v>3085259.84</v>
      </c>
      <c r="O272" s="23">
        <f t="shared" si="45"/>
        <v>3079471.36</v>
      </c>
      <c r="P272" t="s">
        <v>23</v>
      </c>
      <c r="Q272" t="s">
        <v>24</v>
      </c>
      <c r="R272" t="s">
        <v>6315</v>
      </c>
      <c r="S272">
        <v>5319</v>
      </c>
      <c r="T272" s="25">
        <v>45135</v>
      </c>
      <c r="U272" s="26">
        <v>5788.48</v>
      </c>
    </row>
    <row r="273" spans="1:21" x14ac:dyDescent="0.25">
      <c r="A273" t="s">
        <v>291</v>
      </c>
      <c r="B273" s="25">
        <v>44606</v>
      </c>
      <c r="C273" s="25">
        <v>44607</v>
      </c>
      <c r="D273" s="18">
        <v>60</v>
      </c>
      <c r="E273" s="26">
        <v>1300.32</v>
      </c>
      <c r="F273" s="19">
        <f t="shared" si="37"/>
        <v>44666</v>
      </c>
      <c r="G273" s="25">
        <v>45135</v>
      </c>
      <c r="H273" s="20">
        <f t="shared" si="38"/>
        <v>469</v>
      </c>
      <c r="I273" s="21">
        <f t="shared" si="39"/>
        <v>609850.07999999996</v>
      </c>
      <c r="J273" s="21">
        <f t="shared" si="40"/>
        <v>523</v>
      </c>
      <c r="K273" s="22">
        <f t="shared" si="41"/>
        <v>777.31999999999994</v>
      </c>
      <c r="L273" s="21">
        <f t="shared" si="42"/>
        <v>529</v>
      </c>
      <c r="M273" s="21">
        <f t="shared" si="43"/>
        <v>528</v>
      </c>
      <c r="N273" s="21">
        <f t="shared" si="44"/>
        <v>687869.27999999991</v>
      </c>
      <c r="O273" s="23">
        <f t="shared" si="45"/>
        <v>686568.95999999996</v>
      </c>
      <c r="P273" t="s">
        <v>23</v>
      </c>
      <c r="Q273" t="s">
        <v>24</v>
      </c>
      <c r="R273" t="s">
        <v>6315</v>
      </c>
      <c r="S273">
        <v>5319</v>
      </c>
      <c r="T273" s="25">
        <v>45135</v>
      </c>
      <c r="U273" s="26">
        <v>1300.32</v>
      </c>
    </row>
    <row r="274" spans="1:21" x14ac:dyDescent="0.25">
      <c r="A274" t="s">
        <v>292</v>
      </c>
      <c r="B274" s="25">
        <v>44610</v>
      </c>
      <c r="C274" s="25">
        <v>44611</v>
      </c>
      <c r="D274" s="18">
        <v>60</v>
      </c>
      <c r="E274" s="26">
        <v>7235.6</v>
      </c>
      <c r="F274" s="19">
        <f t="shared" si="37"/>
        <v>44670</v>
      </c>
      <c r="G274" s="25">
        <v>45135</v>
      </c>
      <c r="H274" s="20">
        <f t="shared" si="38"/>
        <v>465</v>
      </c>
      <c r="I274" s="21">
        <f t="shared" si="39"/>
        <v>3364554</v>
      </c>
      <c r="J274" s="21">
        <f t="shared" si="40"/>
        <v>519</v>
      </c>
      <c r="K274" s="22">
        <f t="shared" si="41"/>
        <v>6716.6</v>
      </c>
      <c r="L274" s="21">
        <f t="shared" si="42"/>
        <v>525</v>
      </c>
      <c r="M274" s="21">
        <f t="shared" si="43"/>
        <v>524</v>
      </c>
      <c r="N274" s="21">
        <f t="shared" si="44"/>
        <v>3798690</v>
      </c>
      <c r="O274" s="23">
        <f t="shared" si="45"/>
        <v>3791454.4000000004</v>
      </c>
      <c r="P274" t="s">
        <v>23</v>
      </c>
      <c r="Q274" t="s">
        <v>24</v>
      </c>
      <c r="R274" t="s">
        <v>6315</v>
      </c>
      <c r="S274">
        <v>5319</v>
      </c>
      <c r="T274" s="25">
        <v>45135</v>
      </c>
      <c r="U274" s="26">
        <v>7235.6</v>
      </c>
    </row>
    <row r="275" spans="1:21" x14ac:dyDescent="0.25">
      <c r="A275" t="s">
        <v>293</v>
      </c>
      <c r="B275" s="25">
        <v>44616</v>
      </c>
      <c r="C275" s="25">
        <v>44618</v>
      </c>
      <c r="D275" s="18">
        <v>60</v>
      </c>
      <c r="E275" s="26">
        <v>4639.2</v>
      </c>
      <c r="F275" s="19">
        <f t="shared" si="37"/>
        <v>44677</v>
      </c>
      <c r="G275" s="25">
        <v>45135</v>
      </c>
      <c r="H275" s="20">
        <f t="shared" si="38"/>
        <v>458</v>
      </c>
      <c r="I275" s="21">
        <f t="shared" si="39"/>
        <v>2124753.6</v>
      </c>
      <c r="J275" s="21">
        <f t="shared" si="40"/>
        <v>512</v>
      </c>
      <c r="K275" s="22">
        <f t="shared" si="41"/>
        <v>4127.2</v>
      </c>
      <c r="L275" s="21">
        <f t="shared" si="42"/>
        <v>519</v>
      </c>
      <c r="M275" s="21">
        <f t="shared" si="43"/>
        <v>517</v>
      </c>
      <c r="N275" s="21">
        <f t="shared" si="44"/>
        <v>2407744.7999999998</v>
      </c>
      <c r="O275" s="23">
        <f t="shared" si="45"/>
        <v>2398466.4</v>
      </c>
      <c r="P275" t="s">
        <v>23</v>
      </c>
      <c r="Q275" t="s">
        <v>24</v>
      </c>
      <c r="R275" t="s">
        <v>6315</v>
      </c>
      <c r="S275">
        <v>5319</v>
      </c>
      <c r="T275" s="25">
        <v>45135</v>
      </c>
      <c r="U275" s="26">
        <v>4639.2</v>
      </c>
    </row>
    <row r="276" spans="1:21" x14ac:dyDescent="0.25">
      <c r="A276" t="s">
        <v>294</v>
      </c>
      <c r="B276" s="25">
        <v>44684</v>
      </c>
      <c r="C276" s="25">
        <v>44686</v>
      </c>
      <c r="D276" s="18">
        <v>60</v>
      </c>
      <c r="E276" s="26">
        <v>4134.3999999999996</v>
      </c>
      <c r="F276" s="19">
        <f t="shared" si="37"/>
        <v>44747</v>
      </c>
      <c r="G276" s="25">
        <v>45135</v>
      </c>
      <c r="H276" s="20">
        <f t="shared" si="38"/>
        <v>388</v>
      </c>
      <c r="I276" s="21">
        <f t="shared" si="39"/>
        <v>1604147.2</v>
      </c>
      <c r="J276" s="21">
        <f t="shared" si="40"/>
        <v>443</v>
      </c>
      <c r="K276" s="22">
        <f t="shared" si="41"/>
        <v>3691.3999999999996</v>
      </c>
      <c r="L276" s="21">
        <f t="shared" si="42"/>
        <v>451</v>
      </c>
      <c r="M276" s="21">
        <f t="shared" si="43"/>
        <v>449</v>
      </c>
      <c r="N276" s="21">
        <f t="shared" si="44"/>
        <v>1864614.4</v>
      </c>
      <c r="O276" s="23">
        <f t="shared" si="45"/>
        <v>1856345.5999999999</v>
      </c>
      <c r="P276" t="s">
        <v>23</v>
      </c>
      <c r="Q276" t="s">
        <v>24</v>
      </c>
      <c r="R276" t="s">
        <v>6315</v>
      </c>
      <c r="S276">
        <v>5319</v>
      </c>
      <c r="T276" s="25">
        <v>45135</v>
      </c>
      <c r="U276" s="26">
        <v>4134.3999999999996</v>
      </c>
    </row>
    <row r="277" spans="1:21" x14ac:dyDescent="0.25">
      <c r="A277" t="s">
        <v>295</v>
      </c>
      <c r="B277" s="25">
        <v>44684</v>
      </c>
      <c r="C277" s="25">
        <v>44686</v>
      </c>
      <c r="D277" s="18">
        <v>60</v>
      </c>
      <c r="E277" s="26">
        <v>164207.4</v>
      </c>
      <c r="F277" s="19">
        <f t="shared" si="37"/>
        <v>44747</v>
      </c>
      <c r="G277" s="25">
        <v>45135</v>
      </c>
      <c r="H277" s="20">
        <f t="shared" si="38"/>
        <v>388</v>
      </c>
      <c r="I277" s="21">
        <f t="shared" si="39"/>
        <v>63712471.199999996</v>
      </c>
      <c r="J277" s="21">
        <f t="shared" si="40"/>
        <v>443</v>
      </c>
      <c r="K277" s="22">
        <f t="shared" si="41"/>
        <v>163764.4</v>
      </c>
      <c r="L277" s="21">
        <f t="shared" si="42"/>
        <v>451</v>
      </c>
      <c r="M277" s="21">
        <f t="shared" si="43"/>
        <v>449</v>
      </c>
      <c r="N277" s="21">
        <f t="shared" si="44"/>
        <v>74057537.399999991</v>
      </c>
      <c r="O277" s="23">
        <f t="shared" si="45"/>
        <v>73729122.599999994</v>
      </c>
      <c r="P277" t="s">
        <v>23</v>
      </c>
      <c r="Q277" t="s">
        <v>24</v>
      </c>
      <c r="R277" t="s">
        <v>6315</v>
      </c>
      <c r="S277">
        <v>5319</v>
      </c>
      <c r="T277" s="25">
        <v>45135</v>
      </c>
      <c r="U277" s="26">
        <v>164207.4</v>
      </c>
    </row>
    <row r="278" spans="1:21" x14ac:dyDescent="0.25">
      <c r="A278" t="s">
        <v>296</v>
      </c>
      <c r="B278" s="25">
        <v>44686</v>
      </c>
      <c r="C278" s="25">
        <v>44686</v>
      </c>
      <c r="D278" s="18">
        <v>60</v>
      </c>
      <c r="E278" s="26">
        <v>22347.06</v>
      </c>
      <c r="F278" s="19">
        <f t="shared" si="37"/>
        <v>44747</v>
      </c>
      <c r="G278" s="25">
        <v>45135</v>
      </c>
      <c r="H278" s="20">
        <f t="shared" si="38"/>
        <v>388</v>
      </c>
      <c r="I278" s="21">
        <f t="shared" si="39"/>
        <v>8670659.2800000012</v>
      </c>
      <c r="J278" s="21">
        <f t="shared" si="40"/>
        <v>443</v>
      </c>
      <c r="K278" s="22">
        <f t="shared" si="41"/>
        <v>21904.06</v>
      </c>
      <c r="L278" s="21">
        <f t="shared" si="42"/>
        <v>449</v>
      </c>
      <c r="M278" s="21">
        <f t="shared" si="43"/>
        <v>449</v>
      </c>
      <c r="N278" s="21">
        <f t="shared" si="44"/>
        <v>10033829.940000001</v>
      </c>
      <c r="O278" s="23">
        <f t="shared" si="45"/>
        <v>10033829.940000001</v>
      </c>
      <c r="P278" t="s">
        <v>23</v>
      </c>
      <c r="Q278" t="s">
        <v>24</v>
      </c>
      <c r="R278" t="s">
        <v>6315</v>
      </c>
      <c r="S278">
        <v>5322</v>
      </c>
      <c r="T278" s="25">
        <v>45135</v>
      </c>
      <c r="U278" s="26">
        <v>22347.06</v>
      </c>
    </row>
    <row r="279" spans="1:21" x14ac:dyDescent="0.25">
      <c r="A279" t="s">
        <v>297</v>
      </c>
      <c r="B279" s="25">
        <v>44687</v>
      </c>
      <c r="C279" s="25">
        <v>44691</v>
      </c>
      <c r="D279" s="18">
        <v>60</v>
      </c>
      <c r="E279" s="26">
        <v>3289.2</v>
      </c>
      <c r="F279" s="19">
        <f t="shared" si="37"/>
        <v>44752</v>
      </c>
      <c r="G279" s="25">
        <v>45135</v>
      </c>
      <c r="H279" s="20">
        <f t="shared" si="38"/>
        <v>383</v>
      </c>
      <c r="I279" s="21">
        <f t="shared" si="39"/>
        <v>1259763.5999999999</v>
      </c>
      <c r="J279" s="21">
        <f t="shared" si="40"/>
        <v>438</v>
      </c>
      <c r="K279" s="22">
        <f t="shared" si="41"/>
        <v>2851.2</v>
      </c>
      <c r="L279" s="21">
        <f t="shared" si="42"/>
        <v>448</v>
      </c>
      <c r="M279" s="21">
        <f t="shared" si="43"/>
        <v>444</v>
      </c>
      <c r="N279" s="21">
        <f t="shared" si="44"/>
        <v>1473561.5999999999</v>
      </c>
      <c r="O279" s="23">
        <f t="shared" si="45"/>
        <v>1460404.7999999998</v>
      </c>
      <c r="P279" t="s">
        <v>23</v>
      </c>
      <c r="Q279" t="s">
        <v>24</v>
      </c>
      <c r="R279" t="s">
        <v>6315</v>
      </c>
      <c r="S279">
        <v>5322</v>
      </c>
      <c r="T279" s="25">
        <v>45135</v>
      </c>
      <c r="U279" s="26">
        <v>3289.2</v>
      </c>
    </row>
    <row r="280" spans="1:21" x14ac:dyDescent="0.25">
      <c r="A280" t="s">
        <v>298</v>
      </c>
      <c r="B280" s="25">
        <v>44694</v>
      </c>
      <c r="C280" s="25">
        <v>44694</v>
      </c>
      <c r="D280" s="18">
        <v>60</v>
      </c>
      <c r="E280" s="26">
        <v>1644.6</v>
      </c>
      <c r="F280" s="19">
        <f t="shared" si="37"/>
        <v>44755</v>
      </c>
      <c r="G280" s="25">
        <v>45135</v>
      </c>
      <c r="H280" s="20">
        <f t="shared" si="38"/>
        <v>380</v>
      </c>
      <c r="I280" s="21">
        <f t="shared" si="39"/>
        <v>624948</v>
      </c>
      <c r="J280" s="21">
        <f t="shared" si="40"/>
        <v>435</v>
      </c>
      <c r="K280" s="22">
        <f t="shared" si="41"/>
        <v>1209.5999999999999</v>
      </c>
      <c r="L280" s="21">
        <f t="shared" si="42"/>
        <v>441</v>
      </c>
      <c r="M280" s="21">
        <f t="shared" si="43"/>
        <v>441</v>
      </c>
      <c r="N280" s="21">
        <f t="shared" si="44"/>
        <v>725268.6</v>
      </c>
      <c r="O280" s="23">
        <f t="shared" si="45"/>
        <v>725268.6</v>
      </c>
      <c r="P280" t="s">
        <v>23</v>
      </c>
      <c r="Q280" t="s">
        <v>24</v>
      </c>
      <c r="R280" t="s">
        <v>6315</v>
      </c>
      <c r="S280">
        <v>5322</v>
      </c>
      <c r="T280" s="25">
        <v>45135</v>
      </c>
      <c r="U280" s="26">
        <v>1644.6</v>
      </c>
    </row>
    <row r="281" spans="1:21" x14ac:dyDescent="0.25">
      <c r="A281" t="s">
        <v>299</v>
      </c>
      <c r="B281" s="25">
        <v>44697</v>
      </c>
      <c r="C281" s="25">
        <v>44698</v>
      </c>
      <c r="D281" s="18">
        <v>60</v>
      </c>
      <c r="E281">
        <v>195.16</v>
      </c>
      <c r="F281" s="19">
        <f t="shared" si="37"/>
        <v>44759</v>
      </c>
      <c r="G281" s="25">
        <v>45135</v>
      </c>
      <c r="H281" s="20">
        <f t="shared" si="38"/>
        <v>376</v>
      </c>
      <c r="I281" s="21">
        <f t="shared" si="39"/>
        <v>73380.160000000003</v>
      </c>
      <c r="J281" s="21">
        <f t="shared" si="40"/>
        <v>431</v>
      </c>
      <c r="K281" s="22">
        <f t="shared" si="41"/>
        <v>-235.84</v>
      </c>
      <c r="L281" s="21">
        <f t="shared" si="42"/>
        <v>438</v>
      </c>
      <c r="M281" s="21">
        <f t="shared" si="43"/>
        <v>437</v>
      </c>
      <c r="N281" s="21">
        <f t="shared" si="44"/>
        <v>85480.08</v>
      </c>
      <c r="O281" s="23">
        <f t="shared" si="45"/>
        <v>85284.92</v>
      </c>
      <c r="P281" t="s">
        <v>23</v>
      </c>
      <c r="Q281" t="s">
        <v>24</v>
      </c>
      <c r="R281" t="s">
        <v>6315</v>
      </c>
      <c r="S281">
        <v>5322</v>
      </c>
      <c r="T281" s="25">
        <v>45135</v>
      </c>
      <c r="U281">
        <v>195.16</v>
      </c>
    </row>
    <row r="282" spans="1:21" x14ac:dyDescent="0.25">
      <c r="A282" t="s">
        <v>300</v>
      </c>
      <c r="B282" s="25">
        <v>44698</v>
      </c>
      <c r="C282" s="25">
        <v>44699</v>
      </c>
      <c r="D282" s="18">
        <v>60</v>
      </c>
      <c r="E282">
        <v>579.9</v>
      </c>
      <c r="F282" s="19">
        <f t="shared" si="37"/>
        <v>44760</v>
      </c>
      <c r="G282" s="25">
        <v>45135</v>
      </c>
      <c r="H282" s="20">
        <f t="shared" si="38"/>
        <v>375</v>
      </c>
      <c r="I282" s="21">
        <f t="shared" si="39"/>
        <v>217462.5</v>
      </c>
      <c r="J282" s="21">
        <f t="shared" si="40"/>
        <v>430</v>
      </c>
      <c r="K282" s="22">
        <f t="shared" si="41"/>
        <v>149.89999999999998</v>
      </c>
      <c r="L282" s="21">
        <f t="shared" si="42"/>
        <v>437</v>
      </c>
      <c r="M282" s="21">
        <f t="shared" si="43"/>
        <v>436</v>
      </c>
      <c r="N282" s="21">
        <f t="shared" si="44"/>
        <v>253416.3</v>
      </c>
      <c r="O282" s="23">
        <f t="shared" si="45"/>
        <v>252836.4</v>
      </c>
      <c r="P282" t="s">
        <v>23</v>
      </c>
      <c r="Q282" t="s">
        <v>24</v>
      </c>
      <c r="R282" t="s">
        <v>6315</v>
      </c>
      <c r="S282">
        <v>5322</v>
      </c>
      <c r="T282" s="25">
        <v>45135</v>
      </c>
      <c r="U282">
        <v>579.9</v>
      </c>
    </row>
    <row r="283" spans="1:21" x14ac:dyDescent="0.25">
      <c r="A283" t="s">
        <v>301</v>
      </c>
      <c r="B283" s="25">
        <v>44698</v>
      </c>
      <c r="C283" s="25">
        <v>44699</v>
      </c>
      <c r="D283" s="18">
        <v>60</v>
      </c>
      <c r="E283" s="26">
        <v>4134.3999999999996</v>
      </c>
      <c r="F283" s="19">
        <f t="shared" si="37"/>
        <v>44760</v>
      </c>
      <c r="G283" s="25">
        <v>45135</v>
      </c>
      <c r="H283" s="20">
        <f t="shared" si="38"/>
        <v>375</v>
      </c>
      <c r="I283" s="21">
        <f t="shared" si="39"/>
        <v>1550399.9999999998</v>
      </c>
      <c r="J283" s="21">
        <f t="shared" si="40"/>
        <v>430</v>
      </c>
      <c r="K283" s="22">
        <f t="shared" si="41"/>
        <v>3704.3999999999996</v>
      </c>
      <c r="L283" s="21">
        <f t="shared" si="42"/>
        <v>437</v>
      </c>
      <c r="M283" s="21">
        <f t="shared" si="43"/>
        <v>436</v>
      </c>
      <c r="N283" s="21">
        <f t="shared" si="44"/>
        <v>1806732.7999999998</v>
      </c>
      <c r="O283" s="23">
        <f t="shared" si="45"/>
        <v>1802598.3999999999</v>
      </c>
      <c r="P283" t="s">
        <v>23</v>
      </c>
      <c r="Q283" t="s">
        <v>24</v>
      </c>
      <c r="R283" t="s">
        <v>6315</v>
      </c>
      <c r="S283">
        <v>5322</v>
      </c>
      <c r="T283" s="25">
        <v>45135</v>
      </c>
      <c r="U283" s="26">
        <v>4134.3999999999996</v>
      </c>
    </row>
    <row r="284" spans="1:21" x14ac:dyDescent="0.25">
      <c r="A284" t="s">
        <v>302</v>
      </c>
      <c r="B284" s="25">
        <v>44700</v>
      </c>
      <c r="C284" s="25">
        <v>44701</v>
      </c>
      <c r="D284" s="18">
        <v>60</v>
      </c>
      <c r="E284" s="26">
        <v>4134.3999999999996</v>
      </c>
      <c r="F284" s="19">
        <f t="shared" si="37"/>
        <v>44762</v>
      </c>
      <c r="G284" s="25">
        <v>45135</v>
      </c>
      <c r="H284" s="20">
        <f t="shared" si="38"/>
        <v>373</v>
      </c>
      <c r="I284" s="21">
        <f t="shared" si="39"/>
        <v>1542131.2</v>
      </c>
      <c r="J284" s="21">
        <f t="shared" si="40"/>
        <v>428</v>
      </c>
      <c r="K284" s="22">
        <f t="shared" si="41"/>
        <v>3706.3999999999996</v>
      </c>
      <c r="L284" s="21">
        <f t="shared" si="42"/>
        <v>435</v>
      </c>
      <c r="M284" s="21">
        <f t="shared" si="43"/>
        <v>434</v>
      </c>
      <c r="N284" s="21">
        <f t="shared" si="44"/>
        <v>1798463.9999999998</v>
      </c>
      <c r="O284" s="23">
        <f t="shared" si="45"/>
        <v>1794329.5999999999</v>
      </c>
      <c r="P284" t="s">
        <v>23</v>
      </c>
      <c r="Q284" t="s">
        <v>24</v>
      </c>
      <c r="R284" t="s">
        <v>6315</v>
      </c>
      <c r="S284">
        <v>5322</v>
      </c>
      <c r="T284" s="25">
        <v>45135</v>
      </c>
      <c r="U284" s="26">
        <v>4134.3999999999996</v>
      </c>
    </row>
    <row r="285" spans="1:21" x14ac:dyDescent="0.25">
      <c r="A285" t="s">
        <v>303</v>
      </c>
      <c r="B285" s="25">
        <v>44700</v>
      </c>
      <c r="C285" s="25">
        <v>44701</v>
      </c>
      <c r="D285" s="18">
        <v>60</v>
      </c>
      <c r="E285" s="26">
        <v>4639.2</v>
      </c>
      <c r="F285" s="19">
        <f t="shared" si="37"/>
        <v>44762</v>
      </c>
      <c r="G285" s="25">
        <v>45135</v>
      </c>
      <c r="H285" s="20">
        <f t="shared" si="38"/>
        <v>373</v>
      </c>
      <c r="I285" s="21">
        <f t="shared" si="39"/>
        <v>1730421.5999999999</v>
      </c>
      <c r="J285" s="21">
        <f t="shared" si="40"/>
        <v>428</v>
      </c>
      <c r="K285" s="22">
        <f t="shared" si="41"/>
        <v>4211.2</v>
      </c>
      <c r="L285" s="21">
        <f t="shared" si="42"/>
        <v>435</v>
      </c>
      <c r="M285" s="21">
        <f t="shared" si="43"/>
        <v>434</v>
      </c>
      <c r="N285" s="21">
        <f t="shared" si="44"/>
        <v>2018052</v>
      </c>
      <c r="O285" s="23">
        <f t="shared" si="45"/>
        <v>2013412.7999999998</v>
      </c>
      <c r="P285" t="s">
        <v>23</v>
      </c>
      <c r="Q285" t="s">
        <v>24</v>
      </c>
      <c r="R285" t="s">
        <v>6315</v>
      </c>
      <c r="S285">
        <v>5322</v>
      </c>
      <c r="T285" s="25">
        <v>45135</v>
      </c>
      <c r="U285" s="26">
        <v>4639.2</v>
      </c>
    </row>
    <row r="286" spans="1:21" x14ac:dyDescent="0.25">
      <c r="A286" t="s">
        <v>304</v>
      </c>
      <c r="B286" s="25">
        <v>44700</v>
      </c>
      <c r="C286" s="25">
        <v>44701</v>
      </c>
      <c r="D286" s="18">
        <v>60</v>
      </c>
      <c r="E286">
        <v>21.4</v>
      </c>
      <c r="F286" s="19">
        <f t="shared" si="37"/>
        <v>44762</v>
      </c>
      <c r="G286" s="25">
        <v>45135</v>
      </c>
      <c r="H286" s="20">
        <f t="shared" si="38"/>
        <v>373</v>
      </c>
      <c r="I286" s="21">
        <f t="shared" si="39"/>
        <v>7982.2</v>
      </c>
      <c r="J286" s="21">
        <f t="shared" si="40"/>
        <v>428</v>
      </c>
      <c r="K286" s="22">
        <f t="shared" si="41"/>
        <v>-406.6</v>
      </c>
      <c r="L286" s="21">
        <f t="shared" si="42"/>
        <v>435</v>
      </c>
      <c r="M286" s="21">
        <f t="shared" si="43"/>
        <v>434</v>
      </c>
      <c r="N286" s="21">
        <f t="shared" si="44"/>
        <v>9309</v>
      </c>
      <c r="O286" s="23">
        <f t="shared" si="45"/>
        <v>9287.5999999999985</v>
      </c>
      <c r="P286" t="s">
        <v>23</v>
      </c>
      <c r="Q286" t="s">
        <v>24</v>
      </c>
      <c r="R286" t="s">
        <v>6315</v>
      </c>
      <c r="S286">
        <v>5322</v>
      </c>
      <c r="T286" s="25">
        <v>45135</v>
      </c>
      <c r="U286">
        <v>21.4</v>
      </c>
    </row>
    <row r="287" spans="1:21" x14ac:dyDescent="0.25">
      <c r="A287" t="s">
        <v>305</v>
      </c>
      <c r="B287" s="25">
        <v>44700</v>
      </c>
      <c r="C287" s="25">
        <v>44701</v>
      </c>
      <c r="D287" s="18">
        <v>60</v>
      </c>
      <c r="E287" s="26">
        <v>26020.68</v>
      </c>
      <c r="F287" s="19">
        <f t="shared" si="37"/>
        <v>44762</v>
      </c>
      <c r="G287" s="25">
        <v>45135</v>
      </c>
      <c r="H287" s="20">
        <f t="shared" si="38"/>
        <v>373</v>
      </c>
      <c r="I287" s="21">
        <f t="shared" si="39"/>
        <v>9705713.6400000006</v>
      </c>
      <c r="J287" s="21">
        <f t="shared" si="40"/>
        <v>428</v>
      </c>
      <c r="K287" s="22">
        <f t="shared" si="41"/>
        <v>25592.68</v>
      </c>
      <c r="L287" s="21">
        <f t="shared" si="42"/>
        <v>435</v>
      </c>
      <c r="M287" s="21">
        <f t="shared" si="43"/>
        <v>434</v>
      </c>
      <c r="N287" s="21">
        <f t="shared" si="44"/>
        <v>11318995.800000001</v>
      </c>
      <c r="O287" s="23">
        <f t="shared" si="45"/>
        <v>11292975.120000001</v>
      </c>
      <c r="P287" t="s">
        <v>23</v>
      </c>
      <c r="Q287" t="s">
        <v>24</v>
      </c>
      <c r="R287" t="s">
        <v>6315</v>
      </c>
      <c r="S287">
        <v>5322</v>
      </c>
      <c r="T287" s="25">
        <v>45135</v>
      </c>
      <c r="U287" s="26">
        <v>26020.68</v>
      </c>
    </row>
    <row r="288" spans="1:21" x14ac:dyDescent="0.25">
      <c r="A288" t="s">
        <v>306</v>
      </c>
      <c r="B288" s="25">
        <v>44719</v>
      </c>
      <c r="C288" s="25">
        <v>44720</v>
      </c>
      <c r="D288" s="18">
        <v>60</v>
      </c>
      <c r="E288" s="26">
        <v>1447.12</v>
      </c>
      <c r="F288" s="19">
        <f t="shared" si="37"/>
        <v>44781</v>
      </c>
      <c r="G288" s="25">
        <v>45135</v>
      </c>
      <c r="H288" s="20">
        <f t="shared" si="38"/>
        <v>354</v>
      </c>
      <c r="I288" s="21">
        <f t="shared" si="39"/>
        <v>512280.48</v>
      </c>
      <c r="J288" s="21">
        <f t="shared" si="40"/>
        <v>410</v>
      </c>
      <c r="K288" s="22">
        <f t="shared" si="41"/>
        <v>1037.1199999999999</v>
      </c>
      <c r="L288" s="21">
        <f t="shared" si="42"/>
        <v>416</v>
      </c>
      <c r="M288" s="21">
        <f t="shared" si="43"/>
        <v>415</v>
      </c>
      <c r="N288" s="21">
        <f t="shared" si="44"/>
        <v>602001.91999999993</v>
      </c>
      <c r="O288" s="23">
        <f t="shared" si="45"/>
        <v>600554.79999999993</v>
      </c>
      <c r="P288" t="s">
        <v>23</v>
      </c>
      <c r="Q288" t="s">
        <v>24</v>
      </c>
      <c r="R288" t="s">
        <v>6315</v>
      </c>
      <c r="S288">
        <v>5322</v>
      </c>
      <c r="T288" s="25">
        <v>45135</v>
      </c>
      <c r="U288" s="26">
        <v>1447.12</v>
      </c>
    </row>
    <row r="289" spans="1:21" x14ac:dyDescent="0.25">
      <c r="A289" t="s">
        <v>307</v>
      </c>
      <c r="B289" s="25">
        <v>44726</v>
      </c>
      <c r="C289" s="25">
        <v>44727</v>
      </c>
      <c r="D289" s="18">
        <v>60</v>
      </c>
      <c r="E289">
        <v>195.16</v>
      </c>
      <c r="F289" s="19">
        <f t="shared" si="37"/>
        <v>44788</v>
      </c>
      <c r="G289" s="25">
        <v>45135</v>
      </c>
      <c r="H289" s="20">
        <f t="shared" si="38"/>
        <v>347</v>
      </c>
      <c r="I289" s="21">
        <f t="shared" si="39"/>
        <v>67720.52</v>
      </c>
      <c r="J289" s="21">
        <f t="shared" si="40"/>
        <v>403</v>
      </c>
      <c r="K289" s="22">
        <f t="shared" si="41"/>
        <v>-207.84</v>
      </c>
      <c r="L289" s="21">
        <f t="shared" si="42"/>
        <v>409</v>
      </c>
      <c r="M289" s="21">
        <f t="shared" si="43"/>
        <v>408</v>
      </c>
      <c r="N289" s="21">
        <f t="shared" si="44"/>
        <v>79820.44</v>
      </c>
      <c r="O289" s="23">
        <f t="shared" si="45"/>
        <v>79625.279999999999</v>
      </c>
      <c r="P289" t="s">
        <v>23</v>
      </c>
      <c r="Q289" t="s">
        <v>24</v>
      </c>
      <c r="R289" t="s">
        <v>6315</v>
      </c>
      <c r="S289">
        <v>5322</v>
      </c>
      <c r="T289" s="25">
        <v>45135</v>
      </c>
      <c r="U289">
        <v>195.16</v>
      </c>
    </row>
    <row r="290" spans="1:21" x14ac:dyDescent="0.25">
      <c r="A290" t="s">
        <v>308</v>
      </c>
      <c r="B290" s="25">
        <v>44726</v>
      </c>
      <c r="C290" s="25">
        <v>44727</v>
      </c>
      <c r="D290" s="18">
        <v>60</v>
      </c>
      <c r="E290" s="26">
        <v>4134.3999999999996</v>
      </c>
      <c r="F290" s="19">
        <f t="shared" si="37"/>
        <v>44788</v>
      </c>
      <c r="G290" s="25">
        <v>45135</v>
      </c>
      <c r="H290" s="20">
        <f t="shared" si="38"/>
        <v>347</v>
      </c>
      <c r="I290" s="21">
        <f t="shared" si="39"/>
        <v>1434636.7999999998</v>
      </c>
      <c r="J290" s="21">
        <f t="shared" si="40"/>
        <v>403</v>
      </c>
      <c r="K290" s="22">
        <f t="shared" si="41"/>
        <v>3731.3999999999996</v>
      </c>
      <c r="L290" s="21">
        <f t="shared" si="42"/>
        <v>409</v>
      </c>
      <c r="M290" s="21">
        <f t="shared" si="43"/>
        <v>408</v>
      </c>
      <c r="N290" s="21">
        <f t="shared" si="44"/>
        <v>1690969.5999999999</v>
      </c>
      <c r="O290" s="23">
        <f t="shared" si="45"/>
        <v>1686835.2</v>
      </c>
      <c r="P290" t="s">
        <v>23</v>
      </c>
      <c r="Q290" t="s">
        <v>24</v>
      </c>
      <c r="R290" t="s">
        <v>6315</v>
      </c>
      <c r="S290">
        <v>5322</v>
      </c>
      <c r="T290" s="25">
        <v>45135</v>
      </c>
      <c r="U290" s="26">
        <v>4134.3999999999996</v>
      </c>
    </row>
    <row r="291" spans="1:21" x14ac:dyDescent="0.25">
      <c r="A291" t="s">
        <v>309</v>
      </c>
      <c r="B291" s="25">
        <v>44726</v>
      </c>
      <c r="C291" s="25">
        <v>44727</v>
      </c>
      <c r="D291" s="18">
        <v>60</v>
      </c>
      <c r="E291" s="26">
        <v>4933.8</v>
      </c>
      <c r="F291" s="19">
        <f t="shared" si="37"/>
        <v>44788</v>
      </c>
      <c r="G291" s="25">
        <v>45135</v>
      </c>
      <c r="H291" s="20">
        <f t="shared" si="38"/>
        <v>347</v>
      </c>
      <c r="I291" s="21">
        <f t="shared" si="39"/>
        <v>1712028.6</v>
      </c>
      <c r="J291" s="21">
        <f t="shared" si="40"/>
        <v>403</v>
      </c>
      <c r="K291" s="22">
        <f t="shared" si="41"/>
        <v>4530.8</v>
      </c>
      <c r="L291" s="21">
        <f t="shared" si="42"/>
        <v>409</v>
      </c>
      <c r="M291" s="21">
        <f t="shared" si="43"/>
        <v>408</v>
      </c>
      <c r="N291" s="21">
        <f t="shared" si="44"/>
        <v>2017924.2000000002</v>
      </c>
      <c r="O291" s="23">
        <f t="shared" si="45"/>
        <v>2012990.4000000001</v>
      </c>
      <c r="P291" t="s">
        <v>23</v>
      </c>
      <c r="Q291" t="s">
        <v>24</v>
      </c>
      <c r="R291" t="s">
        <v>6315</v>
      </c>
      <c r="S291">
        <v>5322</v>
      </c>
      <c r="T291" s="25">
        <v>45135</v>
      </c>
      <c r="U291" s="26">
        <v>4933.8</v>
      </c>
    </row>
    <row r="292" spans="1:21" x14ac:dyDescent="0.25">
      <c r="A292" t="s">
        <v>310</v>
      </c>
      <c r="B292" s="25">
        <v>44727</v>
      </c>
      <c r="C292" s="25">
        <v>44728</v>
      </c>
      <c r="D292" s="18">
        <v>60</v>
      </c>
      <c r="E292" s="26">
        <v>4134.3999999999996</v>
      </c>
      <c r="F292" s="19">
        <f t="shared" si="37"/>
        <v>44789</v>
      </c>
      <c r="G292" s="25">
        <v>45135</v>
      </c>
      <c r="H292" s="20">
        <f t="shared" si="38"/>
        <v>346</v>
      </c>
      <c r="I292" s="21">
        <f t="shared" si="39"/>
        <v>1430502.3999999999</v>
      </c>
      <c r="J292" s="21">
        <f t="shared" si="40"/>
        <v>402</v>
      </c>
      <c r="K292" s="22">
        <f t="shared" si="41"/>
        <v>3732.3999999999996</v>
      </c>
      <c r="L292" s="21">
        <f t="shared" si="42"/>
        <v>408</v>
      </c>
      <c r="M292" s="21">
        <f t="shared" si="43"/>
        <v>407</v>
      </c>
      <c r="N292" s="21">
        <f t="shared" si="44"/>
        <v>1686835.2</v>
      </c>
      <c r="O292" s="23">
        <f t="shared" si="45"/>
        <v>1682700.7999999998</v>
      </c>
      <c r="P292" t="s">
        <v>23</v>
      </c>
      <c r="Q292" t="s">
        <v>24</v>
      </c>
      <c r="R292" t="s">
        <v>6315</v>
      </c>
      <c r="S292">
        <v>5322</v>
      </c>
      <c r="T292" s="25">
        <v>45135</v>
      </c>
      <c r="U292" s="26">
        <v>4134.3999999999996</v>
      </c>
    </row>
    <row r="293" spans="1:21" x14ac:dyDescent="0.25">
      <c r="A293" t="s">
        <v>311</v>
      </c>
      <c r="B293" s="25">
        <v>44729</v>
      </c>
      <c r="C293" s="25">
        <v>44730</v>
      </c>
      <c r="D293" s="18">
        <v>60</v>
      </c>
      <c r="E293" s="26">
        <v>26020.68</v>
      </c>
      <c r="F293" s="19">
        <f t="shared" si="37"/>
        <v>44791</v>
      </c>
      <c r="G293" s="25">
        <v>45135</v>
      </c>
      <c r="H293" s="20">
        <f t="shared" si="38"/>
        <v>344</v>
      </c>
      <c r="I293" s="21">
        <f t="shared" si="39"/>
        <v>8951113.9199999999</v>
      </c>
      <c r="J293" s="21">
        <f t="shared" si="40"/>
        <v>400</v>
      </c>
      <c r="K293" s="22">
        <f t="shared" si="41"/>
        <v>25620.68</v>
      </c>
      <c r="L293" s="21">
        <f t="shared" si="42"/>
        <v>406</v>
      </c>
      <c r="M293" s="21">
        <f t="shared" si="43"/>
        <v>405</v>
      </c>
      <c r="N293" s="21">
        <f t="shared" si="44"/>
        <v>10564396.08</v>
      </c>
      <c r="O293" s="23">
        <f t="shared" si="45"/>
        <v>10538375.4</v>
      </c>
      <c r="P293" t="s">
        <v>23</v>
      </c>
      <c r="Q293" t="s">
        <v>24</v>
      </c>
      <c r="R293" t="s">
        <v>6315</v>
      </c>
      <c r="S293">
        <v>5322</v>
      </c>
      <c r="T293" s="25">
        <v>45135</v>
      </c>
      <c r="U293" s="26">
        <v>26020.68</v>
      </c>
    </row>
    <row r="294" spans="1:21" x14ac:dyDescent="0.25">
      <c r="A294" t="s">
        <v>312</v>
      </c>
      <c r="B294" s="25">
        <v>44733</v>
      </c>
      <c r="C294" s="25">
        <v>44733</v>
      </c>
      <c r="D294" s="18">
        <v>60</v>
      </c>
      <c r="E294" s="26">
        <v>7235.6</v>
      </c>
      <c r="F294" s="19">
        <f t="shared" si="37"/>
        <v>44794</v>
      </c>
      <c r="G294" s="25">
        <v>45135</v>
      </c>
      <c r="H294" s="20">
        <f t="shared" si="38"/>
        <v>341</v>
      </c>
      <c r="I294" s="21">
        <f t="shared" si="39"/>
        <v>2467339.6</v>
      </c>
      <c r="J294" s="21">
        <f t="shared" si="40"/>
        <v>397</v>
      </c>
      <c r="K294" s="22">
        <f t="shared" si="41"/>
        <v>6838.6</v>
      </c>
      <c r="L294" s="21">
        <f t="shared" si="42"/>
        <v>402</v>
      </c>
      <c r="M294" s="21">
        <f t="shared" si="43"/>
        <v>402</v>
      </c>
      <c r="N294" s="21">
        <f t="shared" si="44"/>
        <v>2908711.2</v>
      </c>
      <c r="O294" s="23">
        <f t="shared" si="45"/>
        <v>2908711.2</v>
      </c>
      <c r="P294" t="s">
        <v>23</v>
      </c>
      <c r="Q294" t="s">
        <v>24</v>
      </c>
      <c r="R294" t="s">
        <v>6315</v>
      </c>
      <c r="S294">
        <v>5322</v>
      </c>
      <c r="T294" s="25">
        <v>45135</v>
      </c>
      <c r="U294" s="26">
        <v>7235.6</v>
      </c>
    </row>
    <row r="295" spans="1:21" x14ac:dyDescent="0.25">
      <c r="A295" t="s">
        <v>313</v>
      </c>
      <c r="B295" s="25">
        <v>44733</v>
      </c>
      <c r="C295" s="25">
        <v>44734</v>
      </c>
      <c r="D295" s="18">
        <v>60</v>
      </c>
      <c r="E295" s="26">
        <v>1644.6</v>
      </c>
      <c r="F295" s="19">
        <f t="shared" si="37"/>
        <v>44795</v>
      </c>
      <c r="G295" s="25">
        <v>45135</v>
      </c>
      <c r="H295" s="20">
        <f t="shared" si="38"/>
        <v>340</v>
      </c>
      <c r="I295" s="21">
        <f t="shared" si="39"/>
        <v>559164</v>
      </c>
      <c r="J295" s="21">
        <f t="shared" si="40"/>
        <v>396</v>
      </c>
      <c r="K295" s="22">
        <f t="shared" si="41"/>
        <v>1248.5999999999999</v>
      </c>
      <c r="L295" s="21">
        <f t="shared" si="42"/>
        <v>402</v>
      </c>
      <c r="M295" s="21">
        <f t="shared" si="43"/>
        <v>401</v>
      </c>
      <c r="N295" s="21">
        <f t="shared" si="44"/>
        <v>661129.19999999995</v>
      </c>
      <c r="O295" s="23">
        <f t="shared" si="45"/>
        <v>659484.6</v>
      </c>
      <c r="P295" t="s">
        <v>23</v>
      </c>
      <c r="Q295" t="s">
        <v>24</v>
      </c>
      <c r="R295" t="s">
        <v>6315</v>
      </c>
      <c r="S295">
        <v>5322</v>
      </c>
      <c r="T295" s="25">
        <v>45135</v>
      </c>
      <c r="U295" s="26">
        <v>1644.6</v>
      </c>
    </row>
    <row r="296" spans="1:21" x14ac:dyDescent="0.25">
      <c r="A296" t="s">
        <v>314</v>
      </c>
      <c r="B296" s="25">
        <v>44733</v>
      </c>
      <c r="C296" s="25">
        <v>44733</v>
      </c>
      <c r="D296" s="18">
        <v>60</v>
      </c>
      <c r="E296">
        <v>195.16</v>
      </c>
      <c r="F296" s="19">
        <f t="shared" si="37"/>
        <v>44794</v>
      </c>
      <c r="G296" s="25">
        <v>45135</v>
      </c>
      <c r="H296" s="20">
        <f t="shared" si="38"/>
        <v>341</v>
      </c>
      <c r="I296" s="21">
        <f t="shared" si="39"/>
        <v>66549.56</v>
      </c>
      <c r="J296" s="21">
        <f t="shared" si="40"/>
        <v>397</v>
      </c>
      <c r="K296" s="22">
        <f t="shared" si="41"/>
        <v>-201.84</v>
      </c>
      <c r="L296" s="21">
        <f t="shared" si="42"/>
        <v>402</v>
      </c>
      <c r="M296" s="21">
        <f t="shared" si="43"/>
        <v>402</v>
      </c>
      <c r="N296" s="21">
        <f t="shared" si="44"/>
        <v>78454.319999999992</v>
      </c>
      <c r="O296" s="23">
        <f t="shared" si="45"/>
        <v>78454.319999999992</v>
      </c>
      <c r="P296" t="s">
        <v>23</v>
      </c>
      <c r="Q296" t="s">
        <v>24</v>
      </c>
      <c r="R296" t="s">
        <v>6315</v>
      </c>
      <c r="S296">
        <v>5322</v>
      </c>
      <c r="T296" s="25">
        <v>45135</v>
      </c>
      <c r="U296">
        <v>195.16</v>
      </c>
    </row>
    <row r="297" spans="1:21" x14ac:dyDescent="0.25">
      <c r="A297" t="s">
        <v>315</v>
      </c>
      <c r="B297" s="25">
        <v>44733</v>
      </c>
      <c r="C297" s="25">
        <v>44734</v>
      </c>
      <c r="D297" s="18">
        <v>60</v>
      </c>
      <c r="E297">
        <v>216.72</v>
      </c>
      <c r="F297" s="19">
        <f t="shared" si="37"/>
        <v>44795</v>
      </c>
      <c r="G297" s="25">
        <v>45135</v>
      </c>
      <c r="H297" s="20">
        <f t="shared" si="38"/>
        <v>340</v>
      </c>
      <c r="I297" s="21">
        <f t="shared" si="39"/>
        <v>73684.800000000003</v>
      </c>
      <c r="J297" s="21">
        <f t="shared" si="40"/>
        <v>396</v>
      </c>
      <c r="K297" s="22">
        <f t="shared" si="41"/>
        <v>-179.28</v>
      </c>
      <c r="L297" s="21">
        <f t="shared" si="42"/>
        <v>402</v>
      </c>
      <c r="M297" s="21">
        <f t="shared" si="43"/>
        <v>401</v>
      </c>
      <c r="N297" s="21">
        <f t="shared" si="44"/>
        <v>87121.44</v>
      </c>
      <c r="O297" s="23">
        <f t="shared" si="45"/>
        <v>86904.72</v>
      </c>
      <c r="P297" t="s">
        <v>23</v>
      </c>
      <c r="Q297" t="s">
        <v>24</v>
      </c>
      <c r="R297" t="s">
        <v>6315</v>
      </c>
      <c r="S297">
        <v>5322</v>
      </c>
      <c r="T297" s="25">
        <v>45135</v>
      </c>
      <c r="U297">
        <v>216.72</v>
      </c>
    </row>
    <row r="298" spans="1:21" x14ac:dyDescent="0.25">
      <c r="A298" t="s">
        <v>316</v>
      </c>
      <c r="B298" s="25">
        <v>44734</v>
      </c>
      <c r="C298" s="25">
        <v>44735</v>
      </c>
      <c r="D298" s="18">
        <v>60</v>
      </c>
      <c r="E298" s="26">
        <v>3793.6</v>
      </c>
      <c r="F298" s="19">
        <f t="shared" si="37"/>
        <v>44796</v>
      </c>
      <c r="G298" s="25">
        <v>45135</v>
      </c>
      <c r="H298" s="20">
        <f t="shared" si="38"/>
        <v>339</v>
      </c>
      <c r="I298" s="21">
        <f t="shared" si="39"/>
        <v>1286030.3999999999</v>
      </c>
      <c r="J298" s="21">
        <f t="shared" si="40"/>
        <v>395</v>
      </c>
      <c r="K298" s="22">
        <f t="shared" si="41"/>
        <v>3398.6</v>
      </c>
      <c r="L298" s="21">
        <f t="shared" si="42"/>
        <v>401</v>
      </c>
      <c r="M298" s="21">
        <f t="shared" si="43"/>
        <v>400</v>
      </c>
      <c r="N298" s="21">
        <f t="shared" si="44"/>
        <v>1521233.5999999999</v>
      </c>
      <c r="O298" s="23">
        <f t="shared" si="45"/>
        <v>1517440</v>
      </c>
      <c r="P298" t="s">
        <v>23</v>
      </c>
      <c r="Q298" t="s">
        <v>24</v>
      </c>
      <c r="R298" t="s">
        <v>6315</v>
      </c>
      <c r="S298">
        <v>5322</v>
      </c>
      <c r="T298" s="25">
        <v>45135</v>
      </c>
      <c r="U298" s="26">
        <v>3793.6</v>
      </c>
    </row>
    <row r="299" spans="1:21" x14ac:dyDescent="0.25">
      <c r="A299" t="s">
        <v>317</v>
      </c>
      <c r="B299" s="25">
        <v>44736</v>
      </c>
      <c r="C299" s="25">
        <v>44737</v>
      </c>
      <c r="D299" s="18">
        <v>60</v>
      </c>
      <c r="E299" s="26">
        <v>3289.2</v>
      </c>
      <c r="F299" s="19">
        <f t="shared" si="37"/>
        <v>44798</v>
      </c>
      <c r="G299" s="25">
        <v>45135</v>
      </c>
      <c r="H299" s="20">
        <f t="shared" si="38"/>
        <v>337</v>
      </c>
      <c r="I299" s="21">
        <f t="shared" si="39"/>
        <v>1108460.3999999999</v>
      </c>
      <c r="J299" s="21">
        <f t="shared" si="40"/>
        <v>393</v>
      </c>
      <c r="K299" s="22">
        <f t="shared" si="41"/>
        <v>2896.2</v>
      </c>
      <c r="L299" s="21">
        <f t="shared" si="42"/>
        <v>399</v>
      </c>
      <c r="M299" s="21">
        <f t="shared" si="43"/>
        <v>398</v>
      </c>
      <c r="N299" s="21">
        <f t="shared" si="44"/>
        <v>1312390.7999999998</v>
      </c>
      <c r="O299" s="23">
        <f t="shared" si="45"/>
        <v>1309101.5999999999</v>
      </c>
      <c r="P299" t="s">
        <v>23</v>
      </c>
      <c r="Q299" t="s">
        <v>24</v>
      </c>
      <c r="R299" t="s">
        <v>6315</v>
      </c>
      <c r="S299">
        <v>5322</v>
      </c>
      <c r="T299" s="25">
        <v>45135</v>
      </c>
      <c r="U299" s="26">
        <v>3289.2</v>
      </c>
    </row>
    <row r="300" spans="1:21" x14ac:dyDescent="0.25">
      <c r="A300" t="s">
        <v>318</v>
      </c>
      <c r="B300" s="25">
        <v>44742</v>
      </c>
      <c r="C300" s="25">
        <v>44743</v>
      </c>
      <c r="D300" s="18">
        <v>60</v>
      </c>
      <c r="E300" s="26">
        <v>29796.080000000002</v>
      </c>
      <c r="F300" s="19">
        <f t="shared" si="37"/>
        <v>44805</v>
      </c>
      <c r="G300" s="25">
        <v>45135</v>
      </c>
      <c r="H300" s="20">
        <f t="shared" si="38"/>
        <v>330</v>
      </c>
      <c r="I300" s="21">
        <f t="shared" si="39"/>
        <v>9832706.4000000004</v>
      </c>
      <c r="J300" s="21">
        <f t="shared" si="40"/>
        <v>387</v>
      </c>
      <c r="K300" s="22">
        <f t="shared" si="41"/>
        <v>29409.08</v>
      </c>
      <c r="L300" s="21">
        <f t="shared" si="42"/>
        <v>393</v>
      </c>
      <c r="M300" s="21">
        <f t="shared" si="43"/>
        <v>392</v>
      </c>
      <c r="N300" s="21">
        <f t="shared" si="44"/>
        <v>11709859.440000001</v>
      </c>
      <c r="O300" s="23">
        <f t="shared" si="45"/>
        <v>11680063.360000001</v>
      </c>
      <c r="P300" t="s">
        <v>23</v>
      </c>
      <c r="Q300" t="s">
        <v>24</v>
      </c>
      <c r="R300" t="s">
        <v>6315</v>
      </c>
      <c r="S300">
        <v>5322</v>
      </c>
      <c r="T300" s="25">
        <v>45135</v>
      </c>
      <c r="U300" s="26">
        <v>29796.080000000002</v>
      </c>
    </row>
    <row r="301" spans="1:21" x14ac:dyDescent="0.25">
      <c r="A301" t="s">
        <v>319</v>
      </c>
      <c r="B301" s="25">
        <v>44742</v>
      </c>
      <c r="C301" s="25">
        <v>44743</v>
      </c>
      <c r="D301" s="18">
        <v>60</v>
      </c>
      <c r="E301" s="26">
        <v>1447.12</v>
      </c>
      <c r="F301" s="19">
        <f t="shared" si="37"/>
        <v>44805</v>
      </c>
      <c r="G301" s="25">
        <v>45135</v>
      </c>
      <c r="H301" s="20">
        <f t="shared" si="38"/>
        <v>330</v>
      </c>
      <c r="I301" s="21">
        <f t="shared" si="39"/>
        <v>477549.6</v>
      </c>
      <c r="J301" s="21">
        <f t="shared" si="40"/>
        <v>387</v>
      </c>
      <c r="K301" s="22">
        <f t="shared" si="41"/>
        <v>1060.1199999999999</v>
      </c>
      <c r="L301" s="21">
        <f t="shared" si="42"/>
        <v>393</v>
      </c>
      <c r="M301" s="21">
        <f t="shared" si="43"/>
        <v>392</v>
      </c>
      <c r="N301" s="21">
        <f t="shared" si="44"/>
        <v>568718.15999999992</v>
      </c>
      <c r="O301" s="23">
        <f t="shared" si="45"/>
        <v>567271.03999999992</v>
      </c>
      <c r="P301" t="s">
        <v>23</v>
      </c>
      <c r="Q301" t="s">
        <v>24</v>
      </c>
      <c r="R301" t="s">
        <v>6315</v>
      </c>
      <c r="S301">
        <v>5322</v>
      </c>
      <c r="T301" s="25">
        <v>45135</v>
      </c>
      <c r="U301" s="26">
        <v>1447.12</v>
      </c>
    </row>
    <row r="302" spans="1:21" x14ac:dyDescent="0.25">
      <c r="A302" t="s">
        <v>320</v>
      </c>
      <c r="B302" s="25">
        <v>44742</v>
      </c>
      <c r="C302" s="25">
        <v>44743</v>
      </c>
      <c r="D302" s="18">
        <v>60</v>
      </c>
      <c r="E302" s="26">
        <v>5064.92</v>
      </c>
      <c r="F302" s="19">
        <f t="shared" si="37"/>
        <v>44805</v>
      </c>
      <c r="G302" s="25">
        <v>45135</v>
      </c>
      <c r="H302" s="20">
        <f t="shared" si="38"/>
        <v>330</v>
      </c>
      <c r="I302" s="21">
        <f t="shared" si="39"/>
        <v>1671423.6</v>
      </c>
      <c r="J302" s="21">
        <f t="shared" si="40"/>
        <v>387</v>
      </c>
      <c r="K302" s="22">
        <f t="shared" si="41"/>
        <v>4677.92</v>
      </c>
      <c r="L302" s="21">
        <f t="shared" si="42"/>
        <v>393</v>
      </c>
      <c r="M302" s="21">
        <f t="shared" si="43"/>
        <v>392</v>
      </c>
      <c r="N302" s="21">
        <f t="shared" si="44"/>
        <v>1990513.56</v>
      </c>
      <c r="O302" s="23">
        <f t="shared" si="45"/>
        <v>1985448.6400000001</v>
      </c>
      <c r="P302" t="s">
        <v>23</v>
      </c>
      <c r="Q302" t="s">
        <v>24</v>
      </c>
      <c r="R302" t="s">
        <v>6315</v>
      </c>
      <c r="S302">
        <v>5322</v>
      </c>
      <c r="T302" s="25">
        <v>45135</v>
      </c>
      <c r="U302" s="26">
        <v>5064.92</v>
      </c>
    </row>
    <row r="303" spans="1:21" x14ac:dyDescent="0.25">
      <c r="A303" t="s">
        <v>321</v>
      </c>
      <c r="B303" s="25">
        <v>44743</v>
      </c>
      <c r="C303" s="25">
        <v>44745</v>
      </c>
      <c r="D303" s="18">
        <v>60</v>
      </c>
      <c r="E303" s="26">
        <v>4639.2</v>
      </c>
      <c r="F303" s="19">
        <f t="shared" si="37"/>
        <v>44807</v>
      </c>
      <c r="G303" s="25">
        <v>45135</v>
      </c>
      <c r="H303" s="20">
        <f t="shared" si="38"/>
        <v>328</v>
      </c>
      <c r="I303" s="21">
        <f t="shared" si="39"/>
        <v>1521657.5999999999</v>
      </c>
      <c r="J303" s="21">
        <f t="shared" si="40"/>
        <v>385</v>
      </c>
      <c r="K303" s="22">
        <f t="shared" si="41"/>
        <v>4254.2</v>
      </c>
      <c r="L303" s="21">
        <f t="shared" si="42"/>
        <v>392</v>
      </c>
      <c r="M303" s="21">
        <f t="shared" si="43"/>
        <v>390</v>
      </c>
      <c r="N303" s="21">
        <f t="shared" si="44"/>
        <v>1818566.4</v>
      </c>
      <c r="O303" s="23">
        <f t="shared" si="45"/>
        <v>1809288</v>
      </c>
      <c r="P303" t="s">
        <v>23</v>
      </c>
      <c r="Q303" t="s">
        <v>24</v>
      </c>
      <c r="R303" t="s">
        <v>6315</v>
      </c>
      <c r="S303">
        <v>5322</v>
      </c>
      <c r="T303" s="25">
        <v>45135</v>
      </c>
      <c r="U303" s="26">
        <v>4639.2</v>
      </c>
    </row>
    <row r="304" spans="1:21" x14ac:dyDescent="0.25">
      <c r="A304" t="s">
        <v>322</v>
      </c>
      <c r="B304" s="25">
        <v>44746</v>
      </c>
      <c r="C304" s="25">
        <v>44747</v>
      </c>
      <c r="D304" s="18">
        <v>60</v>
      </c>
      <c r="E304" s="26">
        <v>201510</v>
      </c>
      <c r="F304" s="19">
        <f t="shared" si="37"/>
        <v>44809</v>
      </c>
      <c r="G304" s="25">
        <v>45135</v>
      </c>
      <c r="H304" s="20">
        <f t="shared" si="38"/>
        <v>326</v>
      </c>
      <c r="I304" s="21">
        <f t="shared" si="39"/>
        <v>65692260</v>
      </c>
      <c r="J304" s="21">
        <f t="shared" si="40"/>
        <v>383</v>
      </c>
      <c r="K304" s="22">
        <f t="shared" si="41"/>
        <v>201127</v>
      </c>
      <c r="L304" s="21">
        <f t="shared" si="42"/>
        <v>389</v>
      </c>
      <c r="M304" s="21">
        <f t="shared" si="43"/>
        <v>388</v>
      </c>
      <c r="N304" s="21">
        <f t="shared" si="44"/>
        <v>78387390</v>
      </c>
      <c r="O304" s="23">
        <f t="shared" si="45"/>
        <v>78185880</v>
      </c>
      <c r="P304" t="s">
        <v>23</v>
      </c>
      <c r="Q304" t="s">
        <v>24</v>
      </c>
      <c r="R304" t="s">
        <v>6315</v>
      </c>
      <c r="S304">
        <v>5322</v>
      </c>
      <c r="T304" s="25">
        <v>45135</v>
      </c>
      <c r="U304" s="26">
        <v>201510</v>
      </c>
    </row>
    <row r="305" spans="1:21" x14ac:dyDescent="0.25">
      <c r="A305" t="s">
        <v>323</v>
      </c>
      <c r="B305" s="25">
        <v>44747</v>
      </c>
      <c r="C305" s="25">
        <v>44748</v>
      </c>
      <c r="D305" s="18">
        <v>60</v>
      </c>
      <c r="E305" s="26">
        <v>1300.32</v>
      </c>
      <c r="F305" s="19">
        <f t="shared" si="37"/>
        <v>44810</v>
      </c>
      <c r="G305" s="25">
        <v>45135</v>
      </c>
      <c r="H305" s="20">
        <f t="shared" si="38"/>
        <v>325</v>
      </c>
      <c r="I305" s="21">
        <f t="shared" si="39"/>
        <v>422604</v>
      </c>
      <c r="J305" s="21">
        <f t="shared" si="40"/>
        <v>382</v>
      </c>
      <c r="K305" s="22">
        <f t="shared" si="41"/>
        <v>918.31999999999994</v>
      </c>
      <c r="L305" s="21">
        <f t="shared" si="42"/>
        <v>388</v>
      </c>
      <c r="M305" s="21">
        <f t="shared" si="43"/>
        <v>387</v>
      </c>
      <c r="N305" s="21">
        <f t="shared" si="44"/>
        <v>504524.16</v>
      </c>
      <c r="O305" s="23">
        <f t="shared" si="45"/>
        <v>503223.83999999997</v>
      </c>
      <c r="P305" t="s">
        <v>23</v>
      </c>
      <c r="Q305" t="s">
        <v>24</v>
      </c>
      <c r="R305" t="s">
        <v>6315</v>
      </c>
      <c r="S305">
        <v>5322</v>
      </c>
      <c r="T305" s="25">
        <v>45135</v>
      </c>
      <c r="U305" s="26">
        <v>1300.32</v>
      </c>
    </row>
    <row r="306" spans="1:21" x14ac:dyDescent="0.25">
      <c r="A306" t="s">
        <v>324</v>
      </c>
      <c r="B306" s="25">
        <v>44747</v>
      </c>
      <c r="C306" s="25">
        <v>44748</v>
      </c>
      <c r="D306" s="18">
        <v>60</v>
      </c>
      <c r="E306" s="26">
        <v>11783.04</v>
      </c>
      <c r="F306" s="19">
        <f t="shared" si="37"/>
        <v>44810</v>
      </c>
      <c r="G306" s="25">
        <v>45135</v>
      </c>
      <c r="H306" s="20">
        <f t="shared" si="38"/>
        <v>325</v>
      </c>
      <c r="I306" s="21">
        <f t="shared" si="39"/>
        <v>3829488.0000000005</v>
      </c>
      <c r="J306" s="21">
        <f t="shared" si="40"/>
        <v>382</v>
      </c>
      <c r="K306" s="22">
        <f t="shared" si="41"/>
        <v>11401.04</v>
      </c>
      <c r="L306" s="21">
        <f t="shared" si="42"/>
        <v>388</v>
      </c>
      <c r="M306" s="21">
        <f t="shared" si="43"/>
        <v>387</v>
      </c>
      <c r="N306" s="21">
        <f t="shared" si="44"/>
        <v>4571819.5200000005</v>
      </c>
      <c r="O306" s="23">
        <f t="shared" si="45"/>
        <v>4560036.4800000004</v>
      </c>
      <c r="P306" t="s">
        <v>23</v>
      </c>
      <c r="Q306" t="s">
        <v>24</v>
      </c>
      <c r="R306" t="s">
        <v>6315</v>
      </c>
      <c r="S306">
        <v>5322</v>
      </c>
      <c r="T306" s="25">
        <v>45135</v>
      </c>
      <c r="U306" s="26">
        <v>11783.04</v>
      </c>
    </row>
    <row r="307" spans="1:21" x14ac:dyDescent="0.25">
      <c r="A307" t="s">
        <v>325</v>
      </c>
      <c r="B307" s="25">
        <v>44748</v>
      </c>
      <c r="C307" s="25">
        <v>44748</v>
      </c>
      <c r="D307" s="18">
        <v>60</v>
      </c>
      <c r="E307" s="26">
        <v>1241.0999999999999</v>
      </c>
      <c r="F307" s="19">
        <f t="shared" si="37"/>
        <v>44810</v>
      </c>
      <c r="G307" s="25">
        <v>45135</v>
      </c>
      <c r="H307" s="20">
        <f t="shared" si="38"/>
        <v>325</v>
      </c>
      <c r="I307" s="21">
        <f t="shared" si="39"/>
        <v>403357.49999999994</v>
      </c>
      <c r="J307" s="21">
        <f t="shared" si="40"/>
        <v>382</v>
      </c>
      <c r="K307" s="22">
        <f t="shared" si="41"/>
        <v>859.09999999999991</v>
      </c>
      <c r="L307" s="21">
        <f t="shared" si="42"/>
        <v>387</v>
      </c>
      <c r="M307" s="21">
        <f t="shared" si="43"/>
        <v>387</v>
      </c>
      <c r="N307" s="21">
        <f t="shared" si="44"/>
        <v>480305.69999999995</v>
      </c>
      <c r="O307" s="23">
        <f t="shared" si="45"/>
        <v>480305.69999999995</v>
      </c>
      <c r="P307" t="s">
        <v>23</v>
      </c>
      <c r="Q307" t="s">
        <v>24</v>
      </c>
      <c r="R307" t="s">
        <v>6315</v>
      </c>
      <c r="S307">
        <v>5322</v>
      </c>
      <c r="T307" s="25">
        <v>45135</v>
      </c>
      <c r="U307" s="26">
        <v>1241.0999999999999</v>
      </c>
    </row>
    <row r="308" spans="1:21" x14ac:dyDescent="0.25">
      <c r="A308" t="s">
        <v>326</v>
      </c>
      <c r="B308" s="25">
        <v>44748</v>
      </c>
      <c r="C308" s="25">
        <v>44748</v>
      </c>
      <c r="D308" s="18">
        <v>60</v>
      </c>
      <c r="E308" s="26">
        <v>3927.68</v>
      </c>
      <c r="F308" s="19">
        <f t="shared" si="37"/>
        <v>44810</v>
      </c>
      <c r="G308" s="25">
        <v>45135</v>
      </c>
      <c r="H308" s="20">
        <f t="shared" si="38"/>
        <v>325</v>
      </c>
      <c r="I308" s="21">
        <f t="shared" si="39"/>
        <v>1276496</v>
      </c>
      <c r="J308" s="21">
        <f t="shared" si="40"/>
        <v>382</v>
      </c>
      <c r="K308" s="22">
        <f t="shared" si="41"/>
        <v>3545.68</v>
      </c>
      <c r="L308" s="21">
        <f t="shared" si="42"/>
        <v>387</v>
      </c>
      <c r="M308" s="21">
        <f t="shared" si="43"/>
        <v>387</v>
      </c>
      <c r="N308" s="21">
        <f t="shared" si="44"/>
        <v>1520012.16</v>
      </c>
      <c r="O308" s="23">
        <f t="shared" si="45"/>
        <v>1520012.16</v>
      </c>
      <c r="P308" t="s">
        <v>23</v>
      </c>
      <c r="Q308" t="s">
        <v>24</v>
      </c>
      <c r="R308" t="s">
        <v>6315</v>
      </c>
      <c r="S308">
        <v>5322</v>
      </c>
      <c r="T308" s="25">
        <v>45135</v>
      </c>
      <c r="U308" s="26">
        <v>3927.68</v>
      </c>
    </row>
    <row r="309" spans="1:21" x14ac:dyDescent="0.25">
      <c r="A309" t="s">
        <v>327</v>
      </c>
      <c r="B309" s="25">
        <v>44748</v>
      </c>
      <c r="C309" s="25">
        <v>44749</v>
      </c>
      <c r="D309" s="18">
        <v>60</v>
      </c>
      <c r="E309" s="26">
        <v>14801.4</v>
      </c>
      <c r="F309" s="19">
        <f t="shared" si="37"/>
        <v>44811</v>
      </c>
      <c r="G309" s="25">
        <v>45135</v>
      </c>
      <c r="H309" s="20">
        <f t="shared" si="38"/>
        <v>324</v>
      </c>
      <c r="I309" s="21">
        <f t="shared" si="39"/>
        <v>4795653.5999999996</v>
      </c>
      <c r="J309" s="21">
        <f t="shared" si="40"/>
        <v>381</v>
      </c>
      <c r="K309" s="22">
        <f t="shared" si="41"/>
        <v>14420.4</v>
      </c>
      <c r="L309" s="21">
        <f t="shared" si="42"/>
        <v>387</v>
      </c>
      <c r="M309" s="21">
        <f t="shared" si="43"/>
        <v>386</v>
      </c>
      <c r="N309" s="21">
        <f t="shared" si="44"/>
        <v>5728141.7999999998</v>
      </c>
      <c r="O309" s="23">
        <f t="shared" si="45"/>
        <v>5713340.3999999994</v>
      </c>
      <c r="P309" t="s">
        <v>23</v>
      </c>
      <c r="Q309" t="s">
        <v>24</v>
      </c>
      <c r="R309" t="s">
        <v>6315</v>
      </c>
      <c r="S309">
        <v>5322</v>
      </c>
      <c r="T309" s="25">
        <v>45135</v>
      </c>
      <c r="U309" s="26">
        <v>14801.4</v>
      </c>
    </row>
    <row r="310" spans="1:21" x14ac:dyDescent="0.25">
      <c r="A310" t="s">
        <v>328</v>
      </c>
      <c r="B310" s="25">
        <v>44749</v>
      </c>
      <c r="C310" s="25">
        <v>44749</v>
      </c>
      <c r="D310" s="18">
        <v>60</v>
      </c>
      <c r="E310" s="26">
        <v>30357.46</v>
      </c>
      <c r="F310" s="19">
        <f t="shared" si="37"/>
        <v>44811</v>
      </c>
      <c r="G310" s="25">
        <v>45135</v>
      </c>
      <c r="H310" s="20">
        <f t="shared" si="38"/>
        <v>324</v>
      </c>
      <c r="I310" s="21">
        <f t="shared" si="39"/>
        <v>9835817.0399999991</v>
      </c>
      <c r="J310" s="21">
        <f t="shared" si="40"/>
        <v>381</v>
      </c>
      <c r="K310" s="22">
        <f t="shared" si="41"/>
        <v>29976.46</v>
      </c>
      <c r="L310" s="21">
        <f t="shared" si="42"/>
        <v>386</v>
      </c>
      <c r="M310" s="21">
        <f t="shared" si="43"/>
        <v>386</v>
      </c>
      <c r="N310" s="21">
        <f t="shared" si="44"/>
        <v>11717979.560000001</v>
      </c>
      <c r="O310" s="23">
        <f t="shared" si="45"/>
        <v>11717979.560000001</v>
      </c>
      <c r="P310" t="s">
        <v>23</v>
      </c>
      <c r="Q310" t="s">
        <v>24</v>
      </c>
      <c r="R310" t="s">
        <v>6315</v>
      </c>
      <c r="S310">
        <v>5322</v>
      </c>
      <c r="T310" s="25">
        <v>45135</v>
      </c>
      <c r="U310" s="26">
        <v>30357.46</v>
      </c>
    </row>
    <row r="311" spans="1:21" x14ac:dyDescent="0.25">
      <c r="A311" t="s">
        <v>329</v>
      </c>
      <c r="B311" s="25">
        <v>44749</v>
      </c>
      <c r="C311" s="25">
        <v>44750</v>
      </c>
      <c r="D311" s="18">
        <v>60</v>
      </c>
      <c r="E311">
        <v>195.16</v>
      </c>
      <c r="F311" s="19">
        <f t="shared" si="37"/>
        <v>44812</v>
      </c>
      <c r="G311" s="25">
        <v>45135</v>
      </c>
      <c r="H311" s="20">
        <f t="shared" si="38"/>
        <v>323</v>
      </c>
      <c r="I311" s="21">
        <f t="shared" si="39"/>
        <v>63036.68</v>
      </c>
      <c r="J311" s="21">
        <f t="shared" si="40"/>
        <v>380</v>
      </c>
      <c r="K311" s="22">
        <f t="shared" si="41"/>
        <v>-184.84</v>
      </c>
      <c r="L311" s="21">
        <f t="shared" si="42"/>
        <v>386</v>
      </c>
      <c r="M311" s="21">
        <f t="shared" si="43"/>
        <v>385</v>
      </c>
      <c r="N311" s="21">
        <f t="shared" si="44"/>
        <v>75331.759999999995</v>
      </c>
      <c r="O311" s="23">
        <f t="shared" si="45"/>
        <v>75136.600000000006</v>
      </c>
      <c r="P311" t="s">
        <v>23</v>
      </c>
      <c r="Q311" t="s">
        <v>24</v>
      </c>
      <c r="R311" t="s">
        <v>6315</v>
      </c>
      <c r="S311">
        <v>5322</v>
      </c>
      <c r="T311" s="25">
        <v>45135</v>
      </c>
      <c r="U311">
        <v>195.16</v>
      </c>
    </row>
    <row r="312" spans="1:21" x14ac:dyDescent="0.25">
      <c r="A312" t="s">
        <v>330</v>
      </c>
      <c r="B312" s="25">
        <v>44749</v>
      </c>
      <c r="C312" s="25">
        <v>44749</v>
      </c>
      <c r="D312" s="18">
        <v>60</v>
      </c>
      <c r="E312" s="26">
        <v>13944.1</v>
      </c>
      <c r="F312" s="19">
        <f t="shared" si="37"/>
        <v>44811</v>
      </c>
      <c r="G312" s="25">
        <v>45135</v>
      </c>
      <c r="H312" s="20">
        <f t="shared" si="38"/>
        <v>324</v>
      </c>
      <c r="I312" s="21">
        <f t="shared" si="39"/>
        <v>4517888.4000000004</v>
      </c>
      <c r="J312" s="21">
        <f t="shared" si="40"/>
        <v>381</v>
      </c>
      <c r="K312" s="22">
        <f t="shared" si="41"/>
        <v>13563.1</v>
      </c>
      <c r="L312" s="21">
        <f t="shared" si="42"/>
        <v>386</v>
      </c>
      <c r="M312" s="21">
        <f t="shared" si="43"/>
        <v>386</v>
      </c>
      <c r="N312" s="21">
        <f t="shared" si="44"/>
        <v>5382422.6000000006</v>
      </c>
      <c r="O312" s="23">
        <f t="shared" si="45"/>
        <v>5382422.6000000006</v>
      </c>
      <c r="P312" t="s">
        <v>23</v>
      </c>
      <c r="Q312" t="s">
        <v>24</v>
      </c>
      <c r="R312" t="s">
        <v>6315</v>
      </c>
      <c r="S312">
        <v>5322</v>
      </c>
      <c r="T312" s="25">
        <v>45135</v>
      </c>
      <c r="U312" s="26">
        <v>13944.1</v>
      </c>
    </row>
    <row r="313" spans="1:21" x14ac:dyDescent="0.25">
      <c r="A313" t="s">
        <v>331</v>
      </c>
      <c r="B313" s="25">
        <v>44749</v>
      </c>
      <c r="C313" s="25">
        <v>44749</v>
      </c>
      <c r="D313" s="18">
        <v>60</v>
      </c>
      <c r="E313">
        <v>433.44</v>
      </c>
      <c r="F313" s="19">
        <f t="shared" si="37"/>
        <v>44811</v>
      </c>
      <c r="G313" s="25">
        <v>45135</v>
      </c>
      <c r="H313" s="20">
        <f t="shared" si="38"/>
        <v>324</v>
      </c>
      <c r="I313" s="21">
        <f t="shared" si="39"/>
        <v>140434.56</v>
      </c>
      <c r="J313" s="21">
        <f t="shared" si="40"/>
        <v>381</v>
      </c>
      <c r="K313" s="22">
        <f t="shared" si="41"/>
        <v>52.44</v>
      </c>
      <c r="L313" s="21">
        <f t="shared" si="42"/>
        <v>386</v>
      </c>
      <c r="M313" s="21">
        <f t="shared" si="43"/>
        <v>386</v>
      </c>
      <c r="N313" s="21">
        <f t="shared" si="44"/>
        <v>167307.84</v>
      </c>
      <c r="O313" s="23">
        <f t="shared" si="45"/>
        <v>167307.84</v>
      </c>
      <c r="P313" t="s">
        <v>23</v>
      </c>
      <c r="Q313" t="s">
        <v>24</v>
      </c>
      <c r="R313" t="s">
        <v>6315</v>
      </c>
      <c r="S313">
        <v>5322</v>
      </c>
      <c r="T313" s="25">
        <v>45135</v>
      </c>
      <c r="U313">
        <v>433.44</v>
      </c>
    </row>
    <row r="314" spans="1:21" x14ac:dyDescent="0.25">
      <c r="A314" t="s">
        <v>332</v>
      </c>
      <c r="B314" s="25">
        <v>44750</v>
      </c>
      <c r="C314" s="25">
        <v>44750</v>
      </c>
      <c r="D314" s="18">
        <v>60</v>
      </c>
      <c r="E314" s="26">
        <v>1739.7</v>
      </c>
      <c r="F314" s="19">
        <f t="shared" si="37"/>
        <v>44812</v>
      </c>
      <c r="G314" s="25">
        <v>45135</v>
      </c>
      <c r="H314" s="20">
        <f t="shared" si="38"/>
        <v>323</v>
      </c>
      <c r="I314" s="21">
        <f t="shared" si="39"/>
        <v>561923.1</v>
      </c>
      <c r="J314" s="21">
        <f t="shared" si="40"/>
        <v>380</v>
      </c>
      <c r="K314" s="22">
        <f t="shared" si="41"/>
        <v>1359.7</v>
      </c>
      <c r="L314" s="21">
        <f t="shared" si="42"/>
        <v>385</v>
      </c>
      <c r="M314" s="21">
        <f t="shared" si="43"/>
        <v>385</v>
      </c>
      <c r="N314" s="21">
        <f t="shared" si="44"/>
        <v>669784.5</v>
      </c>
      <c r="O314" s="23">
        <f t="shared" si="45"/>
        <v>669784.5</v>
      </c>
      <c r="P314" t="s">
        <v>23</v>
      </c>
      <c r="Q314" t="s">
        <v>24</v>
      </c>
      <c r="R314" t="s">
        <v>6315</v>
      </c>
      <c r="S314">
        <v>5322</v>
      </c>
      <c r="T314" s="25">
        <v>45135</v>
      </c>
      <c r="U314" s="26">
        <v>1739.7</v>
      </c>
    </row>
    <row r="315" spans="1:21" x14ac:dyDescent="0.25">
      <c r="A315" t="s">
        <v>333</v>
      </c>
      <c r="B315" s="25">
        <v>44763</v>
      </c>
      <c r="C315" s="25">
        <v>44763</v>
      </c>
      <c r="D315" s="18">
        <v>60</v>
      </c>
      <c r="E315" s="26">
        <v>32182.400000000001</v>
      </c>
      <c r="F315" s="19">
        <f t="shared" si="37"/>
        <v>44825</v>
      </c>
      <c r="G315" s="25">
        <v>45135</v>
      </c>
      <c r="H315" s="20">
        <f t="shared" si="38"/>
        <v>310</v>
      </c>
      <c r="I315" s="21">
        <f t="shared" si="39"/>
        <v>9976544</v>
      </c>
      <c r="J315" s="21">
        <f t="shared" si="40"/>
        <v>367</v>
      </c>
      <c r="K315" s="22">
        <f t="shared" si="41"/>
        <v>31815.4</v>
      </c>
      <c r="L315" s="21">
        <f t="shared" si="42"/>
        <v>372</v>
      </c>
      <c r="M315" s="21">
        <f t="shared" si="43"/>
        <v>372</v>
      </c>
      <c r="N315" s="21">
        <f t="shared" si="44"/>
        <v>11971852.800000001</v>
      </c>
      <c r="O315" s="23">
        <f t="shared" si="45"/>
        <v>11971852.800000001</v>
      </c>
      <c r="P315" t="s">
        <v>23</v>
      </c>
      <c r="Q315" t="s">
        <v>24</v>
      </c>
      <c r="R315" t="s">
        <v>6315</v>
      </c>
      <c r="S315">
        <v>5322</v>
      </c>
      <c r="T315" s="25">
        <v>45135</v>
      </c>
      <c r="U315" s="26">
        <v>32182.400000000001</v>
      </c>
    </row>
    <row r="316" spans="1:21" x14ac:dyDescent="0.25">
      <c r="A316" t="s">
        <v>334</v>
      </c>
      <c r="B316" s="25">
        <v>44767</v>
      </c>
      <c r="C316" s="25">
        <v>44767</v>
      </c>
      <c r="D316" s="18">
        <v>60</v>
      </c>
      <c r="E316" s="26">
        <v>62506.05</v>
      </c>
      <c r="F316" s="19">
        <f t="shared" si="37"/>
        <v>44829</v>
      </c>
      <c r="G316" s="25">
        <v>45135</v>
      </c>
      <c r="H316" s="20">
        <f t="shared" si="38"/>
        <v>306</v>
      </c>
      <c r="I316" s="21">
        <f t="shared" si="39"/>
        <v>19126851.300000001</v>
      </c>
      <c r="J316" s="21">
        <f t="shared" si="40"/>
        <v>363</v>
      </c>
      <c r="K316" s="22">
        <f t="shared" si="41"/>
        <v>62143.05</v>
      </c>
      <c r="L316" s="21">
        <f t="shared" si="42"/>
        <v>368</v>
      </c>
      <c r="M316" s="21">
        <f t="shared" si="43"/>
        <v>368</v>
      </c>
      <c r="N316" s="21">
        <f t="shared" si="44"/>
        <v>23002226.400000002</v>
      </c>
      <c r="O316" s="23">
        <f t="shared" si="45"/>
        <v>23002226.400000002</v>
      </c>
      <c r="P316" t="s">
        <v>23</v>
      </c>
      <c r="Q316" t="s">
        <v>24</v>
      </c>
      <c r="R316" t="s">
        <v>6315</v>
      </c>
      <c r="S316">
        <v>5322</v>
      </c>
      <c r="T316" s="25">
        <v>45135</v>
      </c>
      <c r="U316" s="26">
        <v>62506.05</v>
      </c>
    </row>
    <row r="317" spans="1:21" x14ac:dyDescent="0.25">
      <c r="A317" t="s">
        <v>335</v>
      </c>
      <c r="B317" s="25">
        <v>44743</v>
      </c>
      <c r="C317" s="25">
        <v>44747</v>
      </c>
      <c r="D317" s="18">
        <v>60</v>
      </c>
      <c r="E317">
        <v>504</v>
      </c>
      <c r="F317" s="19">
        <f t="shared" si="37"/>
        <v>44809</v>
      </c>
      <c r="G317" s="25">
        <v>45134</v>
      </c>
      <c r="H317" s="20">
        <f t="shared" si="38"/>
        <v>325</v>
      </c>
      <c r="I317" s="21">
        <f t="shared" si="39"/>
        <v>163800</v>
      </c>
      <c r="J317" s="21">
        <f t="shared" si="40"/>
        <v>382</v>
      </c>
      <c r="K317" s="22">
        <f t="shared" si="41"/>
        <v>122</v>
      </c>
      <c r="L317" s="21">
        <f t="shared" si="42"/>
        <v>391</v>
      </c>
      <c r="M317" s="21">
        <f t="shared" si="43"/>
        <v>387</v>
      </c>
      <c r="N317" s="21">
        <f t="shared" si="44"/>
        <v>197064</v>
      </c>
      <c r="O317" s="23">
        <f t="shared" si="45"/>
        <v>195048</v>
      </c>
      <c r="P317" t="s">
        <v>23</v>
      </c>
      <c r="Q317" t="s">
        <v>24</v>
      </c>
      <c r="R317" t="s">
        <v>6316</v>
      </c>
      <c r="S317">
        <v>5252</v>
      </c>
      <c r="T317" s="25">
        <v>45134</v>
      </c>
      <c r="U317">
        <v>504</v>
      </c>
    </row>
    <row r="318" spans="1:21" x14ac:dyDescent="0.25">
      <c r="A318" t="s">
        <v>336</v>
      </c>
      <c r="B318" s="25">
        <v>44746</v>
      </c>
      <c r="C318" s="25">
        <v>44748</v>
      </c>
      <c r="D318" s="18">
        <v>60</v>
      </c>
      <c r="E318" s="26">
        <v>2100</v>
      </c>
      <c r="F318" s="19">
        <f t="shared" si="37"/>
        <v>44810</v>
      </c>
      <c r="G318" s="25">
        <v>45134</v>
      </c>
      <c r="H318" s="20">
        <f t="shared" si="38"/>
        <v>324</v>
      </c>
      <c r="I318" s="21">
        <f t="shared" si="39"/>
        <v>680400</v>
      </c>
      <c r="J318" s="21">
        <f t="shared" si="40"/>
        <v>381</v>
      </c>
      <c r="K318" s="22">
        <f t="shared" si="41"/>
        <v>1719</v>
      </c>
      <c r="L318" s="21">
        <f t="shared" si="42"/>
        <v>388</v>
      </c>
      <c r="M318" s="21">
        <f t="shared" si="43"/>
        <v>386</v>
      </c>
      <c r="N318" s="21">
        <f t="shared" si="44"/>
        <v>814800</v>
      </c>
      <c r="O318" s="23">
        <f t="shared" si="45"/>
        <v>810600</v>
      </c>
      <c r="P318" t="s">
        <v>23</v>
      </c>
      <c r="Q318" t="s">
        <v>24</v>
      </c>
      <c r="R318" t="s">
        <v>6316</v>
      </c>
      <c r="S318">
        <v>5252</v>
      </c>
      <c r="T318" s="25">
        <v>45134</v>
      </c>
      <c r="U318" s="26">
        <v>2100</v>
      </c>
    </row>
    <row r="319" spans="1:21" x14ac:dyDescent="0.25">
      <c r="A319" t="s">
        <v>337</v>
      </c>
      <c r="B319" s="25">
        <v>44746</v>
      </c>
      <c r="C319" s="25">
        <v>44748</v>
      </c>
      <c r="D319" s="18">
        <v>60</v>
      </c>
      <c r="E319" s="26">
        <v>44100</v>
      </c>
      <c r="F319" s="19">
        <f t="shared" si="37"/>
        <v>44810</v>
      </c>
      <c r="G319" s="25">
        <v>45134</v>
      </c>
      <c r="H319" s="20">
        <f t="shared" si="38"/>
        <v>324</v>
      </c>
      <c r="I319" s="21">
        <f t="shared" si="39"/>
        <v>14288400</v>
      </c>
      <c r="J319" s="21">
        <f t="shared" si="40"/>
        <v>381</v>
      </c>
      <c r="K319" s="22">
        <f t="shared" si="41"/>
        <v>43719</v>
      </c>
      <c r="L319" s="21">
        <f t="shared" si="42"/>
        <v>388</v>
      </c>
      <c r="M319" s="21">
        <f t="shared" si="43"/>
        <v>386</v>
      </c>
      <c r="N319" s="21">
        <f t="shared" si="44"/>
        <v>17110800</v>
      </c>
      <c r="O319" s="23">
        <f t="shared" si="45"/>
        <v>17022600</v>
      </c>
      <c r="P319" t="s">
        <v>23</v>
      </c>
      <c r="Q319" t="s">
        <v>24</v>
      </c>
      <c r="R319" t="s">
        <v>6316</v>
      </c>
      <c r="S319">
        <v>5252</v>
      </c>
      <c r="T319" s="25">
        <v>45134</v>
      </c>
      <c r="U319" s="26">
        <v>44100</v>
      </c>
    </row>
    <row r="320" spans="1:21" x14ac:dyDescent="0.25">
      <c r="A320" t="s">
        <v>338</v>
      </c>
      <c r="B320" s="25">
        <v>44748</v>
      </c>
      <c r="C320" s="25">
        <v>44753</v>
      </c>
      <c r="D320" s="18">
        <v>60</v>
      </c>
      <c r="E320" s="26">
        <v>5040</v>
      </c>
      <c r="F320" s="19">
        <f t="shared" si="37"/>
        <v>44815</v>
      </c>
      <c r="G320" s="25">
        <v>45134</v>
      </c>
      <c r="H320" s="20">
        <f t="shared" si="38"/>
        <v>319</v>
      </c>
      <c r="I320" s="21">
        <f t="shared" si="39"/>
        <v>1607760</v>
      </c>
      <c r="J320" s="21">
        <f t="shared" si="40"/>
        <v>376</v>
      </c>
      <c r="K320" s="22">
        <f t="shared" si="41"/>
        <v>4664</v>
      </c>
      <c r="L320" s="21">
        <f t="shared" si="42"/>
        <v>386</v>
      </c>
      <c r="M320" s="21">
        <f t="shared" si="43"/>
        <v>381</v>
      </c>
      <c r="N320" s="21">
        <f t="shared" si="44"/>
        <v>1945440</v>
      </c>
      <c r="O320" s="23">
        <f t="shared" si="45"/>
        <v>1920240</v>
      </c>
      <c r="P320" t="s">
        <v>23</v>
      </c>
      <c r="Q320" t="s">
        <v>24</v>
      </c>
      <c r="R320" t="s">
        <v>6316</v>
      </c>
      <c r="S320">
        <v>5252</v>
      </c>
      <c r="T320" s="25">
        <v>45134</v>
      </c>
      <c r="U320" s="26">
        <v>5040</v>
      </c>
    </row>
    <row r="321" spans="1:21" x14ac:dyDescent="0.25">
      <c r="A321" t="s">
        <v>339</v>
      </c>
      <c r="B321" s="25">
        <v>44748</v>
      </c>
      <c r="C321" s="25">
        <v>44753</v>
      </c>
      <c r="D321" s="18">
        <v>60</v>
      </c>
      <c r="E321">
        <v>495</v>
      </c>
      <c r="F321" s="19">
        <f t="shared" si="37"/>
        <v>44815</v>
      </c>
      <c r="G321" s="25">
        <v>45134</v>
      </c>
      <c r="H321" s="20">
        <f t="shared" si="38"/>
        <v>319</v>
      </c>
      <c r="I321" s="21">
        <f t="shared" si="39"/>
        <v>157905</v>
      </c>
      <c r="J321" s="21">
        <f t="shared" si="40"/>
        <v>376</v>
      </c>
      <c r="K321" s="22">
        <f t="shared" si="41"/>
        <v>119</v>
      </c>
      <c r="L321" s="21">
        <f t="shared" si="42"/>
        <v>386</v>
      </c>
      <c r="M321" s="21">
        <f t="shared" si="43"/>
        <v>381</v>
      </c>
      <c r="N321" s="21">
        <f t="shared" si="44"/>
        <v>191070</v>
      </c>
      <c r="O321" s="23">
        <f t="shared" si="45"/>
        <v>188595</v>
      </c>
      <c r="P321" t="s">
        <v>23</v>
      </c>
      <c r="Q321" t="s">
        <v>24</v>
      </c>
      <c r="R321" t="s">
        <v>6316</v>
      </c>
      <c r="S321">
        <v>5252</v>
      </c>
      <c r="T321" s="25">
        <v>45134</v>
      </c>
      <c r="U321">
        <v>495</v>
      </c>
    </row>
    <row r="322" spans="1:21" x14ac:dyDescent="0.25">
      <c r="A322" t="s">
        <v>340</v>
      </c>
      <c r="B322" s="25">
        <v>44750</v>
      </c>
      <c r="C322" s="25">
        <v>44755</v>
      </c>
      <c r="D322" s="18">
        <v>60</v>
      </c>
      <c r="E322" s="26">
        <v>20228.080000000002</v>
      </c>
      <c r="F322" s="19">
        <f t="shared" si="37"/>
        <v>44817</v>
      </c>
      <c r="G322" s="25">
        <v>45134</v>
      </c>
      <c r="H322" s="20">
        <f t="shared" si="38"/>
        <v>317</v>
      </c>
      <c r="I322" s="21">
        <f t="shared" si="39"/>
        <v>6412301.3600000003</v>
      </c>
      <c r="J322" s="21">
        <f t="shared" si="40"/>
        <v>374</v>
      </c>
      <c r="K322" s="22">
        <f t="shared" si="41"/>
        <v>19854.080000000002</v>
      </c>
      <c r="L322" s="21">
        <f t="shared" si="42"/>
        <v>384</v>
      </c>
      <c r="M322" s="21">
        <f t="shared" si="43"/>
        <v>379</v>
      </c>
      <c r="N322" s="21">
        <f t="shared" si="44"/>
        <v>7767582.7200000007</v>
      </c>
      <c r="O322" s="23">
        <f t="shared" si="45"/>
        <v>7666442.3200000003</v>
      </c>
      <c r="P322" t="s">
        <v>23</v>
      </c>
      <c r="Q322" t="s">
        <v>24</v>
      </c>
      <c r="R322" t="s">
        <v>6316</v>
      </c>
      <c r="S322">
        <v>5252</v>
      </c>
      <c r="T322" s="25">
        <v>45134</v>
      </c>
      <c r="U322" s="26">
        <v>20228.080000000002</v>
      </c>
    </row>
    <row r="323" spans="1:21" x14ac:dyDescent="0.25">
      <c r="A323" t="s">
        <v>341</v>
      </c>
      <c r="B323" s="25">
        <v>44750</v>
      </c>
      <c r="C323" s="25">
        <v>44755</v>
      </c>
      <c r="D323" s="18">
        <v>60</v>
      </c>
      <c r="E323" s="26">
        <v>106103.63</v>
      </c>
      <c r="F323" s="19">
        <f t="shared" si="37"/>
        <v>44817</v>
      </c>
      <c r="G323" s="25">
        <v>45134</v>
      </c>
      <c r="H323" s="20">
        <f t="shared" si="38"/>
        <v>317</v>
      </c>
      <c r="I323" s="21">
        <f t="shared" si="39"/>
        <v>33634850.710000001</v>
      </c>
      <c r="J323" s="21">
        <f t="shared" si="40"/>
        <v>374</v>
      </c>
      <c r="K323" s="22">
        <f t="shared" si="41"/>
        <v>105729.63</v>
      </c>
      <c r="L323" s="21">
        <f t="shared" si="42"/>
        <v>384</v>
      </c>
      <c r="M323" s="21">
        <f t="shared" si="43"/>
        <v>379</v>
      </c>
      <c r="N323" s="21">
        <f t="shared" si="44"/>
        <v>40743793.920000002</v>
      </c>
      <c r="O323" s="23">
        <f t="shared" si="45"/>
        <v>40213275.770000003</v>
      </c>
      <c r="P323" t="s">
        <v>23</v>
      </c>
      <c r="Q323" t="s">
        <v>24</v>
      </c>
      <c r="R323" t="s">
        <v>6316</v>
      </c>
      <c r="S323">
        <v>5252</v>
      </c>
      <c r="T323" s="25">
        <v>45134</v>
      </c>
      <c r="U323" s="26">
        <v>106103.63</v>
      </c>
    </row>
    <row r="324" spans="1:21" x14ac:dyDescent="0.25">
      <c r="A324" t="s">
        <v>342</v>
      </c>
      <c r="B324" s="25">
        <v>44755</v>
      </c>
      <c r="C324" s="25">
        <v>44756</v>
      </c>
      <c r="D324" s="18">
        <v>60</v>
      </c>
      <c r="E324" s="26">
        <v>2470.5</v>
      </c>
      <c r="F324" s="19">
        <f t="shared" si="37"/>
        <v>44818</v>
      </c>
      <c r="G324" s="25">
        <v>45134</v>
      </c>
      <c r="H324" s="20">
        <f t="shared" si="38"/>
        <v>316</v>
      </c>
      <c r="I324" s="21">
        <f t="shared" si="39"/>
        <v>780678</v>
      </c>
      <c r="J324" s="21">
        <f t="shared" si="40"/>
        <v>373</v>
      </c>
      <c r="K324" s="22">
        <f t="shared" si="41"/>
        <v>2097.5</v>
      </c>
      <c r="L324" s="21">
        <f t="shared" si="42"/>
        <v>379</v>
      </c>
      <c r="M324" s="21">
        <f t="shared" si="43"/>
        <v>378</v>
      </c>
      <c r="N324" s="21">
        <f t="shared" si="44"/>
        <v>936319.5</v>
      </c>
      <c r="O324" s="23">
        <f t="shared" si="45"/>
        <v>933849</v>
      </c>
      <c r="P324" t="s">
        <v>23</v>
      </c>
      <c r="Q324" t="s">
        <v>24</v>
      </c>
      <c r="R324" t="s">
        <v>6316</v>
      </c>
      <c r="S324">
        <v>5252</v>
      </c>
      <c r="T324" s="25">
        <v>45134</v>
      </c>
      <c r="U324" s="26">
        <v>2470.5</v>
      </c>
    </row>
    <row r="325" spans="1:21" x14ac:dyDescent="0.25">
      <c r="A325" t="s">
        <v>343</v>
      </c>
      <c r="B325" s="25">
        <v>44757</v>
      </c>
      <c r="C325" s="25">
        <v>44760</v>
      </c>
      <c r="D325" s="18">
        <v>60</v>
      </c>
      <c r="E325">
        <v>988.2</v>
      </c>
      <c r="F325" s="19">
        <f t="shared" si="37"/>
        <v>44822</v>
      </c>
      <c r="G325" s="25">
        <v>45134</v>
      </c>
      <c r="H325" s="20">
        <f t="shared" si="38"/>
        <v>312</v>
      </c>
      <c r="I325" s="21">
        <f t="shared" si="39"/>
        <v>308318.40000000002</v>
      </c>
      <c r="J325" s="21">
        <f t="shared" si="40"/>
        <v>369</v>
      </c>
      <c r="K325" s="22">
        <f t="shared" si="41"/>
        <v>619.20000000000005</v>
      </c>
      <c r="L325" s="21">
        <f t="shared" si="42"/>
        <v>377</v>
      </c>
      <c r="M325" s="21">
        <f t="shared" si="43"/>
        <v>374</v>
      </c>
      <c r="N325" s="21">
        <f t="shared" si="44"/>
        <v>372551.4</v>
      </c>
      <c r="O325" s="23">
        <f t="shared" si="45"/>
        <v>369586.8</v>
      </c>
      <c r="P325" t="s">
        <v>23</v>
      </c>
      <c r="Q325" t="s">
        <v>24</v>
      </c>
      <c r="R325" t="s">
        <v>6316</v>
      </c>
      <c r="S325">
        <v>5252</v>
      </c>
      <c r="T325" s="25">
        <v>45134</v>
      </c>
      <c r="U325">
        <v>988.2</v>
      </c>
    </row>
    <row r="326" spans="1:21" x14ac:dyDescent="0.25">
      <c r="A326" t="s">
        <v>344</v>
      </c>
      <c r="B326" s="25">
        <v>44757</v>
      </c>
      <c r="C326" s="25">
        <v>44760</v>
      </c>
      <c r="D326" s="18">
        <v>60</v>
      </c>
      <c r="E326">
        <v>988.2</v>
      </c>
      <c r="F326" s="19">
        <f t="shared" si="37"/>
        <v>44822</v>
      </c>
      <c r="G326" s="25">
        <v>45134</v>
      </c>
      <c r="H326" s="20">
        <f t="shared" si="38"/>
        <v>312</v>
      </c>
      <c r="I326" s="21">
        <f t="shared" si="39"/>
        <v>308318.40000000002</v>
      </c>
      <c r="J326" s="21">
        <f t="shared" si="40"/>
        <v>369</v>
      </c>
      <c r="K326" s="22">
        <f t="shared" si="41"/>
        <v>619.20000000000005</v>
      </c>
      <c r="L326" s="21">
        <f t="shared" si="42"/>
        <v>377</v>
      </c>
      <c r="M326" s="21">
        <f t="shared" si="43"/>
        <v>374</v>
      </c>
      <c r="N326" s="21">
        <f t="shared" si="44"/>
        <v>372551.4</v>
      </c>
      <c r="O326" s="23">
        <f t="shared" si="45"/>
        <v>369586.8</v>
      </c>
      <c r="P326" t="s">
        <v>23</v>
      </c>
      <c r="Q326" t="s">
        <v>24</v>
      </c>
      <c r="R326" t="s">
        <v>6316</v>
      </c>
      <c r="S326">
        <v>5252</v>
      </c>
      <c r="T326" s="25">
        <v>45134</v>
      </c>
      <c r="U326">
        <v>988.2</v>
      </c>
    </row>
    <row r="327" spans="1:21" x14ac:dyDescent="0.25">
      <c r="A327" t="s">
        <v>345</v>
      </c>
      <c r="B327" s="25">
        <v>44757</v>
      </c>
      <c r="C327" s="25">
        <v>44760</v>
      </c>
      <c r="D327" s="18">
        <v>60</v>
      </c>
      <c r="E327">
        <v>494.1</v>
      </c>
      <c r="F327" s="19">
        <f t="shared" ref="F327:F390" si="46">EDATE(C327,2)</f>
        <v>44822</v>
      </c>
      <c r="G327" s="25">
        <v>45134</v>
      </c>
      <c r="H327" s="20">
        <f t="shared" si="38"/>
        <v>312</v>
      </c>
      <c r="I327" s="21">
        <f t="shared" si="39"/>
        <v>154159.20000000001</v>
      </c>
      <c r="J327" s="21">
        <f t="shared" si="40"/>
        <v>369</v>
      </c>
      <c r="K327" s="22">
        <f t="shared" si="41"/>
        <v>125.10000000000002</v>
      </c>
      <c r="L327" s="21">
        <f t="shared" si="42"/>
        <v>377</v>
      </c>
      <c r="M327" s="21">
        <f t="shared" si="43"/>
        <v>374</v>
      </c>
      <c r="N327" s="21">
        <f t="shared" si="44"/>
        <v>186275.7</v>
      </c>
      <c r="O327" s="23">
        <f t="shared" si="45"/>
        <v>184793.4</v>
      </c>
      <c r="P327" t="s">
        <v>23</v>
      </c>
      <c r="Q327" t="s">
        <v>24</v>
      </c>
      <c r="R327" t="s">
        <v>6316</v>
      </c>
      <c r="S327">
        <v>5252</v>
      </c>
      <c r="T327" s="25">
        <v>45134</v>
      </c>
      <c r="U327">
        <v>494.1</v>
      </c>
    </row>
    <row r="328" spans="1:21" x14ac:dyDescent="0.25">
      <c r="A328" t="s">
        <v>346</v>
      </c>
      <c r="B328" s="25">
        <v>44757</v>
      </c>
      <c r="C328" s="25">
        <v>44761</v>
      </c>
      <c r="D328" s="18">
        <v>60</v>
      </c>
      <c r="E328" s="26">
        <v>3952.8</v>
      </c>
      <c r="F328" s="19">
        <f t="shared" si="46"/>
        <v>44823</v>
      </c>
      <c r="G328" s="25">
        <v>45134</v>
      </c>
      <c r="H328" s="20">
        <f t="shared" ref="H328:H391" si="47">G328-F328</f>
        <v>311</v>
      </c>
      <c r="I328" s="21">
        <f t="shared" ref="I328:I391" si="48">E328*H328</f>
        <v>1229320.8</v>
      </c>
      <c r="J328" s="21">
        <f t="shared" ref="J328:J391" si="49">DAYS360(C328,G328)</f>
        <v>368</v>
      </c>
      <c r="K328" s="22">
        <f t="shared" ref="K328:K391" si="50">E328-J328</f>
        <v>3584.8</v>
      </c>
      <c r="L328" s="21">
        <f t="shared" ref="L328:L391" si="51">G328-B328</f>
        <v>377</v>
      </c>
      <c r="M328" s="21">
        <f t="shared" ref="M328:M391" si="52">G328-C328</f>
        <v>373</v>
      </c>
      <c r="N328" s="21">
        <f t="shared" ref="N328:N391" si="53">E328*L328</f>
        <v>1490205.6</v>
      </c>
      <c r="O328" s="23">
        <f t="shared" ref="O328:O391" si="54">E328*M328</f>
        <v>1474394.4000000001</v>
      </c>
      <c r="P328" t="s">
        <v>23</v>
      </c>
      <c r="Q328" t="s">
        <v>24</v>
      </c>
      <c r="R328" t="s">
        <v>6316</v>
      </c>
      <c r="S328">
        <v>5252</v>
      </c>
      <c r="T328" s="25">
        <v>45134</v>
      </c>
      <c r="U328" s="26">
        <v>3952.8</v>
      </c>
    </row>
    <row r="329" spans="1:21" x14ac:dyDescent="0.25">
      <c r="A329" t="s">
        <v>347</v>
      </c>
      <c r="B329" s="25">
        <v>44760</v>
      </c>
      <c r="C329" s="25">
        <v>44763</v>
      </c>
      <c r="D329" s="18">
        <v>60</v>
      </c>
      <c r="E329">
        <v>614.88</v>
      </c>
      <c r="F329" s="19">
        <f t="shared" si="46"/>
        <v>44825</v>
      </c>
      <c r="G329" s="25">
        <v>45134</v>
      </c>
      <c r="H329" s="20">
        <f t="shared" si="47"/>
        <v>309</v>
      </c>
      <c r="I329" s="21">
        <f t="shared" si="48"/>
        <v>189997.92</v>
      </c>
      <c r="J329" s="21">
        <f t="shared" si="49"/>
        <v>366</v>
      </c>
      <c r="K329" s="22">
        <f t="shared" si="50"/>
        <v>248.88</v>
      </c>
      <c r="L329" s="21">
        <f t="shared" si="51"/>
        <v>374</v>
      </c>
      <c r="M329" s="21">
        <f t="shared" si="52"/>
        <v>371</v>
      </c>
      <c r="N329" s="21">
        <f t="shared" si="53"/>
        <v>229965.12</v>
      </c>
      <c r="O329" s="23">
        <f t="shared" si="54"/>
        <v>228120.48</v>
      </c>
      <c r="P329" t="s">
        <v>23</v>
      </c>
      <c r="Q329" t="s">
        <v>24</v>
      </c>
      <c r="R329" t="s">
        <v>6316</v>
      </c>
      <c r="S329">
        <v>5252</v>
      </c>
      <c r="T329" s="25">
        <v>45134</v>
      </c>
      <c r="U329">
        <v>614.88</v>
      </c>
    </row>
    <row r="330" spans="1:21" x14ac:dyDescent="0.25">
      <c r="A330" t="s">
        <v>348</v>
      </c>
      <c r="B330" s="25">
        <v>44763</v>
      </c>
      <c r="C330" s="25">
        <v>44764</v>
      </c>
      <c r="D330" s="18">
        <v>60</v>
      </c>
      <c r="E330" s="26">
        <v>4455</v>
      </c>
      <c r="F330" s="19">
        <f t="shared" si="46"/>
        <v>44826</v>
      </c>
      <c r="G330" s="25">
        <v>45134</v>
      </c>
      <c r="H330" s="20">
        <f t="shared" si="47"/>
        <v>308</v>
      </c>
      <c r="I330" s="21">
        <f t="shared" si="48"/>
        <v>1372140</v>
      </c>
      <c r="J330" s="21">
        <f t="shared" si="49"/>
        <v>365</v>
      </c>
      <c r="K330" s="22">
        <f t="shared" si="50"/>
        <v>4090</v>
      </c>
      <c r="L330" s="21">
        <f t="shared" si="51"/>
        <v>371</v>
      </c>
      <c r="M330" s="21">
        <f t="shared" si="52"/>
        <v>370</v>
      </c>
      <c r="N330" s="21">
        <f t="shared" si="53"/>
        <v>1652805</v>
      </c>
      <c r="O330" s="23">
        <f t="shared" si="54"/>
        <v>1648350</v>
      </c>
      <c r="P330" t="s">
        <v>23</v>
      </c>
      <c r="Q330" t="s">
        <v>24</v>
      </c>
      <c r="R330" t="s">
        <v>6316</v>
      </c>
      <c r="S330">
        <v>5252</v>
      </c>
      <c r="T330" s="25">
        <v>45134</v>
      </c>
      <c r="U330" s="26">
        <v>4455</v>
      </c>
    </row>
    <row r="331" spans="1:21" x14ac:dyDescent="0.25">
      <c r="A331" t="s">
        <v>349</v>
      </c>
      <c r="B331" s="25">
        <v>44763</v>
      </c>
      <c r="C331" s="25">
        <v>44764</v>
      </c>
      <c r="D331" s="18">
        <v>60</v>
      </c>
      <c r="E331">
        <v>889.38</v>
      </c>
      <c r="F331" s="19">
        <f t="shared" si="46"/>
        <v>44826</v>
      </c>
      <c r="G331" s="25">
        <v>45134</v>
      </c>
      <c r="H331" s="20">
        <f t="shared" si="47"/>
        <v>308</v>
      </c>
      <c r="I331" s="21">
        <f t="shared" si="48"/>
        <v>273929.03999999998</v>
      </c>
      <c r="J331" s="21">
        <f t="shared" si="49"/>
        <v>365</v>
      </c>
      <c r="K331" s="22">
        <f t="shared" si="50"/>
        <v>524.38</v>
      </c>
      <c r="L331" s="21">
        <f t="shared" si="51"/>
        <v>371</v>
      </c>
      <c r="M331" s="21">
        <f t="shared" si="52"/>
        <v>370</v>
      </c>
      <c r="N331" s="21">
        <f t="shared" si="53"/>
        <v>329959.98</v>
      </c>
      <c r="O331" s="23">
        <f t="shared" si="54"/>
        <v>329070.59999999998</v>
      </c>
      <c r="P331" t="s">
        <v>23</v>
      </c>
      <c r="Q331" t="s">
        <v>24</v>
      </c>
      <c r="R331" t="s">
        <v>6316</v>
      </c>
      <c r="S331">
        <v>5252</v>
      </c>
      <c r="T331" s="25">
        <v>45134</v>
      </c>
      <c r="U331">
        <v>889.38</v>
      </c>
    </row>
    <row r="332" spans="1:21" x14ac:dyDescent="0.25">
      <c r="A332" t="s">
        <v>350</v>
      </c>
      <c r="B332" s="25">
        <v>44769</v>
      </c>
      <c r="C332" s="25">
        <v>44770</v>
      </c>
      <c r="D332" s="18">
        <v>60</v>
      </c>
      <c r="E332" s="26">
        <v>7880</v>
      </c>
      <c r="F332" s="19">
        <f t="shared" si="46"/>
        <v>44832</v>
      </c>
      <c r="G332" s="25">
        <v>45134</v>
      </c>
      <c r="H332" s="20">
        <f t="shared" si="47"/>
        <v>302</v>
      </c>
      <c r="I332" s="21">
        <f t="shared" si="48"/>
        <v>2379760</v>
      </c>
      <c r="J332" s="21">
        <f t="shared" si="49"/>
        <v>359</v>
      </c>
      <c r="K332" s="22">
        <f t="shared" si="50"/>
        <v>7521</v>
      </c>
      <c r="L332" s="21">
        <f t="shared" si="51"/>
        <v>365</v>
      </c>
      <c r="M332" s="21">
        <f t="shared" si="52"/>
        <v>364</v>
      </c>
      <c r="N332" s="21">
        <f t="shared" si="53"/>
        <v>2876200</v>
      </c>
      <c r="O332" s="23">
        <f t="shared" si="54"/>
        <v>2868320</v>
      </c>
      <c r="P332" t="s">
        <v>23</v>
      </c>
      <c r="Q332" t="s">
        <v>24</v>
      </c>
      <c r="R332" t="s">
        <v>6316</v>
      </c>
      <c r="S332">
        <v>5252</v>
      </c>
      <c r="T332" s="25">
        <v>45134</v>
      </c>
      <c r="U332" s="26">
        <v>7880</v>
      </c>
    </row>
    <row r="333" spans="1:21" x14ac:dyDescent="0.25">
      <c r="A333" t="s">
        <v>351</v>
      </c>
      <c r="B333" s="25">
        <v>44770</v>
      </c>
      <c r="C333" s="25">
        <v>44771</v>
      </c>
      <c r="D333" s="18">
        <v>60</v>
      </c>
      <c r="E333" s="26">
        <v>10500</v>
      </c>
      <c r="F333" s="19">
        <f t="shared" si="46"/>
        <v>44833</v>
      </c>
      <c r="G333" s="25">
        <v>45134</v>
      </c>
      <c r="H333" s="20">
        <f t="shared" si="47"/>
        <v>301</v>
      </c>
      <c r="I333" s="21">
        <f t="shared" si="48"/>
        <v>3160500</v>
      </c>
      <c r="J333" s="21">
        <f t="shared" si="49"/>
        <v>358</v>
      </c>
      <c r="K333" s="22">
        <f t="shared" si="50"/>
        <v>10142</v>
      </c>
      <c r="L333" s="21">
        <f t="shared" si="51"/>
        <v>364</v>
      </c>
      <c r="M333" s="21">
        <f t="shared" si="52"/>
        <v>363</v>
      </c>
      <c r="N333" s="21">
        <f t="shared" si="53"/>
        <v>3822000</v>
      </c>
      <c r="O333" s="23">
        <f t="shared" si="54"/>
        <v>3811500</v>
      </c>
      <c r="P333" t="s">
        <v>23</v>
      </c>
      <c r="Q333" t="s">
        <v>24</v>
      </c>
      <c r="R333" t="s">
        <v>6316</v>
      </c>
      <c r="S333">
        <v>5252</v>
      </c>
      <c r="T333" s="25">
        <v>45134</v>
      </c>
      <c r="U333" s="26">
        <v>10500</v>
      </c>
    </row>
    <row r="334" spans="1:21" x14ac:dyDescent="0.25">
      <c r="A334" t="s">
        <v>352</v>
      </c>
      <c r="B334" s="25">
        <v>44770</v>
      </c>
      <c r="C334" s="25">
        <v>44771</v>
      </c>
      <c r="D334" s="18">
        <v>60</v>
      </c>
      <c r="E334" s="26">
        <v>26400</v>
      </c>
      <c r="F334" s="19">
        <f t="shared" si="46"/>
        <v>44833</v>
      </c>
      <c r="G334" s="25">
        <v>45134</v>
      </c>
      <c r="H334" s="20">
        <f t="shared" si="47"/>
        <v>301</v>
      </c>
      <c r="I334" s="21">
        <f t="shared" si="48"/>
        <v>7946400</v>
      </c>
      <c r="J334" s="21">
        <f t="shared" si="49"/>
        <v>358</v>
      </c>
      <c r="K334" s="22">
        <f t="shared" si="50"/>
        <v>26042</v>
      </c>
      <c r="L334" s="21">
        <f t="shared" si="51"/>
        <v>364</v>
      </c>
      <c r="M334" s="21">
        <f t="shared" si="52"/>
        <v>363</v>
      </c>
      <c r="N334" s="21">
        <f t="shared" si="53"/>
        <v>9609600</v>
      </c>
      <c r="O334" s="23">
        <f t="shared" si="54"/>
        <v>9583200</v>
      </c>
      <c r="P334" t="s">
        <v>23</v>
      </c>
      <c r="Q334" t="s">
        <v>24</v>
      </c>
      <c r="R334" t="s">
        <v>6316</v>
      </c>
      <c r="S334">
        <v>5252</v>
      </c>
      <c r="T334" s="25">
        <v>45134</v>
      </c>
      <c r="U334" s="26">
        <v>26400</v>
      </c>
    </row>
    <row r="335" spans="1:21" x14ac:dyDescent="0.25">
      <c r="A335" t="s">
        <v>353</v>
      </c>
      <c r="B335" s="25">
        <v>44770</v>
      </c>
      <c r="C335" s="25">
        <v>44771</v>
      </c>
      <c r="D335" s="18">
        <v>60</v>
      </c>
      <c r="E335" s="26">
        <v>2100</v>
      </c>
      <c r="F335" s="19">
        <f t="shared" si="46"/>
        <v>44833</v>
      </c>
      <c r="G335" s="25">
        <v>45134</v>
      </c>
      <c r="H335" s="20">
        <f t="shared" si="47"/>
        <v>301</v>
      </c>
      <c r="I335" s="21">
        <f t="shared" si="48"/>
        <v>632100</v>
      </c>
      <c r="J335" s="21">
        <f t="shared" si="49"/>
        <v>358</v>
      </c>
      <c r="K335" s="22">
        <f t="shared" si="50"/>
        <v>1742</v>
      </c>
      <c r="L335" s="21">
        <f t="shared" si="51"/>
        <v>364</v>
      </c>
      <c r="M335" s="21">
        <f t="shared" si="52"/>
        <v>363</v>
      </c>
      <c r="N335" s="21">
        <f t="shared" si="53"/>
        <v>764400</v>
      </c>
      <c r="O335" s="23">
        <f t="shared" si="54"/>
        <v>762300</v>
      </c>
      <c r="P335" t="s">
        <v>23</v>
      </c>
      <c r="Q335" t="s">
        <v>24</v>
      </c>
      <c r="R335" t="s">
        <v>6316</v>
      </c>
      <c r="S335">
        <v>5252</v>
      </c>
      <c r="T335" s="25">
        <v>45134</v>
      </c>
      <c r="U335" s="26">
        <v>2100</v>
      </c>
    </row>
    <row r="336" spans="1:21" x14ac:dyDescent="0.25">
      <c r="A336" t="s">
        <v>354</v>
      </c>
      <c r="B336" s="25">
        <v>44770</v>
      </c>
      <c r="C336" s="25">
        <v>44771</v>
      </c>
      <c r="D336" s="18">
        <v>60</v>
      </c>
      <c r="E336">
        <v>840</v>
      </c>
      <c r="F336" s="19">
        <f t="shared" si="46"/>
        <v>44833</v>
      </c>
      <c r="G336" s="25">
        <v>45134</v>
      </c>
      <c r="H336" s="20">
        <f t="shared" si="47"/>
        <v>301</v>
      </c>
      <c r="I336" s="21">
        <f t="shared" si="48"/>
        <v>252840</v>
      </c>
      <c r="J336" s="21">
        <f t="shared" si="49"/>
        <v>358</v>
      </c>
      <c r="K336" s="22">
        <f t="shared" si="50"/>
        <v>482</v>
      </c>
      <c r="L336" s="21">
        <f t="shared" si="51"/>
        <v>364</v>
      </c>
      <c r="M336" s="21">
        <f t="shared" si="52"/>
        <v>363</v>
      </c>
      <c r="N336" s="21">
        <f t="shared" si="53"/>
        <v>305760</v>
      </c>
      <c r="O336" s="23">
        <f t="shared" si="54"/>
        <v>304920</v>
      </c>
      <c r="P336" t="s">
        <v>23</v>
      </c>
      <c r="Q336" t="s">
        <v>24</v>
      </c>
      <c r="R336" t="s">
        <v>6316</v>
      </c>
      <c r="S336">
        <v>5252</v>
      </c>
      <c r="T336" s="25">
        <v>45134</v>
      </c>
      <c r="U336">
        <v>840</v>
      </c>
    </row>
    <row r="337" spans="1:21" x14ac:dyDescent="0.25">
      <c r="A337" t="s">
        <v>355</v>
      </c>
      <c r="B337" s="25">
        <v>44770</v>
      </c>
      <c r="C337" s="25">
        <v>44771</v>
      </c>
      <c r="D337" s="18">
        <v>60</v>
      </c>
      <c r="E337" s="26">
        <v>1512</v>
      </c>
      <c r="F337" s="19">
        <f t="shared" si="46"/>
        <v>44833</v>
      </c>
      <c r="G337" s="25">
        <v>45134</v>
      </c>
      <c r="H337" s="20">
        <f t="shared" si="47"/>
        <v>301</v>
      </c>
      <c r="I337" s="21">
        <f t="shared" si="48"/>
        <v>455112</v>
      </c>
      <c r="J337" s="21">
        <f t="shared" si="49"/>
        <v>358</v>
      </c>
      <c r="K337" s="22">
        <f t="shared" si="50"/>
        <v>1154</v>
      </c>
      <c r="L337" s="21">
        <f t="shared" si="51"/>
        <v>364</v>
      </c>
      <c r="M337" s="21">
        <f t="shared" si="52"/>
        <v>363</v>
      </c>
      <c r="N337" s="21">
        <f t="shared" si="53"/>
        <v>550368</v>
      </c>
      <c r="O337" s="23">
        <f t="shared" si="54"/>
        <v>548856</v>
      </c>
      <c r="P337" t="s">
        <v>23</v>
      </c>
      <c r="Q337" t="s">
        <v>24</v>
      </c>
      <c r="R337" t="s">
        <v>6316</v>
      </c>
      <c r="S337">
        <v>5252</v>
      </c>
      <c r="T337" s="25">
        <v>45134</v>
      </c>
      <c r="U337" s="26">
        <v>1512</v>
      </c>
    </row>
    <row r="338" spans="1:21" x14ac:dyDescent="0.25">
      <c r="A338" t="s">
        <v>356</v>
      </c>
      <c r="B338" s="25">
        <v>44771</v>
      </c>
      <c r="C338" s="25">
        <v>44775</v>
      </c>
      <c r="D338" s="18">
        <v>60</v>
      </c>
      <c r="E338" s="26">
        <v>21000</v>
      </c>
      <c r="F338" s="19">
        <f t="shared" si="46"/>
        <v>44836</v>
      </c>
      <c r="G338" s="25">
        <v>45134</v>
      </c>
      <c r="H338" s="20">
        <f t="shared" si="47"/>
        <v>298</v>
      </c>
      <c r="I338" s="21">
        <f t="shared" si="48"/>
        <v>6258000</v>
      </c>
      <c r="J338" s="21">
        <f t="shared" si="49"/>
        <v>355</v>
      </c>
      <c r="K338" s="22">
        <f t="shared" si="50"/>
        <v>20645</v>
      </c>
      <c r="L338" s="21">
        <f t="shared" si="51"/>
        <v>363</v>
      </c>
      <c r="M338" s="21">
        <f t="shared" si="52"/>
        <v>359</v>
      </c>
      <c r="N338" s="21">
        <f t="shared" si="53"/>
        <v>7623000</v>
      </c>
      <c r="O338" s="23">
        <f t="shared" si="54"/>
        <v>7539000</v>
      </c>
      <c r="P338" t="s">
        <v>23</v>
      </c>
      <c r="Q338" t="s">
        <v>24</v>
      </c>
      <c r="R338" t="s">
        <v>6316</v>
      </c>
      <c r="S338">
        <v>5252</v>
      </c>
      <c r="T338" s="25">
        <v>45134</v>
      </c>
      <c r="U338" s="26">
        <v>21000</v>
      </c>
    </row>
    <row r="339" spans="1:21" x14ac:dyDescent="0.25">
      <c r="A339" t="s">
        <v>357</v>
      </c>
      <c r="B339" s="25">
        <v>44084</v>
      </c>
      <c r="C339" s="25">
        <v>44088</v>
      </c>
      <c r="D339" s="18">
        <v>60</v>
      </c>
      <c r="E339" s="26">
        <v>1287</v>
      </c>
      <c r="F339" s="19">
        <f t="shared" si="46"/>
        <v>44149</v>
      </c>
      <c r="G339" s="25">
        <v>45126</v>
      </c>
      <c r="H339" s="20">
        <f t="shared" si="47"/>
        <v>977</v>
      </c>
      <c r="I339" s="21">
        <f t="shared" si="48"/>
        <v>1257399</v>
      </c>
      <c r="J339" s="21">
        <f t="shared" si="49"/>
        <v>1025</v>
      </c>
      <c r="K339" s="22">
        <f t="shared" si="50"/>
        <v>262</v>
      </c>
      <c r="L339" s="21">
        <f t="shared" si="51"/>
        <v>1042</v>
      </c>
      <c r="M339" s="21">
        <f t="shared" si="52"/>
        <v>1038</v>
      </c>
      <c r="N339" s="21">
        <f t="shared" si="53"/>
        <v>1341054</v>
      </c>
      <c r="O339" s="23">
        <f t="shared" si="54"/>
        <v>1335906</v>
      </c>
      <c r="P339" t="s">
        <v>23</v>
      </c>
      <c r="Q339" t="s">
        <v>24</v>
      </c>
      <c r="R339" t="s">
        <v>6317</v>
      </c>
      <c r="S339">
        <v>5008</v>
      </c>
      <c r="T339" s="25">
        <v>45126</v>
      </c>
      <c r="U339" s="26">
        <v>1287</v>
      </c>
    </row>
    <row r="340" spans="1:21" x14ac:dyDescent="0.25">
      <c r="A340" t="s">
        <v>358</v>
      </c>
      <c r="B340" s="25">
        <v>44092</v>
      </c>
      <c r="C340" s="25">
        <v>44096</v>
      </c>
      <c r="D340" s="18">
        <v>60</v>
      </c>
      <c r="E340">
        <v>697</v>
      </c>
      <c r="F340" s="19">
        <f t="shared" si="46"/>
        <v>44157</v>
      </c>
      <c r="G340" s="25">
        <v>45126</v>
      </c>
      <c r="H340" s="20">
        <f t="shared" si="47"/>
        <v>969</v>
      </c>
      <c r="I340" s="21">
        <f t="shared" si="48"/>
        <v>675393</v>
      </c>
      <c r="J340" s="21">
        <f t="shared" si="49"/>
        <v>1017</v>
      </c>
      <c r="K340" s="22">
        <f t="shared" si="50"/>
        <v>-320</v>
      </c>
      <c r="L340" s="21">
        <f t="shared" si="51"/>
        <v>1034</v>
      </c>
      <c r="M340" s="21">
        <f t="shared" si="52"/>
        <v>1030</v>
      </c>
      <c r="N340" s="21">
        <f t="shared" si="53"/>
        <v>720698</v>
      </c>
      <c r="O340" s="23">
        <f t="shared" si="54"/>
        <v>717910</v>
      </c>
      <c r="P340" t="s">
        <v>23</v>
      </c>
      <c r="Q340" t="s">
        <v>24</v>
      </c>
      <c r="R340" t="s">
        <v>6317</v>
      </c>
      <c r="S340">
        <v>5008</v>
      </c>
      <c r="T340" s="25">
        <v>45126</v>
      </c>
      <c r="U340">
        <v>697</v>
      </c>
    </row>
    <row r="341" spans="1:21" x14ac:dyDescent="0.25">
      <c r="A341" t="s">
        <v>359</v>
      </c>
      <c r="B341" s="25">
        <v>44094</v>
      </c>
      <c r="C341" s="25">
        <v>44096</v>
      </c>
      <c r="D341" s="18">
        <v>60</v>
      </c>
      <c r="E341" s="26">
        <v>8181.2</v>
      </c>
      <c r="F341" s="19">
        <f t="shared" si="46"/>
        <v>44157</v>
      </c>
      <c r="G341" s="25">
        <v>45126</v>
      </c>
      <c r="H341" s="20">
        <f t="shared" si="47"/>
        <v>969</v>
      </c>
      <c r="I341" s="21">
        <f t="shared" si="48"/>
        <v>7927582.7999999998</v>
      </c>
      <c r="J341" s="21">
        <f t="shared" si="49"/>
        <v>1017</v>
      </c>
      <c r="K341" s="22">
        <f t="shared" si="50"/>
        <v>7164.2</v>
      </c>
      <c r="L341" s="21">
        <f t="shared" si="51"/>
        <v>1032</v>
      </c>
      <c r="M341" s="21">
        <f t="shared" si="52"/>
        <v>1030</v>
      </c>
      <c r="N341" s="21">
        <f t="shared" si="53"/>
        <v>8442998.4000000004</v>
      </c>
      <c r="O341" s="23">
        <f t="shared" si="54"/>
        <v>8426636</v>
      </c>
      <c r="P341" t="s">
        <v>23</v>
      </c>
      <c r="Q341" t="s">
        <v>24</v>
      </c>
      <c r="R341" t="s">
        <v>6317</v>
      </c>
      <c r="S341">
        <v>5008</v>
      </c>
      <c r="T341" s="25">
        <v>45126</v>
      </c>
      <c r="U341" s="26">
        <v>8181.2</v>
      </c>
    </row>
    <row r="342" spans="1:21" x14ac:dyDescent="0.25">
      <c r="A342" t="s">
        <v>360</v>
      </c>
      <c r="B342" s="25">
        <v>44120</v>
      </c>
      <c r="C342" s="25">
        <v>44126</v>
      </c>
      <c r="D342" s="18">
        <v>60</v>
      </c>
      <c r="E342" s="26">
        <v>3016</v>
      </c>
      <c r="F342" s="19">
        <f t="shared" si="46"/>
        <v>44187</v>
      </c>
      <c r="G342" s="25">
        <v>45126</v>
      </c>
      <c r="H342" s="20">
        <f t="shared" si="47"/>
        <v>939</v>
      </c>
      <c r="I342" s="21">
        <f t="shared" si="48"/>
        <v>2832024</v>
      </c>
      <c r="J342" s="21">
        <f t="shared" si="49"/>
        <v>987</v>
      </c>
      <c r="K342" s="22">
        <f t="shared" si="50"/>
        <v>2029</v>
      </c>
      <c r="L342" s="21">
        <f t="shared" si="51"/>
        <v>1006</v>
      </c>
      <c r="M342" s="21">
        <f t="shared" si="52"/>
        <v>1000</v>
      </c>
      <c r="N342" s="21">
        <f t="shared" si="53"/>
        <v>3034096</v>
      </c>
      <c r="O342" s="23">
        <f t="shared" si="54"/>
        <v>3016000</v>
      </c>
      <c r="P342" t="s">
        <v>23</v>
      </c>
      <c r="Q342" t="s">
        <v>24</v>
      </c>
      <c r="R342" t="s">
        <v>6317</v>
      </c>
      <c r="S342">
        <v>5008</v>
      </c>
      <c r="T342" s="25">
        <v>45126</v>
      </c>
      <c r="U342" s="26">
        <v>3016</v>
      </c>
    </row>
    <row r="343" spans="1:21" x14ac:dyDescent="0.25">
      <c r="A343" t="s">
        <v>361</v>
      </c>
      <c r="B343" s="25">
        <v>44145</v>
      </c>
      <c r="C343" s="25">
        <v>44147</v>
      </c>
      <c r="D343" s="18">
        <v>60</v>
      </c>
      <c r="E343" s="26">
        <v>3016</v>
      </c>
      <c r="F343" s="19">
        <f t="shared" si="46"/>
        <v>44208</v>
      </c>
      <c r="G343" s="25">
        <v>45126</v>
      </c>
      <c r="H343" s="20">
        <f t="shared" si="47"/>
        <v>918</v>
      </c>
      <c r="I343" s="21">
        <f t="shared" si="48"/>
        <v>2768688</v>
      </c>
      <c r="J343" s="21">
        <f t="shared" si="49"/>
        <v>967</v>
      </c>
      <c r="K343" s="22">
        <f t="shared" si="50"/>
        <v>2049</v>
      </c>
      <c r="L343" s="21">
        <f t="shared" si="51"/>
        <v>981</v>
      </c>
      <c r="M343" s="21">
        <f t="shared" si="52"/>
        <v>979</v>
      </c>
      <c r="N343" s="21">
        <f t="shared" si="53"/>
        <v>2958696</v>
      </c>
      <c r="O343" s="23">
        <f t="shared" si="54"/>
        <v>2952664</v>
      </c>
      <c r="P343" t="s">
        <v>23</v>
      </c>
      <c r="Q343" t="s">
        <v>24</v>
      </c>
      <c r="R343" t="s">
        <v>6317</v>
      </c>
      <c r="S343">
        <v>5008</v>
      </c>
      <c r="T343" s="25">
        <v>45126</v>
      </c>
      <c r="U343" s="26">
        <v>3016</v>
      </c>
    </row>
    <row r="344" spans="1:21" x14ac:dyDescent="0.25">
      <c r="A344" t="s">
        <v>362</v>
      </c>
      <c r="B344" s="25">
        <v>44148</v>
      </c>
      <c r="C344" s="25">
        <v>44152</v>
      </c>
      <c r="D344" s="18">
        <v>60</v>
      </c>
      <c r="E344" s="26">
        <v>1693.9</v>
      </c>
      <c r="F344" s="19">
        <f t="shared" si="46"/>
        <v>44213</v>
      </c>
      <c r="G344" s="25">
        <v>45126</v>
      </c>
      <c r="H344" s="20">
        <f t="shared" si="47"/>
        <v>913</v>
      </c>
      <c r="I344" s="21">
        <f t="shared" si="48"/>
        <v>1546530.7000000002</v>
      </c>
      <c r="J344" s="21">
        <f t="shared" si="49"/>
        <v>962</v>
      </c>
      <c r="K344" s="22">
        <f t="shared" si="50"/>
        <v>731.90000000000009</v>
      </c>
      <c r="L344" s="21">
        <f t="shared" si="51"/>
        <v>978</v>
      </c>
      <c r="M344" s="21">
        <f t="shared" si="52"/>
        <v>974</v>
      </c>
      <c r="N344" s="21">
        <f t="shared" si="53"/>
        <v>1656634.2000000002</v>
      </c>
      <c r="O344" s="23">
        <f t="shared" si="54"/>
        <v>1649858.6</v>
      </c>
      <c r="P344" t="s">
        <v>23</v>
      </c>
      <c r="Q344" t="s">
        <v>24</v>
      </c>
      <c r="R344" t="s">
        <v>6317</v>
      </c>
      <c r="S344">
        <v>5008</v>
      </c>
      <c r="T344" s="25">
        <v>45126</v>
      </c>
      <c r="U344" s="26">
        <v>1693.9</v>
      </c>
    </row>
    <row r="345" spans="1:21" x14ac:dyDescent="0.25">
      <c r="A345" t="s">
        <v>363</v>
      </c>
      <c r="B345" s="25">
        <v>44148</v>
      </c>
      <c r="C345" s="25">
        <v>44152</v>
      </c>
      <c r="D345" s="18">
        <v>60</v>
      </c>
      <c r="E345" s="26">
        <v>1767.55</v>
      </c>
      <c r="F345" s="19">
        <f t="shared" si="46"/>
        <v>44213</v>
      </c>
      <c r="G345" s="25">
        <v>45126</v>
      </c>
      <c r="H345" s="20">
        <f t="shared" si="47"/>
        <v>913</v>
      </c>
      <c r="I345" s="21">
        <f t="shared" si="48"/>
        <v>1613773.15</v>
      </c>
      <c r="J345" s="21">
        <f t="shared" si="49"/>
        <v>962</v>
      </c>
      <c r="K345" s="22">
        <f t="shared" si="50"/>
        <v>805.55</v>
      </c>
      <c r="L345" s="21">
        <f t="shared" si="51"/>
        <v>978</v>
      </c>
      <c r="M345" s="21">
        <f t="shared" si="52"/>
        <v>974</v>
      </c>
      <c r="N345" s="21">
        <f t="shared" si="53"/>
        <v>1728663.9</v>
      </c>
      <c r="O345" s="23">
        <f t="shared" si="54"/>
        <v>1721593.7</v>
      </c>
      <c r="P345" t="s">
        <v>23</v>
      </c>
      <c r="Q345" t="s">
        <v>24</v>
      </c>
      <c r="R345" t="s">
        <v>6317</v>
      </c>
      <c r="S345">
        <v>5008</v>
      </c>
      <c r="T345" s="25">
        <v>45126</v>
      </c>
      <c r="U345" s="26">
        <v>1767.55</v>
      </c>
    </row>
    <row r="346" spans="1:21" x14ac:dyDescent="0.25">
      <c r="A346" t="s">
        <v>364</v>
      </c>
      <c r="B346" s="25">
        <v>44160</v>
      </c>
      <c r="C346" s="25">
        <v>44165</v>
      </c>
      <c r="D346" s="18">
        <v>60</v>
      </c>
      <c r="E346">
        <v>220.5</v>
      </c>
      <c r="F346" s="19">
        <f t="shared" si="46"/>
        <v>44226</v>
      </c>
      <c r="G346" s="25">
        <v>45126</v>
      </c>
      <c r="H346" s="20">
        <f t="shared" si="47"/>
        <v>900</v>
      </c>
      <c r="I346" s="21">
        <f t="shared" si="48"/>
        <v>198450</v>
      </c>
      <c r="J346" s="21">
        <f t="shared" si="49"/>
        <v>949</v>
      </c>
      <c r="K346" s="22">
        <f t="shared" si="50"/>
        <v>-728.5</v>
      </c>
      <c r="L346" s="21">
        <f t="shared" si="51"/>
        <v>966</v>
      </c>
      <c r="M346" s="21">
        <f t="shared" si="52"/>
        <v>961</v>
      </c>
      <c r="N346" s="21">
        <f t="shared" si="53"/>
        <v>213003</v>
      </c>
      <c r="O346" s="23">
        <f t="shared" si="54"/>
        <v>211900.5</v>
      </c>
      <c r="P346" t="s">
        <v>23</v>
      </c>
      <c r="Q346" t="s">
        <v>24</v>
      </c>
      <c r="R346" t="s">
        <v>6317</v>
      </c>
      <c r="S346">
        <v>5008</v>
      </c>
      <c r="T346" s="25">
        <v>45126</v>
      </c>
      <c r="U346">
        <v>220.5</v>
      </c>
    </row>
    <row r="347" spans="1:21" x14ac:dyDescent="0.25">
      <c r="A347" t="s">
        <v>365</v>
      </c>
      <c r="B347" s="25">
        <v>44179</v>
      </c>
      <c r="C347" s="25">
        <v>44183</v>
      </c>
      <c r="D347" s="18">
        <v>60</v>
      </c>
      <c r="E347">
        <v>162.19999999999999</v>
      </c>
      <c r="F347" s="19">
        <f t="shared" si="46"/>
        <v>44245</v>
      </c>
      <c r="G347" s="25">
        <v>45126</v>
      </c>
      <c r="H347" s="20">
        <f t="shared" si="47"/>
        <v>881</v>
      </c>
      <c r="I347" s="21">
        <f t="shared" si="48"/>
        <v>142898.19999999998</v>
      </c>
      <c r="J347" s="21">
        <f t="shared" si="49"/>
        <v>931</v>
      </c>
      <c r="K347" s="22">
        <f t="shared" si="50"/>
        <v>-768.8</v>
      </c>
      <c r="L347" s="21">
        <f t="shared" si="51"/>
        <v>947</v>
      </c>
      <c r="M347" s="21">
        <f t="shared" si="52"/>
        <v>943</v>
      </c>
      <c r="N347" s="21">
        <f t="shared" si="53"/>
        <v>153603.4</v>
      </c>
      <c r="O347" s="23">
        <f t="shared" si="54"/>
        <v>152954.59999999998</v>
      </c>
      <c r="P347" t="s">
        <v>23</v>
      </c>
      <c r="Q347" t="s">
        <v>24</v>
      </c>
      <c r="R347" t="s">
        <v>6317</v>
      </c>
      <c r="S347">
        <v>5008</v>
      </c>
      <c r="T347" s="25">
        <v>45126</v>
      </c>
      <c r="U347">
        <v>162.19999999999999</v>
      </c>
    </row>
    <row r="348" spans="1:21" x14ac:dyDescent="0.25">
      <c r="A348" t="s">
        <v>366</v>
      </c>
      <c r="B348" s="25">
        <v>44148</v>
      </c>
      <c r="C348" s="25">
        <v>44396</v>
      </c>
      <c r="D348" s="18">
        <v>60</v>
      </c>
      <c r="E348" s="26">
        <v>21295.8</v>
      </c>
      <c r="F348" s="19">
        <f t="shared" si="46"/>
        <v>44458</v>
      </c>
      <c r="G348" s="25">
        <v>45126</v>
      </c>
      <c r="H348" s="20">
        <f t="shared" si="47"/>
        <v>668</v>
      </c>
      <c r="I348" s="21">
        <f t="shared" si="48"/>
        <v>14225594.4</v>
      </c>
      <c r="J348" s="21">
        <f t="shared" si="49"/>
        <v>720</v>
      </c>
      <c r="K348" s="22">
        <f t="shared" si="50"/>
        <v>20575.8</v>
      </c>
      <c r="L348" s="21">
        <f t="shared" si="51"/>
        <v>978</v>
      </c>
      <c r="M348" s="21">
        <f t="shared" si="52"/>
        <v>730</v>
      </c>
      <c r="N348" s="21">
        <f t="shared" si="53"/>
        <v>20827292.399999999</v>
      </c>
      <c r="O348" s="23">
        <f t="shared" si="54"/>
        <v>15545934</v>
      </c>
      <c r="P348" t="s">
        <v>23</v>
      </c>
      <c r="Q348" t="s">
        <v>24</v>
      </c>
      <c r="R348" t="s">
        <v>6317</v>
      </c>
      <c r="S348">
        <v>5008</v>
      </c>
      <c r="T348" s="25">
        <v>45126</v>
      </c>
      <c r="U348" s="26">
        <v>21295.8</v>
      </c>
    </row>
    <row r="349" spans="1:21" x14ac:dyDescent="0.25">
      <c r="A349" t="s">
        <v>367</v>
      </c>
      <c r="B349" s="25">
        <v>44406</v>
      </c>
      <c r="C349" s="25">
        <v>44407</v>
      </c>
      <c r="D349" s="18">
        <v>60</v>
      </c>
      <c r="E349">
        <v>61.6</v>
      </c>
      <c r="F349" s="19">
        <f t="shared" si="46"/>
        <v>44469</v>
      </c>
      <c r="G349" s="25">
        <v>45134</v>
      </c>
      <c r="H349" s="20">
        <f t="shared" si="47"/>
        <v>665</v>
      </c>
      <c r="I349" s="21">
        <f t="shared" si="48"/>
        <v>40964</v>
      </c>
      <c r="J349" s="21">
        <f t="shared" si="49"/>
        <v>717</v>
      </c>
      <c r="K349" s="22">
        <f t="shared" si="50"/>
        <v>-655.4</v>
      </c>
      <c r="L349" s="21">
        <f t="shared" si="51"/>
        <v>728</v>
      </c>
      <c r="M349" s="21">
        <f t="shared" si="52"/>
        <v>727</v>
      </c>
      <c r="N349" s="21">
        <f t="shared" si="53"/>
        <v>44844.800000000003</v>
      </c>
      <c r="O349" s="23">
        <f t="shared" si="54"/>
        <v>44783.200000000004</v>
      </c>
      <c r="P349" t="s">
        <v>23</v>
      </c>
      <c r="Q349" t="s">
        <v>24</v>
      </c>
      <c r="R349" t="s">
        <v>6317</v>
      </c>
      <c r="S349">
        <v>5306</v>
      </c>
      <c r="T349" s="25">
        <v>45134</v>
      </c>
      <c r="U349">
        <v>61.6</v>
      </c>
    </row>
    <row r="350" spans="1:21" x14ac:dyDescent="0.25">
      <c r="A350" t="s">
        <v>368</v>
      </c>
      <c r="B350" s="25">
        <v>44418</v>
      </c>
      <c r="C350" s="25">
        <v>44419</v>
      </c>
      <c r="D350" s="18">
        <v>60</v>
      </c>
      <c r="E350">
        <v>560.4</v>
      </c>
      <c r="F350" s="19">
        <f t="shared" si="46"/>
        <v>44480</v>
      </c>
      <c r="G350" s="25">
        <v>45134</v>
      </c>
      <c r="H350" s="20">
        <f t="shared" si="47"/>
        <v>654</v>
      </c>
      <c r="I350" s="21">
        <f t="shared" si="48"/>
        <v>366501.6</v>
      </c>
      <c r="J350" s="21">
        <f t="shared" si="49"/>
        <v>706</v>
      </c>
      <c r="K350" s="22">
        <f t="shared" si="50"/>
        <v>-145.60000000000002</v>
      </c>
      <c r="L350" s="21">
        <f t="shared" si="51"/>
        <v>716</v>
      </c>
      <c r="M350" s="21">
        <f t="shared" si="52"/>
        <v>715</v>
      </c>
      <c r="N350" s="21">
        <f t="shared" si="53"/>
        <v>401246.39999999997</v>
      </c>
      <c r="O350" s="23">
        <f t="shared" si="54"/>
        <v>400686</v>
      </c>
      <c r="P350" t="s">
        <v>23</v>
      </c>
      <c r="Q350" t="s">
        <v>24</v>
      </c>
      <c r="R350" t="s">
        <v>6317</v>
      </c>
      <c r="S350">
        <v>5306</v>
      </c>
      <c r="T350" s="25">
        <v>45134</v>
      </c>
      <c r="U350">
        <v>560.4</v>
      </c>
    </row>
    <row r="351" spans="1:21" x14ac:dyDescent="0.25">
      <c r="A351" t="s">
        <v>369</v>
      </c>
      <c r="B351" s="25">
        <v>44426</v>
      </c>
      <c r="C351" s="25">
        <v>44427</v>
      </c>
      <c r="D351" s="18">
        <v>60</v>
      </c>
      <c r="E351">
        <v>560.4</v>
      </c>
      <c r="F351" s="19">
        <f t="shared" si="46"/>
        <v>44488</v>
      </c>
      <c r="G351" s="25">
        <v>45134</v>
      </c>
      <c r="H351" s="20">
        <f t="shared" si="47"/>
        <v>646</v>
      </c>
      <c r="I351" s="21">
        <f t="shared" si="48"/>
        <v>362018.39999999997</v>
      </c>
      <c r="J351" s="21">
        <f t="shared" si="49"/>
        <v>698</v>
      </c>
      <c r="K351" s="22">
        <f t="shared" si="50"/>
        <v>-137.60000000000002</v>
      </c>
      <c r="L351" s="21">
        <f t="shared" si="51"/>
        <v>708</v>
      </c>
      <c r="M351" s="21">
        <f t="shared" si="52"/>
        <v>707</v>
      </c>
      <c r="N351" s="21">
        <f t="shared" si="53"/>
        <v>396763.2</v>
      </c>
      <c r="O351" s="23">
        <f t="shared" si="54"/>
        <v>396202.8</v>
      </c>
      <c r="P351" t="s">
        <v>23</v>
      </c>
      <c r="Q351" t="s">
        <v>24</v>
      </c>
      <c r="R351" t="s">
        <v>6317</v>
      </c>
      <c r="S351">
        <v>5306</v>
      </c>
      <c r="T351" s="25">
        <v>45134</v>
      </c>
      <c r="U351">
        <v>560.4</v>
      </c>
    </row>
    <row r="352" spans="1:21" x14ac:dyDescent="0.25">
      <c r="A352" t="s">
        <v>370</v>
      </c>
      <c r="B352" s="25">
        <v>44481</v>
      </c>
      <c r="C352" s="25">
        <v>44482</v>
      </c>
      <c r="D352" s="18">
        <v>60</v>
      </c>
      <c r="E352">
        <v>308</v>
      </c>
      <c r="F352" s="19">
        <f t="shared" si="46"/>
        <v>44543</v>
      </c>
      <c r="G352" s="25">
        <v>45134</v>
      </c>
      <c r="H352" s="20">
        <f t="shared" si="47"/>
        <v>591</v>
      </c>
      <c r="I352" s="21">
        <f t="shared" si="48"/>
        <v>182028</v>
      </c>
      <c r="J352" s="21">
        <f t="shared" si="49"/>
        <v>644</v>
      </c>
      <c r="K352" s="22">
        <f t="shared" si="50"/>
        <v>-336</v>
      </c>
      <c r="L352" s="21">
        <f t="shared" si="51"/>
        <v>653</v>
      </c>
      <c r="M352" s="21">
        <f t="shared" si="52"/>
        <v>652</v>
      </c>
      <c r="N352" s="21">
        <f t="shared" si="53"/>
        <v>201124</v>
      </c>
      <c r="O352" s="23">
        <f t="shared" si="54"/>
        <v>200816</v>
      </c>
      <c r="P352" t="s">
        <v>23</v>
      </c>
      <c r="Q352" t="s">
        <v>24</v>
      </c>
      <c r="R352" t="s">
        <v>6317</v>
      </c>
      <c r="S352">
        <v>5306</v>
      </c>
      <c r="T352" s="25">
        <v>45134</v>
      </c>
      <c r="U352">
        <v>308</v>
      </c>
    </row>
    <row r="353" spans="1:21" x14ac:dyDescent="0.25">
      <c r="A353" t="s">
        <v>371</v>
      </c>
      <c r="B353" s="25">
        <v>44496</v>
      </c>
      <c r="C353" s="25">
        <v>44539</v>
      </c>
      <c r="D353" s="18">
        <v>60</v>
      </c>
      <c r="E353" s="26">
        <v>5523.4</v>
      </c>
      <c r="F353" s="19">
        <f t="shared" si="46"/>
        <v>44601</v>
      </c>
      <c r="G353" s="25">
        <v>45134</v>
      </c>
      <c r="H353" s="20">
        <f t="shared" si="47"/>
        <v>533</v>
      </c>
      <c r="I353" s="21">
        <f t="shared" si="48"/>
        <v>2943972.1999999997</v>
      </c>
      <c r="J353" s="21">
        <f t="shared" si="49"/>
        <v>588</v>
      </c>
      <c r="K353" s="22">
        <f t="shared" si="50"/>
        <v>4935.3999999999996</v>
      </c>
      <c r="L353" s="21">
        <f t="shared" si="51"/>
        <v>638</v>
      </c>
      <c r="M353" s="21">
        <f t="shared" si="52"/>
        <v>595</v>
      </c>
      <c r="N353" s="21">
        <f t="shared" si="53"/>
        <v>3523929.1999999997</v>
      </c>
      <c r="O353" s="23">
        <f t="shared" si="54"/>
        <v>3286423</v>
      </c>
      <c r="P353" t="s">
        <v>23</v>
      </c>
      <c r="Q353" t="s">
        <v>24</v>
      </c>
      <c r="R353" t="s">
        <v>6317</v>
      </c>
      <c r="S353">
        <v>5306</v>
      </c>
      <c r="T353" s="25">
        <v>45134</v>
      </c>
      <c r="U353" s="26">
        <v>5523.4</v>
      </c>
    </row>
    <row r="354" spans="1:21" x14ac:dyDescent="0.25">
      <c r="A354" t="s">
        <v>372</v>
      </c>
      <c r="B354" s="25">
        <v>44687</v>
      </c>
      <c r="C354" s="25">
        <v>44691</v>
      </c>
      <c r="D354" s="18">
        <v>60</v>
      </c>
      <c r="E354">
        <v>123.2</v>
      </c>
      <c r="F354" s="19">
        <f t="shared" si="46"/>
        <v>44752</v>
      </c>
      <c r="G354" s="25">
        <v>45134</v>
      </c>
      <c r="H354" s="20">
        <f t="shared" si="47"/>
        <v>382</v>
      </c>
      <c r="I354" s="21">
        <f t="shared" si="48"/>
        <v>47062.400000000001</v>
      </c>
      <c r="J354" s="21">
        <f t="shared" si="49"/>
        <v>437</v>
      </c>
      <c r="K354" s="22">
        <f t="shared" si="50"/>
        <v>-313.8</v>
      </c>
      <c r="L354" s="21">
        <f t="shared" si="51"/>
        <v>447</v>
      </c>
      <c r="M354" s="21">
        <f t="shared" si="52"/>
        <v>443</v>
      </c>
      <c r="N354" s="21">
        <f t="shared" si="53"/>
        <v>55070.400000000001</v>
      </c>
      <c r="O354" s="23">
        <f t="shared" si="54"/>
        <v>54577.599999999999</v>
      </c>
      <c r="P354" t="s">
        <v>23</v>
      </c>
      <c r="Q354" t="s">
        <v>24</v>
      </c>
      <c r="R354" t="s">
        <v>6317</v>
      </c>
      <c r="S354">
        <v>5306</v>
      </c>
      <c r="T354" s="25">
        <v>45134</v>
      </c>
      <c r="U354">
        <v>123.2</v>
      </c>
    </row>
    <row r="355" spans="1:21" x14ac:dyDescent="0.25">
      <c r="A355" t="s">
        <v>373</v>
      </c>
      <c r="B355" s="25">
        <v>44699</v>
      </c>
      <c r="C355" s="25">
        <v>44700</v>
      </c>
      <c r="D355" s="18">
        <v>60</v>
      </c>
      <c r="E355" s="26">
        <v>1120.8</v>
      </c>
      <c r="F355" s="19">
        <f t="shared" si="46"/>
        <v>44761</v>
      </c>
      <c r="G355" s="25">
        <v>45134</v>
      </c>
      <c r="H355" s="20">
        <f t="shared" si="47"/>
        <v>373</v>
      </c>
      <c r="I355" s="21">
        <f t="shared" si="48"/>
        <v>418058.39999999997</v>
      </c>
      <c r="J355" s="21">
        <f t="shared" si="49"/>
        <v>428</v>
      </c>
      <c r="K355" s="22">
        <f t="shared" si="50"/>
        <v>692.8</v>
      </c>
      <c r="L355" s="21">
        <f t="shared" si="51"/>
        <v>435</v>
      </c>
      <c r="M355" s="21">
        <f t="shared" si="52"/>
        <v>434</v>
      </c>
      <c r="N355" s="21">
        <f t="shared" si="53"/>
        <v>487548</v>
      </c>
      <c r="O355" s="23">
        <f t="shared" si="54"/>
        <v>486427.19999999995</v>
      </c>
      <c r="P355" t="s">
        <v>23</v>
      </c>
      <c r="Q355" t="s">
        <v>24</v>
      </c>
      <c r="R355" t="s">
        <v>6317</v>
      </c>
      <c r="S355">
        <v>5306</v>
      </c>
      <c r="T355" s="25">
        <v>45134</v>
      </c>
      <c r="U355" s="26">
        <v>1120.8</v>
      </c>
    </row>
    <row r="356" spans="1:21" x14ac:dyDescent="0.25">
      <c r="A356" t="s">
        <v>374</v>
      </c>
      <c r="B356" s="25">
        <v>44722</v>
      </c>
      <c r="C356" s="25">
        <v>44724</v>
      </c>
      <c r="D356" s="18">
        <v>60</v>
      </c>
      <c r="E356" s="26">
        <v>1742.5</v>
      </c>
      <c r="F356" s="19">
        <f t="shared" si="46"/>
        <v>44785</v>
      </c>
      <c r="G356" s="25">
        <v>45134</v>
      </c>
      <c r="H356" s="20">
        <f t="shared" si="47"/>
        <v>349</v>
      </c>
      <c r="I356" s="21">
        <f t="shared" si="48"/>
        <v>608132.5</v>
      </c>
      <c r="J356" s="21">
        <f t="shared" si="49"/>
        <v>405</v>
      </c>
      <c r="K356" s="22">
        <f t="shared" si="50"/>
        <v>1337.5</v>
      </c>
      <c r="L356" s="21">
        <f t="shared" si="51"/>
        <v>412</v>
      </c>
      <c r="M356" s="21">
        <f t="shared" si="52"/>
        <v>410</v>
      </c>
      <c r="N356" s="21">
        <f t="shared" si="53"/>
        <v>717910</v>
      </c>
      <c r="O356" s="23">
        <f t="shared" si="54"/>
        <v>714425</v>
      </c>
      <c r="P356" t="s">
        <v>23</v>
      </c>
      <c r="Q356" t="s">
        <v>24</v>
      </c>
      <c r="R356" t="s">
        <v>6317</v>
      </c>
      <c r="S356">
        <v>5306</v>
      </c>
      <c r="T356" s="25">
        <v>45134</v>
      </c>
      <c r="U356" s="26">
        <v>1742.5</v>
      </c>
    </row>
    <row r="357" spans="1:21" x14ac:dyDescent="0.25">
      <c r="A357" t="s">
        <v>375</v>
      </c>
      <c r="B357" s="25">
        <v>44764</v>
      </c>
      <c r="C357" s="25">
        <v>44765</v>
      </c>
      <c r="D357" s="18">
        <v>60</v>
      </c>
      <c r="E357">
        <v>754</v>
      </c>
      <c r="F357" s="19">
        <f t="shared" si="46"/>
        <v>44827</v>
      </c>
      <c r="G357" s="25">
        <v>45134</v>
      </c>
      <c r="H357" s="20">
        <f t="shared" si="47"/>
        <v>307</v>
      </c>
      <c r="I357" s="21">
        <f t="shared" si="48"/>
        <v>231478</v>
      </c>
      <c r="J357" s="21">
        <f t="shared" si="49"/>
        <v>364</v>
      </c>
      <c r="K357" s="22">
        <f t="shared" si="50"/>
        <v>390</v>
      </c>
      <c r="L357" s="21">
        <f t="shared" si="51"/>
        <v>370</v>
      </c>
      <c r="M357" s="21">
        <f t="shared" si="52"/>
        <v>369</v>
      </c>
      <c r="N357" s="21">
        <f t="shared" si="53"/>
        <v>278980</v>
      </c>
      <c r="O357" s="23">
        <f t="shared" si="54"/>
        <v>278226</v>
      </c>
      <c r="P357" t="s">
        <v>23</v>
      </c>
      <c r="Q357" t="s">
        <v>24</v>
      </c>
      <c r="R357" t="s">
        <v>6317</v>
      </c>
      <c r="S357">
        <v>5306</v>
      </c>
      <c r="T357" s="25">
        <v>45134</v>
      </c>
      <c r="U357">
        <v>754</v>
      </c>
    </row>
    <row r="358" spans="1:21" x14ac:dyDescent="0.25">
      <c r="A358" t="s">
        <v>376</v>
      </c>
      <c r="B358" s="25">
        <v>44811</v>
      </c>
      <c r="C358" s="25">
        <v>44813</v>
      </c>
      <c r="D358" s="18">
        <v>60</v>
      </c>
      <c r="E358" s="26">
        <v>1742.5</v>
      </c>
      <c r="F358" s="19">
        <f t="shared" si="46"/>
        <v>44874</v>
      </c>
      <c r="G358" s="25">
        <v>45182</v>
      </c>
      <c r="H358" s="20">
        <f t="shared" si="47"/>
        <v>308</v>
      </c>
      <c r="I358" s="21">
        <f t="shared" si="48"/>
        <v>536690</v>
      </c>
      <c r="J358" s="21">
        <f t="shared" si="49"/>
        <v>364</v>
      </c>
      <c r="K358" s="22">
        <f t="shared" si="50"/>
        <v>1378.5</v>
      </c>
      <c r="L358" s="21">
        <f t="shared" si="51"/>
        <v>371</v>
      </c>
      <c r="M358" s="21">
        <f t="shared" si="52"/>
        <v>369</v>
      </c>
      <c r="N358" s="21">
        <f t="shared" si="53"/>
        <v>646467.5</v>
      </c>
      <c r="O358" s="23">
        <f t="shared" si="54"/>
        <v>642982.5</v>
      </c>
      <c r="P358" t="s">
        <v>23</v>
      </c>
      <c r="Q358" t="s">
        <v>24</v>
      </c>
      <c r="R358" t="s">
        <v>6317</v>
      </c>
      <c r="S358">
        <v>6493</v>
      </c>
      <c r="T358" s="25">
        <v>45182</v>
      </c>
      <c r="U358" s="26">
        <v>1742.5</v>
      </c>
    </row>
    <row r="359" spans="1:21" x14ac:dyDescent="0.25">
      <c r="A359" t="s">
        <v>377</v>
      </c>
      <c r="B359" s="25">
        <v>44852</v>
      </c>
      <c r="C359" s="25">
        <v>44853</v>
      </c>
      <c r="D359" s="18">
        <v>60</v>
      </c>
      <c r="E359" s="26">
        <v>1394</v>
      </c>
      <c r="F359" s="19">
        <f t="shared" si="46"/>
        <v>44914</v>
      </c>
      <c r="G359" s="25">
        <v>45182</v>
      </c>
      <c r="H359" s="20">
        <f t="shared" si="47"/>
        <v>268</v>
      </c>
      <c r="I359" s="21">
        <f t="shared" si="48"/>
        <v>373592</v>
      </c>
      <c r="J359" s="21">
        <f t="shared" si="49"/>
        <v>324</v>
      </c>
      <c r="K359" s="22">
        <f t="shared" si="50"/>
        <v>1070</v>
      </c>
      <c r="L359" s="21">
        <f t="shared" si="51"/>
        <v>330</v>
      </c>
      <c r="M359" s="21">
        <f t="shared" si="52"/>
        <v>329</v>
      </c>
      <c r="N359" s="21">
        <f t="shared" si="53"/>
        <v>460020</v>
      </c>
      <c r="O359" s="23">
        <f t="shared" si="54"/>
        <v>458626</v>
      </c>
      <c r="P359" t="s">
        <v>23</v>
      </c>
      <c r="Q359" t="s">
        <v>24</v>
      </c>
      <c r="R359" t="s">
        <v>6317</v>
      </c>
      <c r="S359">
        <v>6493</v>
      </c>
      <c r="T359" s="25">
        <v>45182</v>
      </c>
      <c r="U359" s="26">
        <v>1394</v>
      </c>
    </row>
    <row r="360" spans="1:21" x14ac:dyDescent="0.25">
      <c r="A360" t="s">
        <v>378</v>
      </c>
      <c r="B360" s="25">
        <v>44890</v>
      </c>
      <c r="C360" s="25">
        <v>44891</v>
      </c>
      <c r="D360" s="18">
        <v>60</v>
      </c>
      <c r="E360">
        <v>697</v>
      </c>
      <c r="F360" s="19">
        <f t="shared" si="46"/>
        <v>44952</v>
      </c>
      <c r="G360" s="25">
        <v>45182</v>
      </c>
      <c r="H360" s="20">
        <f t="shared" si="47"/>
        <v>230</v>
      </c>
      <c r="I360" s="21">
        <f t="shared" si="48"/>
        <v>160310</v>
      </c>
      <c r="J360" s="21">
        <f t="shared" si="49"/>
        <v>287</v>
      </c>
      <c r="K360" s="22">
        <f t="shared" si="50"/>
        <v>410</v>
      </c>
      <c r="L360" s="21">
        <f t="shared" si="51"/>
        <v>292</v>
      </c>
      <c r="M360" s="21">
        <f t="shared" si="52"/>
        <v>291</v>
      </c>
      <c r="N360" s="21">
        <f t="shared" si="53"/>
        <v>203524</v>
      </c>
      <c r="O360" s="23">
        <f t="shared" si="54"/>
        <v>202827</v>
      </c>
      <c r="P360" t="s">
        <v>23</v>
      </c>
      <c r="Q360" t="s">
        <v>24</v>
      </c>
      <c r="R360" t="s">
        <v>6317</v>
      </c>
      <c r="S360">
        <v>6493</v>
      </c>
      <c r="T360" s="25">
        <v>45182</v>
      </c>
      <c r="U360">
        <v>697</v>
      </c>
    </row>
    <row r="361" spans="1:21" x14ac:dyDescent="0.25">
      <c r="A361" t="s">
        <v>379</v>
      </c>
      <c r="B361" s="25">
        <v>44895</v>
      </c>
      <c r="C361" s="25">
        <v>44901</v>
      </c>
      <c r="D361" s="18">
        <v>60</v>
      </c>
      <c r="E361">
        <v>405.5</v>
      </c>
      <c r="F361" s="19">
        <f t="shared" si="46"/>
        <v>44963</v>
      </c>
      <c r="G361" s="25">
        <v>45182</v>
      </c>
      <c r="H361" s="20">
        <f t="shared" si="47"/>
        <v>219</v>
      </c>
      <c r="I361" s="21">
        <f t="shared" si="48"/>
        <v>88804.5</v>
      </c>
      <c r="J361" s="21">
        <f t="shared" si="49"/>
        <v>277</v>
      </c>
      <c r="K361" s="22">
        <f t="shared" si="50"/>
        <v>128.5</v>
      </c>
      <c r="L361" s="21">
        <f t="shared" si="51"/>
        <v>287</v>
      </c>
      <c r="M361" s="21">
        <f t="shared" si="52"/>
        <v>281</v>
      </c>
      <c r="N361" s="21">
        <f t="shared" si="53"/>
        <v>116378.5</v>
      </c>
      <c r="O361" s="23">
        <f t="shared" si="54"/>
        <v>113945.5</v>
      </c>
      <c r="P361" t="s">
        <v>23</v>
      </c>
      <c r="Q361" t="s">
        <v>24</v>
      </c>
      <c r="R361" t="s">
        <v>6317</v>
      </c>
      <c r="S361">
        <v>6493</v>
      </c>
      <c r="T361" s="25">
        <v>45182</v>
      </c>
      <c r="U361">
        <v>405.5</v>
      </c>
    </row>
    <row r="362" spans="1:21" x14ac:dyDescent="0.25">
      <c r="A362" t="s">
        <v>380</v>
      </c>
      <c r="B362" s="25">
        <v>44897</v>
      </c>
      <c r="C362" s="25">
        <v>44899</v>
      </c>
      <c r="D362" s="18">
        <v>60</v>
      </c>
      <c r="E362" s="26">
        <v>2091</v>
      </c>
      <c r="F362" s="19">
        <f t="shared" si="46"/>
        <v>44961</v>
      </c>
      <c r="G362" s="25">
        <v>45182</v>
      </c>
      <c r="H362" s="20">
        <f t="shared" si="47"/>
        <v>221</v>
      </c>
      <c r="I362" s="21">
        <f t="shared" si="48"/>
        <v>462111</v>
      </c>
      <c r="J362" s="21">
        <f t="shared" si="49"/>
        <v>279</v>
      </c>
      <c r="K362" s="22">
        <f t="shared" si="50"/>
        <v>1812</v>
      </c>
      <c r="L362" s="21">
        <f t="shared" si="51"/>
        <v>285</v>
      </c>
      <c r="M362" s="21">
        <f t="shared" si="52"/>
        <v>283</v>
      </c>
      <c r="N362" s="21">
        <f t="shared" si="53"/>
        <v>595935</v>
      </c>
      <c r="O362" s="23">
        <f t="shared" si="54"/>
        <v>591753</v>
      </c>
      <c r="P362" t="s">
        <v>23</v>
      </c>
      <c r="Q362" t="s">
        <v>24</v>
      </c>
      <c r="R362" t="s">
        <v>6317</v>
      </c>
      <c r="S362">
        <v>6493</v>
      </c>
      <c r="T362" s="25">
        <v>45182</v>
      </c>
      <c r="U362" s="26">
        <v>2091</v>
      </c>
    </row>
    <row r="363" spans="1:21" x14ac:dyDescent="0.25">
      <c r="A363" t="s">
        <v>381</v>
      </c>
      <c r="B363" s="25">
        <v>44897</v>
      </c>
      <c r="C363" s="25">
        <v>44899</v>
      </c>
      <c r="D363" s="18">
        <v>60</v>
      </c>
      <c r="E363" s="26">
        <v>1742.5</v>
      </c>
      <c r="F363" s="19">
        <f t="shared" si="46"/>
        <v>44961</v>
      </c>
      <c r="G363" s="25">
        <v>45182</v>
      </c>
      <c r="H363" s="20">
        <f t="shared" si="47"/>
        <v>221</v>
      </c>
      <c r="I363" s="21">
        <f t="shared" si="48"/>
        <v>385092.5</v>
      </c>
      <c r="J363" s="21">
        <f t="shared" si="49"/>
        <v>279</v>
      </c>
      <c r="K363" s="22">
        <f t="shared" si="50"/>
        <v>1463.5</v>
      </c>
      <c r="L363" s="21">
        <f t="shared" si="51"/>
        <v>285</v>
      </c>
      <c r="M363" s="21">
        <f t="shared" si="52"/>
        <v>283</v>
      </c>
      <c r="N363" s="21">
        <f t="shared" si="53"/>
        <v>496612.5</v>
      </c>
      <c r="O363" s="23">
        <f t="shared" si="54"/>
        <v>493127.5</v>
      </c>
      <c r="P363" t="s">
        <v>23</v>
      </c>
      <c r="Q363" t="s">
        <v>24</v>
      </c>
      <c r="R363" t="s">
        <v>6317</v>
      </c>
      <c r="S363">
        <v>6493</v>
      </c>
      <c r="T363" s="25">
        <v>45182</v>
      </c>
      <c r="U363" s="26">
        <v>1742.5</v>
      </c>
    </row>
    <row r="364" spans="1:21" x14ac:dyDescent="0.25">
      <c r="A364" t="s">
        <v>382</v>
      </c>
      <c r="B364" s="25">
        <v>44999</v>
      </c>
      <c r="C364" s="25">
        <v>45001</v>
      </c>
      <c r="D364" s="18">
        <v>60</v>
      </c>
      <c r="E364">
        <v>348.5</v>
      </c>
      <c r="F364" s="19">
        <f t="shared" si="46"/>
        <v>45062</v>
      </c>
      <c r="G364" s="25">
        <v>45182</v>
      </c>
      <c r="H364" s="20">
        <f t="shared" si="47"/>
        <v>120</v>
      </c>
      <c r="I364" s="21">
        <f t="shared" si="48"/>
        <v>41820</v>
      </c>
      <c r="J364" s="21">
        <f t="shared" si="49"/>
        <v>177</v>
      </c>
      <c r="K364" s="22">
        <f t="shared" si="50"/>
        <v>171.5</v>
      </c>
      <c r="L364" s="21">
        <f t="shared" si="51"/>
        <v>183</v>
      </c>
      <c r="M364" s="21">
        <f t="shared" si="52"/>
        <v>181</v>
      </c>
      <c r="N364" s="21">
        <f t="shared" si="53"/>
        <v>63775.5</v>
      </c>
      <c r="O364" s="23">
        <f t="shared" si="54"/>
        <v>63078.5</v>
      </c>
      <c r="P364" t="s">
        <v>23</v>
      </c>
      <c r="Q364" t="s">
        <v>24</v>
      </c>
      <c r="R364" t="s">
        <v>6317</v>
      </c>
      <c r="S364">
        <v>6493</v>
      </c>
      <c r="T364" s="25">
        <v>45182</v>
      </c>
      <c r="U364">
        <v>348.5</v>
      </c>
    </row>
    <row r="365" spans="1:21" x14ac:dyDescent="0.25">
      <c r="A365" t="s">
        <v>383</v>
      </c>
      <c r="B365" s="25">
        <v>44503</v>
      </c>
      <c r="C365" s="25">
        <v>44503</v>
      </c>
      <c r="D365" s="18">
        <v>60</v>
      </c>
      <c r="E365" s="26">
        <v>1057.7</v>
      </c>
      <c r="F365" s="19">
        <f t="shared" si="46"/>
        <v>44564</v>
      </c>
      <c r="G365" s="25">
        <v>45127</v>
      </c>
      <c r="H365" s="20">
        <f t="shared" si="47"/>
        <v>563</v>
      </c>
      <c r="I365" s="21">
        <f t="shared" si="48"/>
        <v>595485.1</v>
      </c>
      <c r="J365" s="21">
        <f t="shared" si="49"/>
        <v>617</v>
      </c>
      <c r="K365" s="22">
        <f t="shared" si="50"/>
        <v>440.70000000000005</v>
      </c>
      <c r="L365" s="21">
        <f t="shared" si="51"/>
        <v>624</v>
      </c>
      <c r="M365" s="21">
        <f t="shared" si="52"/>
        <v>624</v>
      </c>
      <c r="N365" s="21">
        <f t="shared" si="53"/>
        <v>660004.80000000005</v>
      </c>
      <c r="O365" s="23">
        <f t="shared" si="54"/>
        <v>660004.80000000005</v>
      </c>
      <c r="P365" t="s">
        <v>23</v>
      </c>
      <c r="Q365" t="s">
        <v>24</v>
      </c>
      <c r="R365" t="s">
        <v>6318</v>
      </c>
      <c r="S365">
        <v>5058</v>
      </c>
      <c r="T365" s="25">
        <v>45127</v>
      </c>
      <c r="U365" s="26">
        <v>1057.7</v>
      </c>
    </row>
    <row r="366" spans="1:21" x14ac:dyDescent="0.25">
      <c r="A366" t="s">
        <v>384</v>
      </c>
      <c r="B366" s="25">
        <v>44505</v>
      </c>
      <c r="C366" s="25">
        <v>44506</v>
      </c>
      <c r="D366" s="18">
        <v>60</v>
      </c>
      <c r="E366" s="26">
        <v>1808.33</v>
      </c>
      <c r="F366" s="19">
        <f t="shared" si="46"/>
        <v>44567</v>
      </c>
      <c r="G366" s="25">
        <v>45127</v>
      </c>
      <c r="H366" s="20">
        <f t="shared" si="47"/>
        <v>560</v>
      </c>
      <c r="I366" s="21">
        <f t="shared" si="48"/>
        <v>1012664.7999999999</v>
      </c>
      <c r="J366" s="21">
        <f t="shared" si="49"/>
        <v>614</v>
      </c>
      <c r="K366" s="22">
        <f t="shared" si="50"/>
        <v>1194.33</v>
      </c>
      <c r="L366" s="21">
        <f t="shared" si="51"/>
        <v>622</v>
      </c>
      <c r="M366" s="21">
        <f t="shared" si="52"/>
        <v>621</v>
      </c>
      <c r="N366" s="21">
        <f t="shared" si="53"/>
        <v>1124781.26</v>
      </c>
      <c r="O366" s="23">
        <f t="shared" si="54"/>
        <v>1122972.93</v>
      </c>
      <c r="P366" t="s">
        <v>23</v>
      </c>
      <c r="Q366" t="s">
        <v>24</v>
      </c>
      <c r="R366" t="s">
        <v>6318</v>
      </c>
      <c r="S366">
        <v>5058</v>
      </c>
      <c r="T366" s="25">
        <v>45127</v>
      </c>
      <c r="U366" s="26">
        <v>1808.33</v>
      </c>
    </row>
    <row r="367" spans="1:21" x14ac:dyDescent="0.25">
      <c r="A367" t="s">
        <v>385</v>
      </c>
      <c r="B367" s="25">
        <v>44524</v>
      </c>
      <c r="C367" s="25">
        <v>44524</v>
      </c>
      <c r="D367" s="18">
        <v>60</v>
      </c>
      <c r="E367" s="26">
        <v>2119.69</v>
      </c>
      <c r="F367" s="19">
        <f t="shared" si="46"/>
        <v>44585</v>
      </c>
      <c r="G367" s="25">
        <v>45127</v>
      </c>
      <c r="H367" s="20">
        <f t="shared" si="47"/>
        <v>542</v>
      </c>
      <c r="I367" s="21">
        <f t="shared" si="48"/>
        <v>1148871.98</v>
      </c>
      <c r="J367" s="21">
        <f t="shared" si="49"/>
        <v>596</v>
      </c>
      <c r="K367" s="22">
        <f t="shared" si="50"/>
        <v>1523.69</v>
      </c>
      <c r="L367" s="21">
        <f t="shared" si="51"/>
        <v>603</v>
      </c>
      <c r="M367" s="21">
        <f t="shared" si="52"/>
        <v>603</v>
      </c>
      <c r="N367" s="21">
        <f t="shared" si="53"/>
        <v>1278173.07</v>
      </c>
      <c r="O367" s="23">
        <f t="shared" si="54"/>
        <v>1278173.07</v>
      </c>
      <c r="P367" t="s">
        <v>23</v>
      </c>
      <c r="Q367" t="s">
        <v>24</v>
      </c>
      <c r="R367" t="s">
        <v>6318</v>
      </c>
      <c r="S367">
        <v>5058</v>
      </c>
      <c r="T367" s="25">
        <v>45127</v>
      </c>
      <c r="U367" s="26">
        <v>2119.69</v>
      </c>
    </row>
    <row r="368" spans="1:21" x14ac:dyDescent="0.25">
      <c r="A368" t="s">
        <v>386</v>
      </c>
      <c r="B368" s="25">
        <v>44530</v>
      </c>
      <c r="C368" s="25">
        <v>44530</v>
      </c>
      <c r="D368" s="18">
        <v>60</v>
      </c>
      <c r="E368">
        <v>38.04</v>
      </c>
      <c r="F368" s="19">
        <f t="shared" si="46"/>
        <v>44591</v>
      </c>
      <c r="G368" s="25">
        <v>45127</v>
      </c>
      <c r="H368" s="20">
        <f t="shared" si="47"/>
        <v>536</v>
      </c>
      <c r="I368" s="21">
        <f t="shared" si="48"/>
        <v>20389.439999999999</v>
      </c>
      <c r="J368" s="21">
        <f t="shared" si="49"/>
        <v>590</v>
      </c>
      <c r="K368" s="22">
        <f t="shared" si="50"/>
        <v>-551.96</v>
      </c>
      <c r="L368" s="21">
        <f t="shared" si="51"/>
        <v>597</v>
      </c>
      <c r="M368" s="21">
        <f t="shared" si="52"/>
        <v>597</v>
      </c>
      <c r="N368" s="21">
        <f t="shared" si="53"/>
        <v>22709.88</v>
      </c>
      <c r="O368" s="23">
        <f t="shared" si="54"/>
        <v>22709.88</v>
      </c>
      <c r="P368" t="s">
        <v>23</v>
      </c>
      <c r="Q368" t="s">
        <v>24</v>
      </c>
      <c r="R368" t="s">
        <v>6318</v>
      </c>
      <c r="S368">
        <v>5058</v>
      </c>
      <c r="T368" s="25">
        <v>45127</v>
      </c>
      <c r="U368">
        <v>38.04</v>
      </c>
    </row>
    <row r="369" spans="1:21" x14ac:dyDescent="0.25">
      <c r="A369" t="s">
        <v>387</v>
      </c>
      <c r="B369" s="25">
        <v>44536</v>
      </c>
      <c r="C369" s="25">
        <v>44539</v>
      </c>
      <c r="D369" s="18">
        <v>60</v>
      </c>
      <c r="E369" s="26">
        <v>1604.64</v>
      </c>
      <c r="F369" s="19">
        <f t="shared" si="46"/>
        <v>44601</v>
      </c>
      <c r="G369" s="25">
        <v>45127</v>
      </c>
      <c r="H369" s="20">
        <f t="shared" si="47"/>
        <v>526</v>
      </c>
      <c r="I369" s="21">
        <f t="shared" si="48"/>
        <v>844040.64</v>
      </c>
      <c r="J369" s="21">
        <f t="shared" si="49"/>
        <v>581</v>
      </c>
      <c r="K369" s="22">
        <f t="shared" si="50"/>
        <v>1023.6400000000001</v>
      </c>
      <c r="L369" s="21">
        <f t="shared" si="51"/>
        <v>591</v>
      </c>
      <c r="M369" s="21">
        <f t="shared" si="52"/>
        <v>588</v>
      </c>
      <c r="N369" s="21">
        <f t="shared" si="53"/>
        <v>948342.24000000011</v>
      </c>
      <c r="O369" s="23">
        <f t="shared" si="54"/>
        <v>943528.32000000007</v>
      </c>
      <c r="P369" t="s">
        <v>23</v>
      </c>
      <c r="Q369" t="s">
        <v>24</v>
      </c>
      <c r="R369" t="s">
        <v>6318</v>
      </c>
      <c r="S369">
        <v>5058</v>
      </c>
      <c r="T369" s="25">
        <v>45127</v>
      </c>
      <c r="U369" s="26">
        <v>1604.64</v>
      </c>
    </row>
    <row r="370" spans="1:21" x14ac:dyDescent="0.25">
      <c r="A370" t="s">
        <v>388</v>
      </c>
      <c r="B370" s="25">
        <v>44536</v>
      </c>
      <c r="C370" s="25">
        <v>44539</v>
      </c>
      <c r="D370" s="18">
        <v>60</v>
      </c>
      <c r="E370" s="26">
        <v>5424.99</v>
      </c>
      <c r="F370" s="19">
        <f t="shared" si="46"/>
        <v>44601</v>
      </c>
      <c r="G370" s="25">
        <v>45127</v>
      </c>
      <c r="H370" s="20">
        <f t="shared" si="47"/>
        <v>526</v>
      </c>
      <c r="I370" s="21">
        <f t="shared" si="48"/>
        <v>2853544.7399999998</v>
      </c>
      <c r="J370" s="21">
        <f t="shared" si="49"/>
        <v>581</v>
      </c>
      <c r="K370" s="22">
        <f t="shared" si="50"/>
        <v>4843.99</v>
      </c>
      <c r="L370" s="21">
        <f t="shared" si="51"/>
        <v>591</v>
      </c>
      <c r="M370" s="21">
        <f t="shared" si="52"/>
        <v>588</v>
      </c>
      <c r="N370" s="21">
        <f t="shared" si="53"/>
        <v>3206169.09</v>
      </c>
      <c r="O370" s="23">
        <f t="shared" si="54"/>
        <v>3189894.1199999996</v>
      </c>
      <c r="P370" t="s">
        <v>23</v>
      </c>
      <c r="Q370" t="s">
        <v>24</v>
      </c>
      <c r="R370" t="s">
        <v>6318</v>
      </c>
      <c r="S370">
        <v>5058</v>
      </c>
      <c r="T370" s="25">
        <v>45127</v>
      </c>
      <c r="U370" s="26">
        <v>5424.99</v>
      </c>
    </row>
    <row r="371" spans="1:21" x14ac:dyDescent="0.25">
      <c r="A371" t="s">
        <v>389</v>
      </c>
      <c r="B371" s="25">
        <v>44539</v>
      </c>
      <c r="C371" s="25">
        <v>44541</v>
      </c>
      <c r="D371" s="18">
        <v>60</v>
      </c>
      <c r="E371">
        <v>906.6</v>
      </c>
      <c r="F371" s="19">
        <f t="shared" si="46"/>
        <v>44603</v>
      </c>
      <c r="G371" s="25">
        <v>45127</v>
      </c>
      <c r="H371" s="20">
        <f t="shared" si="47"/>
        <v>524</v>
      </c>
      <c r="I371" s="21">
        <f t="shared" si="48"/>
        <v>475058.4</v>
      </c>
      <c r="J371" s="21">
        <f t="shared" si="49"/>
        <v>579</v>
      </c>
      <c r="K371" s="22">
        <f t="shared" si="50"/>
        <v>327.60000000000002</v>
      </c>
      <c r="L371" s="21">
        <f t="shared" si="51"/>
        <v>588</v>
      </c>
      <c r="M371" s="21">
        <f t="shared" si="52"/>
        <v>586</v>
      </c>
      <c r="N371" s="21">
        <f t="shared" si="53"/>
        <v>533080.80000000005</v>
      </c>
      <c r="O371" s="23">
        <f t="shared" si="54"/>
        <v>531267.6</v>
      </c>
      <c r="P371" t="s">
        <v>23</v>
      </c>
      <c r="Q371" t="s">
        <v>24</v>
      </c>
      <c r="R371" t="s">
        <v>6318</v>
      </c>
      <c r="S371">
        <v>5058</v>
      </c>
      <c r="T371" s="25">
        <v>45127</v>
      </c>
      <c r="U371">
        <v>906.6</v>
      </c>
    </row>
    <row r="372" spans="1:21" x14ac:dyDescent="0.25">
      <c r="A372" t="s">
        <v>390</v>
      </c>
      <c r="B372" s="25">
        <v>44543</v>
      </c>
      <c r="C372" s="25">
        <v>44545</v>
      </c>
      <c r="D372" s="18">
        <v>60</v>
      </c>
      <c r="E372" s="26">
        <v>7233.32</v>
      </c>
      <c r="F372" s="19">
        <f t="shared" si="46"/>
        <v>44607</v>
      </c>
      <c r="G372" s="25">
        <v>45127</v>
      </c>
      <c r="H372" s="20">
        <f t="shared" si="47"/>
        <v>520</v>
      </c>
      <c r="I372" s="21">
        <f t="shared" si="48"/>
        <v>3761326.4</v>
      </c>
      <c r="J372" s="21">
        <f t="shared" si="49"/>
        <v>575</v>
      </c>
      <c r="K372" s="22">
        <f t="shared" si="50"/>
        <v>6658.32</v>
      </c>
      <c r="L372" s="21">
        <f t="shared" si="51"/>
        <v>584</v>
      </c>
      <c r="M372" s="21">
        <f t="shared" si="52"/>
        <v>582</v>
      </c>
      <c r="N372" s="21">
        <f t="shared" si="53"/>
        <v>4224258.88</v>
      </c>
      <c r="O372" s="23">
        <f t="shared" si="54"/>
        <v>4209792.24</v>
      </c>
      <c r="P372" t="s">
        <v>23</v>
      </c>
      <c r="Q372" t="s">
        <v>24</v>
      </c>
      <c r="R372" t="s">
        <v>6318</v>
      </c>
      <c r="S372">
        <v>5058</v>
      </c>
      <c r="T372" s="25">
        <v>45127</v>
      </c>
      <c r="U372" s="26">
        <v>7233.32</v>
      </c>
    </row>
    <row r="373" spans="1:21" x14ac:dyDescent="0.25">
      <c r="A373" t="s">
        <v>391</v>
      </c>
      <c r="B373" s="25">
        <v>44551</v>
      </c>
      <c r="C373" s="25">
        <v>44552</v>
      </c>
      <c r="D373" s="18">
        <v>60</v>
      </c>
      <c r="E373" s="26">
        <v>1604.64</v>
      </c>
      <c r="F373" s="19">
        <f t="shared" si="46"/>
        <v>44614</v>
      </c>
      <c r="G373" s="25">
        <v>45127</v>
      </c>
      <c r="H373" s="20">
        <f t="shared" si="47"/>
        <v>513</v>
      </c>
      <c r="I373" s="21">
        <f t="shared" si="48"/>
        <v>823180.32000000007</v>
      </c>
      <c r="J373" s="21">
        <f t="shared" si="49"/>
        <v>568</v>
      </c>
      <c r="K373" s="22">
        <f t="shared" si="50"/>
        <v>1036.6400000000001</v>
      </c>
      <c r="L373" s="21">
        <f t="shared" si="51"/>
        <v>576</v>
      </c>
      <c r="M373" s="21">
        <f t="shared" si="52"/>
        <v>575</v>
      </c>
      <c r="N373" s="21">
        <f t="shared" si="53"/>
        <v>924272.64000000001</v>
      </c>
      <c r="O373" s="23">
        <f t="shared" si="54"/>
        <v>922668</v>
      </c>
      <c r="P373" t="s">
        <v>23</v>
      </c>
      <c r="Q373" t="s">
        <v>24</v>
      </c>
      <c r="R373" t="s">
        <v>6318</v>
      </c>
      <c r="S373">
        <v>5058</v>
      </c>
      <c r="T373" s="25">
        <v>45127</v>
      </c>
      <c r="U373" s="26">
        <v>1604.64</v>
      </c>
    </row>
    <row r="374" spans="1:21" x14ac:dyDescent="0.25">
      <c r="A374" t="s">
        <v>392</v>
      </c>
      <c r="B374" s="25">
        <v>44607</v>
      </c>
      <c r="C374" s="25">
        <v>44608</v>
      </c>
      <c r="D374" s="18">
        <v>60</v>
      </c>
      <c r="E374" s="26">
        <v>2580.66</v>
      </c>
      <c r="F374" s="19">
        <f t="shared" si="46"/>
        <v>44667</v>
      </c>
      <c r="G374" s="25">
        <v>45127</v>
      </c>
      <c r="H374" s="20">
        <f t="shared" si="47"/>
        <v>460</v>
      </c>
      <c r="I374" s="21">
        <f t="shared" si="48"/>
        <v>1187103.5999999999</v>
      </c>
      <c r="J374" s="21">
        <f t="shared" si="49"/>
        <v>514</v>
      </c>
      <c r="K374" s="22">
        <f t="shared" si="50"/>
        <v>2066.66</v>
      </c>
      <c r="L374" s="21">
        <f t="shared" si="51"/>
        <v>520</v>
      </c>
      <c r="M374" s="21">
        <f t="shared" si="52"/>
        <v>519</v>
      </c>
      <c r="N374" s="21">
        <f t="shared" si="53"/>
        <v>1341943.2</v>
      </c>
      <c r="O374" s="23">
        <f t="shared" si="54"/>
        <v>1339362.54</v>
      </c>
      <c r="P374" t="s">
        <v>23</v>
      </c>
      <c r="Q374" t="s">
        <v>24</v>
      </c>
      <c r="R374" t="s">
        <v>6318</v>
      </c>
      <c r="S374">
        <v>5058</v>
      </c>
      <c r="T374" s="25">
        <v>45127</v>
      </c>
      <c r="U374" s="26">
        <v>2580.66</v>
      </c>
    </row>
    <row r="375" spans="1:21" x14ac:dyDescent="0.25">
      <c r="A375" t="s">
        <v>393</v>
      </c>
      <c r="B375" s="25">
        <v>44624</v>
      </c>
      <c r="C375" s="25">
        <v>44627</v>
      </c>
      <c r="D375" s="18">
        <v>60</v>
      </c>
      <c r="E375">
        <v>304.24</v>
      </c>
      <c r="F375" s="19">
        <f t="shared" si="46"/>
        <v>44688</v>
      </c>
      <c r="G375" s="25">
        <v>45127</v>
      </c>
      <c r="H375" s="20">
        <f t="shared" si="47"/>
        <v>439</v>
      </c>
      <c r="I375" s="21">
        <f t="shared" si="48"/>
        <v>133561.36000000002</v>
      </c>
      <c r="J375" s="21">
        <f t="shared" si="49"/>
        <v>493</v>
      </c>
      <c r="K375" s="22">
        <f t="shared" si="50"/>
        <v>-188.76</v>
      </c>
      <c r="L375" s="21">
        <f t="shared" si="51"/>
        <v>503</v>
      </c>
      <c r="M375" s="21">
        <f t="shared" si="52"/>
        <v>500</v>
      </c>
      <c r="N375" s="21">
        <f t="shared" si="53"/>
        <v>153032.72</v>
      </c>
      <c r="O375" s="23">
        <f t="shared" si="54"/>
        <v>152120</v>
      </c>
      <c r="P375" t="s">
        <v>23</v>
      </c>
      <c r="Q375" t="s">
        <v>24</v>
      </c>
      <c r="R375" t="s">
        <v>6318</v>
      </c>
      <c r="S375">
        <v>5058</v>
      </c>
      <c r="T375" s="25">
        <v>45127</v>
      </c>
      <c r="U375">
        <v>304.24</v>
      </c>
    </row>
    <row r="376" spans="1:21" x14ac:dyDescent="0.25">
      <c r="A376" t="s">
        <v>394</v>
      </c>
      <c r="B376" s="25">
        <v>44630</v>
      </c>
      <c r="C376" s="25">
        <v>44631</v>
      </c>
      <c r="D376" s="18">
        <v>60</v>
      </c>
      <c r="E376" s="26">
        <v>5424.99</v>
      </c>
      <c r="F376" s="19">
        <f t="shared" si="46"/>
        <v>44692</v>
      </c>
      <c r="G376" s="25">
        <v>45127</v>
      </c>
      <c r="H376" s="20">
        <f t="shared" si="47"/>
        <v>435</v>
      </c>
      <c r="I376" s="21">
        <f t="shared" si="48"/>
        <v>2359870.65</v>
      </c>
      <c r="J376" s="21">
        <f t="shared" si="49"/>
        <v>489</v>
      </c>
      <c r="K376" s="22">
        <f t="shared" si="50"/>
        <v>4935.99</v>
      </c>
      <c r="L376" s="21">
        <f t="shared" si="51"/>
        <v>497</v>
      </c>
      <c r="M376" s="21">
        <f t="shared" si="52"/>
        <v>496</v>
      </c>
      <c r="N376" s="21">
        <f t="shared" si="53"/>
        <v>2696220.03</v>
      </c>
      <c r="O376" s="23">
        <f t="shared" si="54"/>
        <v>2690795.04</v>
      </c>
      <c r="P376" t="s">
        <v>23</v>
      </c>
      <c r="Q376" t="s">
        <v>24</v>
      </c>
      <c r="R376" t="s">
        <v>6318</v>
      </c>
      <c r="S376">
        <v>5058</v>
      </c>
      <c r="T376" s="25">
        <v>45127</v>
      </c>
      <c r="U376" s="26">
        <v>5424.99</v>
      </c>
    </row>
    <row r="377" spans="1:21" x14ac:dyDescent="0.25">
      <c r="A377" t="s">
        <v>395</v>
      </c>
      <c r="B377" s="25">
        <v>44634</v>
      </c>
      <c r="C377" s="25">
        <v>44635</v>
      </c>
      <c r="D377" s="18">
        <v>60</v>
      </c>
      <c r="E377">
        <v>906.6</v>
      </c>
      <c r="F377" s="19">
        <f t="shared" si="46"/>
        <v>44696</v>
      </c>
      <c r="G377" s="25">
        <v>45127</v>
      </c>
      <c r="H377" s="20">
        <f t="shared" si="47"/>
        <v>431</v>
      </c>
      <c r="I377" s="21">
        <f t="shared" si="48"/>
        <v>390744.60000000003</v>
      </c>
      <c r="J377" s="21">
        <f t="shared" si="49"/>
        <v>485</v>
      </c>
      <c r="K377" s="22">
        <f t="shared" si="50"/>
        <v>421.6</v>
      </c>
      <c r="L377" s="21">
        <f t="shared" si="51"/>
        <v>493</v>
      </c>
      <c r="M377" s="21">
        <f t="shared" si="52"/>
        <v>492</v>
      </c>
      <c r="N377" s="21">
        <f t="shared" si="53"/>
        <v>446953.8</v>
      </c>
      <c r="O377" s="23">
        <f t="shared" si="54"/>
        <v>446047.2</v>
      </c>
      <c r="P377" t="s">
        <v>23</v>
      </c>
      <c r="Q377" t="s">
        <v>24</v>
      </c>
      <c r="R377" t="s">
        <v>6318</v>
      </c>
      <c r="S377">
        <v>5058</v>
      </c>
      <c r="T377" s="25">
        <v>45127</v>
      </c>
      <c r="U377">
        <v>906.6</v>
      </c>
    </row>
    <row r="378" spans="1:21" x14ac:dyDescent="0.25">
      <c r="A378" t="s">
        <v>396</v>
      </c>
      <c r="B378" s="25">
        <v>44650</v>
      </c>
      <c r="C378" s="25">
        <v>44653</v>
      </c>
      <c r="D378" s="18">
        <v>60</v>
      </c>
      <c r="E378">
        <v>0.01</v>
      </c>
      <c r="F378" s="19">
        <f t="shared" si="46"/>
        <v>44714</v>
      </c>
      <c r="G378" s="25">
        <v>45127</v>
      </c>
      <c r="H378" s="20">
        <f t="shared" si="47"/>
        <v>413</v>
      </c>
      <c r="I378" s="21">
        <f t="shared" si="48"/>
        <v>4.13</v>
      </c>
      <c r="J378" s="21">
        <f t="shared" si="49"/>
        <v>468</v>
      </c>
      <c r="K378" s="22">
        <f t="shared" si="50"/>
        <v>-467.99</v>
      </c>
      <c r="L378" s="21">
        <f t="shared" si="51"/>
        <v>477</v>
      </c>
      <c r="M378" s="21">
        <f t="shared" si="52"/>
        <v>474</v>
      </c>
      <c r="N378" s="21">
        <f t="shared" si="53"/>
        <v>4.7700000000000005</v>
      </c>
      <c r="O378" s="23">
        <f t="shared" si="54"/>
        <v>4.74</v>
      </c>
      <c r="P378" t="s">
        <v>23</v>
      </c>
      <c r="Q378" t="s">
        <v>24</v>
      </c>
      <c r="R378" t="s">
        <v>6318</v>
      </c>
      <c r="S378">
        <v>5058</v>
      </c>
      <c r="T378" s="25">
        <v>45127</v>
      </c>
      <c r="U378">
        <v>0.01</v>
      </c>
    </row>
    <row r="379" spans="1:21" x14ac:dyDescent="0.25">
      <c r="A379" t="s">
        <v>397</v>
      </c>
      <c r="B379" s="25">
        <v>44656</v>
      </c>
      <c r="C379" s="25">
        <v>44659</v>
      </c>
      <c r="D379" s="18">
        <v>60</v>
      </c>
      <c r="E379">
        <v>802.32</v>
      </c>
      <c r="F379" s="19">
        <f t="shared" si="46"/>
        <v>44720</v>
      </c>
      <c r="G379" s="25">
        <v>45127</v>
      </c>
      <c r="H379" s="20">
        <f t="shared" si="47"/>
        <v>407</v>
      </c>
      <c r="I379" s="21">
        <f t="shared" si="48"/>
        <v>326544.24000000005</v>
      </c>
      <c r="J379" s="21">
        <f t="shared" si="49"/>
        <v>462</v>
      </c>
      <c r="K379" s="22">
        <f t="shared" si="50"/>
        <v>340.32000000000005</v>
      </c>
      <c r="L379" s="21">
        <f t="shared" si="51"/>
        <v>471</v>
      </c>
      <c r="M379" s="21">
        <f t="shared" si="52"/>
        <v>468</v>
      </c>
      <c r="N379" s="21">
        <f t="shared" si="53"/>
        <v>377892.72000000003</v>
      </c>
      <c r="O379" s="23">
        <f t="shared" si="54"/>
        <v>375485.76</v>
      </c>
      <c r="P379" t="s">
        <v>23</v>
      </c>
      <c r="Q379" t="s">
        <v>24</v>
      </c>
      <c r="R379" t="s">
        <v>6318</v>
      </c>
      <c r="S379">
        <v>5058</v>
      </c>
      <c r="T379" s="25">
        <v>45127</v>
      </c>
      <c r="U379">
        <v>802.32</v>
      </c>
    </row>
    <row r="380" spans="1:21" x14ac:dyDescent="0.25">
      <c r="A380" t="s">
        <v>398</v>
      </c>
      <c r="B380" s="25">
        <v>44656</v>
      </c>
      <c r="C380" s="25">
        <v>44659</v>
      </c>
      <c r="D380" s="18">
        <v>60</v>
      </c>
      <c r="E380" s="26">
        <v>6727</v>
      </c>
      <c r="F380" s="19">
        <f t="shared" si="46"/>
        <v>44720</v>
      </c>
      <c r="G380" s="25">
        <v>45127</v>
      </c>
      <c r="H380" s="20">
        <f t="shared" si="47"/>
        <v>407</v>
      </c>
      <c r="I380" s="21">
        <f t="shared" si="48"/>
        <v>2737889</v>
      </c>
      <c r="J380" s="21">
        <f t="shared" si="49"/>
        <v>462</v>
      </c>
      <c r="K380" s="22">
        <f t="shared" si="50"/>
        <v>6265</v>
      </c>
      <c r="L380" s="21">
        <f t="shared" si="51"/>
        <v>471</v>
      </c>
      <c r="M380" s="21">
        <f t="shared" si="52"/>
        <v>468</v>
      </c>
      <c r="N380" s="21">
        <f t="shared" si="53"/>
        <v>3168417</v>
      </c>
      <c r="O380" s="23">
        <f t="shared" si="54"/>
        <v>3148236</v>
      </c>
      <c r="P380" t="s">
        <v>23</v>
      </c>
      <c r="Q380" t="s">
        <v>24</v>
      </c>
      <c r="R380" t="s">
        <v>6318</v>
      </c>
      <c r="S380">
        <v>5058</v>
      </c>
      <c r="T380" s="25">
        <v>45127</v>
      </c>
      <c r="U380" s="26">
        <v>6727</v>
      </c>
    </row>
    <row r="381" spans="1:21" x14ac:dyDescent="0.25">
      <c r="A381" t="s">
        <v>399</v>
      </c>
      <c r="B381" s="25">
        <v>44664</v>
      </c>
      <c r="C381" s="25">
        <v>44667</v>
      </c>
      <c r="D381" s="18">
        <v>60</v>
      </c>
      <c r="E381">
        <v>345.51</v>
      </c>
      <c r="F381" s="19">
        <f t="shared" si="46"/>
        <v>44728</v>
      </c>
      <c r="G381" s="25">
        <v>45127</v>
      </c>
      <c r="H381" s="20">
        <f t="shared" si="47"/>
        <v>399</v>
      </c>
      <c r="I381" s="21">
        <f t="shared" si="48"/>
        <v>137858.49</v>
      </c>
      <c r="J381" s="21">
        <f t="shared" si="49"/>
        <v>454</v>
      </c>
      <c r="K381" s="22">
        <f t="shared" si="50"/>
        <v>-108.49000000000001</v>
      </c>
      <c r="L381" s="21">
        <f t="shared" si="51"/>
        <v>463</v>
      </c>
      <c r="M381" s="21">
        <f t="shared" si="52"/>
        <v>460</v>
      </c>
      <c r="N381" s="21">
        <f t="shared" si="53"/>
        <v>159971.13</v>
      </c>
      <c r="O381" s="23">
        <f t="shared" si="54"/>
        <v>158934.6</v>
      </c>
      <c r="P381" t="s">
        <v>23</v>
      </c>
      <c r="Q381" t="s">
        <v>24</v>
      </c>
      <c r="R381" t="s">
        <v>6318</v>
      </c>
      <c r="S381">
        <v>5058</v>
      </c>
      <c r="T381" s="25">
        <v>45127</v>
      </c>
      <c r="U381">
        <v>345.51</v>
      </c>
    </row>
    <row r="382" spans="1:21" x14ac:dyDescent="0.25">
      <c r="A382" t="s">
        <v>400</v>
      </c>
      <c r="B382" s="25">
        <v>44664</v>
      </c>
      <c r="C382" s="25">
        <v>44667</v>
      </c>
      <c r="D382" s="18">
        <v>60</v>
      </c>
      <c r="E382">
        <v>422.29</v>
      </c>
      <c r="F382" s="19">
        <f t="shared" si="46"/>
        <v>44728</v>
      </c>
      <c r="G382" s="25">
        <v>45127</v>
      </c>
      <c r="H382" s="20">
        <f t="shared" si="47"/>
        <v>399</v>
      </c>
      <c r="I382" s="21">
        <f t="shared" si="48"/>
        <v>168493.71000000002</v>
      </c>
      <c r="J382" s="21">
        <f t="shared" si="49"/>
        <v>454</v>
      </c>
      <c r="K382" s="22">
        <f t="shared" si="50"/>
        <v>-31.70999999999998</v>
      </c>
      <c r="L382" s="21">
        <f t="shared" si="51"/>
        <v>463</v>
      </c>
      <c r="M382" s="21">
        <f t="shared" si="52"/>
        <v>460</v>
      </c>
      <c r="N382" s="21">
        <f t="shared" si="53"/>
        <v>195520.27000000002</v>
      </c>
      <c r="O382" s="23">
        <f t="shared" si="54"/>
        <v>194253.40000000002</v>
      </c>
      <c r="P382" t="s">
        <v>23</v>
      </c>
      <c r="Q382" t="s">
        <v>24</v>
      </c>
      <c r="R382" t="s">
        <v>6318</v>
      </c>
      <c r="S382">
        <v>5058</v>
      </c>
      <c r="T382" s="25">
        <v>45127</v>
      </c>
      <c r="U382">
        <v>422.29</v>
      </c>
    </row>
    <row r="383" spans="1:21" x14ac:dyDescent="0.25">
      <c r="A383" t="s">
        <v>401</v>
      </c>
      <c r="B383" s="25">
        <v>44671</v>
      </c>
      <c r="C383" s="25">
        <v>44671</v>
      </c>
      <c r="D383" s="18">
        <v>60</v>
      </c>
      <c r="E383" s="26">
        <v>1604.64</v>
      </c>
      <c r="F383" s="19">
        <f t="shared" si="46"/>
        <v>44732</v>
      </c>
      <c r="G383" s="25">
        <v>45127</v>
      </c>
      <c r="H383" s="20">
        <f t="shared" si="47"/>
        <v>395</v>
      </c>
      <c r="I383" s="21">
        <f t="shared" si="48"/>
        <v>633832.80000000005</v>
      </c>
      <c r="J383" s="21">
        <f t="shared" si="49"/>
        <v>450</v>
      </c>
      <c r="K383" s="22">
        <f t="shared" si="50"/>
        <v>1154.6400000000001</v>
      </c>
      <c r="L383" s="21">
        <f t="shared" si="51"/>
        <v>456</v>
      </c>
      <c r="M383" s="21">
        <f t="shared" si="52"/>
        <v>456</v>
      </c>
      <c r="N383" s="21">
        <f t="shared" si="53"/>
        <v>731715.84000000008</v>
      </c>
      <c r="O383" s="23">
        <f t="shared" si="54"/>
        <v>731715.84000000008</v>
      </c>
      <c r="P383" t="s">
        <v>23</v>
      </c>
      <c r="Q383" t="s">
        <v>24</v>
      </c>
      <c r="R383" t="s">
        <v>6318</v>
      </c>
      <c r="S383">
        <v>5058</v>
      </c>
      <c r="T383" s="25">
        <v>45127</v>
      </c>
      <c r="U383" s="26">
        <v>1604.64</v>
      </c>
    </row>
    <row r="384" spans="1:21" x14ac:dyDescent="0.25">
      <c r="A384" t="s">
        <v>402</v>
      </c>
      <c r="B384" s="25">
        <v>44679</v>
      </c>
      <c r="C384" s="25">
        <v>44679</v>
      </c>
      <c r="D384" s="18">
        <v>60</v>
      </c>
      <c r="E384" s="26">
        <v>10090.5</v>
      </c>
      <c r="F384" s="19">
        <f t="shared" si="46"/>
        <v>44740</v>
      </c>
      <c r="G384" s="25">
        <v>45127</v>
      </c>
      <c r="H384" s="20">
        <f t="shared" si="47"/>
        <v>387</v>
      </c>
      <c r="I384" s="21">
        <f t="shared" si="48"/>
        <v>3905023.5</v>
      </c>
      <c r="J384" s="21">
        <f t="shared" si="49"/>
        <v>442</v>
      </c>
      <c r="K384" s="22">
        <f t="shared" si="50"/>
        <v>9648.5</v>
      </c>
      <c r="L384" s="21">
        <f t="shared" si="51"/>
        <v>448</v>
      </c>
      <c r="M384" s="21">
        <f t="shared" si="52"/>
        <v>448</v>
      </c>
      <c r="N384" s="21">
        <f t="shared" si="53"/>
        <v>4520544</v>
      </c>
      <c r="O384" s="23">
        <f t="shared" si="54"/>
        <v>4520544</v>
      </c>
      <c r="P384" t="s">
        <v>23</v>
      </c>
      <c r="Q384" t="s">
        <v>24</v>
      </c>
      <c r="R384" t="s">
        <v>6318</v>
      </c>
      <c r="S384">
        <v>5058</v>
      </c>
      <c r="T384" s="25">
        <v>45127</v>
      </c>
      <c r="U384" s="26">
        <v>10090.5</v>
      </c>
    </row>
    <row r="385" spans="1:21" x14ac:dyDescent="0.25">
      <c r="A385" t="s">
        <v>403</v>
      </c>
      <c r="B385" s="25">
        <v>44679</v>
      </c>
      <c r="C385" s="25">
        <v>44679</v>
      </c>
      <c r="D385" s="18">
        <v>60</v>
      </c>
      <c r="E385" s="26">
        <v>1511</v>
      </c>
      <c r="F385" s="19">
        <f t="shared" si="46"/>
        <v>44740</v>
      </c>
      <c r="G385" s="25">
        <v>45127</v>
      </c>
      <c r="H385" s="20">
        <f t="shared" si="47"/>
        <v>387</v>
      </c>
      <c r="I385" s="21">
        <f t="shared" si="48"/>
        <v>584757</v>
      </c>
      <c r="J385" s="21">
        <f t="shared" si="49"/>
        <v>442</v>
      </c>
      <c r="K385" s="22">
        <f t="shared" si="50"/>
        <v>1069</v>
      </c>
      <c r="L385" s="21">
        <f t="shared" si="51"/>
        <v>448</v>
      </c>
      <c r="M385" s="21">
        <f t="shared" si="52"/>
        <v>448</v>
      </c>
      <c r="N385" s="21">
        <f t="shared" si="53"/>
        <v>676928</v>
      </c>
      <c r="O385" s="23">
        <f t="shared" si="54"/>
        <v>676928</v>
      </c>
      <c r="P385" t="s">
        <v>23</v>
      </c>
      <c r="Q385" t="s">
        <v>24</v>
      </c>
      <c r="R385" t="s">
        <v>6318</v>
      </c>
      <c r="S385">
        <v>5058</v>
      </c>
      <c r="T385" s="25">
        <v>45127</v>
      </c>
      <c r="U385" s="26">
        <v>1511</v>
      </c>
    </row>
    <row r="386" spans="1:21" x14ac:dyDescent="0.25">
      <c r="A386" t="s">
        <v>404</v>
      </c>
      <c r="B386" s="25">
        <v>44687</v>
      </c>
      <c r="C386" s="25">
        <v>44691</v>
      </c>
      <c r="D386" s="18">
        <v>60</v>
      </c>
      <c r="E386" s="26">
        <v>5860.36</v>
      </c>
      <c r="F386" s="19">
        <f t="shared" si="46"/>
        <v>44752</v>
      </c>
      <c r="G386" s="25">
        <v>45127</v>
      </c>
      <c r="H386" s="20">
        <f t="shared" si="47"/>
        <v>375</v>
      </c>
      <c r="I386" s="21">
        <f t="shared" si="48"/>
        <v>2197635</v>
      </c>
      <c r="J386" s="21">
        <f t="shared" si="49"/>
        <v>430</v>
      </c>
      <c r="K386" s="22">
        <f t="shared" si="50"/>
        <v>5430.36</v>
      </c>
      <c r="L386" s="21">
        <f t="shared" si="51"/>
        <v>440</v>
      </c>
      <c r="M386" s="21">
        <f t="shared" si="52"/>
        <v>436</v>
      </c>
      <c r="N386" s="21">
        <f t="shared" si="53"/>
        <v>2578558.4</v>
      </c>
      <c r="O386" s="23">
        <f t="shared" si="54"/>
        <v>2555116.96</v>
      </c>
      <c r="P386" t="s">
        <v>23</v>
      </c>
      <c r="Q386" t="s">
        <v>24</v>
      </c>
      <c r="R386" t="s">
        <v>6318</v>
      </c>
      <c r="S386">
        <v>5058</v>
      </c>
      <c r="T386" s="25">
        <v>45127</v>
      </c>
      <c r="U386" s="26">
        <v>5860.36</v>
      </c>
    </row>
    <row r="387" spans="1:21" x14ac:dyDescent="0.25">
      <c r="A387" t="s">
        <v>405</v>
      </c>
      <c r="B387" s="25">
        <v>44691</v>
      </c>
      <c r="C387" s="25">
        <v>44692</v>
      </c>
      <c r="D387" s="18">
        <v>60</v>
      </c>
      <c r="E387" s="26">
        <v>3363.5</v>
      </c>
      <c r="F387" s="19">
        <f t="shared" si="46"/>
        <v>44753</v>
      </c>
      <c r="G387" s="25">
        <v>45127</v>
      </c>
      <c r="H387" s="20">
        <f t="shared" si="47"/>
        <v>374</v>
      </c>
      <c r="I387" s="21">
        <f t="shared" si="48"/>
        <v>1257949</v>
      </c>
      <c r="J387" s="21">
        <f t="shared" si="49"/>
        <v>429</v>
      </c>
      <c r="K387" s="22">
        <f t="shared" si="50"/>
        <v>2934.5</v>
      </c>
      <c r="L387" s="21">
        <f t="shared" si="51"/>
        <v>436</v>
      </c>
      <c r="M387" s="21">
        <f t="shared" si="52"/>
        <v>435</v>
      </c>
      <c r="N387" s="21">
        <f t="shared" si="53"/>
        <v>1466486</v>
      </c>
      <c r="O387" s="23">
        <f t="shared" si="54"/>
        <v>1463122.5</v>
      </c>
      <c r="P387" t="s">
        <v>23</v>
      </c>
      <c r="Q387" t="s">
        <v>24</v>
      </c>
      <c r="R387" t="s">
        <v>6318</v>
      </c>
      <c r="S387">
        <v>5058</v>
      </c>
      <c r="T387" s="25">
        <v>45127</v>
      </c>
      <c r="U387" s="26">
        <v>3363.5</v>
      </c>
    </row>
    <row r="388" spans="1:21" x14ac:dyDescent="0.25">
      <c r="A388" t="s">
        <v>406</v>
      </c>
      <c r="B388" s="25">
        <v>44694</v>
      </c>
      <c r="C388" s="25">
        <v>44694</v>
      </c>
      <c r="D388" s="18">
        <v>60</v>
      </c>
      <c r="E388">
        <v>380.3</v>
      </c>
      <c r="F388" s="19">
        <f t="shared" si="46"/>
        <v>44755</v>
      </c>
      <c r="G388" s="25">
        <v>45127</v>
      </c>
      <c r="H388" s="20">
        <f t="shared" si="47"/>
        <v>372</v>
      </c>
      <c r="I388" s="21">
        <f t="shared" si="48"/>
        <v>141471.6</v>
      </c>
      <c r="J388" s="21">
        <f t="shared" si="49"/>
        <v>427</v>
      </c>
      <c r="K388" s="22">
        <f t="shared" si="50"/>
        <v>-46.699999999999989</v>
      </c>
      <c r="L388" s="21">
        <f t="shared" si="51"/>
        <v>433</v>
      </c>
      <c r="M388" s="21">
        <f t="shared" si="52"/>
        <v>433</v>
      </c>
      <c r="N388" s="21">
        <f t="shared" si="53"/>
        <v>164669.9</v>
      </c>
      <c r="O388" s="23">
        <f t="shared" si="54"/>
        <v>164669.9</v>
      </c>
      <c r="P388" t="s">
        <v>23</v>
      </c>
      <c r="Q388" t="s">
        <v>24</v>
      </c>
      <c r="R388" t="s">
        <v>6318</v>
      </c>
      <c r="S388">
        <v>5058</v>
      </c>
      <c r="T388" s="25">
        <v>45127</v>
      </c>
      <c r="U388">
        <v>380.3</v>
      </c>
    </row>
    <row r="389" spans="1:21" x14ac:dyDescent="0.25">
      <c r="A389" t="s">
        <v>407</v>
      </c>
      <c r="B389" s="25">
        <v>44708</v>
      </c>
      <c r="C389" s="25">
        <v>44708</v>
      </c>
      <c r="D389" s="18">
        <v>60</v>
      </c>
      <c r="E389" s="26">
        <v>1681.75</v>
      </c>
      <c r="F389" s="19">
        <f t="shared" si="46"/>
        <v>44769</v>
      </c>
      <c r="G389" s="25">
        <v>45127</v>
      </c>
      <c r="H389" s="20">
        <f t="shared" si="47"/>
        <v>358</v>
      </c>
      <c r="I389" s="21">
        <f t="shared" si="48"/>
        <v>602066.5</v>
      </c>
      <c r="J389" s="21">
        <f t="shared" si="49"/>
        <v>413</v>
      </c>
      <c r="K389" s="22">
        <f t="shared" si="50"/>
        <v>1268.75</v>
      </c>
      <c r="L389" s="21">
        <f t="shared" si="51"/>
        <v>419</v>
      </c>
      <c r="M389" s="21">
        <f t="shared" si="52"/>
        <v>419</v>
      </c>
      <c r="N389" s="21">
        <f t="shared" si="53"/>
        <v>704653.25</v>
      </c>
      <c r="O389" s="23">
        <f t="shared" si="54"/>
        <v>704653.25</v>
      </c>
      <c r="P389" t="s">
        <v>23</v>
      </c>
      <c r="Q389" t="s">
        <v>24</v>
      </c>
      <c r="R389" t="s">
        <v>6318</v>
      </c>
      <c r="S389">
        <v>5058</v>
      </c>
      <c r="T389" s="25">
        <v>45127</v>
      </c>
      <c r="U389" s="26">
        <v>1681.75</v>
      </c>
    </row>
    <row r="390" spans="1:21" x14ac:dyDescent="0.25">
      <c r="A390" t="s">
        <v>408</v>
      </c>
      <c r="B390" s="25">
        <v>44719</v>
      </c>
      <c r="C390" s="25">
        <v>44719</v>
      </c>
      <c r="D390" s="18">
        <v>60</v>
      </c>
      <c r="E390" s="26">
        <v>6727</v>
      </c>
      <c r="F390" s="19">
        <f t="shared" si="46"/>
        <v>44780</v>
      </c>
      <c r="G390" s="25">
        <v>45127</v>
      </c>
      <c r="H390" s="20">
        <f t="shared" si="47"/>
        <v>347</v>
      </c>
      <c r="I390" s="21">
        <f t="shared" si="48"/>
        <v>2334269</v>
      </c>
      <c r="J390" s="21">
        <f t="shared" si="49"/>
        <v>403</v>
      </c>
      <c r="K390" s="22">
        <f t="shared" si="50"/>
        <v>6324</v>
      </c>
      <c r="L390" s="21">
        <f t="shared" si="51"/>
        <v>408</v>
      </c>
      <c r="M390" s="21">
        <f t="shared" si="52"/>
        <v>408</v>
      </c>
      <c r="N390" s="21">
        <f t="shared" si="53"/>
        <v>2744616</v>
      </c>
      <c r="O390" s="23">
        <f t="shared" si="54"/>
        <v>2744616</v>
      </c>
      <c r="P390" t="s">
        <v>23</v>
      </c>
      <c r="Q390" t="s">
        <v>24</v>
      </c>
      <c r="R390" t="s">
        <v>6318</v>
      </c>
      <c r="S390">
        <v>5058</v>
      </c>
      <c r="T390" s="25">
        <v>45127</v>
      </c>
      <c r="U390" s="26">
        <v>6727</v>
      </c>
    </row>
    <row r="391" spans="1:21" x14ac:dyDescent="0.25">
      <c r="A391" t="s">
        <v>409</v>
      </c>
      <c r="B391" s="25">
        <v>44725</v>
      </c>
      <c r="C391" s="25">
        <v>44726</v>
      </c>
      <c r="D391" s="18">
        <v>60</v>
      </c>
      <c r="E391" s="26">
        <v>3363.5</v>
      </c>
      <c r="F391" s="19">
        <f t="shared" ref="F391:F454" si="55">EDATE(C391,2)</f>
        <v>44787</v>
      </c>
      <c r="G391" s="25">
        <v>45127</v>
      </c>
      <c r="H391" s="20">
        <f t="shared" si="47"/>
        <v>340</v>
      </c>
      <c r="I391" s="21">
        <f t="shared" si="48"/>
        <v>1143590</v>
      </c>
      <c r="J391" s="21">
        <f t="shared" si="49"/>
        <v>396</v>
      </c>
      <c r="K391" s="22">
        <f t="shared" si="50"/>
        <v>2967.5</v>
      </c>
      <c r="L391" s="21">
        <f t="shared" si="51"/>
        <v>402</v>
      </c>
      <c r="M391" s="21">
        <f t="shared" si="52"/>
        <v>401</v>
      </c>
      <c r="N391" s="21">
        <f t="shared" si="53"/>
        <v>1352127</v>
      </c>
      <c r="O391" s="23">
        <f t="shared" si="54"/>
        <v>1348763.5</v>
      </c>
      <c r="P391" t="s">
        <v>23</v>
      </c>
      <c r="Q391" t="s">
        <v>24</v>
      </c>
      <c r="R391" t="s">
        <v>6318</v>
      </c>
      <c r="S391">
        <v>5058</v>
      </c>
      <c r="T391" s="25">
        <v>45127</v>
      </c>
      <c r="U391" s="26">
        <v>3363.5</v>
      </c>
    </row>
    <row r="392" spans="1:21" x14ac:dyDescent="0.25">
      <c r="A392" t="s">
        <v>410</v>
      </c>
      <c r="B392" s="25">
        <v>44725</v>
      </c>
      <c r="C392" s="25">
        <v>44726</v>
      </c>
      <c r="D392" s="18">
        <v>60</v>
      </c>
      <c r="E392" s="26">
        <v>10090.5</v>
      </c>
      <c r="F392" s="19">
        <f t="shared" si="55"/>
        <v>44787</v>
      </c>
      <c r="G392" s="25">
        <v>45127</v>
      </c>
      <c r="H392" s="20">
        <f t="shared" ref="H392:H455" si="56">G392-F392</f>
        <v>340</v>
      </c>
      <c r="I392" s="21">
        <f t="shared" ref="I392:I455" si="57">E392*H392</f>
        <v>3430770</v>
      </c>
      <c r="J392" s="21">
        <f t="shared" ref="J392:J455" si="58">DAYS360(C392,G392)</f>
        <v>396</v>
      </c>
      <c r="K392" s="22">
        <f t="shared" ref="K392:K455" si="59">E392-J392</f>
        <v>9694.5</v>
      </c>
      <c r="L392" s="21">
        <f t="shared" ref="L392:L455" si="60">G392-B392</f>
        <v>402</v>
      </c>
      <c r="M392" s="21">
        <f t="shared" ref="M392:M455" si="61">G392-C392</f>
        <v>401</v>
      </c>
      <c r="N392" s="21">
        <f t="shared" ref="N392:N455" si="62">E392*L392</f>
        <v>4056381</v>
      </c>
      <c r="O392" s="23">
        <f t="shared" ref="O392:O455" si="63">E392*M392</f>
        <v>4046290.5</v>
      </c>
      <c r="P392" t="s">
        <v>23</v>
      </c>
      <c r="Q392" t="s">
        <v>24</v>
      </c>
      <c r="R392" t="s">
        <v>6318</v>
      </c>
      <c r="S392">
        <v>5058</v>
      </c>
      <c r="T392" s="25">
        <v>45127</v>
      </c>
      <c r="U392" s="26">
        <v>10090.5</v>
      </c>
    </row>
    <row r="393" spans="1:21" x14ac:dyDescent="0.25">
      <c r="A393" t="s">
        <v>411</v>
      </c>
      <c r="B393" s="25">
        <v>44733</v>
      </c>
      <c r="C393" s="25">
        <v>44733</v>
      </c>
      <c r="D393" s="18">
        <v>60</v>
      </c>
      <c r="E393" s="26">
        <v>1604.64</v>
      </c>
      <c r="F393" s="19">
        <f t="shared" si="55"/>
        <v>44794</v>
      </c>
      <c r="G393" s="25">
        <v>45127</v>
      </c>
      <c r="H393" s="20">
        <f t="shared" si="56"/>
        <v>333</v>
      </c>
      <c r="I393" s="21">
        <f t="shared" si="57"/>
        <v>534345.12</v>
      </c>
      <c r="J393" s="21">
        <f t="shared" si="58"/>
        <v>389</v>
      </c>
      <c r="K393" s="22">
        <f t="shared" si="59"/>
        <v>1215.6400000000001</v>
      </c>
      <c r="L393" s="21">
        <f t="shared" si="60"/>
        <v>394</v>
      </c>
      <c r="M393" s="21">
        <f t="shared" si="61"/>
        <v>394</v>
      </c>
      <c r="N393" s="21">
        <f t="shared" si="62"/>
        <v>632228.16</v>
      </c>
      <c r="O393" s="23">
        <f t="shared" si="63"/>
        <v>632228.16</v>
      </c>
      <c r="P393" t="s">
        <v>23</v>
      </c>
      <c r="Q393" t="s">
        <v>24</v>
      </c>
      <c r="R393" t="s">
        <v>6318</v>
      </c>
      <c r="S393">
        <v>5058</v>
      </c>
      <c r="T393" s="25">
        <v>45127</v>
      </c>
      <c r="U393" s="26">
        <v>1604.64</v>
      </c>
    </row>
    <row r="394" spans="1:21" x14ac:dyDescent="0.25">
      <c r="A394" t="s">
        <v>412</v>
      </c>
      <c r="B394" s="25">
        <v>44740</v>
      </c>
      <c r="C394" s="25">
        <v>44740</v>
      </c>
      <c r="D394" s="18">
        <v>60</v>
      </c>
      <c r="E394" s="26">
        <v>20181</v>
      </c>
      <c r="F394" s="19">
        <f t="shared" si="55"/>
        <v>44801</v>
      </c>
      <c r="G394" s="25">
        <v>45127</v>
      </c>
      <c r="H394" s="20">
        <f t="shared" si="56"/>
        <v>326</v>
      </c>
      <c r="I394" s="21">
        <f t="shared" si="57"/>
        <v>6579006</v>
      </c>
      <c r="J394" s="21">
        <f t="shared" si="58"/>
        <v>382</v>
      </c>
      <c r="K394" s="22">
        <f t="shared" si="59"/>
        <v>19799</v>
      </c>
      <c r="L394" s="21">
        <f t="shared" si="60"/>
        <v>387</v>
      </c>
      <c r="M394" s="21">
        <f t="shared" si="61"/>
        <v>387</v>
      </c>
      <c r="N394" s="21">
        <f t="shared" si="62"/>
        <v>7810047</v>
      </c>
      <c r="O394" s="23">
        <f t="shared" si="63"/>
        <v>7810047</v>
      </c>
      <c r="P394" t="s">
        <v>23</v>
      </c>
      <c r="Q394" t="s">
        <v>24</v>
      </c>
      <c r="R394" t="s">
        <v>6318</v>
      </c>
      <c r="S394">
        <v>5058</v>
      </c>
      <c r="T394" s="25">
        <v>45127</v>
      </c>
      <c r="U394" s="26">
        <v>20181</v>
      </c>
    </row>
    <row r="395" spans="1:21" x14ac:dyDescent="0.25">
      <c r="A395" t="s">
        <v>413</v>
      </c>
      <c r="B395" s="25">
        <v>44746</v>
      </c>
      <c r="C395" s="25">
        <v>44747</v>
      </c>
      <c r="D395" s="18">
        <v>60</v>
      </c>
      <c r="E395" s="26">
        <v>3363.5</v>
      </c>
      <c r="F395" s="19">
        <f t="shared" si="55"/>
        <v>44809</v>
      </c>
      <c r="G395" s="25">
        <v>45127</v>
      </c>
      <c r="H395" s="20">
        <f t="shared" si="56"/>
        <v>318</v>
      </c>
      <c r="I395" s="21">
        <f t="shared" si="57"/>
        <v>1069593</v>
      </c>
      <c r="J395" s="21">
        <f t="shared" si="58"/>
        <v>375</v>
      </c>
      <c r="K395" s="22">
        <f t="shared" si="59"/>
        <v>2988.5</v>
      </c>
      <c r="L395" s="21">
        <f t="shared" si="60"/>
        <v>381</v>
      </c>
      <c r="M395" s="21">
        <f t="shared" si="61"/>
        <v>380</v>
      </c>
      <c r="N395" s="21">
        <f t="shared" si="62"/>
        <v>1281493.5</v>
      </c>
      <c r="O395" s="23">
        <f t="shared" si="63"/>
        <v>1278130</v>
      </c>
      <c r="P395" t="s">
        <v>23</v>
      </c>
      <c r="Q395" t="s">
        <v>24</v>
      </c>
      <c r="R395" t="s">
        <v>6318</v>
      </c>
      <c r="S395">
        <v>5058</v>
      </c>
      <c r="T395" s="25">
        <v>45127</v>
      </c>
      <c r="U395" s="26">
        <v>3363.5</v>
      </c>
    </row>
    <row r="396" spans="1:21" x14ac:dyDescent="0.25">
      <c r="A396" t="s">
        <v>414</v>
      </c>
      <c r="B396" s="25">
        <v>44746</v>
      </c>
      <c r="C396" s="25">
        <v>44746</v>
      </c>
      <c r="D396" s="18">
        <v>60</v>
      </c>
      <c r="E396" s="26">
        <v>1656.43</v>
      </c>
      <c r="F396" s="19">
        <f t="shared" si="55"/>
        <v>44808</v>
      </c>
      <c r="G396" s="25">
        <v>45127</v>
      </c>
      <c r="H396" s="20">
        <f t="shared" si="56"/>
        <v>319</v>
      </c>
      <c r="I396" s="21">
        <f t="shared" si="57"/>
        <v>528401.17000000004</v>
      </c>
      <c r="J396" s="21">
        <f t="shared" si="58"/>
        <v>376</v>
      </c>
      <c r="K396" s="22">
        <f t="shared" si="59"/>
        <v>1280.43</v>
      </c>
      <c r="L396" s="21">
        <f t="shared" si="60"/>
        <v>381</v>
      </c>
      <c r="M396" s="21">
        <f t="shared" si="61"/>
        <v>381</v>
      </c>
      <c r="N396" s="21">
        <f t="shared" si="62"/>
        <v>631099.83000000007</v>
      </c>
      <c r="O396" s="23">
        <f t="shared" si="63"/>
        <v>631099.83000000007</v>
      </c>
      <c r="P396" t="s">
        <v>23</v>
      </c>
      <c r="Q396" t="s">
        <v>24</v>
      </c>
      <c r="R396" t="s">
        <v>6318</v>
      </c>
      <c r="S396">
        <v>5058</v>
      </c>
      <c r="T396" s="25">
        <v>45127</v>
      </c>
      <c r="U396" s="26">
        <v>1656.43</v>
      </c>
    </row>
    <row r="397" spans="1:21" x14ac:dyDescent="0.25">
      <c r="A397" t="s">
        <v>415</v>
      </c>
      <c r="B397" s="25">
        <v>44753</v>
      </c>
      <c r="C397" s="25">
        <v>44754</v>
      </c>
      <c r="D397" s="18">
        <v>60</v>
      </c>
      <c r="E397" s="26">
        <v>1604.64</v>
      </c>
      <c r="F397" s="19">
        <f t="shared" si="55"/>
        <v>44816</v>
      </c>
      <c r="G397" s="25">
        <v>45127</v>
      </c>
      <c r="H397" s="20">
        <f t="shared" si="56"/>
        <v>311</v>
      </c>
      <c r="I397" s="21">
        <f t="shared" si="57"/>
        <v>499043.04000000004</v>
      </c>
      <c r="J397" s="21">
        <f t="shared" si="58"/>
        <v>368</v>
      </c>
      <c r="K397" s="22">
        <f t="shared" si="59"/>
        <v>1236.6400000000001</v>
      </c>
      <c r="L397" s="21">
        <f t="shared" si="60"/>
        <v>374</v>
      </c>
      <c r="M397" s="21">
        <f t="shared" si="61"/>
        <v>373</v>
      </c>
      <c r="N397" s="21">
        <f t="shared" si="62"/>
        <v>600135.36</v>
      </c>
      <c r="O397" s="23">
        <f t="shared" si="63"/>
        <v>598530.72000000009</v>
      </c>
      <c r="P397" t="s">
        <v>23</v>
      </c>
      <c r="Q397" t="s">
        <v>24</v>
      </c>
      <c r="R397" t="s">
        <v>6318</v>
      </c>
      <c r="S397">
        <v>5058</v>
      </c>
      <c r="T397" s="25">
        <v>45127</v>
      </c>
      <c r="U397" s="26">
        <v>1604.64</v>
      </c>
    </row>
    <row r="398" spans="1:21" x14ac:dyDescent="0.25">
      <c r="A398" t="s">
        <v>416</v>
      </c>
      <c r="B398" s="25">
        <v>44753</v>
      </c>
      <c r="C398" s="25">
        <v>44754</v>
      </c>
      <c r="D398" s="18">
        <v>60</v>
      </c>
      <c r="E398" s="26">
        <v>3543.74</v>
      </c>
      <c r="F398" s="19">
        <f t="shared" si="55"/>
        <v>44816</v>
      </c>
      <c r="G398" s="25">
        <v>45127</v>
      </c>
      <c r="H398" s="20">
        <f t="shared" si="56"/>
        <v>311</v>
      </c>
      <c r="I398" s="21">
        <f t="shared" si="57"/>
        <v>1102103.1399999999</v>
      </c>
      <c r="J398" s="21">
        <f t="shared" si="58"/>
        <v>368</v>
      </c>
      <c r="K398" s="22">
        <f t="shared" si="59"/>
        <v>3175.74</v>
      </c>
      <c r="L398" s="21">
        <f t="shared" si="60"/>
        <v>374</v>
      </c>
      <c r="M398" s="21">
        <f t="shared" si="61"/>
        <v>373</v>
      </c>
      <c r="N398" s="21">
        <f t="shared" si="62"/>
        <v>1325358.76</v>
      </c>
      <c r="O398" s="23">
        <f t="shared" si="63"/>
        <v>1321815.02</v>
      </c>
      <c r="P398" t="s">
        <v>23</v>
      </c>
      <c r="Q398" t="s">
        <v>24</v>
      </c>
      <c r="R398" t="s">
        <v>6318</v>
      </c>
      <c r="S398">
        <v>5058</v>
      </c>
      <c r="T398" s="25">
        <v>45127</v>
      </c>
      <c r="U398" s="26">
        <v>3543.74</v>
      </c>
    </row>
    <row r="399" spans="1:21" x14ac:dyDescent="0.25">
      <c r="A399" t="s">
        <v>417</v>
      </c>
      <c r="B399" s="25">
        <v>44754</v>
      </c>
      <c r="C399" s="25">
        <v>44755</v>
      </c>
      <c r="D399" s="18">
        <v>60</v>
      </c>
      <c r="E399" s="26">
        <v>5045.25</v>
      </c>
      <c r="F399" s="19">
        <f t="shared" si="55"/>
        <v>44817</v>
      </c>
      <c r="G399" s="25">
        <v>45127</v>
      </c>
      <c r="H399" s="20">
        <f t="shared" si="56"/>
        <v>310</v>
      </c>
      <c r="I399" s="21">
        <f t="shared" si="57"/>
        <v>1564027.5</v>
      </c>
      <c r="J399" s="21">
        <f t="shared" si="58"/>
        <v>367</v>
      </c>
      <c r="K399" s="22">
        <f t="shared" si="59"/>
        <v>4678.25</v>
      </c>
      <c r="L399" s="21">
        <f t="shared" si="60"/>
        <v>373</v>
      </c>
      <c r="M399" s="21">
        <f t="shared" si="61"/>
        <v>372</v>
      </c>
      <c r="N399" s="21">
        <f t="shared" si="62"/>
        <v>1881878.25</v>
      </c>
      <c r="O399" s="23">
        <f t="shared" si="63"/>
        <v>1876833</v>
      </c>
      <c r="P399" t="s">
        <v>23</v>
      </c>
      <c r="Q399" t="s">
        <v>24</v>
      </c>
      <c r="R399" t="s">
        <v>6318</v>
      </c>
      <c r="S399">
        <v>5058</v>
      </c>
      <c r="T399" s="25">
        <v>45127</v>
      </c>
      <c r="U399" s="26">
        <v>5045.25</v>
      </c>
    </row>
    <row r="400" spans="1:21" x14ac:dyDescent="0.25">
      <c r="A400" t="s">
        <v>418</v>
      </c>
      <c r="B400" s="25">
        <v>44755</v>
      </c>
      <c r="C400" s="25">
        <v>44757</v>
      </c>
      <c r="D400" s="18">
        <v>60</v>
      </c>
      <c r="E400" s="26">
        <v>1151.7</v>
      </c>
      <c r="F400" s="19">
        <f t="shared" si="55"/>
        <v>44819</v>
      </c>
      <c r="G400" s="25">
        <v>45127</v>
      </c>
      <c r="H400" s="20">
        <f t="shared" si="56"/>
        <v>308</v>
      </c>
      <c r="I400" s="21">
        <f t="shared" si="57"/>
        <v>354723.60000000003</v>
      </c>
      <c r="J400" s="21">
        <f t="shared" si="58"/>
        <v>365</v>
      </c>
      <c r="K400" s="22">
        <f t="shared" si="59"/>
        <v>786.7</v>
      </c>
      <c r="L400" s="21">
        <f t="shared" si="60"/>
        <v>372</v>
      </c>
      <c r="M400" s="21">
        <f t="shared" si="61"/>
        <v>370</v>
      </c>
      <c r="N400" s="21">
        <f t="shared" si="62"/>
        <v>428432.4</v>
      </c>
      <c r="O400" s="23">
        <f t="shared" si="63"/>
        <v>426129</v>
      </c>
      <c r="P400" t="s">
        <v>23</v>
      </c>
      <c r="Q400" t="s">
        <v>24</v>
      </c>
      <c r="R400" t="s">
        <v>6318</v>
      </c>
      <c r="S400">
        <v>5058</v>
      </c>
      <c r="T400" s="25">
        <v>45127</v>
      </c>
      <c r="U400" s="26">
        <v>1151.7</v>
      </c>
    </row>
    <row r="401" spans="1:21" x14ac:dyDescent="0.25">
      <c r="A401" t="s">
        <v>419</v>
      </c>
      <c r="B401" s="25">
        <v>44755</v>
      </c>
      <c r="C401" s="25">
        <v>44756</v>
      </c>
      <c r="D401" s="18">
        <v>60</v>
      </c>
      <c r="E401" s="26">
        <v>5045.25</v>
      </c>
      <c r="F401" s="19">
        <f t="shared" si="55"/>
        <v>44818</v>
      </c>
      <c r="G401" s="25">
        <v>45127</v>
      </c>
      <c r="H401" s="20">
        <f t="shared" si="56"/>
        <v>309</v>
      </c>
      <c r="I401" s="21">
        <f t="shared" si="57"/>
        <v>1558982.25</v>
      </c>
      <c r="J401" s="21">
        <f t="shared" si="58"/>
        <v>366</v>
      </c>
      <c r="K401" s="22">
        <f t="shared" si="59"/>
        <v>4679.25</v>
      </c>
      <c r="L401" s="21">
        <f t="shared" si="60"/>
        <v>372</v>
      </c>
      <c r="M401" s="21">
        <f t="shared" si="61"/>
        <v>371</v>
      </c>
      <c r="N401" s="21">
        <f t="shared" si="62"/>
        <v>1876833</v>
      </c>
      <c r="O401" s="23">
        <f t="shared" si="63"/>
        <v>1871787.75</v>
      </c>
      <c r="P401" t="s">
        <v>23</v>
      </c>
      <c r="Q401" t="s">
        <v>24</v>
      </c>
      <c r="R401" t="s">
        <v>6318</v>
      </c>
      <c r="S401">
        <v>5058</v>
      </c>
      <c r="T401" s="25">
        <v>45127</v>
      </c>
      <c r="U401" s="26">
        <v>5045.25</v>
      </c>
    </row>
    <row r="402" spans="1:21" x14ac:dyDescent="0.25">
      <c r="A402" t="s">
        <v>420</v>
      </c>
      <c r="B402" s="25">
        <v>44760</v>
      </c>
      <c r="C402" s="25">
        <v>44761</v>
      </c>
      <c r="D402" s="18">
        <v>60</v>
      </c>
      <c r="E402" s="26">
        <v>5045.25</v>
      </c>
      <c r="F402" s="19">
        <f t="shared" si="55"/>
        <v>44823</v>
      </c>
      <c r="G402" s="25">
        <v>45127</v>
      </c>
      <c r="H402" s="20">
        <f t="shared" si="56"/>
        <v>304</v>
      </c>
      <c r="I402" s="21">
        <f t="shared" si="57"/>
        <v>1533756</v>
      </c>
      <c r="J402" s="21">
        <f t="shared" si="58"/>
        <v>361</v>
      </c>
      <c r="K402" s="22">
        <f t="shared" si="59"/>
        <v>4684.25</v>
      </c>
      <c r="L402" s="21">
        <f t="shared" si="60"/>
        <v>367</v>
      </c>
      <c r="M402" s="21">
        <f t="shared" si="61"/>
        <v>366</v>
      </c>
      <c r="N402" s="21">
        <f t="shared" si="62"/>
        <v>1851606.75</v>
      </c>
      <c r="O402" s="23">
        <f t="shared" si="63"/>
        <v>1846561.5</v>
      </c>
      <c r="P402" t="s">
        <v>23</v>
      </c>
      <c r="Q402" t="s">
        <v>24</v>
      </c>
      <c r="R402" t="s">
        <v>6318</v>
      </c>
      <c r="S402">
        <v>5058</v>
      </c>
      <c r="T402" s="25">
        <v>45127</v>
      </c>
      <c r="U402" s="26">
        <v>5045.25</v>
      </c>
    </row>
    <row r="403" spans="1:21" x14ac:dyDescent="0.25">
      <c r="A403" t="s">
        <v>421</v>
      </c>
      <c r="B403" s="25">
        <v>44762</v>
      </c>
      <c r="C403" s="25">
        <v>44762</v>
      </c>
      <c r="D403" s="18">
        <v>60</v>
      </c>
      <c r="E403" s="26">
        <v>3363.5</v>
      </c>
      <c r="F403" s="19">
        <f t="shared" si="55"/>
        <v>44824</v>
      </c>
      <c r="G403" s="25">
        <v>45127</v>
      </c>
      <c r="H403" s="20">
        <f t="shared" si="56"/>
        <v>303</v>
      </c>
      <c r="I403" s="21">
        <f t="shared" si="57"/>
        <v>1019140.5</v>
      </c>
      <c r="J403" s="21">
        <f t="shared" si="58"/>
        <v>360</v>
      </c>
      <c r="K403" s="22">
        <f t="shared" si="59"/>
        <v>3003.5</v>
      </c>
      <c r="L403" s="21">
        <f t="shared" si="60"/>
        <v>365</v>
      </c>
      <c r="M403" s="21">
        <f t="shared" si="61"/>
        <v>365</v>
      </c>
      <c r="N403" s="21">
        <f t="shared" si="62"/>
        <v>1227677.5</v>
      </c>
      <c r="O403" s="23">
        <f t="shared" si="63"/>
        <v>1227677.5</v>
      </c>
      <c r="P403" t="s">
        <v>23</v>
      </c>
      <c r="Q403" t="s">
        <v>24</v>
      </c>
      <c r="R403" t="s">
        <v>6318</v>
      </c>
      <c r="S403">
        <v>5058</v>
      </c>
      <c r="T403" s="25">
        <v>45127</v>
      </c>
      <c r="U403" s="26">
        <v>3363.5</v>
      </c>
    </row>
    <row r="404" spans="1:21" x14ac:dyDescent="0.25">
      <c r="A404" t="s">
        <v>422</v>
      </c>
      <c r="B404" s="25">
        <v>44763</v>
      </c>
      <c r="C404" s="25">
        <v>44763</v>
      </c>
      <c r="D404" s="18">
        <v>60</v>
      </c>
      <c r="E404" s="26">
        <v>1604.64</v>
      </c>
      <c r="F404" s="19">
        <f t="shared" si="55"/>
        <v>44825</v>
      </c>
      <c r="G404" s="25">
        <v>45127</v>
      </c>
      <c r="H404" s="20">
        <f t="shared" si="56"/>
        <v>302</v>
      </c>
      <c r="I404" s="21">
        <f t="shared" si="57"/>
        <v>484601.28</v>
      </c>
      <c r="J404" s="21">
        <f t="shared" si="58"/>
        <v>359</v>
      </c>
      <c r="K404" s="22">
        <f t="shared" si="59"/>
        <v>1245.6400000000001</v>
      </c>
      <c r="L404" s="21">
        <f t="shared" si="60"/>
        <v>364</v>
      </c>
      <c r="M404" s="21">
        <f t="shared" si="61"/>
        <v>364</v>
      </c>
      <c r="N404" s="21">
        <f t="shared" si="62"/>
        <v>584088.96000000008</v>
      </c>
      <c r="O404" s="23">
        <f t="shared" si="63"/>
        <v>584088.96000000008</v>
      </c>
      <c r="P404" t="s">
        <v>23</v>
      </c>
      <c r="Q404" t="s">
        <v>24</v>
      </c>
      <c r="R404" t="s">
        <v>6318</v>
      </c>
      <c r="S404">
        <v>5058</v>
      </c>
      <c r="T404" s="25">
        <v>45127</v>
      </c>
      <c r="U404" s="26">
        <v>1604.64</v>
      </c>
    </row>
    <row r="405" spans="1:21" x14ac:dyDescent="0.25">
      <c r="A405" t="s">
        <v>423</v>
      </c>
      <c r="B405" s="25">
        <v>44767</v>
      </c>
      <c r="C405" s="25">
        <v>44768</v>
      </c>
      <c r="D405" s="18">
        <v>60</v>
      </c>
      <c r="E405" s="26">
        <v>2131.04</v>
      </c>
      <c r="F405" s="19">
        <f t="shared" si="55"/>
        <v>44830</v>
      </c>
      <c r="G405" s="25">
        <v>45127</v>
      </c>
      <c r="H405" s="20">
        <f t="shared" si="56"/>
        <v>297</v>
      </c>
      <c r="I405" s="21">
        <f t="shared" si="57"/>
        <v>632918.88</v>
      </c>
      <c r="J405" s="21">
        <f t="shared" si="58"/>
        <v>354</v>
      </c>
      <c r="K405" s="22">
        <f t="shared" si="59"/>
        <v>1777.04</v>
      </c>
      <c r="L405" s="21">
        <f t="shared" si="60"/>
        <v>360</v>
      </c>
      <c r="M405" s="21">
        <f t="shared" si="61"/>
        <v>359</v>
      </c>
      <c r="N405" s="21">
        <f t="shared" si="62"/>
        <v>767174.4</v>
      </c>
      <c r="O405" s="23">
        <f t="shared" si="63"/>
        <v>765043.36</v>
      </c>
      <c r="P405" t="s">
        <v>23</v>
      </c>
      <c r="Q405" t="s">
        <v>24</v>
      </c>
      <c r="R405" t="s">
        <v>6318</v>
      </c>
      <c r="S405">
        <v>5058</v>
      </c>
      <c r="T405" s="25">
        <v>45127</v>
      </c>
      <c r="U405" s="26">
        <v>2131.04</v>
      </c>
    </row>
    <row r="406" spans="1:21" x14ac:dyDescent="0.25">
      <c r="A406" t="s">
        <v>424</v>
      </c>
      <c r="B406" s="25">
        <v>44959</v>
      </c>
      <c r="C406" s="25">
        <v>44960</v>
      </c>
      <c r="D406" s="18">
        <v>60</v>
      </c>
      <c r="E406" s="26">
        <v>4935.16</v>
      </c>
      <c r="F406" s="19">
        <f t="shared" si="55"/>
        <v>45019</v>
      </c>
      <c r="G406" s="25">
        <v>45140</v>
      </c>
      <c r="H406" s="20">
        <f t="shared" si="56"/>
        <v>121</v>
      </c>
      <c r="I406" s="21">
        <f t="shared" si="57"/>
        <v>597154.36</v>
      </c>
      <c r="J406" s="21">
        <f t="shared" si="58"/>
        <v>179</v>
      </c>
      <c r="K406" s="22">
        <f t="shared" si="59"/>
        <v>4756.16</v>
      </c>
      <c r="L406" s="21">
        <f t="shared" si="60"/>
        <v>181</v>
      </c>
      <c r="M406" s="21">
        <f t="shared" si="61"/>
        <v>180</v>
      </c>
      <c r="N406" s="21">
        <f t="shared" si="62"/>
        <v>893263.96</v>
      </c>
      <c r="O406" s="23">
        <f t="shared" si="63"/>
        <v>888328.79999999993</v>
      </c>
      <c r="P406" t="s">
        <v>23</v>
      </c>
      <c r="Q406" t="s">
        <v>24</v>
      </c>
      <c r="R406" t="s">
        <v>6319</v>
      </c>
      <c r="S406">
        <v>5407</v>
      </c>
      <c r="T406" s="25">
        <v>45140</v>
      </c>
      <c r="U406" s="26">
        <v>4935.16</v>
      </c>
    </row>
    <row r="407" spans="1:21" x14ac:dyDescent="0.25">
      <c r="A407" t="s">
        <v>425</v>
      </c>
      <c r="B407" s="25">
        <v>44959</v>
      </c>
      <c r="C407" s="25">
        <v>44959</v>
      </c>
      <c r="D407" s="18">
        <v>60</v>
      </c>
      <c r="E407">
        <v>711.2</v>
      </c>
      <c r="F407" s="19">
        <f t="shared" si="55"/>
        <v>45018</v>
      </c>
      <c r="G407" s="25">
        <v>45140</v>
      </c>
      <c r="H407" s="20">
        <f t="shared" si="56"/>
        <v>122</v>
      </c>
      <c r="I407" s="21">
        <f t="shared" si="57"/>
        <v>86766.400000000009</v>
      </c>
      <c r="J407" s="21">
        <f t="shared" si="58"/>
        <v>180</v>
      </c>
      <c r="K407" s="22">
        <f t="shared" si="59"/>
        <v>531.20000000000005</v>
      </c>
      <c r="L407" s="21">
        <f t="shared" si="60"/>
        <v>181</v>
      </c>
      <c r="M407" s="21">
        <f t="shared" si="61"/>
        <v>181</v>
      </c>
      <c r="N407" s="21">
        <f t="shared" si="62"/>
        <v>128727.20000000001</v>
      </c>
      <c r="O407" s="23">
        <f t="shared" si="63"/>
        <v>128727.20000000001</v>
      </c>
      <c r="P407" t="s">
        <v>23</v>
      </c>
      <c r="Q407" t="s">
        <v>24</v>
      </c>
      <c r="R407" t="s">
        <v>6319</v>
      </c>
      <c r="S407">
        <v>5407</v>
      </c>
      <c r="T407" s="25">
        <v>45140</v>
      </c>
      <c r="U407">
        <v>711.2</v>
      </c>
    </row>
    <row r="408" spans="1:21" x14ac:dyDescent="0.25">
      <c r="A408" t="s">
        <v>426</v>
      </c>
      <c r="B408" s="25">
        <v>44963</v>
      </c>
      <c r="C408" s="25">
        <v>44964</v>
      </c>
      <c r="D408" s="18">
        <v>60</v>
      </c>
      <c r="E408" s="26">
        <v>1728</v>
      </c>
      <c r="F408" s="19">
        <f t="shared" si="55"/>
        <v>45023</v>
      </c>
      <c r="G408" s="25">
        <v>45140</v>
      </c>
      <c r="H408" s="20">
        <f t="shared" si="56"/>
        <v>117</v>
      </c>
      <c r="I408" s="21">
        <f t="shared" si="57"/>
        <v>202176</v>
      </c>
      <c r="J408" s="21">
        <f t="shared" si="58"/>
        <v>175</v>
      </c>
      <c r="K408" s="22">
        <f t="shared" si="59"/>
        <v>1553</v>
      </c>
      <c r="L408" s="21">
        <f t="shared" si="60"/>
        <v>177</v>
      </c>
      <c r="M408" s="21">
        <f t="shared" si="61"/>
        <v>176</v>
      </c>
      <c r="N408" s="21">
        <f t="shared" si="62"/>
        <v>305856</v>
      </c>
      <c r="O408" s="23">
        <f t="shared" si="63"/>
        <v>304128</v>
      </c>
      <c r="P408" t="s">
        <v>23</v>
      </c>
      <c r="Q408" t="s">
        <v>24</v>
      </c>
      <c r="R408" t="s">
        <v>6319</v>
      </c>
      <c r="S408">
        <v>5407</v>
      </c>
      <c r="T408" s="25">
        <v>45140</v>
      </c>
      <c r="U408" s="26">
        <v>1728</v>
      </c>
    </row>
    <row r="409" spans="1:21" x14ac:dyDescent="0.25">
      <c r="A409" t="s">
        <v>427</v>
      </c>
      <c r="B409" s="25">
        <v>44966</v>
      </c>
      <c r="C409" s="25">
        <v>44966</v>
      </c>
      <c r="D409" s="18">
        <v>60</v>
      </c>
      <c r="E409" s="26">
        <v>6663.16</v>
      </c>
      <c r="F409" s="19">
        <f t="shared" si="55"/>
        <v>45025</v>
      </c>
      <c r="G409" s="25">
        <v>45140</v>
      </c>
      <c r="H409" s="20">
        <f t="shared" si="56"/>
        <v>115</v>
      </c>
      <c r="I409" s="21">
        <f t="shared" si="57"/>
        <v>766263.4</v>
      </c>
      <c r="J409" s="21">
        <f t="shared" si="58"/>
        <v>173</v>
      </c>
      <c r="K409" s="22">
        <f t="shared" si="59"/>
        <v>6490.16</v>
      </c>
      <c r="L409" s="21">
        <f t="shared" si="60"/>
        <v>174</v>
      </c>
      <c r="M409" s="21">
        <f t="shared" si="61"/>
        <v>174</v>
      </c>
      <c r="N409" s="21">
        <f t="shared" si="62"/>
        <v>1159389.8400000001</v>
      </c>
      <c r="O409" s="23">
        <f t="shared" si="63"/>
        <v>1159389.8400000001</v>
      </c>
      <c r="P409" t="s">
        <v>23</v>
      </c>
      <c r="Q409" t="s">
        <v>24</v>
      </c>
      <c r="R409" t="s">
        <v>6319</v>
      </c>
      <c r="S409">
        <v>5407</v>
      </c>
      <c r="T409" s="25">
        <v>45140</v>
      </c>
      <c r="U409" s="26">
        <v>6663.16</v>
      </c>
    </row>
    <row r="410" spans="1:21" x14ac:dyDescent="0.25">
      <c r="A410" t="s">
        <v>428</v>
      </c>
      <c r="B410" s="25">
        <v>45002</v>
      </c>
      <c r="C410" s="25">
        <v>45002</v>
      </c>
      <c r="D410" s="18">
        <v>60</v>
      </c>
      <c r="E410" s="26">
        <v>1051.5</v>
      </c>
      <c r="F410" s="19">
        <f t="shared" si="55"/>
        <v>45063</v>
      </c>
      <c r="G410" s="25">
        <v>45140</v>
      </c>
      <c r="H410" s="20">
        <f t="shared" si="56"/>
        <v>77</v>
      </c>
      <c r="I410" s="21">
        <f t="shared" si="57"/>
        <v>80965.5</v>
      </c>
      <c r="J410" s="21">
        <f t="shared" si="58"/>
        <v>135</v>
      </c>
      <c r="K410" s="22">
        <f t="shared" si="59"/>
        <v>916.5</v>
      </c>
      <c r="L410" s="21">
        <f t="shared" si="60"/>
        <v>138</v>
      </c>
      <c r="M410" s="21">
        <f t="shared" si="61"/>
        <v>138</v>
      </c>
      <c r="N410" s="21">
        <f t="shared" si="62"/>
        <v>145107</v>
      </c>
      <c r="O410" s="23">
        <f t="shared" si="63"/>
        <v>145107</v>
      </c>
      <c r="P410" t="s">
        <v>23</v>
      </c>
      <c r="Q410" t="s">
        <v>24</v>
      </c>
      <c r="R410" t="s">
        <v>6319</v>
      </c>
      <c r="S410">
        <v>5407</v>
      </c>
      <c r="T410" s="25">
        <v>45140</v>
      </c>
      <c r="U410" s="26">
        <v>1051.5</v>
      </c>
    </row>
    <row r="411" spans="1:21" x14ac:dyDescent="0.25">
      <c r="A411" t="s">
        <v>429</v>
      </c>
      <c r="B411" s="25">
        <v>45016</v>
      </c>
      <c r="C411" s="25">
        <v>45016</v>
      </c>
      <c r="D411" s="18">
        <v>60</v>
      </c>
      <c r="E411" s="26">
        <v>6663.16</v>
      </c>
      <c r="F411" s="19">
        <f t="shared" si="55"/>
        <v>45077</v>
      </c>
      <c r="G411" s="25">
        <v>45140</v>
      </c>
      <c r="H411" s="20">
        <f t="shared" si="56"/>
        <v>63</v>
      </c>
      <c r="I411" s="21">
        <f t="shared" si="57"/>
        <v>419779.08</v>
      </c>
      <c r="J411" s="21">
        <f t="shared" si="58"/>
        <v>122</v>
      </c>
      <c r="K411" s="22">
        <f t="shared" si="59"/>
        <v>6541.16</v>
      </c>
      <c r="L411" s="21">
        <f t="shared" si="60"/>
        <v>124</v>
      </c>
      <c r="M411" s="21">
        <f t="shared" si="61"/>
        <v>124</v>
      </c>
      <c r="N411" s="21">
        <f t="shared" si="62"/>
        <v>826231.84</v>
      </c>
      <c r="O411" s="23">
        <f t="shared" si="63"/>
        <v>826231.84</v>
      </c>
      <c r="P411" t="s">
        <v>23</v>
      </c>
      <c r="Q411" t="s">
        <v>24</v>
      </c>
      <c r="R411" t="s">
        <v>6319</v>
      </c>
      <c r="S411">
        <v>5407</v>
      </c>
      <c r="T411" s="25">
        <v>45140</v>
      </c>
      <c r="U411" s="26">
        <v>6663.16</v>
      </c>
    </row>
    <row r="412" spans="1:21" x14ac:dyDescent="0.25">
      <c r="A412" t="s">
        <v>430</v>
      </c>
      <c r="B412" s="25">
        <v>45028</v>
      </c>
      <c r="C412" s="25">
        <v>45029</v>
      </c>
      <c r="D412" s="18">
        <v>60</v>
      </c>
      <c r="E412" s="26">
        <v>3207.16</v>
      </c>
      <c r="F412" s="19">
        <f t="shared" si="55"/>
        <v>45090</v>
      </c>
      <c r="G412" s="25">
        <v>45140</v>
      </c>
      <c r="H412" s="20">
        <f t="shared" si="56"/>
        <v>50</v>
      </c>
      <c r="I412" s="21">
        <f t="shared" si="57"/>
        <v>160358</v>
      </c>
      <c r="J412" s="21">
        <f t="shared" si="58"/>
        <v>109</v>
      </c>
      <c r="K412" s="22">
        <f t="shared" si="59"/>
        <v>3098.16</v>
      </c>
      <c r="L412" s="21">
        <f t="shared" si="60"/>
        <v>112</v>
      </c>
      <c r="M412" s="21">
        <f t="shared" si="61"/>
        <v>111</v>
      </c>
      <c r="N412" s="21">
        <f t="shared" si="62"/>
        <v>359201.92</v>
      </c>
      <c r="O412" s="23">
        <f t="shared" si="63"/>
        <v>355994.76</v>
      </c>
      <c r="P412" t="s">
        <v>23</v>
      </c>
      <c r="Q412" t="s">
        <v>24</v>
      </c>
      <c r="R412" t="s">
        <v>6319</v>
      </c>
      <c r="S412">
        <v>5407</v>
      </c>
      <c r="T412" s="25">
        <v>45140</v>
      </c>
      <c r="U412" s="26">
        <v>3207.16</v>
      </c>
    </row>
    <row r="413" spans="1:21" x14ac:dyDescent="0.25">
      <c r="A413" t="s">
        <v>431</v>
      </c>
      <c r="B413" s="25">
        <v>45062</v>
      </c>
      <c r="C413" s="25">
        <v>45062</v>
      </c>
      <c r="D413" s="18">
        <v>60</v>
      </c>
      <c r="E413" s="26">
        <v>3456</v>
      </c>
      <c r="F413" s="19">
        <f t="shared" si="55"/>
        <v>45123</v>
      </c>
      <c r="G413" s="25">
        <v>45140</v>
      </c>
      <c r="H413" s="20">
        <f t="shared" si="56"/>
        <v>17</v>
      </c>
      <c r="I413" s="21">
        <f t="shared" si="57"/>
        <v>58752</v>
      </c>
      <c r="J413" s="21">
        <f t="shared" si="58"/>
        <v>76</v>
      </c>
      <c r="K413" s="22">
        <f t="shared" si="59"/>
        <v>3380</v>
      </c>
      <c r="L413" s="21">
        <f t="shared" si="60"/>
        <v>78</v>
      </c>
      <c r="M413" s="21">
        <f t="shared" si="61"/>
        <v>78</v>
      </c>
      <c r="N413" s="21">
        <f t="shared" si="62"/>
        <v>269568</v>
      </c>
      <c r="O413" s="23">
        <f t="shared" si="63"/>
        <v>269568</v>
      </c>
      <c r="P413" t="s">
        <v>23</v>
      </c>
      <c r="Q413" t="s">
        <v>24</v>
      </c>
      <c r="R413" t="s">
        <v>6319</v>
      </c>
      <c r="S413">
        <v>5407</v>
      </c>
      <c r="T413" s="25">
        <v>45140</v>
      </c>
      <c r="U413" s="26">
        <v>3456</v>
      </c>
    </row>
    <row r="414" spans="1:21" x14ac:dyDescent="0.25">
      <c r="A414" t="s">
        <v>432</v>
      </c>
      <c r="B414" s="25">
        <v>44662</v>
      </c>
      <c r="C414" s="25">
        <v>44664</v>
      </c>
      <c r="D414" s="18">
        <v>60</v>
      </c>
      <c r="E414" s="26">
        <v>3038.1</v>
      </c>
      <c r="F414" s="19">
        <f t="shared" si="55"/>
        <v>44725</v>
      </c>
      <c r="G414" s="25">
        <v>45131</v>
      </c>
      <c r="H414" s="20">
        <f t="shared" si="56"/>
        <v>406</v>
      </c>
      <c r="I414" s="21">
        <f t="shared" si="57"/>
        <v>1233468.5999999999</v>
      </c>
      <c r="J414" s="21">
        <f t="shared" si="58"/>
        <v>461</v>
      </c>
      <c r="K414" s="22">
        <f t="shared" si="59"/>
        <v>2577.1</v>
      </c>
      <c r="L414" s="21">
        <f t="shared" si="60"/>
        <v>469</v>
      </c>
      <c r="M414" s="21">
        <f t="shared" si="61"/>
        <v>467</v>
      </c>
      <c r="N414" s="21">
        <f t="shared" si="62"/>
        <v>1424868.9</v>
      </c>
      <c r="O414" s="23">
        <f t="shared" si="63"/>
        <v>1418792.7</v>
      </c>
      <c r="P414" t="s">
        <v>23</v>
      </c>
      <c r="Q414" t="s">
        <v>24</v>
      </c>
      <c r="R414" t="s">
        <v>6320</v>
      </c>
      <c r="S414">
        <v>5143</v>
      </c>
      <c r="T414" s="25">
        <v>45131</v>
      </c>
      <c r="U414" s="26">
        <v>3038.1</v>
      </c>
    </row>
    <row r="415" spans="1:21" x14ac:dyDescent="0.25">
      <c r="A415" t="s">
        <v>433</v>
      </c>
      <c r="B415" s="25">
        <v>44662</v>
      </c>
      <c r="C415" s="25">
        <v>44664</v>
      </c>
      <c r="D415" s="18">
        <v>60</v>
      </c>
      <c r="E415">
        <v>637.32000000000005</v>
      </c>
      <c r="F415" s="19">
        <f t="shared" si="55"/>
        <v>44725</v>
      </c>
      <c r="G415" s="25">
        <v>45131</v>
      </c>
      <c r="H415" s="20">
        <f t="shared" si="56"/>
        <v>406</v>
      </c>
      <c r="I415" s="21">
        <f t="shared" si="57"/>
        <v>258751.92</v>
      </c>
      <c r="J415" s="21">
        <f t="shared" si="58"/>
        <v>461</v>
      </c>
      <c r="K415" s="22">
        <f t="shared" si="59"/>
        <v>176.32000000000005</v>
      </c>
      <c r="L415" s="21">
        <f t="shared" si="60"/>
        <v>469</v>
      </c>
      <c r="M415" s="21">
        <f t="shared" si="61"/>
        <v>467</v>
      </c>
      <c r="N415" s="21">
        <f t="shared" si="62"/>
        <v>298903.08</v>
      </c>
      <c r="O415" s="23">
        <f t="shared" si="63"/>
        <v>297628.44</v>
      </c>
      <c r="P415" t="s">
        <v>23</v>
      </c>
      <c r="Q415" t="s">
        <v>24</v>
      </c>
      <c r="R415" t="s">
        <v>6320</v>
      </c>
      <c r="S415">
        <v>5143</v>
      </c>
      <c r="T415" s="25">
        <v>45131</v>
      </c>
      <c r="U415">
        <v>637.32000000000005</v>
      </c>
    </row>
    <row r="416" spans="1:21" x14ac:dyDescent="0.25">
      <c r="A416" t="s">
        <v>434</v>
      </c>
      <c r="B416" s="25">
        <v>44665</v>
      </c>
      <c r="C416" s="25">
        <v>44666</v>
      </c>
      <c r="D416" s="18">
        <v>60</v>
      </c>
      <c r="E416">
        <v>742.92</v>
      </c>
      <c r="F416" s="19">
        <f t="shared" si="55"/>
        <v>44727</v>
      </c>
      <c r="G416" s="25">
        <v>45131</v>
      </c>
      <c r="H416" s="20">
        <f t="shared" si="56"/>
        <v>404</v>
      </c>
      <c r="I416" s="21">
        <f t="shared" si="57"/>
        <v>300139.68</v>
      </c>
      <c r="J416" s="21">
        <f t="shared" si="58"/>
        <v>459</v>
      </c>
      <c r="K416" s="22">
        <f t="shared" si="59"/>
        <v>283.91999999999996</v>
      </c>
      <c r="L416" s="21">
        <f t="shared" si="60"/>
        <v>466</v>
      </c>
      <c r="M416" s="21">
        <f t="shared" si="61"/>
        <v>465</v>
      </c>
      <c r="N416" s="21">
        <f t="shared" si="62"/>
        <v>346200.72</v>
      </c>
      <c r="O416" s="23">
        <f t="shared" si="63"/>
        <v>345457.8</v>
      </c>
      <c r="P416" t="s">
        <v>23</v>
      </c>
      <c r="Q416" t="s">
        <v>24</v>
      </c>
      <c r="R416" t="s">
        <v>6320</v>
      </c>
      <c r="S416">
        <v>5143</v>
      </c>
      <c r="T416" s="25">
        <v>45131</v>
      </c>
      <c r="U416">
        <v>742.92</v>
      </c>
    </row>
    <row r="417" spans="1:21" x14ac:dyDescent="0.25">
      <c r="A417" t="s">
        <v>435</v>
      </c>
      <c r="B417" s="25">
        <v>44665</v>
      </c>
      <c r="C417" s="25">
        <v>44667</v>
      </c>
      <c r="D417" s="18">
        <v>60</v>
      </c>
      <c r="E417" s="26">
        <v>3031.6</v>
      </c>
      <c r="F417" s="19">
        <f t="shared" si="55"/>
        <v>44728</v>
      </c>
      <c r="G417" s="25">
        <v>45131</v>
      </c>
      <c r="H417" s="20">
        <f t="shared" si="56"/>
        <v>403</v>
      </c>
      <c r="I417" s="21">
        <f t="shared" si="57"/>
        <v>1221734.8</v>
      </c>
      <c r="J417" s="21">
        <f t="shared" si="58"/>
        <v>458</v>
      </c>
      <c r="K417" s="22">
        <f t="shared" si="59"/>
        <v>2573.6</v>
      </c>
      <c r="L417" s="21">
        <f t="shared" si="60"/>
        <v>466</v>
      </c>
      <c r="M417" s="21">
        <f t="shared" si="61"/>
        <v>464</v>
      </c>
      <c r="N417" s="21">
        <f t="shared" si="62"/>
        <v>1412725.5999999999</v>
      </c>
      <c r="O417" s="23">
        <f t="shared" si="63"/>
        <v>1406662.4</v>
      </c>
      <c r="P417" t="s">
        <v>23</v>
      </c>
      <c r="Q417" t="s">
        <v>24</v>
      </c>
      <c r="R417" t="s">
        <v>6320</v>
      </c>
      <c r="S417">
        <v>5143</v>
      </c>
      <c r="T417" s="25">
        <v>45131</v>
      </c>
      <c r="U417" s="26">
        <v>3031.6</v>
      </c>
    </row>
    <row r="418" spans="1:21" x14ac:dyDescent="0.25">
      <c r="A418" t="s">
        <v>436</v>
      </c>
      <c r="B418" s="25">
        <v>44670</v>
      </c>
      <c r="C418" s="25">
        <v>44671</v>
      </c>
      <c r="D418" s="18">
        <v>60</v>
      </c>
      <c r="E418" s="26">
        <v>12152.4</v>
      </c>
      <c r="F418" s="19">
        <f t="shared" si="55"/>
        <v>44732</v>
      </c>
      <c r="G418" s="25">
        <v>45131</v>
      </c>
      <c r="H418" s="20">
        <f t="shared" si="56"/>
        <v>399</v>
      </c>
      <c r="I418" s="21">
        <f t="shared" si="57"/>
        <v>4848807.5999999996</v>
      </c>
      <c r="J418" s="21">
        <f t="shared" si="58"/>
        <v>454</v>
      </c>
      <c r="K418" s="22">
        <f t="shared" si="59"/>
        <v>11698.4</v>
      </c>
      <c r="L418" s="21">
        <f t="shared" si="60"/>
        <v>461</v>
      </c>
      <c r="M418" s="21">
        <f t="shared" si="61"/>
        <v>460</v>
      </c>
      <c r="N418" s="21">
        <f t="shared" si="62"/>
        <v>5602256.3999999994</v>
      </c>
      <c r="O418" s="23">
        <f t="shared" si="63"/>
        <v>5590104</v>
      </c>
      <c r="P418" t="s">
        <v>23</v>
      </c>
      <c r="Q418" t="s">
        <v>24</v>
      </c>
      <c r="R418" t="s">
        <v>6320</v>
      </c>
      <c r="S418">
        <v>5143</v>
      </c>
      <c r="T418" s="25">
        <v>45131</v>
      </c>
      <c r="U418" s="26">
        <v>12152.4</v>
      </c>
    </row>
    <row r="419" spans="1:21" x14ac:dyDescent="0.25">
      <c r="A419" t="s">
        <v>437</v>
      </c>
      <c r="B419" s="25">
        <v>44684</v>
      </c>
      <c r="C419" s="25">
        <v>44685</v>
      </c>
      <c r="D419" s="18">
        <v>60</v>
      </c>
      <c r="E419">
        <v>185.73</v>
      </c>
      <c r="F419" s="19">
        <f t="shared" si="55"/>
        <v>44746</v>
      </c>
      <c r="G419" s="25">
        <v>45131</v>
      </c>
      <c r="H419" s="20">
        <f t="shared" si="56"/>
        <v>385</v>
      </c>
      <c r="I419" s="21">
        <f t="shared" si="57"/>
        <v>71506.05</v>
      </c>
      <c r="J419" s="21">
        <f t="shared" si="58"/>
        <v>440</v>
      </c>
      <c r="K419" s="22">
        <f t="shared" si="59"/>
        <v>-254.27</v>
      </c>
      <c r="L419" s="21">
        <f t="shared" si="60"/>
        <v>447</v>
      </c>
      <c r="M419" s="21">
        <f t="shared" si="61"/>
        <v>446</v>
      </c>
      <c r="N419" s="21">
        <f t="shared" si="62"/>
        <v>83021.31</v>
      </c>
      <c r="O419" s="23">
        <f t="shared" si="63"/>
        <v>82835.58</v>
      </c>
      <c r="P419" t="s">
        <v>23</v>
      </c>
      <c r="Q419" t="s">
        <v>24</v>
      </c>
      <c r="R419" t="s">
        <v>6320</v>
      </c>
      <c r="S419">
        <v>5143</v>
      </c>
      <c r="T419" s="25">
        <v>45131</v>
      </c>
      <c r="U419">
        <v>185.73</v>
      </c>
    </row>
    <row r="420" spans="1:21" x14ac:dyDescent="0.25">
      <c r="A420" t="s">
        <v>438</v>
      </c>
      <c r="B420" s="25">
        <v>44684</v>
      </c>
      <c r="C420" s="25">
        <v>44686</v>
      </c>
      <c r="D420" s="18">
        <v>60</v>
      </c>
      <c r="E420">
        <v>742.92</v>
      </c>
      <c r="F420" s="19">
        <f t="shared" si="55"/>
        <v>44747</v>
      </c>
      <c r="G420" s="25">
        <v>45131</v>
      </c>
      <c r="H420" s="20">
        <f t="shared" si="56"/>
        <v>384</v>
      </c>
      <c r="I420" s="21">
        <f t="shared" si="57"/>
        <v>285281.27999999997</v>
      </c>
      <c r="J420" s="21">
        <f t="shared" si="58"/>
        <v>439</v>
      </c>
      <c r="K420" s="22">
        <f t="shared" si="59"/>
        <v>303.91999999999996</v>
      </c>
      <c r="L420" s="21">
        <f t="shared" si="60"/>
        <v>447</v>
      </c>
      <c r="M420" s="21">
        <f t="shared" si="61"/>
        <v>445</v>
      </c>
      <c r="N420" s="21">
        <f t="shared" si="62"/>
        <v>332085.24</v>
      </c>
      <c r="O420" s="23">
        <f t="shared" si="63"/>
        <v>330599.39999999997</v>
      </c>
      <c r="P420" t="s">
        <v>23</v>
      </c>
      <c r="Q420" t="s">
        <v>24</v>
      </c>
      <c r="R420" t="s">
        <v>6320</v>
      </c>
      <c r="S420">
        <v>5143</v>
      </c>
      <c r="T420" s="25">
        <v>45131</v>
      </c>
      <c r="U420">
        <v>742.92</v>
      </c>
    </row>
    <row r="421" spans="1:21" x14ac:dyDescent="0.25">
      <c r="A421" t="s">
        <v>439</v>
      </c>
      <c r="B421" s="25">
        <v>44685</v>
      </c>
      <c r="C421" s="25">
        <v>44686</v>
      </c>
      <c r="D421" s="18">
        <v>60</v>
      </c>
      <c r="E421">
        <v>928.65</v>
      </c>
      <c r="F421" s="19">
        <f t="shared" si="55"/>
        <v>44747</v>
      </c>
      <c r="G421" s="25">
        <v>45131</v>
      </c>
      <c r="H421" s="20">
        <f t="shared" si="56"/>
        <v>384</v>
      </c>
      <c r="I421" s="21">
        <f t="shared" si="57"/>
        <v>356601.59999999998</v>
      </c>
      <c r="J421" s="21">
        <f t="shared" si="58"/>
        <v>439</v>
      </c>
      <c r="K421" s="22">
        <f t="shared" si="59"/>
        <v>489.65</v>
      </c>
      <c r="L421" s="21">
        <f t="shared" si="60"/>
        <v>446</v>
      </c>
      <c r="M421" s="21">
        <f t="shared" si="61"/>
        <v>445</v>
      </c>
      <c r="N421" s="21">
        <f t="shared" si="62"/>
        <v>414177.89999999997</v>
      </c>
      <c r="O421" s="23">
        <f t="shared" si="63"/>
        <v>413249.25</v>
      </c>
      <c r="P421" t="s">
        <v>23</v>
      </c>
      <c r="Q421" t="s">
        <v>24</v>
      </c>
      <c r="R421" t="s">
        <v>6320</v>
      </c>
      <c r="S421">
        <v>5143</v>
      </c>
      <c r="T421" s="25">
        <v>45131</v>
      </c>
      <c r="U421">
        <v>928.65</v>
      </c>
    </row>
    <row r="422" spans="1:21" x14ac:dyDescent="0.25">
      <c r="A422" t="s">
        <v>440</v>
      </c>
      <c r="B422" s="25">
        <v>44691</v>
      </c>
      <c r="C422" s="25">
        <v>44693</v>
      </c>
      <c r="D422" s="18">
        <v>60</v>
      </c>
      <c r="E422" s="26">
        <v>14524.5</v>
      </c>
      <c r="F422" s="19">
        <f t="shared" si="55"/>
        <v>44754</v>
      </c>
      <c r="G422" s="25">
        <v>45131</v>
      </c>
      <c r="H422" s="20">
        <f t="shared" si="56"/>
        <v>377</v>
      </c>
      <c r="I422" s="21">
        <f t="shared" si="57"/>
        <v>5475736.5</v>
      </c>
      <c r="J422" s="21">
        <f t="shared" si="58"/>
        <v>432</v>
      </c>
      <c r="K422" s="22">
        <f t="shared" si="59"/>
        <v>14092.5</v>
      </c>
      <c r="L422" s="21">
        <f t="shared" si="60"/>
        <v>440</v>
      </c>
      <c r="M422" s="21">
        <f t="shared" si="61"/>
        <v>438</v>
      </c>
      <c r="N422" s="21">
        <f t="shared" si="62"/>
        <v>6390780</v>
      </c>
      <c r="O422" s="23">
        <f t="shared" si="63"/>
        <v>6361731</v>
      </c>
      <c r="P422" t="s">
        <v>23</v>
      </c>
      <c r="Q422" t="s">
        <v>24</v>
      </c>
      <c r="R422" t="s">
        <v>6320</v>
      </c>
      <c r="S422">
        <v>5143</v>
      </c>
      <c r="T422" s="25">
        <v>45131</v>
      </c>
      <c r="U422" s="26">
        <v>14524.5</v>
      </c>
    </row>
    <row r="423" spans="1:21" x14ac:dyDescent="0.25">
      <c r="A423" t="s">
        <v>441</v>
      </c>
      <c r="B423" s="25">
        <v>44693</v>
      </c>
      <c r="C423" s="25">
        <v>44697</v>
      </c>
      <c r="D423" s="18">
        <v>60</v>
      </c>
      <c r="E423" s="26">
        <v>51246.9</v>
      </c>
      <c r="F423" s="19">
        <f t="shared" si="55"/>
        <v>44758</v>
      </c>
      <c r="G423" s="25">
        <v>45131</v>
      </c>
      <c r="H423" s="20">
        <f t="shared" si="56"/>
        <v>373</v>
      </c>
      <c r="I423" s="21">
        <f t="shared" si="57"/>
        <v>19115093.699999999</v>
      </c>
      <c r="J423" s="21">
        <f t="shared" si="58"/>
        <v>428</v>
      </c>
      <c r="K423" s="22">
        <f t="shared" si="59"/>
        <v>50818.9</v>
      </c>
      <c r="L423" s="21">
        <f t="shared" si="60"/>
        <v>438</v>
      </c>
      <c r="M423" s="21">
        <f t="shared" si="61"/>
        <v>434</v>
      </c>
      <c r="N423" s="21">
        <f t="shared" si="62"/>
        <v>22446142.199999999</v>
      </c>
      <c r="O423" s="23">
        <f t="shared" si="63"/>
        <v>22241154.600000001</v>
      </c>
      <c r="P423" t="s">
        <v>23</v>
      </c>
      <c r="Q423" t="s">
        <v>24</v>
      </c>
      <c r="R423" t="s">
        <v>6320</v>
      </c>
      <c r="S423">
        <v>5143</v>
      </c>
      <c r="T423" s="25">
        <v>45131</v>
      </c>
      <c r="U423" s="26">
        <v>51246.9</v>
      </c>
    </row>
    <row r="424" spans="1:21" x14ac:dyDescent="0.25">
      <c r="A424" t="s">
        <v>442</v>
      </c>
      <c r="B424" s="25">
        <v>44693</v>
      </c>
      <c r="C424" s="25">
        <v>44697</v>
      </c>
      <c r="D424" s="18">
        <v>60</v>
      </c>
      <c r="E424" s="26">
        <v>3031.6</v>
      </c>
      <c r="F424" s="19">
        <f t="shared" si="55"/>
        <v>44758</v>
      </c>
      <c r="G424" s="25">
        <v>45131</v>
      </c>
      <c r="H424" s="20">
        <f t="shared" si="56"/>
        <v>373</v>
      </c>
      <c r="I424" s="21">
        <f t="shared" si="57"/>
        <v>1130786.8</v>
      </c>
      <c r="J424" s="21">
        <f t="shared" si="58"/>
        <v>428</v>
      </c>
      <c r="K424" s="22">
        <f t="shared" si="59"/>
        <v>2603.6</v>
      </c>
      <c r="L424" s="21">
        <f t="shared" si="60"/>
        <v>438</v>
      </c>
      <c r="M424" s="21">
        <f t="shared" si="61"/>
        <v>434</v>
      </c>
      <c r="N424" s="21">
        <f t="shared" si="62"/>
        <v>1327840.8</v>
      </c>
      <c r="O424" s="23">
        <f t="shared" si="63"/>
        <v>1315714.3999999999</v>
      </c>
      <c r="P424" t="s">
        <v>23</v>
      </c>
      <c r="Q424" t="s">
        <v>24</v>
      </c>
      <c r="R424" t="s">
        <v>6320</v>
      </c>
      <c r="S424">
        <v>5143</v>
      </c>
      <c r="T424" s="25">
        <v>45131</v>
      </c>
      <c r="U424" s="26">
        <v>3031.6</v>
      </c>
    </row>
    <row r="425" spans="1:21" x14ac:dyDescent="0.25">
      <c r="A425" t="s">
        <v>443</v>
      </c>
      <c r="B425" s="25">
        <v>44697</v>
      </c>
      <c r="C425" s="25">
        <v>44698</v>
      </c>
      <c r="D425" s="18">
        <v>60</v>
      </c>
      <c r="E425" s="26">
        <v>30381</v>
      </c>
      <c r="F425" s="19">
        <f t="shared" si="55"/>
        <v>44759</v>
      </c>
      <c r="G425" s="25">
        <v>45131</v>
      </c>
      <c r="H425" s="20">
        <f t="shared" si="56"/>
        <v>372</v>
      </c>
      <c r="I425" s="21">
        <f t="shared" si="57"/>
        <v>11301732</v>
      </c>
      <c r="J425" s="21">
        <f t="shared" si="58"/>
        <v>427</v>
      </c>
      <c r="K425" s="22">
        <f t="shared" si="59"/>
        <v>29954</v>
      </c>
      <c r="L425" s="21">
        <f t="shared" si="60"/>
        <v>434</v>
      </c>
      <c r="M425" s="21">
        <f t="shared" si="61"/>
        <v>433</v>
      </c>
      <c r="N425" s="21">
        <f t="shared" si="62"/>
        <v>13185354</v>
      </c>
      <c r="O425" s="23">
        <f t="shared" si="63"/>
        <v>13154973</v>
      </c>
      <c r="P425" t="s">
        <v>23</v>
      </c>
      <c r="Q425" t="s">
        <v>24</v>
      </c>
      <c r="R425" t="s">
        <v>6320</v>
      </c>
      <c r="S425">
        <v>5143</v>
      </c>
      <c r="T425" s="25">
        <v>45131</v>
      </c>
      <c r="U425" s="26">
        <v>30381</v>
      </c>
    </row>
    <row r="426" spans="1:21" x14ac:dyDescent="0.25">
      <c r="A426" t="s">
        <v>444</v>
      </c>
      <c r="B426" s="25">
        <v>44708</v>
      </c>
      <c r="C426" s="25">
        <v>44711</v>
      </c>
      <c r="D426" s="18">
        <v>60</v>
      </c>
      <c r="E426">
        <v>852.7</v>
      </c>
      <c r="F426" s="19">
        <f t="shared" si="55"/>
        <v>44772</v>
      </c>
      <c r="G426" s="25">
        <v>45131</v>
      </c>
      <c r="H426" s="20">
        <f t="shared" si="56"/>
        <v>359</v>
      </c>
      <c r="I426" s="21">
        <f t="shared" si="57"/>
        <v>306119.3</v>
      </c>
      <c r="J426" s="21">
        <f t="shared" si="58"/>
        <v>414</v>
      </c>
      <c r="K426" s="22">
        <f t="shared" si="59"/>
        <v>438.70000000000005</v>
      </c>
      <c r="L426" s="21">
        <f t="shared" si="60"/>
        <v>423</v>
      </c>
      <c r="M426" s="21">
        <f t="shared" si="61"/>
        <v>420</v>
      </c>
      <c r="N426" s="21">
        <f t="shared" si="62"/>
        <v>360692.10000000003</v>
      </c>
      <c r="O426" s="23">
        <f t="shared" si="63"/>
        <v>358134</v>
      </c>
      <c r="P426" t="s">
        <v>23</v>
      </c>
      <c r="Q426" t="s">
        <v>24</v>
      </c>
      <c r="R426" t="s">
        <v>6320</v>
      </c>
      <c r="S426">
        <v>5143</v>
      </c>
      <c r="T426" s="25">
        <v>45131</v>
      </c>
      <c r="U426">
        <v>852.7</v>
      </c>
    </row>
    <row r="427" spans="1:21" x14ac:dyDescent="0.25">
      <c r="A427" t="s">
        <v>445</v>
      </c>
      <c r="B427" s="25">
        <v>44712</v>
      </c>
      <c r="C427" s="25">
        <v>44713</v>
      </c>
      <c r="D427" s="18">
        <v>60</v>
      </c>
      <c r="E427" s="26">
        <v>2170.5</v>
      </c>
      <c r="F427" s="19">
        <f t="shared" si="55"/>
        <v>44774</v>
      </c>
      <c r="G427" s="25">
        <v>45131</v>
      </c>
      <c r="H427" s="20">
        <f t="shared" si="56"/>
        <v>357</v>
      </c>
      <c r="I427" s="21">
        <f t="shared" si="57"/>
        <v>774868.5</v>
      </c>
      <c r="J427" s="21">
        <f t="shared" si="58"/>
        <v>413</v>
      </c>
      <c r="K427" s="22">
        <f t="shared" si="59"/>
        <v>1757.5</v>
      </c>
      <c r="L427" s="21">
        <f t="shared" si="60"/>
        <v>419</v>
      </c>
      <c r="M427" s="21">
        <f t="shared" si="61"/>
        <v>418</v>
      </c>
      <c r="N427" s="21">
        <f t="shared" si="62"/>
        <v>909439.5</v>
      </c>
      <c r="O427" s="23">
        <f t="shared" si="63"/>
        <v>907269</v>
      </c>
      <c r="P427" t="s">
        <v>23</v>
      </c>
      <c r="Q427" t="s">
        <v>24</v>
      </c>
      <c r="R427" t="s">
        <v>6320</v>
      </c>
      <c r="S427">
        <v>5143</v>
      </c>
      <c r="T427" s="25">
        <v>45131</v>
      </c>
      <c r="U427" s="26">
        <v>2170.5</v>
      </c>
    </row>
    <row r="428" spans="1:21" x14ac:dyDescent="0.25">
      <c r="A428" t="s">
        <v>446</v>
      </c>
      <c r="B428" s="25">
        <v>44725</v>
      </c>
      <c r="C428" s="25">
        <v>44726</v>
      </c>
      <c r="D428" s="18">
        <v>60</v>
      </c>
      <c r="E428" s="26">
        <v>2273.6999999999998</v>
      </c>
      <c r="F428" s="19">
        <f t="shared" si="55"/>
        <v>44787</v>
      </c>
      <c r="G428" s="25">
        <v>45131</v>
      </c>
      <c r="H428" s="20">
        <f t="shared" si="56"/>
        <v>344</v>
      </c>
      <c r="I428" s="21">
        <f t="shared" si="57"/>
        <v>782152.79999999993</v>
      </c>
      <c r="J428" s="21">
        <f t="shared" si="58"/>
        <v>400</v>
      </c>
      <c r="K428" s="22">
        <f t="shared" si="59"/>
        <v>1873.6999999999998</v>
      </c>
      <c r="L428" s="21">
        <f t="shared" si="60"/>
        <v>406</v>
      </c>
      <c r="M428" s="21">
        <f t="shared" si="61"/>
        <v>405</v>
      </c>
      <c r="N428" s="21">
        <f t="shared" si="62"/>
        <v>923122.2</v>
      </c>
      <c r="O428" s="23">
        <f t="shared" si="63"/>
        <v>920848.49999999988</v>
      </c>
      <c r="P428" t="s">
        <v>23</v>
      </c>
      <c r="Q428" t="s">
        <v>24</v>
      </c>
      <c r="R428" t="s">
        <v>6320</v>
      </c>
      <c r="S428">
        <v>5143</v>
      </c>
      <c r="T428" s="25">
        <v>45131</v>
      </c>
      <c r="U428" s="26">
        <v>2273.6999999999998</v>
      </c>
    </row>
    <row r="429" spans="1:21" x14ac:dyDescent="0.25">
      <c r="A429" t="s">
        <v>447</v>
      </c>
      <c r="B429" s="25">
        <v>44733</v>
      </c>
      <c r="C429" s="25">
        <v>44734</v>
      </c>
      <c r="D429" s="18">
        <v>60</v>
      </c>
      <c r="E429" s="26">
        <v>22785.75</v>
      </c>
      <c r="F429" s="19">
        <f t="shared" si="55"/>
        <v>44795</v>
      </c>
      <c r="G429" s="25">
        <v>45131</v>
      </c>
      <c r="H429" s="20">
        <f t="shared" si="56"/>
        <v>336</v>
      </c>
      <c r="I429" s="21">
        <f t="shared" si="57"/>
        <v>7656012</v>
      </c>
      <c r="J429" s="21">
        <f t="shared" si="58"/>
        <v>392</v>
      </c>
      <c r="K429" s="22">
        <f t="shared" si="59"/>
        <v>22393.75</v>
      </c>
      <c r="L429" s="21">
        <f t="shared" si="60"/>
        <v>398</v>
      </c>
      <c r="M429" s="21">
        <f t="shared" si="61"/>
        <v>397</v>
      </c>
      <c r="N429" s="21">
        <f t="shared" si="62"/>
        <v>9068728.5</v>
      </c>
      <c r="O429" s="23">
        <f t="shared" si="63"/>
        <v>9045942.75</v>
      </c>
      <c r="P429" t="s">
        <v>23</v>
      </c>
      <c r="Q429" t="s">
        <v>24</v>
      </c>
      <c r="R429" t="s">
        <v>6320</v>
      </c>
      <c r="S429">
        <v>5143</v>
      </c>
      <c r="T429" s="25">
        <v>45131</v>
      </c>
      <c r="U429" s="26">
        <v>22785.75</v>
      </c>
    </row>
    <row r="430" spans="1:21" x14ac:dyDescent="0.25">
      <c r="A430" t="s">
        <v>448</v>
      </c>
      <c r="B430" s="25">
        <v>44733</v>
      </c>
      <c r="C430" s="25">
        <v>44734</v>
      </c>
      <c r="D430" s="18">
        <v>60</v>
      </c>
      <c r="E430">
        <v>557.19000000000005</v>
      </c>
      <c r="F430" s="19">
        <f t="shared" si="55"/>
        <v>44795</v>
      </c>
      <c r="G430" s="25">
        <v>45131</v>
      </c>
      <c r="H430" s="20">
        <f t="shared" si="56"/>
        <v>336</v>
      </c>
      <c r="I430" s="21">
        <f t="shared" si="57"/>
        <v>187215.84000000003</v>
      </c>
      <c r="J430" s="21">
        <f t="shared" si="58"/>
        <v>392</v>
      </c>
      <c r="K430" s="22">
        <f t="shared" si="59"/>
        <v>165.19000000000005</v>
      </c>
      <c r="L430" s="21">
        <f t="shared" si="60"/>
        <v>398</v>
      </c>
      <c r="M430" s="21">
        <f t="shared" si="61"/>
        <v>397</v>
      </c>
      <c r="N430" s="21">
        <f t="shared" si="62"/>
        <v>221761.62000000002</v>
      </c>
      <c r="O430" s="23">
        <f t="shared" si="63"/>
        <v>221204.43000000002</v>
      </c>
      <c r="P430" t="s">
        <v>23</v>
      </c>
      <c r="Q430" t="s">
        <v>24</v>
      </c>
      <c r="R430" t="s">
        <v>6320</v>
      </c>
      <c r="S430">
        <v>5143</v>
      </c>
      <c r="T430" s="25">
        <v>45131</v>
      </c>
      <c r="U430">
        <v>557.19000000000005</v>
      </c>
    </row>
    <row r="431" spans="1:21" x14ac:dyDescent="0.25">
      <c r="A431" t="s">
        <v>449</v>
      </c>
      <c r="B431" s="25">
        <v>44739</v>
      </c>
      <c r="C431" s="25">
        <v>44740</v>
      </c>
      <c r="D431" s="18">
        <v>60</v>
      </c>
      <c r="E431" s="26">
        <v>13671.45</v>
      </c>
      <c r="F431" s="19">
        <f t="shared" si="55"/>
        <v>44801</v>
      </c>
      <c r="G431" s="25">
        <v>45131</v>
      </c>
      <c r="H431" s="20">
        <f t="shared" si="56"/>
        <v>330</v>
      </c>
      <c r="I431" s="21">
        <f t="shared" si="57"/>
        <v>4511578.5</v>
      </c>
      <c r="J431" s="21">
        <f t="shared" si="58"/>
        <v>386</v>
      </c>
      <c r="K431" s="22">
        <f t="shared" si="59"/>
        <v>13285.45</v>
      </c>
      <c r="L431" s="21">
        <f t="shared" si="60"/>
        <v>392</v>
      </c>
      <c r="M431" s="21">
        <f t="shared" si="61"/>
        <v>391</v>
      </c>
      <c r="N431" s="21">
        <f t="shared" si="62"/>
        <v>5359208.4000000004</v>
      </c>
      <c r="O431" s="23">
        <f t="shared" si="63"/>
        <v>5345536.95</v>
      </c>
      <c r="P431" t="s">
        <v>23</v>
      </c>
      <c r="Q431" t="s">
        <v>24</v>
      </c>
      <c r="R431" t="s">
        <v>6320</v>
      </c>
      <c r="S431">
        <v>5143</v>
      </c>
      <c r="T431" s="25">
        <v>45131</v>
      </c>
      <c r="U431" s="26">
        <v>13671.45</v>
      </c>
    </row>
    <row r="432" spans="1:21" x14ac:dyDescent="0.25">
      <c r="A432" t="s">
        <v>450</v>
      </c>
      <c r="B432" s="25">
        <v>44739</v>
      </c>
      <c r="C432" s="25">
        <v>44740</v>
      </c>
      <c r="D432" s="18">
        <v>60</v>
      </c>
      <c r="E432" s="26">
        <v>17429.400000000001</v>
      </c>
      <c r="F432" s="19">
        <f t="shared" si="55"/>
        <v>44801</v>
      </c>
      <c r="G432" s="25">
        <v>45131</v>
      </c>
      <c r="H432" s="20">
        <f t="shared" si="56"/>
        <v>330</v>
      </c>
      <c r="I432" s="21">
        <f t="shared" si="57"/>
        <v>5751702.0000000009</v>
      </c>
      <c r="J432" s="21">
        <f t="shared" si="58"/>
        <v>386</v>
      </c>
      <c r="K432" s="22">
        <f t="shared" si="59"/>
        <v>17043.400000000001</v>
      </c>
      <c r="L432" s="21">
        <f t="shared" si="60"/>
        <v>392</v>
      </c>
      <c r="M432" s="21">
        <f t="shared" si="61"/>
        <v>391</v>
      </c>
      <c r="N432" s="21">
        <f t="shared" si="62"/>
        <v>6832324.8000000007</v>
      </c>
      <c r="O432" s="23">
        <f t="shared" si="63"/>
        <v>6814895.4000000004</v>
      </c>
      <c r="P432" t="s">
        <v>23</v>
      </c>
      <c r="Q432" t="s">
        <v>24</v>
      </c>
      <c r="R432" t="s">
        <v>6320</v>
      </c>
      <c r="S432">
        <v>5143</v>
      </c>
      <c r="T432" s="25">
        <v>45131</v>
      </c>
      <c r="U432" s="26">
        <v>17429.400000000001</v>
      </c>
    </row>
    <row r="433" spans="1:21" x14ac:dyDescent="0.25">
      <c r="A433" t="s">
        <v>451</v>
      </c>
      <c r="B433" s="25">
        <v>44740</v>
      </c>
      <c r="C433" s="25">
        <v>44741</v>
      </c>
      <c r="D433" s="18">
        <v>60</v>
      </c>
      <c r="E433" s="26">
        <v>1671.57</v>
      </c>
      <c r="F433" s="19">
        <f t="shared" si="55"/>
        <v>44802</v>
      </c>
      <c r="G433" s="25">
        <v>45131</v>
      </c>
      <c r="H433" s="20">
        <f t="shared" si="56"/>
        <v>329</v>
      </c>
      <c r="I433" s="21">
        <f t="shared" si="57"/>
        <v>549946.53</v>
      </c>
      <c r="J433" s="21">
        <f t="shared" si="58"/>
        <v>385</v>
      </c>
      <c r="K433" s="22">
        <f t="shared" si="59"/>
        <v>1286.57</v>
      </c>
      <c r="L433" s="21">
        <f t="shared" si="60"/>
        <v>391</v>
      </c>
      <c r="M433" s="21">
        <f t="shared" si="61"/>
        <v>390</v>
      </c>
      <c r="N433" s="21">
        <f t="shared" si="62"/>
        <v>653583.87</v>
      </c>
      <c r="O433" s="23">
        <f t="shared" si="63"/>
        <v>651912.29999999993</v>
      </c>
      <c r="P433" t="s">
        <v>23</v>
      </c>
      <c r="Q433" t="s">
        <v>24</v>
      </c>
      <c r="R433" t="s">
        <v>6320</v>
      </c>
      <c r="S433">
        <v>5143</v>
      </c>
      <c r="T433" s="25">
        <v>45131</v>
      </c>
      <c r="U433" s="26">
        <v>1671.57</v>
      </c>
    </row>
    <row r="434" spans="1:21" x14ac:dyDescent="0.25">
      <c r="A434" t="s">
        <v>452</v>
      </c>
      <c r="B434" s="25">
        <v>44741</v>
      </c>
      <c r="C434" s="25">
        <v>44742</v>
      </c>
      <c r="D434" s="18">
        <v>60</v>
      </c>
      <c r="E434" s="26">
        <v>46087.199999999997</v>
      </c>
      <c r="F434" s="19">
        <f t="shared" si="55"/>
        <v>44803</v>
      </c>
      <c r="G434" s="25">
        <v>45131</v>
      </c>
      <c r="H434" s="20">
        <f t="shared" si="56"/>
        <v>328</v>
      </c>
      <c r="I434" s="21">
        <f t="shared" si="57"/>
        <v>15116601.6</v>
      </c>
      <c r="J434" s="21">
        <f t="shared" si="58"/>
        <v>384</v>
      </c>
      <c r="K434" s="22">
        <f t="shared" si="59"/>
        <v>45703.199999999997</v>
      </c>
      <c r="L434" s="21">
        <f t="shared" si="60"/>
        <v>390</v>
      </c>
      <c r="M434" s="21">
        <f t="shared" si="61"/>
        <v>389</v>
      </c>
      <c r="N434" s="21">
        <f t="shared" si="62"/>
        <v>17974008</v>
      </c>
      <c r="O434" s="23">
        <f t="shared" si="63"/>
        <v>17927920.799999997</v>
      </c>
      <c r="P434" t="s">
        <v>23</v>
      </c>
      <c r="Q434" t="s">
        <v>24</v>
      </c>
      <c r="R434" t="s">
        <v>6320</v>
      </c>
      <c r="S434">
        <v>5143</v>
      </c>
      <c r="T434" s="25">
        <v>45131</v>
      </c>
      <c r="U434" s="26">
        <v>46087.199999999997</v>
      </c>
    </row>
    <row r="435" spans="1:21" x14ac:dyDescent="0.25">
      <c r="A435" t="s">
        <v>453</v>
      </c>
      <c r="B435" s="25">
        <v>44743</v>
      </c>
      <c r="C435" s="25">
        <v>44746</v>
      </c>
      <c r="D435" s="18">
        <v>60</v>
      </c>
      <c r="E435" s="26">
        <v>3038.1</v>
      </c>
      <c r="F435" s="19">
        <f t="shared" si="55"/>
        <v>44808</v>
      </c>
      <c r="G435" s="25">
        <v>45131</v>
      </c>
      <c r="H435" s="20">
        <f t="shared" si="56"/>
        <v>323</v>
      </c>
      <c r="I435" s="21">
        <f t="shared" si="57"/>
        <v>981306.29999999993</v>
      </c>
      <c r="J435" s="21">
        <f t="shared" si="58"/>
        <v>380</v>
      </c>
      <c r="K435" s="22">
        <f t="shared" si="59"/>
        <v>2658.1</v>
      </c>
      <c r="L435" s="21">
        <f t="shared" si="60"/>
        <v>388</v>
      </c>
      <c r="M435" s="21">
        <f t="shared" si="61"/>
        <v>385</v>
      </c>
      <c r="N435" s="21">
        <f t="shared" si="62"/>
        <v>1178782.8</v>
      </c>
      <c r="O435" s="23">
        <f t="shared" si="63"/>
        <v>1169668.5</v>
      </c>
      <c r="P435" t="s">
        <v>23</v>
      </c>
      <c r="Q435" t="s">
        <v>24</v>
      </c>
      <c r="R435" t="s">
        <v>6320</v>
      </c>
      <c r="S435">
        <v>5143</v>
      </c>
      <c r="T435" s="25">
        <v>45131</v>
      </c>
      <c r="U435" s="26">
        <v>3038.1</v>
      </c>
    </row>
    <row r="436" spans="1:21" x14ac:dyDescent="0.25">
      <c r="A436" t="s">
        <v>454</v>
      </c>
      <c r="B436" s="25">
        <v>44746</v>
      </c>
      <c r="C436" s="25">
        <v>44747</v>
      </c>
      <c r="D436" s="18">
        <v>60</v>
      </c>
      <c r="E436" s="26">
        <v>24304.799999999999</v>
      </c>
      <c r="F436" s="19">
        <f t="shared" si="55"/>
        <v>44809</v>
      </c>
      <c r="G436" s="25">
        <v>45131</v>
      </c>
      <c r="H436" s="20">
        <f t="shared" si="56"/>
        <v>322</v>
      </c>
      <c r="I436" s="21">
        <f t="shared" si="57"/>
        <v>7826145.5999999996</v>
      </c>
      <c r="J436" s="21">
        <f t="shared" si="58"/>
        <v>379</v>
      </c>
      <c r="K436" s="22">
        <f t="shared" si="59"/>
        <v>23925.8</v>
      </c>
      <c r="L436" s="21">
        <f t="shared" si="60"/>
        <v>385</v>
      </c>
      <c r="M436" s="21">
        <f t="shared" si="61"/>
        <v>384</v>
      </c>
      <c r="N436" s="21">
        <f t="shared" si="62"/>
        <v>9357348</v>
      </c>
      <c r="O436" s="23">
        <f t="shared" si="63"/>
        <v>9333043.1999999993</v>
      </c>
      <c r="P436" t="s">
        <v>23</v>
      </c>
      <c r="Q436" t="s">
        <v>24</v>
      </c>
      <c r="R436" t="s">
        <v>6320</v>
      </c>
      <c r="S436">
        <v>5143</v>
      </c>
      <c r="T436" s="25">
        <v>45131</v>
      </c>
      <c r="U436" s="26">
        <v>24304.799999999999</v>
      </c>
    </row>
    <row r="437" spans="1:21" x14ac:dyDescent="0.25">
      <c r="A437" t="s">
        <v>455</v>
      </c>
      <c r="B437" s="25">
        <v>44746</v>
      </c>
      <c r="C437" s="25">
        <v>44747</v>
      </c>
      <c r="D437" s="18">
        <v>60</v>
      </c>
      <c r="E437" s="26">
        <v>3031.6</v>
      </c>
      <c r="F437" s="19">
        <f t="shared" si="55"/>
        <v>44809</v>
      </c>
      <c r="G437" s="25">
        <v>45131</v>
      </c>
      <c r="H437" s="20">
        <f t="shared" si="56"/>
        <v>322</v>
      </c>
      <c r="I437" s="21">
        <f t="shared" si="57"/>
        <v>976175.2</v>
      </c>
      <c r="J437" s="21">
        <f t="shared" si="58"/>
        <v>379</v>
      </c>
      <c r="K437" s="22">
        <f t="shared" si="59"/>
        <v>2652.6</v>
      </c>
      <c r="L437" s="21">
        <f t="shared" si="60"/>
        <v>385</v>
      </c>
      <c r="M437" s="21">
        <f t="shared" si="61"/>
        <v>384</v>
      </c>
      <c r="N437" s="21">
        <f t="shared" si="62"/>
        <v>1167166</v>
      </c>
      <c r="O437" s="23">
        <f t="shared" si="63"/>
        <v>1164134.3999999999</v>
      </c>
      <c r="P437" t="s">
        <v>23</v>
      </c>
      <c r="Q437" t="s">
        <v>24</v>
      </c>
      <c r="R437" t="s">
        <v>6320</v>
      </c>
      <c r="S437">
        <v>5143</v>
      </c>
      <c r="T437" s="25">
        <v>45131</v>
      </c>
      <c r="U437" s="26">
        <v>3031.6</v>
      </c>
    </row>
    <row r="438" spans="1:21" x14ac:dyDescent="0.25">
      <c r="A438" t="s">
        <v>456</v>
      </c>
      <c r="B438" s="25">
        <v>44746</v>
      </c>
      <c r="C438" s="25">
        <v>44747</v>
      </c>
      <c r="D438" s="18">
        <v>60</v>
      </c>
      <c r="E438" s="26">
        <v>3485.88</v>
      </c>
      <c r="F438" s="19">
        <f t="shared" si="55"/>
        <v>44809</v>
      </c>
      <c r="G438" s="25">
        <v>45131</v>
      </c>
      <c r="H438" s="20">
        <f t="shared" si="56"/>
        <v>322</v>
      </c>
      <c r="I438" s="21">
        <f t="shared" si="57"/>
        <v>1122453.3600000001</v>
      </c>
      <c r="J438" s="21">
        <f t="shared" si="58"/>
        <v>379</v>
      </c>
      <c r="K438" s="22">
        <f t="shared" si="59"/>
        <v>3106.88</v>
      </c>
      <c r="L438" s="21">
        <f t="shared" si="60"/>
        <v>385</v>
      </c>
      <c r="M438" s="21">
        <f t="shared" si="61"/>
        <v>384</v>
      </c>
      <c r="N438" s="21">
        <f t="shared" si="62"/>
        <v>1342063.8</v>
      </c>
      <c r="O438" s="23">
        <f t="shared" si="63"/>
        <v>1338577.9199999999</v>
      </c>
      <c r="P438" t="s">
        <v>23</v>
      </c>
      <c r="Q438" t="s">
        <v>24</v>
      </c>
      <c r="R438" t="s">
        <v>6320</v>
      </c>
      <c r="S438">
        <v>5143</v>
      </c>
      <c r="T438" s="25">
        <v>45131</v>
      </c>
      <c r="U438" s="26">
        <v>3485.88</v>
      </c>
    </row>
    <row r="439" spans="1:21" x14ac:dyDescent="0.25">
      <c r="A439" t="s">
        <v>457</v>
      </c>
      <c r="B439" s="25">
        <v>44748</v>
      </c>
      <c r="C439" s="25">
        <v>44749</v>
      </c>
      <c r="D439" s="18">
        <v>60</v>
      </c>
      <c r="E439" s="26">
        <v>21266.7</v>
      </c>
      <c r="F439" s="19">
        <f t="shared" si="55"/>
        <v>44811</v>
      </c>
      <c r="G439" s="25">
        <v>45131</v>
      </c>
      <c r="H439" s="20">
        <f t="shared" si="56"/>
        <v>320</v>
      </c>
      <c r="I439" s="21">
        <f t="shared" si="57"/>
        <v>6805344</v>
      </c>
      <c r="J439" s="21">
        <f t="shared" si="58"/>
        <v>377</v>
      </c>
      <c r="K439" s="22">
        <f t="shared" si="59"/>
        <v>20889.7</v>
      </c>
      <c r="L439" s="21">
        <f t="shared" si="60"/>
        <v>383</v>
      </c>
      <c r="M439" s="21">
        <f t="shared" si="61"/>
        <v>382</v>
      </c>
      <c r="N439" s="21">
        <f t="shared" si="62"/>
        <v>8145146.1000000006</v>
      </c>
      <c r="O439" s="23">
        <f t="shared" si="63"/>
        <v>8123879.4000000004</v>
      </c>
      <c r="P439" t="s">
        <v>23</v>
      </c>
      <c r="Q439" t="s">
        <v>24</v>
      </c>
      <c r="R439" t="s">
        <v>6320</v>
      </c>
      <c r="S439">
        <v>5143</v>
      </c>
      <c r="T439" s="25">
        <v>45131</v>
      </c>
      <c r="U439" s="26">
        <v>21266.7</v>
      </c>
    </row>
    <row r="440" spans="1:21" x14ac:dyDescent="0.25">
      <c r="A440" t="s">
        <v>458</v>
      </c>
      <c r="B440" s="25">
        <v>44749</v>
      </c>
      <c r="C440" s="25">
        <v>44753</v>
      </c>
      <c r="D440" s="18">
        <v>60</v>
      </c>
      <c r="E440" s="26">
        <v>1114.3800000000001</v>
      </c>
      <c r="F440" s="19">
        <f t="shared" si="55"/>
        <v>44815</v>
      </c>
      <c r="G440" s="25">
        <v>45131</v>
      </c>
      <c r="H440" s="20">
        <f t="shared" si="56"/>
        <v>316</v>
      </c>
      <c r="I440" s="21">
        <f t="shared" si="57"/>
        <v>352144.08</v>
      </c>
      <c r="J440" s="21">
        <f t="shared" si="58"/>
        <v>373</v>
      </c>
      <c r="K440" s="22">
        <f t="shared" si="59"/>
        <v>741.38000000000011</v>
      </c>
      <c r="L440" s="21">
        <f t="shared" si="60"/>
        <v>382</v>
      </c>
      <c r="M440" s="21">
        <f t="shared" si="61"/>
        <v>378</v>
      </c>
      <c r="N440" s="21">
        <f t="shared" si="62"/>
        <v>425693.16000000003</v>
      </c>
      <c r="O440" s="23">
        <f t="shared" si="63"/>
        <v>421235.64</v>
      </c>
      <c r="P440" t="s">
        <v>23</v>
      </c>
      <c r="Q440" t="s">
        <v>24</v>
      </c>
      <c r="R440" t="s">
        <v>6320</v>
      </c>
      <c r="S440">
        <v>5143</v>
      </c>
      <c r="T440" s="25">
        <v>45131</v>
      </c>
      <c r="U440" s="26">
        <v>1114.3800000000001</v>
      </c>
    </row>
    <row r="441" spans="1:21" x14ac:dyDescent="0.25">
      <c r="A441" t="s">
        <v>459</v>
      </c>
      <c r="B441" s="25">
        <v>44749</v>
      </c>
      <c r="C441" s="25">
        <v>44753</v>
      </c>
      <c r="D441" s="18">
        <v>60</v>
      </c>
      <c r="E441">
        <v>955.98</v>
      </c>
      <c r="F441" s="19">
        <f t="shared" si="55"/>
        <v>44815</v>
      </c>
      <c r="G441" s="25">
        <v>45131</v>
      </c>
      <c r="H441" s="20">
        <f t="shared" si="56"/>
        <v>316</v>
      </c>
      <c r="I441" s="21">
        <f t="shared" si="57"/>
        <v>302089.68</v>
      </c>
      <c r="J441" s="21">
        <f t="shared" si="58"/>
        <v>373</v>
      </c>
      <c r="K441" s="22">
        <f t="shared" si="59"/>
        <v>582.98</v>
      </c>
      <c r="L441" s="21">
        <f t="shared" si="60"/>
        <v>382</v>
      </c>
      <c r="M441" s="21">
        <f t="shared" si="61"/>
        <v>378</v>
      </c>
      <c r="N441" s="21">
        <f t="shared" si="62"/>
        <v>365184.36</v>
      </c>
      <c r="O441" s="23">
        <f t="shared" si="63"/>
        <v>361360.44</v>
      </c>
      <c r="P441" t="s">
        <v>23</v>
      </c>
      <c r="Q441" t="s">
        <v>24</v>
      </c>
      <c r="R441" t="s">
        <v>6320</v>
      </c>
      <c r="S441">
        <v>5143</v>
      </c>
      <c r="T441" s="25">
        <v>45131</v>
      </c>
      <c r="U441">
        <v>955.98</v>
      </c>
    </row>
    <row r="442" spans="1:21" x14ac:dyDescent="0.25">
      <c r="A442" t="s">
        <v>460</v>
      </c>
      <c r="B442" s="25">
        <v>44753</v>
      </c>
      <c r="C442" s="25">
        <v>44754</v>
      </c>
      <c r="D442" s="18">
        <v>60</v>
      </c>
      <c r="E442" s="26">
        <v>27342.9</v>
      </c>
      <c r="F442" s="19">
        <f t="shared" si="55"/>
        <v>44816</v>
      </c>
      <c r="G442" s="25">
        <v>45131</v>
      </c>
      <c r="H442" s="20">
        <f t="shared" si="56"/>
        <v>315</v>
      </c>
      <c r="I442" s="21">
        <f t="shared" si="57"/>
        <v>8613013.5</v>
      </c>
      <c r="J442" s="21">
        <f t="shared" si="58"/>
        <v>372</v>
      </c>
      <c r="K442" s="22">
        <f t="shared" si="59"/>
        <v>26970.9</v>
      </c>
      <c r="L442" s="21">
        <f t="shared" si="60"/>
        <v>378</v>
      </c>
      <c r="M442" s="21">
        <f t="shared" si="61"/>
        <v>377</v>
      </c>
      <c r="N442" s="21">
        <f t="shared" si="62"/>
        <v>10335616.200000001</v>
      </c>
      <c r="O442" s="23">
        <f t="shared" si="63"/>
        <v>10308273.300000001</v>
      </c>
      <c r="P442" t="s">
        <v>23</v>
      </c>
      <c r="Q442" t="s">
        <v>24</v>
      </c>
      <c r="R442" t="s">
        <v>6320</v>
      </c>
      <c r="S442">
        <v>5143</v>
      </c>
      <c r="T442" s="25">
        <v>45131</v>
      </c>
      <c r="U442" s="26">
        <v>27342.9</v>
      </c>
    </row>
    <row r="443" spans="1:21" x14ac:dyDescent="0.25">
      <c r="A443" t="s">
        <v>461</v>
      </c>
      <c r="B443" s="25">
        <v>44760</v>
      </c>
      <c r="C443" s="25">
        <v>44761</v>
      </c>
      <c r="D443" s="18">
        <v>60</v>
      </c>
      <c r="E443" s="26">
        <v>1515.8</v>
      </c>
      <c r="F443" s="19">
        <f t="shared" si="55"/>
        <v>44823</v>
      </c>
      <c r="G443" s="25">
        <v>45131</v>
      </c>
      <c r="H443" s="20">
        <f t="shared" si="56"/>
        <v>308</v>
      </c>
      <c r="I443" s="21">
        <f t="shared" si="57"/>
        <v>466866.39999999997</v>
      </c>
      <c r="J443" s="21">
        <f t="shared" si="58"/>
        <v>365</v>
      </c>
      <c r="K443" s="22">
        <f t="shared" si="59"/>
        <v>1150.8</v>
      </c>
      <c r="L443" s="21">
        <f t="shared" si="60"/>
        <v>371</v>
      </c>
      <c r="M443" s="21">
        <f t="shared" si="61"/>
        <v>370</v>
      </c>
      <c r="N443" s="21">
        <f t="shared" si="62"/>
        <v>562361.79999999993</v>
      </c>
      <c r="O443" s="23">
        <f t="shared" si="63"/>
        <v>560846</v>
      </c>
      <c r="P443" t="s">
        <v>23</v>
      </c>
      <c r="Q443" t="s">
        <v>24</v>
      </c>
      <c r="R443" t="s">
        <v>6320</v>
      </c>
      <c r="S443">
        <v>5143</v>
      </c>
      <c r="T443" s="25">
        <v>45131</v>
      </c>
      <c r="U443" s="26">
        <v>1515.8</v>
      </c>
    </row>
    <row r="444" spans="1:21" x14ac:dyDescent="0.25">
      <c r="A444" t="s">
        <v>462</v>
      </c>
      <c r="B444" s="25">
        <v>44761</v>
      </c>
      <c r="C444" s="25">
        <v>44762</v>
      </c>
      <c r="D444" s="18">
        <v>60</v>
      </c>
      <c r="E444">
        <v>580.98</v>
      </c>
      <c r="F444" s="19">
        <f t="shared" si="55"/>
        <v>44824</v>
      </c>
      <c r="G444" s="25">
        <v>45131</v>
      </c>
      <c r="H444" s="20">
        <f t="shared" si="56"/>
        <v>307</v>
      </c>
      <c r="I444" s="21">
        <f t="shared" si="57"/>
        <v>178360.86000000002</v>
      </c>
      <c r="J444" s="21">
        <f t="shared" si="58"/>
        <v>364</v>
      </c>
      <c r="K444" s="22">
        <f t="shared" si="59"/>
        <v>216.98000000000002</v>
      </c>
      <c r="L444" s="21">
        <f t="shared" si="60"/>
        <v>370</v>
      </c>
      <c r="M444" s="21">
        <f t="shared" si="61"/>
        <v>369</v>
      </c>
      <c r="N444" s="21">
        <f t="shared" si="62"/>
        <v>214962.6</v>
      </c>
      <c r="O444" s="23">
        <f t="shared" si="63"/>
        <v>214381.62</v>
      </c>
      <c r="P444" t="s">
        <v>23</v>
      </c>
      <c r="Q444" t="s">
        <v>24</v>
      </c>
      <c r="R444" t="s">
        <v>6320</v>
      </c>
      <c r="S444">
        <v>5143</v>
      </c>
      <c r="T444" s="25">
        <v>45131</v>
      </c>
      <c r="U444">
        <v>580.98</v>
      </c>
    </row>
    <row r="445" spans="1:21" x14ac:dyDescent="0.25">
      <c r="A445" t="s">
        <v>463</v>
      </c>
      <c r="B445" s="25">
        <v>44761</v>
      </c>
      <c r="C445" s="25">
        <v>44762</v>
      </c>
      <c r="D445" s="18">
        <v>60</v>
      </c>
      <c r="E445" s="26">
        <v>11619.6</v>
      </c>
      <c r="F445" s="19">
        <f t="shared" si="55"/>
        <v>44824</v>
      </c>
      <c r="G445" s="25">
        <v>45131</v>
      </c>
      <c r="H445" s="20">
        <f t="shared" si="56"/>
        <v>307</v>
      </c>
      <c r="I445" s="21">
        <f t="shared" si="57"/>
        <v>3567217.2</v>
      </c>
      <c r="J445" s="21">
        <f t="shared" si="58"/>
        <v>364</v>
      </c>
      <c r="K445" s="22">
        <f t="shared" si="59"/>
        <v>11255.6</v>
      </c>
      <c r="L445" s="21">
        <f t="shared" si="60"/>
        <v>370</v>
      </c>
      <c r="M445" s="21">
        <f t="shared" si="61"/>
        <v>369</v>
      </c>
      <c r="N445" s="21">
        <f t="shared" si="62"/>
        <v>4299252</v>
      </c>
      <c r="O445" s="23">
        <f t="shared" si="63"/>
        <v>4287632.4000000004</v>
      </c>
      <c r="P445" t="s">
        <v>23</v>
      </c>
      <c r="Q445" t="s">
        <v>24</v>
      </c>
      <c r="R445" t="s">
        <v>6320</v>
      </c>
      <c r="S445">
        <v>5143</v>
      </c>
      <c r="T445" s="25">
        <v>45131</v>
      </c>
      <c r="U445" s="26">
        <v>11619.6</v>
      </c>
    </row>
    <row r="446" spans="1:21" x14ac:dyDescent="0.25">
      <c r="A446" t="s">
        <v>464</v>
      </c>
      <c r="B446" s="25">
        <v>44763</v>
      </c>
      <c r="C446" s="25">
        <v>44764</v>
      </c>
      <c r="D446" s="18">
        <v>60</v>
      </c>
      <c r="E446" s="26">
        <v>1515.8</v>
      </c>
      <c r="F446" s="19">
        <f t="shared" si="55"/>
        <v>44826</v>
      </c>
      <c r="G446" s="25">
        <v>45131</v>
      </c>
      <c r="H446" s="20">
        <f t="shared" si="56"/>
        <v>305</v>
      </c>
      <c r="I446" s="21">
        <f t="shared" si="57"/>
        <v>462319</v>
      </c>
      <c r="J446" s="21">
        <f t="shared" si="58"/>
        <v>362</v>
      </c>
      <c r="K446" s="22">
        <f t="shared" si="59"/>
        <v>1153.8</v>
      </c>
      <c r="L446" s="21">
        <f t="shared" si="60"/>
        <v>368</v>
      </c>
      <c r="M446" s="21">
        <f t="shared" si="61"/>
        <v>367</v>
      </c>
      <c r="N446" s="21">
        <f t="shared" si="62"/>
        <v>557814.4</v>
      </c>
      <c r="O446" s="23">
        <f t="shared" si="63"/>
        <v>556298.6</v>
      </c>
      <c r="P446" t="s">
        <v>23</v>
      </c>
      <c r="Q446" t="s">
        <v>24</v>
      </c>
      <c r="R446" t="s">
        <v>6320</v>
      </c>
      <c r="S446">
        <v>5143</v>
      </c>
      <c r="T446" s="25">
        <v>45131</v>
      </c>
      <c r="U446" s="26">
        <v>1515.8</v>
      </c>
    </row>
    <row r="447" spans="1:21" x14ac:dyDescent="0.25">
      <c r="A447" t="s">
        <v>465</v>
      </c>
      <c r="B447" s="25">
        <v>44763</v>
      </c>
      <c r="C447" s="25">
        <v>44764</v>
      </c>
      <c r="D447" s="18">
        <v>60</v>
      </c>
      <c r="E447" s="26">
        <v>1515.8</v>
      </c>
      <c r="F447" s="19">
        <f t="shared" si="55"/>
        <v>44826</v>
      </c>
      <c r="G447" s="25">
        <v>45131</v>
      </c>
      <c r="H447" s="20">
        <f t="shared" si="56"/>
        <v>305</v>
      </c>
      <c r="I447" s="21">
        <f t="shared" si="57"/>
        <v>462319</v>
      </c>
      <c r="J447" s="21">
        <f t="shared" si="58"/>
        <v>362</v>
      </c>
      <c r="K447" s="22">
        <f t="shared" si="59"/>
        <v>1153.8</v>
      </c>
      <c r="L447" s="21">
        <f t="shared" si="60"/>
        <v>368</v>
      </c>
      <c r="M447" s="21">
        <f t="shared" si="61"/>
        <v>367</v>
      </c>
      <c r="N447" s="21">
        <f t="shared" si="62"/>
        <v>557814.4</v>
      </c>
      <c r="O447" s="23">
        <f t="shared" si="63"/>
        <v>556298.6</v>
      </c>
      <c r="P447" t="s">
        <v>23</v>
      </c>
      <c r="Q447" t="s">
        <v>24</v>
      </c>
      <c r="R447" t="s">
        <v>6320</v>
      </c>
      <c r="S447">
        <v>5143</v>
      </c>
      <c r="T447" s="25">
        <v>45131</v>
      </c>
      <c r="U447" s="26">
        <v>1515.8</v>
      </c>
    </row>
    <row r="448" spans="1:21" x14ac:dyDescent="0.25">
      <c r="A448" t="s">
        <v>466</v>
      </c>
      <c r="B448" s="25">
        <v>44476</v>
      </c>
      <c r="C448" s="25">
        <v>44491</v>
      </c>
      <c r="D448" s="18">
        <v>60</v>
      </c>
      <c r="E448">
        <v>125.84</v>
      </c>
      <c r="F448" s="19">
        <f t="shared" si="55"/>
        <v>44552</v>
      </c>
      <c r="G448" s="25">
        <v>45128</v>
      </c>
      <c r="H448" s="20">
        <f t="shared" si="56"/>
        <v>576</v>
      </c>
      <c r="I448" s="21">
        <f t="shared" si="57"/>
        <v>72483.839999999997</v>
      </c>
      <c r="J448" s="21">
        <f t="shared" si="58"/>
        <v>629</v>
      </c>
      <c r="K448" s="22">
        <f t="shared" si="59"/>
        <v>-503.15999999999997</v>
      </c>
      <c r="L448" s="21">
        <f t="shared" si="60"/>
        <v>652</v>
      </c>
      <c r="M448" s="21">
        <f t="shared" si="61"/>
        <v>637</v>
      </c>
      <c r="N448" s="21">
        <f t="shared" si="62"/>
        <v>82047.680000000008</v>
      </c>
      <c r="O448" s="23">
        <f t="shared" si="63"/>
        <v>80160.08</v>
      </c>
      <c r="P448" t="s">
        <v>23</v>
      </c>
      <c r="Q448" t="s">
        <v>24</v>
      </c>
      <c r="R448" t="s">
        <v>6321</v>
      </c>
      <c r="S448">
        <v>5100</v>
      </c>
      <c r="T448" s="25">
        <v>45128</v>
      </c>
      <c r="U448">
        <v>125.84</v>
      </c>
    </row>
    <row r="449" spans="1:21" x14ac:dyDescent="0.25">
      <c r="A449" t="s">
        <v>467</v>
      </c>
      <c r="B449" s="25">
        <v>44985</v>
      </c>
      <c r="C449" s="25">
        <v>44996</v>
      </c>
      <c r="D449" s="18">
        <v>60</v>
      </c>
      <c r="E449">
        <v>349</v>
      </c>
      <c r="F449" s="19">
        <f t="shared" si="55"/>
        <v>45057</v>
      </c>
      <c r="G449" s="25">
        <v>45114</v>
      </c>
      <c r="H449" s="20">
        <f t="shared" si="56"/>
        <v>57</v>
      </c>
      <c r="I449" s="21">
        <f t="shared" si="57"/>
        <v>19893</v>
      </c>
      <c r="J449" s="21">
        <f t="shared" si="58"/>
        <v>116</v>
      </c>
      <c r="K449" s="22">
        <f t="shared" si="59"/>
        <v>233</v>
      </c>
      <c r="L449" s="21">
        <f t="shared" si="60"/>
        <v>129</v>
      </c>
      <c r="M449" s="21">
        <f t="shared" si="61"/>
        <v>118</v>
      </c>
      <c r="N449" s="21">
        <f t="shared" si="62"/>
        <v>45021</v>
      </c>
      <c r="O449" s="23">
        <f t="shared" si="63"/>
        <v>41182</v>
      </c>
      <c r="P449" t="s">
        <v>23</v>
      </c>
      <c r="Q449" t="s">
        <v>24</v>
      </c>
      <c r="R449" t="s">
        <v>6322</v>
      </c>
      <c r="S449">
        <v>4590</v>
      </c>
      <c r="T449" s="25">
        <v>45114</v>
      </c>
      <c r="U449">
        <v>349</v>
      </c>
    </row>
    <row r="450" spans="1:21" x14ac:dyDescent="0.25">
      <c r="A450" t="s">
        <v>468</v>
      </c>
      <c r="B450" s="25">
        <v>43524</v>
      </c>
      <c r="C450" s="25">
        <v>44952</v>
      </c>
      <c r="D450" s="18">
        <v>60</v>
      </c>
      <c r="E450" s="26">
        <v>1430.88</v>
      </c>
      <c r="F450" s="19">
        <f t="shared" si="55"/>
        <v>45011</v>
      </c>
      <c r="G450" s="25">
        <v>45131</v>
      </c>
      <c r="H450" s="20">
        <f t="shared" si="56"/>
        <v>120</v>
      </c>
      <c r="I450" s="21">
        <f t="shared" si="57"/>
        <v>171705.60000000001</v>
      </c>
      <c r="J450" s="21">
        <f t="shared" si="58"/>
        <v>178</v>
      </c>
      <c r="K450" s="22">
        <f t="shared" si="59"/>
        <v>1252.8800000000001</v>
      </c>
      <c r="L450" s="21">
        <f t="shared" si="60"/>
        <v>1607</v>
      </c>
      <c r="M450" s="21">
        <f t="shared" si="61"/>
        <v>179</v>
      </c>
      <c r="N450" s="21">
        <f t="shared" si="62"/>
        <v>2299424.16</v>
      </c>
      <c r="O450" s="23">
        <f t="shared" si="63"/>
        <v>256127.52000000002</v>
      </c>
      <c r="P450" t="s">
        <v>23</v>
      </c>
      <c r="Q450" t="s">
        <v>24</v>
      </c>
      <c r="R450" t="s">
        <v>6323</v>
      </c>
      <c r="S450">
        <v>5133</v>
      </c>
      <c r="T450" s="25">
        <v>45131</v>
      </c>
      <c r="U450" s="26">
        <v>1430.88</v>
      </c>
    </row>
    <row r="451" spans="1:21" x14ac:dyDescent="0.25">
      <c r="A451" t="s">
        <v>469</v>
      </c>
      <c r="B451" s="25">
        <v>44755</v>
      </c>
      <c r="C451" s="25">
        <v>44756</v>
      </c>
      <c r="D451" s="18">
        <v>60</v>
      </c>
      <c r="E451" s="26">
        <v>9199.2000000000007</v>
      </c>
      <c r="F451" s="19">
        <f t="shared" si="55"/>
        <v>44818</v>
      </c>
      <c r="G451" s="25">
        <v>45139</v>
      </c>
      <c r="H451" s="20">
        <f t="shared" si="56"/>
        <v>321</v>
      </c>
      <c r="I451" s="21">
        <f t="shared" si="57"/>
        <v>2952943.2</v>
      </c>
      <c r="J451" s="21">
        <f t="shared" si="58"/>
        <v>377</v>
      </c>
      <c r="K451" s="22">
        <f t="shared" si="59"/>
        <v>8822.2000000000007</v>
      </c>
      <c r="L451" s="21">
        <f t="shared" si="60"/>
        <v>384</v>
      </c>
      <c r="M451" s="21">
        <f t="shared" si="61"/>
        <v>383</v>
      </c>
      <c r="N451" s="21">
        <f t="shared" si="62"/>
        <v>3532492.8000000003</v>
      </c>
      <c r="O451" s="23">
        <f t="shared" si="63"/>
        <v>3523293.6</v>
      </c>
      <c r="P451" t="s">
        <v>23</v>
      </c>
      <c r="Q451" t="s">
        <v>24</v>
      </c>
      <c r="R451" t="s">
        <v>6324</v>
      </c>
      <c r="S451">
        <v>5395</v>
      </c>
      <c r="T451" s="25">
        <v>45139</v>
      </c>
      <c r="U451" s="26">
        <v>9199.2000000000007</v>
      </c>
    </row>
    <row r="452" spans="1:21" x14ac:dyDescent="0.25">
      <c r="A452" t="s">
        <v>470</v>
      </c>
      <c r="B452" s="25">
        <v>44657</v>
      </c>
      <c r="C452" s="25">
        <v>44658</v>
      </c>
      <c r="D452" s="18">
        <v>60</v>
      </c>
      <c r="E452">
        <v>900</v>
      </c>
      <c r="F452" s="19">
        <f t="shared" si="55"/>
        <v>44719</v>
      </c>
      <c r="G452" s="25">
        <v>45134</v>
      </c>
      <c r="H452" s="20">
        <f t="shared" si="56"/>
        <v>415</v>
      </c>
      <c r="I452" s="21">
        <f t="shared" si="57"/>
        <v>373500</v>
      </c>
      <c r="J452" s="21">
        <f t="shared" si="58"/>
        <v>470</v>
      </c>
      <c r="K452" s="22">
        <f t="shared" si="59"/>
        <v>430</v>
      </c>
      <c r="L452" s="21">
        <f t="shared" si="60"/>
        <v>477</v>
      </c>
      <c r="M452" s="21">
        <f t="shared" si="61"/>
        <v>476</v>
      </c>
      <c r="N452" s="21">
        <f t="shared" si="62"/>
        <v>429300</v>
      </c>
      <c r="O452" s="23">
        <f t="shared" si="63"/>
        <v>428400</v>
      </c>
      <c r="P452" t="s">
        <v>23</v>
      </c>
      <c r="Q452" t="s">
        <v>24</v>
      </c>
      <c r="R452" t="s">
        <v>6325</v>
      </c>
      <c r="S452">
        <v>5249</v>
      </c>
      <c r="T452" s="25">
        <v>45134</v>
      </c>
      <c r="U452">
        <v>900</v>
      </c>
    </row>
    <row r="453" spans="1:21" x14ac:dyDescent="0.25">
      <c r="A453" t="s">
        <v>471</v>
      </c>
      <c r="B453" s="25">
        <v>44664</v>
      </c>
      <c r="C453" s="25">
        <v>44666</v>
      </c>
      <c r="D453" s="18">
        <v>60</v>
      </c>
      <c r="E453">
        <v>124</v>
      </c>
      <c r="F453" s="19">
        <f t="shared" si="55"/>
        <v>44727</v>
      </c>
      <c r="G453" s="25">
        <v>45134</v>
      </c>
      <c r="H453" s="20">
        <f t="shared" si="56"/>
        <v>407</v>
      </c>
      <c r="I453" s="21">
        <f t="shared" si="57"/>
        <v>50468</v>
      </c>
      <c r="J453" s="21">
        <f t="shared" si="58"/>
        <v>462</v>
      </c>
      <c r="K453" s="22">
        <f t="shared" si="59"/>
        <v>-338</v>
      </c>
      <c r="L453" s="21">
        <f t="shared" si="60"/>
        <v>470</v>
      </c>
      <c r="M453" s="21">
        <f t="shared" si="61"/>
        <v>468</v>
      </c>
      <c r="N453" s="21">
        <f t="shared" si="62"/>
        <v>58280</v>
      </c>
      <c r="O453" s="23">
        <f t="shared" si="63"/>
        <v>58032</v>
      </c>
      <c r="P453" t="s">
        <v>23</v>
      </c>
      <c r="Q453" t="s">
        <v>24</v>
      </c>
      <c r="R453" t="s">
        <v>6325</v>
      </c>
      <c r="S453">
        <v>5249</v>
      </c>
      <c r="T453" s="25">
        <v>45134</v>
      </c>
      <c r="U453">
        <v>124</v>
      </c>
    </row>
    <row r="454" spans="1:21" x14ac:dyDescent="0.25">
      <c r="A454" t="s">
        <v>472</v>
      </c>
      <c r="B454" s="25">
        <v>44676</v>
      </c>
      <c r="C454" s="25">
        <v>44676</v>
      </c>
      <c r="D454" s="18">
        <v>60</v>
      </c>
      <c r="E454">
        <v>900</v>
      </c>
      <c r="F454" s="19">
        <f t="shared" si="55"/>
        <v>44737</v>
      </c>
      <c r="G454" s="25">
        <v>45134</v>
      </c>
      <c r="H454" s="20">
        <f t="shared" si="56"/>
        <v>397</v>
      </c>
      <c r="I454" s="21">
        <f t="shared" si="57"/>
        <v>357300</v>
      </c>
      <c r="J454" s="21">
        <f t="shared" si="58"/>
        <v>452</v>
      </c>
      <c r="K454" s="22">
        <f t="shared" si="59"/>
        <v>448</v>
      </c>
      <c r="L454" s="21">
        <f t="shared" si="60"/>
        <v>458</v>
      </c>
      <c r="M454" s="21">
        <f t="shared" si="61"/>
        <v>458</v>
      </c>
      <c r="N454" s="21">
        <f t="shared" si="62"/>
        <v>412200</v>
      </c>
      <c r="O454" s="23">
        <f t="shared" si="63"/>
        <v>412200</v>
      </c>
      <c r="P454" t="s">
        <v>23</v>
      </c>
      <c r="Q454" t="s">
        <v>24</v>
      </c>
      <c r="R454" t="s">
        <v>6325</v>
      </c>
      <c r="S454">
        <v>5249</v>
      </c>
      <c r="T454" s="25">
        <v>45134</v>
      </c>
      <c r="U454">
        <v>900</v>
      </c>
    </row>
    <row r="455" spans="1:21" x14ac:dyDescent="0.25">
      <c r="A455" t="s">
        <v>473</v>
      </c>
      <c r="B455" s="25">
        <v>44684</v>
      </c>
      <c r="C455" s="25">
        <v>44685</v>
      </c>
      <c r="D455" s="18">
        <v>60</v>
      </c>
      <c r="E455">
        <v>75</v>
      </c>
      <c r="F455" s="19">
        <f t="shared" ref="F455:F518" si="64">EDATE(C455,2)</f>
        <v>44746</v>
      </c>
      <c r="G455" s="25">
        <v>45134</v>
      </c>
      <c r="H455" s="20">
        <f t="shared" si="56"/>
        <v>388</v>
      </c>
      <c r="I455" s="21">
        <f t="shared" si="57"/>
        <v>29100</v>
      </c>
      <c r="J455" s="21">
        <f t="shared" si="58"/>
        <v>443</v>
      </c>
      <c r="K455" s="22">
        <f t="shared" si="59"/>
        <v>-368</v>
      </c>
      <c r="L455" s="21">
        <f t="shared" si="60"/>
        <v>450</v>
      </c>
      <c r="M455" s="21">
        <f t="shared" si="61"/>
        <v>449</v>
      </c>
      <c r="N455" s="21">
        <f t="shared" si="62"/>
        <v>33750</v>
      </c>
      <c r="O455" s="23">
        <f t="shared" si="63"/>
        <v>33675</v>
      </c>
      <c r="P455" t="s">
        <v>23</v>
      </c>
      <c r="Q455" t="s">
        <v>24</v>
      </c>
      <c r="R455" t="s">
        <v>6325</v>
      </c>
      <c r="S455">
        <v>5249</v>
      </c>
      <c r="T455" s="25">
        <v>45134</v>
      </c>
      <c r="U455">
        <v>75</v>
      </c>
    </row>
    <row r="456" spans="1:21" x14ac:dyDescent="0.25">
      <c r="A456" t="s">
        <v>474</v>
      </c>
      <c r="B456" s="25">
        <v>44684</v>
      </c>
      <c r="C456" s="25">
        <v>44685</v>
      </c>
      <c r="D456" s="18">
        <v>60</v>
      </c>
      <c r="E456">
        <v>50</v>
      </c>
      <c r="F456" s="19">
        <f t="shared" si="64"/>
        <v>44746</v>
      </c>
      <c r="G456" s="25">
        <v>45134</v>
      </c>
      <c r="H456" s="20">
        <f t="shared" ref="H456:H519" si="65">G456-F456</f>
        <v>388</v>
      </c>
      <c r="I456" s="21">
        <f t="shared" ref="I456:I519" si="66">E456*H456</f>
        <v>19400</v>
      </c>
      <c r="J456" s="21">
        <f t="shared" ref="J456:J519" si="67">DAYS360(C456,G456)</f>
        <v>443</v>
      </c>
      <c r="K456" s="22">
        <f t="shared" ref="K456:K519" si="68">E456-J456</f>
        <v>-393</v>
      </c>
      <c r="L456" s="21">
        <f t="shared" ref="L456:L519" si="69">G456-B456</f>
        <v>450</v>
      </c>
      <c r="M456" s="21">
        <f t="shared" ref="M456:M519" si="70">G456-C456</f>
        <v>449</v>
      </c>
      <c r="N456" s="21">
        <f t="shared" ref="N456:N519" si="71">E456*L456</f>
        <v>22500</v>
      </c>
      <c r="O456" s="23">
        <f t="shared" ref="O456:O519" si="72">E456*M456</f>
        <v>22450</v>
      </c>
      <c r="P456" t="s">
        <v>23</v>
      </c>
      <c r="Q456" t="s">
        <v>24</v>
      </c>
      <c r="R456" t="s">
        <v>6325</v>
      </c>
      <c r="S456">
        <v>5249</v>
      </c>
      <c r="T456" s="25">
        <v>45134</v>
      </c>
      <c r="U456">
        <v>50</v>
      </c>
    </row>
    <row r="457" spans="1:21" x14ac:dyDescent="0.25">
      <c r="A457" t="s">
        <v>475</v>
      </c>
      <c r="B457" s="25">
        <v>44691</v>
      </c>
      <c r="C457" s="25">
        <v>44692</v>
      </c>
      <c r="D457" s="18">
        <v>60</v>
      </c>
      <c r="E457">
        <v>625</v>
      </c>
      <c r="F457" s="19">
        <f t="shared" si="64"/>
        <v>44753</v>
      </c>
      <c r="G457" s="25">
        <v>45134</v>
      </c>
      <c r="H457" s="20">
        <f t="shared" si="65"/>
        <v>381</v>
      </c>
      <c r="I457" s="21">
        <f t="shared" si="66"/>
        <v>238125</v>
      </c>
      <c r="J457" s="21">
        <f t="shared" si="67"/>
        <v>436</v>
      </c>
      <c r="K457" s="22">
        <f t="shared" si="68"/>
        <v>189</v>
      </c>
      <c r="L457" s="21">
        <f t="shared" si="69"/>
        <v>443</v>
      </c>
      <c r="M457" s="21">
        <f t="shared" si="70"/>
        <v>442</v>
      </c>
      <c r="N457" s="21">
        <f t="shared" si="71"/>
        <v>276875</v>
      </c>
      <c r="O457" s="23">
        <f t="shared" si="72"/>
        <v>276250</v>
      </c>
      <c r="P457" t="s">
        <v>23</v>
      </c>
      <c r="Q457" t="s">
        <v>24</v>
      </c>
      <c r="R457" t="s">
        <v>6325</v>
      </c>
      <c r="S457">
        <v>5249</v>
      </c>
      <c r="T457" s="25">
        <v>45134</v>
      </c>
      <c r="U457">
        <v>625</v>
      </c>
    </row>
    <row r="458" spans="1:21" x14ac:dyDescent="0.25">
      <c r="A458" t="s">
        <v>476</v>
      </c>
      <c r="B458" s="25">
        <v>44694</v>
      </c>
      <c r="C458" s="25">
        <v>44695</v>
      </c>
      <c r="D458" s="18">
        <v>60</v>
      </c>
      <c r="E458">
        <v>57</v>
      </c>
      <c r="F458" s="19">
        <f t="shared" si="64"/>
        <v>44756</v>
      </c>
      <c r="G458" s="25">
        <v>45134</v>
      </c>
      <c r="H458" s="20">
        <f t="shared" si="65"/>
        <v>378</v>
      </c>
      <c r="I458" s="21">
        <f t="shared" si="66"/>
        <v>21546</v>
      </c>
      <c r="J458" s="21">
        <f t="shared" si="67"/>
        <v>433</v>
      </c>
      <c r="K458" s="22">
        <f t="shared" si="68"/>
        <v>-376</v>
      </c>
      <c r="L458" s="21">
        <f t="shared" si="69"/>
        <v>440</v>
      </c>
      <c r="M458" s="21">
        <f t="shared" si="70"/>
        <v>439</v>
      </c>
      <c r="N458" s="21">
        <f t="shared" si="71"/>
        <v>25080</v>
      </c>
      <c r="O458" s="23">
        <f t="shared" si="72"/>
        <v>25023</v>
      </c>
      <c r="P458" t="s">
        <v>23</v>
      </c>
      <c r="Q458" t="s">
        <v>24</v>
      </c>
      <c r="R458" t="s">
        <v>6325</v>
      </c>
      <c r="S458">
        <v>5249</v>
      </c>
      <c r="T458" s="25">
        <v>45134</v>
      </c>
      <c r="U458">
        <v>57</v>
      </c>
    </row>
    <row r="459" spans="1:21" x14ac:dyDescent="0.25">
      <c r="A459" t="s">
        <v>477</v>
      </c>
      <c r="B459" s="25">
        <v>44726</v>
      </c>
      <c r="C459" s="25">
        <v>44734</v>
      </c>
      <c r="D459" s="18">
        <v>60</v>
      </c>
      <c r="E459">
        <v>135</v>
      </c>
      <c r="F459" s="19">
        <f t="shared" si="64"/>
        <v>44795</v>
      </c>
      <c r="G459" s="25">
        <v>45134</v>
      </c>
      <c r="H459" s="20">
        <f t="shared" si="65"/>
        <v>339</v>
      </c>
      <c r="I459" s="21">
        <f t="shared" si="66"/>
        <v>45765</v>
      </c>
      <c r="J459" s="21">
        <f t="shared" si="67"/>
        <v>395</v>
      </c>
      <c r="K459" s="22">
        <f t="shared" si="68"/>
        <v>-260</v>
      </c>
      <c r="L459" s="21">
        <f t="shared" si="69"/>
        <v>408</v>
      </c>
      <c r="M459" s="21">
        <f t="shared" si="70"/>
        <v>400</v>
      </c>
      <c r="N459" s="21">
        <f t="shared" si="71"/>
        <v>55080</v>
      </c>
      <c r="O459" s="23">
        <f t="shared" si="72"/>
        <v>54000</v>
      </c>
      <c r="P459" t="s">
        <v>23</v>
      </c>
      <c r="Q459" t="s">
        <v>24</v>
      </c>
      <c r="R459" t="s">
        <v>6325</v>
      </c>
      <c r="S459">
        <v>5249</v>
      </c>
      <c r="T459" s="25">
        <v>45134</v>
      </c>
      <c r="U459">
        <v>135</v>
      </c>
    </row>
    <row r="460" spans="1:21" x14ac:dyDescent="0.25">
      <c r="A460" t="s">
        <v>478</v>
      </c>
      <c r="B460" s="25">
        <v>44727</v>
      </c>
      <c r="C460" s="25">
        <v>44734</v>
      </c>
      <c r="D460" s="18">
        <v>60</v>
      </c>
      <c r="E460" s="26">
        <v>7020</v>
      </c>
      <c r="F460" s="19">
        <f t="shared" si="64"/>
        <v>44795</v>
      </c>
      <c r="G460" s="25">
        <v>45134</v>
      </c>
      <c r="H460" s="20">
        <f t="shared" si="65"/>
        <v>339</v>
      </c>
      <c r="I460" s="21">
        <f t="shared" si="66"/>
        <v>2379780</v>
      </c>
      <c r="J460" s="21">
        <f t="shared" si="67"/>
        <v>395</v>
      </c>
      <c r="K460" s="22">
        <f t="shared" si="68"/>
        <v>6625</v>
      </c>
      <c r="L460" s="21">
        <f t="shared" si="69"/>
        <v>407</v>
      </c>
      <c r="M460" s="21">
        <f t="shared" si="70"/>
        <v>400</v>
      </c>
      <c r="N460" s="21">
        <f t="shared" si="71"/>
        <v>2857140</v>
      </c>
      <c r="O460" s="23">
        <f t="shared" si="72"/>
        <v>2808000</v>
      </c>
      <c r="P460" t="s">
        <v>23</v>
      </c>
      <c r="Q460" t="s">
        <v>24</v>
      </c>
      <c r="R460" t="s">
        <v>6325</v>
      </c>
      <c r="S460">
        <v>5249</v>
      </c>
      <c r="T460" s="25">
        <v>45134</v>
      </c>
      <c r="U460" s="26">
        <v>7020</v>
      </c>
    </row>
    <row r="461" spans="1:21" x14ac:dyDescent="0.25">
      <c r="A461" t="s">
        <v>479</v>
      </c>
      <c r="B461" s="25">
        <v>44728</v>
      </c>
      <c r="C461" s="25">
        <v>44734</v>
      </c>
      <c r="D461" s="18">
        <v>60</v>
      </c>
      <c r="E461">
        <v>100</v>
      </c>
      <c r="F461" s="19">
        <f t="shared" si="64"/>
        <v>44795</v>
      </c>
      <c r="G461" s="25">
        <v>45134</v>
      </c>
      <c r="H461" s="20">
        <f t="shared" si="65"/>
        <v>339</v>
      </c>
      <c r="I461" s="21">
        <f t="shared" si="66"/>
        <v>33900</v>
      </c>
      <c r="J461" s="21">
        <f t="shared" si="67"/>
        <v>395</v>
      </c>
      <c r="K461" s="22">
        <f t="shared" si="68"/>
        <v>-295</v>
      </c>
      <c r="L461" s="21">
        <f t="shared" si="69"/>
        <v>406</v>
      </c>
      <c r="M461" s="21">
        <f t="shared" si="70"/>
        <v>400</v>
      </c>
      <c r="N461" s="21">
        <f t="shared" si="71"/>
        <v>40600</v>
      </c>
      <c r="O461" s="23">
        <f t="shared" si="72"/>
        <v>40000</v>
      </c>
      <c r="P461" t="s">
        <v>23</v>
      </c>
      <c r="Q461" t="s">
        <v>24</v>
      </c>
      <c r="R461" t="s">
        <v>6325</v>
      </c>
      <c r="S461">
        <v>5249</v>
      </c>
      <c r="T461" s="25">
        <v>45134</v>
      </c>
      <c r="U461">
        <v>100</v>
      </c>
    </row>
    <row r="462" spans="1:21" x14ac:dyDescent="0.25">
      <c r="A462" t="s">
        <v>480</v>
      </c>
      <c r="B462" s="25">
        <v>44728</v>
      </c>
      <c r="C462" s="25">
        <v>44734</v>
      </c>
      <c r="D462" s="18">
        <v>60</v>
      </c>
      <c r="E462">
        <v>378</v>
      </c>
      <c r="F462" s="19">
        <f t="shared" si="64"/>
        <v>44795</v>
      </c>
      <c r="G462" s="25">
        <v>45134</v>
      </c>
      <c r="H462" s="20">
        <f t="shared" si="65"/>
        <v>339</v>
      </c>
      <c r="I462" s="21">
        <f t="shared" si="66"/>
        <v>128142</v>
      </c>
      <c r="J462" s="21">
        <f t="shared" si="67"/>
        <v>395</v>
      </c>
      <c r="K462" s="22">
        <f t="shared" si="68"/>
        <v>-17</v>
      </c>
      <c r="L462" s="21">
        <f t="shared" si="69"/>
        <v>406</v>
      </c>
      <c r="M462" s="21">
        <f t="shared" si="70"/>
        <v>400</v>
      </c>
      <c r="N462" s="21">
        <f t="shared" si="71"/>
        <v>153468</v>
      </c>
      <c r="O462" s="23">
        <f t="shared" si="72"/>
        <v>151200</v>
      </c>
      <c r="P462" t="s">
        <v>23</v>
      </c>
      <c r="Q462" t="s">
        <v>24</v>
      </c>
      <c r="R462" t="s">
        <v>6325</v>
      </c>
      <c r="S462">
        <v>5249</v>
      </c>
      <c r="T462" s="25">
        <v>45134</v>
      </c>
      <c r="U462">
        <v>378</v>
      </c>
    </row>
    <row r="463" spans="1:21" x14ac:dyDescent="0.25">
      <c r="A463" t="s">
        <v>481</v>
      </c>
      <c r="B463" s="25">
        <v>44728</v>
      </c>
      <c r="C463" s="25">
        <v>44734</v>
      </c>
      <c r="D463" s="18">
        <v>60</v>
      </c>
      <c r="E463">
        <v>972</v>
      </c>
      <c r="F463" s="19">
        <f t="shared" si="64"/>
        <v>44795</v>
      </c>
      <c r="G463" s="25">
        <v>45134</v>
      </c>
      <c r="H463" s="20">
        <f t="shared" si="65"/>
        <v>339</v>
      </c>
      <c r="I463" s="21">
        <f t="shared" si="66"/>
        <v>329508</v>
      </c>
      <c r="J463" s="21">
        <f t="shared" si="67"/>
        <v>395</v>
      </c>
      <c r="K463" s="22">
        <f t="shared" si="68"/>
        <v>577</v>
      </c>
      <c r="L463" s="21">
        <f t="shared" si="69"/>
        <v>406</v>
      </c>
      <c r="M463" s="21">
        <f t="shared" si="70"/>
        <v>400</v>
      </c>
      <c r="N463" s="21">
        <f t="shared" si="71"/>
        <v>394632</v>
      </c>
      <c r="O463" s="23">
        <f t="shared" si="72"/>
        <v>388800</v>
      </c>
      <c r="P463" t="s">
        <v>23</v>
      </c>
      <c r="Q463" t="s">
        <v>24</v>
      </c>
      <c r="R463" t="s">
        <v>6325</v>
      </c>
      <c r="S463">
        <v>5249</v>
      </c>
      <c r="T463" s="25">
        <v>45134</v>
      </c>
      <c r="U463">
        <v>972</v>
      </c>
    </row>
    <row r="464" spans="1:21" x14ac:dyDescent="0.25">
      <c r="A464" t="s">
        <v>482</v>
      </c>
      <c r="B464" s="25">
        <v>44733</v>
      </c>
      <c r="C464" s="25">
        <v>44734</v>
      </c>
      <c r="D464" s="18">
        <v>60</v>
      </c>
      <c r="E464" s="26">
        <v>1000</v>
      </c>
      <c r="F464" s="19">
        <f t="shared" si="64"/>
        <v>44795</v>
      </c>
      <c r="G464" s="25">
        <v>45134</v>
      </c>
      <c r="H464" s="20">
        <f t="shared" si="65"/>
        <v>339</v>
      </c>
      <c r="I464" s="21">
        <f t="shared" si="66"/>
        <v>339000</v>
      </c>
      <c r="J464" s="21">
        <f t="shared" si="67"/>
        <v>395</v>
      </c>
      <c r="K464" s="22">
        <f t="shared" si="68"/>
        <v>605</v>
      </c>
      <c r="L464" s="21">
        <f t="shared" si="69"/>
        <v>401</v>
      </c>
      <c r="M464" s="21">
        <f t="shared" si="70"/>
        <v>400</v>
      </c>
      <c r="N464" s="21">
        <f t="shared" si="71"/>
        <v>401000</v>
      </c>
      <c r="O464" s="23">
        <f t="shared" si="72"/>
        <v>400000</v>
      </c>
      <c r="P464" t="s">
        <v>23</v>
      </c>
      <c r="Q464" t="s">
        <v>24</v>
      </c>
      <c r="R464" t="s">
        <v>6325</v>
      </c>
      <c r="S464">
        <v>5249</v>
      </c>
      <c r="T464" s="25">
        <v>45134</v>
      </c>
      <c r="U464" s="26">
        <v>1000</v>
      </c>
    </row>
    <row r="465" spans="1:21" x14ac:dyDescent="0.25">
      <c r="A465" t="s">
        <v>483</v>
      </c>
      <c r="B465" s="25">
        <v>44733</v>
      </c>
      <c r="C465" s="25">
        <v>44734</v>
      </c>
      <c r="D465" s="18">
        <v>60</v>
      </c>
      <c r="E465" s="26">
        <v>2740</v>
      </c>
      <c r="F465" s="19">
        <f t="shared" si="64"/>
        <v>44795</v>
      </c>
      <c r="G465" s="25">
        <v>45134</v>
      </c>
      <c r="H465" s="20">
        <f t="shared" si="65"/>
        <v>339</v>
      </c>
      <c r="I465" s="21">
        <f t="shared" si="66"/>
        <v>928860</v>
      </c>
      <c r="J465" s="21">
        <f t="shared" si="67"/>
        <v>395</v>
      </c>
      <c r="K465" s="22">
        <f t="shared" si="68"/>
        <v>2345</v>
      </c>
      <c r="L465" s="21">
        <f t="shared" si="69"/>
        <v>401</v>
      </c>
      <c r="M465" s="21">
        <f t="shared" si="70"/>
        <v>400</v>
      </c>
      <c r="N465" s="21">
        <f t="shared" si="71"/>
        <v>1098740</v>
      </c>
      <c r="O465" s="23">
        <f t="shared" si="72"/>
        <v>1096000</v>
      </c>
      <c r="P465" t="s">
        <v>23</v>
      </c>
      <c r="Q465" t="s">
        <v>24</v>
      </c>
      <c r="R465" t="s">
        <v>6325</v>
      </c>
      <c r="S465">
        <v>5249</v>
      </c>
      <c r="T465" s="25">
        <v>45134</v>
      </c>
      <c r="U465" s="26">
        <v>2740</v>
      </c>
    </row>
    <row r="466" spans="1:21" x14ac:dyDescent="0.25">
      <c r="A466" t="s">
        <v>484</v>
      </c>
      <c r="B466" s="25">
        <v>44734</v>
      </c>
      <c r="C466" s="25">
        <v>44735</v>
      </c>
      <c r="D466" s="18">
        <v>60</v>
      </c>
      <c r="E466" s="26">
        <v>4292</v>
      </c>
      <c r="F466" s="19">
        <f t="shared" si="64"/>
        <v>44796</v>
      </c>
      <c r="G466" s="25">
        <v>45134</v>
      </c>
      <c r="H466" s="20">
        <f t="shared" si="65"/>
        <v>338</v>
      </c>
      <c r="I466" s="21">
        <f t="shared" si="66"/>
        <v>1450696</v>
      </c>
      <c r="J466" s="21">
        <f t="shared" si="67"/>
        <v>394</v>
      </c>
      <c r="K466" s="22">
        <f t="shared" si="68"/>
        <v>3898</v>
      </c>
      <c r="L466" s="21">
        <f t="shared" si="69"/>
        <v>400</v>
      </c>
      <c r="M466" s="21">
        <f t="shared" si="70"/>
        <v>399</v>
      </c>
      <c r="N466" s="21">
        <f t="shared" si="71"/>
        <v>1716800</v>
      </c>
      <c r="O466" s="23">
        <f t="shared" si="72"/>
        <v>1712508</v>
      </c>
      <c r="P466" t="s">
        <v>23</v>
      </c>
      <c r="Q466" t="s">
        <v>24</v>
      </c>
      <c r="R466" t="s">
        <v>6325</v>
      </c>
      <c r="S466">
        <v>5249</v>
      </c>
      <c r="T466" s="25">
        <v>45134</v>
      </c>
      <c r="U466" s="26">
        <v>4292</v>
      </c>
    </row>
    <row r="467" spans="1:21" x14ac:dyDescent="0.25">
      <c r="A467" t="s">
        <v>485</v>
      </c>
      <c r="B467" s="25">
        <v>44735</v>
      </c>
      <c r="C467" s="25">
        <v>44735</v>
      </c>
      <c r="D467" s="18">
        <v>60</v>
      </c>
      <c r="E467" s="26">
        <v>3112.49</v>
      </c>
      <c r="F467" s="19">
        <f t="shared" si="64"/>
        <v>44796</v>
      </c>
      <c r="G467" s="25">
        <v>45134</v>
      </c>
      <c r="H467" s="20">
        <f t="shared" si="65"/>
        <v>338</v>
      </c>
      <c r="I467" s="21">
        <f t="shared" si="66"/>
        <v>1052021.6199999999</v>
      </c>
      <c r="J467" s="21">
        <f t="shared" si="67"/>
        <v>394</v>
      </c>
      <c r="K467" s="22">
        <f t="shared" si="68"/>
        <v>2718.49</v>
      </c>
      <c r="L467" s="21">
        <f t="shared" si="69"/>
        <v>399</v>
      </c>
      <c r="M467" s="21">
        <f t="shared" si="70"/>
        <v>399</v>
      </c>
      <c r="N467" s="21">
        <f t="shared" si="71"/>
        <v>1241883.51</v>
      </c>
      <c r="O467" s="23">
        <f t="shared" si="72"/>
        <v>1241883.51</v>
      </c>
      <c r="P467" t="s">
        <v>23</v>
      </c>
      <c r="Q467" t="s">
        <v>24</v>
      </c>
      <c r="R467" t="s">
        <v>6325</v>
      </c>
      <c r="S467">
        <v>5249</v>
      </c>
      <c r="T467" s="25">
        <v>45134</v>
      </c>
      <c r="U467" s="26">
        <v>3112.49</v>
      </c>
    </row>
    <row r="468" spans="1:21" x14ac:dyDescent="0.25">
      <c r="A468" t="s">
        <v>486</v>
      </c>
      <c r="B468" s="25">
        <v>44739</v>
      </c>
      <c r="C468" s="25">
        <v>44739</v>
      </c>
      <c r="D468" s="18">
        <v>60</v>
      </c>
      <c r="E468" s="26">
        <v>1556.3</v>
      </c>
      <c r="F468" s="19">
        <f t="shared" si="64"/>
        <v>44800</v>
      </c>
      <c r="G468" s="25">
        <v>45134</v>
      </c>
      <c r="H468" s="20">
        <f t="shared" si="65"/>
        <v>334</v>
      </c>
      <c r="I468" s="21">
        <f t="shared" si="66"/>
        <v>519804.2</v>
      </c>
      <c r="J468" s="21">
        <f t="shared" si="67"/>
        <v>390</v>
      </c>
      <c r="K468" s="22">
        <f t="shared" si="68"/>
        <v>1166.3</v>
      </c>
      <c r="L468" s="21">
        <f t="shared" si="69"/>
        <v>395</v>
      </c>
      <c r="M468" s="21">
        <f t="shared" si="70"/>
        <v>395</v>
      </c>
      <c r="N468" s="21">
        <f t="shared" si="71"/>
        <v>614738.5</v>
      </c>
      <c r="O468" s="23">
        <f t="shared" si="72"/>
        <v>614738.5</v>
      </c>
      <c r="P468" t="s">
        <v>23</v>
      </c>
      <c r="Q468" t="s">
        <v>24</v>
      </c>
      <c r="R468" t="s">
        <v>6325</v>
      </c>
      <c r="S468">
        <v>5249</v>
      </c>
      <c r="T468" s="25">
        <v>45134</v>
      </c>
      <c r="U468" s="26">
        <v>1556.3</v>
      </c>
    </row>
    <row r="469" spans="1:21" x14ac:dyDescent="0.25">
      <c r="A469" t="s">
        <v>487</v>
      </c>
      <c r="B469" s="25">
        <v>44742</v>
      </c>
      <c r="C469" s="25">
        <v>44743</v>
      </c>
      <c r="D469" s="18">
        <v>60</v>
      </c>
      <c r="E469">
        <v>125</v>
      </c>
      <c r="F469" s="19">
        <f t="shared" si="64"/>
        <v>44805</v>
      </c>
      <c r="G469" s="25">
        <v>45134</v>
      </c>
      <c r="H469" s="20">
        <f t="shared" si="65"/>
        <v>329</v>
      </c>
      <c r="I469" s="21">
        <f t="shared" si="66"/>
        <v>41125</v>
      </c>
      <c r="J469" s="21">
        <f t="shared" si="67"/>
        <v>386</v>
      </c>
      <c r="K469" s="22">
        <f t="shared" si="68"/>
        <v>-261</v>
      </c>
      <c r="L469" s="21">
        <f t="shared" si="69"/>
        <v>392</v>
      </c>
      <c r="M469" s="21">
        <f t="shared" si="70"/>
        <v>391</v>
      </c>
      <c r="N469" s="21">
        <f t="shared" si="71"/>
        <v>49000</v>
      </c>
      <c r="O469" s="23">
        <f t="shared" si="72"/>
        <v>48875</v>
      </c>
      <c r="P469" t="s">
        <v>23</v>
      </c>
      <c r="Q469" t="s">
        <v>24</v>
      </c>
      <c r="R469" t="s">
        <v>6325</v>
      </c>
      <c r="S469">
        <v>5249</v>
      </c>
      <c r="T469" s="25">
        <v>45134</v>
      </c>
      <c r="U469">
        <v>125</v>
      </c>
    </row>
    <row r="470" spans="1:21" x14ac:dyDescent="0.25">
      <c r="A470" t="s">
        <v>488</v>
      </c>
      <c r="B470" s="25">
        <v>44746</v>
      </c>
      <c r="C470" s="25">
        <v>44746</v>
      </c>
      <c r="D470" s="18">
        <v>60</v>
      </c>
      <c r="E470">
        <v>778.15</v>
      </c>
      <c r="F470" s="19">
        <f t="shared" si="64"/>
        <v>44808</v>
      </c>
      <c r="G470" s="25">
        <v>45134</v>
      </c>
      <c r="H470" s="20">
        <f t="shared" si="65"/>
        <v>326</v>
      </c>
      <c r="I470" s="21">
        <f t="shared" si="66"/>
        <v>253676.9</v>
      </c>
      <c r="J470" s="21">
        <f t="shared" si="67"/>
        <v>383</v>
      </c>
      <c r="K470" s="22">
        <f t="shared" si="68"/>
        <v>395.15</v>
      </c>
      <c r="L470" s="21">
        <f t="shared" si="69"/>
        <v>388</v>
      </c>
      <c r="M470" s="21">
        <f t="shared" si="70"/>
        <v>388</v>
      </c>
      <c r="N470" s="21">
        <f t="shared" si="71"/>
        <v>301922.2</v>
      </c>
      <c r="O470" s="23">
        <f t="shared" si="72"/>
        <v>301922.2</v>
      </c>
      <c r="P470" t="s">
        <v>23</v>
      </c>
      <c r="Q470" t="s">
        <v>24</v>
      </c>
      <c r="R470" t="s">
        <v>6325</v>
      </c>
      <c r="S470">
        <v>5249</v>
      </c>
      <c r="T470" s="25">
        <v>45134</v>
      </c>
      <c r="U470">
        <v>778.15</v>
      </c>
    </row>
    <row r="471" spans="1:21" x14ac:dyDescent="0.25">
      <c r="A471" t="s">
        <v>489</v>
      </c>
      <c r="B471" s="25">
        <v>44749</v>
      </c>
      <c r="C471" s="25">
        <v>44750</v>
      </c>
      <c r="D471" s="18">
        <v>60</v>
      </c>
      <c r="E471">
        <v>778.15</v>
      </c>
      <c r="F471" s="19">
        <f t="shared" si="64"/>
        <v>44812</v>
      </c>
      <c r="G471" s="25">
        <v>45134</v>
      </c>
      <c r="H471" s="20">
        <f t="shared" si="65"/>
        <v>322</v>
      </c>
      <c r="I471" s="21">
        <f t="shared" si="66"/>
        <v>250564.3</v>
      </c>
      <c r="J471" s="21">
        <f t="shared" si="67"/>
        <v>379</v>
      </c>
      <c r="K471" s="22">
        <f t="shared" si="68"/>
        <v>399.15</v>
      </c>
      <c r="L471" s="21">
        <f t="shared" si="69"/>
        <v>385</v>
      </c>
      <c r="M471" s="21">
        <f t="shared" si="70"/>
        <v>384</v>
      </c>
      <c r="N471" s="21">
        <f t="shared" si="71"/>
        <v>299587.75</v>
      </c>
      <c r="O471" s="23">
        <f t="shared" si="72"/>
        <v>298809.59999999998</v>
      </c>
      <c r="P471" t="s">
        <v>23</v>
      </c>
      <c r="Q471" t="s">
        <v>24</v>
      </c>
      <c r="R471" t="s">
        <v>6325</v>
      </c>
      <c r="S471">
        <v>5249</v>
      </c>
      <c r="T471" s="25">
        <v>45134</v>
      </c>
      <c r="U471">
        <v>778.15</v>
      </c>
    </row>
    <row r="472" spans="1:21" x14ac:dyDescent="0.25">
      <c r="A472" t="s">
        <v>490</v>
      </c>
      <c r="B472" s="25">
        <v>44750</v>
      </c>
      <c r="C472" s="25">
        <v>44751</v>
      </c>
      <c r="D472" s="18">
        <v>60</v>
      </c>
      <c r="E472">
        <v>57</v>
      </c>
      <c r="F472" s="19">
        <f t="shared" si="64"/>
        <v>44813</v>
      </c>
      <c r="G472" s="25">
        <v>45134</v>
      </c>
      <c r="H472" s="20">
        <f t="shared" si="65"/>
        <v>321</v>
      </c>
      <c r="I472" s="21">
        <f t="shared" si="66"/>
        <v>18297</v>
      </c>
      <c r="J472" s="21">
        <f t="shared" si="67"/>
        <v>378</v>
      </c>
      <c r="K472" s="22">
        <f t="shared" si="68"/>
        <v>-321</v>
      </c>
      <c r="L472" s="21">
        <f t="shared" si="69"/>
        <v>384</v>
      </c>
      <c r="M472" s="21">
        <f t="shared" si="70"/>
        <v>383</v>
      </c>
      <c r="N472" s="21">
        <f t="shared" si="71"/>
        <v>21888</v>
      </c>
      <c r="O472" s="23">
        <f t="shared" si="72"/>
        <v>21831</v>
      </c>
      <c r="P472" t="s">
        <v>23</v>
      </c>
      <c r="Q472" t="s">
        <v>24</v>
      </c>
      <c r="R472" t="s">
        <v>6325</v>
      </c>
      <c r="S472">
        <v>5249</v>
      </c>
      <c r="T472" s="25">
        <v>45134</v>
      </c>
      <c r="U472">
        <v>57</v>
      </c>
    </row>
    <row r="473" spans="1:21" x14ac:dyDescent="0.25">
      <c r="A473" t="s">
        <v>491</v>
      </c>
      <c r="B473" s="25">
        <v>44750</v>
      </c>
      <c r="C473" s="25">
        <v>44751</v>
      </c>
      <c r="D473" s="18">
        <v>60</v>
      </c>
      <c r="E473">
        <v>250</v>
      </c>
      <c r="F473" s="19">
        <f t="shared" si="64"/>
        <v>44813</v>
      </c>
      <c r="G473" s="25">
        <v>45134</v>
      </c>
      <c r="H473" s="20">
        <f t="shared" si="65"/>
        <v>321</v>
      </c>
      <c r="I473" s="21">
        <f t="shared" si="66"/>
        <v>80250</v>
      </c>
      <c r="J473" s="21">
        <f t="shared" si="67"/>
        <v>378</v>
      </c>
      <c r="K473" s="22">
        <f t="shared" si="68"/>
        <v>-128</v>
      </c>
      <c r="L473" s="21">
        <f t="shared" si="69"/>
        <v>384</v>
      </c>
      <c r="M473" s="21">
        <f t="shared" si="70"/>
        <v>383</v>
      </c>
      <c r="N473" s="21">
        <f t="shared" si="71"/>
        <v>96000</v>
      </c>
      <c r="O473" s="23">
        <f t="shared" si="72"/>
        <v>95750</v>
      </c>
      <c r="P473" t="s">
        <v>23</v>
      </c>
      <c r="Q473" t="s">
        <v>24</v>
      </c>
      <c r="R473" t="s">
        <v>6325</v>
      </c>
      <c r="S473">
        <v>5249</v>
      </c>
      <c r="T473" s="25">
        <v>45134</v>
      </c>
      <c r="U473">
        <v>250</v>
      </c>
    </row>
    <row r="474" spans="1:21" x14ac:dyDescent="0.25">
      <c r="A474" t="s">
        <v>492</v>
      </c>
      <c r="B474" s="25">
        <v>44750</v>
      </c>
      <c r="C474" s="25">
        <v>44750</v>
      </c>
      <c r="D474" s="18">
        <v>60</v>
      </c>
      <c r="E474" s="26">
        <v>1705</v>
      </c>
      <c r="F474" s="19">
        <f t="shared" si="64"/>
        <v>44812</v>
      </c>
      <c r="G474" s="25">
        <v>45134</v>
      </c>
      <c r="H474" s="20">
        <f t="shared" si="65"/>
        <v>322</v>
      </c>
      <c r="I474" s="21">
        <f t="shared" si="66"/>
        <v>549010</v>
      </c>
      <c r="J474" s="21">
        <f t="shared" si="67"/>
        <v>379</v>
      </c>
      <c r="K474" s="22">
        <f t="shared" si="68"/>
        <v>1326</v>
      </c>
      <c r="L474" s="21">
        <f t="shared" si="69"/>
        <v>384</v>
      </c>
      <c r="M474" s="21">
        <f t="shared" si="70"/>
        <v>384</v>
      </c>
      <c r="N474" s="21">
        <f t="shared" si="71"/>
        <v>654720</v>
      </c>
      <c r="O474" s="23">
        <f t="shared" si="72"/>
        <v>654720</v>
      </c>
      <c r="P474" t="s">
        <v>23</v>
      </c>
      <c r="Q474" t="s">
        <v>24</v>
      </c>
      <c r="R474" t="s">
        <v>6325</v>
      </c>
      <c r="S474">
        <v>5249</v>
      </c>
      <c r="T474" s="25">
        <v>45134</v>
      </c>
      <c r="U474" s="26">
        <v>1705</v>
      </c>
    </row>
    <row r="475" spans="1:21" x14ac:dyDescent="0.25">
      <c r="A475" t="s">
        <v>493</v>
      </c>
      <c r="B475" s="25">
        <v>44754</v>
      </c>
      <c r="C475" s="25">
        <v>44755</v>
      </c>
      <c r="D475" s="18">
        <v>60</v>
      </c>
      <c r="E475">
        <v>320</v>
      </c>
      <c r="F475" s="19">
        <f t="shared" si="64"/>
        <v>44817</v>
      </c>
      <c r="G475" s="25">
        <v>45134</v>
      </c>
      <c r="H475" s="20">
        <f t="shared" si="65"/>
        <v>317</v>
      </c>
      <c r="I475" s="21">
        <f t="shared" si="66"/>
        <v>101440</v>
      </c>
      <c r="J475" s="21">
        <f t="shared" si="67"/>
        <v>374</v>
      </c>
      <c r="K475" s="22">
        <f t="shared" si="68"/>
        <v>-54</v>
      </c>
      <c r="L475" s="21">
        <f t="shared" si="69"/>
        <v>380</v>
      </c>
      <c r="M475" s="21">
        <f t="shared" si="70"/>
        <v>379</v>
      </c>
      <c r="N475" s="21">
        <f t="shared" si="71"/>
        <v>121600</v>
      </c>
      <c r="O475" s="23">
        <f t="shared" si="72"/>
        <v>121280</v>
      </c>
      <c r="P475" t="s">
        <v>23</v>
      </c>
      <c r="Q475" t="s">
        <v>24</v>
      </c>
      <c r="R475" t="s">
        <v>6325</v>
      </c>
      <c r="S475">
        <v>5249</v>
      </c>
      <c r="T475" s="25">
        <v>45134</v>
      </c>
      <c r="U475">
        <v>320</v>
      </c>
    </row>
    <row r="476" spans="1:21" x14ac:dyDescent="0.25">
      <c r="A476" t="s">
        <v>494</v>
      </c>
      <c r="B476" s="25">
        <v>44756</v>
      </c>
      <c r="C476" s="25">
        <v>44758</v>
      </c>
      <c r="D476" s="18">
        <v>60</v>
      </c>
      <c r="E476">
        <v>108</v>
      </c>
      <c r="F476" s="19">
        <f t="shared" si="64"/>
        <v>44820</v>
      </c>
      <c r="G476" s="25">
        <v>45134</v>
      </c>
      <c r="H476" s="20">
        <f t="shared" si="65"/>
        <v>314</v>
      </c>
      <c r="I476" s="21">
        <f t="shared" si="66"/>
        <v>33912</v>
      </c>
      <c r="J476" s="21">
        <f t="shared" si="67"/>
        <v>371</v>
      </c>
      <c r="K476" s="22">
        <f t="shared" si="68"/>
        <v>-263</v>
      </c>
      <c r="L476" s="21">
        <f t="shared" si="69"/>
        <v>378</v>
      </c>
      <c r="M476" s="21">
        <f t="shared" si="70"/>
        <v>376</v>
      </c>
      <c r="N476" s="21">
        <f t="shared" si="71"/>
        <v>40824</v>
      </c>
      <c r="O476" s="23">
        <f t="shared" si="72"/>
        <v>40608</v>
      </c>
      <c r="P476" t="s">
        <v>23</v>
      </c>
      <c r="Q476" t="s">
        <v>24</v>
      </c>
      <c r="R476" t="s">
        <v>6325</v>
      </c>
      <c r="S476">
        <v>5249</v>
      </c>
      <c r="T476" s="25">
        <v>45134</v>
      </c>
      <c r="U476">
        <v>108</v>
      </c>
    </row>
    <row r="477" spans="1:21" x14ac:dyDescent="0.25">
      <c r="A477" t="s">
        <v>495</v>
      </c>
      <c r="B477" s="25">
        <v>44760</v>
      </c>
      <c r="C477" s="25">
        <v>44761</v>
      </c>
      <c r="D477" s="18">
        <v>60</v>
      </c>
      <c r="E477">
        <v>53.9</v>
      </c>
      <c r="F477" s="19">
        <f t="shared" si="64"/>
        <v>44823</v>
      </c>
      <c r="G477" s="25">
        <v>45134</v>
      </c>
      <c r="H477" s="20">
        <f t="shared" si="65"/>
        <v>311</v>
      </c>
      <c r="I477" s="21">
        <f t="shared" si="66"/>
        <v>16762.899999999998</v>
      </c>
      <c r="J477" s="21">
        <f t="shared" si="67"/>
        <v>368</v>
      </c>
      <c r="K477" s="22">
        <f t="shared" si="68"/>
        <v>-314.10000000000002</v>
      </c>
      <c r="L477" s="21">
        <f t="shared" si="69"/>
        <v>374</v>
      </c>
      <c r="M477" s="21">
        <f t="shared" si="70"/>
        <v>373</v>
      </c>
      <c r="N477" s="21">
        <f t="shared" si="71"/>
        <v>20158.599999999999</v>
      </c>
      <c r="O477" s="23">
        <f t="shared" si="72"/>
        <v>20104.7</v>
      </c>
      <c r="P477" t="s">
        <v>23</v>
      </c>
      <c r="Q477" t="s">
        <v>24</v>
      </c>
      <c r="R477" t="s">
        <v>6325</v>
      </c>
      <c r="S477">
        <v>5249</v>
      </c>
      <c r="T477" s="25">
        <v>45134</v>
      </c>
      <c r="U477">
        <v>53.9</v>
      </c>
    </row>
    <row r="478" spans="1:21" x14ac:dyDescent="0.25">
      <c r="A478" t="s">
        <v>496</v>
      </c>
      <c r="B478" s="25">
        <v>44768</v>
      </c>
      <c r="C478" s="25">
        <v>44768</v>
      </c>
      <c r="D478" s="18">
        <v>60</v>
      </c>
      <c r="E478">
        <v>53.9</v>
      </c>
      <c r="F478" s="19">
        <f t="shared" si="64"/>
        <v>44830</v>
      </c>
      <c r="G478" s="25">
        <v>45134</v>
      </c>
      <c r="H478" s="20">
        <f t="shared" si="65"/>
        <v>304</v>
      </c>
      <c r="I478" s="21">
        <f t="shared" si="66"/>
        <v>16385.599999999999</v>
      </c>
      <c r="J478" s="21">
        <f t="shared" si="67"/>
        <v>361</v>
      </c>
      <c r="K478" s="22">
        <f t="shared" si="68"/>
        <v>-307.10000000000002</v>
      </c>
      <c r="L478" s="21">
        <f t="shared" si="69"/>
        <v>366</v>
      </c>
      <c r="M478" s="21">
        <f t="shared" si="70"/>
        <v>366</v>
      </c>
      <c r="N478" s="21">
        <f t="shared" si="71"/>
        <v>19727.399999999998</v>
      </c>
      <c r="O478" s="23">
        <f t="shared" si="72"/>
        <v>19727.399999999998</v>
      </c>
      <c r="P478" t="s">
        <v>23</v>
      </c>
      <c r="Q478" t="s">
        <v>24</v>
      </c>
      <c r="R478" t="s">
        <v>6325</v>
      </c>
      <c r="S478">
        <v>5249</v>
      </c>
      <c r="T478" s="25">
        <v>45134</v>
      </c>
      <c r="U478">
        <v>53.9</v>
      </c>
    </row>
    <row r="479" spans="1:21" x14ac:dyDescent="0.25">
      <c r="A479" t="s">
        <v>497</v>
      </c>
      <c r="B479" s="25">
        <v>44914</v>
      </c>
      <c r="C479" s="25">
        <v>44916</v>
      </c>
      <c r="D479" s="18">
        <v>60</v>
      </c>
      <c r="E479">
        <v>198</v>
      </c>
      <c r="F479" s="19">
        <f t="shared" si="64"/>
        <v>44978</v>
      </c>
      <c r="G479" s="25">
        <v>45140</v>
      </c>
      <c r="H479" s="20">
        <f t="shared" si="65"/>
        <v>162</v>
      </c>
      <c r="I479" s="21">
        <f t="shared" si="66"/>
        <v>32076</v>
      </c>
      <c r="J479" s="21">
        <f t="shared" si="67"/>
        <v>221</v>
      </c>
      <c r="K479" s="22">
        <f t="shared" si="68"/>
        <v>-23</v>
      </c>
      <c r="L479" s="21">
        <f t="shared" si="69"/>
        <v>226</v>
      </c>
      <c r="M479" s="21">
        <f t="shared" si="70"/>
        <v>224</v>
      </c>
      <c r="N479" s="21">
        <f t="shared" si="71"/>
        <v>44748</v>
      </c>
      <c r="O479" s="23">
        <f t="shared" si="72"/>
        <v>44352</v>
      </c>
      <c r="P479" t="s">
        <v>23</v>
      </c>
      <c r="Q479" t="s">
        <v>24</v>
      </c>
      <c r="R479" t="s">
        <v>6326</v>
      </c>
      <c r="S479">
        <v>5465</v>
      </c>
      <c r="T479" s="25">
        <v>45140</v>
      </c>
      <c r="U479">
        <v>198</v>
      </c>
    </row>
    <row r="480" spans="1:21" x14ac:dyDescent="0.25">
      <c r="A480" t="s">
        <v>498</v>
      </c>
      <c r="B480" s="25">
        <v>44918</v>
      </c>
      <c r="C480" s="25">
        <v>44921</v>
      </c>
      <c r="D480" s="18">
        <v>60</v>
      </c>
      <c r="E480">
        <v>39.6</v>
      </c>
      <c r="F480" s="19">
        <f t="shared" si="64"/>
        <v>44983</v>
      </c>
      <c r="G480" s="25">
        <v>45140</v>
      </c>
      <c r="H480" s="20">
        <f t="shared" si="65"/>
        <v>157</v>
      </c>
      <c r="I480" s="21">
        <f t="shared" si="66"/>
        <v>6217.2</v>
      </c>
      <c r="J480" s="21">
        <f t="shared" si="67"/>
        <v>216</v>
      </c>
      <c r="K480" s="22">
        <f t="shared" si="68"/>
        <v>-176.4</v>
      </c>
      <c r="L480" s="21">
        <f t="shared" si="69"/>
        <v>222</v>
      </c>
      <c r="M480" s="21">
        <f t="shared" si="70"/>
        <v>219</v>
      </c>
      <c r="N480" s="21">
        <f t="shared" si="71"/>
        <v>8791.2000000000007</v>
      </c>
      <c r="O480" s="23">
        <f t="shared" si="72"/>
        <v>8672.4</v>
      </c>
      <c r="P480" t="s">
        <v>23</v>
      </c>
      <c r="Q480" t="s">
        <v>24</v>
      </c>
      <c r="R480" t="s">
        <v>6326</v>
      </c>
      <c r="S480">
        <v>5465</v>
      </c>
      <c r="T480" s="25">
        <v>45140</v>
      </c>
      <c r="U480">
        <v>39.6</v>
      </c>
    </row>
    <row r="481" spans="1:21" x14ac:dyDescent="0.25">
      <c r="A481" t="s">
        <v>499</v>
      </c>
      <c r="B481" s="25">
        <v>44956</v>
      </c>
      <c r="C481" s="25">
        <v>44956</v>
      </c>
      <c r="D481" s="18">
        <v>60</v>
      </c>
      <c r="E481">
        <v>104.04</v>
      </c>
      <c r="F481" s="19">
        <f t="shared" si="64"/>
        <v>45015</v>
      </c>
      <c r="G481" s="25">
        <v>45140</v>
      </c>
      <c r="H481" s="20">
        <f t="shared" si="65"/>
        <v>125</v>
      </c>
      <c r="I481" s="21">
        <f t="shared" si="66"/>
        <v>13005</v>
      </c>
      <c r="J481" s="21">
        <f t="shared" si="67"/>
        <v>182</v>
      </c>
      <c r="K481" s="22">
        <f t="shared" si="68"/>
        <v>-77.959999999999994</v>
      </c>
      <c r="L481" s="21">
        <f t="shared" si="69"/>
        <v>184</v>
      </c>
      <c r="M481" s="21">
        <f t="shared" si="70"/>
        <v>184</v>
      </c>
      <c r="N481" s="21">
        <f t="shared" si="71"/>
        <v>19143.36</v>
      </c>
      <c r="O481" s="23">
        <f t="shared" si="72"/>
        <v>19143.36</v>
      </c>
      <c r="P481" t="s">
        <v>23</v>
      </c>
      <c r="Q481" t="s">
        <v>24</v>
      </c>
      <c r="R481" t="s">
        <v>6326</v>
      </c>
      <c r="S481">
        <v>5465</v>
      </c>
      <c r="T481" s="25">
        <v>45140</v>
      </c>
      <c r="U481">
        <v>104.04</v>
      </c>
    </row>
    <row r="482" spans="1:21" x14ac:dyDescent="0.25">
      <c r="A482" t="s">
        <v>500</v>
      </c>
      <c r="B482" s="25">
        <v>44956</v>
      </c>
      <c r="C482" s="25">
        <v>44956</v>
      </c>
      <c r="D482" s="18">
        <v>60</v>
      </c>
      <c r="E482">
        <v>218</v>
      </c>
      <c r="F482" s="19">
        <f t="shared" si="64"/>
        <v>45015</v>
      </c>
      <c r="G482" s="25">
        <v>45134</v>
      </c>
      <c r="H482" s="20">
        <f t="shared" si="65"/>
        <v>119</v>
      </c>
      <c r="I482" s="21">
        <f t="shared" si="66"/>
        <v>25942</v>
      </c>
      <c r="J482" s="21">
        <f t="shared" si="67"/>
        <v>177</v>
      </c>
      <c r="K482" s="22">
        <f t="shared" si="68"/>
        <v>41</v>
      </c>
      <c r="L482" s="21">
        <f t="shared" si="69"/>
        <v>178</v>
      </c>
      <c r="M482" s="21">
        <f t="shared" si="70"/>
        <v>178</v>
      </c>
      <c r="N482" s="21">
        <f t="shared" si="71"/>
        <v>38804</v>
      </c>
      <c r="O482" s="23">
        <f t="shared" si="72"/>
        <v>38804</v>
      </c>
      <c r="P482" t="s">
        <v>23</v>
      </c>
      <c r="Q482" t="s">
        <v>24</v>
      </c>
      <c r="R482" t="s">
        <v>6326</v>
      </c>
      <c r="S482">
        <v>5247</v>
      </c>
      <c r="T482" s="25">
        <v>45134</v>
      </c>
      <c r="U482">
        <v>218</v>
      </c>
    </row>
    <row r="483" spans="1:21" x14ac:dyDescent="0.25">
      <c r="A483" t="s">
        <v>501</v>
      </c>
      <c r="B483" s="25">
        <v>44970</v>
      </c>
      <c r="C483" s="25">
        <v>44971</v>
      </c>
      <c r="D483" s="18">
        <v>60</v>
      </c>
      <c r="E483">
        <v>35.1</v>
      </c>
      <c r="F483" s="19">
        <f t="shared" si="64"/>
        <v>45030</v>
      </c>
      <c r="G483" s="25">
        <v>45134</v>
      </c>
      <c r="H483" s="20">
        <f t="shared" si="65"/>
        <v>104</v>
      </c>
      <c r="I483" s="21">
        <f t="shared" si="66"/>
        <v>3650.4</v>
      </c>
      <c r="J483" s="21">
        <f t="shared" si="67"/>
        <v>163</v>
      </c>
      <c r="K483" s="22">
        <f t="shared" si="68"/>
        <v>-127.9</v>
      </c>
      <c r="L483" s="21">
        <f t="shared" si="69"/>
        <v>164</v>
      </c>
      <c r="M483" s="21">
        <f t="shared" si="70"/>
        <v>163</v>
      </c>
      <c r="N483" s="21">
        <f t="shared" si="71"/>
        <v>5756.4000000000005</v>
      </c>
      <c r="O483" s="23">
        <f t="shared" si="72"/>
        <v>5721.3</v>
      </c>
      <c r="P483" t="s">
        <v>23</v>
      </c>
      <c r="Q483" t="s">
        <v>24</v>
      </c>
      <c r="R483" t="s">
        <v>6326</v>
      </c>
      <c r="S483">
        <v>5247</v>
      </c>
      <c r="T483" s="25">
        <v>45134</v>
      </c>
      <c r="U483">
        <v>35.1</v>
      </c>
    </row>
    <row r="484" spans="1:21" x14ac:dyDescent="0.25">
      <c r="A484" t="s">
        <v>502</v>
      </c>
      <c r="B484" s="25">
        <v>44970</v>
      </c>
      <c r="C484" s="25">
        <v>44971</v>
      </c>
      <c r="D484" s="18">
        <v>60</v>
      </c>
      <c r="E484">
        <v>275</v>
      </c>
      <c r="F484" s="19">
        <f t="shared" si="64"/>
        <v>45030</v>
      </c>
      <c r="G484" s="25">
        <v>45134</v>
      </c>
      <c r="H484" s="20">
        <f t="shared" si="65"/>
        <v>104</v>
      </c>
      <c r="I484" s="21">
        <f t="shared" si="66"/>
        <v>28600</v>
      </c>
      <c r="J484" s="21">
        <f t="shared" si="67"/>
        <v>163</v>
      </c>
      <c r="K484" s="22">
        <f t="shared" si="68"/>
        <v>112</v>
      </c>
      <c r="L484" s="21">
        <f t="shared" si="69"/>
        <v>164</v>
      </c>
      <c r="M484" s="21">
        <f t="shared" si="70"/>
        <v>163</v>
      </c>
      <c r="N484" s="21">
        <f t="shared" si="71"/>
        <v>45100</v>
      </c>
      <c r="O484" s="23">
        <f t="shared" si="72"/>
        <v>44825</v>
      </c>
      <c r="P484" t="s">
        <v>23</v>
      </c>
      <c r="Q484" t="s">
        <v>24</v>
      </c>
      <c r="R484" t="s">
        <v>6326</v>
      </c>
      <c r="S484">
        <v>5247</v>
      </c>
      <c r="T484" s="25">
        <v>45134</v>
      </c>
      <c r="U484">
        <v>275</v>
      </c>
    </row>
    <row r="485" spans="1:21" x14ac:dyDescent="0.25">
      <c r="A485" t="s">
        <v>503</v>
      </c>
      <c r="B485" s="25">
        <v>44977</v>
      </c>
      <c r="C485" s="25">
        <v>44977</v>
      </c>
      <c r="D485" s="18">
        <v>60</v>
      </c>
      <c r="E485">
        <v>916.5</v>
      </c>
      <c r="F485" s="19">
        <f t="shared" si="64"/>
        <v>45036</v>
      </c>
      <c r="G485" s="25">
        <v>45134</v>
      </c>
      <c r="H485" s="20">
        <f t="shared" si="65"/>
        <v>98</v>
      </c>
      <c r="I485" s="21">
        <f t="shared" si="66"/>
        <v>89817</v>
      </c>
      <c r="J485" s="21">
        <f t="shared" si="67"/>
        <v>157</v>
      </c>
      <c r="K485" s="22">
        <f t="shared" si="68"/>
        <v>759.5</v>
      </c>
      <c r="L485" s="21">
        <f t="shared" si="69"/>
        <v>157</v>
      </c>
      <c r="M485" s="21">
        <f t="shared" si="70"/>
        <v>157</v>
      </c>
      <c r="N485" s="21">
        <f t="shared" si="71"/>
        <v>143890.5</v>
      </c>
      <c r="O485" s="23">
        <f t="shared" si="72"/>
        <v>143890.5</v>
      </c>
      <c r="P485" t="s">
        <v>23</v>
      </c>
      <c r="Q485" t="s">
        <v>24</v>
      </c>
      <c r="R485" t="s">
        <v>6326</v>
      </c>
      <c r="S485">
        <v>5247</v>
      </c>
      <c r="T485" s="25">
        <v>45134</v>
      </c>
      <c r="U485">
        <v>916.5</v>
      </c>
    </row>
    <row r="486" spans="1:21" x14ac:dyDescent="0.25">
      <c r="A486" t="s">
        <v>504</v>
      </c>
      <c r="B486" s="25">
        <v>44977</v>
      </c>
      <c r="C486" s="25">
        <v>44977</v>
      </c>
      <c r="D486" s="18">
        <v>60</v>
      </c>
      <c r="E486">
        <v>362.5</v>
      </c>
      <c r="F486" s="19">
        <f t="shared" si="64"/>
        <v>45036</v>
      </c>
      <c r="G486" s="25">
        <v>45134</v>
      </c>
      <c r="H486" s="20">
        <f t="shared" si="65"/>
        <v>98</v>
      </c>
      <c r="I486" s="21">
        <f t="shared" si="66"/>
        <v>35525</v>
      </c>
      <c r="J486" s="21">
        <f t="shared" si="67"/>
        <v>157</v>
      </c>
      <c r="K486" s="22">
        <f t="shared" si="68"/>
        <v>205.5</v>
      </c>
      <c r="L486" s="21">
        <f t="shared" si="69"/>
        <v>157</v>
      </c>
      <c r="M486" s="21">
        <f t="shared" si="70"/>
        <v>157</v>
      </c>
      <c r="N486" s="21">
        <f t="shared" si="71"/>
        <v>56912.5</v>
      </c>
      <c r="O486" s="23">
        <f t="shared" si="72"/>
        <v>56912.5</v>
      </c>
      <c r="P486" t="s">
        <v>23</v>
      </c>
      <c r="Q486" t="s">
        <v>24</v>
      </c>
      <c r="R486" t="s">
        <v>6326</v>
      </c>
      <c r="S486">
        <v>5247</v>
      </c>
      <c r="T486" s="25">
        <v>45134</v>
      </c>
      <c r="U486">
        <v>362.5</v>
      </c>
    </row>
    <row r="487" spans="1:21" x14ac:dyDescent="0.25">
      <c r="A487" t="s">
        <v>505</v>
      </c>
      <c r="B487" s="25">
        <v>44977</v>
      </c>
      <c r="C487" s="25">
        <v>44977</v>
      </c>
      <c r="D487" s="18">
        <v>60</v>
      </c>
      <c r="E487">
        <v>68.34</v>
      </c>
      <c r="F487" s="19">
        <f t="shared" si="64"/>
        <v>45036</v>
      </c>
      <c r="G487" s="25">
        <v>45134</v>
      </c>
      <c r="H487" s="20">
        <f t="shared" si="65"/>
        <v>98</v>
      </c>
      <c r="I487" s="21">
        <f t="shared" si="66"/>
        <v>6697.3200000000006</v>
      </c>
      <c r="J487" s="21">
        <f t="shared" si="67"/>
        <v>157</v>
      </c>
      <c r="K487" s="22">
        <f t="shared" si="68"/>
        <v>-88.66</v>
      </c>
      <c r="L487" s="21">
        <f t="shared" si="69"/>
        <v>157</v>
      </c>
      <c r="M487" s="21">
        <f t="shared" si="70"/>
        <v>157</v>
      </c>
      <c r="N487" s="21">
        <f t="shared" si="71"/>
        <v>10729.380000000001</v>
      </c>
      <c r="O487" s="23">
        <f t="shared" si="72"/>
        <v>10729.380000000001</v>
      </c>
      <c r="P487" t="s">
        <v>23</v>
      </c>
      <c r="Q487" t="s">
        <v>24</v>
      </c>
      <c r="R487" t="s">
        <v>6326</v>
      </c>
      <c r="S487">
        <v>5247</v>
      </c>
      <c r="T487" s="25">
        <v>45134</v>
      </c>
      <c r="U487">
        <v>68.34</v>
      </c>
    </row>
    <row r="488" spans="1:21" x14ac:dyDescent="0.25">
      <c r="A488" t="s">
        <v>506</v>
      </c>
      <c r="B488" s="25">
        <v>44977</v>
      </c>
      <c r="C488" s="25">
        <v>44977</v>
      </c>
      <c r="D488" s="18">
        <v>60</v>
      </c>
      <c r="E488">
        <v>36.25</v>
      </c>
      <c r="F488" s="19">
        <f t="shared" si="64"/>
        <v>45036</v>
      </c>
      <c r="G488" s="25">
        <v>45134</v>
      </c>
      <c r="H488" s="20">
        <f t="shared" si="65"/>
        <v>98</v>
      </c>
      <c r="I488" s="21">
        <f t="shared" si="66"/>
        <v>3552.5</v>
      </c>
      <c r="J488" s="21">
        <f t="shared" si="67"/>
        <v>157</v>
      </c>
      <c r="K488" s="22">
        <f t="shared" si="68"/>
        <v>-120.75</v>
      </c>
      <c r="L488" s="21">
        <f t="shared" si="69"/>
        <v>157</v>
      </c>
      <c r="M488" s="21">
        <f t="shared" si="70"/>
        <v>157</v>
      </c>
      <c r="N488" s="21">
        <f t="shared" si="71"/>
        <v>5691.25</v>
      </c>
      <c r="O488" s="23">
        <f t="shared" si="72"/>
        <v>5691.25</v>
      </c>
      <c r="P488" t="s">
        <v>23</v>
      </c>
      <c r="Q488" t="s">
        <v>24</v>
      </c>
      <c r="R488" t="s">
        <v>6326</v>
      </c>
      <c r="S488">
        <v>5247</v>
      </c>
      <c r="T488" s="25">
        <v>45134</v>
      </c>
      <c r="U488">
        <v>36.25</v>
      </c>
    </row>
    <row r="489" spans="1:21" x14ac:dyDescent="0.25">
      <c r="A489" t="s">
        <v>507</v>
      </c>
      <c r="B489" s="25">
        <v>44984</v>
      </c>
      <c r="C489" s="25">
        <v>45002</v>
      </c>
      <c r="D489" s="18">
        <v>60</v>
      </c>
      <c r="E489">
        <v>634</v>
      </c>
      <c r="F489" s="19">
        <f t="shared" si="64"/>
        <v>45063</v>
      </c>
      <c r="G489" s="25">
        <v>45134</v>
      </c>
      <c r="H489" s="20">
        <f t="shared" si="65"/>
        <v>71</v>
      </c>
      <c r="I489" s="21">
        <f t="shared" si="66"/>
        <v>45014</v>
      </c>
      <c r="J489" s="21">
        <f t="shared" si="67"/>
        <v>130</v>
      </c>
      <c r="K489" s="22">
        <f t="shared" si="68"/>
        <v>504</v>
      </c>
      <c r="L489" s="21">
        <f t="shared" si="69"/>
        <v>150</v>
      </c>
      <c r="M489" s="21">
        <f t="shared" si="70"/>
        <v>132</v>
      </c>
      <c r="N489" s="21">
        <f t="shared" si="71"/>
        <v>95100</v>
      </c>
      <c r="O489" s="23">
        <f t="shared" si="72"/>
        <v>83688</v>
      </c>
      <c r="P489" t="s">
        <v>23</v>
      </c>
      <c r="Q489" t="s">
        <v>24</v>
      </c>
      <c r="R489" t="s">
        <v>6326</v>
      </c>
      <c r="S489">
        <v>5247</v>
      </c>
      <c r="T489" s="25">
        <v>45134</v>
      </c>
      <c r="U489">
        <v>634</v>
      </c>
    </row>
    <row r="490" spans="1:21" x14ac:dyDescent="0.25">
      <c r="A490" t="s">
        <v>508</v>
      </c>
      <c r="B490" s="25">
        <v>45046</v>
      </c>
      <c r="C490" s="25">
        <v>45048</v>
      </c>
      <c r="D490" s="18">
        <v>60</v>
      </c>
      <c r="E490">
        <v>877.5</v>
      </c>
      <c r="F490" s="19">
        <f t="shared" si="64"/>
        <v>45109</v>
      </c>
      <c r="G490" s="25">
        <v>45134</v>
      </c>
      <c r="H490" s="20">
        <f t="shared" si="65"/>
        <v>25</v>
      </c>
      <c r="I490" s="21">
        <f t="shared" si="66"/>
        <v>21937.5</v>
      </c>
      <c r="J490" s="21">
        <f t="shared" si="67"/>
        <v>85</v>
      </c>
      <c r="K490" s="22">
        <f t="shared" si="68"/>
        <v>792.5</v>
      </c>
      <c r="L490" s="21">
        <f t="shared" si="69"/>
        <v>88</v>
      </c>
      <c r="M490" s="21">
        <f t="shared" si="70"/>
        <v>86</v>
      </c>
      <c r="N490" s="21">
        <f t="shared" si="71"/>
        <v>77220</v>
      </c>
      <c r="O490" s="23">
        <f t="shared" si="72"/>
        <v>75465</v>
      </c>
      <c r="P490" t="s">
        <v>23</v>
      </c>
      <c r="Q490" t="s">
        <v>24</v>
      </c>
      <c r="R490" t="s">
        <v>6326</v>
      </c>
      <c r="S490">
        <v>5247</v>
      </c>
      <c r="T490" s="25">
        <v>45134</v>
      </c>
      <c r="U490">
        <v>877.5</v>
      </c>
    </row>
    <row r="491" spans="1:21" x14ac:dyDescent="0.25">
      <c r="A491" t="s">
        <v>509</v>
      </c>
      <c r="B491" s="25">
        <v>45054</v>
      </c>
      <c r="C491" s="25">
        <v>45071</v>
      </c>
      <c r="D491" s="18">
        <v>60</v>
      </c>
      <c r="E491">
        <v>634</v>
      </c>
      <c r="F491" s="19">
        <f t="shared" si="64"/>
        <v>45132</v>
      </c>
      <c r="G491" s="25">
        <v>45134</v>
      </c>
      <c r="H491" s="20">
        <f t="shared" si="65"/>
        <v>2</v>
      </c>
      <c r="I491" s="21">
        <f t="shared" si="66"/>
        <v>1268</v>
      </c>
      <c r="J491" s="21">
        <f t="shared" si="67"/>
        <v>62</v>
      </c>
      <c r="K491" s="22">
        <f t="shared" si="68"/>
        <v>572</v>
      </c>
      <c r="L491" s="21">
        <f t="shared" si="69"/>
        <v>80</v>
      </c>
      <c r="M491" s="21">
        <f t="shared" si="70"/>
        <v>63</v>
      </c>
      <c r="N491" s="21">
        <f t="shared" si="71"/>
        <v>50720</v>
      </c>
      <c r="O491" s="23">
        <f t="shared" si="72"/>
        <v>39942</v>
      </c>
      <c r="P491" t="s">
        <v>23</v>
      </c>
      <c r="Q491" t="s">
        <v>24</v>
      </c>
      <c r="R491" t="s">
        <v>6326</v>
      </c>
      <c r="S491">
        <v>5247</v>
      </c>
      <c r="T491" s="25">
        <v>45134</v>
      </c>
      <c r="U491">
        <v>634</v>
      </c>
    </row>
    <row r="492" spans="1:21" x14ac:dyDescent="0.25">
      <c r="A492" t="s">
        <v>510</v>
      </c>
      <c r="B492" s="25">
        <v>45075</v>
      </c>
      <c r="C492" s="25">
        <v>45075</v>
      </c>
      <c r="D492" s="18">
        <v>60</v>
      </c>
      <c r="E492">
        <v>236.4</v>
      </c>
      <c r="F492" s="19">
        <f t="shared" si="64"/>
        <v>45136</v>
      </c>
      <c r="G492" s="25">
        <v>45134</v>
      </c>
      <c r="H492" s="20">
        <f t="shared" si="65"/>
        <v>-2</v>
      </c>
      <c r="I492" s="21">
        <f t="shared" si="66"/>
        <v>-472.8</v>
      </c>
      <c r="J492" s="21">
        <f t="shared" si="67"/>
        <v>58</v>
      </c>
      <c r="K492" s="22">
        <f t="shared" si="68"/>
        <v>178.4</v>
      </c>
      <c r="L492" s="21">
        <f t="shared" si="69"/>
        <v>59</v>
      </c>
      <c r="M492" s="21">
        <f t="shared" si="70"/>
        <v>59</v>
      </c>
      <c r="N492" s="21">
        <f t="shared" si="71"/>
        <v>13947.6</v>
      </c>
      <c r="O492" s="23">
        <f t="shared" si="72"/>
        <v>13947.6</v>
      </c>
      <c r="P492" t="s">
        <v>23</v>
      </c>
      <c r="Q492" t="s">
        <v>24</v>
      </c>
      <c r="R492" t="s">
        <v>6326</v>
      </c>
      <c r="S492">
        <v>5247</v>
      </c>
      <c r="T492" s="25">
        <v>45134</v>
      </c>
      <c r="U492">
        <v>236.4</v>
      </c>
    </row>
    <row r="493" spans="1:21" x14ac:dyDescent="0.25">
      <c r="A493" t="s">
        <v>511</v>
      </c>
      <c r="B493" s="25">
        <v>45086</v>
      </c>
      <c r="C493" s="25">
        <v>45087</v>
      </c>
      <c r="D493" s="18">
        <v>60</v>
      </c>
      <c r="E493" s="26">
        <v>1374.3</v>
      </c>
      <c r="F493" s="19">
        <f t="shared" si="64"/>
        <v>45148</v>
      </c>
      <c r="G493" s="25">
        <v>45134</v>
      </c>
      <c r="H493" s="20">
        <f t="shared" si="65"/>
        <v>-14</v>
      </c>
      <c r="I493" s="21">
        <f t="shared" si="66"/>
        <v>-19240.2</v>
      </c>
      <c r="J493" s="21">
        <f t="shared" si="67"/>
        <v>47</v>
      </c>
      <c r="K493" s="22">
        <f t="shared" si="68"/>
        <v>1327.3</v>
      </c>
      <c r="L493" s="21">
        <f t="shared" si="69"/>
        <v>48</v>
      </c>
      <c r="M493" s="21">
        <f t="shared" si="70"/>
        <v>47</v>
      </c>
      <c r="N493" s="21">
        <f t="shared" si="71"/>
        <v>65966.399999999994</v>
      </c>
      <c r="O493" s="23">
        <f t="shared" si="72"/>
        <v>64592.1</v>
      </c>
      <c r="P493" t="s">
        <v>23</v>
      </c>
      <c r="Q493" t="s">
        <v>24</v>
      </c>
      <c r="R493" t="s">
        <v>6326</v>
      </c>
      <c r="S493">
        <v>5247</v>
      </c>
      <c r="T493" s="25">
        <v>45134</v>
      </c>
      <c r="U493" s="26">
        <v>1374.3</v>
      </c>
    </row>
    <row r="494" spans="1:21" x14ac:dyDescent="0.25">
      <c r="A494" t="s">
        <v>512</v>
      </c>
      <c r="B494" s="25">
        <v>45086</v>
      </c>
      <c r="C494" s="25">
        <v>45088</v>
      </c>
      <c r="D494" s="18">
        <v>60</v>
      </c>
      <c r="E494">
        <v>227.7</v>
      </c>
      <c r="F494" s="19">
        <f t="shared" si="64"/>
        <v>45149</v>
      </c>
      <c r="G494" s="25">
        <v>45134</v>
      </c>
      <c r="H494" s="20">
        <f t="shared" si="65"/>
        <v>-15</v>
      </c>
      <c r="I494" s="21">
        <f t="shared" si="66"/>
        <v>-3415.5</v>
      </c>
      <c r="J494" s="21">
        <f t="shared" si="67"/>
        <v>46</v>
      </c>
      <c r="K494" s="22">
        <f t="shared" si="68"/>
        <v>181.7</v>
      </c>
      <c r="L494" s="21">
        <f t="shared" si="69"/>
        <v>48</v>
      </c>
      <c r="M494" s="21">
        <f t="shared" si="70"/>
        <v>46</v>
      </c>
      <c r="N494" s="21">
        <f t="shared" si="71"/>
        <v>10929.599999999999</v>
      </c>
      <c r="O494" s="23">
        <f t="shared" si="72"/>
        <v>10474.199999999999</v>
      </c>
      <c r="P494" t="s">
        <v>23</v>
      </c>
      <c r="Q494" t="s">
        <v>24</v>
      </c>
      <c r="R494" t="s">
        <v>6326</v>
      </c>
      <c r="S494">
        <v>5247</v>
      </c>
      <c r="T494" s="25">
        <v>45134</v>
      </c>
      <c r="U494">
        <v>227.7</v>
      </c>
    </row>
    <row r="495" spans="1:21" x14ac:dyDescent="0.25">
      <c r="A495" t="s">
        <v>513</v>
      </c>
      <c r="B495" s="25">
        <v>44355</v>
      </c>
      <c r="C495" s="25">
        <v>44357</v>
      </c>
      <c r="D495" s="18">
        <v>60</v>
      </c>
      <c r="E495">
        <v>119.18</v>
      </c>
      <c r="F495" s="19">
        <f t="shared" si="64"/>
        <v>44418</v>
      </c>
      <c r="G495" s="25">
        <v>45128</v>
      </c>
      <c r="H495" s="20">
        <f t="shared" si="65"/>
        <v>710</v>
      </c>
      <c r="I495" s="21">
        <f t="shared" si="66"/>
        <v>84617.8</v>
      </c>
      <c r="J495" s="21">
        <f t="shared" si="67"/>
        <v>761</v>
      </c>
      <c r="K495" s="22">
        <f t="shared" si="68"/>
        <v>-641.81999999999994</v>
      </c>
      <c r="L495" s="21">
        <f t="shared" si="69"/>
        <v>773</v>
      </c>
      <c r="M495" s="21">
        <f t="shared" si="70"/>
        <v>771</v>
      </c>
      <c r="N495" s="21">
        <f t="shared" si="71"/>
        <v>92126.14</v>
      </c>
      <c r="O495" s="23">
        <f t="shared" si="72"/>
        <v>91887.78</v>
      </c>
      <c r="P495" t="s">
        <v>23</v>
      </c>
      <c r="Q495" t="s">
        <v>24</v>
      </c>
      <c r="R495" t="s">
        <v>6327</v>
      </c>
      <c r="S495">
        <v>5076</v>
      </c>
      <c r="T495" s="25">
        <v>45128</v>
      </c>
      <c r="U495">
        <v>119.18</v>
      </c>
    </row>
    <row r="496" spans="1:21" x14ac:dyDescent="0.25">
      <c r="A496" t="s">
        <v>514</v>
      </c>
      <c r="B496" s="25">
        <v>44362</v>
      </c>
      <c r="C496" s="25">
        <v>44364</v>
      </c>
      <c r="D496" s="18">
        <v>60</v>
      </c>
      <c r="E496">
        <v>168.44</v>
      </c>
      <c r="F496" s="19">
        <f t="shared" si="64"/>
        <v>44425</v>
      </c>
      <c r="G496" s="25">
        <v>45128</v>
      </c>
      <c r="H496" s="20">
        <f t="shared" si="65"/>
        <v>703</v>
      </c>
      <c r="I496" s="21">
        <f t="shared" si="66"/>
        <v>118413.31999999999</v>
      </c>
      <c r="J496" s="21">
        <f t="shared" si="67"/>
        <v>754</v>
      </c>
      <c r="K496" s="22">
        <f t="shared" si="68"/>
        <v>-585.55999999999995</v>
      </c>
      <c r="L496" s="21">
        <f t="shared" si="69"/>
        <v>766</v>
      </c>
      <c r="M496" s="21">
        <f t="shared" si="70"/>
        <v>764</v>
      </c>
      <c r="N496" s="21">
        <f t="shared" si="71"/>
        <v>129025.04</v>
      </c>
      <c r="O496" s="23">
        <f t="shared" si="72"/>
        <v>128688.16</v>
      </c>
      <c r="P496" t="s">
        <v>23</v>
      </c>
      <c r="Q496" t="s">
        <v>24</v>
      </c>
      <c r="R496" t="s">
        <v>6327</v>
      </c>
      <c r="S496">
        <v>5076</v>
      </c>
      <c r="T496" s="25">
        <v>45128</v>
      </c>
      <c r="U496">
        <v>168.44</v>
      </c>
    </row>
    <row r="497" spans="1:21" x14ac:dyDescent="0.25">
      <c r="A497" t="s">
        <v>515</v>
      </c>
      <c r="B497" s="25">
        <v>44382</v>
      </c>
      <c r="C497" s="25">
        <v>44384</v>
      </c>
      <c r="D497" s="18">
        <v>60</v>
      </c>
      <c r="E497">
        <v>87.94</v>
      </c>
      <c r="F497" s="19">
        <f t="shared" si="64"/>
        <v>44446</v>
      </c>
      <c r="G497" s="25">
        <v>45128</v>
      </c>
      <c r="H497" s="20">
        <f t="shared" si="65"/>
        <v>682</v>
      </c>
      <c r="I497" s="21">
        <f t="shared" si="66"/>
        <v>59975.08</v>
      </c>
      <c r="J497" s="21">
        <f t="shared" si="67"/>
        <v>734</v>
      </c>
      <c r="K497" s="22">
        <f t="shared" si="68"/>
        <v>-646.05999999999995</v>
      </c>
      <c r="L497" s="21">
        <f t="shared" si="69"/>
        <v>746</v>
      </c>
      <c r="M497" s="21">
        <f t="shared" si="70"/>
        <v>744</v>
      </c>
      <c r="N497" s="21">
        <f t="shared" si="71"/>
        <v>65603.240000000005</v>
      </c>
      <c r="O497" s="23">
        <f t="shared" si="72"/>
        <v>65427.360000000001</v>
      </c>
      <c r="P497" t="s">
        <v>23</v>
      </c>
      <c r="Q497" t="s">
        <v>24</v>
      </c>
      <c r="R497" t="s">
        <v>6327</v>
      </c>
      <c r="S497">
        <v>5076</v>
      </c>
      <c r="T497" s="25">
        <v>45128</v>
      </c>
      <c r="U497">
        <v>87.94</v>
      </c>
    </row>
    <row r="498" spans="1:21" x14ac:dyDescent="0.25">
      <c r="A498" t="s">
        <v>516</v>
      </c>
      <c r="B498" s="25">
        <v>44385</v>
      </c>
      <c r="C498" s="25">
        <v>44388</v>
      </c>
      <c r="D498" s="18">
        <v>60</v>
      </c>
      <c r="E498">
        <v>879.4</v>
      </c>
      <c r="F498" s="19">
        <f t="shared" si="64"/>
        <v>44450</v>
      </c>
      <c r="G498" s="25">
        <v>45128</v>
      </c>
      <c r="H498" s="20">
        <f t="shared" si="65"/>
        <v>678</v>
      </c>
      <c r="I498" s="21">
        <f t="shared" si="66"/>
        <v>596233.19999999995</v>
      </c>
      <c r="J498" s="21">
        <f t="shared" si="67"/>
        <v>730</v>
      </c>
      <c r="K498" s="22">
        <f t="shared" si="68"/>
        <v>149.39999999999998</v>
      </c>
      <c r="L498" s="21">
        <f t="shared" si="69"/>
        <v>743</v>
      </c>
      <c r="M498" s="21">
        <f t="shared" si="70"/>
        <v>740</v>
      </c>
      <c r="N498" s="21">
        <f t="shared" si="71"/>
        <v>653394.19999999995</v>
      </c>
      <c r="O498" s="23">
        <f t="shared" si="72"/>
        <v>650756</v>
      </c>
      <c r="P498" t="s">
        <v>23</v>
      </c>
      <c r="Q498" t="s">
        <v>24</v>
      </c>
      <c r="R498" t="s">
        <v>6327</v>
      </c>
      <c r="S498">
        <v>5076</v>
      </c>
      <c r="T498" s="25">
        <v>45128</v>
      </c>
      <c r="U498">
        <v>879.4</v>
      </c>
    </row>
    <row r="499" spans="1:21" x14ac:dyDescent="0.25">
      <c r="A499" t="s">
        <v>517</v>
      </c>
      <c r="B499" s="25">
        <v>44398</v>
      </c>
      <c r="C499" s="25">
        <v>44400</v>
      </c>
      <c r="D499" s="18">
        <v>60</v>
      </c>
      <c r="E499">
        <v>286.8</v>
      </c>
      <c r="F499" s="19">
        <f t="shared" si="64"/>
        <v>44462</v>
      </c>
      <c r="G499" s="25">
        <v>45128</v>
      </c>
      <c r="H499" s="20">
        <f t="shared" si="65"/>
        <v>666</v>
      </c>
      <c r="I499" s="21">
        <f t="shared" si="66"/>
        <v>191008.80000000002</v>
      </c>
      <c r="J499" s="21">
        <f t="shared" si="67"/>
        <v>718</v>
      </c>
      <c r="K499" s="22">
        <f t="shared" si="68"/>
        <v>-431.2</v>
      </c>
      <c r="L499" s="21">
        <f t="shared" si="69"/>
        <v>730</v>
      </c>
      <c r="M499" s="21">
        <f t="shared" si="70"/>
        <v>728</v>
      </c>
      <c r="N499" s="21">
        <f t="shared" si="71"/>
        <v>209364</v>
      </c>
      <c r="O499" s="23">
        <f t="shared" si="72"/>
        <v>208790.39999999999</v>
      </c>
      <c r="P499" t="s">
        <v>23</v>
      </c>
      <c r="Q499" t="s">
        <v>24</v>
      </c>
      <c r="R499" t="s">
        <v>6327</v>
      </c>
      <c r="S499">
        <v>5076</v>
      </c>
      <c r="T499" s="25">
        <v>45128</v>
      </c>
      <c r="U499">
        <v>286.8</v>
      </c>
    </row>
    <row r="500" spans="1:21" x14ac:dyDescent="0.25">
      <c r="A500" t="s">
        <v>518</v>
      </c>
      <c r="B500" s="25">
        <v>44403</v>
      </c>
      <c r="C500" s="25">
        <v>44405</v>
      </c>
      <c r="D500" s="18">
        <v>60</v>
      </c>
      <c r="E500">
        <v>245</v>
      </c>
      <c r="F500" s="19">
        <f t="shared" si="64"/>
        <v>44467</v>
      </c>
      <c r="G500" s="25">
        <v>45128</v>
      </c>
      <c r="H500" s="20">
        <f t="shared" si="65"/>
        <v>661</v>
      </c>
      <c r="I500" s="21">
        <f t="shared" si="66"/>
        <v>161945</v>
      </c>
      <c r="J500" s="21">
        <f t="shared" si="67"/>
        <v>713</v>
      </c>
      <c r="K500" s="22">
        <f t="shared" si="68"/>
        <v>-468</v>
      </c>
      <c r="L500" s="21">
        <f t="shared" si="69"/>
        <v>725</v>
      </c>
      <c r="M500" s="21">
        <f t="shared" si="70"/>
        <v>723</v>
      </c>
      <c r="N500" s="21">
        <f t="shared" si="71"/>
        <v>177625</v>
      </c>
      <c r="O500" s="23">
        <f t="shared" si="72"/>
        <v>177135</v>
      </c>
      <c r="P500" t="s">
        <v>23</v>
      </c>
      <c r="Q500" t="s">
        <v>24</v>
      </c>
      <c r="R500" t="s">
        <v>6327</v>
      </c>
      <c r="S500">
        <v>5076</v>
      </c>
      <c r="T500" s="25">
        <v>45128</v>
      </c>
      <c r="U500">
        <v>245</v>
      </c>
    </row>
    <row r="501" spans="1:21" x14ac:dyDescent="0.25">
      <c r="A501" t="s">
        <v>519</v>
      </c>
      <c r="B501" s="25">
        <v>44411</v>
      </c>
      <c r="C501" s="25">
        <v>44414</v>
      </c>
      <c r="D501" s="18">
        <v>60</v>
      </c>
      <c r="E501">
        <v>430.2</v>
      </c>
      <c r="F501" s="19">
        <f t="shared" si="64"/>
        <v>44475</v>
      </c>
      <c r="G501" s="25">
        <v>45128</v>
      </c>
      <c r="H501" s="20">
        <f t="shared" si="65"/>
        <v>653</v>
      </c>
      <c r="I501" s="21">
        <f t="shared" si="66"/>
        <v>280920.59999999998</v>
      </c>
      <c r="J501" s="21">
        <f t="shared" si="67"/>
        <v>705</v>
      </c>
      <c r="K501" s="22">
        <f t="shared" si="68"/>
        <v>-274.8</v>
      </c>
      <c r="L501" s="21">
        <f t="shared" si="69"/>
        <v>717</v>
      </c>
      <c r="M501" s="21">
        <f t="shared" si="70"/>
        <v>714</v>
      </c>
      <c r="N501" s="21">
        <f t="shared" si="71"/>
        <v>308453.39999999997</v>
      </c>
      <c r="O501" s="23">
        <f t="shared" si="72"/>
        <v>307162.8</v>
      </c>
      <c r="P501" t="s">
        <v>23</v>
      </c>
      <c r="Q501" t="s">
        <v>24</v>
      </c>
      <c r="R501" t="s">
        <v>6327</v>
      </c>
      <c r="S501">
        <v>5076</v>
      </c>
      <c r="T501" s="25">
        <v>45128</v>
      </c>
      <c r="U501">
        <v>430.2</v>
      </c>
    </row>
    <row r="502" spans="1:21" x14ac:dyDescent="0.25">
      <c r="A502" t="s">
        <v>520</v>
      </c>
      <c r="B502" s="25">
        <v>44412</v>
      </c>
      <c r="C502" s="25">
        <v>44414</v>
      </c>
      <c r="D502" s="18">
        <v>60</v>
      </c>
      <c r="E502">
        <v>351.76</v>
      </c>
      <c r="F502" s="19">
        <f t="shared" si="64"/>
        <v>44475</v>
      </c>
      <c r="G502" s="25">
        <v>45128</v>
      </c>
      <c r="H502" s="20">
        <f t="shared" si="65"/>
        <v>653</v>
      </c>
      <c r="I502" s="21">
        <f t="shared" si="66"/>
        <v>229699.28</v>
      </c>
      <c r="J502" s="21">
        <f t="shared" si="67"/>
        <v>705</v>
      </c>
      <c r="K502" s="22">
        <f t="shared" si="68"/>
        <v>-353.24</v>
      </c>
      <c r="L502" s="21">
        <f t="shared" si="69"/>
        <v>716</v>
      </c>
      <c r="M502" s="21">
        <f t="shared" si="70"/>
        <v>714</v>
      </c>
      <c r="N502" s="21">
        <f t="shared" si="71"/>
        <v>251860.16</v>
      </c>
      <c r="O502" s="23">
        <f t="shared" si="72"/>
        <v>251156.63999999998</v>
      </c>
      <c r="P502" t="s">
        <v>23</v>
      </c>
      <c r="Q502" t="s">
        <v>24</v>
      </c>
      <c r="R502" t="s">
        <v>6327</v>
      </c>
      <c r="S502">
        <v>5076</v>
      </c>
      <c r="T502" s="25">
        <v>45128</v>
      </c>
      <c r="U502">
        <v>351.76</v>
      </c>
    </row>
    <row r="503" spans="1:21" x14ac:dyDescent="0.25">
      <c r="A503" t="s">
        <v>521</v>
      </c>
      <c r="B503" s="25">
        <v>44426</v>
      </c>
      <c r="C503" s="25">
        <v>44433</v>
      </c>
      <c r="D503" s="18">
        <v>60</v>
      </c>
      <c r="E503">
        <v>430.2</v>
      </c>
      <c r="F503" s="19">
        <f t="shared" si="64"/>
        <v>44494</v>
      </c>
      <c r="G503" s="25">
        <v>45128</v>
      </c>
      <c r="H503" s="20">
        <f t="shared" si="65"/>
        <v>634</v>
      </c>
      <c r="I503" s="21">
        <f t="shared" si="66"/>
        <v>272746.8</v>
      </c>
      <c r="J503" s="21">
        <f t="shared" si="67"/>
        <v>686</v>
      </c>
      <c r="K503" s="22">
        <f t="shared" si="68"/>
        <v>-255.8</v>
      </c>
      <c r="L503" s="21">
        <f t="shared" si="69"/>
        <v>702</v>
      </c>
      <c r="M503" s="21">
        <f t="shared" si="70"/>
        <v>695</v>
      </c>
      <c r="N503" s="21">
        <f t="shared" si="71"/>
        <v>302000.39999999997</v>
      </c>
      <c r="O503" s="23">
        <f t="shared" si="72"/>
        <v>298989</v>
      </c>
      <c r="P503" t="s">
        <v>23</v>
      </c>
      <c r="Q503" t="s">
        <v>24</v>
      </c>
      <c r="R503" t="s">
        <v>6327</v>
      </c>
      <c r="S503">
        <v>5076</v>
      </c>
      <c r="T503" s="25">
        <v>45128</v>
      </c>
      <c r="U503">
        <v>430.2</v>
      </c>
    </row>
    <row r="504" spans="1:21" x14ac:dyDescent="0.25">
      <c r="A504" t="s">
        <v>522</v>
      </c>
      <c r="B504" s="25">
        <v>44434</v>
      </c>
      <c r="C504" s="25">
        <v>44436</v>
      </c>
      <c r="D504" s="18">
        <v>60</v>
      </c>
      <c r="E504">
        <v>55.49</v>
      </c>
      <c r="F504" s="19">
        <f t="shared" si="64"/>
        <v>44497</v>
      </c>
      <c r="G504" s="25">
        <v>45128</v>
      </c>
      <c r="H504" s="20">
        <f t="shared" si="65"/>
        <v>631</v>
      </c>
      <c r="I504" s="21">
        <f t="shared" si="66"/>
        <v>35014.19</v>
      </c>
      <c r="J504" s="21">
        <f t="shared" si="67"/>
        <v>683</v>
      </c>
      <c r="K504" s="22">
        <f t="shared" si="68"/>
        <v>-627.51</v>
      </c>
      <c r="L504" s="21">
        <f t="shared" si="69"/>
        <v>694</v>
      </c>
      <c r="M504" s="21">
        <f t="shared" si="70"/>
        <v>692</v>
      </c>
      <c r="N504" s="21">
        <f t="shared" si="71"/>
        <v>38510.060000000005</v>
      </c>
      <c r="O504" s="23">
        <f t="shared" si="72"/>
        <v>38399.08</v>
      </c>
      <c r="P504" t="s">
        <v>23</v>
      </c>
      <c r="Q504" t="s">
        <v>24</v>
      </c>
      <c r="R504" t="s">
        <v>6327</v>
      </c>
      <c r="S504">
        <v>5076</v>
      </c>
      <c r="T504" s="25">
        <v>45128</v>
      </c>
      <c r="U504">
        <v>55.49</v>
      </c>
    </row>
    <row r="505" spans="1:21" x14ac:dyDescent="0.25">
      <c r="A505" t="s">
        <v>523</v>
      </c>
      <c r="B505" s="25">
        <v>44446</v>
      </c>
      <c r="C505" s="25">
        <v>44448</v>
      </c>
      <c r="D505" s="18">
        <v>60</v>
      </c>
      <c r="E505">
        <v>26.4</v>
      </c>
      <c r="F505" s="19">
        <f t="shared" si="64"/>
        <v>44509</v>
      </c>
      <c r="G505" s="25">
        <v>45128</v>
      </c>
      <c r="H505" s="20">
        <f t="shared" si="65"/>
        <v>619</v>
      </c>
      <c r="I505" s="21">
        <f t="shared" si="66"/>
        <v>16341.599999999999</v>
      </c>
      <c r="J505" s="21">
        <f t="shared" si="67"/>
        <v>672</v>
      </c>
      <c r="K505" s="22">
        <f t="shared" si="68"/>
        <v>-645.6</v>
      </c>
      <c r="L505" s="21">
        <f t="shared" si="69"/>
        <v>682</v>
      </c>
      <c r="M505" s="21">
        <f t="shared" si="70"/>
        <v>680</v>
      </c>
      <c r="N505" s="21">
        <f t="shared" si="71"/>
        <v>18004.8</v>
      </c>
      <c r="O505" s="23">
        <f t="shared" si="72"/>
        <v>17952</v>
      </c>
      <c r="P505" t="s">
        <v>23</v>
      </c>
      <c r="Q505" t="s">
        <v>24</v>
      </c>
      <c r="R505" t="s">
        <v>6327</v>
      </c>
      <c r="S505">
        <v>5076</v>
      </c>
      <c r="T505" s="25">
        <v>45128</v>
      </c>
      <c r="U505">
        <v>26.4</v>
      </c>
    </row>
    <row r="506" spans="1:21" x14ac:dyDescent="0.25">
      <c r="A506" t="s">
        <v>524</v>
      </c>
      <c r="B506" s="25">
        <v>44452</v>
      </c>
      <c r="C506" s="25">
        <v>44454</v>
      </c>
      <c r="D506" s="18">
        <v>60</v>
      </c>
      <c r="E506">
        <v>92.48</v>
      </c>
      <c r="F506" s="19">
        <f t="shared" si="64"/>
        <v>44515</v>
      </c>
      <c r="G506" s="25">
        <v>45128</v>
      </c>
      <c r="H506" s="20">
        <f t="shared" si="65"/>
        <v>613</v>
      </c>
      <c r="I506" s="21">
        <f t="shared" si="66"/>
        <v>56690.240000000005</v>
      </c>
      <c r="J506" s="21">
        <f t="shared" si="67"/>
        <v>666</v>
      </c>
      <c r="K506" s="22">
        <f t="shared" si="68"/>
        <v>-573.52</v>
      </c>
      <c r="L506" s="21">
        <f t="shared" si="69"/>
        <v>676</v>
      </c>
      <c r="M506" s="21">
        <f t="shared" si="70"/>
        <v>674</v>
      </c>
      <c r="N506" s="21">
        <f t="shared" si="71"/>
        <v>62516.480000000003</v>
      </c>
      <c r="O506" s="23">
        <f t="shared" si="72"/>
        <v>62331.520000000004</v>
      </c>
      <c r="P506" t="s">
        <v>23</v>
      </c>
      <c r="Q506" t="s">
        <v>24</v>
      </c>
      <c r="R506" t="s">
        <v>6327</v>
      </c>
      <c r="S506">
        <v>5076</v>
      </c>
      <c r="T506" s="25">
        <v>45128</v>
      </c>
      <c r="U506">
        <v>92.48</v>
      </c>
    </row>
    <row r="507" spans="1:21" x14ac:dyDescent="0.25">
      <c r="A507" t="s">
        <v>525</v>
      </c>
      <c r="B507" s="25">
        <v>44456</v>
      </c>
      <c r="C507" s="25">
        <v>44458</v>
      </c>
      <c r="D507" s="18">
        <v>60</v>
      </c>
      <c r="E507">
        <v>132.44</v>
      </c>
      <c r="F507" s="19">
        <f t="shared" si="64"/>
        <v>44519</v>
      </c>
      <c r="G507" s="25">
        <v>45128</v>
      </c>
      <c r="H507" s="20">
        <f t="shared" si="65"/>
        <v>609</v>
      </c>
      <c r="I507" s="21">
        <f t="shared" si="66"/>
        <v>80655.959999999992</v>
      </c>
      <c r="J507" s="21">
        <f t="shared" si="67"/>
        <v>662</v>
      </c>
      <c r="K507" s="22">
        <f t="shared" si="68"/>
        <v>-529.55999999999995</v>
      </c>
      <c r="L507" s="21">
        <f t="shared" si="69"/>
        <v>672</v>
      </c>
      <c r="M507" s="21">
        <f t="shared" si="70"/>
        <v>670</v>
      </c>
      <c r="N507" s="21">
        <f t="shared" si="71"/>
        <v>88999.679999999993</v>
      </c>
      <c r="O507" s="23">
        <f t="shared" si="72"/>
        <v>88734.8</v>
      </c>
      <c r="P507" t="s">
        <v>23</v>
      </c>
      <c r="Q507" t="s">
        <v>24</v>
      </c>
      <c r="R507" t="s">
        <v>6327</v>
      </c>
      <c r="S507">
        <v>5076</v>
      </c>
      <c r="T507" s="25">
        <v>45128</v>
      </c>
      <c r="U507">
        <v>132.44</v>
      </c>
    </row>
    <row r="508" spans="1:21" x14ac:dyDescent="0.25">
      <c r="A508" t="s">
        <v>526</v>
      </c>
      <c r="B508" s="25">
        <v>44475</v>
      </c>
      <c r="C508" s="25">
        <v>44477</v>
      </c>
      <c r="D508" s="18">
        <v>60</v>
      </c>
      <c r="E508">
        <v>131.91</v>
      </c>
      <c r="F508" s="19">
        <f t="shared" si="64"/>
        <v>44538</v>
      </c>
      <c r="G508" s="25">
        <v>45128</v>
      </c>
      <c r="H508" s="20">
        <f t="shared" si="65"/>
        <v>590</v>
      </c>
      <c r="I508" s="21">
        <f t="shared" si="66"/>
        <v>77826.899999999994</v>
      </c>
      <c r="J508" s="21">
        <f t="shared" si="67"/>
        <v>643</v>
      </c>
      <c r="K508" s="22">
        <f t="shared" si="68"/>
        <v>-511.09000000000003</v>
      </c>
      <c r="L508" s="21">
        <f t="shared" si="69"/>
        <v>653</v>
      </c>
      <c r="M508" s="21">
        <f t="shared" si="70"/>
        <v>651</v>
      </c>
      <c r="N508" s="21">
        <f t="shared" si="71"/>
        <v>86137.23</v>
      </c>
      <c r="O508" s="23">
        <f t="shared" si="72"/>
        <v>85873.41</v>
      </c>
      <c r="P508" t="s">
        <v>23</v>
      </c>
      <c r="Q508" t="s">
        <v>24</v>
      </c>
      <c r="R508" t="s">
        <v>6327</v>
      </c>
      <c r="S508">
        <v>5076</v>
      </c>
      <c r="T508" s="25">
        <v>45128</v>
      </c>
      <c r="U508">
        <v>131.91</v>
      </c>
    </row>
    <row r="509" spans="1:21" x14ac:dyDescent="0.25">
      <c r="A509" t="s">
        <v>527</v>
      </c>
      <c r="B509" s="25">
        <v>44494</v>
      </c>
      <c r="C509" s="25">
        <v>44496</v>
      </c>
      <c r="D509" s="18">
        <v>60</v>
      </c>
      <c r="E509">
        <v>47.5</v>
      </c>
      <c r="F509" s="19">
        <f t="shared" si="64"/>
        <v>44557</v>
      </c>
      <c r="G509" s="25">
        <v>45128</v>
      </c>
      <c r="H509" s="20">
        <f t="shared" si="65"/>
        <v>571</v>
      </c>
      <c r="I509" s="21">
        <f t="shared" si="66"/>
        <v>27122.5</v>
      </c>
      <c r="J509" s="21">
        <f t="shared" si="67"/>
        <v>624</v>
      </c>
      <c r="K509" s="22">
        <f t="shared" si="68"/>
        <v>-576.5</v>
      </c>
      <c r="L509" s="21">
        <f t="shared" si="69"/>
        <v>634</v>
      </c>
      <c r="M509" s="21">
        <f t="shared" si="70"/>
        <v>632</v>
      </c>
      <c r="N509" s="21">
        <f t="shared" si="71"/>
        <v>30115</v>
      </c>
      <c r="O509" s="23">
        <f t="shared" si="72"/>
        <v>30020</v>
      </c>
      <c r="P509" t="s">
        <v>23</v>
      </c>
      <c r="Q509" t="s">
        <v>24</v>
      </c>
      <c r="R509" t="s">
        <v>6327</v>
      </c>
      <c r="S509">
        <v>5076</v>
      </c>
      <c r="T509" s="25">
        <v>45128</v>
      </c>
      <c r="U509">
        <v>47.5</v>
      </c>
    </row>
    <row r="510" spans="1:21" x14ac:dyDescent="0.25">
      <c r="A510" t="s">
        <v>528</v>
      </c>
      <c r="B510" s="25">
        <v>44495</v>
      </c>
      <c r="C510" s="25">
        <v>44497</v>
      </c>
      <c r="D510" s="18">
        <v>60</v>
      </c>
      <c r="E510">
        <v>53.4</v>
      </c>
      <c r="F510" s="19">
        <f t="shared" si="64"/>
        <v>44558</v>
      </c>
      <c r="G510" s="25">
        <v>45128</v>
      </c>
      <c r="H510" s="20">
        <f t="shared" si="65"/>
        <v>570</v>
      </c>
      <c r="I510" s="21">
        <f t="shared" si="66"/>
        <v>30438</v>
      </c>
      <c r="J510" s="21">
        <f t="shared" si="67"/>
        <v>623</v>
      </c>
      <c r="K510" s="22">
        <f t="shared" si="68"/>
        <v>-569.6</v>
      </c>
      <c r="L510" s="21">
        <f t="shared" si="69"/>
        <v>633</v>
      </c>
      <c r="M510" s="21">
        <f t="shared" si="70"/>
        <v>631</v>
      </c>
      <c r="N510" s="21">
        <f t="shared" si="71"/>
        <v>33802.199999999997</v>
      </c>
      <c r="O510" s="23">
        <f t="shared" si="72"/>
        <v>33695.4</v>
      </c>
      <c r="P510" t="s">
        <v>23</v>
      </c>
      <c r="Q510" t="s">
        <v>24</v>
      </c>
      <c r="R510" t="s">
        <v>6327</v>
      </c>
      <c r="S510">
        <v>5076</v>
      </c>
      <c r="T510" s="25">
        <v>45128</v>
      </c>
      <c r="U510">
        <v>53.4</v>
      </c>
    </row>
    <row r="511" spans="1:21" x14ac:dyDescent="0.25">
      <c r="A511" t="s">
        <v>529</v>
      </c>
      <c r="B511" s="25">
        <v>44498</v>
      </c>
      <c r="C511" s="25">
        <v>44500</v>
      </c>
      <c r="D511" s="18">
        <v>60</v>
      </c>
      <c r="E511">
        <v>92.48</v>
      </c>
      <c r="F511" s="19">
        <f t="shared" si="64"/>
        <v>44561</v>
      </c>
      <c r="G511" s="25">
        <v>45128</v>
      </c>
      <c r="H511" s="20">
        <f t="shared" si="65"/>
        <v>567</v>
      </c>
      <c r="I511" s="21">
        <f t="shared" si="66"/>
        <v>52436.160000000003</v>
      </c>
      <c r="J511" s="21">
        <f t="shared" si="67"/>
        <v>621</v>
      </c>
      <c r="K511" s="22">
        <f t="shared" si="68"/>
        <v>-528.52</v>
      </c>
      <c r="L511" s="21">
        <f t="shared" si="69"/>
        <v>630</v>
      </c>
      <c r="M511" s="21">
        <f t="shared" si="70"/>
        <v>628</v>
      </c>
      <c r="N511" s="21">
        <f t="shared" si="71"/>
        <v>58262.400000000001</v>
      </c>
      <c r="O511" s="23">
        <f t="shared" si="72"/>
        <v>58077.440000000002</v>
      </c>
      <c r="P511" t="s">
        <v>23</v>
      </c>
      <c r="Q511" t="s">
        <v>24</v>
      </c>
      <c r="R511" t="s">
        <v>6327</v>
      </c>
      <c r="S511">
        <v>5076</v>
      </c>
      <c r="T511" s="25">
        <v>45128</v>
      </c>
      <c r="U511">
        <v>92.48</v>
      </c>
    </row>
    <row r="512" spans="1:21" x14ac:dyDescent="0.25">
      <c r="A512" t="s">
        <v>530</v>
      </c>
      <c r="B512" s="25">
        <v>44503</v>
      </c>
      <c r="C512" s="25">
        <v>44505</v>
      </c>
      <c r="D512" s="18">
        <v>60</v>
      </c>
      <c r="E512">
        <v>351.76</v>
      </c>
      <c r="F512" s="19">
        <f t="shared" si="64"/>
        <v>44566</v>
      </c>
      <c r="G512" s="25">
        <v>45128</v>
      </c>
      <c r="H512" s="20">
        <f t="shared" si="65"/>
        <v>562</v>
      </c>
      <c r="I512" s="21">
        <f t="shared" si="66"/>
        <v>197689.12</v>
      </c>
      <c r="J512" s="21">
        <f t="shared" si="67"/>
        <v>616</v>
      </c>
      <c r="K512" s="22">
        <f t="shared" si="68"/>
        <v>-264.24</v>
      </c>
      <c r="L512" s="21">
        <f t="shared" si="69"/>
        <v>625</v>
      </c>
      <c r="M512" s="21">
        <f t="shared" si="70"/>
        <v>623</v>
      </c>
      <c r="N512" s="21">
        <f t="shared" si="71"/>
        <v>219850</v>
      </c>
      <c r="O512" s="23">
        <f t="shared" si="72"/>
        <v>219146.47999999998</v>
      </c>
      <c r="P512" t="s">
        <v>23</v>
      </c>
      <c r="Q512" t="s">
        <v>24</v>
      </c>
      <c r="R512" t="s">
        <v>6327</v>
      </c>
      <c r="S512">
        <v>5076</v>
      </c>
      <c r="T512" s="25">
        <v>45128</v>
      </c>
      <c r="U512">
        <v>351.76</v>
      </c>
    </row>
    <row r="513" spans="1:21" x14ac:dyDescent="0.25">
      <c r="A513" t="s">
        <v>531</v>
      </c>
      <c r="B513" s="25">
        <v>44504</v>
      </c>
      <c r="C513" s="25">
        <v>44506</v>
      </c>
      <c r="D513" s="18">
        <v>60</v>
      </c>
      <c r="E513">
        <v>92.48</v>
      </c>
      <c r="F513" s="19">
        <f t="shared" si="64"/>
        <v>44567</v>
      </c>
      <c r="G513" s="25">
        <v>45128</v>
      </c>
      <c r="H513" s="20">
        <f t="shared" si="65"/>
        <v>561</v>
      </c>
      <c r="I513" s="21">
        <f t="shared" si="66"/>
        <v>51881.279999999999</v>
      </c>
      <c r="J513" s="21">
        <f t="shared" si="67"/>
        <v>615</v>
      </c>
      <c r="K513" s="22">
        <f t="shared" si="68"/>
        <v>-522.52</v>
      </c>
      <c r="L513" s="21">
        <f t="shared" si="69"/>
        <v>624</v>
      </c>
      <c r="M513" s="21">
        <f t="shared" si="70"/>
        <v>622</v>
      </c>
      <c r="N513" s="21">
        <f t="shared" si="71"/>
        <v>57707.520000000004</v>
      </c>
      <c r="O513" s="23">
        <f t="shared" si="72"/>
        <v>57522.560000000005</v>
      </c>
      <c r="P513" t="s">
        <v>23</v>
      </c>
      <c r="Q513" t="s">
        <v>24</v>
      </c>
      <c r="R513" t="s">
        <v>6327</v>
      </c>
      <c r="S513">
        <v>5076</v>
      </c>
      <c r="T513" s="25">
        <v>45128</v>
      </c>
      <c r="U513">
        <v>92.48</v>
      </c>
    </row>
    <row r="514" spans="1:21" x14ac:dyDescent="0.25">
      <c r="A514" t="s">
        <v>532</v>
      </c>
      <c r="B514" s="25">
        <v>44511</v>
      </c>
      <c r="C514" s="25">
        <v>44513</v>
      </c>
      <c r="D514" s="18">
        <v>60</v>
      </c>
      <c r="E514">
        <v>294</v>
      </c>
      <c r="F514" s="19">
        <f t="shared" si="64"/>
        <v>44574</v>
      </c>
      <c r="G514" s="25">
        <v>45128</v>
      </c>
      <c r="H514" s="20">
        <f t="shared" si="65"/>
        <v>554</v>
      </c>
      <c r="I514" s="21">
        <f t="shared" si="66"/>
        <v>162876</v>
      </c>
      <c r="J514" s="21">
        <f t="shared" si="67"/>
        <v>608</v>
      </c>
      <c r="K514" s="22">
        <f t="shared" si="68"/>
        <v>-314</v>
      </c>
      <c r="L514" s="21">
        <f t="shared" si="69"/>
        <v>617</v>
      </c>
      <c r="M514" s="21">
        <f t="shared" si="70"/>
        <v>615</v>
      </c>
      <c r="N514" s="21">
        <f t="shared" si="71"/>
        <v>181398</v>
      </c>
      <c r="O514" s="23">
        <f t="shared" si="72"/>
        <v>180810</v>
      </c>
      <c r="P514" t="s">
        <v>23</v>
      </c>
      <c r="Q514" t="s">
        <v>24</v>
      </c>
      <c r="R514" t="s">
        <v>6327</v>
      </c>
      <c r="S514">
        <v>5076</v>
      </c>
      <c r="T514" s="25">
        <v>45128</v>
      </c>
      <c r="U514">
        <v>294</v>
      </c>
    </row>
    <row r="515" spans="1:21" x14ac:dyDescent="0.25">
      <c r="A515" t="s">
        <v>533</v>
      </c>
      <c r="B515" s="25">
        <v>44512</v>
      </c>
      <c r="C515" s="25">
        <v>44514</v>
      </c>
      <c r="D515" s="18">
        <v>60</v>
      </c>
      <c r="E515">
        <v>26.4</v>
      </c>
      <c r="F515" s="19">
        <f t="shared" si="64"/>
        <v>44575</v>
      </c>
      <c r="G515" s="25">
        <v>45128</v>
      </c>
      <c r="H515" s="20">
        <f t="shared" si="65"/>
        <v>553</v>
      </c>
      <c r="I515" s="21">
        <f t="shared" si="66"/>
        <v>14599.199999999999</v>
      </c>
      <c r="J515" s="21">
        <f t="shared" si="67"/>
        <v>607</v>
      </c>
      <c r="K515" s="22">
        <f t="shared" si="68"/>
        <v>-580.6</v>
      </c>
      <c r="L515" s="21">
        <f t="shared" si="69"/>
        <v>616</v>
      </c>
      <c r="M515" s="21">
        <f t="shared" si="70"/>
        <v>614</v>
      </c>
      <c r="N515" s="21">
        <f t="shared" si="71"/>
        <v>16262.4</v>
      </c>
      <c r="O515" s="23">
        <f t="shared" si="72"/>
        <v>16209.599999999999</v>
      </c>
      <c r="P515" t="s">
        <v>23</v>
      </c>
      <c r="Q515" t="s">
        <v>24</v>
      </c>
      <c r="R515" t="s">
        <v>6327</v>
      </c>
      <c r="S515">
        <v>5076</v>
      </c>
      <c r="T515" s="25">
        <v>45128</v>
      </c>
      <c r="U515">
        <v>26.4</v>
      </c>
    </row>
    <row r="516" spans="1:21" x14ac:dyDescent="0.25">
      <c r="A516" t="s">
        <v>534</v>
      </c>
      <c r="B516" s="25">
        <v>44544</v>
      </c>
      <c r="C516" s="25">
        <v>44547</v>
      </c>
      <c r="D516" s="18">
        <v>60</v>
      </c>
      <c r="E516">
        <v>430.2</v>
      </c>
      <c r="F516" s="19">
        <f t="shared" si="64"/>
        <v>44609</v>
      </c>
      <c r="G516" s="25">
        <v>45128</v>
      </c>
      <c r="H516" s="20">
        <f t="shared" si="65"/>
        <v>519</v>
      </c>
      <c r="I516" s="21">
        <f t="shared" si="66"/>
        <v>223273.8</v>
      </c>
      <c r="J516" s="21">
        <f t="shared" si="67"/>
        <v>574</v>
      </c>
      <c r="K516" s="22">
        <f t="shared" si="68"/>
        <v>-143.80000000000001</v>
      </c>
      <c r="L516" s="21">
        <f t="shared" si="69"/>
        <v>584</v>
      </c>
      <c r="M516" s="21">
        <f t="shared" si="70"/>
        <v>581</v>
      </c>
      <c r="N516" s="21">
        <f t="shared" si="71"/>
        <v>251236.8</v>
      </c>
      <c r="O516" s="23">
        <f t="shared" si="72"/>
        <v>249946.19999999998</v>
      </c>
      <c r="P516" t="s">
        <v>23</v>
      </c>
      <c r="Q516" t="s">
        <v>24</v>
      </c>
      <c r="R516" t="s">
        <v>6327</v>
      </c>
      <c r="S516">
        <v>5076</v>
      </c>
      <c r="T516" s="25">
        <v>45128</v>
      </c>
      <c r="U516">
        <v>430.2</v>
      </c>
    </row>
    <row r="517" spans="1:21" x14ac:dyDescent="0.25">
      <c r="A517" t="s">
        <v>535</v>
      </c>
      <c r="B517" s="25">
        <v>44547</v>
      </c>
      <c r="C517" s="25">
        <v>44549</v>
      </c>
      <c r="D517" s="18">
        <v>60</v>
      </c>
      <c r="E517">
        <v>600</v>
      </c>
      <c r="F517" s="19">
        <f t="shared" si="64"/>
        <v>44611</v>
      </c>
      <c r="G517" s="25">
        <v>45128</v>
      </c>
      <c r="H517" s="20">
        <f t="shared" si="65"/>
        <v>517</v>
      </c>
      <c r="I517" s="21">
        <f t="shared" si="66"/>
        <v>310200</v>
      </c>
      <c r="J517" s="21">
        <f t="shared" si="67"/>
        <v>572</v>
      </c>
      <c r="K517" s="22">
        <f t="shared" si="68"/>
        <v>28</v>
      </c>
      <c r="L517" s="21">
        <f t="shared" si="69"/>
        <v>581</v>
      </c>
      <c r="M517" s="21">
        <f t="shared" si="70"/>
        <v>579</v>
      </c>
      <c r="N517" s="21">
        <f t="shared" si="71"/>
        <v>348600</v>
      </c>
      <c r="O517" s="23">
        <f t="shared" si="72"/>
        <v>347400</v>
      </c>
      <c r="P517" t="s">
        <v>23</v>
      </c>
      <c r="Q517" t="s">
        <v>24</v>
      </c>
      <c r="R517" t="s">
        <v>6327</v>
      </c>
      <c r="S517">
        <v>5076</v>
      </c>
      <c r="T517" s="25">
        <v>45128</v>
      </c>
      <c r="U517">
        <v>600</v>
      </c>
    </row>
    <row r="518" spans="1:21" x14ac:dyDescent="0.25">
      <c r="A518" t="s">
        <v>536</v>
      </c>
      <c r="B518" s="25">
        <v>44557</v>
      </c>
      <c r="C518" s="25">
        <v>44559</v>
      </c>
      <c r="D518" s="18">
        <v>60</v>
      </c>
      <c r="E518">
        <v>879.4</v>
      </c>
      <c r="F518" s="19">
        <f t="shared" si="64"/>
        <v>44620</v>
      </c>
      <c r="G518" s="25">
        <v>45128</v>
      </c>
      <c r="H518" s="20">
        <f t="shared" si="65"/>
        <v>508</v>
      </c>
      <c r="I518" s="21">
        <f t="shared" si="66"/>
        <v>446735.2</v>
      </c>
      <c r="J518" s="21">
        <f t="shared" si="67"/>
        <v>562</v>
      </c>
      <c r="K518" s="22">
        <f t="shared" si="68"/>
        <v>317.39999999999998</v>
      </c>
      <c r="L518" s="21">
        <f t="shared" si="69"/>
        <v>571</v>
      </c>
      <c r="M518" s="21">
        <f t="shared" si="70"/>
        <v>569</v>
      </c>
      <c r="N518" s="21">
        <f t="shared" si="71"/>
        <v>502137.39999999997</v>
      </c>
      <c r="O518" s="23">
        <f t="shared" si="72"/>
        <v>500378.6</v>
      </c>
      <c r="P518" t="s">
        <v>23</v>
      </c>
      <c r="Q518" t="s">
        <v>24</v>
      </c>
      <c r="R518" t="s">
        <v>6327</v>
      </c>
      <c r="S518">
        <v>5076</v>
      </c>
      <c r="T518" s="25">
        <v>45128</v>
      </c>
      <c r="U518">
        <v>879.4</v>
      </c>
    </row>
    <row r="519" spans="1:21" x14ac:dyDescent="0.25">
      <c r="A519" t="s">
        <v>537</v>
      </c>
      <c r="B519" s="25">
        <v>44557</v>
      </c>
      <c r="C519" s="25">
        <v>44559</v>
      </c>
      <c r="D519" s="18">
        <v>60</v>
      </c>
      <c r="E519">
        <v>138.72</v>
      </c>
      <c r="F519" s="19">
        <f t="shared" ref="F519:F582" si="73">EDATE(C519,2)</f>
        <v>44620</v>
      </c>
      <c r="G519" s="25">
        <v>45128</v>
      </c>
      <c r="H519" s="20">
        <f t="shared" si="65"/>
        <v>508</v>
      </c>
      <c r="I519" s="21">
        <f t="shared" si="66"/>
        <v>70469.759999999995</v>
      </c>
      <c r="J519" s="21">
        <f t="shared" si="67"/>
        <v>562</v>
      </c>
      <c r="K519" s="22">
        <f t="shared" si="68"/>
        <v>-423.28</v>
      </c>
      <c r="L519" s="21">
        <f t="shared" si="69"/>
        <v>571</v>
      </c>
      <c r="M519" s="21">
        <f t="shared" si="70"/>
        <v>569</v>
      </c>
      <c r="N519" s="21">
        <f t="shared" si="71"/>
        <v>79209.119999999995</v>
      </c>
      <c r="O519" s="23">
        <f t="shared" si="72"/>
        <v>78931.679999999993</v>
      </c>
      <c r="P519" t="s">
        <v>23</v>
      </c>
      <c r="Q519" t="s">
        <v>24</v>
      </c>
      <c r="R519" t="s">
        <v>6327</v>
      </c>
      <c r="S519">
        <v>5076</v>
      </c>
      <c r="T519" s="25">
        <v>45128</v>
      </c>
      <c r="U519">
        <v>138.72</v>
      </c>
    </row>
    <row r="520" spans="1:21" x14ac:dyDescent="0.25">
      <c r="A520" t="s">
        <v>538</v>
      </c>
      <c r="B520" s="25">
        <v>44756</v>
      </c>
      <c r="C520" s="25">
        <v>44758</v>
      </c>
      <c r="D520" s="18">
        <v>60</v>
      </c>
      <c r="E520">
        <v>537.5</v>
      </c>
      <c r="F520" s="19">
        <f t="shared" si="73"/>
        <v>44820</v>
      </c>
      <c r="G520" s="25">
        <v>45128</v>
      </c>
      <c r="H520" s="20">
        <f t="shared" ref="H520:H583" si="74">G520-F520</f>
        <v>308</v>
      </c>
      <c r="I520" s="21">
        <f t="shared" ref="I520:I583" si="75">E520*H520</f>
        <v>165550</v>
      </c>
      <c r="J520" s="21">
        <f t="shared" ref="J520:J583" si="76">DAYS360(C520,G520)</f>
        <v>365</v>
      </c>
      <c r="K520" s="22">
        <f t="shared" ref="K520:K583" si="77">E520-J520</f>
        <v>172.5</v>
      </c>
      <c r="L520" s="21">
        <f t="shared" ref="L520:L583" si="78">G520-B520</f>
        <v>372</v>
      </c>
      <c r="M520" s="21">
        <f t="shared" ref="M520:M583" si="79">G520-C520</f>
        <v>370</v>
      </c>
      <c r="N520" s="21">
        <f t="shared" ref="N520:N583" si="80">E520*L520</f>
        <v>199950</v>
      </c>
      <c r="O520" s="23">
        <f t="shared" ref="O520:O583" si="81">E520*M520</f>
        <v>198875</v>
      </c>
      <c r="P520" t="s">
        <v>23</v>
      </c>
      <c r="Q520" t="s">
        <v>24</v>
      </c>
      <c r="R520" t="s">
        <v>6327</v>
      </c>
      <c r="S520">
        <v>5076</v>
      </c>
      <c r="T520" s="25">
        <v>45128</v>
      </c>
      <c r="U520">
        <v>537.5</v>
      </c>
    </row>
    <row r="521" spans="1:21" x14ac:dyDescent="0.25">
      <c r="A521" t="s">
        <v>539</v>
      </c>
      <c r="B521" s="25">
        <v>44763</v>
      </c>
      <c r="C521" s="25">
        <v>44765</v>
      </c>
      <c r="D521" s="18">
        <v>60</v>
      </c>
      <c r="E521">
        <v>26.71</v>
      </c>
      <c r="F521" s="19">
        <f t="shared" si="73"/>
        <v>44827</v>
      </c>
      <c r="G521" s="25">
        <v>45128</v>
      </c>
      <c r="H521" s="20">
        <f t="shared" si="74"/>
        <v>301</v>
      </c>
      <c r="I521" s="21">
        <f t="shared" si="75"/>
        <v>8039.71</v>
      </c>
      <c r="J521" s="21">
        <f t="shared" si="76"/>
        <v>358</v>
      </c>
      <c r="K521" s="22">
        <f t="shared" si="77"/>
        <v>-331.29</v>
      </c>
      <c r="L521" s="21">
        <f t="shared" si="78"/>
        <v>365</v>
      </c>
      <c r="M521" s="21">
        <f t="shared" si="79"/>
        <v>363</v>
      </c>
      <c r="N521" s="21">
        <f t="shared" si="80"/>
        <v>9749.15</v>
      </c>
      <c r="O521" s="23">
        <f t="shared" si="81"/>
        <v>9695.73</v>
      </c>
      <c r="P521" t="s">
        <v>23</v>
      </c>
      <c r="Q521" t="s">
        <v>24</v>
      </c>
      <c r="R521" t="s">
        <v>6327</v>
      </c>
      <c r="S521">
        <v>5076</v>
      </c>
      <c r="T521" s="25">
        <v>45128</v>
      </c>
      <c r="U521">
        <v>26.71</v>
      </c>
    </row>
    <row r="522" spans="1:21" x14ac:dyDescent="0.25">
      <c r="A522" t="s">
        <v>540</v>
      </c>
      <c r="B522" s="25">
        <v>44764</v>
      </c>
      <c r="C522" s="25">
        <v>44766</v>
      </c>
      <c r="D522" s="18">
        <v>60</v>
      </c>
      <c r="E522">
        <v>900</v>
      </c>
      <c r="F522" s="19">
        <f t="shared" si="73"/>
        <v>44828</v>
      </c>
      <c r="G522" s="25">
        <v>45128</v>
      </c>
      <c r="H522" s="20">
        <f t="shared" si="74"/>
        <v>300</v>
      </c>
      <c r="I522" s="21">
        <f t="shared" si="75"/>
        <v>270000</v>
      </c>
      <c r="J522" s="21">
        <f t="shared" si="76"/>
        <v>357</v>
      </c>
      <c r="K522" s="22">
        <f t="shared" si="77"/>
        <v>543</v>
      </c>
      <c r="L522" s="21">
        <f t="shared" si="78"/>
        <v>364</v>
      </c>
      <c r="M522" s="21">
        <f t="shared" si="79"/>
        <v>362</v>
      </c>
      <c r="N522" s="21">
        <f t="shared" si="80"/>
        <v>327600</v>
      </c>
      <c r="O522" s="23">
        <f t="shared" si="81"/>
        <v>325800</v>
      </c>
      <c r="P522" t="s">
        <v>23</v>
      </c>
      <c r="Q522" t="s">
        <v>24</v>
      </c>
      <c r="R522" t="s">
        <v>6327</v>
      </c>
      <c r="S522">
        <v>5076</v>
      </c>
      <c r="T522" s="25">
        <v>45128</v>
      </c>
      <c r="U522">
        <v>900</v>
      </c>
    </row>
    <row r="523" spans="1:21" x14ac:dyDescent="0.25">
      <c r="A523" t="s">
        <v>541</v>
      </c>
      <c r="B523" s="25">
        <v>45044</v>
      </c>
      <c r="C523" s="25">
        <v>45051</v>
      </c>
      <c r="D523" s="18">
        <v>60</v>
      </c>
      <c r="E523" s="26">
        <v>3100</v>
      </c>
      <c r="F523" s="19">
        <f t="shared" si="73"/>
        <v>45112</v>
      </c>
      <c r="G523" s="25">
        <v>45162</v>
      </c>
      <c r="H523" s="20">
        <f t="shared" si="74"/>
        <v>50</v>
      </c>
      <c r="I523" s="21">
        <f t="shared" si="75"/>
        <v>155000</v>
      </c>
      <c r="J523" s="21">
        <f t="shared" si="76"/>
        <v>109</v>
      </c>
      <c r="K523" s="22">
        <f t="shared" si="77"/>
        <v>2991</v>
      </c>
      <c r="L523" s="21">
        <f t="shared" si="78"/>
        <v>118</v>
      </c>
      <c r="M523" s="21">
        <f t="shared" si="79"/>
        <v>111</v>
      </c>
      <c r="N523" s="21">
        <f t="shared" si="80"/>
        <v>365800</v>
      </c>
      <c r="O523" s="23">
        <f t="shared" si="81"/>
        <v>344100</v>
      </c>
      <c r="P523" t="s">
        <v>23</v>
      </c>
      <c r="Q523" t="s">
        <v>24</v>
      </c>
      <c r="R523" t="s">
        <v>6328</v>
      </c>
      <c r="S523">
        <v>6050</v>
      </c>
      <c r="T523" s="25">
        <v>45162</v>
      </c>
      <c r="U523" s="26">
        <v>3100</v>
      </c>
    </row>
    <row r="524" spans="1:21" x14ac:dyDescent="0.25">
      <c r="A524" t="s">
        <v>542</v>
      </c>
      <c r="B524" s="25">
        <v>45016</v>
      </c>
      <c r="C524" s="25">
        <v>45016</v>
      </c>
      <c r="D524" s="18">
        <v>60</v>
      </c>
      <c r="E524" s="26">
        <v>8831.02</v>
      </c>
      <c r="F524" s="19">
        <f t="shared" si="73"/>
        <v>45077</v>
      </c>
      <c r="G524" s="25">
        <v>45117</v>
      </c>
      <c r="H524" s="20">
        <f t="shared" si="74"/>
        <v>40</v>
      </c>
      <c r="I524" s="21">
        <f t="shared" si="75"/>
        <v>353240.80000000005</v>
      </c>
      <c r="J524" s="21">
        <f t="shared" si="76"/>
        <v>100</v>
      </c>
      <c r="K524" s="22">
        <f t="shared" si="77"/>
        <v>8731.02</v>
      </c>
      <c r="L524" s="21">
        <f t="shared" si="78"/>
        <v>101</v>
      </c>
      <c r="M524" s="21">
        <f t="shared" si="79"/>
        <v>101</v>
      </c>
      <c r="N524" s="21">
        <f t="shared" si="80"/>
        <v>891933.02</v>
      </c>
      <c r="O524" s="23">
        <f t="shared" si="81"/>
        <v>891933.02</v>
      </c>
      <c r="P524" t="s">
        <v>23</v>
      </c>
      <c r="Q524" t="s">
        <v>24</v>
      </c>
      <c r="R524" t="s">
        <v>6328</v>
      </c>
      <c r="S524">
        <v>4627</v>
      </c>
      <c r="T524" s="25">
        <v>45117</v>
      </c>
      <c r="U524" s="26">
        <v>8831.02</v>
      </c>
    </row>
    <row r="525" spans="1:21" x14ac:dyDescent="0.25">
      <c r="A525" t="s">
        <v>543</v>
      </c>
      <c r="B525" s="25">
        <v>45044</v>
      </c>
      <c r="C525" s="25">
        <v>45049</v>
      </c>
      <c r="D525" s="18">
        <v>60</v>
      </c>
      <c r="E525" s="26">
        <v>20879.310000000001</v>
      </c>
      <c r="F525" s="19">
        <f t="shared" si="73"/>
        <v>45110</v>
      </c>
      <c r="G525" s="25">
        <v>45117</v>
      </c>
      <c r="H525" s="20">
        <f t="shared" si="74"/>
        <v>7</v>
      </c>
      <c r="I525" s="21">
        <f t="shared" si="75"/>
        <v>146155.17000000001</v>
      </c>
      <c r="J525" s="21">
        <f t="shared" si="76"/>
        <v>67</v>
      </c>
      <c r="K525" s="22">
        <f t="shared" si="77"/>
        <v>20812.310000000001</v>
      </c>
      <c r="L525" s="21">
        <f t="shared" si="78"/>
        <v>73</v>
      </c>
      <c r="M525" s="21">
        <f t="shared" si="79"/>
        <v>68</v>
      </c>
      <c r="N525" s="21">
        <f t="shared" si="80"/>
        <v>1524189.6300000001</v>
      </c>
      <c r="O525" s="23">
        <f t="shared" si="81"/>
        <v>1419793.08</v>
      </c>
      <c r="P525" t="s">
        <v>23</v>
      </c>
      <c r="Q525" t="s">
        <v>24</v>
      </c>
      <c r="R525" t="s">
        <v>6328</v>
      </c>
      <c r="S525">
        <v>4626</v>
      </c>
      <c r="T525" s="25">
        <v>45117</v>
      </c>
      <c r="U525" s="26">
        <v>20879.310000000001</v>
      </c>
    </row>
    <row r="526" spans="1:21" x14ac:dyDescent="0.25">
      <c r="A526" t="s">
        <v>544</v>
      </c>
      <c r="B526" s="25">
        <v>45044</v>
      </c>
      <c r="C526" s="25">
        <v>45050</v>
      </c>
      <c r="D526" s="18">
        <v>60</v>
      </c>
      <c r="E526" s="26">
        <v>51270.75</v>
      </c>
      <c r="F526" s="19">
        <f t="shared" si="73"/>
        <v>45111</v>
      </c>
      <c r="G526" s="25">
        <v>45117</v>
      </c>
      <c r="H526" s="20">
        <f t="shared" si="74"/>
        <v>6</v>
      </c>
      <c r="I526" s="21">
        <f t="shared" si="75"/>
        <v>307624.5</v>
      </c>
      <c r="J526" s="21">
        <f t="shared" si="76"/>
        <v>66</v>
      </c>
      <c r="K526" s="22">
        <f t="shared" si="77"/>
        <v>51204.75</v>
      </c>
      <c r="L526" s="21">
        <f t="shared" si="78"/>
        <v>73</v>
      </c>
      <c r="M526" s="21">
        <f t="shared" si="79"/>
        <v>67</v>
      </c>
      <c r="N526" s="21">
        <f t="shared" si="80"/>
        <v>3742764.75</v>
      </c>
      <c r="O526" s="23">
        <f t="shared" si="81"/>
        <v>3435140.25</v>
      </c>
      <c r="P526" t="s">
        <v>23</v>
      </c>
      <c r="Q526" t="s">
        <v>24</v>
      </c>
      <c r="R526" t="s">
        <v>6328</v>
      </c>
      <c r="S526">
        <v>4626</v>
      </c>
      <c r="T526" s="25">
        <v>45117</v>
      </c>
      <c r="U526" s="26">
        <v>51270.75</v>
      </c>
    </row>
    <row r="527" spans="1:21" x14ac:dyDescent="0.25">
      <c r="A527" t="s">
        <v>545</v>
      </c>
      <c r="B527" s="25">
        <v>45044</v>
      </c>
      <c r="C527" s="25">
        <v>45054</v>
      </c>
      <c r="D527" s="18">
        <v>60</v>
      </c>
      <c r="E527" s="26">
        <v>78096.639999999999</v>
      </c>
      <c r="F527" s="19">
        <f t="shared" si="73"/>
        <v>45115</v>
      </c>
      <c r="G527" s="25">
        <v>45132</v>
      </c>
      <c r="H527" s="20">
        <f t="shared" si="74"/>
        <v>17</v>
      </c>
      <c r="I527" s="21">
        <f t="shared" si="75"/>
        <v>1327642.8799999999</v>
      </c>
      <c r="J527" s="21">
        <f t="shared" si="76"/>
        <v>77</v>
      </c>
      <c r="K527" s="22">
        <f t="shared" si="77"/>
        <v>78019.64</v>
      </c>
      <c r="L527" s="21">
        <f t="shared" si="78"/>
        <v>88</v>
      </c>
      <c r="M527" s="21">
        <f t="shared" si="79"/>
        <v>78</v>
      </c>
      <c r="N527" s="21">
        <f t="shared" si="80"/>
        <v>6872504.3200000003</v>
      </c>
      <c r="O527" s="23">
        <f t="shared" si="81"/>
        <v>6091537.9199999999</v>
      </c>
      <c r="P527" t="s">
        <v>23</v>
      </c>
      <c r="Q527" t="s">
        <v>24</v>
      </c>
      <c r="R527" t="s">
        <v>6328</v>
      </c>
      <c r="S527">
        <v>5207</v>
      </c>
      <c r="T527" s="25">
        <v>45132</v>
      </c>
      <c r="U527" s="26">
        <v>78096.639999999999</v>
      </c>
    </row>
    <row r="528" spans="1:21" x14ac:dyDescent="0.25">
      <c r="A528" t="s">
        <v>546</v>
      </c>
      <c r="B528" s="25">
        <v>45044</v>
      </c>
      <c r="C528" s="25">
        <v>45054</v>
      </c>
      <c r="D528" s="18">
        <v>60</v>
      </c>
      <c r="E528" s="26">
        <v>89870.02</v>
      </c>
      <c r="F528" s="19">
        <f t="shared" si="73"/>
        <v>45115</v>
      </c>
      <c r="G528" s="25">
        <v>45132</v>
      </c>
      <c r="H528" s="20">
        <f t="shared" si="74"/>
        <v>17</v>
      </c>
      <c r="I528" s="21">
        <f t="shared" si="75"/>
        <v>1527790.34</v>
      </c>
      <c r="J528" s="21">
        <f t="shared" si="76"/>
        <v>77</v>
      </c>
      <c r="K528" s="22">
        <f t="shared" si="77"/>
        <v>89793.02</v>
      </c>
      <c r="L528" s="21">
        <f t="shared" si="78"/>
        <v>88</v>
      </c>
      <c r="M528" s="21">
        <f t="shared" si="79"/>
        <v>78</v>
      </c>
      <c r="N528" s="21">
        <f t="shared" si="80"/>
        <v>7908561.7600000007</v>
      </c>
      <c r="O528" s="23">
        <f t="shared" si="81"/>
        <v>7009861.5600000005</v>
      </c>
      <c r="P528" t="s">
        <v>23</v>
      </c>
      <c r="Q528" t="s">
        <v>24</v>
      </c>
      <c r="R528" t="s">
        <v>6328</v>
      </c>
      <c r="S528">
        <v>5208</v>
      </c>
      <c r="T528" s="25">
        <v>45132</v>
      </c>
      <c r="U528" s="26">
        <v>89870.02</v>
      </c>
    </row>
    <row r="529" spans="1:21" x14ac:dyDescent="0.25">
      <c r="A529" t="s">
        <v>547</v>
      </c>
      <c r="B529" s="25">
        <v>45058</v>
      </c>
      <c r="C529" s="25">
        <v>45059</v>
      </c>
      <c r="D529" s="18">
        <v>60</v>
      </c>
      <c r="E529" s="26">
        <v>16993.53</v>
      </c>
      <c r="F529" s="19">
        <f t="shared" si="73"/>
        <v>45120</v>
      </c>
      <c r="G529" s="25">
        <v>45132</v>
      </c>
      <c r="H529" s="20">
        <f t="shared" si="74"/>
        <v>12</v>
      </c>
      <c r="I529" s="21">
        <f t="shared" si="75"/>
        <v>203922.36</v>
      </c>
      <c r="J529" s="21">
        <f t="shared" si="76"/>
        <v>72</v>
      </c>
      <c r="K529" s="22">
        <f t="shared" si="77"/>
        <v>16921.53</v>
      </c>
      <c r="L529" s="21">
        <f t="shared" si="78"/>
        <v>74</v>
      </c>
      <c r="M529" s="21">
        <f t="shared" si="79"/>
        <v>73</v>
      </c>
      <c r="N529" s="21">
        <f t="shared" si="80"/>
        <v>1257521.22</v>
      </c>
      <c r="O529" s="23">
        <f t="shared" si="81"/>
        <v>1240527.69</v>
      </c>
      <c r="P529" t="s">
        <v>23</v>
      </c>
      <c r="Q529" t="s">
        <v>24</v>
      </c>
      <c r="R529" t="s">
        <v>6328</v>
      </c>
      <c r="S529">
        <v>5199</v>
      </c>
      <c r="T529" s="25">
        <v>45132</v>
      </c>
      <c r="U529" s="26">
        <v>16993.53</v>
      </c>
    </row>
    <row r="530" spans="1:21" x14ac:dyDescent="0.25">
      <c r="A530" t="s">
        <v>548</v>
      </c>
      <c r="B530" s="25">
        <v>45077</v>
      </c>
      <c r="C530" s="25">
        <v>45077</v>
      </c>
      <c r="D530" s="18">
        <v>60</v>
      </c>
      <c r="E530" s="26">
        <v>20879.310000000001</v>
      </c>
      <c r="F530" s="19">
        <f t="shared" si="73"/>
        <v>45138</v>
      </c>
      <c r="G530" s="25">
        <v>45132</v>
      </c>
      <c r="H530" s="20">
        <f t="shared" si="74"/>
        <v>-6</v>
      </c>
      <c r="I530" s="21">
        <f t="shared" si="75"/>
        <v>-125275.86000000002</v>
      </c>
      <c r="J530" s="21">
        <f t="shared" si="76"/>
        <v>55</v>
      </c>
      <c r="K530" s="22">
        <f t="shared" si="77"/>
        <v>20824.310000000001</v>
      </c>
      <c r="L530" s="21">
        <f t="shared" si="78"/>
        <v>55</v>
      </c>
      <c r="M530" s="21">
        <f t="shared" si="79"/>
        <v>55</v>
      </c>
      <c r="N530" s="21">
        <f t="shared" si="80"/>
        <v>1148362.05</v>
      </c>
      <c r="O530" s="23">
        <f t="shared" si="81"/>
        <v>1148362.05</v>
      </c>
      <c r="P530" t="s">
        <v>23</v>
      </c>
      <c r="Q530" t="s">
        <v>24</v>
      </c>
      <c r="R530" t="s">
        <v>6328</v>
      </c>
      <c r="S530">
        <v>5209</v>
      </c>
      <c r="T530" s="25">
        <v>45132</v>
      </c>
      <c r="U530" s="26">
        <v>20879.310000000001</v>
      </c>
    </row>
    <row r="531" spans="1:21" x14ac:dyDescent="0.25">
      <c r="A531" t="s">
        <v>549</v>
      </c>
      <c r="B531" s="25">
        <v>45077</v>
      </c>
      <c r="C531" s="25">
        <v>45077</v>
      </c>
      <c r="D531" s="18">
        <v>60</v>
      </c>
      <c r="E531" s="26">
        <v>51270.75</v>
      </c>
      <c r="F531" s="19">
        <f t="shared" si="73"/>
        <v>45138</v>
      </c>
      <c r="G531" s="25">
        <v>45132</v>
      </c>
      <c r="H531" s="20">
        <f t="shared" si="74"/>
        <v>-6</v>
      </c>
      <c r="I531" s="21">
        <f t="shared" si="75"/>
        <v>-307624.5</v>
      </c>
      <c r="J531" s="21">
        <f t="shared" si="76"/>
        <v>55</v>
      </c>
      <c r="K531" s="22">
        <f t="shared" si="77"/>
        <v>51215.75</v>
      </c>
      <c r="L531" s="21">
        <f t="shared" si="78"/>
        <v>55</v>
      </c>
      <c r="M531" s="21">
        <f t="shared" si="79"/>
        <v>55</v>
      </c>
      <c r="N531" s="21">
        <f t="shared" si="80"/>
        <v>2819891.25</v>
      </c>
      <c r="O531" s="23">
        <f t="shared" si="81"/>
        <v>2819891.25</v>
      </c>
      <c r="P531" t="s">
        <v>23</v>
      </c>
      <c r="Q531" t="s">
        <v>24</v>
      </c>
      <c r="R531" t="s">
        <v>6328</v>
      </c>
      <c r="S531">
        <v>5209</v>
      </c>
      <c r="T531" s="25">
        <v>45132</v>
      </c>
      <c r="U531" s="26">
        <v>51270.75</v>
      </c>
    </row>
    <row r="532" spans="1:21" x14ac:dyDescent="0.25">
      <c r="A532" t="s">
        <v>550</v>
      </c>
      <c r="B532" s="25">
        <v>45090</v>
      </c>
      <c r="C532" s="25">
        <v>45091</v>
      </c>
      <c r="D532" s="18">
        <v>60</v>
      </c>
      <c r="E532" s="26">
        <v>21883.65</v>
      </c>
      <c r="F532" s="19">
        <f t="shared" si="73"/>
        <v>45152</v>
      </c>
      <c r="G532" s="25">
        <v>45132</v>
      </c>
      <c r="H532" s="20">
        <f t="shared" si="74"/>
        <v>-20</v>
      </c>
      <c r="I532" s="21">
        <f t="shared" si="75"/>
        <v>-437673</v>
      </c>
      <c r="J532" s="21">
        <f t="shared" si="76"/>
        <v>41</v>
      </c>
      <c r="K532" s="22">
        <f t="shared" si="77"/>
        <v>21842.65</v>
      </c>
      <c r="L532" s="21">
        <f t="shared" si="78"/>
        <v>42</v>
      </c>
      <c r="M532" s="21">
        <f t="shared" si="79"/>
        <v>41</v>
      </c>
      <c r="N532" s="21">
        <f t="shared" si="80"/>
        <v>919113.3</v>
      </c>
      <c r="O532" s="23">
        <f t="shared" si="81"/>
        <v>897229.65</v>
      </c>
      <c r="P532" t="s">
        <v>23</v>
      </c>
      <c r="Q532" t="s">
        <v>24</v>
      </c>
      <c r="R532" t="s">
        <v>6328</v>
      </c>
      <c r="S532">
        <v>5210</v>
      </c>
      <c r="T532" s="25">
        <v>45132</v>
      </c>
      <c r="U532" s="26">
        <v>21883.65</v>
      </c>
    </row>
    <row r="533" spans="1:21" x14ac:dyDescent="0.25">
      <c r="A533" t="s">
        <v>551</v>
      </c>
      <c r="B533" s="25">
        <v>45090</v>
      </c>
      <c r="C533" s="25">
        <v>45098</v>
      </c>
      <c r="D533" s="18">
        <v>60</v>
      </c>
      <c r="E533">
        <v>-171</v>
      </c>
      <c r="F533" s="19">
        <f t="shared" si="73"/>
        <v>45159</v>
      </c>
      <c r="G533" s="25">
        <v>45132</v>
      </c>
      <c r="H533" s="20">
        <f t="shared" si="74"/>
        <v>-27</v>
      </c>
      <c r="I533" s="21">
        <f t="shared" si="75"/>
        <v>4617</v>
      </c>
      <c r="J533" s="21">
        <f t="shared" si="76"/>
        <v>34</v>
      </c>
      <c r="K533" s="22">
        <f t="shared" si="77"/>
        <v>-205</v>
      </c>
      <c r="L533" s="21">
        <f t="shared" si="78"/>
        <v>42</v>
      </c>
      <c r="M533" s="21">
        <f t="shared" si="79"/>
        <v>34</v>
      </c>
      <c r="N533" s="21">
        <f t="shared" si="80"/>
        <v>-7182</v>
      </c>
      <c r="O533" s="23">
        <f t="shared" si="81"/>
        <v>-5814</v>
      </c>
      <c r="P533" t="s">
        <v>23</v>
      </c>
      <c r="Q533" t="s">
        <v>24</v>
      </c>
      <c r="R533" t="s">
        <v>6328</v>
      </c>
      <c r="S533">
        <v>5210</v>
      </c>
      <c r="T533" s="25">
        <v>45132</v>
      </c>
      <c r="U533">
        <v>-171</v>
      </c>
    </row>
    <row r="534" spans="1:21" x14ac:dyDescent="0.25">
      <c r="A534" t="s">
        <v>552</v>
      </c>
      <c r="B534" s="25">
        <v>45090</v>
      </c>
      <c r="C534" s="25">
        <v>45091</v>
      </c>
      <c r="D534" s="18">
        <v>60</v>
      </c>
      <c r="E534">
        <v>750</v>
      </c>
      <c r="F534" s="19">
        <f t="shared" si="73"/>
        <v>45152</v>
      </c>
      <c r="G534" s="25">
        <v>45162</v>
      </c>
      <c r="H534" s="20">
        <f t="shared" si="74"/>
        <v>10</v>
      </c>
      <c r="I534" s="21">
        <f t="shared" si="75"/>
        <v>7500</v>
      </c>
      <c r="J534" s="21">
        <f t="shared" si="76"/>
        <v>70</v>
      </c>
      <c r="K534" s="22">
        <f t="shared" si="77"/>
        <v>680</v>
      </c>
      <c r="L534" s="21">
        <f t="shared" si="78"/>
        <v>72</v>
      </c>
      <c r="M534" s="21">
        <f t="shared" si="79"/>
        <v>71</v>
      </c>
      <c r="N534" s="21">
        <f t="shared" si="80"/>
        <v>54000</v>
      </c>
      <c r="O534" s="23">
        <f t="shared" si="81"/>
        <v>53250</v>
      </c>
      <c r="P534" t="s">
        <v>23</v>
      </c>
      <c r="Q534" t="s">
        <v>24</v>
      </c>
      <c r="R534" t="s">
        <v>6328</v>
      </c>
      <c r="S534">
        <v>6050</v>
      </c>
      <c r="T534" s="25">
        <v>45162</v>
      </c>
      <c r="U534">
        <v>750</v>
      </c>
    </row>
    <row r="535" spans="1:21" x14ac:dyDescent="0.25">
      <c r="A535" t="s">
        <v>553</v>
      </c>
      <c r="B535" s="25">
        <v>45090</v>
      </c>
      <c r="C535" s="25">
        <v>45091</v>
      </c>
      <c r="D535" s="18">
        <v>60</v>
      </c>
      <c r="E535" s="26">
        <v>2650</v>
      </c>
      <c r="F535" s="19">
        <f t="shared" si="73"/>
        <v>45152</v>
      </c>
      <c r="G535" s="25">
        <v>45162</v>
      </c>
      <c r="H535" s="20">
        <f t="shared" si="74"/>
        <v>10</v>
      </c>
      <c r="I535" s="21">
        <f t="shared" si="75"/>
        <v>26500</v>
      </c>
      <c r="J535" s="21">
        <f t="shared" si="76"/>
        <v>70</v>
      </c>
      <c r="K535" s="22">
        <f t="shared" si="77"/>
        <v>2580</v>
      </c>
      <c r="L535" s="21">
        <f t="shared" si="78"/>
        <v>72</v>
      </c>
      <c r="M535" s="21">
        <f t="shared" si="79"/>
        <v>71</v>
      </c>
      <c r="N535" s="21">
        <f t="shared" si="80"/>
        <v>190800</v>
      </c>
      <c r="O535" s="23">
        <f t="shared" si="81"/>
        <v>188150</v>
      </c>
      <c r="P535" t="s">
        <v>23</v>
      </c>
      <c r="Q535" t="s">
        <v>24</v>
      </c>
      <c r="R535" t="s">
        <v>6328</v>
      </c>
      <c r="S535">
        <v>6050</v>
      </c>
      <c r="T535" s="25">
        <v>45162</v>
      </c>
      <c r="U535" s="26">
        <v>2650</v>
      </c>
    </row>
    <row r="536" spans="1:21" x14ac:dyDescent="0.25">
      <c r="A536" t="s">
        <v>554</v>
      </c>
      <c r="B536" s="25">
        <v>45107</v>
      </c>
      <c r="C536" s="25">
        <v>45107</v>
      </c>
      <c r="D536" s="18">
        <v>60</v>
      </c>
      <c r="E536" s="26">
        <v>78096.639999999999</v>
      </c>
      <c r="F536" s="19">
        <f t="shared" si="73"/>
        <v>45168</v>
      </c>
      <c r="G536" s="25">
        <v>45196</v>
      </c>
      <c r="H536" s="20">
        <f t="shared" si="74"/>
        <v>28</v>
      </c>
      <c r="I536" s="21">
        <f t="shared" si="75"/>
        <v>2186705.9199999999</v>
      </c>
      <c r="J536" s="21">
        <f t="shared" si="76"/>
        <v>87</v>
      </c>
      <c r="K536" s="22">
        <f t="shared" si="77"/>
        <v>78009.64</v>
      </c>
      <c r="L536" s="21">
        <f t="shared" si="78"/>
        <v>89</v>
      </c>
      <c r="M536" s="21">
        <f t="shared" si="79"/>
        <v>89</v>
      </c>
      <c r="N536" s="21">
        <f t="shared" si="80"/>
        <v>6950600.96</v>
      </c>
      <c r="O536" s="23">
        <f t="shared" si="81"/>
        <v>6950600.96</v>
      </c>
      <c r="P536" t="s">
        <v>23</v>
      </c>
      <c r="Q536" t="s">
        <v>24</v>
      </c>
      <c r="R536" t="s">
        <v>6328</v>
      </c>
      <c r="S536">
        <v>6842</v>
      </c>
      <c r="T536" s="25">
        <v>45196</v>
      </c>
      <c r="U536" s="26">
        <v>78096.639999999999</v>
      </c>
    </row>
    <row r="537" spans="1:21" x14ac:dyDescent="0.25">
      <c r="A537" t="s">
        <v>555</v>
      </c>
      <c r="B537" s="25">
        <v>45107</v>
      </c>
      <c r="C537" s="25">
        <v>45107</v>
      </c>
      <c r="D537" s="18">
        <v>60</v>
      </c>
      <c r="E537" s="26">
        <v>16993.53</v>
      </c>
      <c r="F537" s="19">
        <f t="shared" si="73"/>
        <v>45168</v>
      </c>
      <c r="G537" s="25">
        <v>45196</v>
      </c>
      <c r="H537" s="20">
        <f t="shared" si="74"/>
        <v>28</v>
      </c>
      <c r="I537" s="21">
        <f t="shared" si="75"/>
        <v>475818.83999999997</v>
      </c>
      <c r="J537" s="21">
        <f t="shared" si="76"/>
        <v>87</v>
      </c>
      <c r="K537" s="22">
        <f t="shared" si="77"/>
        <v>16906.53</v>
      </c>
      <c r="L537" s="21">
        <f t="shared" si="78"/>
        <v>89</v>
      </c>
      <c r="M537" s="21">
        <f t="shared" si="79"/>
        <v>89</v>
      </c>
      <c r="N537" s="21">
        <f t="shared" si="80"/>
        <v>1512424.17</v>
      </c>
      <c r="O537" s="23">
        <f t="shared" si="81"/>
        <v>1512424.17</v>
      </c>
      <c r="P537" t="s">
        <v>23</v>
      </c>
      <c r="Q537" t="s">
        <v>24</v>
      </c>
      <c r="R537" t="s">
        <v>6328</v>
      </c>
      <c r="S537">
        <v>6837</v>
      </c>
      <c r="T537" s="25">
        <v>45196</v>
      </c>
      <c r="U537" s="26">
        <v>16993.53</v>
      </c>
    </row>
    <row r="538" spans="1:21" x14ac:dyDescent="0.25">
      <c r="A538" t="s">
        <v>556</v>
      </c>
      <c r="B538" s="25">
        <v>45107</v>
      </c>
      <c r="C538" s="25">
        <v>45107</v>
      </c>
      <c r="D538" s="18">
        <v>60</v>
      </c>
      <c r="E538" s="26">
        <v>20879.310000000001</v>
      </c>
      <c r="F538" s="19">
        <f t="shared" si="73"/>
        <v>45168</v>
      </c>
      <c r="G538" s="25">
        <v>45148</v>
      </c>
      <c r="H538" s="20">
        <f t="shared" si="74"/>
        <v>-20</v>
      </c>
      <c r="I538" s="21">
        <f t="shared" si="75"/>
        <v>-417586.2</v>
      </c>
      <c r="J538" s="21">
        <f t="shared" si="76"/>
        <v>40</v>
      </c>
      <c r="K538" s="22">
        <f t="shared" si="77"/>
        <v>20839.310000000001</v>
      </c>
      <c r="L538" s="21">
        <f t="shared" si="78"/>
        <v>41</v>
      </c>
      <c r="M538" s="21">
        <f t="shared" si="79"/>
        <v>41</v>
      </c>
      <c r="N538" s="21">
        <f t="shared" si="80"/>
        <v>856051.71000000008</v>
      </c>
      <c r="O538" s="23">
        <f t="shared" si="81"/>
        <v>856051.71000000008</v>
      </c>
      <c r="P538" t="s">
        <v>23</v>
      </c>
      <c r="Q538" t="s">
        <v>24</v>
      </c>
      <c r="R538" t="s">
        <v>6328</v>
      </c>
      <c r="S538">
        <v>5787</v>
      </c>
      <c r="T538" s="25">
        <v>45148</v>
      </c>
      <c r="U538" s="26">
        <v>20879.310000000001</v>
      </c>
    </row>
    <row r="539" spans="1:21" x14ac:dyDescent="0.25">
      <c r="A539" t="s">
        <v>557</v>
      </c>
      <c r="B539" s="25">
        <v>45107</v>
      </c>
      <c r="C539" s="25">
        <v>45107</v>
      </c>
      <c r="D539" s="18">
        <v>60</v>
      </c>
      <c r="E539" s="26">
        <v>51270.75</v>
      </c>
      <c r="F539" s="19">
        <f t="shared" si="73"/>
        <v>45168</v>
      </c>
      <c r="G539" s="25">
        <v>45148</v>
      </c>
      <c r="H539" s="20">
        <f t="shared" si="74"/>
        <v>-20</v>
      </c>
      <c r="I539" s="21">
        <f t="shared" si="75"/>
        <v>-1025415</v>
      </c>
      <c r="J539" s="21">
        <f t="shared" si="76"/>
        <v>40</v>
      </c>
      <c r="K539" s="22">
        <f t="shared" si="77"/>
        <v>51230.75</v>
      </c>
      <c r="L539" s="21">
        <f t="shared" si="78"/>
        <v>41</v>
      </c>
      <c r="M539" s="21">
        <f t="shared" si="79"/>
        <v>41</v>
      </c>
      <c r="N539" s="21">
        <f t="shared" si="80"/>
        <v>2102100.75</v>
      </c>
      <c r="O539" s="23">
        <f t="shared" si="81"/>
        <v>2102100.75</v>
      </c>
      <c r="P539" t="s">
        <v>23</v>
      </c>
      <c r="Q539" t="s">
        <v>24</v>
      </c>
      <c r="R539" t="s">
        <v>6328</v>
      </c>
      <c r="S539">
        <v>5787</v>
      </c>
      <c r="T539" s="25">
        <v>45148</v>
      </c>
      <c r="U539" s="26">
        <v>51270.75</v>
      </c>
    </row>
    <row r="540" spans="1:21" x14ac:dyDescent="0.25">
      <c r="A540" t="s">
        <v>558</v>
      </c>
      <c r="B540" s="25">
        <v>45107</v>
      </c>
      <c r="C540" s="25">
        <v>45114</v>
      </c>
      <c r="D540" s="18">
        <v>60</v>
      </c>
      <c r="E540" s="26">
        <v>78096.639999999999</v>
      </c>
      <c r="F540" s="19">
        <f t="shared" si="73"/>
        <v>45176</v>
      </c>
      <c r="G540" s="25">
        <v>45161</v>
      </c>
      <c r="H540" s="20">
        <f t="shared" si="74"/>
        <v>-15</v>
      </c>
      <c r="I540" s="21">
        <f t="shared" si="75"/>
        <v>-1171449.6000000001</v>
      </c>
      <c r="J540" s="21">
        <f t="shared" si="76"/>
        <v>46</v>
      </c>
      <c r="K540" s="22">
        <f t="shared" si="77"/>
        <v>78050.64</v>
      </c>
      <c r="L540" s="21">
        <f t="shared" si="78"/>
        <v>54</v>
      </c>
      <c r="M540" s="21">
        <f t="shared" si="79"/>
        <v>47</v>
      </c>
      <c r="N540" s="21">
        <f t="shared" si="80"/>
        <v>4217218.5599999996</v>
      </c>
      <c r="O540" s="23">
        <f t="shared" si="81"/>
        <v>3670542.08</v>
      </c>
      <c r="P540" t="s">
        <v>23</v>
      </c>
      <c r="Q540" t="s">
        <v>24</v>
      </c>
      <c r="R540" t="s">
        <v>6328</v>
      </c>
      <c r="S540">
        <v>6031</v>
      </c>
      <c r="T540" s="25">
        <v>45161</v>
      </c>
      <c r="U540" s="26">
        <v>78096.639999999999</v>
      </c>
    </row>
    <row r="541" spans="1:21" x14ac:dyDescent="0.25">
      <c r="A541" t="s">
        <v>559</v>
      </c>
      <c r="B541" s="25">
        <v>45107</v>
      </c>
      <c r="C541" s="25">
        <v>45114</v>
      </c>
      <c r="D541" s="18">
        <v>60</v>
      </c>
      <c r="E541" s="26">
        <v>16993.53</v>
      </c>
      <c r="F541" s="19">
        <f t="shared" si="73"/>
        <v>45176</v>
      </c>
      <c r="G541" s="25">
        <v>45161</v>
      </c>
      <c r="H541" s="20">
        <f t="shared" si="74"/>
        <v>-15</v>
      </c>
      <c r="I541" s="21">
        <f t="shared" si="75"/>
        <v>-254902.94999999998</v>
      </c>
      <c r="J541" s="21">
        <f t="shared" si="76"/>
        <v>46</v>
      </c>
      <c r="K541" s="22">
        <f t="shared" si="77"/>
        <v>16947.53</v>
      </c>
      <c r="L541" s="21">
        <f t="shared" si="78"/>
        <v>54</v>
      </c>
      <c r="M541" s="21">
        <f t="shared" si="79"/>
        <v>47</v>
      </c>
      <c r="N541" s="21">
        <f t="shared" si="80"/>
        <v>917650.61999999988</v>
      </c>
      <c r="O541" s="23">
        <f t="shared" si="81"/>
        <v>798695.90999999992</v>
      </c>
      <c r="P541" t="s">
        <v>23</v>
      </c>
      <c r="Q541" t="s">
        <v>24</v>
      </c>
      <c r="R541" t="s">
        <v>6328</v>
      </c>
      <c r="S541">
        <v>6032</v>
      </c>
      <c r="T541" s="25">
        <v>45161</v>
      </c>
      <c r="U541" s="26">
        <v>16993.53</v>
      </c>
    </row>
    <row r="542" spans="1:21" x14ac:dyDescent="0.25">
      <c r="A542" t="s">
        <v>560</v>
      </c>
      <c r="B542" s="25">
        <v>45138</v>
      </c>
      <c r="C542" s="25">
        <v>45143</v>
      </c>
      <c r="D542" s="18">
        <v>60</v>
      </c>
      <c r="E542" s="26">
        <v>20879.310000000001</v>
      </c>
      <c r="F542" s="19">
        <f t="shared" si="73"/>
        <v>45204</v>
      </c>
      <c r="G542" s="25">
        <v>45196</v>
      </c>
      <c r="H542" s="20">
        <f t="shared" si="74"/>
        <v>-8</v>
      </c>
      <c r="I542" s="21">
        <f t="shared" si="75"/>
        <v>-167034.48000000001</v>
      </c>
      <c r="J542" s="21">
        <f t="shared" si="76"/>
        <v>52</v>
      </c>
      <c r="K542" s="22">
        <f t="shared" si="77"/>
        <v>20827.310000000001</v>
      </c>
      <c r="L542" s="21">
        <f t="shared" si="78"/>
        <v>58</v>
      </c>
      <c r="M542" s="21">
        <f t="shared" si="79"/>
        <v>53</v>
      </c>
      <c r="N542" s="21">
        <f t="shared" si="80"/>
        <v>1210999.98</v>
      </c>
      <c r="O542" s="23">
        <f t="shared" si="81"/>
        <v>1106603.4300000002</v>
      </c>
      <c r="P542" t="s">
        <v>23</v>
      </c>
      <c r="Q542" t="s">
        <v>24</v>
      </c>
      <c r="R542" t="s">
        <v>6328</v>
      </c>
      <c r="S542">
        <v>6843</v>
      </c>
      <c r="T542" s="25">
        <v>45196</v>
      </c>
      <c r="U542" s="26">
        <v>20879.310000000001</v>
      </c>
    </row>
    <row r="543" spans="1:21" x14ac:dyDescent="0.25">
      <c r="A543" t="s">
        <v>561</v>
      </c>
      <c r="B543" s="25">
        <v>45138</v>
      </c>
      <c r="C543" s="25">
        <v>45141</v>
      </c>
      <c r="D543" s="18">
        <v>60</v>
      </c>
      <c r="E543" s="26">
        <v>51270.75</v>
      </c>
      <c r="F543" s="19">
        <f t="shared" si="73"/>
        <v>45202</v>
      </c>
      <c r="G543" s="25">
        <v>45196</v>
      </c>
      <c r="H543" s="20">
        <f t="shared" si="74"/>
        <v>-6</v>
      </c>
      <c r="I543" s="21">
        <f t="shared" si="75"/>
        <v>-307624.5</v>
      </c>
      <c r="J543" s="21">
        <f t="shared" si="76"/>
        <v>54</v>
      </c>
      <c r="K543" s="22">
        <f t="shared" si="77"/>
        <v>51216.75</v>
      </c>
      <c r="L543" s="21">
        <f t="shared" si="78"/>
        <v>58</v>
      </c>
      <c r="M543" s="21">
        <f t="shared" si="79"/>
        <v>55</v>
      </c>
      <c r="N543" s="21">
        <f t="shared" si="80"/>
        <v>2973703.5</v>
      </c>
      <c r="O543" s="23">
        <f t="shared" si="81"/>
        <v>2819891.25</v>
      </c>
      <c r="P543" t="s">
        <v>23</v>
      </c>
      <c r="Q543" t="s">
        <v>24</v>
      </c>
      <c r="R543" t="s">
        <v>6328</v>
      </c>
      <c r="S543">
        <v>6843</v>
      </c>
      <c r="T543" s="25">
        <v>45196</v>
      </c>
      <c r="U543" s="26">
        <v>51270.75</v>
      </c>
    </row>
    <row r="544" spans="1:21" x14ac:dyDescent="0.25">
      <c r="A544" t="s">
        <v>562</v>
      </c>
      <c r="B544" s="25">
        <v>44519</v>
      </c>
      <c r="C544" s="25">
        <v>44520</v>
      </c>
      <c r="D544" s="18">
        <v>60</v>
      </c>
      <c r="E544">
        <v>212</v>
      </c>
      <c r="F544" s="19">
        <f t="shared" si="73"/>
        <v>44581</v>
      </c>
      <c r="G544" s="25">
        <v>45127</v>
      </c>
      <c r="H544" s="20">
        <f t="shared" si="74"/>
        <v>546</v>
      </c>
      <c r="I544" s="21">
        <f t="shared" si="75"/>
        <v>115752</v>
      </c>
      <c r="J544" s="21">
        <f t="shared" si="76"/>
        <v>600</v>
      </c>
      <c r="K544" s="22">
        <f t="shared" si="77"/>
        <v>-388</v>
      </c>
      <c r="L544" s="21">
        <f t="shared" si="78"/>
        <v>608</v>
      </c>
      <c r="M544" s="21">
        <f t="shared" si="79"/>
        <v>607</v>
      </c>
      <c r="N544" s="21">
        <f t="shared" si="80"/>
        <v>128896</v>
      </c>
      <c r="O544" s="23">
        <f t="shared" si="81"/>
        <v>128684</v>
      </c>
      <c r="P544" t="s">
        <v>23</v>
      </c>
      <c r="Q544" t="s">
        <v>24</v>
      </c>
      <c r="R544" t="s">
        <v>6329</v>
      </c>
      <c r="S544">
        <v>1402</v>
      </c>
      <c r="T544" s="25">
        <v>45127</v>
      </c>
      <c r="U544">
        <v>212</v>
      </c>
    </row>
    <row r="545" spans="1:21" x14ac:dyDescent="0.25">
      <c r="A545" t="s">
        <v>563</v>
      </c>
      <c r="B545" s="25">
        <v>44687</v>
      </c>
      <c r="C545" s="25">
        <v>44691</v>
      </c>
      <c r="D545" s="18">
        <v>60</v>
      </c>
      <c r="E545" s="26">
        <v>12850</v>
      </c>
      <c r="F545" s="19">
        <f t="shared" si="73"/>
        <v>44752</v>
      </c>
      <c r="G545" s="25">
        <v>45127</v>
      </c>
      <c r="H545" s="20">
        <f t="shared" si="74"/>
        <v>375</v>
      </c>
      <c r="I545" s="21">
        <f t="shared" si="75"/>
        <v>4818750</v>
      </c>
      <c r="J545" s="21">
        <f t="shared" si="76"/>
        <v>430</v>
      </c>
      <c r="K545" s="22">
        <f t="shared" si="77"/>
        <v>12420</v>
      </c>
      <c r="L545" s="21">
        <f t="shared" si="78"/>
        <v>440</v>
      </c>
      <c r="M545" s="21">
        <f t="shared" si="79"/>
        <v>436</v>
      </c>
      <c r="N545" s="21">
        <f t="shared" si="80"/>
        <v>5654000</v>
      </c>
      <c r="O545" s="23">
        <f t="shared" si="81"/>
        <v>5602600</v>
      </c>
      <c r="P545" t="s">
        <v>23</v>
      </c>
      <c r="Q545" t="s">
        <v>24</v>
      </c>
      <c r="R545" t="s">
        <v>6329</v>
      </c>
      <c r="S545">
        <v>5028</v>
      </c>
      <c r="T545" s="25">
        <v>45127</v>
      </c>
      <c r="U545" s="26">
        <v>12850</v>
      </c>
    </row>
    <row r="546" spans="1:21" x14ac:dyDescent="0.25">
      <c r="A546" t="s">
        <v>564</v>
      </c>
      <c r="B546" s="25">
        <v>44687</v>
      </c>
      <c r="C546" s="25">
        <v>44691</v>
      </c>
      <c r="D546" s="18">
        <v>60</v>
      </c>
      <c r="E546" s="26">
        <v>12450</v>
      </c>
      <c r="F546" s="19">
        <f t="shared" si="73"/>
        <v>44752</v>
      </c>
      <c r="G546" s="25">
        <v>45127</v>
      </c>
      <c r="H546" s="20">
        <f t="shared" si="74"/>
        <v>375</v>
      </c>
      <c r="I546" s="21">
        <f t="shared" si="75"/>
        <v>4668750</v>
      </c>
      <c r="J546" s="21">
        <f t="shared" si="76"/>
        <v>430</v>
      </c>
      <c r="K546" s="22">
        <f t="shared" si="77"/>
        <v>12020</v>
      </c>
      <c r="L546" s="21">
        <f t="shared" si="78"/>
        <v>440</v>
      </c>
      <c r="M546" s="21">
        <f t="shared" si="79"/>
        <v>436</v>
      </c>
      <c r="N546" s="21">
        <f t="shared" si="80"/>
        <v>5478000</v>
      </c>
      <c r="O546" s="23">
        <f t="shared" si="81"/>
        <v>5428200</v>
      </c>
      <c r="P546" t="s">
        <v>23</v>
      </c>
      <c r="Q546" t="s">
        <v>24</v>
      </c>
      <c r="R546" t="s">
        <v>6329</v>
      </c>
      <c r="S546">
        <v>5028</v>
      </c>
      <c r="T546" s="25">
        <v>45127</v>
      </c>
      <c r="U546" s="26">
        <v>12450</v>
      </c>
    </row>
    <row r="547" spans="1:21" x14ac:dyDescent="0.25">
      <c r="A547" t="s">
        <v>565</v>
      </c>
      <c r="B547" s="25">
        <v>44687</v>
      </c>
      <c r="C547" s="25">
        <v>44691</v>
      </c>
      <c r="D547" s="18">
        <v>60</v>
      </c>
      <c r="E547" s="26">
        <v>1200</v>
      </c>
      <c r="F547" s="19">
        <f t="shared" si="73"/>
        <v>44752</v>
      </c>
      <c r="G547" s="25">
        <v>45127</v>
      </c>
      <c r="H547" s="20">
        <f t="shared" si="74"/>
        <v>375</v>
      </c>
      <c r="I547" s="21">
        <f t="shared" si="75"/>
        <v>450000</v>
      </c>
      <c r="J547" s="21">
        <f t="shared" si="76"/>
        <v>430</v>
      </c>
      <c r="K547" s="22">
        <f t="shared" si="77"/>
        <v>770</v>
      </c>
      <c r="L547" s="21">
        <f t="shared" si="78"/>
        <v>440</v>
      </c>
      <c r="M547" s="21">
        <f t="shared" si="79"/>
        <v>436</v>
      </c>
      <c r="N547" s="21">
        <f t="shared" si="80"/>
        <v>528000</v>
      </c>
      <c r="O547" s="23">
        <f t="shared" si="81"/>
        <v>523200</v>
      </c>
      <c r="P547" t="s">
        <v>23</v>
      </c>
      <c r="Q547" t="s">
        <v>24</v>
      </c>
      <c r="R547" t="s">
        <v>6329</v>
      </c>
      <c r="S547">
        <v>5028</v>
      </c>
      <c r="T547" s="25">
        <v>45127</v>
      </c>
      <c r="U547" s="26">
        <v>1200</v>
      </c>
    </row>
    <row r="548" spans="1:21" x14ac:dyDescent="0.25">
      <c r="A548" t="s">
        <v>566</v>
      </c>
      <c r="B548" s="25">
        <v>44687</v>
      </c>
      <c r="C548" s="25">
        <v>44691</v>
      </c>
      <c r="D548" s="18">
        <v>60</v>
      </c>
      <c r="E548" s="26">
        <v>2500</v>
      </c>
      <c r="F548" s="19">
        <f t="shared" si="73"/>
        <v>44752</v>
      </c>
      <c r="G548" s="25">
        <v>45127</v>
      </c>
      <c r="H548" s="20">
        <f t="shared" si="74"/>
        <v>375</v>
      </c>
      <c r="I548" s="21">
        <f t="shared" si="75"/>
        <v>937500</v>
      </c>
      <c r="J548" s="21">
        <f t="shared" si="76"/>
        <v>430</v>
      </c>
      <c r="K548" s="22">
        <f t="shared" si="77"/>
        <v>2070</v>
      </c>
      <c r="L548" s="21">
        <f t="shared" si="78"/>
        <v>440</v>
      </c>
      <c r="M548" s="21">
        <f t="shared" si="79"/>
        <v>436</v>
      </c>
      <c r="N548" s="21">
        <f t="shared" si="80"/>
        <v>1100000</v>
      </c>
      <c r="O548" s="23">
        <f t="shared" si="81"/>
        <v>1090000</v>
      </c>
      <c r="P548" t="s">
        <v>23</v>
      </c>
      <c r="Q548" t="s">
        <v>24</v>
      </c>
      <c r="R548" t="s">
        <v>6329</v>
      </c>
      <c r="S548">
        <v>5028</v>
      </c>
      <c r="T548" s="25">
        <v>45127</v>
      </c>
      <c r="U548" s="26">
        <v>2500</v>
      </c>
    </row>
    <row r="549" spans="1:21" x14ac:dyDescent="0.25">
      <c r="A549" t="s">
        <v>567</v>
      </c>
      <c r="B549" s="25">
        <v>44687</v>
      </c>
      <c r="C549" s="25">
        <v>44700</v>
      </c>
      <c r="D549" s="18">
        <v>60</v>
      </c>
      <c r="E549" s="26">
        <v>2500</v>
      </c>
      <c r="F549" s="19">
        <f t="shared" si="73"/>
        <v>44761</v>
      </c>
      <c r="G549" s="25">
        <v>45127</v>
      </c>
      <c r="H549" s="20">
        <f t="shared" si="74"/>
        <v>366</v>
      </c>
      <c r="I549" s="21">
        <f t="shared" si="75"/>
        <v>915000</v>
      </c>
      <c r="J549" s="21">
        <f t="shared" si="76"/>
        <v>421</v>
      </c>
      <c r="K549" s="22">
        <f t="shared" si="77"/>
        <v>2079</v>
      </c>
      <c r="L549" s="21">
        <f t="shared" si="78"/>
        <v>440</v>
      </c>
      <c r="M549" s="21">
        <f t="shared" si="79"/>
        <v>427</v>
      </c>
      <c r="N549" s="21">
        <f t="shared" si="80"/>
        <v>1100000</v>
      </c>
      <c r="O549" s="23">
        <f t="shared" si="81"/>
        <v>1067500</v>
      </c>
      <c r="P549" t="s">
        <v>23</v>
      </c>
      <c r="Q549" t="s">
        <v>24</v>
      </c>
      <c r="R549" t="s">
        <v>6329</v>
      </c>
      <c r="S549">
        <v>5028</v>
      </c>
      <c r="T549" s="25">
        <v>45127</v>
      </c>
      <c r="U549" s="26">
        <v>2500</v>
      </c>
    </row>
    <row r="550" spans="1:21" x14ac:dyDescent="0.25">
      <c r="A550" t="s">
        <v>568</v>
      </c>
      <c r="B550" s="25">
        <v>44687</v>
      </c>
      <c r="C550" s="25">
        <v>44691</v>
      </c>
      <c r="D550" s="18">
        <v>60</v>
      </c>
      <c r="E550" s="26">
        <v>2500</v>
      </c>
      <c r="F550" s="19">
        <f t="shared" si="73"/>
        <v>44752</v>
      </c>
      <c r="G550" s="25">
        <v>45127</v>
      </c>
      <c r="H550" s="20">
        <f t="shared" si="74"/>
        <v>375</v>
      </c>
      <c r="I550" s="21">
        <f t="shared" si="75"/>
        <v>937500</v>
      </c>
      <c r="J550" s="21">
        <f t="shared" si="76"/>
        <v>430</v>
      </c>
      <c r="K550" s="22">
        <f t="shared" si="77"/>
        <v>2070</v>
      </c>
      <c r="L550" s="21">
        <f t="shared" si="78"/>
        <v>440</v>
      </c>
      <c r="M550" s="21">
        <f t="shared" si="79"/>
        <v>436</v>
      </c>
      <c r="N550" s="21">
        <f t="shared" si="80"/>
        <v>1100000</v>
      </c>
      <c r="O550" s="23">
        <f t="shared" si="81"/>
        <v>1090000</v>
      </c>
      <c r="P550" t="s">
        <v>23</v>
      </c>
      <c r="Q550" t="s">
        <v>24</v>
      </c>
      <c r="R550" t="s">
        <v>6329</v>
      </c>
      <c r="S550">
        <v>5028</v>
      </c>
      <c r="T550" s="25">
        <v>45127</v>
      </c>
      <c r="U550" s="26">
        <v>2500</v>
      </c>
    </row>
    <row r="551" spans="1:21" x14ac:dyDescent="0.25">
      <c r="A551" t="s">
        <v>569</v>
      </c>
      <c r="B551" s="25">
        <v>44736</v>
      </c>
      <c r="C551" s="25">
        <v>44737</v>
      </c>
      <c r="D551" s="18">
        <v>60</v>
      </c>
      <c r="E551" s="26">
        <v>12450</v>
      </c>
      <c r="F551" s="19">
        <f t="shared" si="73"/>
        <v>44798</v>
      </c>
      <c r="G551" s="25">
        <v>45127</v>
      </c>
      <c r="H551" s="20">
        <f t="shared" si="74"/>
        <v>329</v>
      </c>
      <c r="I551" s="21">
        <f t="shared" si="75"/>
        <v>4096050</v>
      </c>
      <c r="J551" s="21">
        <f t="shared" si="76"/>
        <v>385</v>
      </c>
      <c r="K551" s="22">
        <f t="shared" si="77"/>
        <v>12065</v>
      </c>
      <c r="L551" s="21">
        <f t="shared" si="78"/>
        <v>391</v>
      </c>
      <c r="M551" s="21">
        <f t="shared" si="79"/>
        <v>390</v>
      </c>
      <c r="N551" s="21">
        <f t="shared" si="80"/>
        <v>4867950</v>
      </c>
      <c r="O551" s="23">
        <f t="shared" si="81"/>
        <v>4855500</v>
      </c>
      <c r="P551" t="s">
        <v>23</v>
      </c>
      <c r="Q551" t="s">
        <v>24</v>
      </c>
      <c r="R551" t="s">
        <v>6329</v>
      </c>
      <c r="S551">
        <v>5028</v>
      </c>
      <c r="T551" s="25">
        <v>45127</v>
      </c>
      <c r="U551" s="26">
        <v>12450</v>
      </c>
    </row>
    <row r="552" spans="1:21" x14ac:dyDescent="0.25">
      <c r="A552" t="s">
        <v>570</v>
      </c>
      <c r="B552" s="25">
        <v>44736</v>
      </c>
      <c r="C552" s="25">
        <v>44737</v>
      </c>
      <c r="D552" s="18">
        <v>60</v>
      </c>
      <c r="E552" s="26">
        <v>12300</v>
      </c>
      <c r="F552" s="19">
        <f t="shared" si="73"/>
        <v>44798</v>
      </c>
      <c r="G552" s="25">
        <v>45127</v>
      </c>
      <c r="H552" s="20">
        <f t="shared" si="74"/>
        <v>329</v>
      </c>
      <c r="I552" s="21">
        <f t="shared" si="75"/>
        <v>4046700</v>
      </c>
      <c r="J552" s="21">
        <f t="shared" si="76"/>
        <v>385</v>
      </c>
      <c r="K552" s="22">
        <f t="shared" si="77"/>
        <v>11915</v>
      </c>
      <c r="L552" s="21">
        <f t="shared" si="78"/>
        <v>391</v>
      </c>
      <c r="M552" s="21">
        <f t="shared" si="79"/>
        <v>390</v>
      </c>
      <c r="N552" s="21">
        <f t="shared" si="80"/>
        <v>4809300</v>
      </c>
      <c r="O552" s="23">
        <f t="shared" si="81"/>
        <v>4797000</v>
      </c>
      <c r="P552" t="s">
        <v>23</v>
      </c>
      <c r="Q552" t="s">
        <v>24</v>
      </c>
      <c r="R552" t="s">
        <v>6329</v>
      </c>
      <c r="S552">
        <v>5028</v>
      </c>
      <c r="T552" s="25">
        <v>45127</v>
      </c>
      <c r="U552" s="26">
        <v>12300</v>
      </c>
    </row>
    <row r="553" spans="1:21" x14ac:dyDescent="0.25">
      <c r="A553" t="s">
        <v>571</v>
      </c>
      <c r="B553" s="25">
        <v>44736</v>
      </c>
      <c r="C553" s="25">
        <v>44737</v>
      </c>
      <c r="D553" s="18">
        <v>60</v>
      </c>
      <c r="E553" s="26">
        <v>2500</v>
      </c>
      <c r="F553" s="19">
        <f t="shared" si="73"/>
        <v>44798</v>
      </c>
      <c r="G553" s="25">
        <v>45127</v>
      </c>
      <c r="H553" s="20">
        <f t="shared" si="74"/>
        <v>329</v>
      </c>
      <c r="I553" s="21">
        <f t="shared" si="75"/>
        <v>822500</v>
      </c>
      <c r="J553" s="21">
        <f t="shared" si="76"/>
        <v>385</v>
      </c>
      <c r="K553" s="22">
        <f t="shared" si="77"/>
        <v>2115</v>
      </c>
      <c r="L553" s="21">
        <f t="shared" si="78"/>
        <v>391</v>
      </c>
      <c r="M553" s="21">
        <f t="shared" si="79"/>
        <v>390</v>
      </c>
      <c r="N553" s="21">
        <f t="shared" si="80"/>
        <v>977500</v>
      </c>
      <c r="O553" s="23">
        <f t="shared" si="81"/>
        <v>975000</v>
      </c>
      <c r="P553" t="s">
        <v>23</v>
      </c>
      <c r="Q553" t="s">
        <v>24</v>
      </c>
      <c r="R553" t="s">
        <v>6329</v>
      </c>
      <c r="S553">
        <v>5028</v>
      </c>
      <c r="T553" s="25">
        <v>45127</v>
      </c>
      <c r="U553" s="26">
        <v>2500</v>
      </c>
    </row>
    <row r="554" spans="1:21" x14ac:dyDescent="0.25">
      <c r="A554" t="s">
        <v>572</v>
      </c>
      <c r="B554" s="25">
        <v>44736</v>
      </c>
      <c r="C554" s="25">
        <v>44737</v>
      </c>
      <c r="D554" s="18">
        <v>60</v>
      </c>
      <c r="E554" s="26">
        <v>2500</v>
      </c>
      <c r="F554" s="19">
        <f t="shared" si="73"/>
        <v>44798</v>
      </c>
      <c r="G554" s="25">
        <v>45127</v>
      </c>
      <c r="H554" s="20">
        <f t="shared" si="74"/>
        <v>329</v>
      </c>
      <c r="I554" s="21">
        <f t="shared" si="75"/>
        <v>822500</v>
      </c>
      <c r="J554" s="21">
        <f t="shared" si="76"/>
        <v>385</v>
      </c>
      <c r="K554" s="22">
        <f t="shared" si="77"/>
        <v>2115</v>
      </c>
      <c r="L554" s="21">
        <f t="shared" si="78"/>
        <v>391</v>
      </c>
      <c r="M554" s="21">
        <f t="shared" si="79"/>
        <v>390</v>
      </c>
      <c r="N554" s="21">
        <f t="shared" si="80"/>
        <v>977500</v>
      </c>
      <c r="O554" s="23">
        <f t="shared" si="81"/>
        <v>975000</v>
      </c>
      <c r="P554" t="s">
        <v>23</v>
      </c>
      <c r="Q554" t="s">
        <v>24</v>
      </c>
      <c r="R554" t="s">
        <v>6329</v>
      </c>
      <c r="S554">
        <v>5028</v>
      </c>
      <c r="T554" s="25">
        <v>45127</v>
      </c>
      <c r="U554" s="26">
        <v>2500</v>
      </c>
    </row>
    <row r="555" spans="1:21" x14ac:dyDescent="0.25">
      <c r="A555" t="s">
        <v>573</v>
      </c>
      <c r="B555" s="25">
        <v>44736</v>
      </c>
      <c r="C555" s="25">
        <v>44737</v>
      </c>
      <c r="D555" s="18">
        <v>60</v>
      </c>
      <c r="E555" s="26">
        <v>1350</v>
      </c>
      <c r="F555" s="19">
        <f t="shared" si="73"/>
        <v>44798</v>
      </c>
      <c r="G555" s="25">
        <v>45127</v>
      </c>
      <c r="H555" s="20">
        <f t="shared" si="74"/>
        <v>329</v>
      </c>
      <c r="I555" s="21">
        <f t="shared" si="75"/>
        <v>444150</v>
      </c>
      <c r="J555" s="21">
        <f t="shared" si="76"/>
        <v>385</v>
      </c>
      <c r="K555" s="22">
        <f t="shared" si="77"/>
        <v>965</v>
      </c>
      <c r="L555" s="21">
        <f t="shared" si="78"/>
        <v>391</v>
      </c>
      <c r="M555" s="21">
        <f t="shared" si="79"/>
        <v>390</v>
      </c>
      <c r="N555" s="21">
        <f t="shared" si="80"/>
        <v>527850</v>
      </c>
      <c r="O555" s="23">
        <f t="shared" si="81"/>
        <v>526500</v>
      </c>
      <c r="P555" t="s">
        <v>23</v>
      </c>
      <c r="Q555" t="s">
        <v>24</v>
      </c>
      <c r="R555" t="s">
        <v>6329</v>
      </c>
      <c r="S555">
        <v>5028</v>
      </c>
      <c r="T555" s="25">
        <v>45127</v>
      </c>
      <c r="U555" s="26">
        <v>1350</v>
      </c>
    </row>
    <row r="556" spans="1:21" x14ac:dyDescent="0.25">
      <c r="A556" t="s">
        <v>574</v>
      </c>
      <c r="B556" s="25">
        <v>44736</v>
      </c>
      <c r="C556" s="25">
        <v>44737</v>
      </c>
      <c r="D556" s="18">
        <v>60</v>
      </c>
      <c r="E556" s="26">
        <v>2500</v>
      </c>
      <c r="F556" s="19">
        <f t="shared" si="73"/>
        <v>44798</v>
      </c>
      <c r="G556" s="25">
        <v>45127</v>
      </c>
      <c r="H556" s="20">
        <f t="shared" si="74"/>
        <v>329</v>
      </c>
      <c r="I556" s="21">
        <f t="shared" si="75"/>
        <v>822500</v>
      </c>
      <c r="J556" s="21">
        <f t="shared" si="76"/>
        <v>385</v>
      </c>
      <c r="K556" s="22">
        <f t="shared" si="77"/>
        <v>2115</v>
      </c>
      <c r="L556" s="21">
        <f t="shared" si="78"/>
        <v>391</v>
      </c>
      <c r="M556" s="21">
        <f t="shared" si="79"/>
        <v>390</v>
      </c>
      <c r="N556" s="21">
        <f t="shared" si="80"/>
        <v>977500</v>
      </c>
      <c r="O556" s="23">
        <f t="shared" si="81"/>
        <v>975000</v>
      </c>
      <c r="P556" t="s">
        <v>23</v>
      </c>
      <c r="Q556" t="s">
        <v>24</v>
      </c>
      <c r="R556" t="s">
        <v>6329</v>
      </c>
      <c r="S556">
        <v>5028</v>
      </c>
      <c r="T556" s="25">
        <v>45127</v>
      </c>
      <c r="U556" s="26">
        <v>2500</v>
      </c>
    </row>
    <row r="557" spans="1:21" x14ac:dyDescent="0.25">
      <c r="A557" t="s">
        <v>575</v>
      </c>
      <c r="B557" s="25">
        <v>44925</v>
      </c>
      <c r="C557" s="25">
        <v>44928</v>
      </c>
      <c r="D557" s="18">
        <v>60</v>
      </c>
      <c r="E557" s="26">
        <v>1062.0899999999999</v>
      </c>
      <c r="F557" s="19">
        <f t="shared" si="73"/>
        <v>44987</v>
      </c>
      <c r="G557" s="25">
        <v>45148</v>
      </c>
      <c r="H557" s="20">
        <f t="shared" si="74"/>
        <v>161</v>
      </c>
      <c r="I557" s="21">
        <f t="shared" si="75"/>
        <v>170996.49</v>
      </c>
      <c r="J557" s="21">
        <f t="shared" si="76"/>
        <v>218</v>
      </c>
      <c r="K557" s="22">
        <f t="shared" si="77"/>
        <v>844.08999999999992</v>
      </c>
      <c r="L557" s="21">
        <f t="shared" si="78"/>
        <v>223</v>
      </c>
      <c r="M557" s="21">
        <f t="shared" si="79"/>
        <v>220</v>
      </c>
      <c r="N557" s="21">
        <f t="shared" si="80"/>
        <v>236846.06999999998</v>
      </c>
      <c r="O557" s="23">
        <f t="shared" si="81"/>
        <v>233659.8</v>
      </c>
      <c r="P557" t="s">
        <v>23</v>
      </c>
      <c r="Q557" t="s">
        <v>24</v>
      </c>
      <c r="R557" t="s">
        <v>6330</v>
      </c>
      <c r="S557">
        <v>5784</v>
      </c>
      <c r="T557" s="25">
        <v>45148</v>
      </c>
      <c r="U557" s="26">
        <v>1062.0899999999999</v>
      </c>
    </row>
    <row r="558" spans="1:21" x14ac:dyDescent="0.25">
      <c r="A558" t="s">
        <v>576</v>
      </c>
      <c r="B558" s="25">
        <v>44985</v>
      </c>
      <c r="C558" s="25">
        <v>44987</v>
      </c>
      <c r="D558" s="18">
        <v>60</v>
      </c>
      <c r="E558">
        <v>653.6</v>
      </c>
      <c r="F558" s="19">
        <f t="shared" si="73"/>
        <v>45048</v>
      </c>
      <c r="G558" s="25">
        <v>45148</v>
      </c>
      <c r="H558" s="20">
        <f t="shared" si="74"/>
        <v>100</v>
      </c>
      <c r="I558" s="21">
        <f t="shared" si="75"/>
        <v>65360</v>
      </c>
      <c r="J558" s="21">
        <f t="shared" si="76"/>
        <v>158</v>
      </c>
      <c r="K558" s="22">
        <f t="shared" si="77"/>
        <v>495.6</v>
      </c>
      <c r="L558" s="21">
        <f t="shared" si="78"/>
        <v>163</v>
      </c>
      <c r="M558" s="21">
        <f t="shared" si="79"/>
        <v>161</v>
      </c>
      <c r="N558" s="21">
        <f t="shared" si="80"/>
        <v>106536.8</v>
      </c>
      <c r="O558" s="23">
        <f t="shared" si="81"/>
        <v>105229.6</v>
      </c>
      <c r="P558" t="s">
        <v>23</v>
      </c>
      <c r="Q558" t="s">
        <v>24</v>
      </c>
      <c r="R558" t="s">
        <v>6330</v>
      </c>
      <c r="S558">
        <v>5784</v>
      </c>
      <c r="T558" s="25">
        <v>45148</v>
      </c>
      <c r="U558">
        <v>653.6</v>
      </c>
    </row>
    <row r="559" spans="1:21" x14ac:dyDescent="0.25">
      <c r="A559" t="s">
        <v>577</v>
      </c>
      <c r="B559" s="25">
        <v>44378</v>
      </c>
      <c r="C559" s="25">
        <v>44380</v>
      </c>
      <c r="D559" s="18">
        <v>60</v>
      </c>
      <c r="E559">
        <v>178</v>
      </c>
      <c r="F559" s="19">
        <f t="shared" si="73"/>
        <v>44442</v>
      </c>
      <c r="G559" s="25">
        <v>45131</v>
      </c>
      <c r="H559" s="20">
        <f t="shared" si="74"/>
        <v>689</v>
      </c>
      <c r="I559" s="21">
        <f t="shared" si="75"/>
        <v>122642</v>
      </c>
      <c r="J559" s="21">
        <f t="shared" si="76"/>
        <v>741</v>
      </c>
      <c r="K559" s="22">
        <f t="shared" si="77"/>
        <v>-563</v>
      </c>
      <c r="L559" s="21">
        <f t="shared" si="78"/>
        <v>753</v>
      </c>
      <c r="M559" s="21">
        <f t="shared" si="79"/>
        <v>751</v>
      </c>
      <c r="N559" s="21">
        <f t="shared" si="80"/>
        <v>134034</v>
      </c>
      <c r="O559" s="23">
        <f t="shared" si="81"/>
        <v>133678</v>
      </c>
      <c r="P559" t="s">
        <v>23</v>
      </c>
      <c r="Q559" t="s">
        <v>24</v>
      </c>
      <c r="R559" t="s">
        <v>6331</v>
      </c>
      <c r="S559">
        <v>5145</v>
      </c>
      <c r="T559" s="25">
        <v>45131</v>
      </c>
      <c r="U559">
        <v>178</v>
      </c>
    </row>
    <row r="560" spans="1:21" x14ac:dyDescent="0.25">
      <c r="A560" t="s">
        <v>578</v>
      </c>
      <c r="B560" s="25">
        <v>44378</v>
      </c>
      <c r="C560" s="25">
        <v>44380</v>
      </c>
      <c r="D560" s="18">
        <v>60</v>
      </c>
      <c r="E560">
        <v>72.8</v>
      </c>
      <c r="F560" s="19">
        <f t="shared" si="73"/>
        <v>44442</v>
      </c>
      <c r="G560" s="25">
        <v>45134</v>
      </c>
      <c r="H560" s="20">
        <f t="shared" si="74"/>
        <v>692</v>
      </c>
      <c r="I560" s="21">
        <f t="shared" si="75"/>
        <v>50377.599999999999</v>
      </c>
      <c r="J560" s="21">
        <f t="shared" si="76"/>
        <v>744</v>
      </c>
      <c r="K560" s="22">
        <f t="shared" si="77"/>
        <v>-671.2</v>
      </c>
      <c r="L560" s="21">
        <f t="shared" si="78"/>
        <v>756</v>
      </c>
      <c r="M560" s="21">
        <f t="shared" si="79"/>
        <v>754</v>
      </c>
      <c r="N560" s="21">
        <f t="shared" si="80"/>
        <v>55036.799999999996</v>
      </c>
      <c r="O560" s="23">
        <f t="shared" si="81"/>
        <v>54891.199999999997</v>
      </c>
      <c r="P560" t="s">
        <v>23</v>
      </c>
      <c r="Q560" t="s">
        <v>24</v>
      </c>
      <c r="R560" t="s">
        <v>6331</v>
      </c>
      <c r="S560">
        <v>5239</v>
      </c>
      <c r="T560" s="25">
        <v>45134</v>
      </c>
      <c r="U560">
        <v>72.8</v>
      </c>
    </row>
    <row r="561" spans="1:21" x14ac:dyDescent="0.25">
      <c r="A561" t="s">
        <v>579</v>
      </c>
      <c r="B561" s="25">
        <v>44383</v>
      </c>
      <c r="C561" s="25">
        <v>44384</v>
      </c>
      <c r="D561" s="18">
        <v>60</v>
      </c>
      <c r="E561" s="26">
        <v>9659.08</v>
      </c>
      <c r="F561" s="19">
        <f t="shared" si="73"/>
        <v>44446</v>
      </c>
      <c r="G561" s="25">
        <v>45131</v>
      </c>
      <c r="H561" s="20">
        <f t="shared" si="74"/>
        <v>685</v>
      </c>
      <c r="I561" s="21">
        <f t="shared" si="75"/>
        <v>6616469.7999999998</v>
      </c>
      <c r="J561" s="21">
        <f t="shared" si="76"/>
        <v>737</v>
      </c>
      <c r="K561" s="22">
        <f t="shared" si="77"/>
        <v>8922.08</v>
      </c>
      <c r="L561" s="21">
        <f t="shared" si="78"/>
        <v>748</v>
      </c>
      <c r="M561" s="21">
        <f t="shared" si="79"/>
        <v>747</v>
      </c>
      <c r="N561" s="21">
        <f t="shared" si="80"/>
        <v>7224991.8399999999</v>
      </c>
      <c r="O561" s="23">
        <f t="shared" si="81"/>
        <v>7215332.7599999998</v>
      </c>
      <c r="P561" t="s">
        <v>23</v>
      </c>
      <c r="Q561" t="s">
        <v>24</v>
      </c>
      <c r="R561" t="s">
        <v>6331</v>
      </c>
      <c r="S561">
        <v>5145</v>
      </c>
      <c r="T561" s="25">
        <v>45131</v>
      </c>
      <c r="U561" s="26">
        <v>9659.08</v>
      </c>
    </row>
    <row r="562" spans="1:21" x14ac:dyDescent="0.25">
      <c r="A562" t="s">
        <v>580</v>
      </c>
      <c r="B562" s="25">
        <v>44385</v>
      </c>
      <c r="C562" s="25">
        <v>44387</v>
      </c>
      <c r="D562" s="18">
        <v>60</v>
      </c>
      <c r="E562">
        <v>336</v>
      </c>
      <c r="F562" s="19">
        <f t="shared" si="73"/>
        <v>44449</v>
      </c>
      <c r="G562" s="25">
        <v>45131</v>
      </c>
      <c r="H562" s="20">
        <f t="shared" si="74"/>
        <v>682</v>
      </c>
      <c r="I562" s="21">
        <f t="shared" si="75"/>
        <v>229152</v>
      </c>
      <c r="J562" s="21">
        <f t="shared" si="76"/>
        <v>734</v>
      </c>
      <c r="K562" s="22">
        <f t="shared" si="77"/>
        <v>-398</v>
      </c>
      <c r="L562" s="21">
        <f t="shared" si="78"/>
        <v>746</v>
      </c>
      <c r="M562" s="21">
        <f t="shared" si="79"/>
        <v>744</v>
      </c>
      <c r="N562" s="21">
        <f t="shared" si="80"/>
        <v>250656</v>
      </c>
      <c r="O562" s="23">
        <f t="shared" si="81"/>
        <v>249984</v>
      </c>
      <c r="P562" t="s">
        <v>23</v>
      </c>
      <c r="Q562" t="s">
        <v>24</v>
      </c>
      <c r="R562" t="s">
        <v>6331</v>
      </c>
      <c r="S562">
        <v>5145</v>
      </c>
      <c r="T562" s="25">
        <v>45131</v>
      </c>
      <c r="U562">
        <v>336</v>
      </c>
    </row>
    <row r="563" spans="1:21" x14ac:dyDescent="0.25">
      <c r="A563" t="s">
        <v>581</v>
      </c>
      <c r="B563" s="25">
        <v>44392</v>
      </c>
      <c r="C563" s="25">
        <v>44393</v>
      </c>
      <c r="D563" s="18">
        <v>60</v>
      </c>
      <c r="E563" s="26">
        <v>5160</v>
      </c>
      <c r="F563" s="19">
        <f t="shared" si="73"/>
        <v>44455</v>
      </c>
      <c r="G563" s="25">
        <v>45131</v>
      </c>
      <c r="H563" s="20">
        <f t="shared" si="74"/>
        <v>676</v>
      </c>
      <c r="I563" s="21">
        <f t="shared" si="75"/>
        <v>3488160</v>
      </c>
      <c r="J563" s="21">
        <f t="shared" si="76"/>
        <v>728</v>
      </c>
      <c r="K563" s="22">
        <f t="shared" si="77"/>
        <v>4432</v>
      </c>
      <c r="L563" s="21">
        <f t="shared" si="78"/>
        <v>739</v>
      </c>
      <c r="M563" s="21">
        <f t="shared" si="79"/>
        <v>738</v>
      </c>
      <c r="N563" s="21">
        <f t="shared" si="80"/>
        <v>3813240</v>
      </c>
      <c r="O563" s="23">
        <f t="shared" si="81"/>
        <v>3808080</v>
      </c>
      <c r="P563" t="s">
        <v>23</v>
      </c>
      <c r="Q563" t="s">
        <v>24</v>
      </c>
      <c r="R563" t="s">
        <v>6331</v>
      </c>
      <c r="S563">
        <v>5145</v>
      </c>
      <c r="T563" s="25">
        <v>45131</v>
      </c>
      <c r="U563" s="26">
        <v>5160</v>
      </c>
    </row>
    <row r="564" spans="1:21" x14ac:dyDescent="0.25">
      <c r="A564" t="s">
        <v>582</v>
      </c>
      <c r="B564" s="25">
        <v>44392</v>
      </c>
      <c r="C564" s="25">
        <v>44393</v>
      </c>
      <c r="D564" s="18">
        <v>60</v>
      </c>
      <c r="E564">
        <v>564.29999999999995</v>
      </c>
      <c r="F564" s="19">
        <f t="shared" si="73"/>
        <v>44455</v>
      </c>
      <c r="G564" s="25">
        <v>45131</v>
      </c>
      <c r="H564" s="20">
        <f t="shared" si="74"/>
        <v>676</v>
      </c>
      <c r="I564" s="21">
        <f t="shared" si="75"/>
        <v>381466.8</v>
      </c>
      <c r="J564" s="21">
        <f t="shared" si="76"/>
        <v>728</v>
      </c>
      <c r="K564" s="22">
        <f t="shared" si="77"/>
        <v>-163.70000000000005</v>
      </c>
      <c r="L564" s="21">
        <f t="shared" si="78"/>
        <v>739</v>
      </c>
      <c r="M564" s="21">
        <f t="shared" si="79"/>
        <v>738</v>
      </c>
      <c r="N564" s="21">
        <f t="shared" si="80"/>
        <v>417017.69999999995</v>
      </c>
      <c r="O564" s="23">
        <f t="shared" si="81"/>
        <v>416453.39999999997</v>
      </c>
      <c r="P564" t="s">
        <v>23</v>
      </c>
      <c r="Q564" t="s">
        <v>24</v>
      </c>
      <c r="R564" t="s">
        <v>6331</v>
      </c>
      <c r="S564">
        <v>5145</v>
      </c>
      <c r="T564" s="25">
        <v>45131</v>
      </c>
      <c r="U564">
        <v>564.29999999999995</v>
      </c>
    </row>
    <row r="565" spans="1:21" x14ac:dyDescent="0.25">
      <c r="A565" t="s">
        <v>583</v>
      </c>
      <c r="B565" s="25">
        <v>44393</v>
      </c>
      <c r="C565" s="25">
        <v>44394</v>
      </c>
      <c r="D565" s="18">
        <v>60</v>
      </c>
      <c r="E565">
        <v>222</v>
      </c>
      <c r="F565" s="19">
        <f t="shared" si="73"/>
        <v>44456</v>
      </c>
      <c r="G565" s="25">
        <v>45131</v>
      </c>
      <c r="H565" s="20">
        <f t="shared" si="74"/>
        <v>675</v>
      </c>
      <c r="I565" s="21">
        <f t="shared" si="75"/>
        <v>149850</v>
      </c>
      <c r="J565" s="21">
        <f t="shared" si="76"/>
        <v>727</v>
      </c>
      <c r="K565" s="22">
        <f t="shared" si="77"/>
        <v>-505</v>
      </c>
      <c r="L565" s="21">
        <f t="shared" si="78"/>
        <v>738</v>
      </c>
      <c r="M565" s="21">
        <f t="shared" si="79"/>
        <v>737</v>
      </c>
      <c r="N565" s="21">
        <f t="shared" si="80"/>
        <v>163836</v>
      </c>
      <c r="O565" s="23">
        <f t="shared" si="81"/>
        <v>163614</v>
      </c>
      <c r="P565" t="s">
        <v>23</v>
      </c>
      <c r="Q565" t="s">
        <v>24</v>
      </c>
      <c r="R565" t="s">
        <v>6331</v>
      </c>
      <c r="S565">
        <v>5145</v>
      </c>
      <c r="T565" s="25">
        <v>45131</v>
      </c>
      <c r="U565">
        <v>222</v>
      </c>
    </row>
    <row r="566" spans="1:21" x14ac:dyDescent="0.25">
      <c r="A566" t="s">
        <v>584</v>
      </c>
      <c r="B566" s="25">
        <v>44396</v>
      </c>
      <c r="C566" s="25">
        <v>44397</v>
      </c>
      <c r="D566" s="18">
        <v>60</v>
      </c>
      <c r="E566">
        <v>336</v>
      </c>
      <c r="F566" s="19">
        <f t="shared" si="73"/>
        <v>44459</v>
      </c>
      <c r="G566" s="25">
        <v>45131</v>
      </c>
      <c r="H566" s="20">
        <f t="shared" si="74"/>
        <v>672</v>
      </c>
      <c r="I566" s="21">
        <f t="shared" si="75"/>
        <v>225792</v>
      </c>
      <c r="J566" s="21">
        <f t="shared" si="76"/>
        <v>724</v>
      </c>
      <c r="K566" s="22">
        <f t="shared" si="77"/>
        <v>-388</v>
      </c>
      <c r="L566" s="21">
        <f t="shared" si="78"/>
        <v>735</v>
      </c>
      <c r="M566" s="21">
        <f t="shared" si="79"/>
        <v>734</v>
      </c>
      <c r="N566" s="21">
        <f t="shared" si="80"/>
        <v>246960</v>
      </c>
      <c r="O566" s="23">
        <f t="shared" si="81"/>
        <v>246624</v>
      </c>
      <c r="P566" t="s">
        <v>23</v>
      </c>
      <c r="Q566" t="s">
        <v>24</v>
      </c>
      <c r="R566" t="s">
        <v>6331</v>
      </c>
      <c r="S566">
        <v>5145</v>
      </c>
      <c r="T566" s="25">
        <v>45131</v>
      </c>
      <c r="U566">
        <v>336</v>
      </c>
    </row>
    <row r="567" spans="1:21" x14ac:dyDescent="0.25">
      <c r="A567" t="s">
        <v>585</v>
      </c>
      <c r="B567" s="25">
        <v>44397</v>
      </c>
      <c r="C567" s="25">
        <v>44398</v>
      </c>
      <c r="D567" s="18">
        <v>60</v>
      </c>
      <c r="E567">
        <v>472.8</v>
      </c>
      <c r="F567" s="19">
        <f t="shared" si="73"/>
        <v>44460</v>
      </c>
      <c r="G567" s="25">
        <v>45131</v>
      </c>
      <c r="H567" s="20">
        <f t="shared" si="74"/>
        <v>671</v>
      </c>
      <c r="I567" s="21">
        <f t="shared" si="75"/>
        <v>317248.8</v>
      </c>
      <c r="J567" s="21">
        <f t="shared" si="76"/>
        <v>723</v>
      </c>
      <c r="K567" s="22">
        <f t="shared" si="77"/>
        <v>-250.2</v>
      </c>
      <c r="L567" s="21">
        <f t="shared" si="78"/>
        <v>734</v>
      </c>
      <c r="M567" s="21">
        <f t="shared" si="79"/>
        <v>733</v>
      </c>
      <c r="N567" s="21">
        <f t="shared" si="80"/>
        <v>347035.2</v>
      </c>
      <c r="O567" s="23">
        <f t="shared" si="81"/>
        <v>346562.4</v>
      </c>
      <c r="P567" t="s">
        <v>23</v>
      </c>
      <c r="Q567" t="s">
        <v>24</v>
      </c>
      <c r="R567" t="s">
        <v>6331</v>
      </c>
      <c r="S567">
        <v>5145</v>
      </c>
      <c r="T567" s="25">
        <v>45131</v>
      </c>
      <c r="U567">
        <v>472.8</v>
      </c>
    </row>
    <row r="568" spans="1:21" x14ac:dyDescent="0.25">
      <c r="A568" t="s">
        <v>586</v>
      </c>
      <c r="B568" s="25">
        <v>44397</v>
      </c>
      <c r="C568" s="25">
        <v>44398</v>
      </c>
      <c r="D568" s="18">
        <v>60</v>
      </c>
      <c r="E568">
        <v>114.81</v>
      </c>
      <c r="F568" s="19">
        <f t="shared" si="73"/>
        <v>44460</v>
      </c>
      <c r="G568" s="25">
        <v>45131</v>
      </c>
      <c r="H568" s="20">
        <f t="shared" si="74"/>
        <v>671</v>
      </c>
      <c r="I568" s="21">
        <f t="shared" si="75"/>
        <v>77037.509999999995</v>
      </c>
      <c r="J568" s="21">
        <f t="shared" si="76"/>
        <v>723</v>
      </c>
      <c r="K568" s="22">
        <f t="shared" si="77"/>
        <v>-608.19000000000005</v>
      </c>
      <c r="L568" s="21">
        <f t="shared" si="78"/>
        <v>734</v>
      </c>
      <c r="M568" s="21">
        <f t="shared" si="79"/>
        <v>733</v>
      </c>
      <c r="N568" s="21">
        <f t="shared" si="80"/>
        <v>84270.540000000008</v>
      </c>
      <c r="O568" s="23">
        <f t="shared" si="81"/>
        <v>84155.73</v>
      </c>
      <c r="P568" t="s">
        <v>23</v>
      </c>
      <c r="Q568" t="s">
        <v>24</v>
      </c>
      <c r="R568" t="s">
        <v>6331</v>
      </c>
      <c r="S568">
        <v>5145</v>
      </c>
      <c r="T568" s="25">
        <v>45131</v>
      </c>
      <c r="U568">
        <v>114.81</v>
      </c>
    </row>
    <row r="569" spans="1:21" x14ac:dyDescent="0.25">
      <c r="A569" t="s">
        <v>587</v>
      </c>
      <c r="B569" s="25">
        <v>44397</v>
      </c>
      <c r="C569" s="25">
        <v>44398</v>
      </c>
      <c r="D569" s="18">
        <v>60</v>
      </c>
      <c r="E569">
        <v>33.26</v>
      </c>
      <c r="F569" s="19">
        <f t="shared" si="73"/>
        <v>44460</v>
      </c>
      <c r="G569" s="25">
        <v>45131</v>
      </c>
      <c r="H569" s="20">
        <f t="shared" si="74"/>
        <v>671</v>
      </c>
      <c r="I569" s="21">
        <f t="shared" si="75"/>
        <v>22317.46</v>
      </c>
      <c r="J569" s="21">
        <f t="shared" si="76"/>
        <v>723</v>
      </c>
      <c r="K569" s="22">
        <f t="shared" si="77"/>
        <v>-689.74</v>
      </c>
      <c r="L569" s="21">
        <f t="shared" si="78"/>
        <v>734</v>
      </c>
      <c r="M569" s="21">
        <f t="shared" si="79"/>
        <v>733</v>
      </c>
      <c r="N569" s="21">
        <f t="shared" si="80"/>
        <v>24412.84</v>
      </c>
      <c r="O569" s="23">
        <f t="shared" si="81"/>
        <v>24379.579999999998</v>
      </c>
      <c r="P569" t="s">
        <v>23</v>
      </c>
      <c r="Q569" t="s">
        <v>24</v>
      </c>
      <c r="R569" t="s">
        <v>6331</v>
      </c>
      <c r="S569">
        <v>5145</v>
      </c>
      <c r="T569" s="25">
        <v>45131</v>
      </c>
      <c r="U569">
        <v>33.26</v>
      </c>
    </row>
    <row r="570" spans="1:21" x14ac:dyDescent="0.25">
      <c r="A570" t="s">
        <v>588</v>
      </c>
      <c r="B570" s="25">
        <v>44404</v>
      </c>
      <c r="C570" s="25">
        <v>44405</v>
      </c>
      <c r="D570" s="18">
        <v>60</v>
      </c>
      <c r="E570">
        <v>896.4</v>
      </c>
      <c r="F570" s="19">
        <f t="shared" si="73"/>
        <v>44467</v>
      </c>
      <c r="G570" s="25">
        <v>45131</v>
      </c>
      <c r="H570" s="20">
        <f t="shared" si="74"/>
        <v>664</v>
      </c>
      <c r="I570" s="21">
        <f t="shared" si="75"/>
        <v>595209.6</v>
      </c>
      <c r="J570" s="21">
        <f t="shared" si="76"/>
        <v>716</v>
      </c>
      <c r="K570" s="22">
        <f t="shared" si="77"/>
        <v>180.39999999999998</v>
      </c>
      <c r="L570" s="21">
        <f t="shared" si="78"/>
        <v>727</v>
      </c>
      <c r="M570" s="21">
        <f t="shared" si="79"/>
        <v>726</v>
      </c>
      <c r="N570" s="21">
        <f t="shared" si="80"/>
        <v>651682.79999999993</v>
      </c>
      <c r="O570" s="23">
        <f t="shared" si="81"/>
        <v>650786.4</v>
      </c>
      <c r="P570" t="s">
        <v>23</v>
      </c>
      <c r="Q570" t="s">
        <v>24</v>
      </c>
      <c r="R570" t="s">
        <v>6331</v>
      </c>
      <c r="S570">
        <v>5145</v>
      </c>
      <c r="T570" s="25">
        <v>45131</v>
      </c>
      <c r="U570">
        <v>896.4</v>
      </c>
    </row>
    <row r="571" spans="1:21" x14ac:dyDescent="0.25">
      <c r="A571" t="s">
        <v>589</v>
      </c>
      <c r="B571" s="25">
        <v>44404</v>
      </c>
      <c r="C571" s="25">
        <v>44405</v>
      </c>
      <c r="D571" s="18">
        <v>60</v>
      </c>
      <c r="E571" s="26">
        <v>1107</v>
      </c>
      <c r="F571" s="19">
        <f t="shared" si="73"/>
        <v>44467</v>
      </c>
      <c r="G571" s="25">
        <v>45131</v>
      </c>
      <c r="H571" s="20">
        <f t="shared" si="74"/>
        <v>664</v>
      </c>
      <c r="I571" s="21">
        <f t="shared" si="75"/>
        <v>735048</v>
      </c>
      <c r="J571" s="21">
        <f t="shared" si="76"/>
        <v>716</v>
      </c>
      <c r="K571" s="22">
        <f t="shared" si="77"/>
        <v>391</v>
      </c>
      <c r="L571" s="21">
        <f t="shared" si="78"/>
        <v>727</v>
      </c>
      <c r="M571" s="21">
        <f t="shared" si="79"/>
        <v>726</v>
      </c>
      <c r="N571" s="21">
        <f t="shared" si="80"/>
        <v>804789</v>
      </c>
      <c r="O571" s="23">
        <f t="shared" si="81"/>
        <v>803682</v>
      </c>
      <c r="P571" t="s">
        <v>23</v>
      </c>
      <c r="Q571" t="s">
        <v>24</v>
      </c>
      <c r="R571" t="s">
        <v>6331</v>
      </c>
      <c r="S571">
        <v>5145</v>
      </c>
      <c r="T571" s="25">
        <v>45131</v>
      </c>
      <c r="U571" s="26">
        <v>1107</v>
      </c>
    </row>
    <row r="572" spans="1:21" x14ac:dyDescent="0.25">
      <c r="A572" t="s">
        <v>590</v>
      </c>
      <c r="B572" s="25">
        <v>44418</v>
      </c>
      <c r="C572" s="25">
        <v>44419</v>
      </c>
      <c r="D572" s="18">
        <v>60</v>
      </c>
      <c r="E572">
        <v>672</v>
      </c>
      <c r="F572" s="19">
        <f t="shared" si="73"/>
        <v>44480</v>
      </c>
      <c r="G572" s="25">
        <v>45131</v>
      </c>
      <c r="H572" s="20">
        <f t="shared" si="74"/>
        <v>651</v>
      </c>
      <c r="I572" s="21">
        <f t="shared" si="75"/>
        <v>437472</v>
      </c>
      <c r="J572" s="21">
        <f t="shared" si="76"/>
        <v>703</v>
      </c>
      <c r="K572" s="22">
        <f t="shared" si="77"/>
        <v>-31</v>
      </c>
      <c r="L572" s="21">
        <f t="shared" si="78"/>
        <v>713</v>
      </c>
      <c r="M572" s="21">
        <f t="shared" si="79"/>
        <v>712</v>
      </c>
      <c r="N572" s="21">
        <f t="shared" si="80"/>
        <v>479136</v>
      </c>
      <c r="O572" s="23">
        <f t="shared" si="81"/>
        <v>478464</v>
      </c>
      <c r="P572" t="s">
        <v>23</v>
      </c>
      <c r="Q572" t="s">
        <v>24</v>
      </c>
      <c r="R572" t="s">
        <v>6331</v>
      </c>
      <c r="S572">
        <v>5145</v>
      </c>
      <c r="T572" s="25">
        <v>45131</v>
      </c>
      <c r="U572">
        <v>672</v>
      </c>
    </row>
    <row r="573" spans="1:21" x14ac:dyDescent="0.25">
      <c r="A573" t="s">
        <v>591</v>
      </c>
      <c r="B573" s="25">
        <v>44420</v>
      </c>
      <c r="C573" s="25">
        <v>44421</v>
      </c>
      <c r="D573" s="18">
        <v>60</v>
      </c>
      <c r="E573" s="26">
        <v>1035.2</v>
      </c>
      <c r="F573" s="19">
        <f t="shared" si="73"/>
        <v>44482</v>
      </c>
      <c r="G573" s="25">
        <v>45131</v>
      </c>
      <c r="H573" s="20">
        <f t="shared" si="74"/>
        <v>649</v>
      </c>
      <c r="I573" s="21">
        <f t="shared" si="75"/>
        <v>671844.8</v>
      </c>
      <c r="J573" s="21">
        <f t="shared" si="76"/>
        <v>701</v>
      </c>
      <c r="K573" s="22">
        <f t="shared" si="77"/>
        <v>334.20000000000005</v>
      </c>
      <c r="L573" s="21">
        <f t="shared" si="78"/>
        <v>711</v>
      </c>
      <c r="M573" s="21">
        <f t="shared" si="79"/>
        <v>710</v>
      </c>
      <c r="N573" s="21">
        <f t="shared" si="80"/>
        <v>736027.20000000007</v>
      </c>
      <c r="O573" s="23">
        <f t="shared" si="81"/>
        <v>734992</v>
      </c>
      <c r="P573" t="s">
        <v>23</v>
      </c>
      <c r="Q573" t="s">
        <v>24</v>
      </c>
      <c r="R573" t="s">
        <v>6331</v>
      </c>
      <c r="S573">
        <v>5145</v>
      </c>
      <c r="T573" s="25">
        <v>45131</v>
      </c>
      <c r="U573" s="26">
        <v>1035.2</v>
      </c>
    </row>
    <row r="574" spans="1:21" x14ac:dyDescent="0.25">
      <c r="A574" t="s">
        <v>592</v>
      </c>
      <c r="B574" s="25">
        <v>44421</v>
      </c>
      <c r="C574" s="25">
        <v>44422</v>
      </c>
      <c r="D574" s="18">
        <v>60</v>
      </c>
      <c r="E574">
        <v>18.809999999999999</v>
      </c>
      <c r="F574" s="19">
        <f t="shared" si="73"/>
        <v>44483</v>
      </c>
      <c r="G574" s="25">
        <v>45131</v>
      </c>
      <c r="H574" s="20">
        <f t="shared" si="74"/>
        <v>648</v>
      </c>
      <c r="I574" s="21">
        <f t="shared" si="75"/>
        <v>12188.88</v>
      </c>
      <c r="J574" s="21">
        <f t="shared" si="76"/>
        <v>700</v>
      </c>
      <c r="K574" s="22">
        <f t="shared" si="77"/>
        <v>-681.19</v>
      </c>
      <c r="L574" s="21">
        <f t="shared" si="78"/>
        <v>710</v>
      </c>
      <c r="M574" s="21">
        <f t="shared" si="79"/>
        <v>709</v>
      </c>
      <c r="N574" s="21">
        <f t="shared" si="80"/>
        <v>13355.099999999999</v>
      </c>
      <c r="O574" s="23">
        <f t="shared" si="81"/>
        <v>13336.289999999999</v>
      </c>
      <c r="P574" t="s">
        <v>23</v>
      </c>
      <c r="Q574" t="s">
        <v>24</v>
      </c>
      <c r="R574" t="s">
        <v>6331</v>
      </c>
      <c r="S574">
        <v>5145</v>
      </c>
      <c r="T574" s="25">
        <v>45131</v>
      </c>
      <c r="U574">
        <v>18.809999999999999</v>
      </c>
    </row>
    <row r="575" spans="1:21" x14ac:dyDescent="0.25">
      <c r="A575" t="s">
        <v>593</v>
      </c>
      <c r="B575" s="25">
        <v>44432</v>
      </c>
      <c r="C575" s="25">
        <v>44433</v>
      </c>
      <c r="D575" s="18">
        <v>60</v>
      </c>
      <c r="E575">
        <v>915.6</v>
      </c>
      <c r="F575" s="19">
        <f t="shared" si="73"/>
        <v>44494</v>
      </c>
      <c r="G575" s="25">
        <v>45131</v>
      </c>
      <c r="H575" s="20">
        <f t="shared" si="74"/>
        <v>637</v>
      </c>
      <c r="I575" s="21">
        <f t="shared" si="75"/>
        <v>583237.20000000007</v>
      </c>
      <c r="J575" s="21">
        <f t="shared" si="76"/>
        <v>689</v>
      </c>
      <c r="K575" s="22">
        <f t="shared" si="77"/>
        <v>226.60000000000002</v>
      </c>
      <c r="L575" s="21">
        <f t="shared" si="78"/>
        <v>699</v>
      </c>
      <c r="M575" s="21">
        <f t="shared" si="79"/>
        <v>698</v>
      </c>
      <c r="N575" s="21">
        <f t="shared" si="80"/>
        <v>640004.4</v>
      </c>
      <c r="O575" s="23">
        <f t="shared" si="81"/>
        <v>639088.80000000005</v>
      </c>
      <c r="P575" t="s">
        <v>23</v>
      </c>
      <c r="Q575" t="s">
        <v>24</v>
      </c>
      <c r="R575" t="s">
        <v>6331</v>
      </c>
      <c r="S575">
        <v>5145</v>
      </c>
      <c r="T575" s="25">
        <v>45131</v>
      </c>
      <c r="U575">
        <v>915.6</v>
      </c>
    </row>
    <row r="576" spans="1:21" x14ac:dyDescent="0.25">
      <c r="A576" t="s">
        <v>594</v>
      </c>
      <c r="B576" s="25">
        <v>44433</v>
      </c>
      <c r="C576" s="25">
        <v>44434</v>
      </c>
      <c r="D576" s="18">
        <v>60</v>
      </c>
      <c r="E576" s="26">
        <v>1400.2</v>
      </c>
      <c r="F576" s="19">
        <f t="shared" si="73"/>
        <v>44495</v>
      </c>
      <c r="G576" s="25">
        <v>45131</v>
      </c>
      <c r="H576" s="20">
        <f t="shared" si="74"/>
        <v>636</v>
      </c>
      <c r="I576" s="21">
        <f t="shared" si="75"/>
        <v>890527.20000000007</v>
      </c>
      <c r="J576" s="21">
        <f t="shared" si="76"/>
        <v>688</v>
      </c>
      <c r="K576" s="22">
        <f t="shared" si="77"/>
        <v>712.2</v>
      </c>
      <c r="L576" s="21">
        <f t="shared" si="78"/>
        <v>698</v>
      </c>
      <c r="M576" s="21">
        <f t="shared" si="79"/>
        <v>697</v>
      </c>
      <c r="N576" s="21">
        <f t="shared" si="80"/>
        <v>977339.6</v>
      </c>
      <c r="O576" s="23">
        <f t="shared" si="81"/>
        <v>975939.4</v>
      </c>
      <c r="P576" t="s">
        <v>23</v>
      </c>
      <c r="Q576" t="s">
        <v>24</v>
      </c>
      <c r="R576" t="s">
        <v>6331</v>
      </c>
      <c r="S576">
        <v>5145</v>
      </c>
      <c r="T576" s="25">
        <v>45131</v>
      </c>
      <c r="U576" s="26">
        <v>1400.2</v>
      </c>
    </row>
    <row r="577" spans="1:21" x14ac:dyDescent="0.25">
      <c r="A577" t="s">
        <v>595</v>
      </c>
      <c r="B577" s="25">
        <v>44435</v>
      </c>
      <c r="C577" s="25">
        <v>44436</v>
      </c>
      <c r="D577" s="18">
        <v>60</v>
      </c>
      <c r="E577" s="26">
        <v>2689.2</v>
      </c>
      <c r="F577" s="19">
        <f t="shared" si="73"/>
        <v>44497</v>
      </c>
      <c r="G577" s="25">
        <v>45131</v>
      </c>
      <c r="H577" s="20">
        <f t="shared" si="74"/>
        <v>634</v>
      </c>
      <c r="I577" s="21">
        <f t="shared" si="75"/>
        <v>1704952.7999999998</v>
      </c>
      <c r="J577" s="21">
        <f t="shared" si="76"/>
        <v>686</v>
      </c>
      <c r="K577" s="22">
        <f t="shared" si="77"/>
        <v>2003.1999999999998</v>
      </c>
      <c r="L577" s="21">
        <f t="shared" si="78"/>
        <v>696</v>
      </c>
      <c r="M577" s="21">
        <f t="shared" si="79"/>
        <v>695</v>
      </c>
      <c r="N577" s="21">
        <f t="shared" si="80"/>
        <v>1871683.2</v>
      </c>
      <c r="O577" s="23">
        <f t="shared" si="81"/>
        <v>1868993.9999999998</v>
      </c>
      <c r="P577" t="s">
        <v>23</v>
      </c>
      <c r="Q577" t="s">
        <v>24</v>
      </c>
      <c r="R577" t="s">
        <v>6331</v>
      </c>
      <c r="S577">
        <v>5145</v>
      </c>
      <c r="T577" s="25">
        <v>45131</v>
      </c>
      <c r="U577" s="26">
        <v>2689.2</v>
      </c>
    </row>
    <row r="578" spans="1:21" x14ac:dyDescent="0.25">
      <c r="A578" t="s">
        <v>596</v>
      </c>
      <c r="B578" s="25">
        <v>44438</v>
      </c>
      <c r="C578" s="25">
        <v>44439</v>
      </c>
      <c r="D578" s="18">
        <v>60</v>
      </c>
      <c r="E578">
        <v>15.32</v>
      </c>
      <c r="F578" s="19">
        <f t="shared" si="73"/>
        <v>44500</v>
      </c>
      <c r="G578" s="25">
        <v>45131</v>
      </c>
      <c r="H578" s="20">
        <f t="shared" si="74"/>
        <v>631</v>
      </c>
      <c r="I578" s="21">
        <f t="shared" si="75"/>
        <v>9666.92</v>
      </c>
      <c r="J578" s="21">
        <f t="shared" si="76"/>
        <v>684</v>
      </c>
      <c r="K578" s="22">
        <f t="shared" si="77"/>
        <v>-668.68</v>
      </c>
      <c r="L578" s="21">
        <f t="shared" si="78"/>
        <v>693</v>
      </c>
      <c r="M578" s="21">
        <f t="shared" si="79"/>
        <v>692</v>
      </c>
      <c r="N578" s="21">
        <f t="shared" si="80"/>
        <v>10616.76</v>
      </c>
      <c r="O578" s="23">
        <f t="shared" si="81"/>
        <v>10601.44</v>
      </c>
      <c r="P578" t="s">
        <v>23</v>
      </c>
      <c r="Q578" t="s">
        <v>24</v>
      </c>
      <c r="R578" t="s">
        <v>6331</v>
      </c>
      <c r="S578">
        <v>5145</v>
      </c>
      <c r="T578" s="25">
        <v>45131</v>
      </c>
      <c r="U578">
        <v>15.32</v>
      </c>
    </row>
    <row r="579" spans="1:21" x14ac:dyDescent="0.25">
      <c r="A579" t="s">
        <v>597</v>
      </c>
      <c r="B579" s="25">
        <v>44440</v>
      </c>
      <c r="C579" s="25">
        <v>44441</v>
      </c>
      <c r="D579" s="18">
        <v>60</v>
      </c>
      <c r="E579" s="26">
        <v>1290</v>
      </c>
      <c r="F579" s="19">
        <f t="shared" si="73"/>
        <v>44502</v>
      </c>
      <c r="G579" s="25">
        <v>45131</v>
      </c>
      <c r="H579" s="20">
        <f t="shared" si="74"/>
        <v>629</v>
      </c>
      <c r="I579" s="21">
        <f t="shared" si="75"/>
        <v>811410</v>
      </c>
      <c r="J579" s="21">
        <f t="shared" si="76"/>
        <v>682</v>
      </c>
      <c r="K579" s="22">
        <f t="shared" si="77"/>
        <v>608</v>
      </c>
      <c r="L579" s="21">
        <f t="shared" si="78"/>
        <v>691</v>
      </c>
      <c r="M579" s="21">
        <f t="shared" si="79"/>
        <v>690</v>
      </c>
      <c r="N579" s="21">
        <f t="shared" si="80"/>
        <v>891390</v>
      </c>
      <c r="O579" s="23">
        <f t="shared" si="81"/>
        <v>890100</v>
      </c>
      <c r="P579" t="s">
        <v>23</v>
      </c>
      <c r="Q579" t="s">
        <v>24</v>
      </c>
      <c r="R579" t="s">
        <v>6331</v>
      </c>
      <c r="S579">
        <v>5145</v>
      </c>
      <c r="T579" s="25">
        <v>45131</v>
      </c>
      <c r="U579" s="26">
        <v>1290</v>
      </c>
    </row>
    <row r="580" spans="1:21" x14ac:dyDescent="0.25">
      <c r="A580" t="s">
        <v>598</v>
      </c>
      <c r="B580" s="25">
        <v>44442</v>
      </c>
      <c r="C580" s="25">
        <v>44444</v>
      </c>
      <c r="D580" s="18">
        <v>60</v>
      </c>
      <c r="E580">
        <v>119.4</v>
      </c>
      <c r="F580" s="19">
        <f t="shared" si="73"/>
        <v>44505</v>
      </c>
      <c r="G580" s="25">
        <v>45131</v>
      </c>
      <c r="H580" s="20">
        <f t="shared" si="74"/>
        <v>626</v>
      </c>
      <c r="I580" s="21">
        <f t="shared" si="75"/>
        <v>74744.400000000009</v>
      </c>
      <c r="J580" s="21">
        <f t="shared" si="76"/>
        <v>679</v>
      </c>
      <c r="K580" s="22">
        <f t="shared" si="77"/>
        <v>-559.6</v>
      </c>
      <c r="L580" s="21">
        <f t="shared" si="78"/>
        <v>689</v>
      </c>
      <c r="M580" s="21">
        <f t="shared" si="79"/>
        <v>687</v>
      </c>
      <c r="N580" s="21">
        <f t="shared" si="80"/>
        <v>82266.600000000006</v>
      </c>
      <c r="O580" s="23">
        <f t="shared" si="81"/>
        <v>82027.8</v>
      </c>
      <c r="P580" t="s">
        <v>23</v>
      </c>
      <c r="Q580" t="s">
        <v>24</v>
      </c>
      <c r="R580" t="s">
        <v>6331</v>
      </c>
      <c r="S580">
        <v>5145</v>
      </c>
      <c r="T580" s="25">
        <v>45131</v>
      </c>
      <c r="U580">
        <v>119.4</v>
      </c>
    </row>
    <row r="581" spans="1:21" x14ac:dyDescent="0.25">
      <c r="A581" t="s">
        <v>599</v>
      </c>
      <c r="B581" s="25">
        <v>44442</v>
      </c>
      <c r="C581" s="25">
        <v>44444</v>
      </c>
      <c r="D581" s="18">
        <v>60</v>
      </c>
      <c r="E581">
        <v>112.6</v>
      </c>
      <c r="F581" s="19">
        <f t="shared" si="73"/>
        <v>44505</v>
      </c>
      <c r="G581" s="25">
        <v>45131</v>
      </c>
      <c r="H581" s="20">
        <f t="shared" si="74"/>
        <v>626</v>
      </c>
      <c r="I581" s="21">
        <f t="shared" si="75"/>
        <v>70487.599999999991</v>
      </c>
      <c r="J581" s="21">
        <f t="shared" si="76"/>
        <v>679</v>
      </c>
      <c r="K581" s="22">
        <f t="shared" si="77"/>
        <v>-566.4</v>
      </c>
      <c r="L581" s="21">
        <f t="shared" si="78"/>
        <v>689</v>
      </c>
      <c r="M581" s="21">
        <f t="shared" si="79"/>
        <v>687</v>
      </c>
      <c r="N581" s="21">
        <f t="shared" si="80"/>
        <v>77581.399999999994</v>
      </c>
      <c r="O581" s="23">
        <f t="shared" si="81"/>
        <v>77356.2</v>
      </c>
      <c r="P581" t="s">
        <v>23</v>
      </c>
      <c r="Q581" t="s">
        <v>24</v>
      </c>
      <c r="R581" t="s">
        <v>6331</v>
      </c>
      <c r="S581">
        <v>5145</v>
      </c>
      <c r="T581" s="25">
        <v>45131</v>
      </c>
      <c r="U581">
        <v>112.6</v>
      </c>
    </row>
    <row r="582" spans="1:21" x14ac:dyDescent="0.25">
      <c r="A582" t="s">
        <v>600</v>
      </c>
      <c r="B582" s="25">
        <v>44448</v>
      </c>
      <c r="C582" s="25">
        <v>44449</v>
      </c>
      <c r="D582" s="18">
        <v>60</v>
      </c>
      <c r="E582" s="26">
        <v>2070.4</v>
      </c>
      <c r="F582" s="19">
        <f t="shared" si="73"/>
        <v>44510</v>
      </c>
      <c r="G582" s="25">
        <v>45131</v>
      </c>
      <c r="H582" s="20">
        <f t="shared" si="74"/>
        <v>621</v>
      </c>
      <c r="I582" s="21">
        <f t="shared" si="75"/>
        <v>1285718.4000000001</v>
      </c>
      <c r="J582" s="21">
        <f t="shared" si="76"/>
        <v>674</v>
      </c>
      <c r="K582" s="22">
        <f t="shared" si="77"/>
        <v>1396.4</v>
      </c>
      <c r="L582" s="21">
        <f t="shared" si="78"/>
        <v>683</v>
      </c>
      <c r="M582" s="21">
        <f t="shared" si="79"/>
        <v>682</v>
      </c>
      <c r="N582" s="21">
        <f t="shared" si="80"/>
        <v>1414083.2</v>
      </c>
      <c r="O582" s="23">
        <f t="shared" si="81"/>
        <v>1412012.8</v>
      </c>
      <c r="P582" t="s">
        <v>23</v>
      </c>
      <c r="Q582" t="s">
        <v>24</v>
      </c>
      <c r="R582" t="s">
        <v>6331</v>
      </c>
      <c r="S582">
        <v>5145</v>
      </c>
      <c r="T582" s="25">
        <v>45131</v>
      </c>
      <c r="U582" s="26">
        <v>2070.4</v>
      </c>
    </row>
    <row r="583" spans="1:21" x14ac:dyDescent="0.25">
      <c r="A583" t="s">
        <v>601</v>
      </c>
      <c r="B583" s="25">
        <v>44448</v>
      </c>
      <c r="C583" s="25">
        <v>44449</v>
      </c>
      <c r="D583" s="18">
        <v>60</v>
      </c>
      <c r="E583">
        <v>510</v>
      </c>
      <c r="F583" s="19">
        <f t="shared" ref="F583:F646" si="82">EDATE(C583,2)</f>
        <v>44510</v>
      </c>
      <c r="G583" s="25">
        <v>45131</v>
      </c>
      <c r="H583" s="20">
        <f t="shared" si="74"/>
        <v>621</v>
      </c>
      <c r="I583" s="21">
        <f t="shared" si="75"/>
        <v>316710</v>
      </c>
      <c r="J583" s="21">
        <f t="shared" si="76"/>
        <v>674</v>
      </c>
      <c r="K583" s="22">
        <f t="shared" si="77"/>
        <v>-164</v>
      </c>
      <c r="L583" s="21">
        <f t="shared" si="78"/>
        <v>683</v>
      </c>
      <c r="M583" s="21">
        <f t="shared" si="79"/>
        <v>682</v>
      </c>
      <c r="N583" s="21">
        <f t="shared" si="80"/>
        <v>348330</v>
      </c>
      <c r="O583" s="23">
        <f t="shared" si="81"/>
        <v>347820</v>
      </c>
      <c r="P583" t="s">
        <v>23</v>
      </c>
      <c r="Q583" t="s">
        <v>24</v>
      </c>
      <c r="R583" t="s">
        <v>6331</v>
      </c>
      <c r="S583">
        <v>5145</v>
      </c>
      <c r="T583" s="25">
        <v>45131</v>
      </c>
      <c r="U583">
        <v>510</v>
      </c>
    </row>
    <row r="584" spans="1:21" x14ac:dyDescent="0.25">
      <c r="A584" t="s">
        <v>602</v>
      </c>
      <c r="B584" s="25">
        <v>44448</v>
      </c>
      <c r="C584" s="25">
        <v>44449</v>
      </c>
      <c r="D584" s="18">
        <v>60</v>
      </c>
      <c r="E584">
        <v>840</v>
      </c>
      <c r="F584" s="19">
        <f t="shared" si="82"/>
        <v>44510</v>
      </c>
      <c r="G584" s="25">
        <v>45131</v>
      </c>
      <c r="H584" s="20">
        <f t="shared" ref="H584:H647" si="83">G584-F584</f>
        <v>621</v>
      </c>
      <c r="I584" s="21">
        <f t="shared" ref="I584:I647" si="84">E584*H584</f>
        <v>521640</v>
      </c>
      <c r="J584" s="21">
        <f t="shared" ref="J584:J647" si="85">DAYS360(C584,G584)</f>
        <v>674</v>
      </c>
      <c r="K584" s="22">
        <f t="shared" ref="K584:K647" si="86">E584-J584</f>
        <v>166</v>
      </c>
      <c r="L584" s="21">
        <f t="shared" ref="L584:L647" si="87">G584-B584</f>
        <v>683</v>
      </c>
      <c r="M584" s="21">
        <f t="shared" ref="M584:M647" si="88">G584-C584</f>
        <v>682</v>
      </c>
      <c r="N584" s="21">
        <f t="shared" ref="N584:N647" si="89">E584*L584</f>
        <v>573720</v>
      </c>
      <c r="O584" s="23">
        <f t="shared" ref="O584:O647" si="90">E584*M584</f>
        <v>572880</v>
      </c>
      <c r="P584" t="s">
        <v>23</v>
      </c>
      <c r="Q584" t="s">
        <v>24</v>
      </c>
      <c r="R584" t="s">
        <v>6331</v>
      </c>
      <c r="S584">
        <v>5145</v>
      </c>
      <c r="T584" s="25">
        <v>45131</v>
      </c>
      <c r="U584">
        <v>840</v>
      </c>
    </row>
    <row r="585" spans="1:21" x14ac:dyDescent="0.25">
      <c r="A585" t="s">
        <v>603</v>
      </c>
      <c r="B585" s="25">
        <v>44448</v>
      </c>
      <c r="C585" s="25">
        <v>44449</v>
      </c>
      <c r="D585" s="18">
        <v>60</v>
      </c>
      <c r="E585">
        <v>240</v>
      </c>
      <c r="F585" s="19">
        <f t="shared" si="82"/>
        <v>44510</v>
      </c>
      <c r="G585" s="25">
        <v>45131</v>
      </c>
      <c r="H585" s="20">
        <f t="shared" si="83"/>
        <v>621</v>
      </c>
      <c r="I585" s="21">
        <f t="shared" si="84"/>
        <v>149040</v>
      </c>
      <c r="J585" s="21">
        <f t="shared" si="85"/>
        <v>674</v>
      </c>
      <c r="K585" s="22">
        <f t="shared" si="86"/>
        <v>-434</v>
      </c>
      <c r="L585" s="21">
        <f t="shared" si="87"/>
        <v>683</v>
      </c>
      <c r="M585" s="21">
        <f t="shared" si="88"/>
        <v>682</v>
      </c>
      <c r="N585" s="21">
        <f t="shared" si="89"/>
        <v>163920</v>
      </c>
      <c r="O585" s="23">
        <f t="shared" si="90"/>
        <v>163680</v>
      </c>
      <c r="P585" t="s">
        <v>23</v>
      </c>
      <c r="Q585" t="s">
        <v>24</v>
      </c>
      <c r="R585" t="s">
        <v>6331</v>
      </c>
      <c r="S585">
        <v>5145</v>
      </c>
      <c r="T585" s="25">
        <v>45131</v>
      </c>
      <c r="U585">
        <v>240</v>
      </c>
    </row>
    <row r="586" spans="1:21" x14ac:dyDescent="0.25">
      <c r="A586" t="s">
        <v>604</v>
      </c>
      <c r="B586" s="25">
        <v>44449</v>
      </c>
      <c r="C586" s="25">
        <v>44450</v>
      </c>
      <c r="D586" s="18">
        <v>60</v>
      </c>
      <c r="E586" s="26">
        <v>2177.1</v>
      </c>
      <c r="F586" s="19">
        <f t="shared" si="82"/>
        <v>44511</v>
      </c>
      <c r="G586" s="25">
        <v>45131</v>
      </c>
      <c r="H586" s="20">
        <f t="shared" si="83"/>
        <v>620</v>
      </c>
      <c r="I586" s="21">
        <f t="shared" si="84"/>
        <v>1349802</v>
      </c>
      <c r="J586" s="21">
        <f t="shared" si="85"/>
        <v>673</v>
      </c>
      <c r="K586" s="22">
        <f t="shared" si="86"/>
        <v>1504.1</v>
      </c>
      <c r="L586" s="21">
        <f t="shared" si="87"/>
        <v>682</v>
      </c>
      <c r="M586" s="21">
        <f t="shared" si="88"/>
        <v>681</v>
      </c>
      <c r="N586" s="21">
        <f t="shared" si="89"/>
        <v>1484782.2</v>
      </c>
      <c r="O586" s="23">
        <f t="shared" si="90"/>
        <v>1482605.0999999999</v>
      </c>
      <c r="P586" t="s">
        <v>23</v>
      </c>
      <c r="Q586" t="s">
        <v>24</v>
      </c>
      <c r="R586" t="s">
        <v>6331</v>
      </c>
      <c r="S586">
        <v>5145</v>
      </c>
      <c r="T586" s="25">
        <v>45131</v>
      </c>
      <c r="U586" s="26">
        <v>2177.1</v>
      </c>
    </row>
    <row r="587" spans="1:21" x14ac:dyDescent="0.25">
      <c r="A587" t="s">
        <v>605</v>
      </c>
      <c r="B587" s="25">
        <v>44452</v>
      </c>
      <c r="C587" s="25">
        <v>44453</v>
      </c>
      <c r="D587" s="18">
        <v>60</v>
      </c>
      <c r="E587">
        <v>250.8</v>
      </c>
      <c r="F587" s="19">
        <f t="shared" si="82"/>
        <v>44514</v>
      </c>
      <c r="G587" s="25">
        <v>45131</v>
      </c>
      <c r="H587" s="20">
        <f t="shared" si="83"/>
        <v>617</v>
      </c>
      <c r="I587" s="21">
        <f t="shared" si="84"/>
        <v>154743.6</v>
      </c>
      <c r="J587" s="21">
        <f t="shared" si="85"/>
        <v>670</v>
      </c>
      <c r="K587" s="22">
        <f t="shared" si="86"/>
        <v>-419.2</v>
      </c>
      <c r="L587" s="21">
        <f t="shared" si="87"/>
        <v>679</v>
      </c>
      <c r="M587" s="21">
        <f t="shared" si="88"/>
        <v>678</v>
      </c>
      <c r="N587" s="21">
        <f t="shared" si="89"/>
        <v>170293.2</v>
      </c>
      <c r="O587" s="23">
        <f t="shared" si="90"/>
        <v>170042.4</v>
      </c>
      <c r="P587" t="s">
        <v>23</v>
      </c>
      <c r="Q587" t="s">
        <v>24</v>
      </c>
      <c r="R587" t="s">
        <v>6331</v>
      </c>
      <c r="S587">
        <v>5145</v>
      </c>
      <c r="T587" s="25">
        <v>45131</v>
      </c>
      <c r="U587">
        <v>250.8</v>
      </c>
    </row>
    <row r="588" spans="1:21" x14ac:dyDescent="0.25">
      <c r="A588" t="s">
        <v>606</v>
      </c>
      <c r="B588" s="25">
        <v>44456</v>
      </c>
      <c r="C588" s="25">
        <v>44457</v>
      </c>
      <c r="D588" s="18">
        <v>60</v>
      </c>
      <c r="E588">
        <v>62.7</v>
      </c>
      <c r="F588" s="19">
        <f t="shared" si="82"/>
        <v>44518</v>
      </c>
      <c r="G588" s="25">
        <v>45131</v>
      </c>
      <c r="H588" s="20">
        <f t="shared" si="83"/>
        <v>613</v>
      </c>
      <c r="I588" s="21">
        <f t="shared" si="84"/>
        <v>38435.1</v>
      </c>
      <c r="J588" s="21">
        <f t="shared" si="85"/>
        <v>666</v>
      </c>
      <c r="K588" s="22">
        <f t="shared" si="86"/>
        <v>-603.29999999999995</v>
      </c>
      <c r="L588" s="21">
        <f t="shared" si="87"/>
        <v>675</v>
      </c>
      <c r="M588" s="21">
        <f t="shared" si="88"/>
        <v>674</v>
      </c>
      <c r="N588" s="21">
        <f t="shared" si="89"/>
        <v>42322.5</v>
      </c>
      <c r="O588" s="23">
        <f t="shared" si="90"/>
        <v>42259.8</v>
      </c>
      <c r="P588" t="s">
        <v>23</v>
      </c>
      <c r="Q588" t="s">
        <v>24</v>
      </c>
      <c r="R588" t="s">
        <v>6331</v>
      </c>
      <c r="S588">
        <v>5145</v>
      </c>
      <c r="T588" s="25">
        <v>45131</v>
      </c>
      <c r="U588">
        <v>62.7</v>
      </c>
    </row>
    <row r="589" spans="1:21" x14ac:dyDescent="0.25">
      <c r="A589" t="s">
        <v>607</v>
      </c>
      <c r="B589" s="25">
        <v>44459</v>
      </c>
      <c r="C589" s="25">
        <v>44460</v>
      </c>
      <c r="D589" s="18">
        <v>60</v>
      </c>
      <c r="E589">
        <v>56.34</v>
      </c>
      <c r="F589" s="19">
        <f t="shared" si="82"/>
        <v>44521</v>
      </c>
      <c r="G589" s="25">
        <v>45131</v>
      </c>
      <c r="H589" s="20">
        <f t="shared" si="83"/>
        <v>610</v>
      </c>
      <c r="I589" s="21">
        <f t="shared" si="84"/>
        <v>34367.4</v>
      </c>
      <c r="J589" s="21">
        <f t="shared" si="85"/>
        <v>663</v>
      </c>
      <c r="K589" s="22">
        <f t="shared" si="86"/>
        <v>-606.66</v>
      </c>
      <c r="L589" s="21">
        <f t="shared" si="87"/>
        <v>672</v>
      </c>
      <c r="M589" s="21">
        <f t="shared" si="88"/>
        <v>671</v>
      </c>
      <c r="N589" s="21">
        <f t="shared" si="89"/>
        <v>37860.480000000003</v>
      </c>
      <c r="O589" s="23">
        <f t="shared" si="90"/>
        <v>37804.14</v>
      </c>
      <c r="P589" t="s">
        <v>23</v>
      </c>
      <c r="Q589" t="s">
        <v>24</v>
      </c>
      <c r="R589" t="s">
        <v>6331</v>
      </c>
      <c r="S589">
        <v>5145</v>
      </c>
      <c r="T589" s="25">
        <v>45131</v>
      </c>
      <c r="U589">
        <v>56.34</v>
      </c>
    </row>
    <row r="590" spans="1:21" x14ac:dyDescent="0.25">
      <c r="A590" t="s">
        <v>608</v>
      </c>
      <c r="B590" s="25">
        <v>44462</v>
      </c>
      <c r="C590" s="25">
        <v>44463</v>
      </c>
      <c r="D590" s="18">
        <v>60</v>
      </c>
      <c r="E590">
        <v>571.67999999999995</v>
      </c>
      <c r="F590" s="19">
        <f t="shared" si="82"/>
        <v>44524</v>
      </c>
      <c r="G590" s="25">
        <v>45131</v>
      </c>
      <c r="H590" s="20">
        <f t="shared" si="83"/>
        <v>607</v>
      </c>
      <c r="I590" s="21">
        <f t="shared" si="84"/>
        <v>347009.75999999995</v>
      </c>
      <c r="J590" s="21">
        <f t="shared" si="85"/>
        <v>660</v>
      </c>
      <c r="K590" s="22">
        <f t="shared" si="86"/>
        <v>-88.32000000000005</v>
      </c>
      <c r="L590" s="21">
        <f t="shared" si="87"/>
        <v>669</v>
      </c>
      <c r="M590" s="21">
        <f t="shared" si="88"/>
        <v>668</v>
      </c>
      <c r="N590" s="21">
        <f t="shared" si="89"/>
        <v>382453.92</v>
      </c>
      <c r="O590" s="23">
        <f t="shared" si="90"/>
        <v>381882.24</v>
      </c>
      <c r="P590" t="s">
        <v>23</v>
      </c>
      <c r="Q590" t="s">
        <v>24</v>
      </c>
      <c r="R590" t="s">
        <v>6331</v>
      </c>
      <c r="S590">
        <v>5145</v>
      </c>
      <c r="T590" s="25">
        <v>45131</v>
      </c>
      <c r="U590">
        <v>571.67999999999995</v>
      </c>
    </row>
    <row r="591" spans="1:21" x14ac:dyDescent="0.25">
      <c r="A591" t="s">
        <v>609</v>
      </c>
      <c r="B591" s="25">
        <v>44468</v>
      </c>
      <c r="C591" s="25">
        <v>44469</v>
      </c>
      <c r="D591" s="18">
        <v>60</v>
      </c>
      <c r="E591" s="26">
        <v>1077.72</v>
      </c>
      <c r="F591" s="19">
        <f t="shared" si="82"/>
        <v>44530</v>
      </c>
      <c r="G591" s="25">
        <v>45131</v>
      </c>
      <c r="H591" s="20">
        <f t="shared" si="83"/>
        <v>601</v>
      </c>
      <c r="I591" s="21">
        <f t="shared" si="84"/>
        <v>647709.72</v>
      </c>
      <c r="J591" s="21">
        <f t="shared" si="85"/>
        <v>654</v>
      </c>
      <c r="K591" s="22">
        <f t="shared" si="86"/>
        <v>423.72</v>
      </c>
      <c r="L591" s="21">
        <f t="shared" si="87"/>
        <v>663</v>
      </c>
      <c r="M591" s="21">
        <f t="shared" si="88"/>
        <v>662</v>
      </c>
      <c r="N591" s="21">
        <f t="shared" si="89"/>
        <v>714528.36</v>
      </c>
      <c r="O591" s="23">
        <f t="shared" si="90"/>
        <v>713450.64</v>
      </c>
      <c r="P591" t="s">
        <v>23</v>
      </c>
      <c r="Q591" t="s">
        <v>24</v>
      </c>
      <c r="R591" t="s">
        <v>6331</v>
      </c>
      <c r="S591">
        <v>5145</v>
      </c>
      <c r="T591" s="25">
        <v>45131</v>
      </c>
      <c r="U591" s="26">
        <v>1077.72</v>
      </c>
    </row>
    <row r="592" spans="1:21" x14ac:dyDescent="0.25">
      <c r="A592" t="s">
        <v>610</v>
      </c>
      <c r="B592" s="25">
        <v>44468</v>
      </c>
      <c r="C592" s="25">
        <v>44469</v>
      </c>
      <c r="D592" s="18">
        <v>60</v>
      </c>
      <c r="E592">
        <v>121</v>
      </c>
      <c r="F592" s="19">
        <f t="shared" si="82"/>
        <v>44530</v>
      </c>
      <c r="G592" s="25">
        <v>45131</v>
      </c>
      <c r="H592" s="20">
        <f t="shared" si="83"/>
        <v>601</v>
      </c>
      <c r="I592" s="21">
        <f t="shared" si="84"/>
        <v>72721</v>
      </c>
      <c r="J592" s="21">
        <f t="shared" si="85"/>
        <v>654</v>
      </c>
      <c r="K592" s="22">
        <f t="shared" si="86"/>
        <v>-533</v>
      </c>
      <c r="L592" s="21">
        <f t="shared" si="87"/>
        <v>663</v>
      </c>
      <c r="M592" s="21">
        <f t="shared" si="88"/>
        <v>662</v>
      </c>
      <c r="N592" s="21">
        <f t="shared" si="89"/>
        <v>80223</v>
      </c>
      <c r="O592" s="23">
        <f t="shared" si="90"/>
        <v>80102</v>
      </c>
      <c r="P592" t="s">
        <v>23</v>
      </c>
      <c r="Q592" t="s">
        <v>24</v>
      </c>
      <c r="R592" t="s">
        <v>6331</v>
      </c>
      <c r="S592">
        <v>5145</v>
      </c>
      <c r="T592" s="25">
        <v>45131</v>
      </c>
      <c r="U592">
        <v>121</v>
      </c>
    </row>
    <row r="593" spans="1:21" x14ac:dyDescent="0.25">
      <c r="A593" t="s">
        <v>611</v>
      </c>
      <c r="B593" s="25">
        <v>44468</v>
      </c>
      <c r="C593" s="25">
        <v>44469</v>
      </c>
      <c r="D593" s="18">
        <v>60</v>
      </c>
      <c r="E593">
        <v>904.5</v>
      </c>
      <c r="F593" s="19">
        <f t="shared" si="82"/>
        <v>44530</v>
      </c>
      <c r="G593" s="25">
        <v>45131</v>
      </c>
      <c r="H593" s="20">
        <f t="shared" si="83"/>
        <v>601</v>
      </c>
      <c r="I593" s="21">
        <f t="shared" si="84"/>
        <v>543604.5</v>
      </c>
      <c r="J593" s="21">
        <f t="shared" si="85"/>
        <v>654</v>
      </c>
      <c r="K593" s="22">
        <f t="shared" si="86"/>
        <v>250.5</v>
      </c>
      <c r="L593" s="21">
        <f t="shared" si="87"/>
        <v>663</v>
      </c>
      <c r="M593" s="21">
        <f t="shared" si="88"/>
        <v>662</v>
      </c>
      <c r="N593" s="21">
        <f t="shared" si="89"/>
        <v>599683.5</v>
      </c>
      <c r="O593" s="23">
        <f t="shared" si="90"/>
        <v>598779</v>
      </c>
      <c r="P593" t="s">
        <v>23</v>
      </c>
      <c r="Q593" t="s">
        <v>24</v>
      </c>
      <c r="R593" t="s">
        <v>6331</v>
      </c>
      <c r="S593">
        <v>5145</v>
      </c>
      <c r="T593" s="25">
        <v>45131</v>
      </c>
      <c r="U593">
        <v>904.5</v>
      </c>
    </row>
    <row r="594" spans="1:21" x14ac:dyDescent="0.25">
      <c r="A594" t="s">
        <v>612</v>
      </c>
      <c r="B594" s="25">
        <v>44473</v>
      </c>
      <c r="C594" s="25">
        <v>44474</v>
      </c>
      <c r="D594" s="18">
        <v>60</v>
      </c>
      <c r="E594">
        <v>159.19999999999999</v>
      </c>
      <c r="F594" s="19">
        <f t="shared" si="82"/>
        <v>44535</v>
      </c>
      <c r="G594" s="25">
        <v>45131</v>
      </c>
      <c r="H594" s="20">
        <f t="shared" si="83"/>
        <v>596</v>
      </c>
      <c r="I594" s="21">
        <f t="shared" si="84"/>
        <v>94883.199999999997</v>
      </c>
      <c r="J594" s="21">
        <f t="shared" si="85"/>
        <v>649</v>
      </c>
      <c r="K594" s="22">
        <f t="shared" si="86"/>
        <v>-489.8</v>
      </c>
      <c r="L594" s="21">
        <f t="shared" si="87"/>
        <v>658</v>
      </c>
      <c r="M594" s="21">
        <f t="shared" si="88"/>
        <v>657</v>
      </c>
      <c r="N594" s="21">
        <f t="shared" si="89"/>
        <v>104753.59999999999</v>
      </c>
      <c r="O594" s="23">
        <f t="shared" si="90"/>
        <v>104594.4</v>
      </c>
      <c r="P594" t="s">
        <v>23</v>
      </c>
      <c r="Q594" t="s">
        <v>24</v>
      </c>
      <c r="R594" t="s">
        <v>6331</v>
      </c>
      <c r="S594">
        <v>5145</v>
      </c>
      <c r="T594" s="25">
        <v>45131</v>
      </c>
      <c r="U594">
        <v>159.19999999999999</v>
      </c>
    </row>
    <row r="595" spans="1:21" x14ac:dyDescent="0.25">
      <c r="A595" t="s">
        <v>613</v>
      </c>
      <c r="B595" s="25">
        <v>44476</v>
      </c>
      <c r="C595" s="25">
        <v>44478</v>
      </c>
      <c r="D595" s="18">
        <v>60</v>
      </c>
      <c r="E595">
        <v>112.6</v>
      </c>
      <c r="F595" s="19">
        <f t="shared" si="82"/>
        <v>44539</v>
      </c>
      <c r="G595" s="25">
        <v>45132</v>
      </c>
      <c r="H595" s="20">
        <f t="shared" si="83"/>
        <v>593</v>
      </c>
      <c r="I595" s="21">
        <f t="shared" si="84"/>
        <v>66771.8</v>
      </c>
      <c r="J595" s="21">
        <f t="shared" si="85"/>
        <v>646</v>
      </c>
      <c r="K595" s="22">
        <f t="shared" si="86"/>
        <v>-533.4</v>
      </c>
      <c r="L595" s="21">
        <f t="shared" si="87"/>
        <v>656</v>
      </c>
      <c r="M595" s="21">
        <f t="shared" si="88"/>
        <v>654</v>
      </c>
      <c r="N595" s="21">
        <f t="shared" si="89"/>
        <v>73865.599999999991</v>
      </c>
      <c r="O595" s="23">
        <f t="shared" si="90"/>
        <v>73640.399999999994</v>
      </c>
      <c r="P595" t="s">
        <v>23</v>
      </c>
      <c r="Q595" t="s">
        <v>24</v>
      </c>
      <c r="R595" t="s">
        <v>6331</v>
      </c>
      <c r="S595">
        <v>5154</v>
      </c>
      <c r="T595" s="25">
        <v>45132</v>
      </c>
      <c r="U595">
        <v>112.6</v>
      </c>
    </row>
    <row r="596" spans="1:21" x14ac:dyDescent="0.25">
      <c r="A596" t="s">
        <v>614</v>
      </c>
      <c r="B596" s="25">
        <v>44476</v>
      </c>
      <c r="C596" s="25">
        <v>44478</v>
      </c>
      <c r="D596" s="18">
        <v>60</v>
      </c>
      <c r="E596">
        <v>385.86</v>
      </c>
      <c r="F596" s="19">
        <f t="shared" si="82"/>
        <v>44539</v>
      </c>
      <c r="G596" s="25">
        <v>45132</v>
      </c>
      <c r="H596" s="20">
        <f t="shared" si="83"/>
        <v>593</v>
      </c>
      <c r="I596" s="21">
        <f t="shared" si="84"/>
        <v>228814.98</v>
      </c>
      <c r="J596" s="21">
        <f t="shared" si="85"/>
        <v>646</v>
      </c>
      <c r="K596" s="22">
        <f t="shared" si="86"/>
        <v>-260.14</v>
      </c>
      <c r="L596" s="21">
        <f t="shared" si="87"/>
        <v>656</v>
      </c>
      <c r="M596" s="21">
        <f t="shared" si="88"/>
        <v>654</v>
      </c>
      <c r="N596" s="21">
        <f t="shared" si="89"/>
        <v>253124.16</v>
      </c>
      <c r="O596" s="23">
        <f t="shared" si="90"/>
        <v>252352.44</v>
      </c>
      <c r="P596" t="s">
        <v>23</v>
      </c>
      <c r="Q596" t="s">
        <v>24</v>
      </c>
      <c r="R596" t="s">
        <v>6331</v>
      </c>
      <c r="S596">
        <v>5154</v>
      </c>
      <c r="T596" s="25">
        <v>45132</v>
      </c>
      <c r="U596">
        <v>385.86</v>
      </c>
    </row>
    <row r="597" spans="1:21" x14ac:dyDescent="0.25">
      <c r="A597" t="s">
        <v>615</v>
      </c>
      <c r="B597" s="25">
        <v>44477</v>
      </c>
      <c r="C597" s="25">
        <v>44478</v>
      </c>
      <c r="D597" s="18">
        <v>60</v>
      </c>
      <c r="E597" s="26">
        <v>2150</v>
      </c>
      <c r="F597" s="19">
        <f t="shared" si="82"/>
        <v>44539</v>
      </c>
      <c r="G597" s="25">
        <v>45132</v>
      </c>
      <c r="H597" s="20">
        <f t="shared" si="83"/>
        <v>593</v>
      </c>
      <c r="I597" s="21">
        <f t="shared" si="84"/>
        <v>1274950</v>
      </c>
      <c r="J597" s="21">
        <f t="shared" si="85"/>
        <v>646</v>
      </c>
      <c r="K597" s="22">
        <f t="shared" si="86"/>
        <v>1504</v>
      </c>
      <c r="L597" s="21">
        <f t="shared" si="87"/>
        <v>655</v>
      </c>
      <c r="M597" s="21">
        <f t="shared" si="88"/>
        <v>654</v>
      </c>
      <c r="N597" s="21">
        <f t="shared" si="89"/>
        <v>1408250</v>
      </c>
      <c r="O597" s="23">
        <f t="shared" si="90"/>
        <v>1406100</v>
      </c>
      <c r="P597" t="s">
        <v>23</v>
      </c>
      <c r="Q597" t="s">
        <v>24</v>
      </c>
      <c r="R597" t="s">
        <v>6331</v>
      </c>
      <c r="S597">
        <v>5154</v>
      </c>
      <c r="T597" s="25">
        <v>45132</v>
      </c>
      <c r="U597" s="26">
        <v>2150</v>
      </c>
    </row>
    <row r="598" spans="1:21" x14ac:dyDescent="0.25">
      <c r="A598" t="s">
        <v>616</v>
      </c>
      <c r="B598" s="25">
        <v>44480</v>
      </c>
      <c r="C598" s="25">
        <v>44482</v>
      </c>
      <c r="D598" s="18">
        <v>60</v>
      </c>
      <c r="E598" s="26">
        <v>2151.36</v>
      </c>
      <c r="F598" s="19">
        <f t="shared" si="82"/>
        <v>44543</v>
      </c>
      <c r="G598" s="25">
        <v>45132</v>
      </c>
      <c r="H598" s="20">
        <f t="shared" si="83"/>
        <v>589</v>
      </c>
      <c r="I598" s="21">
        <f t="shared" si="84"/>
        <v>1267151.04</v>
      </c>
      <c r="J598" s="21">
        <f t="shared" si="85"/>
        <v>642</v>
      </c>
      <c r="K598" s="22">
        <f t="shared" si="86"/>
        <v>1509.3600000000001</v>
      </c>
      <c r="L598" s="21">
        <f t="shared" si="87"/>
        <v>652</v>
      </c>
      <c r="M598" s="21">
        <f t="shared" si="88"/>
        <v>650</v>
      </c>
      <c r="N598" s="21">
        <f t="shared" si="89"/>
        <v>1402686.72</v>
      </c>
      <c r="O598" s="23">
        <f t="shared" si="90"/>
        <v>1398384</v>
      </c>
      <c r="P598" t="s">
        <v>23</v>
      </c>
      <c r="Q598" t="s">
        <v>24</v>
      </c>
      <c r="R598" t="s">
        <v>6331</v>
      </c>
      <c r="S598">
        <v>5154</v>
      </c>
      <c r="T598" s="25">
        <v>45132</v>
      </c>
      <c r="U598" s="26">
        <v>2151.36</v>
      </c>
    </row>
    <row r="599" spans="1:21" x14ac:dyDescent="0.25">
      <c r="A599" t="s">
        <v>617</v>
      </c>
      <c r="B599" s="25">
        <v>44484</v>
      </c>
      <c r="C599" s="25">
        <v>44485</v>
      </c>
      <c r="D599" s="18">
        <v>60</v>
      </c>
      <c r="E599">
        <v>96</v>
      </c>
      <c r="F599" s="19">
        <f t="shared" si="82"/>
        <v>44546</v>
      </c>
      <c r="G599" s="25">
        <v>45132</v>
      </c>
      <c r="H599" s="20">
        <f t="shared" si="83"/>
        <v>586</v>
      </c>
      <c r="I599" s="21">
        <f t="shared" si="84"/>
        <v>56256</v>
      </c>
      <c r="J599" s="21">
        <f t="shared" si="85"/>
        <v>639</v>
      </c>
      <c r="K599" s="22">
        <f t="shared" si="86"/>
        <v>-543</v>
      </c>
      <c r="L599" s="21">
        <f t="shared" si="87"/>
        <v>648</v>
      </c>
      <c r="M599" s="21">
        <f t="shared" si="88"/>
        <v>647</v>
      </c>
      <c r="N599" s="21">
        <f t="shared" si="89"/>
        <v>62208</v>
      </c>
      <c r="O599" s="23">
        <f t="shared" si="90"/>
        <v>62112</v>
      </c>
      <c r="P599" t="s">
        <v>23</v>
      </c>
      <c r="Q599" t="s">
        <v>24</v>
      </c>
      <c r="R599" t="s">
        <v>6331</v>
      </c>
      <c r="S599">
        <v>5154</v>
      </c>
      <c r="T599" s="25">
        <v>45132</v>
      </c>
      <c r="U599">
        <v>96</v>
      </c>
    </row>
    <row r="600" spans="1:21" x14ac:dyDescent="0.25">
      <c r="A600" t="s">
        <v>618</v>
      </c>
      <c r="B600" s="25">
        <v>44487</v>
      </c>
      <c r="C600" s="25">
        <v>44488</v>
      </c>
      <c r="D600" s="18">
        <v>60</v>
      </c>
      <c r="E600">
        <v>952.4</v>
      </c>
      <c r="F600" s="19">
        <f t="shared" si="82"/>
        <v>44549</v>
      </c>
      <c r="G600" s="25">
        <v>45132</v>
      </c>
      <c r="H600" s="20">
        <f t="shared" si="83"/>
        <v>583</v>
      </c>
      <c r="I600" s="21">
        <f t="shared" si="84"/>
        <v>555249.19999999995</v>
      </c>
      <c r="J600" s="21">
        <f t="shared" si="85"/>
        <v>636</v>
      </c>
      <c r="K600" s="22">
        <f t="shared" si="86"/>
        <v>316.39999999999998</v>
      </c>
      <c r="L600" s="21">
        <f t="shared" si="87"/>
        <v>645</v>
      </c>
      <c r="M600" s="21">
        <f t="shared" si="88"/>
        <v>644</v>
      </c>
      <c r="N600" s="21">
        <f t="shared" si="89"/>
        <v>614298</v>
      </c>
      <c r="O600" s="23">
        <f t="shared" si="90"/>
        <v>613345.6</v>
      </c>
      <c r="P600" t="s">
        <v>23</v>
      </c>
      <c r="Q600" t="s">
        <v>24</v>
      </c>
      <c r="R600" t="s">
        <v>6331</v>
      </c>
      <c r="S600">
        <v>5154</v>
      </c>
      <c r="T600" s="25">
        <v>45132</v>
      </c>
      <c r="U600">
        <v>952.4</v>
      </c>
    </row>
    <row r="601" spans="1:21" x14ac:dyDescent="0.25">
      <c r="A601" t="s">
        <v>619</v>
      </c>
      <c r="B601" s="25">
        <v>44487</v>
      </c>
      <c r="C601" s="25">
        <v>44488</v>
      </c>
      <c r="D601" s="18">
        <v>60</v>
      </c>
      <c r="E601">
        <v>252</v>
      </c>
      <c r="F601" s="19">
        <f t="shared" si="82"/>
        <v>44549</v>
      </c>
      <c r="G601" s="25">
        <v>45132</v>
      </c>
      <c r="H601" s="20">
        <f t="shared" si="83"/>
        <v>583</v>
      </c>
      <c r="I601" s="21">
        <f t="shared" si="84"/>
        <v>146916</v>
      </c>
      <c r="J601" s="21">
        <f t="shared" si="85"/>
        <v>636</v>
      </c>
      <c r="K601" s="22">
        <f t="shared" si="86"/>
        <v>-384</v>
      </c>
      <c r="L601" s="21">
        <f t="shared" si="87"/>
        <v>645</v>
      </c>
      <c r="M601" s="21">
        <f t="shared" si="88"/>
        <v>644</v>
      </c>
      <c r="N601" s="21">
        <f t="shared" si="89"/>
        <v>162540</v>
      </c>
      <c r="O601" s="23">
        <f t="shared" si="90"/>
        <v>162288</v>
      </c>
      <c r="P601" t="s">
        <v>23</v>
      </c>
      <c r="Q601" t="s">
        <v>24</v>
      </c>
      <c r="R601" t="s">
        <v>6331</v>
      </c>
      <c r="S601">
        <v>5154</v>
      </c>
      <c r="T601" s="25">
        <v>45132</v>
      </c>
      <c r="U601">
        <v>252</v>
      </c>
    </row>
    <row r="602" spans="1:21" x14ac:dyDescent="0.25">
      <c r="A602" t="s">
        <v>620</v>
      </c>
      <c r="B602" s="25">
        <v>44490</v>
      </c>
      <c r="C602" s="25">
        <v>44491</v>
      </c>
      <c r="D602" s="18">
        <v>60</v>
      </c>
      <c r="E602">
        <v>621.12</v>
      </c>
      <c r="F602" s="19">
        <f t="shared" si="82"/>
        <v>44552</v>
      </c>
      <c r="G602" s="25">
        <v>45132</v>
      </c>
      <c r="H602" s="20">
        <f t="shared" si="83"/>
        <v>580</v>
      </c>
      <c r="I602" s="21">
        <f t="shared" si="84"/>
        <v>360249.59999999998</v>
      </c>
      <c r="J602" s="21">
        <f t="shared" si="85"/>
        <v>633</v>
      </c>
      <c r="K602" s="22">
        <f t="shared" si="86"/>
        <v>-11.879999999999995</v>
      </c>
      <c r="L602" s="21">
        <f t="shared" si="87"/>
        <v>642</v>
      </c>
      <c r="M602" s="21">
        <f t="shared" si="88"/>
        <v>641</v>
      </c>
      <c r="N602" s="21">
        <f t="shared" si="89"/>
        <v>398759.04</v>
      </c>
      <c r="O602" s="23">
        <f t="shared" si="90"/>
        <v>398137.92</v>
      </c>
      <c r="P602" t="s">
        <v>23</v>
      </c>
      <c r="Q602" t="s">
        <v>24</v>
      </c>
      <c r="R602" t="s">
        <v>6331</v>
      </c>
      <c r="S602">
        <v>5154</v>
      </c>
      <c r="T602" s="25">
        <v>45132</v>
      </c>
      <c r="U602">
        <v>621.12</v>
      </c>
    </row>
    <row r="603" spans="1:21" x14ac:dyDescent="0.25">
      <c r="A603" t="s">
        <v>621</v>
      </c>
      <c r="B603" s="25">
        <v>44491</v>
      </c>
      <c r="C603" s="25">
        <v>44492</v>
      </c>
      <c r="D603" s="18">
        <v>60</v>
      </c>
      <c r="E603">
        <v>501.6</v>
      </c>
      <c r="F603" s="19">
        <f t="shared" si="82"/>
        <v>44553</v>
      </c>
      <c r="G603" s="25">
        <v>45132</v>
      </c>
      <c r="H603" s="20">
        <f t="shared" si="83"/>
        <v>579</v>
      </c>
      <c r="I603" s="21">
        <f t="shared" si="84"/>
        <v>290426.40000000002</v>
      </c>
      <c r="J603" s="21">
        <f t="shared" si="85"/>
        <v>632</v>
      </c>
      <c r="K603" s="22">
        <f t="shared" si="86"/>
        <v>-130.39999999999998</v>
      </c>
      <c r="L603" s="21">
        <f t="shared" si="87"/>
        <v>641</v>
      </c>
      <c r="M603" s="21">
        <f t="shared" si="88"/>
        <v>640</v>
      </c>
      <c r="N603" s="21">
        <f t="shared" si="89"/>
        <v>321525.60000000003</v>
      </c>
      <c r="O603" s="23">
        <f t="shared" si="90"/>
        <v>321024</v>
      </c>
      <c r="P603" t="s">
        <v>23</v>
      </c>
      <c r="Q603" t="s">
        <v>24</v>
      </c>
      <c r="R603" t="s">
        <v>6331</v>
      </c>
      <c r="S603">
        <v>5154</v>
      </c>
      <c r="T603" s="25">
        <v>45132</v>
      </c>
      <c r="U603">
        <v>501.6</v>
      </c>
    </row>
    <row r="604" spans="1:21" x14ac:dyDescent="0.25">
      <c r="A604" t="s">
        <v>622</v>
      </c>
      <c r="B604" s="25">
        <v>44491</v>
      </c>
      <c r="C604" s="25">
        <v>44492</v>
      </c>
      <c r="D604" s="18">
        <v>60</v>
      </c>
      <c r="E604">
        <v>448</v>
      </c>
      <c r="F604" s="19">
        <f t="shared" si="82"/>
        <v>44553</v>
      </c>
      <c r="G604" s="25">
        <v>45132</v>
      </c>
      <c r="H604" s="20">
        <f t="shared" si="83"/>
        <v>579</v>
      </c>
      <c r="I604" s="21">
        <f t="shared" si="84"/>
        <v>259392</v>
      </c>
      <c r="J604" s="21">
        <f t="shared" si="85"/>
        <v>632</v>
      </c>
      <c r="K604" s="22">
        <f t="shared" si="86"/>
        <v>-184</v>
      </c>
      <c r="L604" s="21">
        <f t="shared" si="87"/>
        <v>641</v>
      </c>
      <c r="M604" s="21">
        <f t="shared" si="88"/>
        <v>640</v>
      </c>
      <c r="N604" s="21">
        <f t="shared" si="89"/>
        <v>287168</v>
      </c>
      <c r="O604" s="23">
        <f t="shared" si="90"/>
        <v>286720</v>
      </c>
      <c r="P604" t="s">
        <v>23</v>
      </c>
      <c r="Q604" t="s">
        <v>24</v>
      </c>
      <c r="R604" t="s">
        <v>6331</v>
      </c>
      <c r="S604">
        <v>5154</v>
      </c>
      <c r="T604" s="25">
        <v>45132</v>
      </c>
      <c r="U604">
        <v>448</v>
      </c>
    </row>
    <row r="605" spans="1:21" x14ac:dyDescent="0.25">
      <c r="A605" t="s">
        <v>623</v>
      </c>
      <c r="B605" s="25">
        <v>44491</v>
      </c>
      <c r="C605" s="25">
        <v>44492</v>
      </c>
      <c r="D605" s="18">
        <v>60</v>
      </c>
      <c r="E605" s="26">
        <v>3690</v>
      </c>
      <c r="F605" s="19">
        <f t="shared" si="82"/>
        <v>44553</v>
      </c>
      <c r="G605" s="25">
        <v>45132</v>
      </c>
      <c r="H605" s="20">
        <f t="shared" si="83"/>
        <v>579</v>
      </c>
      <c r="I605" s="21">
        <f t="shared" si="84"/>
        <v>2136510</v>
      </c>
      <c r="J605" s="21">
        <f t="shared" si="85"/>
        <v>632</v>
      </c>
      <c r="K605" s="22">
        <f t="shared" si="86"/>
        <v>3058</v>
      </c>
      <c r="L605" s="21">
        <f t="shared" si="87"/>
        <v>641</v>
      </c>
      <c r="M605" s="21">
        <f t="shared" si="88"/>
        <v>640</v>
      </c>
      <c r="N605" s="21">
        <f t="shared" si="89"/>
        <v>2365290</v>
      </c>
      <c r="O605" s="23">
        <f t="shared" si="90"/>
        <v>2361600</v>
      </c>
      <c r="P605" t="s">
        <v>23</v>
      </c>
      <c r="Q605" t="s">
        <v>24</v>
      </c>
      <c r="R605" t="s">
        <v>6331</v>
      </c>
      <c r="S605">
        <v>5154</v>
      </c>
      <c r="T605" s="25">
        <v>45132</v>
      </c>
      <c r="U605" s="26">
        <v>3690</v>
      </c>
    </row>
    <row r="606" spans="1:21" x14ac:dyDescent="0.25">
      <c r="A606" t="s">
        <v>624</v>
      </c>
      <c r="B606" s="25">
        <v>44496</v>
      </c>
      <c r="C606" s="25">
        <v>44497</v>
      </c>
      <c r="D606" s="18">
        <v>60</v>
      </c>
      <c r="E606">
        <v>238.8</v>
      </c>
      <c r="F606" s="19">
        <f t="shared" si="82"/>
        <v>44558</v>
      </c>
      <c r="G606" s="25">
        <v>45132</v>
      </c>
      <c r="H606" s="20">
        <f t="shared" si="83"/>
        <v>574</v>
      </c>
      <c r="I606" s="21">
        <f t="shared" si="84"/>
        <v>137071.20000000001</v>
      </c>
      <c r="J606" s="21">
        <f t="shared" si="85"/>
        <v>627</v>
      </c>
      <c r="K606" s="22">
        <f t="shared" si="86"/>
        <v>-388.2</v>
      </c>
      <c r="L606" s="21">
        <f t="shared" si="87"/>
        <v>636</v>
      </c>
      <c r="M606" s="21">
        <f t="shared" si="88"/>
        <v>635</v>
      </c>
      <c r="N606" s="21">
        <f t="shared" si="89"/>
        <v>151876.80000000002</v>
      </c>
      <c r="O606" s="23">
        <f t="shared" si="90"/>
        <v>151638</v>
      </c>
      <c r="P606" t="s">
        <v>23</v>
      </c>
      <c r="Q606" t="s">
        <v>24</v>
      </c>
      <c r="R606" t="s">
        <v>6331</v>
      </c>
      <c r="S606">
        <v>5154</v>
      </c>
      <c r="T606" s="25">
        <v>45132</v>
      </c>
      <c r="U606">
        <v>238.8</v>
      </c>
    </row>
    <row r="607" spans="1:21" x14ac:dyDescent="0.25">
      <c r="A607" t="s">
        <v>625</v>
      </c>
      <c r="B607" s="25">
        <v>44498</v>
      </c>
      <c r="C607" s="25">
        <v>44499</v>
      </c>
      <c r="D607" s="18">
        <v>60</v>
      </c>
      <c r="E607">
        <v>640</v>
      </c>
      <c r="F607" s="19">
        <f t="shared" si="82"/>
        <v>44560</v>
      </c>
      <c r="G607" s="25">
        <v>45132</v>
      </c>
      <c r="H607" s="20">
        <f t="shared" si="83"/>
        <v>572</v>
      </c>
      <c r="I607" s="21">
        <f t="shared" si="84"/>
        <v>366080</v>
      </c>
      <c r="J607" s="21">
        <f t="shared" si="85"/>
        <v>625</v>
      </c>
      <c r="K607" s="22">
        <f t="shared" si="86"/>
        <v>15</v>
      </c>
      <c r="L607" s="21">
        <f t="shared" si="87"/>
        <v>634</v>
      </c>
      <c r="M607" s="21">
        <f t="shared" si="88"/>
        <v>633</v>
      </c>
      <c r="N607" s="21">
        <f t="shared" si="89"/>
        <v>405760</v>
      </c>
      <c r="O607" s="23">
        <f t="shared" si="90"/>
        <v>405120</v>
      </c>
      <c r="P607" t="s">
        <v>23</v>
      </c>
      <c r="Q607" t="s">
        <v>24</v>
      </c>
      <c r="R607" t="s">
        <v>6331</v>
      </c>
      <c r="S607">
        <v>5154</v>
      </c>
      <c r="T607" s="25">
        <v>45132</v>
      </c>
      <c r="U607">
        <v>640</v>
      </c>
    </row>
    <row r="608" spans="1:21" x14ac:dyDescent="0.25">
      <c r="A608" t="s">
        <v>626</v>
      </c>
      <c r="B608" s="25">
        <v>44498</v>
      </c>
      <c r="C608" s="25">
        <v>44499</v>
      </c>
      <c r="D608" s="18">
        <v>60</v>
      </c>
      <c r="E608">
        <v>672</v>
      </c>
      <c r="F608" s="19">
        <f t="shared" si="82"/>
        <v>44560</v>
      </c>
      <c r="G608" s="25">
        <v>45132</v>
      </c>
      <c r="H608" s="20">
        <f t="shared" si="83"/>
        <v>572</v>
      </c>
      <c r="I608" s="21">
        <f t="shared" si="84"/>
        <v>384384</v>
      </c>
      <c r="J608" s="21">
        <f t="shared" si="85"/>
        <v>625</v>
      </c>
      <c r="K608" s="22">
        <f t="shared" si="86"/>
        <v>47</v>
      </c>
      <c r="L608" s="21">
        <f t="shared" si="87"/>
        <v>634</v>
      </c>
      <c r="M608" s="21">
        <f t="shared" si="88"/>
        <v>633</v>
      </c>
      <c r="N608" s="21">
        <f t="shared" si="89"/>
        <v>426048</v>
      </c>
      <c r="O608" s="23">
        <f t="shared" si="90"/>
        <v>425376</v>
      </c>
      <c r="P608" t="s">
        <v>23</v>
      </c>
      <c r="Q608" t="s">
        <v>24</v>
      </c>
      <c r="R608" t="s">
        <v>6331</v>
      </c>
      <c r="S608">
        <v>5154</v>
      </c>
      <c r="T608" s="25">
        <v>45132</v>
      </c>
      <c r="U608">
        <v>672</v>
      </c>
    </row>
    <row r="609" spans="1:21" x14ac:dyDescent="0.25">
      <c r="A609" t="s">
        <v>627</v>
      </c>
      <c r="B609" s="25">
        <v>44502</v>
      </c>
      <c r="C609" s="25">
        <v>44503</v>
      </c>
      <c r="D609" s="18">
        <v>60</v>
      </c>
      <c r="E609">
        <v>18.809999999999999</v>
      </c>
      <c r="F609" s="19">
        <f t="shared" si="82"/>
        <v>44564</v>
      </c>
      <c r="G609" s="25">
        <v>45132</v>
      </c>
      <c r="H609" s="20">
        <f t="shared" si="83"/>
        <v>568</v>
      </c>
      <c r="I609" s="21">
        <f t="shared" si="84"/>
        <v>10684.08</v>
      </c>
      <c r="J609" s="21">
        <f t="shared" si="85"/>
        <v>622</v>
      </c>
      <c r="K609" s="22">
        <f t="shared" si="86"/>
        <v>-603.19000000000005</v>
      </c>
      <c r="L609" s="21">
        <f t="shared" si="87"/>
        <v>630</v>
      </c>
      <c r="M609" s="21">
        <f t="shared" si="88"/>
        <v>629</v>
      </c>
      <c r="N609" s="21">
        <f t="shared" si="89"/>
        <v>11850.3</v>
      </c>
      <c r="O609" s="23">
        <f t="shared" si="90"/>
        <v>11831.49</v>
      </c>
      <c r="P609" t="s">
        <v>23</v>
      </c>
      <c r="Q609" t="s">
        <v>24</v>
      </c>
      <c r="R609" t="s">
        <v>6331</v>
      </c>
      <c r="S609">
        <v>5154</v>
      </c>
      <c r="T609" s="25">
        <v>45132</v>
      </c>
      <c r="U609">
        <v>18.809999999999999</v>
      </c>
    </row>
    <row r="610" spans="1:21" x14ac:dyDescent="0.25">
      <c r="A610" t="s">
        <v>628</v>
      </c>
      <c r="B610" s="25">
        <v>44502</v>
      </c>
      <c r="C610" s="25">
        <v>44503</v>
      </c>
      <c r="D610" s="18">
        <v>60</v>
      </c>
      <c r="E610" s="26">
        <v>8399.2000000000007</v>
      </c>
      <c r="F610" s="19">
        <f t="shared" si="82"/>
        <v>44564</v>
      </c>
      <c r="G610" s="25">
        <v>45132</v>
      </c>
      <c r="H610" s="20">
        <f t="shared" si="83"/>
        <v>568</v>
      </c>
      <c r="I610" s="21">
        <f t="shared" si="84"/>
        <v>4770745.6000000006</v>
      </c>
      <c r="J610" s="21">
        <f t="shared" si="85"/>
        <v>622</v>
      </c>
      <c r="K610" s="22">
        <f t="shared" si="86"/>
        <v>7777.2000000000007</v>
      </c>
      <c r="L610" s="21">
        <f t="shared" si="87"/>
        <v>630</v>
      </c>
      <c r="M610" s="21">
        <f t="shared" si="88"/>
        <v>629</v>
      </c>
      <c r="N610" s="21">
        <f t="shared" si="89"/>
        <v>5291496</v>
      </c>
      <c r="O610" s="23">
        <f t="shared" si="90"/>
        <v>5283096.8000000007</v>
      </c>
      <c r="P610" t="s">
        <v>23</v>
      </c>
      <c r="Q610" t="s">
        <v>24</v>
      </c>
      <c r="R610" t="s">
        <v>6331</v>
      </c>
      <c r="S610">
        <v>5154</v>
      </c>
      <c r="T610" s="25">
        <v>45132</v>
      </c>
      <c r="U610" s="26">
        <v>8399.2000000000007</v>
      </c>
    </row>
    <row r="611" spans="1:21" x14ac:dyDescent="0.25">
      <c r="A611" t="s">
        <v>629</v>
      </c>
      <c r="B611" s="25">
        <v>44504</v>
      </c>
      <c r="C611" s="25">
        <v>44505</v>
      </c>
      <c r="D611" s="18">
        <v>60</v>
      </c>
      <c r="E611">
        <v>500</v>
      </c>
      <c r="F611" s="19">
        <f t="shared" si="82"/>
        <v>44566</v>
      </c>
      <c r="G611" s="25">
        <v>45132</v>
      </c>
      <c r="H611" s="20">
        <f t="shared" si="83"/>
        <v>566</v>
      </c>
      <c r="I611" s="21">
        <f t="shared" si="84"/>
        <v>283000</v>
      </c>
      <c r="J611" s="21">
        <f t="shared" si="85"/>
        <v>620</v>
      </c>
      <c r="K611" s="22">
        <f t="shared" si="86"/>
        <v>-120</v>
      </c>
      <c r="L611" s="21">
        <f t="shared" si="87"/>
        <v>628</v>
      </c>
      <c r="M611" s="21">
        <f t="shared" si="88"/>
        <v>627</v>
      </c>
      <c r="N611" s="21">
        <f t="shared" si="89"/>
        <v>314000</v>
      </c>
      <c r="O611" s="23">
        <f t="shared" si="90"/>
        <v>313500</v>
      </c>
      <c r="P611" t="s">
        <v>23</v>
      </c>
      <c r="Q611" t="s">
        <v>24</v>
      </c>
      <c r="R611" t="s">
        <v>6331</v>
      </c>
      <c r="S611">
        <v>5154</v>
      </c>
      <c r="T611" s="25">
        <v>45132</v>
      </c>
      <c r="U611">
        <v>500</v>
      </c>
    </row>
    <row r="612" spans="1:21" x14ac:dyDescent="0.25">
      <c r="A612" t="s">
        <v>630</v>
      </c>
      <c r="B612" s="25">
        <v>44504</v>
      </c>
      <c r="C612" s="25">
        <v>44505</v>
      </c>
      <c r="D612" s="18">
        <v>60</v>
      </c>
      <c r="E612">
        <v>375</v>
      </c>
      <c r="F612" s="19">
        <f t="shared" si="82"/>
        <v>44566</v>
      </c>
      <c r="G612" s="25">
        <v>45132</v>
      </c>
      <c r="H612" s="20">
        <f t="shared" si="83"/>
        <v>566</v>
      </c>
      <c r="I612" s="21">
        <f t="shared" si="84"/>
        <v>212250</v>
      </c>
      <c r="J612" s="21">
        <f t="shared" si="85"/>
        <v>620</v>
      </c>
      <c r="K612" s="22">
        <f t="shared" si="86"/>
        <v>-245</v>
      </c>
      <c r="L612" s="21">
        <f t="shared" si="87"/>
        <v>628</v>
      </c>
      <c r="M612" s="21">
        <f t="shared" si="88"/>
        <v>627</v>
      </c>
      <c r="N612" s="21">
        <f t="shared" si="89"/>
        <v>235500</v>
      </c>
      <c r="O612" s="23">
        <f t="shared" si="90"/>
        <v>235125</v>
      </c>
      <c r="P612" t="s">
        <v>23</v>
      </c>
      <c r="Q612" t="s">
        <v>24</v>
      </c>
      <c r="R612" t="s">
        <v>6331</v>
      </c>
      <c r="S612">
        <v>5154</v>
      </c>
      <c r="T612" s="25">
        <v>45132</v>
      </c>
      <c r="U612">
        <v>375</v>
      </c>
    </row>
    <row r="613" spans="1:21" x14ac:dyDescent="0.25">
      <c r="A613" t="s">
        <v>631</v>
      </c>
      <c r="B613" s="25">
        <v>44504</v>
      </c>
      <c r="C613" s="25">
        <v>44505</v>
      </c>
      <c r="D613" s="18">
        <v>60</v>
      </c>
      <c r="E613">
        <v>849</v>
      </c>
      <c r="F613" s="19">
        <f t="shared" si="82"/>
        <v>44566</v>
      </c>
      <c r="G613" s="25">
        <v>45132</v>
      </c>
      <c r="H613" s="20">
        <f t="shared" si="83"/>
        <v>566</v>
      </c>
      <c r="I613" s="21">
        <f t="shared" si="84"/>
        <v>480534</v>
      </c>
      <c r="J613" s="21">
        <f t="shared" si="85"/>
        <v>620</v>
      </c>
      <c r="K613" s="22">
        <f t="shared" si="86"/>
        <v>229</v>
      </c>
      <c r="L613" s="21">
        <f t="shared" si="87"/>
        <v>628</v>
      </c>
      <c r="M613" s="21">
        <f t="shared" si="88"/>
        <v>627</v>
      </c>
      <c r="N613" s="21">
        <f t="shared" si="89"/>
        <v>533172</v>
      </c>
      <c r="O613" s="23">
        <f t="shared" si="90"/>
        <v>532323</v>
      </c>
      <c r="P613" t="s">
        <v>23</v>
      </c>
      <c r="Q613" t="s">
        <v>24</v>
      </c>
      <c r="R613" t="s">
        <v>6331</v>
      </c>
      <c r="S613">
        <v>5154</v>
      </c>
      <c r="T613" s="25">
        <v>45132</v>
      </c>
      <c r="U613">
        <v>849</v>
      </c>
    </row>
    <row r="614" spans="1:21" x14ac:dyDescent="0.25">
      <c r="A614" t="s">
        <v>632</v>
      </c>
      <c r="B614" s="25">
        <v>44505</v>
      </c>
      <c r="C614" s="25">
        <v>44506</v>
      </c>
      <c r="D614" s="18">
        <v>60</v>
      </c>
      <c r="E614">
        <v>281.76</v>
      </c>
      <c r="F614" s="19">
        <f t="shared" si="82"/>
        <v>44567</v>
      </c>
      <c r="G614" s="25">
        <v>45132</v>
      </c>
      <c r="H614" s="20">
        <f t="shared" si="83"/>
        <v>565</v>
      </c>
      <c r="I614" s="21">
        <f t="shared" si="84"/>
        <v>159194.4</v>
      </c>
      <c r="J614" s="21">
        <f t="shared" si="85"/>
        <v>619</v>
      </c>
      <c r="K614" s="22">
        <f t="shared" si="86"/>
        <v>-337.24</v>
      </c>
      <c r="L614" s="21">
        <f t="shared" si="87"/>
        <v>627</v>
      </c>
      <c r="M614" s="21">
        <f t="shared" si="88"/>
        <v>626</v>
      </c>
      <c r="N614" s="21">
        <f t="shared" si="89"/>
        <v>176663.52</v>
      </c>
      <c r="O614" s="23">
        <f t="shared" si="90"/>
        <v>176381.75999999998</v>
      </c>
      <c r="P614" t="s">
        <v>23</v>
      </c>
      <c r="Q614" t="s">
        <v>24</v>
      </c>
      <c r="R614" t="s">
        <v>6331</v>
      </c>
      <c r="S614">
        <v>5154</v>
      </c>
      <c r="T614" s="25">
        <v>45132</v>
      </c>
      <c r="U614">
        <v>281.76</v>
      </c>
    </row>
    <row r="615" spans="1:21" x14ac:dyDescent="0.25">
      <c r="A615" t="s">
        <v>633</v>
      </c>
      <c r="B615" s="25">
        <v>44510</v>
      </c>
      <c r="C615" s="25">
        <v>44511</v>
      </c>
      <c r="D615" s="18">
        <v>60</v>
      </c>
      <c r="E615" s="26">
        <v>1232</v>
      </c>
      <c r="F615" s="19">
        <f t="shared" si="82"/>
        <v>44572</v>
      </c>
      <c r="G615" s="25">
        <v>45132</v>
      </c>
      <c r="H615" s="20">
        <f t="shared" si="83"/>
        <v>560</v>
      </c>
      <c r="I615" s="21">
        <f t="shared" si="84"/>
        <v>689920</v>
      </c>
      <c r="J615" s="21">
        <f t="shared" si="85"/>
        <v>614</v>
      </c>
      <c r="K615" s="22">
        <f t="shared" si="86"/>
        <v>618</v>
      </c>
      <c r="L615" s="21">
        <f t="shared" si="87"/>
        <v>622</v>
      </c>
      <c r="M615" s="21">
        <f t="shared" si="88"/>
        <v>621</v>
      </c>
      <c r="N615" s="21">
        <f t="shared" si="89"/>
        <v>766304</v>
      </c>
      <c r="O615" s="23">
        <f t="shared" si="90"/>
        <v>765072</v>
      </c>
      <c r="P615" t="s">
        <v>23</v>
      </c>
      <c r="Q615" t="s">
        <v>24</v>
      </c>
      <c r="R615" t="s">
        <v>6331</v>
      </c>
      <c r="S615">
        <v>5154</v>
      </c>
      <c r="T615" s="25">
        <v>45132</v>
      </c>
      <c r="U615" s="26">
        <v>1232</v>
      </c>
    </row>
    <row r="616" spans="1:21" x14ac:dyDescent="0.25">
      <c r="A616" t="s">
        <v>634</v>
      </c>
      <c r="B616" s="25">
        <v>44510</v>
      </c>
      <c r="C616" s="25">
        <v>44511</v>
      </c>
      <c r="D616" s="18">
        <v>60</v>
      </c>
      <c r="E616" s="26">
        <v>1790</v>
      </c>
      <c r="F616" s="19">
        <f t="shared" si="82"/>
        <v>44572</v>
      </c>
      <c r="G616" s="25">
        <v>45132</v>
      </c>
      <c r="H616" s="20">
        <f t="shared" si="83"/>
        <v>560</v>
      </c>
      <c r="I616" s="21">
        <f t="shared" si="84"/>
        <v>1002400</v>
      </c>
      <c r="J616" s="21">
        <f t="shared" si="85"/>
        <v>614</v>
      </c>
      <c r="K616" s="22">
        <f t="shared" si="86"/>
        <v>1176</v>
      </c>
      <c r="L616" s="21">
        <f t="shared" si="87"/>
        <v>622</v>
      </c>
      <c r="M616" s="21">
        <f t="shared" si="88"/>
        <v>621</v>
      </c>
      <c r="N616" s="21">
        <f t="shared" si="89"/>
        <v>1113380</v>
      </c>
      <c r="O616" s="23">
        <f t="shared" si="90"/>
        <v>1111590</v>
      </c>
      <c r="P616" t="s">
        <v>23</v>
      </c>
      <c r="Q616" t="s">
        <v>24</v>
      </c>
      <c r="R616" t="s">
        <v>6331</v>
      </c>
      <c r="S616">
        <v>5154</v>
      </c>
      <c r="T616" s="25">
        <v>45132</v>
      </c>
      <c r="U616" s="26">
        <v>1790</v>
      </c>
    </row>
    <row r="617" spans="1:21" x14ac:dyDescent="0.25">
      <c r="A617" t="s">
        <v>635</v>
      </c>
      <c r="B617" s="25">
        <v>44515</v>
      </c>
      <c r="C617" s="25">
        <v>44516</v>
      </c>
      <c r="D617" s="18">
        <v>60</v>
      </c>
      <c r="E617" s="26">
        <v>1530</v>
      </c>
      <c r="F617" s="19">
        <f t="shared" si="82"/>
        <v>44577</v>
      </c>
      <c r="G617" s="25">
        <v>45132</v>
      </c>
      <c r="H617" s="20">
        <f t="shared" si="83"/>
        <v>555</v>
      </c>
      <c r="I617" s="21">
        <f t="shared" si="84"/>
        <v>849150</v>
      </c>
      <c r="J617" s="21">
        <f t="shared" si="85"/>
        <v>609</v>
      </c>
      <c r="K617" s="22">
        <f t="shared" si="86"/>
        <v>921</v>
      </c>
      <c r="L617" s="21">
        <f t="shared" si="87"/>
        <v>617</v>
      </c>
      <c r="M617" s="21">
        <f t="shared" si="88"/>
        <v>616</v>
      </c>
      <c r="N617" s="21">
        <f t="shared" si="89"/>
        <v>944010</v>
      </c>
      <c r="O617" s="23">
        <f t="shared" si="90"/>
        <v>942480</v>
      </c>
      <c r="P617" t="s">
        <v>23</v>
      </c>
      <c r="Q617" t="s">
        <v>24</v>
      </c>
      <c r="R617" t="s">
        <v>6331</v>
      </c>
      <c r="S617">
        <v>5154</v>
      </c>
      <c r="T617" s="25">
        <v>45132</v>
      </c>
      <c r="U617" s="26">
        <v>1530</v>
      </c>
    </row>
    <row r="618" spans="1:21" x14ac:dyDescent="0.25">
      <c r="A618" t="s">
        <v>636</v>
      </c>
      <c r="B618" s="25">
        <v>44515</v>
      </c>
      <c r="C618" s="25">
        <v>44516</v>
      </c>
      <c r="D618" s="18">
        <v>60</v>
      </c>
      <c r="E618">
        <v>178</v>
      </c>
      <c r="F618" s="19">
        <f t="shared" si="82"/>
        <v>44577</v>
      </c>
      <c r="G618" s="25">
        <v>45132</v>
      </c>
      <c r="H618" s="20">
        <f t="shared" si="83"/>
        <v>555</v>
      </c>
      <c r="I618" s="21">
        <f t="shared" si="84"/>
        <v>98790</v>
      </c>
      <c r="J618" s="21">
        <f t="shared" si="85"/>
        <v>609</v>
      </c>
      <c r="K618" s="22">
        <f t="shared" si="86"/>
        <v>-431</v>
      </c>
      <c r="L618" s="21">
        <f t="shared" si="87"/>
        <v>617</v>
      </c>
      <c r="M618" s="21">
        <f t="shared" si="88"/>
        <v>616</v>
      </c>
      <c r="N618" s="21">
        <f t="shared" si="89"/>
        <v>109826</v>
      </c>
      <c r="O618" s="23">
        <f t="shared" si="90"/>
        <v>109648</v>
      </c>
      <c r="P618" t="s">
        <v>23</v>
      </c>
      <c r="Q618" t="s">
        <v>24</v>
      </c>
      <c r="R618" t="s">
        <v>6331</v>
      </c>
      <c r="S618">
        <v>5154</v>
      </c>
      <c r="T618" s="25">
        <v>45132</v>
      </c>
      <c r="U618">
        <v>178</v>
      </c>
    </row>
    <row r="619" spans="1:21" x14ac:dyDescent="0.25">
      <c r="A619" t="s">
        <v>637</v>
      </c>
      <c r="B619" s="25">
        <v>44517</v>
      </c>
      <c r="C619" s="25">
        <v>44518</v>
      </c>
      <c r="D619" s="18">
        <v>60</v>
      </c>
      <c r="E619">
        <v>336</v>
      </c>
      <c r="F619" s="19">
        <f t="shared" si="82"/>
        <v>44579</v>
      </c>
      <c r="G619" s="25">
        <v>45132</v>
      </c>
      <c r="H619" s="20">
        <f t="shared" si="83"/>
        <v>553</v>
      </c>
      <c r="I619" s="21">
        <f t="shared" si="84"/>
        <v>185808</v>
      </c>
      <c r="J619" s="21">
        <f t="shared" si="85"/>
        <v>607</v>
      </c>
      <c r="K619" s="22">
        <f t="shared" si="86"/>
        <v>-271</v>
      </c>
      <c r="L619" s="21">
        <f t="shared" si="87"/>
        <v>615</v>
      </c>
      <c r="M619" s="21">
        <f t="shared" si="88"/>
        <v>614</v>
      </c>
      <c r="N619" s="21">
        <f t="shared" si="89"/>
        <v>206640</v>
      </c>
      <c r="O619" s="23">
        <f t="shared" si="90"/>
        <v>206304</v>
      </c>
      <c r="P619" t="s">
        <v>23</v>
      </c>
      <c r="Q619" t="s">
        <v>24</v>
      </c>
      <c r="R619" t="s">
        <v>6331</v>
      </c>
      <c r="S619">
        <v>5154</v>
      </c>
      <c r="T619" s="25">
        <v>45132</v>
      </c>
      <c r="U619">
        <v>336</v>
      </c>
    </row>
    <row r="620" spans="1:21" x14ac:dyDescent="0.25">
      <c r="A620" t="s">
        <v>638</v>
      </c>
      <c r="B620" s="25">
        <v>44522</v>
      </c>
      <c r="C620" s="25">
        <v>44523</v>
      </c>
      <c r="D620" s="18">
        <v>60</v>
      </c>
      <c r="E620">
        <v>116.42</v>
      </c>
      <c r="F620" s="19">
        <f t="shared" si="82"/>
        <v>44584</v>
      </c>
      <c r="G620" s="25">
        <v>45132</v>
      </c>
      <c r="H620" s="20">
        <f t="shared" si="83"/>
        <v>548</v>
      </c>
      <c r="I620" s="21">
        <f t="shared" si="84"/>
        <v>63798.16</v>
      </c>
      <c r="J620" s="21">
        <f t="shared" si="85"/>
        <v>602</v>
      </c>
      <c r="K620" s="22">
        <f t="shared" si="86"/>
        <v>-485.58</v>
      </c>
      <c r="L620" s="21">
        <f t="shared" si="87"/>
        <v>610</v>
      </c>
      <c r="M620" s="21">
        <f t="shared" si="88"/>
        <v>609</v>
      </c>
      <c r="N620" s="21">
        <f t="shared" si="89"/>
        <v>71016.2</v>
      </c>
      <c r="O620" s="23">
        <f t="shared" si="90"/>
        <v>70899.78</v>
      </c>
      <c r="P620" t="s">
        <v>23</v>
      </c>
      <c r="Q620" t="s">
        <v>24</v>
      </c>
      <c r="R620" t="s">
        <v>6331</v>
      </c>
      <c r="S620">
        <v>5154</v>
      </c>
      <c r="T620" s="25">
        <v>45132</v>
      </c>
      <c r="U620">
        <v>116.42</v>
      </c>
    </row>
    <row r="621" spans="1:21" x14ac:dyDescent="0.25">
      <c r="A621" t="s">
        <v>639</v>
      </c>
      <c r="B621" s="25">
        <v>44522</v>
      </c>
      <c r="C621" s="25">
        <v>44523</v>
      </c>
      <c r="D621" s="18">
        <v>60</v>
      </c>
      <c r="E621" s="26">
        <v>4759.6000000000004</v>
      </c>
      <c r="F621" s="19">
        <f t="shared" si="82"/>
        <v>44584</v>
      </c>
      <c r="G621" s="25">
        <v>45132</v>
      </c>
      <c r="H621" s="20">
        <f t="shared" si="83"/>
        <v>548</v>
      </c>
      <c r="I621" s="21">
        <f t="shared" si="84"/>
        <v>2608260.8000000003</v>
      </c>
      <c r="J621" s="21">
        <f t="shared" si="85"/>
        <v>602</v>
      </c>
      <c r="K621" s="22">
        <f t="shared" si="86"/>
        <v>4157.6000000000004</v>
      </c>
      <c r="L621" s="21">
        <f t="shared" si="87"/>
        <v>610</v>
      </c>
      <c r="M621" s="21">
        <f t="shared" si="88"/>
        <v>609</v>
      </c>
      <c r="N621" s="21">
        <f t="shared" si="89"/>
        <v>2903356</v>
      </c>
      <c r="O621" s="23">
        <f t="shared" si="90"/>
        <v>2898596.4000000004</v>
      </c>
      <c r="P621" t="s">
        <v>23</v>
      </c>
      <c r="Q621" t="s">
        <v>24</v>
      </c>
      <c r="R621" t="s">
        <v>6331</v>
      </c>
      <c r="S621">
        <v>5154</v>
      </c>
      <c r="T621" s="25">
        <v>45132</v>
      </c>
      <c r="U621" s="26">
        <v>4759.6000000000004</v>
      </c>
    </row>
    <row r="622" spans="1:21" x14ac:dyDescent="0.25">
      <c r="A622" t="s">
        <v>640</v>
      </c>
      <c r="B622" s="25">
        <v>44522</v>
      </c>
      <c r="C622" s="25">
        <v>44523</v>
      </c>
      <c r="D622" s="18">
        <v>60</v>
      </c>
      <c r="E622">
        <v>414.08</v>
      </c>
      <c r="F622" s="19">
        <f t="shared" si="82"/>
        <v>44584</v>
      </c>
      <c r="G622" s="25">
        <v>45132</v>
      </c>
      <c r="H622" s="20">
        <f t="shared" si="83"/>
        <v>548</v>
      </c>
      <c r="I622" s="21">
        <f t="shared" si="84"/>
        <v>226915.84</v>
      </c>
      <c r="J622" s="21">
        <f t="shared" si="85"/>
        <v>602</v>
      </c>
      <c r="K622" s="22">
        <f t="shared" si="86"/>
        <v>-187.92000000000002</v>
      </c>
      <c r="L622" s="21">
        <f t="shared" si="87"/>
        <v>610</v>
      </c>
      <c r="M622" s="21">
        <f t="shared" si="88"/>
        <v>609</v>
      </c>
      <c r="N622" s="21">
        <f t="shared" si="89"/>
        <v>252588.79999999999</v>
      </c>
      <c r="O622" s="23">
        <f t="shared" si="90"/>
        <v>252174.72</v>
      </c>
      <c r="P622" t="s">
        <v>23</v>
      </c>
      <c r="Q622" t="s">
        <v>24</v>
      </c>
      <c r="R622" t="s">
        <v>6331</v>
      </c>
      <c r="S622">
        <v>5154</v>
      </c>
      <c r="T622" s="25">
        <v>45132</v>
      </c>
      <c r="U622">
        <v>414.08</v>
      </c>
    </row>
    <row r="623" spans="1:21" x14ac:dyDescent="0.25">
      <c r="A623" t="s">
        <v>641</v>
      </c>
      <c r="B623" s="25">
        <v>44524</v>
      </c>
      <c r="C623" s="25">
        <v>44525</v>
      </c>
      <c r="D623" s="18">
        <v>60</v>
      </c>
      <c r="E623">
        <v>135</v>
      </c>
      <c r="F623" s="19">
        <f t="shared" si="82"/>
        <v>44586</v>
      </c>
      <c r="G623" s="25">
        <v>45132</v>
      </c>
      <c r="H623" s="20">
        <f t="shared" si="83"/>
        <v>546</v>
      </c>
      <c r="I623" s="21">
        <f t="shared" si="84"/>
        <v>73710</v>
      </c>
      <c r="J623" s="21">
        <f t="shared" si="85"/>
        <v>600</v>
      </c>
      <c r="K623" s="22">
        <f t="shared" si="86"/>
        <v>-465</v>
      </c>
      <c r="L623" s="21">
        <f t="shared" si="87"/>
        <v>608</v>
      </c>
      <c r="M623" s="21">
        <f t="shared" si="88"/>
        <v>607</v>
      </c>
      <c r="N623" s="21">
        <f t="shared" si="89"/>
        <v>82080</v>
      </c>
      <c r="O623" s="23">
        <f t="shared" si="90"/>
        <v>81945</v>
      </c>
      <c r="P623" t="s">
        <v>23</v>
      </c>
      <c r="Q623" t="s">
        <v>24</v>
      </c>
      <c r="R623" t="s">
        <v>6331</v>
      </c>
      <c r="S623">
        <v>5154</v>
      </c>
      <c r="T623" s="25">
        <v>45132</v>
      </c>
      <c r="U623">
        <v>135</v>
      </c>
    </row>
    <row r="624" spans="1:21" x14ac:dyDescent="0.25">
      <c r="A624" t="s">
        <v>642</v>
      </c>
      <c r="B624" s="25">
        <v>44529</v>
      </c>
      <c r="C624" s="25">
        <v>44530</v>
      </c>
      <c r="D624" s="18">
        <v>60</v>
      </c>
      <c r="E624" s="26">
        <v>1735.84</v>
      </c>
      <c r="F624" s="19">
        <f t="shared" si="82"/>
        <v>44591</v>
      </c>
      <c r="G624" s="25">
        <v>45132</v>
      </c>
      <c r="H624" s="20">
        <f t="shared" si="83"/>
        <v>541</v>
      </c>
      <c r="I624" s="21">
        <f t="shared" si="84"/>
        <v>939089.44</v>
      </c>
      <c r="J624" s="21">
        <f t="shared" si="85"/>
        <v>595</v>
      </c>
      <c r="K624" s="22">
        <f t="shared" si="86"/>
        <v>1140.8399999999999</v>
      </c>
      <c r="L624" s="21">
        <f t="shared" si="87"/>
        <v>603</v>
      </c>
      <c r="M624" s="21">
        <f t="shared" si="88"/>
        <v>602</v>
      </c>
      <c r="N624" s="21">
        <f t="shared" si="89"/>
        <v>1046711.5199999999</v>
      </c>
      <c r="O624" s="23">
        <f t="shared" si="90"/>
        <v>1044975.6799999999</v>
      </c>
      <c r="P624" t="s">
        <v>23</v>
      </c>
      <c r="Q624" t="s">
        <v>24</v>
      </c>
      <c r="R624" t="s">
        <v>6331</v>
      </c>
      <c r="S624">
        <v>5154</v>
      </c>
      <c r="T624" s="25">
        <v>45132</v>
      </c>
      <c r="U624" s="26">
        <v>1735.84</v>
      </c>
    </row>
    <row r="625" spans="1:21" x14ac:dyDescent="0.25">
      <c r="A625" t="s">
        <v>643</v>
      </c>
      <c r="B625" s="25">
        <v>44529</v>
      </c>
      <c r="C625" s="25">
        <v>44530</v>
      </c>
      <c r="D625" s="18">
        <v>60</v>
      </c>
      <c r="E625">
        <v>398</v>
      </c>
      <c r="F625" s="19">
        <f t="shared" si="82"/>
        <v>44591</v>
      </c>
      <c r="G625" s="25">
        <v>45132</v>
      </c>
      <c r="H625" s="20">
        <f t="shared" si="83"/>
        <v>541</v>
      </c>
      <c r="I625" s="21">
        <f t="shared" si="84"/>
        <v>215318</v>
      </c>
      <c r="J625" s="21">
        <f t="shared" si="85"/>
        <v>595</v>
      </c>
      <c r="K625" s="22">
        <f t="shared" si="86"/>
        <v>-197</v>
      </c>
      <c r="L625" s="21">
        <f t="shared" si="87"/>
        <v>603</v>
      </c>
      <c r="M625" s="21">
        <f t="shared" si="88"/>
        <v>602</v>
      </c>
      <c r="N625" s="21">
        <f t="shared" si="89"/>
        <v>239994</v>
      </c>
      <c r="O625" s="23">
        <f t="shared" si="90"/>
        <v>239596</v>
      </c>
      <c r="P625" t="s">
        <v>23</v>
      </c>
      <c r="Q625" t="s">
        <v>24</v>
      </c>
      <c r="R625" t="s">
        <v>6331</v>
      </c>
      <c r="S625">
        <v>5154</v>
      </c>
      <c r="T625" s="25">
        <v>45132</v>
      </c>
      <c r="U625">
        <v>398</v>
      </c>
    </row>
    <row r="626" spans="1:21" x14ac:dyDescent="0.25">
      <c r="A626" t="s">
        <v>644</v>
      </c>
      <c r="B626" s="25">
        <v>44529</v>
      </c>
      <c r="C626" s="25">
        <v>44530</v>
      </c>
      <c r="D626" s="18">
        <v>60</v>
      </c>
      <c r="E626" s="26">
        <v>3690</v>
      </c>
      <c r="F626" s="19">
        <f t="shared" si="82"/>
        <v>44591</v>
      </c>
      <c r="G626" s="25">
        <v>45132</v>
      </c>
      <c r="H626" s="20">
        <f t="shared" si="83"/>
        <v>541</v>
      </c>
      <c r="I626" s="21">
        <f t="shared" si="84"/>
        <v>1996290</v>
      </c>
      <c r="J626" s="21">
        <f t="shared" si="85"/>
        <v>595</v>
      </c>
      <c r="K626" s="22">
        <f t="shared" si="86"/>
        <v>3095</v>
      </c>
      <c r="L626" s="21">
        <f t="shared" si="87"/>
        <v>603</v>
      </c>
      <c r="M626" s="21">
        <f t="shared" si="88"/>
        <v>602</v>
      </c>
      <c r="N626" s="21">
        <f t="shared" si="89"/>
        <v>2225070</v>
      </c>
      <c r="O626" s="23">
        <f t="shared" si="90"/>
        <v>2221380</v>
      </c>
      <c r="P626" t="s">
        <v>23</v>
      </c>
      <c r="Q626" t="s">
        <v>24</v>
      </c>
      <c r="R626" t="s">
        <v>6331</v>
      </c>
      <c r="S626">
        <v>5154</v>
      </c>
      <c r="T626" s="25">
        <v>45132</v>
      </c>
      <c r="U626" s="26">
        <v>3690</v>
      </c>
    </row>
    <row r="627" spans="1:21" x14ac:dyDescent="0.25">
      <c r="A627" t="s">
        <v>645</v>
      </c>
      <c r="B627" s="25">
        <v>44529</v>
      </c>
      <c r="C627" s="25">
        <v>44530</v>
      </c>
      <c r="D627" s="18">
        <v>60</v>
      </c>
      <c r="E627">
        <v>218.4</v>
      </c>
      <c r="F627" s="19">
        <f t="shared" si="82"/>
        <v>44591</v>
      </c>
      <c r="G627" s="25">
        <v>45132</v>
      </c>
      <c r="H627" s="20">
        <f t="shared" si="83"/>
        <v>541</v>
      </c>
      <c r="I627" s="21">
        <f t="shared" si="84"/>
        <v>118154.40000000001</v>
      </c>
      <c r="J627" s="21">
        <f t="shared" si="85"/>
        <v>595</v>
      </c>
      <c r="K627" s="22">
        <f t="shared" si="86"/>
        <v>-376.6</v>
      </c>
      <c r="L627" s="21">
        <f t="shared" si="87"/>
        <v>603</v>
      </c>
      <c r="M627" s="21">
        <f t="shared" si="88"/>
        <v>602</v>
      </c>
      <c r="N627" s="21">
        <f t="shared" si="89"/>
        <v>131695.20000000001</v>
      </c>
      <c r="O627" s="23">
        <f t="shared" si="90"/>
        <v>131476.80000000002</v>
      </c>
      <c r="P627" t="s">
        <v>23</v>
      </c>
      <c r="Q627" t="s">
        <v>24</v>
      </c>
      <c r="R627" t="s">
        <v>6331</v>
      </c>
      <c r="S627">
        <v>5154</v>
      </c>
      <c r="T627" s="25">
        <v>45132</v>
      </c>
      <c r="U627">
        <v>218.4</v>
      </c>
    </row>
    <row r="628" spans="1:21" x14ac:dyDescent="0.25">
      <c r="A628" t="s">
        <v>646</v>
      </c>
      <c r="B628" s="25">
        <v>44529</v>
      </c>
      <c r="C628" s="25">
        <v>44530</v>
      </c>
      <c r="D628" s="18">
        <v>60</v>
      </c>
      <c r="E628">
        <v>99.4</v>
      </c>
      <c r="F628" s="19">
        <f t="shared" si="82"/>
        <v>44591</v>
      </c>
      <c r="G628" s="25">
        <v>45132</v>
      </c>
      <c r="H628" s="20">
        <f t="shared" si="83"/>
        <v>541</v>
      </c>
      <c r="I628" s="21">
        <f t="shared" si="84"/>
        <v>53775.4</v>
      </c>
      <c r="J628" s="21">
        <f t="shared" si="85"/>
        <v>595</v>
      </c>
      <c r="K628" s="22">
        <f t="shared" si="86"/>
        <v>-495.6</v>
      </c>
      <c r="L628" s="21">
        <f t="shared" si="87"/>
        <v>603</v>
      </c>
      <c r="M628" s="21">
        <f t="shared" si="88"/>
        <v>602</v>
      </c>
      <c r="N628" s="21">
        <f t="shared" si="89"/>
        <v>59938.200000000004</v>
      </c>
      <c r="O628" s="23">
        <f t="shared" si="90"/>
        <v>59838.8</v>
      </c>
      <c r="P628" t="s">
        <v>23</v>
      </c>
      <c r="Q628" t="s">
        <v>24</v>
      </c>
      <c r="R628" t="s">
        <v>6331</v>
      </c>
      <c r="S628">
        <v>5154</v>
      </c>
      <c r="T628" s="25">
        <v>45132</v>
      </c>
      <c r="U628">
        <v>99.4</v>
      </c>
    </row>
    <row r="629" spans="1:21" x14ac:dyDescent="0.25">
      <c r="A629" t="s">
        <v>647</v>
      </c>
      <c r="B629" s="25">
        <v>44539</v>
      </c>
      <c r="C629" s="25">
        <v>44541</v>
      </c>
      <c r="D629" s="18">
        <v>60</v>
      </c>
      <c r="E629">
        <v>146.80000000000001</v>
      </c>
      <c r="F629" s="19">
        <f t="shared" si="82"/>
        <v>44603</v>
      </c>
      <c r="G629" s="25">
        <v>45132</v>
      </c>
      <c r="H629" s="20">
        <f t="shared" si="83"/>
        <v>529</v>
      </c>
      <c r="I629" s="21">
        <f t="shared" si="84"/>
        <v>77657.200000000012</v>
      </c>
      <c r="J629" s="21">
        <f t="shared" si="85"/>
        <v>584</v>
      </c>
      <c r="K629" s="22">
        <f t="shared" si="86"/>
        <v>-437.2</v>
      </c>
      <c r="L629" s="21">
        <f t="shared" si="87"/>
        <v>593</v>
      </c>
      <c r="M629" s="21">
        <f t="shared" si="88"/>
        <v>591</v>
      </c>
      <c r="N629" s="21">
        <f t="shared" si="89"/>
        <v>87052.400000000009</v>
      </c>
      <c r="O629" s="23">
        <f t="shared" si="90"/>
        <v>86758.8</v>
      </c>
      <c r="P629" t="s">
        <v>23</v>
      </c>
      <c r="Q629" t="s">
        <v>24</v>
      </c>
      <c r="R629" t="s">
        <v>6331</v>
      </c>
      <c r="S629">
        <v>5154</v>
      </c>
      <c r="T629" s="25">
        <v>45132</v>
      </c>
      <c r="U629">
        <v>146.80000000000001</v>
      </c>
    </row>
    <row r="630" spans="1:21" x14ac:dyDescent="0.25">
      <c r="A630" t="s">
        <v>648</v>
      </c>
      <c r="B630" s="25">
        <v>44539</v>
      </c>
      <c r="C630" s="25">
        <v>44541</v>
      </c>
      <c r="D630" s="18">
        <v>60</v>
      </c>
      <c r="E630">
        <v>504</v>
      </c>
      <c r="F630" s="19">
        <f t="shared" si="82"/>
        <v>44603</v>
      </c>
      <c r="G630" s="25">
        <v>45132</v>
      </c>
      <c r="H630" s="20">
        <f t="shared" si="83"/>
        <v>529</v>
      </c>
      <c r="I630" s="21">
        <f t="shared" si="84"/>
        <v>266616</v>
      </c>
      <c r="J630" s="21">
        <f t="shared" si="85"/>
        <v>584</v>
      </c>
      <c r="K630" s="22">
        <f t="shared" si="86"/>
        <v>-80</v>
      </c>
      <c r="L630" s="21">
        <f t="shared" si="87"/>
        <v>593</v>
      </c>
      <c r="M630" s="21">
        <f t="shared" si="88"/>
        <v>591</v>
      </c>
      <c r="N630" s="21">
        <f t="shared" si="89"/>
        <v>298872</v>
      </c>
      <c r="O630" s="23">
        <f t="shared" si="90"/>
        <v>297864</v>
      </c>
      <c r="P630" t="s">
        <v>23</v>
      </c>
      <c r="Q630" t="s">
        <v>24</v>
      </c>
      <c r="R630" t="s">
        <v>6331</v>
      </c>
      <c r="S630">
        <v>5155</v>
      </c>
      <c r="T630" s="25">
        <v>45132</v>
      </c>
      <c r="U630">
        <v>504</v>
      </c>
    </row>
    <row r="631" spans="1:21" x14ac:dyDescent="0.25">
      <c r="A631" t="s">
        <v>649</v>
      </c>
      <c r="B631" s="25">
        <v>44539</v>
      </c>
      <c r="C631" s="25">
        <v>44541</v>
      </c>
      <c r="D631" s="18">
        <v>60</v>
      </c>
      <c r="E631">
        <v>849</v>
      </c>
      <c r="F631" s="19">
        <f t="shared" si="82"/>
        <v>44603</v>
      </c>
      <c r="G631" s="25">
        <v>45132</v>
      </c>
      <c r="H631" s="20">
        <f t="shared" si="83"/>
        <v>529</v>
      </c>
      <c r="I631" s="21">
        <f t="shared" si="84"/>
        <v>449121</v>
      </c>
      <c r="J631" s="21">
        <f t="shared" si="85"/>
        <v>584</v>
      </c>
      <c r="K631" s="22">
        <f t="shared" si="86"/>
        <v>265</v>
      </c>
      <c r="L631" s="21">
        <f t="shared" si="87"/>
        <v>593</v>
      </c>
      <c r="M631" s="21">
        <f t="shared" si="88"/>
        <v>591</v>
      </c>
      <c r="N631" s="21">
        <f t="shared" si="89"/>
        <v>503457</v>
      </c>
      <c r="O631" s="23">
        <f t="shared" si="90"/>
        <v>501759</v>
      </c>
      <c r="P631" t="s">
        <v>23</v>
      </c>
      <c r="Q631" t="s">
        <v>24</v>
      </c>
      <c r="R631" t="s">
        <v>6331</v>
      </c>
      <c r="S631">
        <v>5155</v>
      </c>
      <c r="T631" s="25">
        <v>45132</v>
      </c>
      <c r="U631">
        <v>849</v>
      </c>
    </row>
    <row r="632" spans="1:21" x14ac:dyDescent="0.25">
      <c r="A632" t="s">
        <v>650</v>
      </c>
      <c r="B632" s="25">
        <v>44544</v>
      </c>
      <c r="C632" s="25">
        <v>44546</v>
      </c>
      <c r="D632" s="18">
        <v>60</v>
      </c>
      <c r="E632">
        <v>147.6</v>
      </c>
      <c r="F632" s="19">
        <f t="shared" si="82"/>
        <v>44608</v>
      </c>
      <c r="G632" s="25">
        <v>45132</v>
      </c>
      <c r="H632" s="20">
        <f t="shared" si="83"/>
        <v>524</v>
      </c>
      <c r="I632" s="21">
        <f t="shared" si="84"/>
        <v>77342.399999999994</v>
      </c>
      <c r="J632" s="21">
        <f t="shared" si="85"/>
        <v>579</v>
      </c>
      <c r="K632" s="22">
        <f t="shared" si="86"/>
        <v>-431.4</v>
      </c>
      <c r="L632" s="21">
        <f t="shared" si="87"/>
        <v>588</v>
      </c>
      <c r="M632" s="21">
        <f t="shared" si="88"/>
        <v>586</v>
      </c>
      <c r="N632" s="21">
        <f t="shared" si="89"/>
        <v>86788.800000000003</v>
      </c>
      <c r="O632" s="23">
        <f t="shared" si="90"/>
        <v>86493.599999999991</v>
      </c>
      <c r="P632" t="s">
        <v>23</v>
      </c>
      <c r="Q632" t="s">
        <v>24</v>
      </c>
      <c r="R632" t="s">
        <v>6331</v>
      </c>
      <c r="S632">
        <v>5155</v>
      </c>
      <c r="T632" s="25">
        <v>45132</v>
      </c>
      <c r="U632">
        <v>147.6</v>
      </c>
    </row>
    <row r="633" spans="1:21" x14ac:dyDescent="0.25">
      <c r="A633" t="s">
        <v>651</v>
      </c>
      <c r="B633" s="25">
        <v>44546</v>
      </c>
      <c r="C633" s="25">
        <v>44548</v>
      </c>
      <c r="D633" s="18">
        <v>60</v>
      </c>
      <c r="E633">
        <v>88.8</v>
      </c>
      <c r="F633" s="19">
        <f t="shared" si="82"/>
        <v>44610</v>
      </c>
      <c r="G633" s="25">
        <v>45132</v>
      </c>
      <c r="H633" s="20">
        <f t="shared" si="83"/>
        <v>522</v>
      </c>
      <c r="I633" s="21">
        <f t="shared" si="84"/>
        <v>46353.599999999999</v>
      </c>
      <c r="J633" s="21">
        <f t="shared" si="85"/>
        <v>577</v>
      </c>
      <c r="K633" s="22">
        <f t="shared" si="86"/>
        <v>-488.2</v>
      </c>
      <c r="L633" s="21">
        <f t="shared" si="87"/>
        <v>586</v>
      </c>
      <c r="M633" s="21">
        <f t="shared" si="88"/>
        <v>584</v>
      </c>
      <c r="N633" s="21">
        <f t="shared" si="89"/>
        <v>52036.799999999996</v>
      </c>
      <c r="O633" s="23">
        <f t="shared" si="90"/>
        <v>51859.199999999997</v>
      </c>
      <c r="P633" t="s">
        <v>23</v>
      </c>
      <c r="Q633" t="s">
        <v>24</v>
      </c>
      <c r="R633" t="s">
        <v>6331</v>
      </c>
      <c r="S633">
        <v>5155</v>
      </c>
      <c r="T633" s="25">
        <v>45132</v>
      </c>
      <c r="U633">
        <v>88.8</v>
      </c>
    </row>
    <row r="634" spans="1:21" x14ac:dyDescent="0.25">
      <c r="A634" t="s">
        <v>652</v>
      </c>
      <c r="B634" s="25">
        <v>44551</v>
      </c>
      <c r="C634" s="25">
        <v>44552</v>
      </c>
      <c r="D634" s="18">
        <v>60</v>
      </c>
      <c r="E634">
        <v>248.5</v>
      </c>
      <c r="F634" s="19">
        <f t="shared" si="82"/>
        <v>44614</v>
      </c>
      <c r="G634" s="25">
        <v>45132</v>
      </c>
      <c r="H634" s="20">
        <f t="shared" si="83"/>
        <v>518</v>
      </c>
      <c r="I634" s="21">
        <f t="shared" si="84"/>
        <v>128723</v>
      </c>
      <c r="J634" s="21">
        <f t="shared" si="85"/>
        <v>573</v>
      </c>
      <c r="K634" s="22">
        <f t="shared" si="86"/>
        <v>-324.5</v>
      </c>
      <c r="L634" s="21">
        <f t="shared" si="87"/>
        <v>581</v>
      </c>
      <c r="M634" s="21">
        <f t="shared" si="88"/>
        <v>580</v>
      </c>
      <c r="N634" s="21">
        <f t="shared" si="89"/>
        <v>144378.5</v>
      </c>
      <c r="O634" s="23">
        <f t="shared" si="90"/>
        <v>144130</v>
      </c>
      <c r="P634" t="s">
        <v>23</v>
      </c>
      <c r="Q634" t="s">
        <v>24</v>
      </c>
      <c r="R634" t="s">
        <v>6331</v>
      </c>
      <c r="S634">
        <v>5155</v>
      </c>
      <c r="T634" s="25">
        <v>45132</v>
      </c>
      <c r="U634">
        <v>248.5</v>
      </c>
    </row>
    <row r="635" spans="1:21" x14ac:dyDescent="0.25">
      <c r="A635" t="s">
        <v>653</v>
      </c>
      <c r="B635" s="25">
        <v>44553</v>
      </c>
      <c r="C635" s="25">
        <v>44554</v>
      </c>
      <c r="D635" s="18">
        <v>60</v>
      </c>
      <c r="E635">
        <v>33.299999999999997</v>
      </c>
      <c r="F635" s="19">
        <f t="shared" si="82"/>
        <v>44616</v>
      </c>
      <c r="G635" s="25">
        <v>45132</v>
      </c>
      <c r="H635" s="20">
        <f t="shared" si="83"/>
        <v>516</v>
      </c>
      <c r="I635" s="21">
        <f t="shared" si="84"/>
        <v>17182.8</v>
      </c>
      <c r="J635" s="21">
        <f t="shared" si="85"/>
        <v>571</v>
      </c>
      <c r="K635" s="22">
        <f t="shared" si="86"/>
        <v>-537.70000000000005</v>
      </c>
      <c r="L635" s="21">
        <f t="shared" si="87"/>
        <v>579</v>
      </c>
      <c r="M635" s="21">
        <f t="shared" si="88"/>
        <v>578</v>
      </c>
      <c r="N635" s="21">
        <f t="shared" si="89"/>
        <v>19280.699999999997</v>
      </c>
      <c r="O635" s="23">
        <f t="shared" si="90"/>
        <v>19247.399999999998</v>
      </c>
      <c r="P635" t="s">
        <v>23</v>
      </c>
      <c r="Q635" t="s">
        <v>24</v>
      </c>
      <c r="R635" t="s">
        <v>6331</v>
      </c>
      <c r="S635">
        <v>5155</v>
      </c>
      <c r="T635" s="25">
        <v>45132</v>
      </c>
      <c r="U635">
        <v>33.299999999999997</v>
      </c>
    </row>
    <row r="636" spans="1:21" x14ac:dyDescent="0.25">
      <c r="A636" t="s">
        <v>654</v>
      </c>
      <c r="B636" s="25">
        <v>44558</v>
      </c>
      <c r="C636" s="25">
        <v>44559</v>
      </c>
      <c r="D636" s="18">
        <v>60</v>
      </c>
      <c r="E636" s="26">
        <v>1792.8</v>
      </c>
      <c r="F636" s="19">
        <f t="shared" si="82"/>
        <v>44620</v>
      </c>
      <c r="G636" s="25">
        <v>45132</v>
      </c>
      <c r="H636" s="20">
        <f t="shared" si="83"/>
        <v>512</v>
      </c>
      <c r="I636" s="21">
        <f t="shared" si="84"/>
        <v>917913.59999999998</v>
      </c>
      <c r="J636" s="21">
        <f t="shared" si="85"/>
        <v>566</v>
      </c>
      <c r="K636" s="22">
        <f t="shared" si="86"/>
        <v>1226.8</v>
      </c>
      <c r="L636" s="21">
        <f t="shared" si="87"/>
        <v>574</v>
      </c>
      <c r="M636" s="21">
        <f t="shared" si="88"/>
        <v>573</v>
      </c>
      <c r="N636" s="21">
        <f t="shared" si="89"/>
        <v>1029067.2</v>
      </c>
      <c r="O636" s="23">
        <f t="shared" si="90"/>
        <v>1027274.4</v>
      </c>
      <c r="P636" t="s">
        <v>23</v>
      </c>
      <c r="Q636" t="s">
        <v>24</v>
      </c>
      <c r="R636" t="s">
        <v>6331</v>
      </c>
      <c r="S636">
        <v>5155</v>
      </c>
      <c r="T636" s="25">
        <v>45132</v>
      </c>
      <c r="U636" s="26">
        <v>1792.8</v>
      </c>
    </row>
    <row r="637" spans="1:21" x14ac:dyDescent="0.25">
      <c r="A637" t="s">
        <v>655</v>
      </c>
      <c r="B637" s="25">
        <v>44560</v>
      </c>
      <c r="C637" s="25">
        <v>44561</v>
      </c>
      <c r="D637" s="18">
        <v>60</v>
      </c>
      <c r="E637">
        <v>497</v>
      </c>
      <c r="F637" s="19">
        <f t="shared" si="82"/>
        <v>44620</v>
      </c>
      <c r="G637" s="25">
        <v>45132</v>
      </c>
      <c r="H637" s="20">
        <f t="shared" si="83"/>
        <v>512</v>
      </c>
      <c r="I637" s="21">
        <f t="shared" si="84"/>
        <v>254464</v>
      </c>
      <c r="J637" s="21">
        <f t="shared" si="85"/>
        <v>565</v>
      </c>
      <c r="K637" s="22">
        <f t="shared" si="86"/>
        <v>-68</v>
      </c>
      <c r="L637" s="21">
        <f t="shared" si="87"/>
        <v>572</v>
      </c>
      <c r="M637" s="21">
        <f t="shared" si="88"/>
        <v>571</v>
      </c>
      <c r="N637" s="21">
        <f t="shared" si="89"/>
        <v>284284</v>
      </c>
      <c r="O637" s="23">
        <f t="shared" si="90"/>
        <v>283787</v>
      </c>
      <c r="P637" t="s">
        <v>23</v>
      </c>
      <c r="Q637" t="s">
        <v>24</v>
      </c>
      <c r="R637" t="s">
        <v>6331</v>
      </c>
      <c r="S637">
        <v>5155</v>
      </c>
      <c r="T637" s="25">
        <v>45132</v>
      </c>
      <c r="U637">
        <v>497</v>
      </c>
    </row>
    <row r="638" spans="1:21" x14ac:dyDescent="0.25">
      <c r="A638" t="s">
        <v>656</v>
      </c>
      <c r="B638" s="25">
        <v>44624</v>
      </c>
      <c r="C638" s="25">
        <v>44641</v>
      </c>
      <c r="D638" s="18">
        <v>60</v>
      </c>
      <c r="E638" s="26">
        <v>1530</v>
      </c>
      <c r="F638" s="19">
        <f t="shared" si="82"/>
        <v>44702</v>
      </c>
      <c r="G638" s="25">
        <v>45132</v>
      </c>
      <c r="H638" s="20">
        <f t="shared" si="83"/>
        <v>430</v>
      </c>
      <c r="I638" s="21">
        <f t="shared" si="84"/>
        <v>657900</v>
      </c>
      <c r="J638" s="21">
        <f t="shared" si="85"/>
        <v>484</v>
      </c>
      <c r="K638" s="22">
        <f t="shared" si="86"/>
        <v>1046</v>
      </c>
      <c r="L638" s="21">
        <f t="shared" si="87"/>
        <v>508</v>
      </c>
      <c r="M638" s="21">
        <f t="shared" si="88"/>
        <v>491</v>
      </c>
      <c r="N638" s="21">
        <f t="shared" si="89"/>
        <v>777240</v>
      </c>
      <c r="O638" s="23">
        <f t="shared" si="90"/>
        <v>751230</v>
      </c>
      <c r="P638" t="s">
        <v>23</v>
      </c>
      <c r="Q638" t="s">
        <v>24</v>
      </c>
      <c r="R638" t="s">
        <v>6331</v>
      </c>
      <c r="S638">
        <v>5155</v>
      </c>
      <c r="T638" s="25">
        <v>45132</v>
      </c>
      <c r="U638" s="26">
        <v>1530</v>
      </c>
    </row>
    <row r="639" spans="1:21" x14ac:dyDescent="0.25">
      <c r="A639" t="s">
        <v>657</v>
      </c>
      <c r="B639" s="25">
        <v>44629</v>
      </c>
      <c r="C639" s="25">
        <v>44630</v>
      </c>
      <c r="D639" s="18">
        <v>60</v>
      </c>
      <c r="E639">
        <v>139.46</v>
      </c>
      <c r="F639" s="19">
        <f t="shared" si="82"/>
        <v>44691</v>
      </c>
      <c r="G639" s="25">
        <v>45132</v>
      </c>
      <c r="H639" s="20">
        <f t="shared" si="83"/>
        <v>441</v>
      </c>
      <c r="I639" s="21">
        <f t="shared" si="84"/>
        <v>61501.86</v>
      </c>
      <c r="J639" s="21">
        <f t="shared" si="85"/>
        <v>495</v>
      </c>
      <c r="K639" s="22">
        <f t="shared" si="86"/>
        <v>-355.53999999999996</v>
      </c>
      <c r="L639" s="21">
        <f t="shared" si="87"/>
        <v>503</v>
      </c>
      <c r="M639" s="21">
        <f t="shared" si="88"/>
        <v>502</v>
      </c>
      <c r="N639" s="21">
        <f t="shared" si="89"/>
        <v>70148.38</v>
      </c>
      <c r="O639" s="23">
        <f t="shared" si="90"/>
        <v>70008.92</v>
      </c>
      <c r="P639" t="s">
        <v>23</v>
      </c>
      <c r="Q639" t="s">
        <v>24</v>
      </c>
      <c r="R639" t="s">
        <v>6331</v>
      </c>
      <c r="S639">
        <v>5155</v>
      </c>
      <c r="T639" s="25">
        <v>45132</v>
      </c>
      <c r="U639">
        <v>139.46</v>
      </c>
    </row>
    <row r="640" spans="1:21" x14ac:dyDescent="0.25">
      <c r="A640" t="s">
        <v>658</v>
      </c>
      <c r="B640" s="25">
        <v>44629</v>
      </c>
      <c r="C640" s="25">
        <v>44630</v>
      </c>
      <c r="D640" s="18">
        <v>60</v>
      </c>
      <c r="E640">
        <v>239.76</v>
      </c>
      <c r="F640" s="19">
        <f t="shared" si="82"/>
        <v>44691</v>
      </c>
      <c r="G640" s="25">
        <v>45132</v>
      </c>
      <c r="H640" s="20">
        <f t="shared" si="83"/>
        <v>441</v>
      </c>
      <c r="I640" s="21">
        <f t="shared" si="84"/>
        <v>105734.15999999999</v>
      </c>
      <c r="J640" s="21">
        <f t="shared" si="85"/>
        <v>495</v>
      </c>
      <c r="K640" s="22">
        <f t="shared" si="86"/>
        <v>-255.24</v>
      </c>
      <c r="L640" s="21">
        <f t="shared" si="87"/>
        <v>503</v>
      </c>
      <c r="M640" s="21">
        <f t="shared" si="88"/>
        <v>502</v>
      </c>
      <c r="N640" s="21">
        <f t="shared" si="89"/>
        <v>120599.28</v>
      </c>
      <c r="O640" s="23">
        <f t="shared" si="90"/>
        <v>120359.51999999999</v>
      </c>
      <c r="P640" t="s">
        <v>23</v>
      </c>
      <c r="Q640" t="s">
        <v>24</v>
      </c>
      <c r="R640" t="s">
        <v>6331</v>
      </c>
      <c r="S640">
        <v>5155</v>
      </c>
      <c r="T640" s="25">
        <v>45132</v>
      </c>
      <c r="U640">
        <v>239.76</v>
      </c>
    </row>
    <row r="641" spans="1:21" x14ac:dyDescent="0.25">
      <c r="A641" t="s">
        <v>659</v>
      </c>
      <c r="B641" s="25">
        <v>44629</v>
      </c>
      <c r="C641" s="25">
        <v>44630</v>
      </c>
      <c r="D641" s="18">
        <v>60</v>
      </c>
      <c r="E641">
        <v>815.1</v>
      </c>
      <c r="F641" s="19">
        <f t="shared" si="82"/>
        <v>44691</v>
      </c>
      <c r="G641" s="25">
        <v>45132</v>
      </c>
      <c r="H641" s="20">
        <f t="shared" si="83"/>
        <v>441</v>
      </c>
      <c r="I641" s="21">
        <f t="shared" si="84"/>
        <v>359459.10000000003</v>
      </c>
      <c r="J641" s="21">
        <f t="shared" si="85"/>
        <v>495</v>
      </c>
      <c r="K641" s="22">
        <f t="shared" si="86"/>
        <v>320.10000000000002</v>
      </c>
      <c r="L641" s="21">
        <f t="shared" si="87"/>
        <v>503</v>
      </c>
      <c r="M641" s="21">
        <f t="shared" si="88"/>
        <v>502</v>
      </c>
      <c r="N641" s="21">
        <f t="shared" si="89"/>
        <v>409995.3</v>
      </c>
      <c r="O641" s="23">
        <f t="shared" si="90"/>
        <v>409180.2</v>
      </c>
      <c r="P641" t="s">
        <v>23</v>
      </c>
      <c r="Q641" t="s">
        <v>24</v>
      </c>
      <c r="R641" t="s">
        <v>6331</v>
      </c>
      <c r="S641">
        <v>5155</v>
      </c>
      <c r="T641" s="25">
        <v>45132</v>
      </c>
      <c r="U641">
        <v>815.1</v>
      </c>
    </row>
    <row r="642" spans="1:21" x14ac:dyDescent="0.25">
      <c r="A642" t="s">
        <v>660</v>
      </c>
      <c r="B642" s="25">
        <v>44634</v>
      </c>
      <c r="C642" s="25">
        <v>44635</v>
      </c>
      <c r="D642" s="18">
        <v>60</v>
      </c>
      <c r="E642">
        <v>166.5</v>
      </c>
      <c r="F642" s="19">
        <f t="shared" si="82"/>
        <v>44696</v>
      </c>
      <c r="G642" s="25">
        <v>45132</v>
      </c>
      <c r="H642" s="20">
        <f t="shared" si="83"/>
        <v>436</v>
      </c>
      <c r="I642" s="21">
        <f t="shared" si="84"/>
        <v>72594</v>
      </c>
      <c r="J642" s="21">
        <f t="shared" si="85"/>
        <v>490</v>
      </c>
      <c r="K642" s="22">
        <f t="shared" si="86"/>
        <v>-323.5</v>
      </c>
      <c r="L642" s="21">
        <f t="shared" si="87"/>
        <v>498</v>
      </c>
      <c r="M642" s="21">
        <f t="shared" si="88"/>
        <v>497</v>
      </c>
      <c r="N642" s="21">
        <f t="shared" si="89"/>
        <v>82917</v>
      </c>
      <c r="O642" s="23">
        <f t="shared" si="90"/>
        <v>82750.5</v>
      </c>
      <c r="P642" t="s">
        <v>23</v>
      </c>
      <c r="Q642" t="s">
        <v>24</v>
      </c>
      <c r="R642" t="s">
        <v>6331</v>
      </c>
      <c r="S642">
        <v>5155</v>
      </c>
      <c r="T642" s="25">
        <v>45132</v>
      </c>
      <c r="U642">
        <v>166.5</v>
      </c>
    </row>
    <row r="643" spans="1:21" x14ac:dyDescent="0.25">
      <c r="A643" t="s">
        <v>661</v>
      </c>
      <c r="B643" s="25">
        <v>44634</v>
      </c>
      <c r="C643" s="25">
        <v>44635</v>
      </c>
      <c r="D643" s="18">
        <v>60</v>
      </c>
      <c r="E643">
        <v>71.040000000000006</v>
      </c>
      <c r="F643" s="19">
        <f t="shared" si="82"/>
        <v>44696</v>
      </c>
      <c r="G643" s="25">
        <v>45132</v>
      </c>
      <c r="H643" s="20">
        <f t="shared" si="83"/>
        <v>436</v>
      </c>
      <c r="I643" s="21">
        <f t="shared" si="84"/>
        <v>30973.440000000002</v>
      </c>
      <c r="J643" s="21">
        <f t="shared" si="85"/>
        <v>490</v>
      </c>
      <c r="K643" s="22">
        <f t="shared" si="86"/>
        <v>-418.96</v>
      </c>
      <c r="L643" s="21">
        <f t="shared" si="87"/>
        <v>498</v>
      </c>
      <c r="M643" s="21">
        <f t="shared" si="88"/>
        <v>497</v>
      </c>
      <c r="N643" s="21">
        <f t="shared" si="89"/>
        <v>35377.920000000006</v>
      </c>
      <c r="O643" s="23">
        <f t="shared" si="90"/>
        <v>35306.880000000005</v>
      </c>
      <c r="P643" t="s">
        <v>23</v>
      </c>
      <c r="Q643" t="s">
        <v>24</v>
      </c>
      <c r="R643" t="s">
        <v>6331</v>
      </c>
      <c r="S643">
        <v>5155</v>
      </c>
      <c r="T643" s="25">
        <v>45132</v>
      </c>
      <c r="U643">
        <v>71.040000000000006</v>
      </c>
    </row>
    <row r="644" spans="1:21" x14ac:dyDescent="0.25">
      <c r="A644" t="s">
        <v>662</v>
      </c>
      <c r="B644" s="25">
        <v>44636</v>
      </c>
      <c r="C644" s="25">
        <v>44637</v>
      </c>
      <c r="D644" s="18">
        <v>60</v>
      </c>
      <c r="E644">
        <v>88.8</v>
      </c>
      <c r="F644" s="19">
        <f t="shared" si="82"/>
        <v>44698</v>
      </c>
      <c r="G644" s="25">
        <v>45132</v>
      </c>
      <c r="H644" s="20">
        <f t="shared" si="83"/>
        <v>434</v>
      </c>
      <c r="I644" s="21">
        <f t="shared" si="84"/>
        <v>38539.199999999997</v>
      </c>
      <c r="J644" s="21">
        <f t="shared" si="85"/>
        <v>488</v>
      </c>
      <c r="K644" s="22">
        <f t="shared" si="86"/>
        <v>-399.2</v>
      </c>
      <c r="L644" s="21">
        <f t="shared" si="87"/>
        <v>496</v>
      </c>
      <c r="M644" s="21">
        <f t="shared" si="88"/>
        <v>495</v>
      </c>
      <c r="N644" s="21">
        <f t="shared" si="89"/>
        <v>44044.799999999996</v>
      </c>
      <c r="O644" s="23">
        <f t="shared" si="90"/>
        <v>43956</v>
      </c>
      <c r="P644" t="s">
        <v>23</v>
      </c>
      <c r="Q644" t="s">
        <v>24</v>
      </c>
      <c r="R644" t="s">
        <v>6331</v>
      </c>
      <c r="S644">
        <v>5155</v>
      </c>
      <c r="T644" s="25">
        <v>45132</v>
      </c>
      <c r="U644">
        <v>88.8</v>
      </c>
    </row>
    <row r="645" spans="1:21" x14ac:dyDescent="0.25">
      <c r="A645" t="s">
        <v>663</v>
      </c>
      <c r="B645" s="25">
        <v>44637</v>
      </c>
      <c r="C645" s="25">
        <v>44638</v>
      </c>
      <c r="D645" s="18">
        <v>60</v>
      </c>
      <c r="E645">
        <v>80</v>
      </c>
      <c r="F645" s="19">
        <f t="shared" si="82"/>
        <v>44699</v>
      </c>
      <c r="G645" s="25">
        <v>45132</v>
      </c>
      <c r="H645" s="20">
        <f t="shared" si="83"/>
        <v>433</v>
      </c>
      <c r="I645" s="21">
        <f t="shared" si="84"/>
        <v>34640</v>
      </c>
      <c r="J645" s="21">
        <f t="shared" si="85"/>
        <v>487</v>
      </c>
      <c r="K645" s="22">
        <f t="shared" si="86"/>
        <v>-407</v>
      </c>
      <c r="L645" s="21">
        <f t="shared" si="87"/>
        <v>495</v>
      </c>
      <c r="M645" s="21">
        <f t="shared" si="88"/>
        <v>494</v>
      </c>
      <c r="N645" s="21">
        <f t="shared" si="89"/>
        <v>39600</v>
      </c>
      <c r="O645" s="23">
        <f t="shared" si="90"/>
        <v>39520</v>
      </c>
      <c r="P645" t="s">
        <v>23</v>
      </c>
      <c r="Q645" t="s">
        <v>24</v>
      </c>
      <c r="R645" t="s">
        <v>6331</v>
      </c>
      <c r="S645">
        <v>5155</v>
      </c>
      <c r="T645" s="25">
        <v>45132</v>
      </c>
      <c r="U645">
        <v>80</v>
      </c>
    </row>
    <row r="646" spans="1:21" x14ac:dyDescent="0.25">
      <c r="A646" t="s">
        <v>664</v>
      </c>
      <c r="B646" s="25">
        <v>44638</v>
      </c>
      <c r="C646" s="25">
        <v>44639</v>
      </c>
      <c r="D646" s="18">
        <v>60</v>
      </c>
      <c r="E646">
        <v>358.56</v>
      </c>
      <c r="F646" s="19">
        <f t="shared" si="82"/>
        <v>44700</v>
      </c>
      <c r="G646" s="25">
        <v>45132</v>
      </c>
      <c r="H646" s="20">
        <f t="shared" si="83"/>
        <v>432</v>
      </c>
      <c r="I646" s="21">
        <f t="shared" si="84"/>
        <v>154897.92000000001</v>
      </c>
      <c r="J646" s="21">
        <f t="shared" si="85"/>
        <v>486</v>
      </c>
      <c r="K646" s="22">
        <f t="shared" si="86"/>
        <v>-127.44</v>
      </c>
      <c r="L646" s="21">
        <f t="shared" si="87"/>
        <v>494</v>
      </c>
      <c r="M646" s="21">
        <f t="shared" si="88"/>
        <v>493</v>
      </c>
      <c r="N646" s="21">
        <f t="shared" si="89"/>
        <v>177128.64</v>
      </c>
      <c r="O646" s="23">
        <f t="shared" si="90"/>
        <v>176770.08</v>
      </c>
      <c r="P646" t="s">
        <v>23</v>
      </c>
      <c r="Q646" t="s">
        <v>24</v>
      </c>
      <c r="R646" t="s">
        <v>6331</v>
      </c>
      <c r="S646">
        <v>5155</v>
      </c>
      <c r="T646" s="25">
        <v>45132</v>
      </c>
      <c r="U646">
        <v>358.56</v>
      </c>
    </row>
    <row r="647" spans="1:21" x14ac:dyDescent="0.25">
      <c r="A647" t="s">
        <v>665</v>
      </c>
      <c r="B647" s="25">
        <v>44638</v>
      </c>
      <c r="C647" s="25">
        <v>44639</v>
      </c>
      <c r="D647" s="18">
        <v>60</v>
      </c>
      <c r="E647">
        <v>84</v>
      </c>
      <c r="F647" s="19">
        <f t="shared" ref="F647:F710" si="91">EDATE(C647,2)</f>
        <v>44700</v>
      </c>
      <c r="G647" s="25">
        <v>45132</v>
      </c>
      <c r="H647" s="20">
        <f t="shared" si="83"/>
        <v>432</v>
      </c>
      <c r="I647" s="21">
        <f t="shared" si="84"/>
        <v>36288</v>
      </c>
      <c r="J647" s="21">
        <f t="shared" si="85"/>
        <v>486</v>
      </c>
      <c r="K647" s="22">
        <f t="shared" si="86"/>
        <v>-402</v>
      </c>
      <c r="L647" s="21">
        <f t="shared" si="87"/>
        <v>494</v>
      </c>
      <c r="M647" s="21">
        <f t="shared" si="88"/>
        <v>493</v>
      </c>
      <c r="N647" s="21">
        <f t="shared" si="89"/>
        <v>41496</v>
      </c>
      <c r="O647" s="23">
        <f t="shared" si="90"/>
        <v>41412</v>
      </c>
      <c r="P647" t="s">
        <v>23</v>
      </c>
      <c r="Q647" t="s">
        <v>24</v>
      </c>
      <c r="R647" t="s">
        <v>6331</v>
      </c>
      <c r="S647">
        <v>5155</v>
      </c>
      <c r="T647" s="25">
        <v>45132</v>
      </c>
      <c r="U647">
        <v>84</v>
      </c>
    </row>
    <row r="648" spans="1:21" x14ac:dyDescent="0.25">
      <c r="A648" t="s">
        <v>666</v>
      </c>
      <c r="B648" s="25">
        <v>44641</v>
      </c>
      <c r="C648" s="25">
        <v>44642</v>
      </c>
      <c r="D648" s="18">
        <v>60</v>
      </c>
      <c r="E648">
        <v>25.08</v>
      </c>
      <c r="F648" s="19">
        <f t="shared" si="91"/>
        <v>44703</v>
      </c>
      <c r="G648" s="25">
        <v>45132</v>
      </c>
      <c r="H648" s="20">
        <f t="shared" ref="H648:H711" si="92">G648-F648</f>
        <v>429</v>
      </c>
      <c r="I648" s="21">
        <f t="shared" ref="I648:I711" si="93">E648*H648</f>
        <v>10759.32</v>
      </c>
      <c r="J648" s="21">
        <f t="shared" ref="J648:J711" si="94">DAYS360(C648,G648)</f>
        <v>483</v>
      </c>
      <c r="K648" s="22">
        <f t="shared" ref="K648:K711" si="95">E648-J648</f>
        <v>-457.92</v>
      </c>
      <c r="L648" s="21">
        <f t="shared" ref="L648:L711" si="96">G648-B648</f>
        <v>491</v>
      </c>
      <c r="M648" s="21">
        <f t="shared" ref="M648:M711" si="97">G648-C648</f>
        <v>490</v>
      </c>
      <c r="N648" s="21">
        <f t="shared" ref="N648:N711" si="98">E648*L648</f>
        <v>12314.279999999999</v>
      </c>
      <c r="O648" s="23">
        <f t="shared" ref="O648:O711" si="99">E648*M648</f>
        <v>12289.199999999999</v>
      </c>
      <c r="P648" t="s">
        <v>23</v>
      </c>
      <c r="Q648" t="s">
        <v>24</v>
      </c>
      <c r="R648" t="s">
        <v>6331</v>
      </c>
      <c r="S648">
        <v>5155</v>
      </c>
      <c r="T648" s="25">
        <v>45132</v>
      </c>
      <c r="U648">
        <v>25.08</v>
      </c>
    </row>
    <row r="649" spans="1:21" x14ac:dyDescent="0.25">
      <c r="A649" t="s">
        <v>667</v>
      </c>
      <c r="B649" s="25">
        <v>44643</v>
      </c>
      <c r="C649" s="25">
        <v>44644</v>
      </c>
      <c r="D649" s="18">
        <v>60</v>
      </c>
      <c r="E649">
        <v>53.4</v>
      </c>
      <c r="F649" s="19">
        <f t="shared" si="91"/>
        <v>44705</v>
      </c>
      <c r="G649" s="25">
        <v>45132</v>
      </c>
      <c r="H649" s="20">
        <f t="shared" si="92"/>
        <v>427</v>
      </c>
      <c r="I649" s="21">
        <f t="shared" si="93"/>
        <v>22801.8</v>
      </c>
      <c r="J649" s="21">
        <f t="shared" si="94"/>
        <v>481</v>
      </c>
      <c r="K649" s="22">
        <f t="shared" si="95"/>
        <v>-427.6</v>
      </c>
      <c r="L649" s="21">
        <f t="shared" si="96"/>
        <v>489</v>
      </c>
      <c r="M649" s="21">
        <f t="shared" si="97"/>
        <v>488</v>
      </c>
      <c r="N649" s="21">
        <f t="shared" si="98"/>
        <v>26112.6</v>
      </c>
      <c r="O649" s="23">
        <f t="shared" si="99"/>
        <v>26059.200000000001</v>
      </c>
      <c r="P649" t="s">
        <v>23</v>
      </c>
      <c r="Q649" t="s">
        <v>24</v>
      </c>
      <c r="R649" t="s">
        <v>6331</v>
      </c>
      <c r="S649">
        <v>5155</v>
      </c>
      <c r="T649" s="25">
        <v>45132</v>
      </c>
      <c r="U649">
        <v>53.4</v>
      </c>
    </row>
    <row r="650" spans="1:21" x14ac:dyDescent="0.25">
      <c r="A650" t="s">
        <v>668</v>
      </c>
      <c r="B650" s="25">
        <v>44644</v>
      </c>
      <c r="C650" s="25">
        <v>44645</v>
      </c>
      <c r="D650" s="18">
        <v>60</v>
      </c>
      <c r="E650" s="26">
        <v>1790</v>
      </c>
      <c r="F650" s="19">
        <f t="shared" si="91"/>
        <v>44706</v>
      </c>
      <c r="G650" s="25">
        <v>45132</v>
      </c>
      <c r="H650" s="20">
        <f t="shared" si="92"/>
        <v>426</v>
      </c>
      <c r="I650" s="21">
        <f t="shared" si="93"/>
        <v>762540</v>
      </c>
      <c r="J650" s="21">
        <f t="shared" si="94"/>
        <v>480</v>
      </c>
      <c r="K650" s="22">
        <f t="shared" si="95"/>
        <v>1310</v>
      </c>
      <c r="L650" s="21">
        <f t="shared" si="96"/>
        <v>488</v>
      </c>
      <c r="M650" s="21">
        <f t="shared" si="97"/>
        <v>487</v>
      </c>
      <c r="N650" s="21">
        <f t="shared" si="98"/>
        <v>873520</v>
      </c>
      <c r="O650" s="23">
        <f t="shared" si="99"/>
        <v>871730</v>
      </c>
      <c r="P650" t="s">
        <v>23</v>
      </c>
      <c r="Q650" t="s">
        <v>24</v>
      </c>
      <c r="R650" t="s">
        <v>6331</v>
      </c>
      <c r="S650">
        <v>5155</v>
      </c>
      <c r="T650" s="25">
        <v>45132</v>
      </c>
      <c r="U650" s="26">
        <v>1790</v>
      </c>
    </row>
    <row r="651" spans="1:21" x14ac:dyDescent="0.25">
      <c r="A651" t="s">
        <v>669</v>
      </c>
      <c r="B651" s="25">
        <v>44648</v>
      </c>
      <c r="C651" s="25">
        <v>44649</v>
      </c>
      <c r="D651" s="18">
        <v>60</v>
      </c>
      <c r="E651">
        <v>840</v>
      </c>
      <c r="F651" s="19">
        <f t="shared" si="91"/>
        <v>44710</v>
      </c>
      <c r="G651" s="25">
        <v>45132</v>
      </c>
      <c r="H651" s="20">
        <f t="shared" si="92"/>
        <v>422</v>
      </c>
      <c r="I651" s="21">
        <f t="shared" si="93"/>
        <v>354480</v>
      </c>
      <c r="J651" s="21">
        <f t="shared" si="94"/>
        <v>476</v>
      </c>
      <c r="K651" s="22">
        <f t="shared" si="95"/>
        <v>364</v>
      </c>
      <c r="L651" s="21">
        <f t="shared" si="96"/>
        <v>484</v>
      </c>
      <c r="M651" s="21">
        <f t="shared" si="97"/>
        <v>483</v>
      </c>
      <c r="N651" s="21">
        <f t="shared" si="98"/>
        <v>406560</v>
      </c>
      <c r="O651" s="23">
        <f t="shared" si="99"/>
        <v>405720</v>
      </c>
      <c r="P651" t="s">
        <v>23</v>
      </c>
      <c r="Q651" t="s">
        <v>24</v>
      </c>
      <c r="R651" t="s">
        <v>6331</v>
      </c>
      <c r="S651">
        <v>5155</v>
      </c>
      <c r="T651" s="25">
        <v>45132</v>
      </c>
      <c r="U651">
        <v>840</v>
      </c>
    </row>
    <row r="652" spans="1:21" x14ac:dyDescent="0.25">
      <c r="A652" t="s">
        <v>670</v>
      </c>
      <c r="B652" s="25">
        <v>44651</v>
      </c>
      <c r="C652" s="25">
        <v>44655</v>
      </c>
      <c r="D652" s="18">
        <v>60</v>
      </c>
      <c r="E652">
        <v>398</v>
      </c>
      <c r="F652" s="19">
        <f t="shared" si="91"/>
        <v>44716</v>
      </c>
      <c r="G652" s="25">
        <v>45132</v>
      </c>
      <c r="H652" s="20">
        <f t="shared" si="92"/>
        <v>416</v>
      </c>
      <c r="I652" s="21">
        <f t="shared" si="93"/>
        <v>165568</v>
      </c>
      <c r="J652" s="21">
        <f t="shared" si="94"/>
        <v>471</v>
      </c>
      <c r="K652" s="22">
        <f t="shared" si="95"/>
        <v>-73</v>
      </c>
      <c r="L652" s="21">
        <f t="shared" si="96"/>
        <v>481</v>
      </c>
      <c r="M652" s="21">
        <f t="shared" si="97"/>
        <v>477</v>
      </c>
      <c r="N652" s="21">
        <f t="shared" si="98"/>
        <v>191438</v>
      </c>
      <c r="O652" s="23">
        <f t="shared" si="99"/>
        <v>189846</v>
      </c>
      <c r="P652" t="s">
        <v>23</v>
      </c>
      <c r="Q652" t="s">
        <v>24</v>
      </c>
      <c r="R652" t="s">
        <v>6331</v>
      </c>
      <c r="S652">
        <v>5155</v>
      </c>
      <c r="T652" s="25">
        <v>45132</v>
      </c>
      <c r="U652">
        <v>398</v>
      </c>
    </row>
    <row r="653" spans="1:21" x14ac:dyDescent="0.25">
      <c r="A653" t="s">
        <v>671</v>
      </c>
      <c r="B653" s="25">
        <v>44652</v>
      </c>
      <c r="C653" s="25">
        <v>44656</v>
      </c>
      <c r="D653" s="18">
        <v>60</v>
      </c>
      <c r="E653">
        <v>504</v>
      </c>
      <c r="F653" s="19">
        <f t="shared" si="91"/>
        <v>44717</v>
      </c>
      <c r="G653" s="25">
        <v>45132</v>
      </c>
      <c r="H653" s="20">
        <f t="shared" si="92"/>
        <v>415</v>
      </c>
      <c r="I653" s="21">
        <f t="shared" si="93"/>
        <v>209160</v>
      </c>
      <c r="J653" s="21">
        <f t="shared" si="94"/>
        <v>470</v>
      </c>
      <c r="K653" s="22">
        <f t="shared" si="95"/>
        <v>34</v>
      </c>
      <c r="L653" s="21">
        <f t="shared" si="96"/>
        <v>480</v>
      </c>
      <c r="M653" s="21">
        <f t="shared" si="97"/>
        <v>476</v>
      </c>
      <c r="N653" s="21">
        <f t="shared" si="98"/>
        <v>241920</v>
      </c>
      <c r="O653" s="23">
        <f t="shared" si="99"/>
        <v>239904</v>
      </c>
      <c r="P653" t="s">
        <v>23</v>
      </c>
      <c r="Q653" t="s">
        <v>24</v>
      </c>
      <c r="R653" t="s">
        <v>6331</v>
      </c>
      <c r="S653">
        <v>5155</v>
      </c>
      <c r="T653" s="25">
        <v>45132</v>
      </c>
      <c r="U653">
        <v>504</v>
      </c>
    </row>
    <row r="654" spans="1:21" x14ac:dyDescent="0.25">
      <c r="A654" t="s">
        <v>672</v>
      </c>
      <c r="B654" s="25">
        <v>44658</v>
      </c>
      <c r="C654" s="25">
        <v>44661</v>
      </c>
      <c r="D654" s="18">
        <v>60</v>
      </c>
      <c r="E654" s="26">
        <v>1073.7</v>
      </c>
      <c r="F654" s="19">
        <f t="shared" si="91"/>
        <v>44722</v>
      </c>
      <c r="G654" s="25">
        <v>45132</v>
      </c>
      <c r="H654" s="20">
        <f t="shared" si="92"/>
        <v>410</v>
      </c>
      <c r="I654" s="21">
        <f t="shared" si="93"/>
        <v>440217</v>
      </c>
      <c r="J654" s="21">
        <f t="shared" si="94"/>
        <v>465</v>
      </c>
      <c r="K654" s="22">
        <f t="shared" si="95"/>
        <v>608.70000000000005</v>
      </c>
      <c r="L654" s="21">
        <f t="shared" si="96"/>
        <v>474</v>
      </c>
      <c r="M654" s="21">
        <f t="shared" si="97"/>
        <v>471</v>
      </c>
      <c r="N654" s="21">
        <f t="shared" si="98"/>
        <v>508933.80000000005</v>
      </c>
      <c r="O654" s="23">
        <f t="shared" si="99"/>
        <v>505712.7</v>
      </c>
      <c r="P654" t="s">
        <v>23</v>
      </c>
      <c r="Q654" t="s">
        <v>24</v>
      </c>
      <c r="R654" t="s">
        <v>6331</v>
      </c>
      <c r="S654">
        <v>5155</v>
      </c>
      <c r="T654" s="25">
        <v>45132</v>
      </c>
      <c r="U654" s="26">
        <v>1073.7</v>
      </c>
    </row>
    <row r="655" spans="1:21" x14ac:dyDescent="0.25">
      <c r="A655" t="s">
        <v>673</v>
      </c>
      <c r="B655" s="25">
        <v>44662</v>
      </c>
      <c r="C655" s="25">
        <v>44665</v>
      </c>
      <c r="D655" s="18">
        <v>60</v>
      </c>
      <c r="E655" s="26">
        <v>1075</v>
      </c>
      <c r="F655" s="19">
        <f t="shared" si="91"/>
        <v>44726</v>
      </c>
      <c r="G655" s="25">
        <v>45132</v>
      </c>
      <c r="H655" s="20">
        <f t="shared" si="92"/>
        <v>406</v>
      </c>
      <c r="I655" s="21">
        <f t="shared" si="93"/>
        <v>436450</v>
      </c>
      <c r="J655" s="21">
        <f t="shared" si="94"/>
        <v>461</v>
      </c>
      <c r="K655" s="22">
        <f t="shared" si="95"/>
        <v>614</v>
      </c>
      <c r="L655" s="21">
        <f t="shared" si="96"/>
        <v>470</v>
      </c>
      <c r="M655" s="21">
        <f t="shared" si="97"/>
        <v>467</v>
      </c>
      <c r="N655" s="21">
        <f t="shared" si="98"/>
        <v>505250</v>
      </c>
      <c r="O655" s="23">
        <f t="shared" si="99"/>
        <v>502025</v>
      </c>
      <c r="P655" t="s">
        <v>23</v>
      </c>
      <c r="Q655" t="s">
        <v>24</v>
      </c>
      <c r="R655" t="s">
        <v>6331</v>
      </c>
      <c r="S655">
        <v>5155</v>
      </c>
      <c r="T655" s="25">
        <v>45132</v>
      </c>
      <c r="U655" s="26">
        <v>1075</v>
      </c>
    </row>
    <row r="656" spans="1:21" x14ac:dyDescent="0.25">
      <c r="A656" t="s">
        <v>674</v>
      </c>
      <c r="B656" s="25">
        <v>44662</v>
      </c>
      <c r="C656" s="25">
        <v>44665</v>
      </c>
      <c r="D656" s="18">
        <v>60</v>
      </c>
      <c r="E656">
        <v>252</v>
      </c>
      <c r="F656" s="19">
        <f t="shared" si="91"/>
        <v>44726</v>
      </c>
      <c r="G656" s="25">
        <v>45132</v>
      </c>
      <c r="H656" s="20">
        <f t="shared" si="92"/>
        <v>406</v>
      </c>
      <c r="I656" s="21">
        <f t="shared" si="93"/>
        <v>102312</v>
      </c>
      <c r="J656" s="21">
        <f t="shared" si="94"/>
        <v>461</v>
      </c>
      <c r="K656" s="22">
        <f t="shared" si="95"/>
        <v>-209</v>
      </c>
      <c r="L656" s="21">
        <f t="shared" si="96"/>
        <v>470</v>
      </c>
      <c r="M656" s="21">
        <f t="shared" si="97"/>
        <v>467</v>
      </c>
      <c r="N656" s="21">
        <f t="shared" si="98"/>
        <v>118440</v>
      </c>
      <c r="O656" s="23">
        <f t="shared" si="99"/>
        <v>117684</v>
      </c>
      <c r="P656" t="s">
        <v>23</v>
      </c>
      <c r="Q656" t="s">
        <v>24</v>
      </c>
      <c r="R656" t="s">
        <v>6331</v>
      </c>
      <c r="S656">
        <v>5155</v>
      </c>
      <c r="T656" s="25">
        <v>45132</v>
      </c>
      <c r="U656">
        <v>252</v>
      </c>
    </row>
    <row r="657" spans="1:21" x14ac:dyDescent="0.25">
      <c r="A657" t="s">
        <v>675</v>
      </c>
      <c r="B657" s="25">
        <v>44662</v>
      </c>
      <c r="C657" s="25">
        <v>44665</v>
      </c>
      <c r="D657" s="18">
        <v>60</v>
      </c>
      <c r="E657">
        <v>307.74</v>
      </c>
      <c r="F657" s="19">
        <f t="shared" si="91"/>
        <v>44726</v>
      </c>
      <c r="G657" s="25">
        <v>45132</v>
      </c>
      <c r="H657" s="20">
        <f t="shared" si="92"/>
        <v>406</v>
      </c>
      <c r="I657" s="21">
        <f t="shared" si="93"/>
        <v>124942.44</v>
      </c>
      <c r="J657" s="21">
        <f t="shared" si="94"/>
        <v>461</v>
      </c>
      <c r="K657" s="22">
        <f t="shared" si="95"/>
        <v>-153.26</v>
      </c>
      <c r="L657" s="21">
        <f t="shared" si="96"/>
        <v>470</v>
      </c>
      <c r="M657" s="21">
        <f t="shared" si="97"/>
        <v>467</v>
      </c>
      <c r="N657" s="21">
        <f t="shared" si="98"/>
        <v>144637.80000000002</v>
      </c>
      <c r="O657" s="23">
        <f t="shared" si="99"/>
        <v>143714.58000000002</v>
      </c>
      <c r="P657" t="s">
        <v>23</v>
      </c>
      <c r="Q657" t="s">
        <v>24</v>
      </c>
      <c r="R657" t="s">
        <v>6331</v>
      </c>
      <c r="S657">
        <v>5155</v>
      </c>
      <c r="T657" s="25">
        <v>45132</v>
      </c>
      <c r="U657">
        <v>307.74</v>
      </c>
    </row>
    <row r="658" spans="1:21" x14ac:dyDescent="0.25">
      <c r="A658" t="s">
        <v>676</v>
      </c>
      <c r="B658" s="25">
        <v>44672</v>
      </c>
      <c r="C658" s="25">
        <v>44673</v>
      </c>
      <c r="D658" s="18">
        <v>60</v>
      </c>
      <c r="E658">
        <v>17.8</v>
      </c>
      <c r="F658" s="19">
        <f t="shared" si="91"/>
        <v>44734</v>
      </c>
      <c r="G658" s="25">
        <v>45132</v>
      </c>
      <c r="H658" s="20">
        <f t="shared" si="92"/>
        <v>398</v>
      </c>
      <c r="I658" s="21">
        <f t="shared" si="93"/>
        <v>7084.4000000000005</v>
      </c>
      <c r="J658" s="21">
        <f t="shared" si="94"/>
        <v>453</v>
      </c>
      <c r="K658" s="22">
        <f t="shared" si="95"/>
        <v>-435.2</v>
      </c>
      <c r="L658" s="21">
        <f t="shared" si="96"/>
        <v>460</v>
      </c>
      <c r="M658" s="21">
        <f t="shared" si="97"/>
        <v>459</v>
      </c>
      <c r="N658" s="21">
        <f t="shared" si="98"/>
        <v>8188</v>
      </c>
      <c r="O658" s="23">
        <f t="shared" si="99"/>
        <v>8170.2000000000007</v>
      </c>
      <c r="P658" t="s">
        <v>23</v>
      </c>
      <c r="Q658" t="s">
        <v>24</v>
      </c>
      <c r="R658" t="s">
        <v>6331</v>
      </c>
      <c r="S658">
        <v>5155</v>
      </c>
      <c r="T658" s="25">
        <v>45132</v>
      </c>
      <c r="U658">
        <v>17.8</v>
      </c>
    </row>
    <row r="659" spans="1:21" x14ac:dyDescent="0.25">
      <c r="A659" t="s">
        <v>677</v>
      </c>
      <c r="B659" s="25">
        <v>44673</v>
      </c>
      <c r="C659" s="25">
        <v>44674</v>
      </c>
      <c r="D659" s="18">
        <v>60</v>
      </c>
      <c r="E659" s="26">
        <v>1023.32</v>
      </c>
      <c r="F659" s="19">
        <f t="shared" si="91"/>
        <v>44735</v>
      </c>
      <c r="G659" s="25">
        <v>45132</v>
      </c>
      <c r="H659" s="20">
        <f t="shared" si="92"/>
        <v>397</v>
      </c>
      <c r="I659" s="21">
        <f t="shared" si="93"/>
        <v>406258.04000000004</v>
      </c>
      <c r="J659" s="21">
        <f t="shared" si="94"/>
        <v>452</v>
      </c>
      <c r="K659" s="22">
        <f t="shared" si="95"/>
        <v>571.32000000000005</v>
      </c>
      <c r="L659" s="21">
        <f t="shared" si="96"/>
        <v>459</v>
      </c>
      <c r="M659" s="21">
        <f t="shared" si="97"/>
        <v>458</v>
      </c>
      <c r="N659" s="21">
        <f t="shared" si="98"/>
        <v>469703.88</v>
      </c>
      <c r="O659" s="23">
        <f t="shared" si="99"/>
        <v>468680.56</v>
      </c>
      <c r="P659" t="s">
        <v>23</v>
      </c>
      <c r="Q659" t="s">
        <v>24</v>
      </c>
      <c r="R659" t="s">
        <v>6331</v>
      </c>
      <c r="S659">
        <v>5155</v>
      </c>
      <c r="T659" s="25">
        <v>45132</v>
      </c>
      <c r="U659" s="26">
        <v>1023.32</v>
      </c>
    </row>
    <row r="660" spans="1:21" x14ac:dyDescent="0.25">
      <c r="A660" t="s">
        <v>678</v>
      </c>
      <c r="B660" s="25">
        <v>44680</v>
      </c>
      <c r="C660" s="25">
        <v>44681</v>
      </c>
      <c r="D660" s="18">
        <v>60</v>
      </c>
      <c r="E660">
        <v>291.2</v>
      </c>
      <c r="F660" s="19">
        <f t="shared" si="91"/>
        <v>44742</v>
      </c>
      <c r="G660" s="25">
        <v>45132</v>
      </c>
      <c r="H660" s="20">
        <f t="shared" si="92"/>
        <v>390</v>
      </c>
      <c r="I660" s="21">
        <f t="shared" si="93"/>
        <v>113568</v>
      </c>
      <c r="J660" s="21">
        <f t="shared" si="94"/>
        <v>445</v>
      </c>
      <c r="K660" s="22">
        <f t="shared" si="95"/>
        <v>-153.80000000000001</v>
      </c>
      <c r="L660" s="21">
        <f t="shared" si="96"/>
        <v>452</v>
      </c>
      <c r="M660" s="21">
        <f t="shared" si="97"/>
        <v>451</v>
      </c>
      <c r="N660" s="21">
        <f t="shared" si="98"/>
        <v>131622.39999999999</v>
      </c>
      <c r="O660" s="23">
        <f t="shared" si="99"/>
        <v>131331.19999999998</v>
      </c>
      <c r="P660" t="s">
        <v>23</v>
      </c>
      <c r="Q660" t="s">
        <v>24</v>
      </c>
      <c r="R660" t="s">
        <v>6331</v>
      </c>
      <c r="S660">
        <v>5155</v>
      </c>
      <c r="T660" s="25">
        <v>45132</v>
      </c>
      <c r="U660">
        <v>291.2</v>
      </c>
    </row>
    <row r="661" spans="1:21" x14ac:dyDescent="0.25">
      <c r="A661" t="s">
        <v>679</v>
      </c>
      <c r="B661" s="25">
        <v>44680</v>
      </c>
      <c r="C661" s="25">
        <v>44681</v>
      </c>
      <c r="D661" s="18">
        <v>60</v>
      </c>
      <c r="E661">
        <v>504</v>
      </c>
      <c r="F661" s="19">
        <f t="shared" si="91"/>
        <v>44742</v>
      </c>
      <c r="G661" s="25">
        <v>45132</v>
      </c>
      <c r="H661" s="20">
        <f t="shared" si="92"/>
        <v>390</v>
      </c>
      <c r="I661" s="21">
        <f t="shared" si="93"/>
        <v>196560</v>
      </c>
      <c r="J661" s="21">
        <f t="shared" si="94"/>
        <v>445</v>
      </c>
      <c r="K661" s="22">
        <f t="shared" si="95"/>
        <v>59</v>
      </c>
      <c r="L661" s="21">
        <f t="shared" si="96"/>
        <v>452</v>
      </c>
      <c r="M661" s="21">
        <f t="shared" si="97"/>
        <v>451</v>
      </c>
      <c r="N661" s="21">
        <f t="shared" si="98"/>
        <v>227808</v>
      </c>
      <c r="O661" s="23">
        <f t="shared" si="99"/>
        <v>227304</v>
      </c>
      <c r="P661" t="s">
        <v>23</v>
      </c>
      <c r="Q661" t="s">
        <v>24</v>
      </c>
      <c r="R661" t="s">
        <v>6331</v>
      </c>
      <c r="S661">
        <v>5155</v>
      </c>
      <c r="T661" s="25">
        <v>45132</v>
      </c>
      <c r="U661">
        <v>504</v>
      </c>
    </row>
    <row r="662" spans="1:21" x14ac:dyDescent="0.25">
      <c r="A662" t="s">
        <v>680</v>
      </c>
      <c r="B662" s="25">
        <v>44683</v>
      </c>
      <c r="C662" s="25">
        <v>44684</v>
      </c>
      <c r="D662" s="18">
        <v>60</v>
      </c>
      <c r="E662">
        <v>537.84</v>
      </c>
      <c r="F662" s="19">
        <f t="shared" si="91"/>
        <v>44745</v>
      </c>
      <c r="G662" s="25">
        <v>45132</v>
      </c>
      <c r="H662" s="20">
        <f t="shared" si="92"/>
        <v>387</v>
      </c>
      <c r="I662" s="21">
        <f t="shared" si="93"/>
        <v>208144.08000000002</v>
      </c>
      <c r="J662" s="21">
        <f t="shared" si="94"/>
        <v>442</v>
      </c>
      <c r="K662" s="22">
        <f t="shared" si="95"/>
        <v>95.840000000000032</v>
      </c>
      <c r="L662" s="21">
        <f t="shared" si="96"/>
        <v>449</v>
      </c>
      <c r="M662" s="21">
        <f t="shared" si="97"/>
        <v>448</v>
      </c>
      <c r="N662" s="21">
        <f t="shared" si="98"/>
        <v>241490.16</v>
      </c>
      <c r="O662" s="23">
        <f t="shared" si="99"/>
        <v>240952.32000000001</v>
      </c>
      <c r="P662" t="s">
        <v>23</v>
      </c>
      <c r="Q662" t="s">
        <v>24</v>
      </c>
      <c r="R662" t="s">
        <v>6331</v>
      </c>
      <c r="S662">
        <v>5155</v>
      </c>
      <c r="T662" s="25">
        <v>45132</v>
      </c>
      <c r="U662">
        <v>537.84</v>
      </c>
    </row>
    <row r="663" spans="1:21" x14ac:dyDescent="0.25">
      <c r="A663" t="s">
        <v>681</v>
      </c>
      <c r="B663" s="25">
        <v>44683</v>
      </c>
      <c r="C663" s="25">
        <v>44684</v>
      </c>
      <c r="D663" s="18">
        <v>60</v>
      </c>
      <c r="E663" s="26">
        <v>2689.2</v>
      </c>
      <c r="F663" s="19">
        <f t="shared" si="91"/>
        <v>44745</v>
      </c>
      <c r="G663" s="25">
        <v>45132</v>
      </c>
      <c r="H663" s="20">
        <f t="shared" si="92"/>
        <v>387</v>
      </c>
      <c r="I663" s="21">
        <f t="shared" si="93"/>
        <v>1040720.3999999999</v>
      </c>
      <c r="J663" s="21">
        <f t="shared" si="94"/>
        <v>442</v>
      </c>
      <c r="K663" s="22">
        <f t="shared" si="95"/>
        <v>2247.1999999999998</v>
      </c>
      <c r="L663" s="21">
        <f t="shared" si="96"/>
        <v>449</v>
      </c>
      <c r="M663" s="21">
        <f t="shared" si="97"/>
        <v>448</v>
      </c>
      <c r="N663" s="21">
        <f t="shared" si="98"/>
        <v>1207450.7999999998</v>
      </c>
      <c r="O663" s="23">
        <f t="shared" si="99"/>
        <v>1204761.5999999999</v>
      </c>
      <c r="P663" t="s">
        <v>23</v>
      </c>
      <c r="Q663" t="s">
        <v>24</v>
      </c>
      <c r="R663" t="s">
        <v>6331</v>
      </c>
      <c r="S663">
        <v>5155</v>
      </c>
      <c r="T663" s="25">
        <v>45132</v>
      </c>
      <c r="U663" s="26">
        <v>2689.2</v>
      </c>
    </row>
    <row r="664" spans="1:21" x14ac:dyDescent="0.25">
      <c r="A664" t="s">
        <v>682</v>
      </c>
      <c r="B664" s="25">
        <v>44683</v>
      </c>
      <c r="C664" s="25">
        <v>44684</v>
      </c>
      <c r="D664" s="18">
        <v>60</v>
      </c>
      <c r="E664">
        <v>116.42</v>
      </c>
      <c r="F664" s="19">
        <f t="shared" si="91"/>
        <v>44745</v>
      </c>
      <c r="G664" s="25">
        <v>45132</v>
      </c>
      <c r="H664" s="20">
        <f t="shared" si="92"/>
        <v>387</v>
      </c>
      <c r="I664" s="21">
        <f t="shared" si="93"/>
        <v>45054.54</v>
      </c>
      <c r="J664" s="21">
        <f t="shared" si="94"/>
        <v>442</v>
      </c>
      <c r="K664" s="22">
        <f t="shared" si="95"/>
        <v>-325.58</v>
      </c>
      <c r="L664" s="21">
        <f t="shared" si="96"/>
        <v>449</v>
      </c>
      <c r="M664" s="21">
        <f t="shared" si="97"/>
        <v>448</v>
      </c>
      <c r="N664" s="21">
        <f t="shared" si="98"/>
        <v>52272.58</v>
      </c>
      <c r="O664" s="23">
        <f t="shared" si="99"/>
        <v>52156.160000000003</v>
      </c>
      <c r="P664" t="s">
        <v>23</v>
      </c>
      <c r="Q664" t="s">
        <v>24</v>
      </c>
      <c r="R664" t="s">
        <v>6331</v>
      </c>
      <c r="S664">
        <v>5155</v>
      </c>
      <c r="T664" s="25">
        <v>45132</v>
      </c>
      <c r="U664">
        <v>116.42</v>
      </c>
    </row>
    <row r="665" spans="1:21" x14ac:dyDescent="0.25">
      <c r="A665" t="s">
        <v>683</v>
      </c>
      <c r="B665" s="25">
        <v>44683</v>
      </c>
      <c r="C665" s="25">
        <v>44684</v>
      </c>
      <c r="D665" s="18">
        <v>60</v>
      </c>
      <c r="E665" s="26">
        <v>1008</v>
      </c>
      <c r="F665" s="19">
        <f t="shared" si="91"/>
        <v>44745</v>
      </c>
      <c r="G665" s="25">
        <v>45132</v>
      </c>
      <c r="H665" s="20">
        <f t="shared" si="92"/>
        <v>387</v>
      </c>
      <c r="I665" s="21">
        <f t="shared" si="93"/>
        <v>390096</v>
      </c>
      <c r="J665" s="21">
        <f t="shared" si="94"/>
        <v>442</v>
      </c>
      <c r="K665" s="22">
        <f t="shared" si="95"/>
        <v>566</v>
      </c>
      <c r="L665" s="21">
        <f t="shared" si="96"/>
        <v>449</v>
      </c>
      <c r="M665" s="21">
        <f t="shared" si="97"/>
        <v>448</v>
      </c>
      <c r="N665" s="21">
        <f t="shared" si="98"/>
        <v>452592</v>
      </c>
      <c r="O665" s="23">
        <f t="shared" si="99"/>
        <v>451584</v>
      </c>
      <c r="P665" t="s">
        <v>23</v>
      </c>
      <c r="Q665" t="s">
        <v>24</v>
      </c>
      <c r="R665" t="s">
        <v>6331</v>
      </c>
      <c r="S665">
        <v>5184</v>
      </c>
      <c r="T665" s="25">
        <v>45132</v>
      </c>
      <c r="U665" s="26">
        <v>1008</v>
      </c>
    </row>
    <row r="666" spans="1:21" x14ac:dyDescent="0.25">
      <c r="A666" t="s">
        <v>684</v>
      </c>
      <c r="B666" s="25">
        <v>44685</v>
      </c>
      <c r="C666" s="25">
        <v>44686</v>
      </c>
      <c r="D666" s="18">
        <v>60</v>
      </c>
      <c r="E666">
        <v>888</v>
      </c>
      <c r="F666" s="19">
        <f t="shared" si="91"/>
        <v>44747</v>
      </c>
      <c r="G666" s="25">
        <v>45132</v>
      </c>
      <c r="H666" s="20">
        <f t="shared" si="92"/>
        <v>385</v>
      </c>
      <c r="I666" s="21">
        <f t="shared" si="93"/>
        <v>341880</v>
      </c>
      <c r="J666" s="21">
        <f t="shared" si="94"/>
        <v>440</v>
      </c>
      <c r="K666" s="22">
        <f t="shared" si="95"/>
        <v>448</v>
      </c>
      <c r="L666" s="21">
        <f t="shared" si="96"/>
        <v>447</v>
      </c>
      <c r="M666" s="21">
        <f t="shared" si="97"/>
        <v>446</v>
      </c>
      <c r="N666" s="21">
        <f t="shared" si="98"/>
        <v>396936</v>
      </c>
      <c r="O666" s="23">
        <f t="shared" si="99"/>
        <v>396048</v>
      </c>
      <c r="P666" t="s">
        <v>23</v>
      </c>
      <c r="Q666" t="s">
        <v>24</v>
      </c>
      <c r="R666" t="s">
        <v>6331</v>
      </c>
      <c r="S666">
        <v>5184</v>
      </c>
      <c r="T666" s="25">
        <v>45132</v>
      </c>
      <c r="U666">
        <v>888</v>
      </c>
    </row>
    <row r="667" spans="1:21" x14ac:dyDescent="0.25">
      <c r="A667" t="s">
        <v>685</v>
      </c>
      <c r="B667" s="25">
        <v>44686</v>
      </c>
      <c r="C667" s="25">
        <v>44691</v>
      </c>
      <c r="D667" s="18">
        <v>60</v>
      </c>
      <c r="E667" s="26">
        <v>27087.42</v>
      </c>
      <c r="F667" s="19">
        <f t="shared" si="91"/>
        <v>44752</v>
      </c>
      <c r="G667" s="25">
        <v>45132</v>
      </c>
      <c r="H667" s="20">
        <f t="shared" si="92"/>
        <v>380</v>
      </c>
      <c r="I667" s="21">
        <f t="shared" si="93"/>
        <v>10293219.6</v>
      </c>
      <c r="J667" s="21">
        <f t="shared" si="94"/>
        <v>435</v>
      </c>
      <c r="K667" s="22">
        <f t="shared" si="95"/>
        <v>26652.42</v>
      </c>
      <c r="L667" s="21">
        <f t="shared" si="96"/>
        <v>446</v>
      </c>
      <c r="M667" s="21">
        <f t="shared" si="97"/>
        <v>441</v>
      </c>
      <c r="N667" s="21">
        <f t="shared" si="98"/>
        <v>12080989.319999998</v>
      </c>
      <c r="O667" s="23">
        <f t="shared" si="99"/>
        <v>11945552.219999999</v>
      </c>
      <c r="P667" t="s">
        <v>23</v>
      </c>
      <c r="Q667" t="s">
        <v>24</v>
      </c>
      <c r="R667" t="s">
        <v>6331</v>
      </c>
      <c r="S667">
        <v>5184</v>
      </c>
      <c r="T667" s="25">
        <v>45132</v>
      </c>
      <c r="U667" s="26">
        <v>27087.42</v>
      </c>
    </row>
    <row r="668" spans="1:21" x14ac:dyDescent="0.25">
      <c r="A668" t="s">
        <v>686</v>
      </c>
      <c r="B668" s="25">
        <v>44686</v>
      </c>
      <c r="C668" s="25">
        <v>44691</v>
      </c>
      <c r="D668" s="18">
        <v>60</v>
      </c>
      <c r="E668">
        <v>417.3</v>
      </c>
      <c r="F668" s="19">
        <f t="shared" si="91"/>
        <v>44752</v>
      </c>
      <c r="G668" s="25">
        <v>45132</v>
      </c>
      <c r="H668" s="20">
        <f t="shared" si="92"/>
        <v>380</v>
      </c>
      <c r="I668" s="21">
        <f t="shared" si="93"/>
        <v>158574</v>
      </c>
      <c r="J668" s="21">
        <f t="shared" si="94"/>
        <v>435</v>
      </c>
      <c r="K668" s="22">
        <f t="shared" si="95"/>
        <v>-17.699999999999989</v>
      </c>
      <c r="L668" s="21">
        <f t="shared" si="96"/>
        <v>446</v>
      </c>
      <c r="M668" s="21">
        <f t="shared" si="97"/>
        <v>441</v>
      </c>
      <c r="N668" s="21">
        <f t="shared" si="98"/>
        <v>186115.80000000002</v>
      </c>
      <c r="O668" s="23">
        <f t="shared" si="99"/>
        <v>184029.30000000002</v>
      </c>
      <c r="P668" t="s">
        <v>23</v>
      </c>
      <c r="Q668" t="s">
        <v>24</v>
      </c>
      <c r="R668" t="s">
        <v>6331</v>
      </c>
      <c r="S668">
        <v>5184</v>
      </c>
      <c r="T668" s="25">
        <v>45132</v>
      </c>
      <c r="U668">
        <v>417.3</v>
      </c>
    </row>
    <row r="669" spans="1:21" x14ac:dyDescent="0.25">
      <c r="A669" t="s">
        <v>687</v>
      </c>
      <c r="B669" s="25">
        <v>44693</v>
      </c>
      <c r="C669" s="25">
        <v>44694</v>
      </c>
      <c r="D669" s="18">
        <v>60</v>
      </c>
      <c r="E669">
        <v>248.5</v>
      </c>
      <c r="F669" s="19">
        <f t="shared" si="91"/>
        <v>44755</v>
      </c>
      <c r="G669" s="25">
        <v>45132</v>
      </c>
      <c r="H669" s="20">
        <f t="shared" si="92"/>
        <v>377</v>
      </c>
      <c r="I669" s="21">
        <f t="shared" si="93"/>
        <v>93684.5</v>
      </c>
      <c r="J669" s="21">
        <f t="shared" si="94"/>
        <v>432</v>
      </c>
      <c r="K669" s="22">
        <f t="shared" si="95"/>
        <v>-183.5</v>
      </c>
      <c r="L669" s="21">
        <f t="shared" si="96"/>
        <v>439</v>
      </c>
      <c r="M669" s="21">
        <f t="shared" si="97"/>
        <v>438</v>
      </c>
      <c r="N669" s="21">
        <f t="shared" si="98"/>
        <v>109091.5</v>
      </c>
      <c r="O669" s="23">
        <f t="shared" si="99"/>
        <v>108843</v>
      </c>
      <c r="P669" t="s">
        <v>23</v>
      </c>
      <c r="Q669" t="s">
        <v>24</v>
      </c>
      <c r="R669" t="s">
        <v>6331</v>
      </c>
      <c r="S669">
        <v>5184</v>
      </c>
      <c r="T669" s="25">
        <v>45132</v>
      </c>
      <c r="U669">
        <v>248.5</v>
      </c>
    </row>
    <row r="670" spans="1:21" x14ac:dyDescent="0.25">
      <c r="A670" t="s">
        <v>688</v>
      </c>
      <c r="B670" s="25">
        <v>44697</v>
      </c>
      <c r="C670" s="25">
        <v>44698</v>
      </c>
      <c r="D670" s="18">
        <v>60</v>
      </c>
      <c r="E670" s="26">
        <v>3580</v>
      </c>
      <c r="F670" s="19">
        <f t="shared" si="91"/>
        <v>44759</v>
      </c>
      <c r="G670" s="25">
        <v>45132</v>
      </c>
      <c r="H670" s="20">
        <f t="shared" si="92"/>
        <v>373</v>
      </c>
      <c r="I670" s="21">
        <f t="shared" si="93"/>
        <v>1335340</v>
      </c>
      <c r="J670" s="21">
        <f t="shared" si="94"/>
        <v>428</v>
      </c>
      <c r="K670" s="22">
        <f t="shared" si="95"/>
        <v>3152</v>
      </c>
      <c r="L670" s="21">
        <f t="shared" si="96"/>
        <v>435</v>
      </c>
      <c r="M670" s="21">
        <f t="shared" si="97"/>
        <v>434</v>
      </c>
      <c r="N670" s="21">
        <f t="shared" si="98"/>
        <v>1557300</v>
      </c>
      <c r="O670" s="23">
        <f t="shared" si="99"/>
        <v>1553720</v>
      </c>
      <c r="P670" t="s">
        <v>23</v>
      </c>
      <c r="Q670" t="s">
        <v>24</v>
      </c>
      <c r="R670" t="s">
        <v>6331</v>
      </c>
      <c r="S670">
        <v>5184</v>
      </c>
      <c r="T670" s="25">
        <v>45132</v>
      </c>
      <c r="U670" s="26">
        <v>3580</v>
      </c>
    </row>
    <row r="671" spans="1:21" x14ac:dyDescent="0.25">
      <c r="A671" t="s">
        <v>689</v>
      </c>
      <c r="B671" s="25">
        <v>44697</v>
      </c>
      <c r="C671" s="25">
        <v>44698</v>
      </c>
      <c r="D671" s="18">
        <v>60</v>
      </c>
      <c r="E671">
        <v>178</v>
      </c>
      <c r="F671" s="19">
        <f t="shared" si="91"/>
        <v>44759</v>
      </c>
      <c r="G671" s="25">
        <v>45132</v>
      </c>
      <c r="H671" s="20">
        <f t="shared" si="92"/>
        <v>373</v>
      </c>
      <c r="I671" s="21">
        <f t="shared" si="93"/>
        <v>66394</v>
      </c>
      <c r="J671" s="21">
        <f t="shared" si="94"/>
        <v>428</v>
      </c>
      <c r="K671" s="22">
        <f t="shared" si="95"/>
        <v>-250</v>
      </c>
      <c r="L671" s="21">
        <f t="shared" si="96"/>
        <v>435</v>
      </c>
      <c r="M671" s="21">
        <f t="shared" si="97"/>
        <v>434</v>
      </c>
      <c r="N671" s="21">
        <f t="shared" si="98"/>
        <v>77430</v>
      </c>
      <c r="O671" s="23">
        <f t="shared" si="99"/>
        <v>77252</v>
      </c>
      <c r="P671" t="s">
        <v>23</v>
      </c>
      <c r="Q671" t="s">
        <v>24</v>
      </c>
      <c r="R671" t="s">
        <v>6331</v>
      </c>
      <c r="S671">
        <v>5184</v>
      </c>
      <c r="T671" s="25">
        <v>45132</v>
      </c>
      <c r="U671">
        <v>178</v>
      </c>
    </row>
    <row r="672" spans="1:21" x14ac:dyDescent="0.25">
      <c r="A672" t="s">
        <v>690</v>
      </c>
      <c r="B672" s="25">
        <v>44698</v>
      </c>
      <c r="C672" s="25">
        <v>44699</v>
      </c>
      <c r="D672" s="18">
        <v>60</v>
      </c>
      <c r="E672" s="26">
        <v>2100</v>
      </c>
      <c r="F672" s="19">
        <f t="shared" si="91"/>
        <v>44760</v>
      </c>
      <c r="G672" s="25">
        <v>45132</v>
      </c>
      <c r="H672" s="20">
        <f t="shared" si="92"/>
        <v>372</v>
      </c>
      <c r="I672" s="21">
        <f t="shared" si="93"/>
        <v>781200</v>
      </c>
      <c r="J672" s="21">
        <f t="shared" si="94"/>
        <v>427</v>
      </c>
      <c r="K672" s="22">
        <f t="shared" si="95"/>
        <v>1673</v>
      </c>
      <c r="L672" s="21">
        <f t="shared" si="96"/>
        <v>434</v>
      </c>
      <c r="M672" s="21">
        <f t="shared" si="97"/>
        <v>433</v>
      </c>
      <c r="N672" s="21">
        <f t="shared" si="98"/>
        <v>911400</v>
      </c>
      <c r="O672" s="23">
        <f t="shared" si="99"/>
        <v>909300</v>
      </c>
      <c r="P672" t="s">
        <v>23</v>
      </c>
      <c r="Q672" t="s">
        <v>24</v>
      </c>
      <c r="R672" t="s">
        <v>6331</v>
      </c>
      <c r="S672">
        <v>5184</v>
      </c>
      <c r="T672" s="25">
        <v>45132</v>
      </c>
      <c r="U672" s="26">
        <v>2100</v>
      </c>
    </row>
    <row r="673" spans="1:21" x14ac:dyDescent="0.25">
      <c r="A673" t="s">
        <v>691</v>
      </c>
      <c r="B673" s="25">
        <v>44700</v>
      </c>
      <c r="C673" s="25">
        <v>44701</v>
      </c>
      <c r="D673" s="18">
        <v>60</v>
      </c>
      <c r="E673" s="26">
        <v>3080</v>
      </c>
      <c r="F673" s="19">
        <f t="shared" si="91"/>
        <v>44762</v>
      </c>
      <c r="G673" s="25">
        <v>45132</v>
      </c>
      <c r="H673" s="20">
        <f t="shared" si="92"/>
        <v>370</v>
      </c>
      <c r="I673" s="21">
        <f t="shared" si="93"/>
        <v>1139600</v>
      </c>
      <c r="J673" s="21">
        <f t="shared" si="94"/>
        <v>425</v>
      </c>
      <c r="K673" s="22">
        <f t="shared" si="95"/>
        <v>2655</v>
      </c>
      <c r="L673" s="21">
        <f t="shared" si="96"/>
        <v>432</v>
      </c>
      <c r="M673" s="21">
        <f t="shared" si="97"/>
        <v>431</v>
      </c>
      <c r="N673" s="21">
        <f t="shared" si="98"/>
        <v>1330560</v>
      </c>
      <c r="O673" s="23">
        <f t="shared" si="99"/>
        <v>1327480</v>
      </c>
      <c r="P673" t="s">
        <v>23</v>
      </c>
      <c r="Q673" t="s">
        <v>24</v>
      </c>
      <c r="R673" t="s">
        <v>6331</v>
      </c>
      <c r="S673">
        <v>5184</v>
      </c>
      <c r="T673" s="25">
        <v>45132</v>
      </c>
      <c r="U673" s="26">
        <v>3080</v>
      </c>
    </row>
    <row r="674" spans="1:21" x14ac:dyDescent="0.25">
      <c r="A674" t="s">
        <v>692</v>
      </c>
      <c r="B674" s="25">
        <v>44700</v>
      </c>
      <c r="C674" s="25">
        <v>44701</v>
      </c>
      <c r="D674" s="18">
        <v>60</v>
      </c>
      <c r="E674" s="26">
        <v>2235.9</v>
      </c>
      <c r="F674" s="19">
        <f t="shared" si="91"/>
        <v>44762</v>
      </c>
      <c r="G674" s="25">
        <v>45132</v>
      </c>
      <c r="H674" s="20">
        <f t="shared" si="92"/>
        <v>370</v>
      </c>
      <c r="I674" s="21">
        <f t="shared" si="93"/>
        <v>827283</v>
      </c>
      <c r="J674" s="21">
        <f t="shared" si="94"/>
        <v>425</v>
      </c>
      <c r="K674" s="22">
        <f t="shared" si="95"/>
        <v>1810.9</v>
      </c>
      <c r="L674" s="21">
        <f t="shared" si="96"/>
        <v>432</v>
      </c>
      <c r="M674" s="21">
        <f t="shared" si="97"/>
        <v>431</v>
      </c>
      <c r="N674" s="21">
        <f t="shared" si="98"/>
        <v>965908.8</v>
      </c>
      <c r="O674" s="23">
        <f t="shared" si="99"/>
        <v>963672.9</v>
      </c>
      <c r="P674" t="s">
        <v>23</v>
      </c>
      <c r="Q674" t="s">
        <v>24</v>
      </c>
      <c r="R674" t="s">
        <v>6331</v>
      </c>
      <c r="S674">
        <v>5184</v>
      </c>
      <c r="T674" s="25">
        <v>45132</v>
      </c>
      <c r="U674" s="26">
        <v>2235.9</v>
      </c>
    </row>
    <row r="675" spans="1:21" x14ac:dyDescent="0.25">
      <c r="A675" t="s">
        <v>693</v>
      </c>
      <c r="B675" s="25">
        <v>44701</v>
      </c>
      <c r="C675" s="25">
        <v>44702</v>
      </c>
      <c r="D675" s="18">
        <v>60</v>
      </c>
      <c r="E675">
        <v>252</v>
      </c>
      <c r="F675" s="19">
        <f t="shared" si="91"/>
        <v>44763</v>
      </c>
      <c r="G675" s="25">
        <v>45132</v>
      </c>
      <c r="H675" s="20">
        <f t="shared" si="92"/>
        <v>369</v>
      </c>
      <c r="I675" s="21">
        <f t="shared" si="93"/>
        <v>92988</v>
      </c>
      <c r="J675" s="21">
        <f t="shared" si="94"/>
        <v>424</v>
      </c>
      <c r="K675" s="22">
        <f t="shared" si="95"/>
        <v>-172</v>
      </c>
      <c r="L675" s="21">
        <f t="shared" si="96"/>
        <v>431</v>
      </c>
      <c r="M675" s="21">
        <f t="shared" si="97"/>
        <v>430</v>
      </c>
      <c r="N675" s="21">
        <f t="shared" si="98"/>
        <v>108612</v>
      </c>
      <c r="O675" s="23">
        <f t="shared" si="99"/>
        <v>108360</v>
      </c>
      <c r="P675" t="s">
        <v>23</v>
      </c>
      <c r="Q675" t="s">
        <v>24</v>
      </c>
      <c r="R675" t="s">
        <v>6331</v>
      </c>
      <c r="S675">
        <v>5184</v>
      </c>
      <c r="T675" s="25">
        <v>45132</v>
      </c>
      <c r="U675">
        <v>252</v>
      </c>
    </row>
    <row r="676" spans="1:21" x14ac:dyDescent="0.25">
      <c r="A676" t="s">
        <v>694</v>
      </c>
      <c r="B676" s="25">
        <v>44705</v>
      </c>
      <c r="C676" s="25">
        <v>44706</v>
      </c>
      <c r="D676" s="18">
        <v>60</v>
      </c>
      <c r="E676" s="26">
        <v>11092.24</v>
      </c>
      <c r="F676" s="19">
        <f t="shared" si="91"/>
        <v>44767</v>
      </c>
      <c r="G676" s="25">
        <v>45132</v>
      </c>
      <c r="H676" s="20">
        <f t="shared" si="92"/>
        <v>365</v>
      </c>
      <c r="I676" s="21">
        <f t="shared" si="93"/>
        <v>4048667.6</v>
      </c>
      <c r="J676" s="21">
        <f t="shared" si="94"/>
        <v>420</v>
      </c>
      <c r="K676" s="22">
        <f t="shared" si="95"/>
        <v>10672.24</v>
      </c>
      <c r="L676" s="21">
        <f t="shared" si="96"/>
        <v>427</v>
      </c>
      <c r="M676" s="21">
        <f t="shared" si="97"/>
        <v>426</v>
      </c>
      <c r="N676" s="21">
        <f t="shared" si="98"/>
        <v>4736386.4799999995</v>
      </c>
      <c r="O676" s="23">
        <f t="shared" si="99"/>
        <v>4725294.24</v>
      </c>
      <c r="P676" t="s">
        <v>23</v>
      </c>
      <c r="Q676" t="s">
        <v>24</v>
      </c>
      <c r="R676" t="s">
        <v>6331</v>
      </c>
      <c r="S676">
        <v>5184</v>
      </c>
      <c r="T676" s="25">
        <v>45132</v>
      </c>
      <c r="U676" s="26">
        <v>11092.24</v>
      </c>
    </row>
    <row r="677" spans="1:21" x14ac:dyDescent="0.25">
      <c r="A677" t="s">
        <v>695</v>
      </c>
      <c r="B677" s="25">
        <v>44705</v>
      </c>
      <c r="C677" s="25">
        <v>44706</v>
      </c>
      <c r="D677" s="18">
        <v>60</v>
      </c>
      <c r="E677">
        <v>734</v>
      </c>
      <c r="F677" s="19">
        <f t="shared" si="91"/>
        <v>44767</v>
      </c>
      <c r="G677" s="25">
        <v>45132</v>
      </c>
      <c r="H677" s="20">
        <f t="shared" si="92"/>
        <v>365</v>
      </c>
      <c r="I677" s="21">
        <f t="shared" si="93"/>
        <v>267910</v>
      </c>
      <c r="J677" s="21">
        <f t="shared" si="94"/>
        <v>420</v>
      </c>
      <c r="K677" s="22">
        <f t="shared" si="95"/>
        <v>314</v>
      </c>
      <c r="L677" s="21">
        <f t="shared" si="96"/>
        <v>427</v>
      </c>
      <c r="M677" s="21">
        <f t="shared" si="97"/>
        <v>426</v>
      </c>
      <c r="N677" s="21">
        <f t="shared" si="98"/>
        <v>313418</v>
      </c>
      <c r="O677" s="23">
        <f t="shared" si="99"/>
        <v>312684</v>
      </c>
      <c r="P677" t="s">
        <v>23</v>
      </c>
      <c r="Q677" t="s">
        <v>24</v>
      </c>
      <c r="R677" t="s">
        <v>6331</v>
      </c>
      <c r="S677">
        <v>5184</v>
      </c>
      <c r="T677" s="25">
        <v>45132</v>
      </c>
      <c r="U677">
        <v>734</v>
      </c>
    </row>
    <row r="678" spans="1:21" x14ac:dyDescent="0.25">
      <c r="A678" t="s">
        <v>696</v>
      </c>
      <c r="B678" s="25">
        <v>44711</v>
      </c>
      <c r="C678" s="25">
        <v>44712</v>
      </c>
      <c r="D678" s="18">
        <v>60</v>
      </c>
      <c r="E678" s="26">
        <v>1073.7</v>
      </c>
      <c r="F678" s="19">
        <f t="shared" si="91"/>
        <v>44773</v>
      </c>
      <c r="G678" s="25">
        <v>45132</v>
      </c>
      <c r="H678" s="20">
        <f t="shared" si="92"/>
        <v>359</v>
      </c>
      <c r="I678" s="21">
        <f t="shared" si="93"/>
        <v>385458.3</v>
      </c>
      <c r="J678" s="21">
        <f t="shared" si="94"/>
        <v>415</v>
      </c>
      <c r="K678" s="22">
        <f t="shared" si="95"/>
        <v>658.7</v>
      </c>
      <c r="L678" s="21">
        <f t="shared" si="96"/>
        <v>421</v>
      </c>
      <c r="M678" s="21">
        <f t="shared" si="97"/>
        <v>420</v>
      </c>
      <c r="N678" s="21">
        <f t="shared" si="98"/>
        <v>452027.7</v>
      </c>
      <c r="O678" s="23">
        <f t="shared" si="99"/>
        <v>450954</v>
      </c>
      <c r="P678" t="s">
        <v>23</v>
      </c>
      <c r="Q678" t="s">
        <v>24</v>
      </c>
      <c r="R678" t="s">
        <v>6331</v>
      </c>
      <c r="S678">
        <v>5184</v>
      </c>
      <c r="T678" s="25">
        <v>45132</v>
      </c>
      <c r="U678" s="26">
        <v>1073.7</v>
      </c>
    </row>
    <row r="679" spans="1:21" x14ac:dyDescent="0.25">
      <c r="A679" t="s">
        <v>697</v>
      </c>
      <c r="B679" s="25">
        <v>44718</v>
      </c>
      <c r="C679" s="25">
        <v>44719</v>
      </c>
      <c r="D679" s="18">
        <v>60</v>
      </c>
      <c r="E679">
        <v>178</v>
      </c>
      <c r="F679" s="19">
        <f t="shared" si="91"/>
        <v>44780</v>
      </c>
      <c r="G679" s="25">
        <v>45132</v>
      </c>
      <c r="H679" s="20">
        <f t="shared" si="92"/>
        <v>352</v>
      </c>
      <c r="I679" s="21">
        <f t="shared" si="93"/>
        <v>62656</v>
      </c>
      <c r="J679" s="21">
        <f t="shared" si="94"/>
        <v>408</v>
      </c>
      <c r="K679" s="22">
        <f t="shared" si="95"/>
        <v>-230</v>
      </c>
      <c r="L679" s="21">
        <f t="shared" si="96"/>
        <v>414</v>
      </c>
      <c r="M679" s="21">
        <f t="shared" si="97"/>
        <v>413</v>
      </c>
      <c r="N679" s="21">
        <f t="shared" si="98"/>
        <v>73692</v>
      </c>
      <c r="O679" s="23">
        <f t="shared" si="99"/>
        <v>73514</v>
      </c>
      <c r="P679" t="s">
        <v>23</v>
      </c>
      <c r="Q679" t="s">
        <v>24</v>
      </c>
      <c r="R679" t="s">
        <v>6331</v>
      </c>
      <c r="S679">
        <v>5184</v>
      </c>
      <c r="T679" s="25">
        <v>45132</v>
      </c>
      <c r="U679">
        <v>178</v>
      </c>
    </row>
    <row r="680" spans="1:21" x14ac:dyDescent="0.25">
      <c r="A680" t="s">
        <v>698</v>
      </c>
      <c r="B680" s="25">
        <v>44719</v>
      </c>
      <c r="C680" s="25">
        <v>44720</v>
      </c>
      <c r="D680" s="18">
        <v>60</v>
      </c>
      <c r="E680">
        <v>504</v>
      </c>
      <c r="F680" s="19">
        <f t="shared" si="91"/>
        <v>44781</v>
      </c>
      <c r="G680" s="25">
        <v>45132</v>
      </c>
      <c r="H680" s="20">
        <f t="shared" si="92"/>
        <v>351</v>
      </c>
      <c r="I680" s="21">
        <f t="shared" si="93"/>
        <v>176904</v>
      </c>
      <c r="J680" s="21">
        <f t="shared" si="94"/>
        <v>407</v>
      </c>
      <c r="K680" s="22">
        <f t="shared" si="95"/>
        <v>97</v>
      </c>
      <c r="L680" s="21">
        <f t="shared" si="96"/>
        <v>413</v>
      </c>
      <c r="M680" s="21">
        <f t="shared" si="97"/>
        <v>412</v>
      </c>
      <c r="N680" s="21">
        <f t="shared" si="98"/>
        <v>208152</v>
      </c>
      <c r="O680" s="23">
        <f t="shared" si="99"/>
        <v>207648</v>
      </c>
      <c r="P680" t="s">
        <v>23</v>
      </c>
      <c r="Q680" t="s">
        <v>24</v>
      </c>
      <c r="R680" t="s">
        <v>6331</v>
      </c>
      <c r="S680">
        <v>5184</v>
      </c>
      <c r="T680" s="25">
        <v>45132</v>
      </c>
      <c r="U680">
        <v>504</v>
      </c>
    </row>
    <row r="681" spans="1:21" x14ac:dyDescent="0.25">
      <c r="A681" t="s">
        <v>699</v>
      </c>
      <c r="B681" s="25">
        <v>44720</v>
      </c>
      <c r="C681" s="25">
        <v>44721</v>
      </c>
      <c r="D681" s="18">
        <v>60</v>
      </c>
      <c r="E681">
        <v>613.58000000000004</v>
      </c>
      <c r="F681" s="19">
        <f t="shared" si="91"/>
        <v>44782</v>
      </c>
      <c r="G681" s="25">
        <v>45132</v>
      </c>
      <c r="H681" s="20">
        <f t="shared" si="92"/>
        <v>350</v>
      </c>
      <c r="I681" s="21">
        <f t="shared" si="93"/>
        <v>214753</v>
      </c>
      <c r="J681" s="21">
        <f t="shared" si="94"/>
        <v>406</v>
      </c>
      <c r="K681" s="22">
        <f t="shared" si="95"/>
        <v>207.58000000000004</v>
      </c>
      <c r="L681" s="21">
        <f t="shared" si="96"/>
        <v>412</v>
      </c>
      <c r="M681" s="21">
        <f t="shared" si="97"/>
        <v>411</v>
      </c>
      <c r="N681" s="21">
        <f t="shared" si="98"/>
        <v>252794.96000000002</v>
      </c>
      <c r="O681" s="23">
        <f t="shared" si="99"/>
        <v>252181.38</v>
      </c>
      <c r="P681" t="s">
        <v>23</v>
      </c>
      <c r="Q681" t="s">
        <v>24</v>
      </c>
      <c r="R681" t="s">
        <v>6331</v>
      </c>
      <c r="S681">
        <v>5184</v>
      </c>
      <c r="T681" s="25">
        <v>45132</v>
      </c>
      <c r="U681">
        <v>613.58000000000004</v>
      </c>
    </row>
    <row r="682" spans="1:21" x14ac:dyDescent="0.25">
      <c r="A682" t="s">
        <v>700</v>
      </c>
      <c r="B682" s="25">
        <v>44720</v>
      </c>
      <c r="C682" s="25">
        <v>44721</v>
      </c>
      <c r="D682" s="18">
        <v>60</v>
      </c>
      <c r="E682" s="26">
        <v>23097.8</v>
      </c>
      <c r="F682" s="19">
        <f t="shared" si="91"/>
        <v>44782</v>
      </c>
      <c r="G682" s="25">
        <v>45132</v>
      </c>
      <c r="H682" s="20">
        <f t="shared" si="92"/>
        <v>350</v>
      </c>
      <c r="I682" s="21">
        <f t="shared" si="93"/>
        <v>8084230</v>
      </c>
      <c r="J682" s="21">
        <f t="shared" si="94"/>
        <v>406</v>
      </c>
      <c r="K682" s="22">
        <f t="shared" si="95"/>
        <v>22691.8</v>
      </c>
      <c r="L682" s="21">
        <f t="shared" si="96"/>
        <v>412</v>
      </c>
      <c r="M682" s="21">
        <f t="shared" si="97"/>
        <v>411</v>
      </c>
      <c r="N682" s="21">
        <f t="shared" si="98"/>
        <v>9516293.5999999996</v>
      </c>
      <c r="O682" s="23">
        <f t="shared" si="99"/>
        <v>9493195.7999999989</v>
      </c>
      <c r="P682" t="s">
        <v>23</v>
      </c>
      <c r="Q682" t="s">
        <v>24</v>
      </c>
      <c r="R682" t="s">
        <v>6331</v>
      </c>
      <c r="S682">
        <v>5184</v>
      </c>
      <c r="T682" s="25">
        <v>45132</v>
      </c>
      <c r="U682" s="26">
        <v>23097.8</v>
      </c>
    </row>
    <row r="683" spans="1:21" x14ac:dyDescent="0.25">
      <c r="A683" t="s">
        <v>701</v>
      </c>
      <c r="B683" s="25">
        <v>44720</v>
      </c>
      <c r="C683" s="25">
        <v>44721</v>
      </c>
      <c r="D683" s="18">
        <v>60</v>
      </c>
      <c r="E683">
        <v>18.809999999999999</v>
      </c>
      <c r="F683" s="19">
        <f t="shared" si="91"/>
        <v>44782</v>
      </c>
      <c r="G683" s="25">
        <v>45132</v>
      </c>
      <c r="H683" s="20">
        <f t="shared" si="92"/>
        <v>350</v>
      </c>
      <c r="I683" s="21">
        <f t="shared" si="93"/>
        <v>6583.5</v>
      </c>
      <c r="J683" s="21">
        <f t="shared" si="94"/>
        <v>406</v>
      </c>
      <c r="K683" s="22">
        <f t="shared" si="95"/>
        <v>-387.19</v>
      </c>
      <c r="L683" s="21">
        <f t="shared" si="96"/>
        <v>412</v>
      </c>
      <c r="M683" s="21">
        <f t="shared" si="97"/>
        <v>411</v>
      </c>
      <c r="N683" s="21">
        <f t="shared" si="98"/>
        <v>7749.7199999999993</v>
      </c>
      <c r="O683" s="23">
        <f t="shared" si="99"/>
        <v>7730.91</v>
      </c>
      <c r="P683" t="s">
        <v>23</v>
      </c>
      <c r="Q683" t="s">
        <v>24</v>
      </c>
      <c r="R683" t="s">
        <v>6331</v>
      </c>
      <c r="S683">
        <v>5184</v>
      </c>
      <c r="T683" s="25">
        <v>45132</v>
      </c>
      <c r="U683">
        <v>18.809999999999999</v>
      </c>
    </row>
    <row r="684" spans="1:21" x14ac:dyDescent="0.25">
      <c r="A684" t="s">
        <v>702</v>
      </c>
      <c r="B684" s="25">
        <v>44725</v>
      </c>
      <c r="C684" s="25">
        <v>44726</v>
      </c>
      <c r="D684" s="18">
        <v>60</v>
      </c>
      <c r="E684" s="26">
        <v>1008</v>
      </c>
      <c r="F684" s="19">
        <f t="shared" si="91"/>
        <v>44787</v>
      </c>
      <c r="G684" s="25">
        <v>45132</v>
      </c>
      <c r="H684" s="20">
        <f t="shared" si="92"/>
        <v>345</v>
      </c>
      <c r="I684" s="21">
        <f t="shared" si="93"/>
        <v>347760</v>
      </c>
      <c r="J684" s="21">
        <f t="shared" si="94"/>
        <v>401</v>
      </c>
      <c r="K684" s="22">
        <f t="shared" si="95"/>
        <v>607</v>
      </c>
      <c r="L684" s="21">
        <f t="shared" si="96"/>
        <v>407</v>
      </c>
      <c r="M684" s="21">
        <f t="shared" si="97"/>
        <v>406</v>
      </c>
      <c r="N684" s="21">
        <f t="shared" si="98"/>
        <v>410256</v>
      </c>
      <c r="O684" s="23">
        <f t="shared" si="99"/>
        <v>409248</v>
      </c>
      <c r="P684" t="s">
        <v>23</v>
      </c>
      <c r="Q684" t="s">
        <v>24</v>
      </c>
      <c r="R684" t="s">
        <v>6331</v>
      </c>
      <c r="S684">
        <v>5184</v>
      </c>
      <c r="T684" s="25">
        <v>45132</v>
      </c>
      <c r="U684" s="26">
        <v>1008</v>
      </c>
    </row>
    <row r="685" spans="1:21" x14ac:dyDescent="0.25">
      <c r="A685" t="s">
        <v>703</v>
      </c>
      <c r="B685" s="25">
        <v>44726</v>
      </c>
      <c r="C685" s="25">
        <v>44727</v>
      </c>
      <c r="D685" s="18">
        <v>60</v>
      </c>
      <c r="E685">
        <v>640</v>
      </c>
      <c r="F685" s="19">
        <f t="shared" si="91"/>
        <v>44788</v>
      </c>
      <c r="G685" s="25">
        <v>45132</v>
      </c>
      <c r="H685" s="20">
        <f t="shared" si="92"/>
        <v>344</v>
      </c>
      <c r="I685" s="21">
        <f t="shared" si="93"/>
        <v>220160</v>
      </c>
      <c r="J685" s="21">
        <f t="shared" si="94"/>
        <v>400</v>
      </c>
      <c r="K685" s="22">
        <f t="shared" si="95"/>
        <v>240</v>
      </c>
      <c r="L685" s="21">
        <f t="shared" si="96"/>
        <v>406</v>
      </c>
      <c r="M685" s="21">
        <f t="shared" si="97"/>
        <v>405</v>
      </c>
      <c r="N685" s="21">
        <f t="shared" si="98"/>
        <v>259840</v>
      </c>
      <c r="O685" s="23">
        <f t="shared" si="99"/>
        <v>259200</v>
      </c>
      <c r="P685" t="s">
        <v>23</v>
      </c>
      <c r="Q685" t="s">
        <v>24</v>
      </c>
      <c r="R685" t="s">
        <v>6331</v>
      </c>
      <c r="S685">
        <v>5184</v>
      </c>
      <c r="T685" s="25">
        <v>45132</v>
      </c>
      <c r="U685">
        <v>640</v>
      </c>
    </row>
    <row r="686" spans="1:21" x14ac:dyDescent="0.25">
      <c r="A686" t="s">
        <v>704</v>
      </c>
      <c r="B686" s="25">
        <v>44726</v>
      </c>
      <c r="C686" s="25">
        <v>44727</v>
      </c>
      <c r="D686" s="18">
        <v>60</v>
      </c>
      <c r="E686" s="26">
        <v>8950</v>
      </c>
      <c r="F686" s="19">
        <f t="shared" si="91"/>
        <v>44788</v>
      </c>
      <c r="G686" s="25">
        <v>45132</v>
      </c>
      <c r="H686" s="20">
        <f t="shared" si="92"/>
        <v>344</v>
      </c>
      <c r="I686" s="21">
        <f t="shared" si="93"/>
        <v>3078800</v>
      </c>
      <c r="J686" s="21">
        <f t="shared" si="94"/>
        <v>400</v>
      </c>
      <c r="K686" s="22">
        <f t="shared" si="95"/>
        <v>8550</v>
      </c>
      <c r="L686" s="21">
        <f t="shared" si="96"/>
        <v>406</v>
      </c>
      <c r="M686" s="21">
        <f t="shared" si="97"/>
        <v>405</v>
      </c>
      <c r="N686" s="21">
        <f t="shared" si="98"/>
        <v>3633700</v>
      </c>
      <c r="O686" s="23">
        <f t="shared" si="99"/>
        <v>3624750</v>
      </c>
      <c r="P686" t="s">
        <v>23</v>
      </c>
      <c r="Q686" t="s">
        <v>24</v>
      </c>
      <c r="R686" t="s">
        <v>6331</v>
      </c>
      <c r="S686">
        <v>5184</v>
      </c>
      <c r="T686" s="25">
        <v>45132</v>
      </c>
      <c r="U686" s="26">
        <v>8950</v>
      </c>
    </row>
    <row r="687" spans="1:21" x14ac:dyDescent="0.25">
      <c r="A687" t="s">
        <v>705</v>
      </c>
      <c r="B687" s="25">
        <v>44734</v>
      </c>
      <c r="C687" s="25">
        <v>44735</v>
      </c>
      <c r="D687" s="18">
        <v>60</v>
      </c>
      <c r="E687">
        <v>64</v>
      </c>
      <c r="F687" s="19">
        <f t="shared" si="91"/>
        <v>44796</v>
      </c>
      <c r="G687" s="25">
        <v>45132</v>
      </c>
      <c r="H687" s="20">
        <f t="shared" si="92"/>
        <v>336</v>
      </c>
      <c r="I687" s="21">
        <f t="shared" si="93"/>
        <v>21504</v>
      </c>
      <c r="J687" s="21">
        <f t="shared" si="94"/>
        <v>392</v>
      </c>
      <c r="K687" s="22">
        <f t="shared" si="95"/>
        <v>-328</v>
      </c>
      <c r="L687" s="21">
        <f t="shared" si="96"/>
        <v>398</v>
      </c>
      <c r="M687" s="21">
        <f t="shared" si="97"/>
        <v>397</v>
      </c>
      <c r="N687" s="21">
        <f t="shared" si="98"/>
        <v>25472</v>
      </c>
      <c r="O687" s="23">
        <f t="shared" si="99"/>
        <v>25408</v>
      </c>
      <c r="P687" t="s">
        <v>23</v>
      </c>
      <c r="Q687" t="s">
        <v>24</v>
      </c>
      <c r="R687" t="s">
        <v>6331</v>
      </c>
      <c r="S687">
        <v>5184</v>
      </c>
      <c r="T687" s="25">
        <v>45132</v>
      </c>
      <c r="U687">
        <v>64</v>
      </c>
    </row>
    <row r="688" spans="1:21" x14ac:dyDescent="0.25">
      <c r="A688" t="s">
        <v>706</v>
      </c>
      <c r="B688" s="25">
        <v>44734</v>
      </c>
      <c r="C688" s="25">
        <v>44735</v>
      </c>
      <c r="D688" s="18">
        <v>60</v>
      </c>
      <c r="E688">
        <v>250.8</v>
      </c>
      <c r="F688" s="19">
        <f t="shared" si="91"/>
        <v>44796</v>
      </c>
      <c r="G688" s="25">
        <v>45132</v>
      </c>
      <c r="H688" s="20">
        <f t="shared" si="92"/>
        <v>336</v>
      </c>
      <c r="I688" s="21">
        <f t="shared" si="93"/>
        <v>84268.800000000003</v>
      </c>
      <c r="J688" s="21">
        <f t="shared" si="94"/>
        <v>392</v>
      </c>
      <c r="K688" s="22">
        <f t="shared" si="95"/>
        <v>-141.19999999999999</v>
      </c>
      <c r="L688" s="21">
        <f t="shared" si="96"/>
        <v>398</v>
      </c>
      <c r="M688" s="21">
        <f t="shared" si="97"/>
        <v>397</v>
      </c>
      <c r="N688" s="21">
        <f t="shared" si="98"/>
        <v>99818.400000000009</v>
      </c>
      <c r="O688" s="23">
        <f t="shared" si="99"/>
        <v>99567.6</v>
      </c>
      <c r="P688" t="s">
        <v>23</v>
      </c>
      <c r="Q688" t="s">
        <v>24</v>
      </c>
      <c r="R688" t="s">
        <v>6331</v>
      </c>
      <c r="S688">
        <v>5184</v>
      </c>
      <c r="T688" s="25">
        <v>45132</v>
      </c>
      <c r="U688">
        <v>250.8</v>
      </c>
    </row>
    <row r="689" spans="1:21" x14ac:dyDescent="0.25">
      <c r="A689" t="s">
        <v>707</v>
      </c>
      <c r="B689" s="25">
        <v>44736</v>
      </c>
      <c r="C689" s="25">
        <v>44737</v>
      </c>
      <c r="D689" s="18">
        <v>60</v>
      </c>
      <c r="E689">
        <v>584.4</v>
      </c>
      <c r="F689" s="19">
        <f t="shared" si="91"/>
        <v>44798</v>
      </c>
      <c r="G689" s="25">
        <v>45132</v>
      </c>
      <c r="H689" s="20">
        <f t="shared" si="92"/>
        <v>334</v>
      </c>
      <c r="I689" s="21">
        <f t="shared" si="93"/>
        <v>195189.6</v>
      </c>
      <c r="J689" s="21">
        <f t="shared" si="94"/>
        <v>390</v>
      </c>
      <c r="K689" s="22">
        <f t="shared" si="95"/>
        <v>194.39999999999998</v>
      </c>
      <c r="L689" s="21">
        <f t="shared" si="96"/>
        <v>396</v>
      </c>
      <c r="M689" s="21">
        <f t="shared" si="97"/>
        <v>395</v>
      </c>
      <c r="N689" s="21">
        <f t="shared" si="98"/>
        <v>231422.4</v>
      </c>
      <c r="O689" s="23">
        <f t="shared" si="99"/>
        <v>230838</v>
      </c>
      <c r="P689" t="s">
        <v>23</v>
      </c>
      <c r="Q689" t="s">
        <v>24</v>
      </c>
      <c r="R689" t="s">
        <v>6331</v>
      </c>
      <c r="S689">
        <v>5184</v>
      </c>
      <c r="T689" s="25">
        <v>45132</v>
      </c>
      <c r="U689">
        <v>584.4</v>
      </c>
    </row>
    <row r="690" spans="1:21" x14ac:dyDescent="0.25">
      <c r="A690" t="s">
        <v>708</v>
      </c>
      <c r="B690" s="25">
        <v>44736</v>
      </c>
      <c r="C690" s="25">
        <v>44737</v>
      </c>
      <c r="D690" s="18">
        <v>60</v>
      </c>
      <c r="E690" s="26">
        <v>3690</v>
      </c>
      <c r="F690" s="19">
        <f t="shared" si="91"/>
        <v>44798</v>
      </c>
      <c r="G690" s="25">
        <v>45132</v>
      </c>
      <c r="H690" s="20">
        <f t="shared" si="92"/>
        <v>334</v>
      </c>
      <c r="I690" s="21">
        <f t="shared" si="93"/>
        <v>1232460</v>
      </c>
      <c r="J690" s="21">
        <f t="shared" si="94"/>
        <v>390</v>
      </c>
      <c r="K690" s="22">
        <f t="shared" si="95"/>
        <v>3300</v>
      </c>
      <c r="L690" s="21">
        <f t="shared" si="96"/>
        <v>396</v>
      </c>
      <c r="M690" s="21">
        <f t="shared" si="97"/>
        <v>395</v>
      </c>
      <c r="N690" s="21">
        <f t="shared" si="98"/>
        <v>1461240</v>
      </c>
      <c r="O690" s="23">
        <f t="shared" si="99"/>
        <v>1457550</v>
      </c>
      <c r="P690" t="s">
        <v>23</v>
      </c>
      <c r="Q690" t="s">
        <v>24</v>
      </c>
      <c r="R690" t="s">
        <v>6331</v>
      </c>
      <c r="S690">
        <v>5184</v>
      </c>
      <c r="T690" s="25">
        <v>45132</v>
      </c>
      <c r="U690" s="26">
        <v>3690</v>
      </c>
    </row>
    <row r="691" spans="1:21" x14ac:dyDescent="0.25">
      <c r="A691" t="s">
        <v>709</v>
      </c>
      <c r="B691" s="25">
        <v>44736</v>
      </c>
      <c r="C691" s="25">
        <v>44737</v>
      </c>
      <c r="D691" s="18">
        <v>60</v>
      </c>
      <c r="E691">
        <v>26.17</v>
      </c>
      <c r="F691" s="19">
        <f t="shared" si="91"/>
        <v>44798</v>
      </c>
      <c r="G691" s="25">
        <v>45132</v>
      </c>
      <c r="H691" s="20">
        <f t="shared" si="92"/>
        <v>334</v>
      </c>
      <c r="I691" s="21">
        <f t="shared" si="93"/>
        <v>8740.7800000000007</v>
      </c>
      <c r="J691" s="21">
        <f t="shared" si="94"/>
        <v>390</v>
      </c>
      <c r="K691" s="22">
        <f t="shared" si="95"/>
        <v>-363.83</v>
      </c>
      <c r="L691" s="21">
        <f t="shared" si="96"/>
        <v>396</v>
      </c>
      <c r="M691" s="21">
        <f t="shared" si="97"/>
        <v>395</v>
      </c>
      <c r="N691" s="21">
        <f t="shared" si="98"/>
        <v>10363.320000000002</v>
      </c>
      <c r="O691" s="23">
        <f t="shared" si="99"/>
        <v>10337.150000000001</v>
      </c>
      <c r="P691" t="s">
        <v>23</v>
      </c>
      <c r="Q691" t="s">
        <v>24</v>
      </c>
      <c r="R691" t="s">
        <v>6331</v>
      </c>
      <c r="S691">
        <v>5184</v>
      </c>
      <c r="T691" s="25">
        <v>45132</v>
      </c>
      <c r="U691">
        <v>26.17</v>
      </c>
    </row>
    <row r="692" spans="1:21" x14ac:dyDescent="0.25">
      <c r="A692" t="s">
        <v>710</v>
      </c>
      <c r="B692" s="25">
        <v>44739</v>
      </c>
      <c r="C692" s="25">
        <v>44740</v>
      </c>
      <c r="D692" s="18">
        <v>60</v>
      </c>
      <c r="E692">
        <v>88.8</v>
      </c>
      <c r="F692" s="19">
        <f t="shared" si="91"/>
        <v>44801</v>
      </c>
      <c r="G692" s="25">
        <v>45132</v>
      </c>
      <c r="H692" s="20">
        <f t="shared" si="92"/>
        <v>331</v>
      </c>
      <c r="I692" s="21">
        <f t="shared" si="93"/>
        <v>29392.799999999999</v>
      </c>
      <c r="J692" s="21">
        <f t="shared" si="94"/>
        <v>387</v>
      </c>
      <c r="K692" s="22">
        <f t="shared" si="95"/>
        <v>-298.2</v>
      </c>
      <c r="L692" s="21">
        <f t="shared" si="96"/>
        <v>393</v>
      </c>
      <c r="M692" s="21">
        <f t="shared" si="97"/>
        <v>392</v>
      </c>
      <c r="N692" s="21">
        <f t="shared" si="98"/>
        <v>34898.400000000001</v>
      </c>
      <c r="O692" s="23">
        <f t="shared" si="99"/>
        <v>34809.599999999999</v>
      </c>
      <c r="P692" t="s">
        <v>23</v>
      </c>
      <c r="Q692" t="s">
        <v>24</v>
      </c>
      <c r="R692" t="s">
        <v>6331</v>
      </c>
      <c r="S692">
        <v>5184</v>
      </c>
      <c r="T692" s="25">
        <v>45132</v>
      </c>
      <c r="U692">
        <v>88.8</v>
      </c>
    </row>
    <row r="693" spans="1:21" x14ac:dyDescent="0.25">
      <c r="A693" t="s">
        <v>711</v>
      </c>
      <c r="B693" s="25">
        <v>44740</v>
      </c>
      <c r="C693" s="25">
        <v>44741</v>
      </c>
      <c r="D693" s="18">
        <v>60</v>
      </c>
      <c r="E693" s="26">
        <v>1512</v>
      </c>
      <c r="F693" s="19">
        <f t="shared" si="91"/>
        <v>44802</v>
      </c>
      <c r="G693" s="25">
        <v>45132</v>
      </c>
      <c r="H693" s="20">
        <f t="shared" si="92"/>
        <v>330</v>
      </c>
      <c r="I693" s="21">
        <f t="shared" si="93"/>
        <v>498960</v>
      </c>
      <c r="J693" s="21">
        <f t="shared" si="94"/>
        <v>386</v>
      </c>
      <c r="K693" s="22">
        <f t="shared" si="95"/>
        <v>1126</v>
      </c>
      <c r="L693" s="21">
        <f t="shared" si="96"/>
        <v>392</v>
      </c>
      <c r="M693" s="21">
        <f t="shared" si="97"/>
        <v>391</v>
      </c>
      <c r="N693" s="21">
        <f t="shared" si="98"/>
        <v>592704</v>
      </c>
      <c r="O693" s="23">
        <f t="shared" si="99"/>
        <v>591192</v>
      </c>
      <c r="P693" t="s">
        <v>23</v>
      </c>
      <c r="Q693" t="s">
        <v>24</v>
      </c>
      <c r="R693" t="s">
        <v>6331</v>
      </c>
      <c r="S693">
        <v>5184</v>
      </c>
      <c r="T693" s="25">
        <v>45132</v>
      </c>
      <c r="U693" s="26">
        <v>1512</v>
      </c>
    </row>
    <row r="694" spans="1:21" x14ac:dyDescent="0.25">
      <c r="A694" t="s">
        <v>712</v>
      </c>
      <c r="B694" s="25">
        <v>44742</v>
      </c>
      <c r="C694" s="25">
        <v>44743</v>
      </c>
      <c r="D694" s="18">
        <v>60</v>
      </c>
      <c r="E694" s="26">
        <v>1085.4000000000001</v>
      </c>
      <c r="F694" s="19">
        <f t="shared" si="91"/>
        <v>44805</v>
      </c>
      <c r="G694" s="25">
        <v>45132</v>
      </c>
      <c r="H694" s="20">
        <f t="shared" si="92"/>
        <v>327</v>
      </c>
      <c r="I694" s="21">
        <f t="shared" si="93"/>
        <v>354925.80000000005</v>
      </c>
      <c r="J694" s="21">
        <f t="shared" si="94"/>
        <v>384</v>
      </c>
      <c r="K694" s="22">
        <f t="shared" si="95"/>
        <v>701.40000000000009</v>
      </c>
      <c r="L694" s="21">
        <f t="shared" si="96"/>
        <v>390</v>
      </c>
      <c r="M694" s="21">
        <f t="shared" si="97"/>
        <v>389</v>
      </c>
      <c r="N694" s="21">
        <f t="shared" si="98"/>
        <v>423306.00000000006</v>
      </c>
      <c r="O694" s="23">
        <f t="shared" si="99"/>
        <v>422220.60000000003</v>
      </c>
      <c r="P694" t="s">
        <v>23</v>
      </c>
      <c r="Q694" t="s">
        <v>24</v>
      </c>
      <c r="R694" t="s">
        <v>6331</v>
      </c>
      <c r="S694">
        <v>5184</v>
      </c>
      <c r="T694" s="25">
        <v>45132</v>
      </c>
      <c r="U694" s="26">
        <v>1085.4000000000001</v>
      </c>
    </row>
    <row r="695" spans="1:21" x14ac:dyDescent="0.25">
      <c r="A695" t="s">
        <v>713</v>
      </c>
      <c r="B695" s="25">
        <v>44742</v>
      </c>
      <c r="C695" s="25">
        <v>44744</v>
      </c>
      <c r="D695" s="18">
        <v>60</v>
      </c>
      <c r="E695" s="26">
        <v>1530</v>
      </c>
      <c r="F695" s="19">
        <f t="shared" si="91"/>
        <v>44806</v>
      </c>
      <c r="G695" s="25">
        <v>45132</v>
      </c>
      <c r="H695" s="20">
        <f t="shared" si="92"/>
        <v>326</v>
      </c>
      <c r="I695" s="21">
        <f t="shared" si="93"/>
        <v>498780</v>
      </c>
      <c r="J695" s="21">
        <f t="shared" si="94"/>
        <v>383</v>
      </c>
      <c r="K695" s="22">
        <f t="shared" si="95"/>
        <v>1147</v>
      </c>
      <c r="L695" s="21">
        <f t="shared" si="96"/>
        <v>390</v>
      </c>
      <c r="M695" s="21">
        <f t="shared" si="97"/>
        <v>388</v>
      </c>
      <c r="N695" s="21">
        <f t="shared" si="98"/>
        <v>596700</v>
      </c>
      <c r="O695" s="23">
        <f t="shared" si="99"/>
        <v>593640</v>
      </c>
      <c r="P695" t="s">
        <v>23</v>
      </c>
      <c r="Q695" t="s">
        <v>24</v>
      </c>
      <c r="R695" t="s">
        <v>6331</v>
      </c>
      <c r="S695">
        <v>5184</v>
      </c>
      <c r="T695" s="25">
        <v>45132</v>
      </c>
      <c r="U695" s="26">
        <v>1530</v>
      </c>
    </row>
    <row r="696" spans="1:21" x14ac:dyDescent="0.25">
      <c r="A696" t="s">
        <v>714</v>
      </c>
      <c r="B696" s="25">
        <v>44748</v>
      </c>
      <c r="C696" s="25">
        <v>44749</v>
      </c>
      <c r="D696" s="18">
        <v>60</v>
      </c>
      <c r="E696">
        <v>420</v>
      </c>
      <c r="F696" s="19">
        <f t="shared" si="91"/>
        <v>44811</v>
      </c>
      <c r="G696" s="25">
        <v>45132</v>
      </c>
      <c r="H696" s="20">
        <f t="shared" si="92"/>
        <v>321</v>
      </c>
      <c r="I696" s="21">
        <f t="shared" si="93"/>
        <v>134820</v>
      </c>
      <c r="J696" s="21">
        <f t="shared" si="94"/>
        <v>378</v>
      </c>
      <c r="K696" s="22">
        <f t="shared" si="95"/>
        <v>42</v>
      </c>
      <c r="L696" s="21">
        <f t="shared" si="96"/>
        <v>384</v>
      </c>
      <c r="M696" s="21">
        <f t="shared" si="97"/>
        <v>383</v>
      </c>
      <c r="N696" s="21">
        <f t="shared" si="98"/>
        <v>161280</v>
      </c>
      <c r="O696" s="23">
        <f t="shared" si="99"/>
        <v>160860</v>
      </c>
      <c r="P696" t="s">
        <v>23</v>
      </c>
      <c r="Q696" t="s">
        <v>24</v>
      </c>
      <c r="R696" t="s">
        <v>6331</v>
      </c>
      <c r="S696">
        <v>5184</v>
      </c>
      <c r="T696" s="25">
        <v>45132</v>
      </c>
      <c r="U696">
        <v>420</v>
      </c>
    </row>
    <row r="697" spans="1:21" x14ac:dyDescent="0.25">
      <c r="A697" t="s">
        <v>715</v>
      </c>
      <c r="B697" s="25">
        <v>44749</v>
      </c>
      <c r="C697" s="25">
        <v>44750</v>
      </c>
      <c r="D697" s="18">
        <v>60</v>
      </c>
      <c r="E697">
        <v>411.45</v>
      </c>
      <c r="F697" s="19">
        <f t="shared" si="91"/>
        <v>44812</v>
      </c>
      <c r="G697" s="25">
        <v>45132</v>
      </c>
      <c r="H697" s="20">
        <f t="shared" si="92"/>
        <v>320</v>
      </c>
      <c r="I697" s="21">
        <f t="shared" si="93"/>
        <v>131664</v>
      </c>
      <c r="J697" s="21">
        <f t="shared" si="94"/>
        <v>377</v>
      </c>
      <c r="K697" s="22">
        <f t="shared" si="95"/>
        <v>34.449999999999989</v>
      </c>
      <c r="L697" s="21">
        <f t="shared" si="96"/>
        <v>383</v>
      </c>
      <c r="M697" s="21">
        <f t="shared" si="97"/>
        <v>382</v>
      </c>
      <c r="N697" s="21">
        <f t="shared" si="98"/>
        <v>157585.35</v>
      </c>
      <c r="O697" s="23">
        <f t="shared" si="99"/>
        <v>157173.9</v>
      </c>
      <c r="P697" t="s">
        <v>23</v>
      </c>
      <c r="Q697" t="s">
        <v>24</v>
      </c>
      <c r="R697" t="s">
        <v>6331</v>
      </c>
      <c r="S697">
        <v>5184</v>
      </c>
      <c r="T697" s="25">
        <v>45132</v>
      </c>
      <c r="U697">
        <v>411.45</v>
      </c>
    </row>
    <row r="698" spans="1:21" x14ac:dyDescent="0.25">
      <c r="A698" t="s">
        <v>716</v>
      </c>
      <c r="B698" s="25">
        <v>44750</v>
      </c>
      <c r="C698" s="25">
        <v>44751</v>
      </c>
      <c r="D698" s="18">
        <v>60</v>
      </c>
      <c r="E698">
        <v>30.64</v>
      </c>
      <c r="F698" s="19">
        <f t="shared" si="91"/>
        <v>44813</v>
      </c>
      <c r="G698" s="25">
        <v>45132</v>
      </c>
      <c r="H698" s="20">
        <f t="shared" si="92"/>
        <v>319</v>
      </c>
      <c r="I698" s="21">
        <f t="shared" si="93"/>
        <v>9774.16</v>
      </c>
      <c r="J698" s="21">
        <f t="shared" si="94"/>
        <v>376</v>
      </c>
      <c r="K698" s="22">
        <f t="shared" si="95"/>
        <v>-345.36</v>
      </c>
      <c r="L698" s="21">
        <f t="shared" si="96"/>
        <v>382</v>
      </c>
      <c r="M698" s="21">
        <f t="shared" si="97"/>
        <v>381</v>
      </c>
      <c r="N698" s="21">
        <f t="shared" si="98"/>
        <v>11704.48</v>
      </c>
      <c r="O698" s="23">
        <f t="shared" si="99"/>
        <v>11673.84</v>
      </c>
      <c r="P698" t="s">
        <v>23</v>
      </c>
      <c r="Q698" t="s">
        <v>24</v>
      </c>
      <c r="R698" t="s">
        <v>6331</v>
      </c>
      <c r="S698">
        <v>5184</v>
      </c>
      <c r="T698" s="25">
        <v>45132</v>
      </c>
      <c r="U698">
        <v>30.64</v>
      </c>
    </row>
    <row r="699" spans="1:21" x14ac:dyDescent="0.25">
      <c r="A699" t="s">
        <v>717</v>
      </c>
      <c r="B699" s="25">
        <v>44755</v>
      </c>
      <c r="C699" s="25">
        <v>44756</v>
      </c>
      <c r="D699" s="18">
        <v>60</v>
      </c>
      <c r="E699">
        <v>724.64</v>
      </c>
      <c r="F699" s="19">
        <f t="shared" si="91"/>
        <v>44818</v>
      </c>
      <c r="G699" s="25">
        <v>45132</v>
      </c>
      <c r="H699" s="20">
        <f t="shared" si="92"/>
        <v>314</v>
      </c>
      <c r="I699" s="21">
        <f t="shared" si="93"/>
        <v>227536.96</v>
      </c>
      <c r="J699" s="21">
        <f t="shared" si="94"/>
        <v>371</v>
      </c>
      <c r="K699" s="22">
        <f t="shared" si="95"/>
        <v>353.64</v>
      </c>
      <c r="L699" s="21">
        <f t="shared" si="96"/>
        <v>377</v>
      </c>
      <c r="M699" s="21">
        <f t="shared" si="97"/>
        <v>376</v>
      </c>
      <c r="N699" s="21">
        <f t="shared" si="98"/>
        <v>273189.27999999997</v>
      </c>
      <c r="O699" s="23">
        <f t="shared" si="99"/>
        <v>272464.64000000001</v>
      </c>
      <c r="P699" t="s">
        <v>23</v>
      </c>
      <c r="Q699" t="s">
        <v>24</v>
      </c>
      <c r="R699" t="s">
        <v>6331</v>
      </c>
      <c r="S699">
        <v>5184</v>
      </c>
      <c r="T699" s="25">
        <v>45132</v>
      </c>
      <c r="U699">
        <v>724.64</v>
      </c>
    </row>
    <row r="700" spans="1:21" x14ac:dyDescent="0.25">
      <c r="A700" t="s">
        <v>718</v>
      </c>
      <c r="B700" s="25">
        <v>44755</v>
      </c>
      <c r="C700" s="25">
        <v>44756</v>
      </c>
      <c r="D700" s="18">
        <v>60</v>
      </c>
      <c r="E700">
        <v>556.64</v>
      </c>
      <c r="F700" s="19">
        <f t="shared" si="91"/>
        <v>44818</v>
      </c>
      <c r="G700" s="25">
        <v>45132</v>
      </c>
      <c r="H700" s="20">
        <f t="shared" si="92"/>
        <v>314</v>
      </c>
      <c r="I700" s="21">
        <f t="shared" si="93"/>
        <v>174784.96</v>
      </c>
      <c r="J700" s="21">
        <f t="shared" si="94"/>
        <v>371</v>
      </c>
      <c r="K700" s="22">
        <f t="shared" si="95"/>
        <v>185.64</v>
      </c>
      <c r="L700" s="21">
        <f t="shared" si="96"/>
        <v>377</v>
      </c>
      <c r="M700" s="21">
        <f t="shared" si="97"/>
        <v>376</v>
      </c>
      <c r="N700" s="21">
        <f t="shared" si="98"/>
        <v>209853.28</v>
      </c>
      <c r="O700" s="23">
        <f t="shared" si="99"/>
        <v>209296.63999999998</v>
      </c>
      <c r="P700" t="s">
        <v>23</v>
      </c>
      <c r="Q700" t="s">
        <v>24</v>
      </c>
      <c r="R700" t="s">
        <v>6331</v>
      </c>
      <c r="S700">
        <v>5184</v>
      </c>
      <c r="T700" s="25">
        <v>45132</v>
      </c>
      <c r="U700">
        <v>556.64</v>
      </c>
    </row>
    <row r="701" spans="1:21" x14ac:dyDescent="0.25">
      <c r="A701" t="s">
        <v>719</v>
      </c>
      <c r="B701" s="25">
        <v>44760</v>
      </c>
      <c r="C701" s="25">
        <v>44761</v>
      </c>
      <c r="D701" s="18">
        <v>60</v>
      </c>
      <c r="E701">
        <v>291.2</v>
      </c>
      <c r="F701" s="19">
        <f t="shared" si="91"/>
        <v>44823</v>
      </c>
      <c r="G701" s="25">
        <v>45132</v>
      </c>
      <c r="H701" s="20">
        <f t="shared" si="92"/>
        <v>309</v>
      </c>
      <c r="I701" s="21">
        <f t="shared" si="93"/>
        <v>89980.800000000003</v>
      </c>
      <c r="J701" s="21">
        <f t="shared" si="94"/>
        <v>366</v>
      </c>
      <c r="K701" s="22">
        <f t="shared" si="95"/>
        <v>-74.800000000000011</v>
      </c>
      <c r="L701" s="21">
        <f t="shared" si="96"/>
        <v>372</v>
      </c>
      <c r="M701" s="21">
        <f t="shared" si="97"/>
        <v>371</v>
      </c>
      <c r="N701" s="21">
        <f t="shared" si="98"/>
        <v>108326.39999999999</v>
      </c>
      <c r="O701" s="23">
        <f t="shared" si="99"/>
        <v>108035.2</v>
      </c>
      <c r="P701" t="s">
        <v>23</v>
      </c>
      <c r="Q701" t="s">
        <v>24</v>
      </c>
      <c r="R701" t="s">
        <v>6331</v>
      </c>
      <c r="S701">
        <v>5184</v>
      </c>
      <c r="T701" s="25">
        <v>45132</v>
      </c>
      <c r="U701">
        <v>291.2</v>
      </c>
    </row>
    <row r="702" spans="1:21" x14ac:dyDescent="0.25">
      <c r="A702" t="s">
        <v>720</v>
      </c>
      <c r="B702" s="25">
        <v>44760</v>
      </c>
      <c r="C702" s="25">
        <v>44761</v>
      </c>
      <c r="D702" s="18">
        <v>60</v>
      </c>
      <c r="E702">
        <v>26.17</v>
      </c>
      <c r="F702" s="19">
        <f t="shared" si="91"/>
        <v>44823</v>
      </c>
      <c r="G702" s="25">
        <v>45132</v>
      </c>
      <c r="H702" s="20">
        <f t="shared" si="92"/>
        <v>309</v>
      </c>
      <c r="I702" s="21">
        <f t="shared" si="93"/>
        <v>8086.5300000000007</v>
      </c>
      <c r="J702" s="21">
        <f t="shared" si="94"/>
        <v>366</v>
      </c>
      <c r="K702" s="22">
        <f t="shared" si="95"/>
        <v>-339.83</v>
      </c>
      <c r="L702" s="21">
        <f t="shared" si="96"/>
        <v>372</v>
      </c>
      <c r="M702" s="21">
        <f t="shared" si="97"/>
        <v>371</v>
      </c>
      <c r="N702" s="21">
        <f t="shared" si="98"/>
        <v>9735.24</v>
      </c>
      <c r="O702" s="23">
        <f t="shared" si="99"/>
        <v>9709.0700000000015</v>
      </c>
      <c r="P702" t="s">
        <v>23</v>
      </c>
      <c r="Q702" t="s">
        <v>24</v>
      </c>
      <c r="R702" t="s">
        <v>6331</v>
      </c>
      <c r="S702">
        <v>5184</v>
      </c>
      <c r="T702" s="25">
        <v>45132</v>
      </c>
      <c r="U702">
        <v>26.17</v>
      </c>
    </row>
    <row r="703" spans="1:21" x14ac:dyDescent="0.25">
      <c r="A703" t="s">
        <v>721</v>
      </c>
      <c r="B703" s="25">
        <v>44760</v>
      </c>
      <c r="C703" s="25">
        <v>44761</v>
      </c>
      <c r="D703" s="18">
        <v>60</v>
      </c>
      <c r="E703">
        <v>80</v>
      </c>
      <c r="F703" s="19">
        <f t="shared" si="91"/>
        <v>44823</v>
      </c>
      <c r="G703" s="25">
        <v>45132</v>
      </c>
      <c r="H703" s="20">
        <f t="shared" si="92"/>
        <v>309</v>
      </c>
      <c r="I703" s="21">
        <f t="shared" si="93"/>
        <v>24720</v>
      </c>
      <c r="J703" s="21">
        <f t="shared" si="94"/>
        <v>366</v>
      </c>
      <c r="K703" s="22">
        <f t="shared" si="95"/>
        <v>-286</v>
      </c>
      <c r="L703" s="21">
        <f t="shared" si="96"/>
        <v>372</v>
      </c>
      <c r="M703" s="21">
        <f t="shared" si="97"/>
        <v>371</v>
      </c>
      <c r="N703" s="21">
        <f t="shared" si="98"/>
        <v>29760</v>
      </c>
      <c r="O703" s="23">
        <f t="shared" si="99"/>
        <v>29680</v>
      </c>
      <c r="P703" t="s">
        <v>23</v>
      </c>
      <c r="Q703" t="s">
        <v>24</v>
      </c>
      <c r="R703" t="s">
        <v>6331</v>
      </c>
      <c r="S703">
        <v>5184</v>
      </c>
      <c r="T703" s="25">
        <v>45132</v>
      </c>
      <c r="U703">
        <v>80</v>
      </c>
    </row>
    <row r="704" spans="1:21" x14ac:dyDescent="0.25">
      <c r="A704" t="s">
        <v>722</v>
      </c>
      <c r="B704" s="25">
        <v>44762</v>
      </c>
      <c r="C704" s="25">
        <v>44763</v>
      </c>
      <c r="D704" s="18">
        <v>60</v>
      </c>
      <c r="E704" s="26">
        <v>10229.68</v>
      </c>
      <c r="F704" s="19">
        <f t="shared" si="91"/>
        <v>44825</v>
      </c>
      <c r="G704" s="25">
        <v>45132</v>
      </c>
      <c r="H704" s="20">
        <f t="shared" si="92"/>
        <v>307</v>
      </c>
      <c r="I704" s="21">
        <f t="shared" si="93"/>
        <v>3140511.7600000002</v>
      </c>
      <c r="J704" s="21">
        <f t="shared" si="94"/>
        <v>364</v>
      </c>
      <c r="K704" s="22">
        <f t="shared" si="95"/>
        <v>9865.68</v>
      </c>
      <c r="L704" s="21">
        <f t="shared" si="96"/>
        <v>370</v>
      </c>
      <c r="M704" s="21">
        <f t="shared" si="97"/>
        <v>369</v>
      </c>
      <c r="N704" s="21">
        <f t="shared" si="98"/>
        <v>3784981.6</v>
      </c>
      <c r="O704" s="23">
        <f t="shared" si="99"/>
        <v>3774751.92</v>
      </c>
      <c r="P704" t="s">
        <v>23</v>
      </c>
      <c r="Q704" t="s">
        <v>24</v>
      </c>
      <c r="R704" t="s">
        <v>6331</v>
      </c>
      <c r="S704">
        <v>5184</v>
      </c>
      <c r="T704" s="25">
        <v>45132</v>
      </c>
      <c r="U704" s="26">
        <v>10229.68</v>
      </c>
    </row>
    <row r="705" spans="1:21" x14ac:dyDescent="0.25">
      <c r="A705" t="s">
        <v>723</v>
      </c>
      <c r="B705" s="25">
        <v>44762</v>
      </c>
      <c r="C705" s="25">
        <v>44763</v>
      </c>
      <c r="D705" s="18">
        <v>60</v>
      </c>
      <c r="E705">
        <v>952.8</v>
      </c>
      <c r="F705" s="19">
        <f t="shared" si="91"/>
        <v>44825</v>
      </c>
      <c r="G705" s="25">
        <v>45132</v>
      </c>
      <c r="H705" s="20">
        <f t="shared" si="92"/>
        <v>307</v>
      </c>
      <c r="I705" s="21">
        <f t="shared" si="93"/>
        <v>292509.59999999998</v>
      </c>
      <c r="J705" s="21">
        <f t="shared" si="94"/>
        <v>364</v>
      </c>
      <c r="K705" s="22">
        <f t="shared" si="95"/>
        <v>588.79999999999995</v>
      </c>
      <c r="L705" s="21">
        <f t="shared" si="96"/>
        <v>370</v>
      </c>
      <c r="M705" s="21">
        <f t="shared" si="97"/>
        <v>369</v>
      </c>
      <c r="N705" s="21">
        <f t="shared" si="98"/>
        <v>352536</v>
      </c>
      <c r="O705" s="23">
        <f t="shared" si="99"/>
        <v>351583.2</v>
      </c>
      <c r="P705" t="s">
        <v>23</v>
      </c>
      <c r="Q705" t="s">
        <v>24</v>
      </c>
      <c r="R705" t="s">
        <v>6331</v>
      </c>
      <c r="S705">
        <v>5184</v>
      </c>
      <c r="T705" s="25">
        <v>45132</v>
      </c>
      <c r="U705">
        <v>952.8</v>
      </c>
    </row>
    <row r="706" spans="1:21" x14ac:dyDescent="0.25">
      <c r="A706" t="s">
        <v>724</v>
      </c>
      <c r="B706" s="25">
        <v>44762</v>
      </c>
      <c r="C706" s="25">
        <v>44763</v>
      </c>
      <c r="D706" s="18">
        <v>60</v>
      </c>
      <c r="E706">
        <v>400</v>
      </c>
      <c r="F706" s="19">
        <f t="shared" si="91"/>
        <v>44825</v>
      </c>
      <c r="G706" s="25">
        <v>45132</v>
      </c>
      <c r="H706" s="20">
        <f t="shared" si="92"/>
        <v>307</v>
      </c>
      <c r="I706" s="21">
        <f t="shared" si="93"/>
        <v>122800</v>
      </c>
      <c r="J706" s="21">
        <f t="shared" si="94"/>
        <v>364</v>
      </c>
      <c r="K706" s="22">
        <f t="shared" si="95"/>
        <v>36</v>
      </c>
      <c r="L706" s="21">
        <f t="shared" si="96"/>
        <v>370</v>
      </c>
      <c r="M706" s="21">
        <f t="shared" si="97"/>
        <v>369</v>
      </c>
      <c r="N706" s="21">
        <f t="shared" si="98"/>
        <v>148000</v>
      </c>
      <c r="O706" s="23">
        <f t="shared" si="99"/>
        <v>147600</v>
      </c>
      <c r="P706" t="s">
        <v>23</v>
      </c>
      <c r="Q706" t="s">
        <v>24</v>
      </c>
      <c r="R706" t="s">
        <v>6331</v>
      </c>
      <c r="S706">
        <v>5184</v>
      </c>
      <c r="T706" s="25">
        <v>45132</v>
      </c>
      <c r="U706">
        <v>400</v>
      </c>
    </row>
    <row r="707" spans="1:21" x14ac:dyDescent="0.25">
      <c r="A707" t="s">
        <v>725</v>
      </c>
      <c r="B707" s="25">
        <v>44763</v>
      </c>
      <c r="C707" s="25">
        <v>44764</v>
      </c>
      <c r="D707" s="18">
        <v>60</v>
      </c>
      <c r="E707">
        <v>188.1</v>
      </c>
      <c r="F707" s="19">
        <f t="shared" si="91"/>
        <v>44826</v>
      </c>
      <c r="G707" s="25">
        <v>45132</v>
      </c>
      <c r="H707" s="20">
        <f t="shared" si="92"/>
        <v>306</v>
      </c>
      <c r="I707" s="21">
        <f t="shared" si="93"/>
        <v>57558.6</v>
      </c>
      <c r="J707" s="21">
        <f t="shared" si="94"/>
        <v>363</v>
      </c>
      <c r="K707" s="22">
        <f t="shared" si="95"/>
        <v>-174.9</v>
      </c>
      <c r="L707" s="21">
        <f t="shared" si="96"/>
        <v>369</v>
      </c>
      <c r="M707" s="21">
        <f t="shared" si="97"/>
        <v>368</v>
      </c>
      <c r="N707" s="21">
        <f t="shared" si="98"/>
        <v>69408.899999999994</v>
      </c>
      <c r="O707" s="23">
        <f t="shared" si="99"/>
        <v>69220.800000000003</v>
      </c>
      <c r="P707" t="s">
        <v>23</v>
      </c>
      <c r="Q707" t="s">
        <v>24</v>
      </c>
      <c r="R707" t="s">
        <v>6331</v>
      </c>
      <c r="S707">
        <v>5184</v>
      </c>
      <c r="T707" s="25">
        <v>45132</v>
      </c>
      <c r="U707">
        <v>188.1</v>
      </c>
    </row>
    <row r="708" spans="1:21" x14ac:dyDescent="0.25">
      <c r="A708" t="s">
        <v>726</v>
      </c>
      <c r="B708" s="25">
        <v>44768</v>
      </c>
      <c r="C708" s="25">
        <v>44769</v>
      </c>
      <c r="D708" s="18">
        <v>60</v>
      </c>
      <c r="E708">
        <v>554.4</v>
      </c>
      <c r="F708" s="19">
        <f t="shared" si="91"/>
        <v>44831</v>
      </c>
      <c r="G708" s="25">
        <v>45132</v>
      </c>
      <c r="H708" s="20">
        <f t="shared" si="92"/>
        <v>301</v>
      </c>
      <c r="I708" s="21">
        <f t="shared" si="93"/>
        <v>166874.4</v>
      </c>
      <c r="J708" s="21">
        <f t="shared" si="94"/>
        <v>358</v>
      </c>
      <c r="K708" s="22">
        <f t="shared" si="95"/>
        <v>196.39999999999998</v>
      </c>
      <c r="L708" s="21">
        <f t="shared" si="96"/>
        <v>364</v>
      </c>
      <c r="M708" s="21">
        <f t="shared" si="97"/>
        <v>363</v>
      </c>
      <c r="N708" s="21">
        <f t="shared" si="98"/>
        <v>201801.60000000001</v>
      </c>
      <c r="O708" s="23">
        <f t="shared" si="99"/>
        <v>201247.19999999998</v>
      </c>
      <c r="P708" t="s">
        <v>23</v>
      </c>
      <c r="Q708" t="s">
        <v>24</v>
      </c>
      <c r="R708" t="s">
        <v>6331</v>
      </c>
      <c r="S708">
        <v>5184</v>
      </c>
      <c r="T708" s="25">
        <v>45132</v>
      </c>
      <c r="U708">
        <v>554.4</v>
      </c>
    </row>
    <row r="709" spans="1:21" x14ac:dyDescent="0.25">
      <c r="A709" t="s">
        <v>727</v>
      </c>
      <c r="B709" s="25">
        <v>44769</v>
      </c>
      <c r="C709" s="25">
        <v>44770</v>
      </c>
      <c r="D709" s="18">
        <v>60</v>
      </c>
      <c r="E709" s="26">
        <v>11050</v>
      </c>
      <c r="F709" s="19">
        <f t="shared" si="91"/>
        <v>44832</v>
      </c>
      <c r="G709" s="25">
        <v>45132</v>
      </c>
      <c r="H709" s="20">
        <f t="shared" si="92"/>
        <v>300</v>
      </c>
      <c r="I709" s="21">
        <f t="shared" si="93"/>
        <v>3315000</v>
      </c>
      <c r="J709" s="21">
        <f t="shared" si="94"/>
        <v>357</v>
      </c>
      <c r="K709" s="22">
        <f t="shared" si="95"/>
        <v>10693</v>
      </c>
      <c r="L709" s="21">
        <f t="shared" si="96"/>
        <v>363</v>
      </c>
      <c r="M709" s="21">
        <f t="shared" si="97"/>
        <v>362</v>
      </c>
      <c r="N709" s="21">
        <f t="shared" si="98"/>
        <v>4011150</v>
      </c>
      <c r="O709" s="23">
        <f t="shared" si="99"/>
        <v>4000100</v>
      </c>
      <c r="P709" t="s">
        <v>23</v>
      </c>
      <c r="Q709" t="s">
        <v>24</v>
      </c>
      <c r="R709" t="s">
        <v>6331</v>
      </c>
      <c r="S709">
        <v>5184</v>
      </c>
      <c r="T709" s="25">
        <v>45132</v>
      </c>
      <c r="U709" s="26">
        <v>11050</v>
      </c>
    </row>
    <row r="710" spans="1:21" x14ac:dyDescent="0.25">
      <c r="A710" t="s">
        <v>728</v>
      </c>
      <c r="B710" s="25">
        <v>44769</v>
      </c>
      <c r="C710" s="25">
        <v>44770</v>
      </c>
      <c r="D710" s="18">
        <v>60</v>
      </c>
      <c r="E710" s="26">
        <v>1008</v>
      </c>
      <c r="F710" s="19">
        <f t="shared" si="91"/>
        <v>44832</v>
      </c>
      <c r="G710" s="25">
        <v>45132</v>
      </c>
      <c r="H710" s="20">
        <f t="shared" si="92"/>
        <v>300</v>
      </c>
      <c r="I710" s="21">
        <f t="shared" si="93"/>
        <v>302400</v>
      </c>
      <c r="J710" s="21">
        <f t="shared" si="94"/>
        <v>357</v>
      </c>
      <c r="K710" s="22">
        <f t="shared" si="95"/>
        <v>651</v>
      </c>
      <c r="L710" s="21">
        <f t="shared" si="96"/>
        <v>363</v>
      </c>
      <c r="M710" s="21">
        <f t="shared" si="97"/>
        <v>362</v>
      </c>
      <c r="N710" s="21">
        <f t="shared" si="98"/>
        <v>365904</v>
      </c>
      <c r="O710" s="23">
        <f t="shared" si="99"/>
        <v>364896</v>
      </c>
      <c r="P710" t="s">
        <v>23</v>
      </c>
      <c r="Q710" t="s">
        <v>24</v>
      </c>
      <c r="R710" t="s">
        <v>6331</v>
      </c>
      <c r="S710">
        <v>5184</v>
      </c>
      <c r="T710" s="25">
        <v>45132</v>
      </c>
      <c r="U710" s="26">
        <v>1008</v>
      </c>
    </row>
    <row r="711" spans="1:21" x14ac:dyDescent="0.25">
      <c r="A711" t="s">
        <v>729</v>
      </c>
      <c r="B711" s="25">
        <v>44134</v>
      </c>
      <c r="C711" s="25">
        <v>44134</v>
      </c>
      <c r="D711" s="18">
        <v>60</v>
      </c>
      <c r="E711">
        <v>376.2</v>
      </c>
      <c r="F711" s="19">
        <f t="shared" ref="F711:F774" si="100">EDATE(C711,2)</f>
        <v>44195</v>
      </c>
      <c r="G711" s="25">
        <v>45126</v>
      </c>
      <c r="H711" s="20">
        <f t="shared" si="92"/>
        <v>931</v>
      </c>
      <c r="I711" s="21">
        <f t="shared" si="93"/>
        <v>350242.2</v>
      </c>
      <c r="J711" s="21">
        <f t="shared" si="94"/>
        <v>979</v>
      </c>
      <c r="K711" s="22">
        <f t="shared" si="95"/>
        <v>-602.79999999999995</v>
      </c>
      <c r="L711" s="21">
        <f t="shared" si="96"/>
        <v>992</v>
      </c>
      <c r="M711" s="21">
        <f t="shared" si="97"/>
        <v>992</v>
      </c>
      <c r="N711" s="21">
        <f t="shared" si="98"/>
        <v>373190.39999999997</v>
      </c>
      <c r="O711" s="23">
        <f t="shared" si="99"/>
        <v>373190.39999999997</v>
      </c>
      <c r="P711" t="s">
        <v>23</v>
      </c>
      <c r="Q711" t="s">
        <v>24</v>
      </c>
      <c r="R711" t="s">
        <v>6332</v>
      </c>
      <c r="S711">
        <v>5016</v>
      </c>
      <c r="T711" s="25">
        <v>45126</v>
      </c>
      <c r="U711">
        <v>376.2</v>
      </c>
    </row>
    <row r="712" spans="1:21" x14ac:dyDescent="0.25">
      <c r="A712" t="s">
        <v>730</v>
      </c>
      <c r="B712" s="25">
        <v>44286</v>
      </c>
      <c r="C712" s="25">
        <v>44286</v>
      </c>
      <c r="D712" s="18">
        <v>60</v>
      </c>
      <c r="E712">
        <v>357.07</v>
      </c>
      <c r="F712" s="19">
        <f t="shared" si="100"/>
        <v>44347</v>
      </c>
      <c r="G712" s="25">
        <v>45134</v>
      </c>
      <c r="H712" s="20">
        <f t="shared" ref="H712:H775" si="101">G712-F712</f>
        <v>787</v>
      </c>
      <c r="I712" s="21">
        <f t="shared" ref="I712:I775" si="102">E712*H712</f>
        <v>281014.08999999997</v>
      </c>
      <c r="J712" s="21">
        <f t="shared" ref="J712:J775" si="103">DAYS360(C712,G712)</f>
        <v>837</v>
      </c>
      <c r="K712" s="22">
        <f t="shared" ref="K712:K775" si="104">E712-J712</f>
        <v>-479.93</v>
      </c>
      <c r="L712" s="21">
        <f t="shared" ref="L712:L775" si="105">G712-B712</f>
        <v>848</v>
      </c>
      <c r="M712" s="21">
        <f t="shared" ref="M712:M775" si="106">G712-C712</f>
        <v>848</v>
      </c>
      <c r="N712" s="21">
        <f t="shared" ref="N712:N775" si="107">E712*L712</f>
        <v>302795.36</v>
      </c>
      <c r="O712" s="23">
        <f t="shared" ref="O712:O775" si="108">E712*M712</f>
        <v>302795.36</v>
      </c>
      <c r="P712" t="s">
        <v>23</v>
      </c>
      <c r="Q712" t="s">
        <v>24</v>
      </c>
      <c r="R712" t="s">
        <v>6332</v>
      </c>
      <c r="S712">
        <v>5304</v>
      </c>
      <c r="T712" s="25">
        <v>45134</v>
      </c>
      <c r="U712">
        <v>357.07</v>
      </c>
    </row>
    <row r="713" spans="1:21" x14ac:dyDescent="0.25">
      <c r="A713" t="s">
        <v>731</v>
      </c>
      <c r="B713" s="25">
        <v>44834</v>
      </c>
      <c r="C713" s="25">
        <v>44837</v>
      </c>
      <c r="D713" s="18">
        <v>60</v>
      </c>
      <c r="E713">
        <v>376.2</v>
      </c>
      <c r="F713" s="19">
        <f t="shared" si="100"/>
        <v>44898</v>
      </c>
      <c r="G713" s="25">
        <v>45149</v>
      </c>
      <c r="H713" s="20">
        <f t="shared" si="101"/>
        <v>251</v>
      </c>
      <c r="I713" s="21">
        <f t="shared" si="102"/>
        <v>94426.2</v>
      </c>
      <c r="J713" s="21">
        <f t="shared" si="103"/>
        <v>308</v>
      </c>
      <c r="K713" s="22">
        <f t="shared" si="104"/>
        <v>68.199999999999989</v>
      </c>
      <c r="L713" s="21">
        <f t="shared" si="105"/>
        <v>315</v>
      </c>
      <c r="M713" s="21">
        <f t="shared" si="106"/>
        <v>312</v>
      </c>
      <c r="N713" s="21">
        <f t="shared" si="107"/>
        <v>118503</v>
      </c>
      <c r="O713" s="23">
        <f t="shared" si="108"/>
        <v>117374.39999999999</v>
      </c>
      <c r="P713" t="s">
        <v>23</v>
      </c>
      <c r="Q713" t="s">
        <v>24</v>
      </c>
      <c r="R713" t="s">
        <v>6332</v>
      </c>
      <c r="S713">
        <v>5804</v>
      </c>
      <c r="T713" s="25">
        <v>45149</v>
      </c>
      <c r="U713">
        <v>376.2</v>
      </c>
    </row>
    <row r="714" spans="1:21" x14ac:dyDescent="0.25">
      <c r="A714" t="s">
        <v>732</v>
      </c>
      <c r="B714" s="25">
        <v>44924</v>
      </c>
      <c r="C714" s="25">
        <v>44924</v>
      </c>
      <c r="D714" s="18">
        <v>60</v>
      </c>
      <c r="E714">
        <v>357.07</v>
      </c>
      <c r="F714" s="19">
        <f t="shared" si="100"/>
        <v>44985</v>
      </c>
      <c r="G714" s="25">
        <v>45149</v>
      </c>
      <c r="H714" s="20">
        <f t="shared" si="101"/>
        <v>164</v>
      </c>
      <c r="I714" s="21">
        <f t="shared" si="102"/>
        <v>58559.479999999996</v>
      </c>
      <c r="J714" s="21">
        <f t="shared" si="103"/>
        <v>222</v>
      </c>
      <c r="K714" s="22">
        <f t="shared" si="104"/>
        <v>135.07</v>
      </c>
      <c r="L714" s="21">
        <f t="shared" si="105"/>
        <v>225</v>
      </c>
      <c r="M714" s="21">
        <f t="shared" si="106"/>
        <v>225</v>
      </c>
      <c r="N714" s="21">
        <f t="shared" si="107"/>
        <v>80340.75</v>
      </c>
      <c r="O714" s="23">
        <f t="shared" si="108"/>
        <v>80340.75</v>
      </c>
      <c r="P714" t="s">
        <v>23</v>
      </c>
      <c r="Q714" t="s">
        <v>24</v>
      </c>
      <c r="R714" t="s">
        <v>6332</v>
      </c>
      <c r="S714">
        <v>5804</v>
      </c>
      <c r="T714" s="25">
        <v>45149</v>
      </c>
      <c r="U714">
        <v>357.07</v>
      </c>
    </row>
    <row r="715" spans="1:21" x14ac:dyDescent="0.25">
      <c r="A715" t="s">
        <v>733</v>
      </c>
      <c r="B715" s="25">
        <v>44755</v>
      </c>
      <c r="C715" s="25">
        <v>44756</v>
      </c>
      <c r="D715" s="18">
        <v>60</v>
      </c>
      <c r="E715" s="26">
        <v>16083.74</v>
      </c>
      <c r="F715" s="19">
        <f t="shared" si="100"/>
        <v>44818</v>
      </c>
      <c r="G715" s="25">
        <v>45133</v>
      </c>
      <c r="H715" s="20">
        <f t="shared" si="101"/>
        <v>315</v>
      </c>
      <c r="I715" s="21">
        <f t="shared" si="102"/>
        <v>5066378.0999999996</v>
      </c>
      <c r="J715" s="21">
        <f t="shared" si="103"/>
        <v>372</v>
      </c>
      <c r="K715" s="22">
        <f t="shared" si="104"/>
        <v>15711.74</v>
      </c>
      <c r="L715" s="21">
        <f t="shared" si="105"/>
        <v>378</v>
      </c>
      <c r="M715" s="21">
        <f t="shared" si="106"/>
        <v>377</v>
      </c>
      <c r="N715" s="21">
        <f t="shared" si="107"/>
        <v>6079653.7199999997</v>
      </c>
      <c r="O715" s="23">
        <f t="shared" si="108"/>
        <v>6063569.9799999995</v>
      </c>
      <c r="P715" t="s">
        <v>23</v>
      </c>
      <c r="Q715" t="s">
        <v>24</v>
      </c>
      <c r="R715" t="s">
        <v>6333</v>
      </c>
      <c r="S715">
        <v>5221</v>
      </c>
      <c r="T715" s="25">
        <v>45133</v>
      </c>
      <c r="U715" s="26">
        <v>16083.74</v>
      </c>
    </row>
    <row r="716" spans="1:21" x14ac:dyDescent="0.25">
      <c r="A716" t="s">
        <v>734</v>
      </c>
      <c r="B716" s="25">
        <v>44945</v>
      </c>
      <c r="C716" s="25">
        <v>44945</v>
      </c>
      <c r="D716" s="18">
        <v>60</v>
      </c>
      <c r="E716" s="26">
        <v>9480.98</v>
      </c>
      <c r="F716" s="19">
        <f t="shared" si="100"/>
        <v>45004</v>
      </c>
      <c r="G716" s="25">
        <v>45194</v>
      </c>
      <c r="H716" s="20">
        <f t="shared" si="101"/>
        <v>190</v>
      </c>
      <c r="I716" s="21">
        <f t="shared" si="102"/>
        <v>1801386.2</v>
      </c>
      <c r="J716" s="21">
        <f t="shared" si="103"/>
        <v>246</v>
      </c>
      <c r="K716" s="22">
        <f t="shared" si="104"/>
        <v>9234.98</v>
      </c>
      <c r="L716" s="21">
        <f t="shared" si="105"/>
        <v>249</v>
      </c>
      <c r="M716" s="21">
        <f t="shared" si="106"/>
        <v>249</v>
      </c>
      <c r="N716" s="21">
        <f t="shared" si="107"/>
        <v>2360764.02</v>
      </c>
      <c r="O716" s="23">
        <f t="shared" si="108"/>
        <v>2360764.02</v>
      </c>
      <c r="P716" t="s">
        <v>23</v>
      </c>
      <c r="Q716" t="s">
        <v>24</v>
      </c>
      <c r="R716" t="s">
        <v>6333</v>
      </c>
      <c r="S716">
        <v>6718</v>
      </c>
      <c r="T716" s="25">
        <v>45194</v>
      </c>
      <c r="U716" s="26">
        <v>9480.98</v>
      </c>
    </row>
    <row r="717" spans="1:21" x14ac:dyDescent="0.25">
      <c r="A717" t="s">
        <v>735</v>
      </c>
      <c r="B717" s="25">
        <v>44967</v>
      </c>
      <c r="C717" s="25">
        <v>44969</v>
      </c>
      <c r="D717" s="18">
        <v>60</v>
      </c>
      <c r="E717" s="26">
        <v>5316</v>
      </c>
      <c r="F717" s="19">
        <f t="shared" si="100"/>
        <v>45028</v>
      </c>
      <c r="G717" s="25">
        <v>45194</v>
      </c>
      <c r="H717" s="20">
        <f t="shared" si="101"/>
        <v>166</v>
      </c>
      <c r="I717" s="21">
        <f t="shared" si="102"/>
        <v>882456</v>
      </c>
      <c r="J717" s="21">
        <f t="shared" si="103"/>
        <v>223</v>
      </c>
      <c r="K717" s="22">
        <f t="shared" si="104"/>
        <v>5093</v>
      </c>
      <c r="L717" s="21">
        <f t="shared" si="105"/>
        <v>227</v>
      </c>
      <c r="M717" s="21">
        <f t="shared" si="106"/>
        <v>225</v>
      </c>
      <c r="N717" s="21">
        <f t="shared" si="107"/>
        <v>1206732</v>
      </c>
      <c r="O717" s="23">
        <f t="shared" si="108"/>
        <v>1196100</v>
      </c>
      <c r="P717" t="s">
        <v>23</v>
      </c>
      <c r="Q717" t="s">
        <v>24</v>
      </c>
      <c r="R717" t="s">
        <v>6333</v>
      </c>
      <c r="S717">
        <v>6718</v>
      </c>
      <c r="T717" s="25">
        <v>45194</v>
      </c>
      <c r="U717" s="26">
        <v>5316</v>
      </c>
    </row>
    <row r="718" spans="1:21" x14ac:dyDescent="0.25">
      <c r="A718" t="s">
        <v>736</v>
      </c>
      <c r="B718" s="25">
        <v>45050</v>
      </c>
      <c r="C718" s="25">
        <v>45050</v>
      </c>
      <c r="D718" s="18">
        <v>60</v>
      </c>
      <c r="E718" s="26">
        <v>1479.78</v>
      </c>
      <c r="F718" s="19">
        <f t="shared" si="100"/>
        <v>45111</v>
      </c>
      <c r="G718" s="25">
        <v>45124</v>
      </c>
      <c r="H718" s="20">
        <f t="shared" si="101"/>
        <v>13</v>
      </c>
      <c r="I718" s="21">
        <f t="shared" si="102"/>
        <v>19237.14</v>
      </c>
      <c r="J718" s="21">
        <f t="shared" si="103"/>
        <v>73</v>
      </c>
      <c r="K718" s="22">
        <f t="shared" si="104"/>
        <v>1406.78</v>
      </c>
      <c r="L718" s="21">
        <f t="shared" si="105"/>
        <v>74</v>
      </c>
      <c r="M718" s="21">
        <f t="shared" si="106"/>
        <v>74</v>
      </c>
      <c r="N718" s="21">
        <f t="shared" si="107"/>
        <v>109503.72</v>
      </c>
      <c r="O718" s="23">
        <f t="shared" si="108"/>
        <v>109503.72</v>
      </c>
      <c r="P718" t="s">
        <v>23</v>
      </c>
      <c r="Q718" t="s">
        <v>24</v>
      </c>
      <c r="R718" t="s">
        <v>6333</v>
      </c>
      <c r="S718">
        <v>4827</v>
      </c>
      <c r="T718" s="25">
        <v>45124</v>
      </c>
      <c r="U718" s="26">
        <v>1479.78</v>
      </c>
    </row>
    <row r="719" spans="1:21" x14ac:dyDescent="0.25">
      <c r="A719" t="s">
        <v>737</v>
      </c>
      <c r="B719" s="25">
        <v>45050</v>
      </c>
      <c r="C719" s="25">
        <v>45051</v>
      </c>
      <c r="D719" s="18">
        <v>60</v>
      </c>
      <c r="E719" s="26">
        <v>3915.7</v>
      </c>
      <c r="F719" s="19">
        <f t="shared" si="100"/>
        <v>45112</v>
      </c>
      <c r="G719" s="25">
        <v>45124</v>
      </c>
      <c r="H719" s="20">
        <f t="shared" si="101"/>
        <v>12</v>
      </c>
      <c r="I719" s="21">
        <f t="shared" si="102"/>
        <v>46988.399999999994</v>
      </c>
      <c r="J719" s="21">
        <f t="shared" si="103"/>
        <v>72</v>
      </c>
      <c r="K719" s="22">
        <f t="shared" si="104"/>
        <v>3843.7</v>
      </c>
      <c r="L719" s="21">
        <f t="shared" si="105"/>
        <v>74</v>
      </c>
      <c r="M719" s="21">
        <f t="shared" si="106"/>
        <v>73</v>
      </c>
      <c r="N719" s="21">
        <f t="shared" si="107"/>
        <v>289761.8</v>
      </c>
      <c r="O719" s="23">
        <f t="shared" si="108"/>
        <v>285846.09999999998</v>
      </c>
      <c r="P719" t="s">
        <v>23</v>
      </c>
      <c r="Q719" t="s">
        <v>24</v>
      </c>
      <c r="R719" t="s">
        <v>6333</v>
      </c>
      <c r="S719">
        <v>4827</v>
      </c>
      <c r="T719" s="25">
        <v>45124</v>
      </c>
      <c r="U719" s="26">
        <v>3915.7</v>
      </c>
    </row>
    <row r="720" spans="1:21" x14ac:dyDescent="0.25">
      <c r="A720" t="s">
        <v>738</v>
      </c>
      <c r="B720" s="25">
        <v>45051</v>
      </c>
      <c r="C720" s="25">
        <v>45051</v>
      </c>
      <c r="D720" s="18">
        <v>60</v>
      </c>
      <c r="E720" s="26">
        <v>3081.95</v>
      </c>
      <c r="F720" s="19">
        <f t="shared" si="100"/>
        <v>45112</v>
      </c>
      <c r="G720" s="25">
        <v>45124</v>
      </c>
      <c r="H720" s="20">
        <f t="shared" si="101"/>
        <v>12</v>
      </c>
      <c r="I720" s="21">
        <f t="shared" si="102"/>
        <v>36983.399999999994</v>
      </c>
      <c r="J720" s="21">
        <f t="shared" si="103"/>
        <v>72</v>
      </c>
      <c r="K720" s="22">
        <f t="shared" si="104"/>
        <v>3009.95</v>
      </c>
      <c r="L720" s="21">
        <f t="shared" si="105"/>
        <v>73</v>
      </c>
      <c r="M720" s="21">
        <f t="shared" si="106"/>
        <v>73</v>
      </c>
      <c r="N720" s="21">
        <f t="shared" si="107"/>
        <v>224982.34999999998</v>
      </c>
      <c r="O720" s="23">
        <f t="shared" si="108"/>
        <v>224982.34999999998</v>
      </c>
      <c r="P720" t="s">
        <v>23</v>
      </c>
      <c r="Q720" t="s">
        <v>24</v>
      </c>
      <c r="R720" t="s">
        <v>6333</v>
      </c>
      <c r="S720">
        <v>4827</v>
      </c>
      <c r="T720" s="25">
        <v>45124</v>
      </c>
      <c r="U720" s="26">
        <v>3081.95</v>
      </c>
    </row>
    <row r="721" spans="1:21" x14ac:dyDescent="0.25">
      <c r="A721" t="s">
        <v>739</v>
      </c>
      <c r="B721" s="25">
        <v>45082</v>
      </c>
      <c r="C721" s="25">
        <v>45082</v>
      </c>
      <c r="D721" s="18">
        <v>60</v>
      </c>
      <c r="E721" s="26">
        <v>4442.2</v>
      </c>
      <c r="F721" s="19">
        <f t="shared" si="100"/>
        <v>45143</v>
      </c>
      <c r="G721" s="25">
        <v>45160</v>
      </c>
      <c r="H721" s="20">
        <f t="shared" si="101"/>
        <v>17</v>
      </c>
      <c r="I721" s="21">
        <f t="shared" si="102"/>
        <v>75517.399999999994</v>
      </c>
      <c r="J721" s="21">
        <f t="shared" si="103"/>
        <v>77</v>
      </c>
      <c r="K721" s="22">
        <f t="shared" si="104"/>
        <v>4365.2</v>
      </c>
      <c r="L721" s="21">
        <f t="shared" si="105"/>
        <v>78</v>
      </c>
      <c r="M721" s="21">
        <f t="shared" si="106"/>
        <v>78</v>
      </c>
      <c r="N721" s="21">
        <f t="shared" si="107"/>
        <v>346491.6</v>
      </c>
      <c r="O721" s="23">
        <f t="shared" si="108"/>
        <v>346491.6</v>
      </c>
      <c r="P721" t="s">
        <v>23</v>
      </c>
      <c r="Q721" t="s">
        <v>24</v>
      </c>
      <c r="R721" t="s">
        <v>6333</v>
      </c>
      <c r="S721">
        <v>5926</v>
      </c>
      <c r="T721" s="25">
        <v>45160</v>
      </c>
      <c r="U721" s="26">
        <v>4442.2</v>
      </c>
    </row>
    <row r="722" spans="1:21" x14ac:dyDescent="0.25">
      <c r="A722" t="s">
        <v>740</v>
      </c>
      <c r="B722" s="25">
        <v>45083</v>
      </c>
      <c r="C722" s="25">
        <v>45084</v>
      </c>
      <c r="D722" s="18">
        <v>60</v>
      </c>
      <c r="E722" s="26">
        <v>1518.09</v>
      </c>
      <c r="F722" s="19">
        <f t="shared" si="100"/>
        <v>45145</v>
      </c>
      <c r="G722" s="25">
        <v>45160</v>
      </c>
      <c r="H722" s="20">
        <f t="shared" si="101"/>
        <v>15</v>
      </c>
      <c r="I722" s="21">
        <f t="shared" si="102"/>
        <v>22771.35</v>
      </c>
      <c r="J722" s="21">
        <f t="shared" si="103"/>
        <v>75</v>
      </c>
      <c r="K722" s="22">
        <f t="shared" si="104"/>
        <v>1443.09</v>
      </c>
      <c r="L722" s="21">
        <f t="shared" si="105"/>
        <v>77</v>
      </c>
      <c r="M722" s="21">
        <f t="shared" si="106"/>
        <v>76</v>
      </c>
      <c r="N722" s="21">
        <f t="shared" si="107"/>
        <v>116892.93</v>
      </c>
      <c r="O722" s="23">
        <f t="shared" si="108"/>
        <v>115374.84</v>
      </c>
      <c r="P722" t="s">
        <v>23</v>
      </c>
      <c r="Q722" t="s">
        <v>24</v>
      </c>
      <c r="R722" t="s">
        <v>6333</v>
      </c>
      <c r="S722">
        <v>5926</v>
      </c>
      <c r="T722" s="25">
        <v>45160</v>
      </c>
      <c r="U722" s="26">
        <v>1518.09</v>
      </c>
    </row>
    <row r="723" spans="1:21" x14ac:dyDescent="0.25">
      <c r="A723" t="s">
        <v>741</v>
      </c>
      <c r="B723" s="25">
        <v>45083</v>
      </c>
      <c r="C723" s="25">
        <v>45083</v>
      </c>
      <c r="D723" s="18">
        <v>60</v>
      </c>
      <c r="E723" s="26">
        <v>2989.51</v>
      </c>
      <c r="F723" s="19">
        <f t="shared" si="100"/>
        <v>45144</v>
      </c>
      <c r="G723" s="25">
        <v>45160</v>
      </c>
      <c r="H723" s="20">
        <f t="shared" si="101"/>
        <v>16</v>
      </c>
      <c r="I723" s="21">
        <f t="shared" si="102"/>
        <v>47832.160000000003</v>
      </c>
      <c r="J723" s="21">
        <f t="shared" si="103"/>
        <v>76</v>
      </c>
      <c r="K723" s="22">
        <f t="shared" si="104"/>
        <v>2913.51</v>
      </c>
      <c r="L723" s="21">
        <f t="shared" si="105"/>
        <v>77</v>
      </c>
      <c r="M723" s="21">
        <f t="shared" si="106"/>
        <v>77</v>
      </c>
      <c r="N723" s="21">
        <f t="shared" si="107"/>
        <v>230192.27000000002</v>
      </c>
      <c r="O723" s="23">
        <f t="shared" si="108"/>
        <v>230192.27000000002</v>
      </c>
      <c r="P723" t="s">
        <v>23</v>
      </c>
      <c r="Q723" t="s">
        <v>24</v>
      </c>
      <c r="R723" t="s">
        <v>6333</v>
      </c>
      <c r="S723">
        <v>5926</v>
      </c>
      <c r="T723" s="25">
        <v>45160</v>
      </c>
      <c r="U723" s="26">
        <v>2989.51</v>
      </c>
    </row>
    <row r="724" spans="1:21" x14ac:dyDescent="0.25">
      <c r="A724" t="s">
        <v>742</v>
      </c>
      <c r="B724" s="25">
        <v>45112</v>
      </c>
      <c r="C724" s="25">
        <v>45114</v>
      </c>
      <c r="D724" s="18">
        <v>60</v>
      </c>
      <c r="E724" s="26">
        <v>1562.67</v>
      </c>
      <c r="F724" s="19">
        <f t="shared" si="100"/>
        <v>45176</v>
      </c>
      <c r="G724" s="25">
        <v>45194</v>
      </c>
      <c r="H724" s="20">
        <f t="shared" si="101"/>
        <v>18</v>
      </c>
      <c r="I724" s="21">
        <f t="shared" si="102"/>
        <v>28128.06</v>
      </c>
      <c r="J724" s="21">
        <f t="shared" si="103"/>
        <v>78</v>
      </c>
      <c r="K724" s="22">
        <f t="shared" si="104"/>
        <v>1484.67</v>
      </c>
      <c r="L724" s="21">
        <f t="shared" si="105"/>
        <v>82</v>
      </c>
      <c r="M724" s="21">
        <f t="shared" si="106"/>
        <v>80</v>
      </c>
      <c r="N724" s="21">
        <f t="shared" si="107"/>
        <v>128138.94</v>
      </c>
      <c r="O724" s="23">
        <f t="shared" si="108"/>
        <v>125013.6</v>
      </c>
      <c r="P724" t="s">
        <v>23</v>
      </c>
      <c r="Q724" t="s">
        <v>24</v>
      </c>
      <c r="R724" t="s">
        <v>6333</v>
      </c>
      <c r="S724">
        <v>6717</v>
      </c>
      <c r="T724" s="25">
        <v>45194</v>
      </c>
      <c r="U724" s="26">
        <v>1562.67</v>
      </c>
    </row>
    <row r="725" spans="1:21" x14ac:dyDescent="0.25">
      <c r="A725" t="s">
        <v>743</v>
      </c>
      <c r="B725" s="25">
        <v>45113</v>
      </c>
      <c r="C725" s="25">
        <v>45115</v>
      </c>
      <c r="D725" s="18">
        <v>60</v>
      </c>
      <c r="E725" s="26">
        <v>4191.3999999999996</v>
      </c>
      <c r="F725" s="19">
        <f t="shared" si="100"/>
        <v>45177</v>
      </c>
      <c r="G725" s="25">
        <v>45194</v>
      </c>
      <c r="H725" s="20">
        <f t="shared" si="101"/>
        <v>17</v>
      </c>
      <c r="I725" s="21">
        <f t="shared" si="102"/>
        <v>71253.799999999988</v>
      </c>
      <c r="J725" s="21">
        <f t="shared" si="103"/>
        <v>77</v>
      </c>
      <c r="K725" s="22">
        <f t="shared" si="104"/>
        <v>4114.3999999999996</v>
      </c>
      <c r="L725" s="21">
        <f t="shared" si="105"/>
        <v>81</v>
      </c>
      <c r="M725" s="21">
        <f t="shared" si="106"/>
        <v>79</v>
      </c>
      <c r="N725" s="21">
        <f t="shared" si="107"/>
        <v>339503.39999999997</v>
      </c>
      <c r="O725" s="23">
        <f t="shared" si="108"/>
        <v>331120.59999999998</v>
      </c>
      <c r="P725" t="s">
        <v>23</v>
      </c>
      <c r="Q725" t="s">
        <v>24</v>
      </c>
      <c r="R725" t="s">
        <v>6333</v>
      </c>
      <c r="S725">
        <v>6717</v>
      </c>
      <c r="T725" s="25">
        <v>45194</v>
      </c>
      <c r="U725" s="26">
        <v>4191.3999999999996</v>
      </c>
    </row>
    <row r="726" spans="1:21" x14ac:dyDescent="0.25">
      <c r="A726" t="s">
        <v>744</v>
      </c>
      <c r="B726" s="25">
        <v>45113</v>
      </c>
      <c r="C726" s="25">
        <v>45115</v>
      </c>
      <c r="D726" s="18">
        <v>60</v>
      </c>
      <c r="E726" s="26">
        <v>3215.29</v>
      </c>
      <c r="F726" s="19">
        <f t="shared" si="100"/>
        <v>45177</v>
      </c>
      <c r="G726" s="25">
        <v>45194</v>
      </c>
      <c r="H726" s="20">
        <f t="shared" si="101"/>
        <v>17</v>
      </c>
      <c r="I726" s="21">
        <f t="shared" si="102"/>
        <v>54659.93</v>
      </c>
      <c r="J726" s="21">
        <f t="shared" si="103"/>
        <v>77</v>
      </c>
      <c r="K726" s="22">
        <f t="shared" si="104"/>
        <v>3138.29</v>
      </c>
      <c r="L726" s="21">
        <f t="shared" si="105"/>
        <v>81</v>
      </c>
      <c r="M726" s="21">
        <f t="shared" si="106"/>
        <v>79</v>
      </c>
      <c r="N726" s="21">
        <f t="shared" si="107"/>
        <v>260438.49</v>
      </c>
      <c r="O726" s="23">
        <f t="shared" si="108"/>
        <v>254007.91</v>
      </c>
      <c r="P726" t="s">
        <v>23</v>
      </c>
      <c r="Q726" t="s">
        <v>24</v>
      </c>
      <c r="R726" t="s">
        <v>6333</v>
      </c>
      <c r="S726">
        <v>6717</v>
      </c>
      <c r="T726" s="25">
        <v>45194</v>
      </c>
      <c r="U726" s="26">
        <v>3215.29</v>
      </c>
    </row>
    <row r="727" spans="1:21" x14ac:dyDescent="0.25">
      <c r="A727" t="s">
        <v>745</v>
      </c>
      <c r="B727" s="25">
        <v>44635</v>
      </c>
      <c r="C727" s="25">
        <v>44637</v>
      </c>
      <c r="D727" s="18">
        <v>60</v>
      </c>
      <c r="E727" s="26">
        <v>11709.68</v>
      </c>
      <c r="F727" s="19">
        <f t="shared" si="100"/>
        <v>44698</v>
      </c>
      <c r="G727" s="25">
        <v>45128</v>
      </c>
      <c r="H727" s="20">
        <f t="shared" si="101"/>
        <v>430</v>
      </c>
      <c r="I727" s="21">
        <f t="shared" si="102"/>
        <v>5035162.4000000004</v>
      </c>
      <c r="J727" s="21">
        <f t="shared" si="103"/>
        <v>484</v>
      </c>
      <c r="K727" s="22">
        <f t="shared" si="104"/>
        <v>11225.68</v>
      </c>
      <c r="L727" s="21">
        <f t="shared" si="105"/>
        <v>493</v>
      </c>
      <c r="M727" s="21">
        <f t="shared" si="106"/>
        <v>491</v>
      </c>
      <c r="N727" s="21">
        <f t="shared" si="107"/>
        <v>5772872.2400000002</v>
      </c>
      <c r="O727" s="23">
        <f t="shared" si="108"/>
        <v>5749452.8799999999</v>
      </c>
      <c r="P727" t="s">
        <v>23</v>
      </c>
      <c r="Q727" t="s">
        <v>24</v>
      </c>
      <c r="R727" t="s">
        <v>6334</v>
      </c>
      <c r="S727">
        <v>5077</v>
      </c>
      <c r="T727" s="25">
        <v>45128</v>
      </c>
      <c r="U727" s="26">
        <v>11709.68</v>
      </c>
    </row>
    <row r="728" spans="1:21" x14ac:dyDescent="0.25">
      <c r="A728" t="s">
        <v>746</v>
      </c>
      <c r="B728" s="25">
        <v>44637</v>
      </c>
      <c r="C728" s="25">
        <v>44644</v>
      </c>
      <c r="D728" s="18">
        <v>60</v>
      </c>
      <c r="E728" s="26">
        <v>3173.38</v>
      </c>
      <c r="F728" s="19">
        <f t="shared" si="100"/>
        <v>44705</v>
      </c>
      <c r="G728" s="25">
        <v>45128</v>
      </c>
      <c r="H728" s="20">
        <f t="shared" si="101"/>
        <v>423</v>
      </c>
      <c r="I728" s="21">
        <f t="shared" si="102"/>
        <v>1342339.74</v>
      </c>
      <c r="J728" s="21">
        <f t="shared" si="103"/>
        <v>477</v>
      </c>
      <c r="K728" s="22">
        <f t="shared" si="104"/>
        <v>2696.38</v>
      </c>
      <c r="L728" s="21">
        <f t="shared" si="105"/>
        <v>491</v>
      </c>
      <c r="M728" s="21">
        <f t="shared" si="106"/>
        <v>484</v>
      </c>
      <c r="N728" s="21">
        <f t="shared" si="107"/>
        <v>1558129.58</v>
      </c>
      <c r="O728" s="23">
        <f t="shared" si="108"/>
        <v>1535915.9200000002</v>
      </c>
      <c r="P728" t="s">
        <v>23</v>
      </c>
      <c r="Q728" t="s">
        <v>24</v>
      </c>
      <c r="R728" t="s">
        <v>6334</v>
      </c>
      <c r="S728">
        <v>5077</v>
      </c>
      <c r="T728" s="25">
        <v>45128</v>
      </c>
      <c r="U728" s="26">
        <v>3173.38</v>
      </c>
    </row>
    <row r="729" spans="1:21" x14ac:dyDescent="0.25">
      <c r="A729" t="s">
        <v>747</v>
      </c>
      <c r="B729" s="25">
        <v>44637</v>
      </c>
      <c r="C729" s="25">
        <v>44644</v>
      </c>
      <c r="D729" s="18">
        <v>60</v>
      </c>
      <c r="E729" s="26">
        <v>1586.69</v>
      </c>
      <c r="F729" s="19">
        <f t="shared" si="100"/>
        <v>44705</v>
      </c>
      <c r="G729" s="25">
        <v>45128</v>
      </c>
      <c r="H729" s="20">
        <f t="shared" si="101"/>
        <v>423</v>
      </c>
      <c r="I729" s="21">
        <f t="shared" si="102"/>
        <v>671169.87</v>
      </c>
      <c r="J729" s="21">
        <f t="shared" si="103"/>
        <v>477</v>
      </c>
      <c r="K729" s="22">
        <f t="shared" si="104"/>
        <v>1109.69</v>
      </c>
      <c r="L729" s="21">
        <f t="shared" si="105"/>
        <v>491</v>
      </c>
      <c r="M729" s="21">
        <f t="shared" si="106"/>
        <v>484</v>
      </c>
      <c r="N729" s="21">
        <f t="shared" si="107"/>
        <v>779064.79</v>
      </c>
      <c r="O729" s="23">
        <f t="shared" si="108"/>
        <v>767957.96000000008</v>
      </c>
      <c r="P729" t="s">
        <v>23</v>
      </c>
      <c r="Q729" t="s">
        <v>24</v>
      </c>
      <c r="R729" t="s">
        <v>6334</v>
      </c>
      <c r="S729">
        <v>5077</v>
      </c>
      <c r="T729" s="25">
        <v>45128</v>
      </c>
      <c r="U729" s="26">
        <v>1586.69</v>
      </c>
    </row>
    <row r="730" spans="1:21" x14ac:dyDescent="0.25">
      <c r="A730" t="s">
        <v>748</v>
      </c>
      <c r="B730" s="25">
        <v>44643</v>
      </c>
      <c r="C730" s="25">
        <v>44645</v>
      </c>
      <c r="D730" s="18">
        <v>60</v>
      </c>
      <c r="E730" s="26">
        <v>2992.2</v>
      </c>
      <c r="F730" s="19">
        <f t="shared" si="100"/>
        <v>44706</v>
      </c>
      <c r="G730" s="25">
        <v>45128</v>
      </c>
      <c r="H730" s="20">
        <f t="shared" si="101"/>
        <v>422</v>
      </c>
      <c r="I730" s="21">
        <f t="shared" si="102"/>
        <v>1262708.3999999999</v>
      </c>
      <c r="J730" s="21">
        <f t="shared" si="103"/>
        <v>476</v>
      </c>
      <c r="K730" s="22">
        <f t="shared" si="104"/>
        <v>2516.1999999999998</v>
      </c>
      <c r="L730" s="21">
        <f t="shared" si="105"/>
        <v>485</v>
      </c>
      <c r="M730" s="21">
        <f t="shared" si="106"/>
        <v>483</v>
      </c>
      <c r="N730" s="21">
        <f t="shared" si="107"/>
        <v>1451217</v>
      </c>
      <c r="O730" s="23">
        <f t="shared" si="108"/>
        <v>1445232.5999999999</v>
      </c>
      <c r="P730" t="s">
        <v>23</v>
      </c>
      <c r="Q730" t="s">
        <v>24</v>
      </c>
      <c r="R730" t="s">
        <v>6334</v>
      </c>
      <c r="S730">
        <v>5077</v>
      </c>
      <c r="T730" s="25">
        <v>45128</v>
      </c>
      <c r="U730" s="26">
        <v>2992.2</v>
      </c>
    </row>
    <row r="731" spans="1:21" x14ac:dyDescent="0.25">
      <c r="A731" t="s">
        <v>749</v>
      </c>
      <c r="B731" s="25">
        <v>44652</v>
      </c>
      <c r="C731" s="25">
        <v>44657</v>
      </c>
      <c r="D731" s="18">
        <v>60</v>
      </c>
      <c r="E731" s="26">
        <v>3022.04</v>
      </c>
      <c r="F731" s="19">
        <f t="shared" si="100"/>
        <v>44718</v>
      </c>
      <c r="G731" s="25">
        <v>45128</v>
      </c>
      <c r="H731" s="20">
        <f t="shared" si="101"/>
        <v>410</v>
      </c>
      <c r="I731" s="21">
        <f t="shared" si="102"/>
        <v>1239036.3999999999</v>
      </c>
      <c r="J731" s="21">
        <f t="shared" si="103"/>
        <v>465</v>
      </c>
      <c r="K731" s="22">
        <f t="shared" si="104"/>
        <v>2557.04</v>
      </c>
      <c r="L731" s="21">
        <f t="shared" si="105"/>
        <v>476</v>
      </c>
      <c r="M731" s="21">
        <f t="shared" si="106"/>
        <v>471</v>
      </c>
      <c r="N731" s="21">
        <f t="shared" si="107"/>
        <v>1438491.04</v>
      </c>
      <c r="O731" s="23">
        <f t="shared" si="108"/>
        <v>1423380.84</v>
      </c>
      <c r="P731" t="s">
        <v>23</v>
      </c>
      <c r="Q731" t="s">
        <v>24</v>
      </c>
      <c r="R731" t="s">
        <v>6334</v>
      </c>
      <c r="S731">
        <v>5077</v>
      </c>
      <c r="T731" s="25">
        <v>45128</v>
      </c>
      <c r="U731" s="26">
        <v>3022.04</v>
      </c>
    </row>
    <row r="732" spans="1:21" x14ac:dyDescent="0.25">
      <c r="A732" t="s">
        <v>750</v>
      </c>
      <c r="B732" s="25">
        <v>44656</v>
      </c>
      <c r="C732" s="25">
        <v>44662</v>
      </c>
      <c r="D732" s="18">
        <v>60</v>
      </c>
      <c r="E732" s="26">
        <v>14557.48</v>
      </c>
      <c r="F732" s="19">
        <f t="shared" si="100"/>
        <v>44723</v>
      </c>
      <c r="G732" s="25">
        <v>45128</v>
      </c>
      <c r="H732" s="20">
        <f t="shared" si="101"/>
        <v>405</v>
      </c>
      <c r="I732" s="21">
        <f t="shared" si="102"/>
        <v>5895779.3999999994</v>
      </c>
      <c r="J732" s="21">
        <f t="shared" si="103"/>
        <v>460</v>
      </c>
      <c r="K732" s="22">
        <f t="shared" si="104"/>
        <v>14097.48</v>
      </c>
      <c r="L732" s="21">
        <f t="shared" si="105"/>
        <v>472</v>
      </c>
      <c r="M732" s="21">
        <f t="shared" si="106"/>
        <v>466</v>
      </c>
      <c r="N732" s="21">
        <f t="shared" si="107"/>
        <v>6871130.5599999996</v>
      </c>
      <c r="O732" s="23">
        <f t="shared" si="108"/>
        <v>6783785.6799999997</v>
      </c>
      <c r="P732" t="s">
        <v>23</v>
      </c>
      <c r="Q732" t="s">
        <v>24</v>
      </c>
      <c r="R732" t="s">
        <v>6334</v>
      </c>
      <c r="S732">
        <v>5077</v>
      </c>
      <c r="T732" s="25">
        <v>45128</v>
      </c>
      <c r="U732" s="26">
        <v>14557.48</v>
      </c>
    </row>
    <row r="733" spans="1:21" x14ac:dyDescent="0.25">
      <c r="A733" t="s">
        <v>751</v>
      </c>
      <c r="B733" s="25">
        <v>44658</v>
      </c>
      <c r="C733" s="25">
        <v>44662</v>
      </c>
      <c r="D733" s="18">
        <v>60</v>
      </c>
      <c r="E733" s="26">
        <v>3780.37</v>
      </c>
      <c r="F733" s="19">
        <f t="shared" si="100"/>
        <v>44723</v>
      </c>
      <c r="G733" s="25">
        <v>45128</v>
      </c>
      <c r="H733" s="20">
        <f t="shared" si="101"/>
        <v>405</v>
      </c>
      <c r="I733" s="21">
        <f t="shared" si="102"/>
        <v>1531049.8499999999</v>
      </c>
      <c r="J733" s="21">
        <f t="shared" si="103"/>
        <v>460</v>
      </c>
      <c r="K733" s="22">
        <f t="shared" si="104"/>
        <v>3320.37</v>
      </c>
      <c r="L733" s="21">
        <f t="shared" si="105"/>
        <v>470</v>
      </c>
      <c r="M733" s="21">
        <f t="shared" si="106"/>
        <v>466</v>
      </c>
      <c r="N733" s="21">
        <f t="shared" si="107"/>
        <v>1776773.9</v>
      </c>
      <c r="O733" s="23">
        <f t="shared" si="108"/>
        <v>1761652.42</v>
      </c>
      <c r="P733" t="s">
        <v>23</v>
      </c>
      <c r="Q733" t="s">
        <v>24</v>
      </c>
      <c r="R733" t="s">
        <v>6334</v>
      </c>
      <c r="S733">
        <v>5077</v>
      </c>
      <c r="T733" s="25">
        <v>45128</v>
      </c>
      <c r="U733" s="26">
        <v>3780.37</v>
      </c>
    </row>
    <row r="734" spans="1:21" x14ac:dyDescent="0.25">
      <c r="A734" t="s">
        <v>752</v>
      </c>
      <c r="B734" s="25">
        <v>44658</v>
      </c>
      <c r="C734" s="25">
        <v>44662</v>
      </c>
      <c r="D734" s="18">
        <v>60</v>
      </c>
      <c r="E734" s="26">
        <v>10918.11</v>
      </c>
      <c r="F734" s="19">
        <f t="shared" si="100"/>
        <v>44723</v>
      </c>
      <c r="G734" s="25">
        <v>45128</v>
      </c>
      <c r="H734" s="20">
        <f t="shared" si="101"/>
        <v>405</v>
      </c>
      <c r="I734" s="21">
        <f t="shared" si="102"/>
        <v>4421834.55</v>
      </c>
      <c r="J734" s="21">
        <f t="shared" si="103"/>
        <v>460</v>
      </c>
      <c r="K734" s="22">
        <f t="shared" si="104"/>
        <v>10458.11</v>
      </c>
      <c r="L734" s="21">
        <f t="shared" si="105"/>
        <v>470</v>
      </c>
      <c r="M734" s="21">
        <f t="shared" si="106"/>
        <v>466</v>
      </c>
      <c r="N734" s="21">
        <f t="shared" si="107"/>
        <v>5131511.7</v>
      </c>
      <c r="O734" s="23">
        <f t="shared" si="108"/>
        <v>5087839.2600000007</v>
      </c>
      <c r="P734" t="s">
        <v>23</v>
      </c>
      <c r="Q734" t="s">
        <v>24</v>
      </c>
      <c r="R734" t="s">
        <v>6334</v>
      </c>
      <c r="S734">
        <v>5077</v>
      </c>
      <c r="T734" s="25">
        <v>45128</v>
      </c>
      <c r="U734" s="26">
        <v>10918.11</v>
      </c>
    </row>
    <row r="735" spans="1:21" x14ac:dyDescent="0.25">
      <c r="A735" t="s">
        <v>753</v>
      </c>
      <c r="B735" s="25">
        <v>44659</v>
      </c>
      <c r="C735" s="25">
        <v>44662</v>
      </c>
      <c r="D735" s="18">
        <v>60</v>
      </c>
      <c r="E735" s="26">
        <v>1463.71</v>
      </c>
      <c r="F735" s="19">
        <f t="shared" si="100"/>
        <v>44723</v>
      </c>
      <c r="G735" s="25">
        <v>45128</v>
      </c>
      <c r="H735" s="20">
        <f t="shared" si="101"/>
        <v>405</v>
      </c>
      <c r="I735" s="21">
        <f t="shared" si="102"/>
        <v>592802.55000000005</v>
      </c>
      <c r="J735" s="21">
        <f t="shared" si="103"/>
        <v>460</v>
      </c>
      <c r="K735" s="22">
        <f t="shared" si="104"/>
        <v>1003.71</v>
      </c>
      <c r="L735" s="21">
        <f t="shared" si="105"/>
        <v>469</v>
      </c>
      <c r="M735" s="21">
        <f t="shared" si="106"/>
        <v>466</v>
      </c>
      <c r="N735" s="21">
        <f t="shared" si="107"/>
        <v>686479.99</v>
      </c>
      <c r="O735" s="23">
        <f t="shared" si="108"/>
        <v>682088.86</v>
      </c>
      <c r="P735" t="s">
        <v>23</v>
      </c>
      <c r="Q735" t="s">
        <v>24</v>
      </c>
      <c r="R735" t="s">
        <v>6334</v>
      </c>
      <c r="S735">
        <v>5077</v>
      </c>
      <c r="T735" s="25">
        <v>45128</v>
      </c>
      <c r="U735" s="26">
        <v>1463.71</v>
      </c>
    </row>
    <row r="736" spans="1:21" x14ac:dyDescent="0.25">
      <c r="A736" t="s">
        <v>754</v>
      </c>
      <c r="B736" s="25">
        <v>44662</v>
      </c>
      <c r="C736" s="25">
        <v>44665</v>
      </c>
      <c r="D736" s="18">
        <v>60</v>
      </c>
      <c r="E736" s="26">
        <v>6873.4</v>
      </c>
      <c r="F736" s="19">
        <f t="shared" si="100"/>
        <v>44726</v>
      </c>
      <c r="G736" s="25">
        <v>45128</v>
      </c>
      <c r="H736" s="20">
        <f t="shared" si="101"/>
        <v>402</v>
      </c>
      <c r="I736" s="21">
        <f t="shared" si="102"/>
        <v>2763106.8</v>
      </c>
      <c r="J736" s="21">
        <f t="shared" si="103"/>
        <v>457</v>
      </c>
      <c r="K736" s="22">
        <f t="shared" si="104"/>
        <v>6416.4</v>
      </c>
      <c r="L736" s="21">
        <f t="shared" si="105"/>
        <v>466</v>
      </c>
      <c r="M736" s="21">
        <f t="shared" si="106"/>
        <v>463</v>
      </c>
      <c r="N736" s="21">
        <f t="shared" si="107"/>
        <v>3203004.4</v>
      </c>
      <c r="O736" s="23">
        <f t="shared" si="108"/>
        <v>3182384.1999999997</v>
      </c>
      <c r="P736" t="s">
        <v>23</v>
      </c>
      <c r="Q736" t="s">
        <v>24</v>
      </c>
      <c r="R736" t="s">
        <v>6334</v>
      </c>
      <c r="S736">
        <v>5077</v>
      </c>
      <c r="T736" s="25">
        <v>45128</v>
      </c>
      <c r="U736" s="26">
        <v>6873.4</v>
      </c>
    </row>
    <row r="737" spans="1:21" x14ac:dyDescent="0.25">
      <c r="A737" t="s">
        <v>755</v>
      </c>
      <c r="B737" s="25">
        <v>44672</v>
      </c>
      <c r="C737" s="25">
        <v>44677</v>
      </c>
      <c r="D737" s="18">
        <v>60</v>
      </c>
      <c r="E737" s="26">
        <v>50951.18</v>
      </c>
      <c r="F737" s="19">
        <f t="shared" si="100"/>
        <v>44738</v>
      </c>
      <c r="G737" s="25">
        <v>45128</v>
      </c>
      <c r="H737" s="20">
        <f t="shared" si="101"/>
        <v>390</v>
      </c>
      <c r="I737" s="21">
        <f t="shared" si="102"/>
        <v>19870960.199999999</v>
      </c>
      <c r="J737" s="21">
        <f t="shared" si="103"/>
        <v>445</v>
      </c>
      <c r="K737" s="22">
        <f t="shared" si="104"/>
        <v>50506.18</v>
      </c>
      <c r="L737" s="21">
        <f t="shared" si="105"/>
        <v>456</v>
      </c>
      <c r="M737" s="21">
        <f t="shared" si="106"/>
        <v>451</v>
      </c>
      <c r="N737" s="21">
        <f t="shared" si="107"/>
        <v>23233738.080000002</v>
      </c>
      <c r="O737" s="23">
        <f t="shared" si="108"/>
        <v>22978982.18</v>
      </c>
      <c r="P737" t="s">
        <v>23</v>
      </c>
      <c r="Q737" t="s">
        <v>24</v>
      </c>
      <c r="R737" t="s">
        <v>6334</v>
      </c>
      <c r="S737">
        <v>5077</v>
      </c>
      <c r="T737" s="25">
        <v>45128</v>
      </c>
      <c r="U737" s="26">
        <v>50951.18</v>
      </c>
    </row>
    <row r="738" spans="1:21" x14ac:dyDescent="0.25">
      <c r="A738" t="s">
        <v>756</v>
      </c>
      <c r="B738" s="25">
        <v>44673</v>
      </c>
      <c r="C738" s="25">
        <v>44677</v>
      </c>
      <c r="D738" s="18">
        <v>60</v>
      </c>
      <c r="E738">
        <v>504</v>
      </c>
      <c r="F738" s="19">
        <f t="shared" si="100"/>
        <v>44738</v>
      </c>
      <c r="G738" s="25">
        <v>45128</v>
      </c>
      <c r="H738" s="20">
        <f t="shared" si="101"/>
        <v>390</v>
      </c>
      <c r="I738" s="21">
        <f t="shared" si="102"/>
        <v>196560</v>
      </c>
      <c r="J738" s="21">
        <f t="shared" si="103"/>
        <v>445</v>
      </c>
      <c r="K738" s="22">
        <f t="shared" si="104"/>
        <v>59</v>
      </c>
      <c r="L738" s="21">
        <f t="shared" si="105"/>
        <v>455</v>
      </c>
      <c r="M738" s="21">
        <f t="shared" si="106"/>
        <v>451</v>
      </c>
      <c r="N738" s="21">
        <f t="shared" si="107"/>
        <v>229320</v>
      </c>
      <c r="O738" s="23">
        <f t="shared" si="108"/>
        <v>227304</v>
      </c>
      <c r="P738" t="s">
        <v>23</v>
      </c>
      <c r="Q738" t="s">
        <v>24</v>
      </c>
      <c r="R738" t="s">
        <v>6334</v>
      </c>
      <c r="S738">
        <v>5077</v>
      </c>
      <c r="T738" s="25">
        <v>45128</v>
      </c>
      <c r="U738">
        <v>504</v>
      </c>
    </row>
    <row r="739" spans="1:21" x14ac:dyDescent="0.25">
      <c r="A739" t="s">
        <v>757</v>
      </c>
      <c r="B739" s="25">
        <v>44678</v>
      </c>
      <c r="C739" s="25">
        <v>44679</v>
      </c>
      <c r="D739" s="18">
        <v>60</v>
      </c>
      <c r="E739" s="26">
        <v>4533.0600000000004</v>
      </c>
      <c r="F739" s="19">
        <f t="shared" si="100"/>
        <v>44740</v>
      </c>
      <c r="G739" s="25">
        <v>45128</v>
      </c>
      <c r="H739" s="20">
        <f t="shared" si="101"/>
        <v>388</v>
      </c>
      <c r="I739" s="21">
        <f t="shared" si="102"/>
        <v>1758827.2800000003</v>
      </c>
      <c r="J739" s="21">
        <f t="shared" si="103"/>
        <v>443</v>
      </c>
      <c r="K739" s="22">
        <f t="shared" si="104"/>
        <v>4090.0600000000004</v>
      </c>
      <c r="L739" s="21">
        <f t="shared" si="105"/>
        <v>450</v>
      </c>
      <c r="M739" s="21">
        <f t="shared" si="106"/>
        <v>449</v>
      </c>
      <c r="N739" s="21">
        <f t="shared" si="107"/>
        <v>2039877.0000000002</v>
      </c>
      <c r="O739" s="23">
        <f t="shared" si="108"/>
        <v>2035343.9400000002</v>
      </c>
      <c r="P739" t="s">
        <v>23</v>
      </c>
      <c r="Q739" t="s">
        <v>24</v>
      </c>
      <c r="R739" t="s">
        <v>6334</v>
      </c>
      <c r="S739">
        <v>5077</v>
      </c>
      <c r="T739" s="25">
        <v>45128</v>
      </c>
      <c r="U739" s="26">
        <v>4533.0600000000004</v>
      </c>
    </row>
    <row r="740" spans="1:21" x14ac:dyDescent="0.25">
      <c r="A740" t="s">
        <v>758</v>
      </c>
      <c r="B740" s="25">
        <v>44683</v>
      </c>
      <c r="C740" s="25">
        <v>44686</v>
      </c>
      <c r="D740" s="18">
        <v>60</v>
      </c>
      <c r="E740" s="26">
        <v>11709.68</v>
      </c>
      <c r="F740" s="19">
        <f t="shared" si="100"/>
        <v>44747</v>
      </c>
      <c r="G740" s="25">
        <v>45128</v>
      </c>
      <c r="H740" s="20">
        <f t="shared" si="101"/>
        <v>381</v>
      </c>
      <c r="I740" s="21">
        <f t="shared" si="102"/>
        <v>4461388.08</v>
      </c>
      <c r="J740" s="21">
        <f t="shared" si="103"/>
        <v>436</v>
      </c>
      <c r="K740" s="22">
        <f t="shared" si="104"/>
        <v>11273.68</v>
      </c>
      <c r="L740" s="21">
        <f t="shared" si="105"/>
        <v>445</v>
      </c>
      <c r="M740" s="21">
        <f t="shared" si="106"/>
        <v>442</v>
      </c>
      <c r="N740" s="21">
        <f t="shared" si="107"/>
        <v>5210807.6000000006</v>
      </c>
      <c r="O740" s="23">
        <f t="shared" si="108"/>
        <v>5175678.5600000005</v>
      </c>
      <c r="P740" t="s">
        <v>23</v>
      </c>
      <c r="Q740" t="s">
        <v>24</v>
      </c>
      <c r="R740" t="s">
        <v>6334</v>
      </c>
      <c r="S740">
        <v>5077</v>
      </c>
      <c r="T740" s="25">
        <v>45128</v>
      </c>
      <c r="U740" s="26">
        <v>11709.68</v>
      </c>
    </row>
    <row r="741" spans="1:21" x14ac:dyDescent="0.25">
      <c r="A741" t="s">
        <v>759</v>
      </c>
      <c r="B741" s="25">
        <v>44693</v>
      </c>
      <c r="C741" s="25">
        <v>44695</v>
      </c>
      <c r="D741" s="18">
        <v>60</v>
      </c>
      <c r="E741" s="26">
        <v>2992.2</v>
      </c>
      <c r="F741" s="19">
        <f t="shared" si="100"/>
        <v>44756</v>
      </c>
      <c r="G741" s="25">
        <v>45128</v>
      </c>
      <c r="H741" s="20">
        <f t="shared" si="101"/>
        <v>372</v>
      </c>
      <c r="I741" s="21">
        <f t="shared" si="102"/>
        <v>1113098.3999999999</v>
      </c>
      <c r="J741" s="21">
        <f t="shared" si="103"/>
        <v>427</v>
      </c>
      <c r="K741" s="22">
        <f t="shared" si="104"/>
        <v>2565.1999999999998</v>
      </c>
      <c r="L741" s="21">
        <f t="shared" si="105"/>
        <v>435</v>
      </c>
      <c r="M741" s="21">
        <f t="shared" si="106"/>
        <v>433</v>
      </c>
      <c r="N741" s="21">
        <f t="shared" si="107"/>
        <v>1301607</v>
      </c>
      <c r="O741" s="23">
        <f t="shared" si="108"/>
        <v>1295622.5999999999</v>
      </c>
      <c r="P741" t="s">
        <v>23</v>
      </c>
      <c r="Q741" t="s">
        <v>24</v>
      </c>
      <c r="R741" t="s">
        <v>6334</v>
      </c>
      <c r="S741">
        <v>5077</v>
      </c>
      <c r="T741" s="25">
        <v>45128</v>
      </c>
      <c r="U741" s="26">
        <v>2992.2</v>
      </c>
    </row>
    <row r="742" spans="1:21" x14ac:dyDescent="0.25">
      <c r="A742" t="s">
        <v>760</v>
      </c>
      <c r="B742" s="25">
        <v>44715</v>
      </c>
      <c r="C742" s="25">
        <v>44718</v>
      </c>
      <c r="D742" s="18">
        <v>60</v>
      </c>
      <c r="E742" s="26">
        <v>11406.46</v>
      </c>
      <c r="F742" s="19">
        <f t="shared" si="100"/>
        <v>44779</v>
      </c>
      <c r="G742" s="25">
        <v>45128</v>
      </c>
      <c r="H742" s="20">
        <f t="shared" si="101"/>
        <v>349</v>
      </c>
      <c r="I742" s="21">
        <f t="shared" si="102"/>
        <v>3980854.5399999996</v>
      </c>
      <c r="J742" s="21">
        <f t="shared" si="103"/>
        <v>405</v>
      </c>
      <c r="K742" s="22">
        <f t="shared" si="104"/>
        <v>11001.46</v>
      </c>
      <c r="L742" s="21">
        <f t="shared" si="105"/>
        <v>413</v>
      </c>
      <c r="M742" s="21">
        <f t="shared" si="106"/>
        <v>410</v>
      </c>
      <c r="N742" s="21">
        <f t="shared" si="107"/>
        <v>4710867.9799999995</v>
      </c>
      <c r="O742" s="23">
        <f t="shared" si="108"/>
        <v>4676648.5999999996</v>
      </c>
      <c r="P742" t="s">
        <v>23</v>
      </c>
      <c r="Q742" t="s">
        <v>24</v>
      </c>
      <c r="R742" t="s">
        <v>6334</v>
      </c>
      <c r="S742">
        <v>5077</v>
      </c>
      <c r="T742" s="25">
        <v>45128</v>
      </c>
      <c r="U742" s="26">
        <v>11406.46</v>
      </c>
    </row>
    <row r="743" spans="1:21" x14ac:dyDescent="0.25">
      <c r="A743" t="s">
        <v>761</v>
      </c>
      <c r="B743" s="25">
        <v>44726</v>
      </c>
      <c r="C743" s="25">
        <v>44728</v>
      </c>
      <c r="D743" s="18">
        <v>60</v>
      </c>
      <c r="E743" s="26">
        <v>1085.28</v>
      </c>
      <c r="F743" s="19">
        <f t="shared" si="100"/>
        <v>44789</v>
      </c>
      <c r="G743" s="25">
        <v>45128</v>
      </c>
      <c r="H743" s="20">
        <f t="shared" si="101"/>
        <v>339</v>
      </c>
      <c r="I743" s="21">
        <f t="shared" si="102"/>
        <v>367909.92</v>
      </c>
      <c r="J743" s="21">
        <f t="shared" si="103"/>
        <v>395</v>
      </c>
      <c r="K743" s="22">
        <f t="shared" si="104"/>
        <v>690.28</v>
      </c>
      <c r="L743" s="21">
        <f t="shared" si="105"/>
        <v>402</v>
      </c>
      <c r="M743" s="21">
        <f t="shared" si="106"/>
        <v>400</v>
      </c>
      <c r="N743" s="21">
        <f t="shared" si="107"/>
        <v>436282.56</v>
      </c>
      <c r="O743" s="23">
        <f t="shared" si="108"/>
        <v>434112</v>
      </c>
      <c r="P743" t="s">
        <v>23</v>
      </c>
      <c r="Q743" t="s">
        <v>24</v>
      </c>
      <c r="R743" t="s">
        <v>6334</v>
      </c>
      <c r="S743">
        <v>5077</v>
      </c>
      <c r="T743" s="25">
        <v>45128</v>
      </c>
      <c r="U743" s="26">
        <v>1085.28</v>
      </c>
    </row>
    <row r="744" spans="1:21" x14ac:dyDescent="0.25">
      <c r="A744" t="s">
        <v>762</v>
      </c>
      <c r="B744" s="25">
        <v>44726</v>
      </c>
      <c r="C744" s="25">
        <v>44728</v>
      </c>
      <c r="D744" s="18">
        <v>60</v>
      </c>
      <c r="E744" s="26">
        <v>11709.68</v>
      </c>
      <c r="F744" s="19">
        <f t="shared" si="100"/>
        <v>44789</v>
      </c>
      <c r="G744" s="25">
        <v>45128</v>
      </c>
      <c r="H744" s="20">
        <f t="shared" si="101"/>
        <v>339</v>
      </c>
      <c r="I744" s="21">
        <f t="shared" si="102"/>
        <v>3969581.52</v>
      </c>
      <c r="J744" s="21">
        <f t="shared" si="103"/>
        <v>395</v>
      </c>
      <c r="K744" s="22">
        <f t="shared" si="104"/>
        <v>11314.68</v>
      </c>
      <c r="L744" s="21">
        <f t="shared" si="105"/>
        <v>402</v>
      </c>
      <c r="M744" s="21">
        <f t="shared" si="106"/>
        <v>400</v>
      </c>
      <c r="N744" s="21">
        <f t="shared" si="107"/>
        <v>4707291.3600000003</v>
      </c>
      <c r="O744" s="23">
        <f t="shared" si="108"/>
        <v>4683872</v>
      </c>
      <c r="P744" t="s">
        <v>23</v>
      </c>
      <c r="Q744" t="s">
        <v>24</v>
      </c>
      <c r="R744" t="s">
        <v>6334</v>
      </c>
      <c r="S744">
        <v>5077</v>
      </c>
      <c r="T744" s="25">
        <v>45128</v>
      </c>
      <c r="U744" s="26">
        <v>11709.68</v>
      </c>
    </row>
    <row r="745" spans="1:21" x14ac:dyDescent="0.25">
      <c r="A745" t="s">
        <v>763</v>
      </c>
      <c r="B745" s="25">
        <v>44728</v>
      </c>
      <c r="C745" s="25">
        <v>44730</v>
      </c>
      <c r="D745" s="18">
        <v>60</v>
      </c>
      <c r="E745" s="26">
        <v>8782.26</v>
      </c>
      <c r="F745" s="19">
        <f t="shared" si="100"/>
        <v>44791</v>
      </c>
      <c r="G745" s="25">
        <v>45128</v>
      </c>
      <c r="H745" s="20">
        <f t="shared" si="101"/>
        <v>337</v>
      </c>
      <c r="I745" s="21">
        <f t="shared" si="102"/>
        <v>2959621.62</v>
      </c>
      <c r="J745" s="21">
        <f t="shared" si="103"/>
        <v>393</v>
      </c>
      <c r="K745" s="22">
        <f t="shared" si="104"/>
        <v>8389.26</v>
      </c>
      <c r="L745" s="21">
        <f t="shared" si="105"/>
        <v>400</v>
      </c>
      <c r="M745" s="21">
        <f t="shared" si="106"/>
        <v>398</v>
      </c>
      <c r="N745" s="21">
        <f t="shared" si="107"/>
        <v>3512904</v>
      </c>
      <c r="O745" s="23">
        <f t="shared" si="108"/>
        <v>3495339.48</v>
      </c>
      <c r="P745" t="s">
        <v>23</v>
      </c>
      <c r="Q745" t="s">
        <v>24</v>
      </c>
      <c r="R745" t="s">
        <v>6334</v>
      </c>
      <c r="S745">
        <v>5077</v>
      </c>
      <c r="T745" s="25">
        <v>45128</v>
      </c>
      <c r="U745" s="26">
        <v>8782.26</v>
      </c>
    </row>
    <row r="746" spans="1:21" x14ac:dyDescent="0.25">
      <c r="A746" t="s">
        <v>764</v>
      </c>
      <c r="B746" s="25">
        <v>44736</v>
      </c>
      <c r="C746" s="25">
        <v>44740</v>
      </c>
      <c r="D746" s="18">
        <v>60</v>
      </c>
      <c r="E746" s="26">
        <v>50951.18</v>
      </c>
      <c r="F746" s="19">
        <f t="shared" si="100"/>
        <v>44801</v>
      </c>
      <c r="G746" s="25">
        <v>45128</v>
      </c>
      <c r="H746" s="20">
        <f t="shared" si="101"/>
        <v>327</v>
      </c>
      <c r="I746" s="21">
        <f t="shared" si="102"/>
        <v>16661035.859999999</v>
      </c>
      <c r="J746" s="21">
        <f t="shared" si="103"/>
        <v>383</v>
      </c>
      <c r="K746" s="22">
        <f t="shared" si="104"/>
        <v>50568.18</v>
      </c>
      <c r="L746" s="21">
        <f t="shared" si="105"/>
        <v>392</v>
      </c>
      <c r="M746" s="21">
        <f t="shared" si="106"/>
        <v>388</v>
      </c>
      <c r="N746" s="21">
        <f t="shared" si="107"/>
        <v>19972862.559999999</v>
      </c>
      <c r="O746" s="23">
        <f t="shared" si="108"/>
        <v>19769057.84</v>
      </c>
      <c r="P746" t="s">
        <v>23</v>
      </c>
      <c r="Q746" t="s">
        <v>24</v>
      </c>
      <c r="R746" t="s">
        <v>6334</v>
      </c>
      <c r="S746">
        <v>5077</v>
      </c>
      <c r="T746" s="25">
        <v>45128</v>
      </c>
      <c r="U746" s="26">
        <v>50951.18</v>
      </c>
    </row>
    <row r="747" spans="1:21" x14ac:dyDescent="0.25">
      <c r="A747" t="s">
        <v>765</v>
      </c>
      <c r="B747" s="25">
        <v>44746</v>
      </c>
      <c r="C747" s="25">
        <v>44747</v>
      </c>
      <c r="D747" s="18">
        <v>60</v>
      </c>
      <c r="E747" s="26">
        <v>10918.11</v>
      </c>
      <c r="F747" s="19">
        <f t="shared" si="100"/>
        <v>44809</v>
      </c>
      <c r="G747" s="25">
        <v>45128</v>
      </c>
      <c r="H747" s="20">
        <f t="shared" si="101"/>
        <v>319</v>
      </c>
      <c r="I747" s="21">
        <f t="shared" si="102"/>
        <v>3482877.0900000003</v>
      </c>
      <c r="J747" s="21">
        <f t="shared" si="103"/>
        <v>376</v>
      </c>
      <c r="K747" s="22">
        <f t="shared" si="104"/>
        <v>10542.11</v>
      </c>
      <c r="L747" s="21">
        <f t="shared" si="105"/>
        <v>382</v>
      </c>
      <c r="M747" s="21">
        <f t="shared" si="106"/>
        <v>381</v>
      </c>
      <c r="N747" s="21">
        <f t="shared" si="107"/>
        <v>4170718.02</v>
      </c>
      <c r="O747" s="23">
        <f t="shared" si="108"/>
        <v>4159799.91</v>
      </c>
      <c r="P747" t="s">
        <v>23</v>
      </c>
      <c r="Q747" t="s">
        <v>24</v>
      </c>
      <c r="R747" t="s">
        <v>6334</v>
      </c>
      <c r="S747">
        <v>5077</v>
      </c>
      <c r="T747" s="25">
        <v>45128</v>
      </c>
      <c r="U747" s="26">
        <v>10918.11</v>
      </c>
    </row>
    <row r="748" spans="1:21" x14ac:dyDescent="0.25">
      <c r="A748" t="s">
        <v>766</v>
      </c>
      <c r="B748" s="25">
        <v>44746</v>
      </c>
      <c r="C748" s="25">
        <v>44747</v>
      </c>
      <c r="D748" s="18">
        <v>60</v>
      </c>
      <c r="E748" s="26">
        <v>1031.01</v>
      </c>
      <c r="F748" s="19">
        <f t="shared" si="100"/>
        <v>44809</v>
      </c>
      <c r="G748" s="25">
        <v>45128</v>
      </c>
      <c r="H748" s="20">
        <f t="shared" si="101"/>
        <v>319</v>
      </c>
      <c r="I748" s="21">
        <f t="shared" si="102"/>
        <v>328892.19</v>
      </c>
      <c r="J748" s="21">
        <f t="shared" si="103"/>
        <v>376</v>
      </c>
      <c r="K748" s="22">
        <f t="shared" si="104"/>
        <v>655.01</v>
      </c>
      <c r="L748" s="21">
        <f t="shared" si="105"/>
        <v>382</v>
      </c>
      <c r="M748" s="21">
        <f t="shared" si="106"/>
        <v>381</v>
      </c>
      <c r="N748" s="21">
        <f t="shared" si="107"/>
        <v>393845.82</v>
      </c>
      <c r="O748" s="23">
        <f t="shared" si="108"/>
        <v>392814.81</v>
      </c>
      <c r="P748" t="s">
        <v>23</v>
      </c>
      <c r="Q748" t="s">
        <v>24</v>
      </c>
      <c r="R748" t="s">
        <v>6334</v>
      </c>
      <c r="S748">
        <v>5077</v>
      </c>
      <c r="T748" s="25">
        <v>45128</v>
      </c>
      <c r="U748" s="26">
        <v>1031.01</v>
      </c>
    </row>
    <row r="749" spans="1:21" x14ac:dyDescent="0.25">
      <c r="A749" t="s">
        <v>767</v>
      </c>
      <c r="B749" s="25">
        <v>44746</v>
      </c>
      <c r="C749" s="25">
        <v>44748</v>
      </c>
      <c r="D749" s="18">
        <v>60</v>
      </c>
      <c r="E749" s="26">
        <v>1463.71</v>
      </c>
      <c r="F749" s="19">
        <f t="shared" si="100"/>
        <v>44810</v>
      </c>
      <c r="G749" s="25">
        <v>45128</v>
      </c>
      <c r="H749" s="20">
        <f t="shared" si="101"/>
        <v>318</v>
      </c>
      <c r="I749" s="21">
        <f t="shared" si="102"/>
        <v>465459.78</v>
      </c>
      <c r="J749" s="21">
        <f t="shared" si="103"/>
        <v>375</v>
      </c>
      <c r="K749" s="22">
        <f t="shared" si="104"/>
        <v>1088.71</v>
      </c>
      <c r="L749" s="21">
        <f t="shared" si="105"/>
        <v>382</v>
      </c>
      <c r="M749" s="21">
        <f t="shared" si="106"/>
        <v>380</v>
      </c>
      <c r="N749" s="21">
        <f t="shared" si="107"/>
        <v>559137.22</v>
      </c>
      <c r="O749" s="23">
        <f t="shared" si="108"/>
        <v>556209.80000000005</v>
      </c>
      <c r="P749" t="s">
        <v>23</v>
      </c>
      <c r="Q749" t="s">
        <v>24</v>
      </c>
      <c r="R749" t="s">
        <v>6334</v>
      </c>
      <c r="S749">
        <v>5077</v>
      </c>
      <c r="T749" s="25">
        <v>45128</v>
      </c>
      <c r="U749" s="26">
        <v>1463.71</v>
      </c>
    </row>
    <row r="750" spans="1:21" x14ac:dyDescent="0.25">
      <c r="A750" t="s">
        <v>768</v>
      </c>
      <c r="B750" s="25">
        <v>44747</v>
      </c>
      <c r="C750" s="25">
        <v>44750</v>
      </c>
      <c r="D750" s="18">
        <v>60</v>
      </c>
      <c r="E750" s="26">
        <v>14557.48</v>
      </c>
      <c r="F750" s="19">
        <f t="shared" si="100"/>
        <v>44812</v>
      </c>
      <c r="G750" s="25">
        <v>45128</v>
      </c>
      <c r="H750" s="20">
        <f t="shared" si="101"/>
        <v>316</v>
      </c>
      <c r="I750" s="21">
        <f t="shared" si="102"/>
        <v>4600163.68</v>
      </c>
      <c r="J750" s="21">
        <f t="shared" si="103"/>
        <v>373</v>
      </c>
      <c r="K750" s="22">
        <f t="shared" si="104"/>
        <v>14184.48</v>
      </c>
      <c r="L750" s="21">
        <f t="shared" si="105"/>
        <v>381</v>
      </c>
      <c r="M750" s="21">
        <f t="shared" si="106"/>
        <v>378</v>
      </c>
      <c r="N750" s="21">
        <f t="shared" si="107"/>
        <v>5546399.8799999999</v>
      </c>
      <c r="O750" s="23">
        <f t="shared" si="108"/>
        <v>5502727.4399999995</v>
      </c>
      <c r="P750" t="s">
        <v>23</v>
      </c>
      <c r="Q750" t="s">
        <v>24</v>
      </c>
      <c r="R750" t="s">
        <v>6334</v>
      </c>
      <c r="S750">
        <v>5077</v>
      </c>
      <c r="T750" s="25">
        <v>45128</v>
      </c>
      <c r="U750" s="26">
        <v>14557.48</v>
      </c>
    </row>
    <row r="751" spans="1:21" x14ac:dyDescent="0.25">
      <c r="A751" t="s">
        <v>769</v>
      </c>
      <c r="B751" s="25">
        <v>44753</v>
      </c>
      <c r="C751" s="25">
        <v>44755</v>
      </c>
      <c r="D751" s="18">
        <v>60</v>
      </c>
      <c r="E751" s="26">
        <v>11709.68</v>
      </c>
      <c r="F751" s="19">
        <f t="shared" si="100"/>
        <v>44817</v>
      </c>
      <c r="G751" s="25">
        <v>45128</v>
      </c>
      <c r="H751" s="20">
        <f t="shared" si="101"/>
        <v>311</v>
      </c>
      <c r="I751" s="21">
        <f t="shared" si="102"/>
        <v>3641710.48</v>
      </c>
      <c r="J751" s="21">
        <f t="shared" si="103"/>
        <v>368</v>
      </c>
      <c r="K751" s="22">
        <f t="shared" si="104"/>
        <v>11341.68</v>
      </c>
      <c r="L751" s="21">
        <f t="shared" si="105"/>
        <v>375</v>
      </c>
      <c r="M751" s="21">
        <f t="shared" si="106"/>
        <v>373</v>
      </c>
      <c r="N751" s="21">
        <f t="shared" si="107"/>
        <v>4391130</v>
      </c>
      <c r="O751" s="23">
        <f t="shared" si="108"/>
        <v>4367710.6399999997</v>
      </c>
      <c r="P751" t="s">
        <v>23</v>
      </c>
      <c r="Q751" t="s">
        <v>24</v>
      </c>
      <c r="R751" t="s">
        <v>6334</v>
      </c>
      <c r="S751">
        <v>5077</v>
      </c>
      <c r="T751" s="25">
        <v>45128</v>
      </c>
      <c r="U751" s="26">
        <v>11709.68</v>
      </c>
    </row>
    <row r="752" spans="1:21" x14ac:dyDescent="0.25">
      <c r="A752" t="s">
        <v>770</v>
      </c>
      <c r="B752" s="25">
        <v>44761</v>
      </c>
      <c r="C752" s="25">
        <v>44774</v>
      </c>
      <c r="D752" s="18">
        <v>60</v>
      </c>
      <c r="E752" s="26">
        <v>6873.4</v>
      </c>
      <c r="F752" s="19">
        <f t="shared" si="100"/>
        <v>44835</v>
      </c>
      <c r="G752" s="25">
        <v>45128</v>
      </c>
      <c r="H752" s="20">
        <f t="shared" si="101"/>
        <v>293</v>
      </c>
      <c r="I752" s="21">
        <f t="shared" si="102"/>
        <v>2013906.2</v>
      </c>
      <c r="J752" s="21">
        <f t="shared" si="103"/>
        <v>350</v>
      </c>
      <c r="K752" s="22">
        <f t="shared" si="104"/>
        <v>6523.4</v>
      </c>
      <c r="L752" s="21">
        <f t="shared" si="105"/>
        <v>367</v>
      </c>
      <c r="M752" s="21">
        <f t="shared" si="106"/>
        <v>354</v>
      </c>
      <c r="N752" s="21">
        <f t="shared" si="107"/>
        <v>2522537.7999999998</v>
      </c>
      <c r="O752" s="23">
        <f t="shared" si="108"/>
        <v>2433183.6</v>
      </c>
      <c r="P752" t="s">
        <v>23</v>
      </c>
      <c r="Q752" t="s">
        <v>24</v>
      </c>
      <c r="R752" t="s">
        <v>6334</v>
      </c>
      <c r="S752">
        <v>5077</v>
      </c>
      <c r="T752" s="25">
        <v>45128</v>
      </c>
      <c r="U752" s="26">
        <v>6873.4</v>
      </c>
    </row>
    <row r="753" spans="1:21" x14ac:dyDescent="0.25">
      <c r="A753" t="s">
        <v>771</v>
      </c>
      <c r="B753" s="25">
        <v>44763</v>
      </c>
      <c r="C753" s="25">
        <v>44768</v>
      </c>
      <c r="D753" s="18">
        <v>60</v>
      </c>
      <c r="E753" s="26">
        <v>3919.86</v>
      </c>
      <c r="F753" s="19">
        <f t="shared" si="100"/>
        <v>44830</v>
      </c>
      <c r="G753" s="25">
        <v>45128</v>
      </c>
      <c r="H753" s="20">
        <f t="shared" si="101"/>
        <v>298</v>
      </c>
      <c r="I753" s="21">
        <f t="shared" si="102"/>
        <v>1168118.28</v>
      </c>
      <c r="J753" s="21">
        <f t="shared" si="103"/>
        <v>355</v>
      </c>
      <c r="K753" s="22">
        <f t="shared" si="104"/>
        <v>3564.86</v>
      </c>
      <c r="L753" s="21">
        <f t="shared" si="105"/>
        <v>365</v>
      </c>
      <c r="M753" s="21">
        <f t="shared" si="106"/>
        <v>360</v>
      </c>
      <c r="N753" s="21">
        <f t="shared" si="107"/>
        <v>1430748.9000000001</v>
      </c>
      <c r="O753" s="23">
        <f t="shared" si="108"/>
        <v>1411149.6</v>
      </c>
      <c r="P753" t="s">
        <v>23</v>
      </c>
      <c r="Q753" t="s">
        <v>24</v>
      </c>
      <c r="R753" t="s">
        <v>6334</v>
      </c>
      <c r="S753">
        <v>5077</v>
      </c>
      <c r="T753" s="25">
        <v>45128</v>
      </c>
      <c r="U753" s="26">
        <v>3919.86</v>
      </c>
    </row>
    <row r="754" spans="1:21" x14ac:dyDescent="0.25">
      <c r="A754" t="s">
        <v>772</v>
      </c>
      <c r="B754" s="25">
        <v>44260</v>
      </c>
      <c r="C754" s="25">
        <v>44267</v>
      </c>
      <c r="D754" s="18">
        <v>60</v>
      </c>
      <c r="E754" s="26">
        <v>10480.299999999999</v>
      </c>
      <c r="F754" s="19">
        <f t="shared" si="100"/>
        <v>44328</v>
      </c>
      <c r="G754" s="25">
        <v>45131</v>
      </c>
      <c r="H754" s="20">
        <f t="shared" si="101"/>
        <v>803</v>
      </c>
      <c r="I754" s="21">
        <f t="shared" si="102"/>
        <v>8415680.8999999985</v>
      </c>
      <c r="J754" s="21">
        <f t="shared" si="103"/>
        <v>852</v>
      </c>
      <c r="K754" s="22">
        <f t="shared" si="104"/>
        <v>9628.2999999999993</v>
      </c>
      <c r="L754" s="21">
        <f t="shared" si="105"/>
        <v>871</v>
      </c>
      <c r="M754" s="21">
        <f t="shared" si="106"/>
        <v>864</v>
      </c>
      <c r="N754" s="21">
        <f t="shared" si="107"/>
        <v>9128341.2999999989</v>
      </c>
      <c r="O754" s="23">
        <f t="shared" si="108"/>
        <v>9054979.1999999993</v>
      </c>
      <c r="P754" t="s">
        <v>23</v>
      </c>
      <c r="Q754" t="s">
        <v>24</v>
      </c>
      <c r="R754" t="s">
        <v>6335</v>
      </c>
      <c r="S754">
        <v>5129</v>
      </c>
      <c r="T754" s="25">
        <v>45131</v>
      </c>
      <c r="U754" s="26">
        <v>10480.299999999999</v>
      </c>
    </row>
    <row r="755" spans="1:21" x14ac:dyDescent="0.25">
      <c r="A755" t="s">
        <v>773</v>
      </c>
      <c r="B755" s="25">
        <v>44274</v>
      </c>
      <c r="C755" s="25">
        <v>44280</v>
      </c>
      <c r="D755" s="18">
        <v>60</v>
      </c>
      <c r="E755" s="26">
        <v>4679</v>
      </c>
      <c r="F755" s="19">
        <f t="shared" si="100"/>
        <v>44341</v>
      </c>
      <c r="G755" s="25">
        <v>45131</v>
      </c>
      <c r="H755" s="20">
        <f t="shared" si="101"/>
        <v>790</v>
      </c>
      <c r="I755" s="21">
        <f t="shared" si="102"/>
        <v>3696410</v>
      </c>
      <c r="J755" s="21">
        <f t="shared" si="103"/>
        <v>839</v>
      </c>
      <c r="K755" s="22">
        <f t="shared" si="104"/>
        <v>3840</v>
      </c>
      <c r="L755" s="21">
        <f t="shared" si="105"/>
        <v>857</v>
      </c>
      <c r="M755" s="21">
        <f t="shared" si="106"/>
        <v>851</v>
      </c>
      <c r="N755" s="21">
        <f t="shared" si="107"/>
        <v>4009903</v>
      </c>
      <c r="O755" s="23">
        <f t="shared" si="108"/>
        <v>3981829</v>
      </c>
      <c r="P755" t="s">
        <v>23</v>
      </c>
      <c r="Q755" t="s">
        <v>24</v>
      </c>
      <c r="R755" t="s">
        <v>6335</v>
      </c>
      <c r="S755">
        <v>5129</v>
      </c>
      <c r="T755" s="25">
        <v>45131</v>
      </c>
      <c r="U755" s="26">
        <v>4679</v>
      </c>
    </row>
    <row r="756" spans="1:21" x14ac:dyDescent="0.25">
      <c r="A756" t="s">
        <v>774</v>
      </c>
      <c r="B756" s="25">
        <v>44280</v>
      </c>
      <c r="C756" s="25">
        <v>44296</v>
      </c>
      <c r="D756" s="18">
        <v>60</v>
      </c>
      <c r="E756" s="26">
        <v>10310.6</v>
      </c>
      <c r="F756" s="19">
        <f t="shared" si="100"/>
        <v>44357</v>
      </c>
      <c r="G756" s="25">
        <v>45131</v>
      </c>
      <c r="H756" s="20">
        <f t="shared" si="101"/>
        <v>774</v>
      </c>
      <c r="I756" s="21">
        <f t="shared" si="102"/>
        <v>7980404.4000000004</v>
      </c>
      <c r="J756" s="21">
        <f t="shared" si="103"/>
        <v>824</v>
      </c>
      <c r="K756" s="22">
        <f t="shared" si="104"/>
        <v>9486.6</v>
      </c>
      <c r="L756" s="21">
        <f t="shared" si="105"/>
        <v>851</v>
      </c>
      <c r="M756" s="21">
        <f t="shared" si="106"/>
        <v>835</v>
      </c>
      <c r="N756" s="21">
        <f t="shared" si="107"/>
        <v>8774320.5999999996</v>
      </c>
      <c r="O756" s="23">
        <f t="shared" si="108"/>
        <v>8609351</v>
      </c>
      <c r="P756" t="s">
        <v>23</v>
      </c>
      <c r="Q756" t="s">
        <v>24</v>
      </c>
      <c r="R756" t="s">
        <v>6335</v>
      </c>
      <c r="S756">
        <v>5129</v>
      </c>
      <c r="T756" s="25">
        <v>45131</v>
      </c>
      <c r="U756" s="26">
        <v>10310.6</v>
      </c>
    </row>
    <row r="757" spans="1:21" x14ac:dyDescent="0.25">
      <c r="A757" t="s">
        <v>775</v>
      </c>
      <c r="B757" s="25">
        <v>44398</v>
      </c>
      <c r="C757" s="25">
        <v>44404</v>
      </c>
      <c r="D757" s="18">
        <v>60</v>
      </c>
      <c r="E757" s="26">
        <v>3806.8</v>
      </c>
      <c r="F757" s="19">
        <f t="shared" si="100"/>
        <v>44466</v>
      </c>
      <c r="G757" s="25">
        <v>45131</v>
      </c>
      <c r="H757" s="20">
        <f t="shared" si="101"/>
        <v>665</v>
      </c>
      <c r="I757" s="21">
        <f t="shared" si="102"/>
        <v>2531522</v>
      </c>
      <c r="J757" s="21">
        <f t="shared" si="103"/>
        <v>717</v>
      </c>
      <c r="K757" s="22">
        <f t="shared" si="104"/>
        <v>3089.8</v>
      </c>
      <c r="L757" s="21">
        <f t="shared" si="105"/>
        <v>733</v>
      </c>
      <c r="M757" s="21">
        <f t="shared" si="106"/>
        <v>727</v>
      </c>
      <c r="N757" s="21">
        <f t="shared" si="107"/>
        <v>2790384.4</v>
      </c>
      <c r="O757" s="23">
        <f t="shared" si="108"/>
        <v>2767543.6</v>
      </c>
      <c r="P757" t="s">
        <v>23</v>
      </c>
      <c r="Q757" t="s">
        <v>24</v>
      </c>
      <c r="R757" t="s">
        <v>6335</v>
      </c>
      <c r="S757">
        <v>5129</v>
      </c>
      <c r="T757" s="25">
        <v>45131</v>
      </c>
      <c r="U757" s="26">
        <v>3806.8</v>
      </c>
    </row>
    <row r="758" spans="1:21" x14ac:dyDescent="0.25">
      <c r="A758" t="s">
        <v>776</v>
      </c>
      <c r="B758" s="25">
        <v>44405</v>
      </c>
      <c r="C758" s="25">
        <v>44411</v>
      </c>
      <c r="D758" s="18">
        <v>60</v>
      </c>
      <c r="E758" s="26">
        <v>12217.8</v>
      </c>
      <c r="F758" s="19">
        <f t="shared" si="100"/>
        <v>44472</v>
      </c>
      <c r="G758" s="25">
        <v>45131</v>
      </c>
      <c r="H758" s="20">
        <f t="shared" si="101"/>
        <v>659</v>
      </c>
      <c r="I758" s="21">
        <f t="shared" si="102"/>
        <v>8051530.1999999993</v>
      </c>
      <c r="J758" s="21">
        <f t="shared" si="103"/>
        <v>711</v>
      </c>
      <c r="K758" s="22">
        <f t="shared" si="104"/>
        <v>11506.8</v>
      </c>
      <c r="L758" s="21">
        <f t="shared" si="105"/>
        <v>726</v>
      </c>
      <c r="M758" s="21">
        <f t="shared" si="106"/>
        <v>720</v>
      </c>
      <c r="N758" s="21">
        <f t="shared" si="107"/>
        <v>8870122.7999999989</v>
      </c>
      <c r="O758" s="23">
        <f t="shared" si="108"/>
        <v>8796816</v>
      </c>
      <c r="P758" t="s">
        <v>23</v>
      </c>
      <c r="Q758" t="s">
        <v>24</v>
      </c>
      <c r="R758" t="s">
        <v>6335</v>
      </c>
      <c r="S758">
        <v>5129</v>
      </c>
      <c r="T758" s="25">
        <v>45131</v>
      </c>
      <c r="U758" s="26">
        <v>12217.8</v>
      </c>
    </row>
    <row r="759" spans="1:21" x14ac:dyDescent="0.25">
      <c r="A759" t="s">
        <v>777</v>
      </c>
      <c r="B759" s="25">
        <v>44407</v>
      </c>
      <c r="C759" s="25">
        <v>44412</v>
      </c>
      <c r="D759" s="18">
        <v>60</v>
      </c>
      <c r="E759" s="26">
        <v>8347.7000000000007</v>
      </c>
      <c r="F759" s="19">
        <f t="shared" si="100"/>
        <v>44473</v>
      </c>
      <c r="G759" s="25">
        <v>45131</v>
      </c>
      <c r="H759" s="20">
        <f t="shared" si="101"/>
        <v>658</v>
      </c>
      <c r="I759" s="21">
        <f t="shared" si="102"/>
        <v>5492786.6000000006</v>
      </c>
      <c r="J759" s="21">
        <f t="shared" si="103"/>
        <v>710</v>
      </c>
      <c r="K759" s="22">
        <f t="shared" si="104"/>
        <v>7637.7000000000007</v>
      </c>
      <c r="L759" s="21">
        <f t="shared" si="105"/>
        <v>724</v>
      </c>
      <c r="M759" s="21">
        <f t="shared" si="106"/>
        <v>719</v>
      </c>
      <c r="N759" s="21">
        <f t="shared" si="107"/>
        <v>6043734.8000000007</v>
      </c>
      <c r="O759" s="23">
        <f t="shared" si="108"/>
        <v>6001996.3000000007</v>
      </c>
      <c r="P759" t="s">
        <v>23</v>
      </c>
      <c r="Q759" t="s">
        <v>24</v>
      </c>
      <c r="R759" t="s">
        <v>6335</v>
      </c>
      <c r="S759">
        <v>5129</v>
      </c>
      <c r="T759" s="25">
        <v>45131</v>
      </c>
      <c r="U759" s="26">
        <v>8347.7000000000007</v>
      </c>
    </row>
    <row r="760" spans="1:21" x14ac:dyDescent="0.25">
      <c r="A760" t="s">
        <v>778</v>
      </c>
      <c r="B760" s="25">
        <v>44439</v>
      </c>
      <c r="C760" s="25">
        <v>44446</v>
      </c>
      <c r="D760" s="18">
        <v>60</v>
      </c>
      <c r="E760" s="26">
        <v>2301.0500000000002</v>
      </c>
      <c r="F760" s="19">
        <f t="shared" si="100"/>
        <v>44507</v>
      </c>
      <c r="G760" s="25">
        <v>45131</v>
      </c>
      <c r="H760" s="20">
        <f t="shared" si="101"/>
        <v>624</v>
      </c>
      <c r="I760" s="21">
        <f t="shared" si="102"/>
        <v>1435855.2000000002</v>
      </c>
      <c r="J760" s="21">
        <f t="shared" si="103"/>
        <v>677</v>
      </c>
      <c r="K760" s="22">
        <f t="shared" si="104"/>
        <v>1624.0500000000002</v>
      </c>
      <c r="L760" s="21">
        <f t="shared" si="105"/>
        <v>692</v>
      </c>
      <c r="M760" s="21">
        <f t="shared" si="106"/>
        <v>685</v>
      </c>
      <c r="N760" s="21">
        <f t="shared" si="107"/>
        <v>1592326.6</v>
      </c>
      <c r="O760" s="23">
        <f t="shared" si="108"/>
        <v>1576219.2500000002</v>
      </c>
      <c r="P760" t="s">
        <v>23</v>
      </c>
      <c r="Q760" t="s">
        <v>24</v>
      </c>
      <c r="R760" t="s">
        <v>6335</v>
      </c>
      <c r="S760">
        <v>5129</v>
      </c>
      <c r="T760" s="25">
        <v>45131</v>
      </c>
      <c r="U760" s="26">
        <v>2301.0500000000002</v>
      </c>
    </row>
    <row r="761" spans="1:21" x14ac:dyDescent="0.25">
      <c r="A761" t="s">
        <v>779</v>
      </c>
      <c r="B761" s="25">
        <v>44648</v>
      </c>
      <c r="C761" s="25">
        <v>44651</v>
      </c>
      <c r="D761" s="18">
        <v>60</v>
      </c>
      <c r="E761" s="26">
        <v>30017.8</v>
      </c>
      <c r="F761" s="19">
        <f t="shared" si="100"/>
        <v>44712</v>
      </c>
      <c r="G761" s="25">
        <v>45131</v>
      </c>
      <c r="H761" s="20">
        <f t="shared" si="101"/>
        <v>419</v>
      </c>
      <c r="I761" s="21">
        <f t="shared" si="102"/>
        <v>12577458.199999999</v>
      </c>
      <c r="J761" s="21">
        <f t="shared" si="103"/>
        <v>474</v>
      </c>
      <c r="K761" s="22">
        <f t="shared" si="104"/>
        <v>29543.8</v>
      </c>
      <c r="L761" s="21">
        <f t="shared" si="105"/>
        <v>483</v>
      </c>
      <c r="M761" s="21">
        <f t="shared" si="106"/>
        <v>480</v>
      </c>
      <c r="N761" s="21">
        <f t="shared" si="107"/>
        <v>14498597.4</v>
      </c>
      <c r="O761" s="23">
        <f t="shared" si="108"/>
        <v>14408544</v>
      </c>
      <c r="P761" t="s">
        <v>23</v>
      </c>
      <c r="Q761" t="s">
        <v>24</v>
      </c>
      <c r="R761" t="s">
        <v>6335</v>
      </c>
      <c r="S761">
        <v>5129</v>
      </c>
      <c r="T761" s="25">
        <v>45131</v>
      </c>
      <c r="U761" s="26">
        <v>30017.8</v>
      </c>
    </row>
    <row r="762" spans="1:21" x14ac:dyDescent="0.25">
      <c r="A762" t="s">
        <v>780</v>
      </c>
      <c r="B762" s="25">
        <v>44650</v>
      </c>
      <c r="C762" s="25">
        <v>44659</v>
      </c>
      <c r="D762" s="18">
        <v>60</v>
      </c>
      <c r="E762" s="26">
        <v>13026.05</v>
      </c>
      <c r="F762" s="19">
        <f t="shared" si="100"/>
        <v>44720</v>
      </c>
      <c r="G762" s="25">
        <v>45131</v>
      </c>
      <c r="H762" s="20">
        <f t="shared" si="101"/>
        <v>411</v>
      </c>
      <c r="I762" s="21">
        <f t="shared" si="102"/>
        <v>5353706.55</v>
      </c>
      <c r="J762" s="21">
        <f t="shared" si="103"/>
        <v>466</v>
      </c>
      <c r="K762" s="22">
        <f t="shared" si="104"/>
        <v>12560.05</v>
      </c>
      <c r="L762" s="21">
        <f t="shared" si="105"/>
        <v>481</v>
      </c>
      <c r="M762" s="21">
        <f t="shared" si="106"/>
        <v>472</v>
      </c>
      <c r="N762" s="21">
        <f t="shared" si="107"/>
        <v>6265530.0499999998</v>
      </c>
      <c r="O762" s="23">
        <f t="shared" si="108"/>
        <v>6148295.5999999996</v>
      </c>
      <c r="P762" t="s">
        <v>23</v>
      </c>
      <c r="Q762" t="s">
        <v>24</v>
      </c>
      <c r="R762" t="s">
        <v>6335</v>
      </c>
      <c r="S762">
        <v>5129</v>
      </c>
      <c r="T762" s="25">
        <v>45131</v>
      </c>
      <c r="U762" s="26">
        <v>13026.05</v>
      </c>
    </row>
    <row r="763" spans="1:21" x14ac:dyDescent="0.25">
      <c r="A763" t="s">
        <v>781</v>
      </c>
      <c r="B763" s="25">
        <v>44651</v>
      </c>
      <c r="C763" s="25">
        <v>44663</v>
      </c>
      <c r="D763" s="18">
        <v>60</v>
      </c>
      <c r="E763">
        <v>981.3</v>
      </c>
      <c r="F763" s="19">
        <f t="shared" si="100"/>
        <v>44724</v>
      </c>
      <c r="G763" s="25">
        <v>45131</v>
      </c>
      <c r="H763" s="20">
        <f t="shared" si="101"/>
        <v>407</v>
      </c>
      <c r="I763" s="21">
        <f t="shared" si="102"/>
        <v>399389.1</v>
      </c>
      <c r="J763" s="21">
        <f t="shared" si="103"/>
        <v>462</v>
      </c>
      <c r="K763" s="22">
        <f t="shared" si="104"/>
        <v>519.29999999999995</v>
      </c>
      <c r="L763" s="21">
        <f t="shared" si="105"/>
        <v>480</v>
      </c>
      <c r="M763" s="21">
        <f t="shared" si="106"/>
        <v>468</v>
      </c>
      <c r="N763" s="21">
        <f t="shared" si="107"/>
        <v>471024</v>
      </c>
      <c r="O763" s="23">
        <f t="shared" si="108"/>
        <v>459248.39999999997</v>
      </c>
      <c r="P763" t="s">
        <v>23</v>
      </c>
      <c r="Q763" t="s">
        <v>24</v>
      </c>
      <c r="R763" t="s">
        <v>6335</v>
      </c>
      <c r="S763">
        <v>5129</v>
      </c>
      <c r="T763" s="25">
        <v>45131</v>
      </c>
      <c r="U763">
        <v>981.3</v>
      </c>
    </row>
    <row r="764" spans="1:21" x14ac:dyDescent="0.25">
      <c r="A764" t="s">
        <v>782</v>
      </c>
      <c r="B764" s="25">
        <v>44680</v>
      </c>
      <c r="C764" s="25">
        <v>44691</v>
      </c>
      <c r="D764" s="18">
        <v>60</v>
      </c>
      <c r="E764" s="26">
        <v>33012.11</v>
      </c>
      <c r="F764" s="19">
        <f t="shared" si="100"/>
        <v>44752</v>
      </c>
      <c r="G764" s="25">
        <v>45131</v>
      </c>
      <c r="H764" s="20">
        <f t="shared" si="101"/>
        <v>379</v>
      </c>
      <c r="I764" s="21">
        <f t="shared" si="102"/>
        <v>12511589.689999999</v>
      </c>
      <c r="J764" s="21">
        <f t="shared" si="103"/>
        <v>434</v>
      </c>
      <c r="K764" s="22">
        <f t="shared" si="104"/>
        <v>32578.11</v>
      </c>
      <c r="L764" s="21">
        <f t="shared" si="105"/>
        <v>451</v>
      </c>
      <c r="M764" s="21">
        <f t="shared" si="106"/>
        <v>440</v>
      </c>
      <c r="N764" s="21">
        <f t="shared" si="107"/>
        <v>14888461.609999999</v>
      </c>
      <c r="O764" s="23">
        <f t="shared" si="108"/>
        <v>14525328.4</v>
      </c>
      <c r="P764" t="s">
        <v>23</v>
      </c>
      <c r="Q764" t="s">
        <v>24</v>
      </c>
      <c r="R764" t="s">
        <v>6335</v>
      </c>
      <c r="S764">
        <v>5129</v>
      </c>
      <c r="T764" s="25">
        <v>45131</v>
      </c>
      <c r="U764" s="26">
        <v>33012.11</v>
      </c>
    </row>
    <row r="765" spans="1:21" x14ac:dyDescent="0.25">
      <c r="A765" t="s">
        <v>783</v>
      </c>
      <c r="B765" s="25">
        <v>44680</v>
      </c>
      <c r="C765" s="25">
        <v>44691</v>
      </c>
      <c r="D765" s="18">
        <v>60</v>
      </c>
      <c r="E765" s="26">
        <v>8633.5</v>
      </c>
      <c r="F765" s="19">
        <f t="shared" si="100"/>
        <v>44752</v>
      </c>
      <c r="G765" s="25">
        <v>45131</v>
      </c>
      <c r="H765" s="20">
        <f t="shared" si="101"/>
        <v>379</v>
      </c>
      <c r="I765" s="21">
        <f t="shared" si="102"/>
        <v>3272096.5</v>
      </c>
      <c r="J765" s="21">
        <f t="shared" si="103"/>
        <v>434</v>
      </c>
      <c r="K765" s="22">
        <f t="shared" si="104"/>
        <v>8199.5</v>
      </c>
      <c r="L765" s="21">
        <f t="shared" si="105"/>
        <v>451</v>
      </c>
      <c r="M765" s="21">
        <f t="shared" si="106"/>
        <v>440</v>
      </c>
      <c r="N765" s="21">
        <f t="shared" si="107"/>
        <v>3893708.5</v>
      </c>
      <c r="O765" s="23">
        <f t="shared" si="108"/>
        <v>3798740</v>
      </c>
      <c r="P765" t="s">
        <v>23</v>
      </c>
      <c r="Q765" t="s">
        <v>24</v>
      </c>
      <c r="R765" t="s">
        <v>6335</v>
      </c>
      <c r="S765">
        <v>5129</v>
      </c>
      <c r="T765" s="25">
        <v>45131</v>
      </c>
      <c r="U765" s="26">
        <v>8633.5</v>
      </c>
    </row>
    <row r="766" spans="1:21" x14ac:dyDescent="0.25">
      <c r="A766" t="s">
        <v>784</v>
      </c>
      <c r="B766" s="25">
        <v>44712</v>
      </c>
      <c r="C766" s="25">
        <v>44723</v>
      </c>
      <c r="D766" s="18">
        <v>60</v>
      </c>
      <c r="E766" s="26">
        <v>36994.699999999997</v>
      </c>
      <c r="F766" s="19">
        <f t="shared" si="100"/>
        <v>44784</v>
      </c>
      <c r="G766" s="25">
        <v>45131</v>
      </c>
      <c r="H766" s="20">
        <f t="shared" si="101"/>
        <v>347</v>
      </c>
      <c r="I766" s="21">
        <f t="shared" si="102"/>
        <v>12837160.899999999</v>
      </c>
      <c r="J766" s="21">
        <f t="shared" si="103"/>
        <v>403</v>
      </c>
      <c r="K766" s="22">
        <f t="shared" si="104"/>
        <v>36591.699999999997</v>
      </c>
      <c r="L766" s="21">
        <f t="shared" si="105"/>
        <v>419</v>
      </c>
      <c r="M766" s="21">
        <f t="shared" si="106"/>
        <v>408</v>
      </c>
      <c r="N766" s="21">
        <f t="shared" si="107"/>
        <v>15500779.299999999</v>
      </c>
      <c r="O766" s="23">
        <f t="shared" si="108"/>
        <v>15093837.6</v>
      </c>
      <c r="P766" t="s">
        <v>23</v>
      </c>
      <c r="Q766" t="s">
        <v>24</v>
      </c>
      <c r="R766" t="s">
        <v>6335</v>
      </c>
      <c r="S766">
        <v>5129</v>
      </c>
      <c r="T766" s="25">
        <v>45131</v>
      </c>
      <c r="U766" s="26">
        <v>36994.699999999997</v>
      </c>
    </row>
    <row r="767" spans="1:21" x14ac:dyDescent="0.25">
      <c r="A767" t="s">
        <v>785</v>
      </c>
      <c r="B767" s="25">
        <v>44742</v>
      </c>
      <c r="C767" s="25">
        <v>44751</v>
      </c>
      <c r="D767" s="18">
        <v>60</v>
      </c>
      <c r="E767" s="26">
        <v>2918.61</v>
      </c>
      <c r="F767" s="19">
        <f t="shared" si="100"/>
        <v>44813</v>
      </c>
      <c r="G767" s="25">
        <v>45131</v>
      </c>
      <c r="H767" s="20">
        <f t="shared" si="101"/>
        <v>318</v>
      </c>
      <c r="I767" s="21">
        <f t="shared" si="102"/>
        <v>928117.9800000001</v>
      </c>
      <c r="J767" s="21">
        <f t="shared" si="103"/>
        <v>375</v>
      </c>
      <c r="K767" s="22">
        <f t="shared" si="104"/>
        <v>2543.61</v>
      </c>
      <c r="L767" s="21">
        <f t="shared" si="105"/>
        <v>389</v>
      </c>
      <c r="M767" s="21">
        <f t="shared" si="106"/>
        <v>380</v>
      </c>
      <c r="N767" s="21">
        <f t="shared" si="107"/>
        <v>1135339.29</v>
      </c>
      <c r="O767" s="23">
        <f t="shared" si="108"/>
        <v>1109071.8</v>
      </c>
      <c r="P767" t="s">
        <v>23</v>
      </c>
      <c r="Q767" t="s">
        <v>24</v>
      </c>
      <c r="R767" t="s">
        <v>6335</v>
      </c>
      <c r="S767">
        <v>5129</v>
      </c>
      <c r="T767" s="25">
        <v>45131</v>
      </c>
      <c r="U767" s="26">
        <v>2918.61</v>
      </c>
    </row>
    <row r="768" spans="1:21" x14ac:dyDescent="0.25">
      <c r="A768" t="s">
        <v>786</v>
      </c>
      <c r="B768" s="25">
        <v>44771</v>
      </c>
      <c r="C768" s="25">
        <v>44774</v>
      </c>
      <c r="D768" s="18">
        <v>60</v>
      </c>
      <c r="E768" s="26">
        <v>48179.8</v>
      </c>
      <c r="F768" s="19">
        <f t="shared" si="100"/>
        <v>44835</v>
      </c>
      <c r="G768" s="25">
        <v>45131</v>
      </c>
      <c r="H768" s="20">
        <f t="shared" si="101"/>
        <v>296</v>
      </c>
      <c r="I768" s="21">
        <f t="shared" si="102"/>
        <v>14261220.800000001</v>
      </c>
      <c r="J768" s="21">
        <f t="shared" si="103"/>
        <v>353</v>
      </c>
      <c r="K768" s="22">
        <f t="shared" si="104"/>
        <v>47826.8</v>
      </c>
      <c r="L768" s="21">
        <f t="shared" si="105"/>
        <v>360</v>
      </c>
      <c r="M768" s="21">
        <f t="shared" si="106"/>
        <v>357</v>
      </c>
      <c r="N768" s="21">
        <f t="shared" si="107"/>
        <v>17344728</v>
      </c>
      <c r="O768" s="23">
        <f t="shared" si="108"/>
        <v>17200188.600000001</v>
      </c>
      <c r="P768" t="s">
        <v>23</v>
      </c>
      <c r="Q768" t="s">
        <v>24</v>
      </c>
      <c r="R768" t="s">
        <v>6335</v>
      </c>
      <c r="S768">
        <v>5129</v>
      </c>
      <c r="T768" s="25">
        <v>45131</v>
      </c>
      <c r="U768" s="26">
        <v>48179.8</v>
      </c>
    </row>
    <row r="769" spans="1:21" x14ac:dyDescent="0.25">
      <c r="A769" t="s">
        <v>787</v>
      </c>
      <c r="B769" s="25">
        <v>44972</v>
      </c>
      <c r="C769" s="25">
        <v>44977</v>
      </c>
      <c r="D769" s="18">
        <v>60</v>
      </c>
      <c r="E769" s="26">
        <v>2325</v>
      </c>
      <c r="F769" s="19">
        <f t="shared" si="100"/>
        <v>45036</v>
      </c>
      <c r="G769" s="25">
        <v>45140</v>
      </c>
      <c r="H769" s="20">
        <f t="shared" si="101"/>
        <v>104</v>
      </c>
      <c r="I769" s="21">
        <f t="shared" si="102"/>
        <v>241800</v>
      </c>
      <c r="J769" s="21">
        <f t="shared" si="103"/>
        <v>162</v>
      </c>
      <c r="K769" s="22">
        <f t="shared" si="104"/>
        <v>2163</v>
      </c>
      <c r="L769" s="21">
        <f t="shared" si="105"/>
        <v>168</v>
      </c>
      <c r="M769" s="21">
        <f t="shared" si="106"/>
        <v>163</v>
      </c>
      <c r="N769" s="21">
        <f t="shared" si="107"/>
        <v>390600</v>
      </c>
      <c r="O769" s="23">
        <f t="shared" si="108"/>
        <v>378975</v>
      </c>
      <c r="P769" t="s">
        <v>23</v>
      </c>
      <c r="Q769" t="s">
        <v>24</v>
      </c>
      <c r="R769" t="s">
        <v>6335</v>
      </c>
      <c r="S769">
        <v>5402</v>
      </c>
      <c r="T769" s="25">
        <v>45140</v>
      </c>
      <c r="U769" s="26">
        <v>2325</v>
      </c>
    </row>
    <row r="770" spans="1:21" x14ac:dyDescent="0.25">
      <c r="A770" t="s">
        <v>788</v>
      </c>
      <c r="B770" s="25">
        <v>44980</v>
      </c>
      <c r="C770" s="25">
        <v>44991</v>
      </c>
      <c r="D770" s="18">
        <v>60</v>
      </c>
      <c r="E770" s="26">
        <v>1170</v>
      </c>
      <c r="F770" s="19">
        <f t="shared" si="100"/>
        <v>45052</v>
      </c>
      <c r="G770" s="25">
        <v>45140</v>
      </c>
      <c r="H770" s="20">
        <f t="shared" si="101"/>
        <v>88</v>
      </c>
      <c r="I770" s="21">
        <f t="shared" si="102"/>
        <v>102960</v>
      </c>
      <c r="J770" s="21">
        <f t="shared" si="103"/>
        <v>146</v>
      </c>
      <c r="K770" s="22">
        <f t="shared" si="104"/>
        <v>1024</v>
      </c>
      <c r="L770" s="21">
        <f t="shared" si="105"/>
        <v>160</v>
      </c>
      <c r="M770" s="21">
        <f t="shared" si="106"/>
        <v>149</v>
      </c>
      <c r="N770" s="21">
        <f t="shared" si="107"/>
        <v>187200</v>
      </c>
      <c r="O770" s="23">
        <f t="shared" si="108"/>
        <v>174330</v>
      </c>
      <c r="P770" t="s">
        <v>23</v>
      </c>
      <c r="Q770" t="s">
        <v>24</v>
      </c>
      <c r="R770" t="s">
        <v>6335</v>
      </c>
      <c r="S770">
        <v>5402</v>
      </c>
      <c r="T770" s="25">
        <v>45140</v>
      </c>
      <c r="U770" s="26">
        <v>1170</v>
      </c>
    </row>
    <row r="771" spans="1:21" x14ac:dyDescent="0.25">
      <c r="A771" t="s">
        <v>789</v>
      </c>
      <c r="B771" s="25">
        <v>44993</v>
      </c>
      <c r="C771" s="25">
        <v>44995</v>
      </c>
      <c r="D771" s="18">
        <v>60</v>
      </c>
      <c r="E771" s="26">
        <v>1200</v>
      </c>
      <c r="F771" s="19">
        <f t="shared" si="100"/>
        <v>45056</v>
      </c>
      <c r="G771" s="25">
        <v>45140</v>
      </c>
      <c r="H771" s="20">
        <f t="shared" si="101"/>
        <v>84</v>
      </c>
      <c r="I771" s="21">
        <f t="shared" si="102"/>
        <v>100800</v>
      </c>
      <c r="J771" s="21">
        <f t="shared" si="103"/>
        <v>142</v>
      </c>
      <c r="K771" s="22">
        <f t="shared" si="104"/>
        <v>1058</v>
      </c>
      <c r="L771" s="21">
        <f t="shared" si="105"/>
        <v>147</v>
      </c>
      <c r="M771" s="21">
        <f t="shared" si="106"/>
        <v>145</v>
      </c>
      <c r="N771" s="21">
        <f t="shared" si="107"/>
        <v>176400</v>
      </c>
      <c r="O771" s="23">
        <f t="shared" si="108"/>
        <v>174000</v>
      </c>
      <c r="P771" t="s">
        <v>23</v>
      </c>
      <c r="Q771" t="s">
        <v>24</v>
      </c>
      <c r="R771" t="s">
        <v>6335</v>
      </c>
      <c r="S771">
        <v>5402</v>
      </c>
      <c r="T771" s="25">
        <v>45140</v>
      </c>
      <c r="U771" s="26">
        <v>1200</v>
      </c>
    </row>
    <row r="772" spans="1:21" x14ac:dyDescent="0.25">
      <c r="A772" t="s">
        <v>790</v>
      </c>
      <c r="B772" s="25">
        <v>44993</v>
      </c>
      <c r="C772" s="25">
        <v>44995</v>
      </c>
      <c r="D772" s="18">
        <v>60</v>
      </c>
      <c r="E772" s="26">
        <v>5437.79</v>
      </c>
      <c r="F772" s="19">
        <f t="shared" si="100"/>
        <v>45056</v>
      </c>
      <c r="G772" s="25">
        <v>45140</v>
      </c>
      <c r="H772" s="20">
        <f t="shared" si="101"/>
        <v>84</v>
      </c>
      <c r="I772" s="21">
        <f t="shared" si="102"/>
        <v>456774.36</v>
      </c>
      <c r="J772" s="21">
        <f t="shared" si="103"/>
        <v>142</v>
      </c>
      <c r="K772" s="22">
        <f t="shared" si="104"/>
        <v>5295.79</v>
      </c>
      <c r="L772" s="21">
        <f t="shared" si="105"/>
        <v>147</v>
      </c>
      <c r="M772" s="21">
        <f t="shared" si="106"/>
        <v>145</v>
      </c>
      <c r="N772" s="21">
        <f t="shared" si="107"/>
        <v>799355.13</v>
      </c>
      <c r="O772" s="23">
        <f t="shared" si="108"/>
        <v>788479.55</v>
      </c>
      <c r="P772" t="s">
        <v>23</v>
      </c>
      <c r="Q772" t="s">
        <v>24</v>
      </c>
      <c r="R772" t="s">
        <v>6335</v>
      </c>
      <c r="S772">
        <v>5402</v>
      </c>
      <c r="T772" s="25">
        <v>45140</v>
      </c>
      <c r="U772" s="26">
        <v>5437.79</v>
      </c>
    </row>
    <row r="773" spans="1:21" x14ac:dyDescent="0.25">
      <c r="A773" t="s">
        <v>791</v>
      </c>
      <c r="B773" s="25">
        <v>44995</v>
      </c>
      <c r="C773" s="25">
        <v>45005</v>
      </c>
      <c r="D773" s="18">
        <v>60</v>
      </c>
      <c r="E773" s="26">
        <v>13200</v>
      </c>
      <c r="F773" s="19">
        <f t="shared" si="100"/>
        <v>45066</v>
      </c>
      <c r="G773" s="25">
        <v>45140</v>
      </c>
      <c r="H773" s="20">
        <f t="shared" si="101"/>
        <v>74</v>
      </c>
      <c r="I773" s="21">
        <f t="shared" si="102"/>
        <v>976800</v>
      </c>
      <c r="J773" s="21">
        <f t="shared" si="103"/>
        <v>132</v>
      </c>
      <c r="K773" s="22">
        <f t="shared" si="104"/>
        <v>13068</v>
      </c>
      <c r="L773" s="21">
        <f t="shared" si="105"/>
        <v>145</v>
      </c>
      <c r="M773" s="21">
        <f t="shared" si="106"/>
        <v>135</v>
      </c>
      <c r="N773" s="21">
        <f t="shared" si="107"/>
        <v>1914000</v>
      </c>
      <c r="O773" s="23">
        <f t="shared" si="108"/>
        <v>1782000</v>
      </c>
      <c r="P773" t="s">
        <v>23</v>
      </c>
      <c r="Q773" t="s">
        <v>24</v>
      </c>
      <c r="R773" t="s">
        <v>6335</v>
      </c>
      <c r="S773">
        <v>5402</v>
      </c>
      <c r="T773" s="25">
        <v>45140</v>
      </c>
      <c r="U773" s="26">
        <v>13200</v>
      </c>
    </row>
    <row r="774" spans="1:21" x14ac:dyDescent="0.25">
      <c r="A774" t="s">
        <v>792</v>
      </c>
      <c r="B774" s="25">
        <v>45000</v>
      </c>
      <c r="C774" s="25">
        <v>45005</v>
      </c>
      <c r="D774" s="18">
        <v>60</v>
      </c>
      <c r="E774" s="26">
        <v>1300</v>
      </c>
      <c r="F774" s="19">
        <f t="shared" si="100"/>
        <v>45066</v>
      </c>
      <c r="G774" s="25">
        <v>45140</v>
      </c>
      <c r="H774" s="20">
        <f t="shared" si="101"/>
        <v>74</v>
      </c>
      <c r="I774" s="21">
        <f t="shared" si="102"/>
        <v>96200</v>
      </c>
      <c r="J774" s="21">
        <f t="shared" si="103"/>
        <v>132</v>
      </c>
      <c r="K774" s="22">
        <f t="shared" si="104"/>
        <v>1168</v>
      </c>
      <c r="L774" s="21">
        <f t="shared" si="105"/>
        <v>140</v>
      </c>
      <c r="M774" s="21">
        <f t="shared" si="106"/>
        <v>135</v>
      </c>
      <c r="N774" s="21">
        <f t="shared" si="107"/>
        <v>182000</v>
      </c>
      <c r="O774" s="23">
        <f t="shared" si="108"/>
        <v>175500</v>
      </c>
      <c r="P774" t="s">
        <v>23</v>
      </c>
      <c r="Q774" t="s">
        <v>24</v>
      </c>
      <c r="R774" t="s">
        <v>6335</v>
      </c>
      <c r="S774">
        <v>5402</v>
      </c>
      <c r="T774" s="25">
        <v>45140</v>
      </c>
      <c r="U774" s="26">
        <v>1300</v>
      </c>
    </row>
    <row r="775" spans="1:21" x14ac:dyDescent="0.25">
      <c r="A775" t="s">
        <v>793</v>
      </c>
      <c r="B775" s="25">
        <v>45005</v>
      </c>
      <c r="C775" s="25">
        <v>45012</v>
      </c>
      <c r="D775" s="18">
        <v>60</v>
      </c>
      <c r="E775">
        <v>300</v>
      </c>
      <c r="F775" s="19">
        <f t="shared" ref="F775:F838" si="109">EDATE(C775,2)</f>
        <v>45073</v>
      </c>
      <c r="G775" s="25">
        <v>45140</v>
      </c>
      <c r="H775" s="20">
        <f t="shared" si="101"/>
        <v>67</v>
      </c>
      <c r="I775" s="21">
        <f t="shared" si="102"/>
        <v>20100</v>
      </c>
      <c r="J775" s="21">
        <f t="shared" si="103"/>
        <v>125</v>
      </c>
      <c r="K775" s="22">
        <f t="shared" si="104"/>
        <v>175</v>
      </c>
      <c r="L775" s="21">
        <f t="shared" si="105"/>
        <v>135</v>
      </c>
      <c r="M775" s="21">
        <f t="shared" si="106"/>
        <v>128</v>
      </c>
      <c r="N775" s="21">
        <f t="shared" si="107"/>
        <v>40500</v>
      </c>
      <c r="O775" s="23">
        <f t="shared" si="108"/>
        <v>38400</v>
      </c>
      <c r="P775" t="s">
        <v>23</v>
      </c>
      <c r="Q775" t="s">
        <v>24</v>
      </c>
      <c r="R775" t="s">
        <v>6335</v>
      </c>
      <c r="S775">
        <v>5402</v>
      </c>
      <c r="T775" s="25">
        <v>45140</v>
      </c>
      <c r="U775">
        <v>300</v>
      </c>
    </row>
    <row r="776" spans="1:21" x14ac:dyDescent="0.25">
      <c r="A776" t="s">
        <v>794</v>
      </c>
      <c r="B776" s="25">
        <v>45007</v>
      </c>
      <c r="C776" s="25">
        <v>45012</v>
      </c>
      <c r="D776" s="18">
        <v>60</v>
      </c>
      <c r="E776">
        <v>188.81</v>
      </c>
      <c r="F776" s="19">
        <f t="shared" si="109"/>
        <v>45073</v>
      </c>
      <c r="G776" s="25">
        <v>45140</v>
      </c>
      <c r="H776" s="20">
        <f t="shared" ref="H776:H839" si="110">G776-F776</f>
        <v>67</v>
      </c>
      <c r="I776" s="21">
        <f t="shared" ref="I776:I839" si="111">E776*H776</f>
        <v>12650.27</v>
      </c>
      <c r="J776" s="21">
        <f t="shared" ref="J776:J839" si="112">DAYS360(C776,G776)</f>
        <v>125</v>
      </c>
      <c r="K776" s="22">
        <f t="shared" ref="K776:K839" si="113">E776-J776</f>
        <v>63.81</v>
      </c>
      <c r="L776" s="21">
        <f t="shared" ref="L776:L839" si="114">G776-B776</f>
        <v>133</v>
      </c>
      <c r="M776" s="21">
        <f t="shared" ref="M776:M839" si="115">G776-C776</f>
        <v>128</v>
      </c>
      <c r="N776" s="21">
        <f t="shared" ref="N776:N839" si="116">E776*L776</f>
        <v>25111.73</v>
      </c>
      <c r="O776" s="23">
        <f t="shared" ref="O776:O839" si="117">E776*M776</f>
        <v>24167.68</v>
      </c>
      <c r="P776" t="s">
        <v>23</v>
      </c>
      <c r="Q776" t="s">
        <v>24</v>
      </c>
      <c r="R776" t="s">
        <v>6335</v>
      </c>
      <c r="S776">
        <v>5402</v>
      </c>
      <c r="T776" s="25">
        <v>45140</v>
      </c>
      <c r="U776">
        <v>188.81</v>
      </c>
    </row>
    <row r="777" spans="1:21" x14ac:dyDescent="0.25">
      <c r="A777" t="s">
        <v>795</v>
      </c>
      <c r="B777" s="25">
        <v>45023</v>
      </c>
      <c r="C777" s="25">
        <v>45032</v>
      </c>
      <c r="D777" s="18">
        <v>60</v>
      </c>
      <c r="E777" s="26">
        <v>1038.47</v>
      </c>
      <c r="F777" s="19">
        <f t="shared" si="109"/>
        <v>45093</v>
      </c>
      <c r="G777" s="25">
        <v>45140</v>
      </c>
      <c r="H777" s="20">
        <f t="shared" si="110"/>
        <v>47</v>
      </c>
      <c r="I777" s="21">
        <f t="shared" si="111"/>
        <v>48808.090000000004</v>
      </c>
      <c r="J777" s="21">
        <f t="shared" si="112"/>
        <v>106</v>
      </c>
      <c r="K777" s="22">
        <f t="shared" si="113"/>
        <v>932.47</v>
      </c>
      <c r="L777" s="21">
        <f t="shared" si="114"/>
        <v>117</v>
      </c>
      <c r="M777" s="21">
        <f t="shared" si="115"/>
        <v>108</v>
      </c>
      <c r="N777" s="21">
        <f t="shared" si="116"/>
        <v>121500.99</v>
      </c>
      <c r="O777" s="23">
        <f t="shared" si="117"/>
        <v>112154.76000000001</v>
      </c>
      <c r="P777" t="s">
        <v>23</v>
      </c>
      <c r="Q777" t="s">
        <v>24</v>
      </c>
      <c r="R777" t="s">
        <v>6335</v>
      </c>
      <c r="S777">
        <v>5402</v>
      </c>
      <c r="T777" s="25">
        <v>45140</v>
      </c>
      <c r="U777" s="26">
        <v>1038.47</v>
      </c>
    </row>
    <row r="778" spans="1:21" x14ac:dyDescent="0.25">
      <c r="A778" t="s">
        <v>796</v>
      </c>
      <c r="B778" s="25">
        <v>45023</v>
      </c>
      <c r="C778" s="25">
        <v>45031</v>
      </c>
      <c r="D778" s="18">
        <v>60</v>
      </c>
      <c r="E778">
        <v>564</v>
      </c>
      <c r="F778" s="19">
        <f t="shared" si="109"/>
        <v>45092</v>
      </c>
      <c r="G778" s="25">
        <v>45140</v>
      </c>
      <c r="H778" s="20">
        <f t="shared" si="110"/>
        <v>48</v>
      </c>
      <c r="I778" s="21">
        <f t="shared" si="111"/>
        <v>27072</v>
      </c>
      <c r="J778" s="21">
        <f t="shared" si="112"/>
        <v>107</v>
      </c>
      <c r="K778" s="22">
        <f t="shared" si="113"/>
        <v>457</v>
      </c>
      <c r="L778" s="21">
        <f t="shared" si="114"/>
        <v>117</v>
      </c>
      <c r="M778" s="21">
        <f t="shared" si="115"/>
        <v>109</v>
      </c>
      <c r="N778" s="21">
        <f t="shared" si="116"/>
        <v>65988</v>
      </c>
      <c r="O778" s="23">
        <f t="shared" si="117"/>
        <v>61476</v>
      </c>
      <c r="P778" t="s">
        <v>23</v>
      </c>
      <c r="Q778" t="s">
        <v>24</v>
      </c>
      <c r="R778" t="s">
        <v>6335</v>
      </c>
      <c r="S778">
        <v>5402</v>
      </c>
      <c r="T778" s="25">
        <v>45140</v>
      </c>
      <c r="U778">
        <v>564</v>
      </c>
    </row>
    <row r="779" spans="1:21" x14ac:dyDescent="0.25">
      <c r="A779" t="s">
        <v>797</v>
      </c>
      <c r="B779" s="25">
        <v>45023</v>
      </c>
      <c r="C779" s="25">
        <v>45031</v>
      </c>
      <c r="D779" s="18">
        <v>60</v>
      </c>
      <c r="E779">
        <v>660.84</v>
      </c>
      <c r="F779" s="19">
        <f t="shared" si="109"/>
        <v>45092</v>
      </c>
      <c r="G779" s="25">
        <v>45140</v>
      </c>
      <c r="H779" s="20">
        <f t="shared" si="110"/>
        <v>48</v>
      </c>
      <c r="I779" s="21">
        <f t="shared" si="111"/>
        <v>31720.32</v>
      </c>
      <c r="J779" s="21">
        <f t="shared" si="112"/>
        <v>107</v>
      </c>
      <c r="K779" s="22">
        <f t="shared" si="113"/>
        <v>553.84</v>
      </c>
      <c r="L779" s="21">
        <f t="shared" si="114"/>
        <v>117</v>
      </c>
      <c r="M779" s="21">
        <f t="shared" si="115"/>
        <v>109</v>
      </c>
      <c r="N779" s="21">
        <f t="shared" si="116"/>
        <v>77318.28</v>
      </c>
      <c r="O779" s="23">
        <f t="shared" si="117"/>
        <v>72031.56</v>
      </c>
      <c r="P779" t="s">
        <v>23</v>
      </c>
      <c r="Q779" t="s">
        <v>24</v>
      </c>
      <c r="R779" t="s">
        <v>6335</v>
      </c>
      <c r="S779">
        <v>5402</v>
      </c>
      <c r="T779" s="25">
        <v>45140</v>
      </c>
      <c r="U779">
        <v>660.84</v>
      </c>
    </row>
    <row r="780" spans="1:21" x14ac:dyDescent="0.25">
      <c r="A780" t="s">
        <v>798</v>
      </c>
      <c r="B780" s="25">
        <v>45036</v>
      </c>
      <c r="C780" s="25">
        <v>45043</v>
      </c>
      <c r="D780" s="18">
        <v>60</v>
      </c>
      <c r="E780">
        <v>500</v>
      </c>
      <c r="F780" s="19">
        <f t="shared" si="109"/>
        <v>45104</v>
      </c>
      <c r="G780" s="25">
        <v>45140</v>
      </c>
      <c r="H780" s="20">
        <f t="shared" si="110"/>
        <v>36</v>
      </c>
      <c r="I780" s="21">
        <f t="shared" si="111"/>
        <v>18000</v>
      </c>
      <c r="J780" s="21">
        <f t="shared" si="112"/>
        <v>95</v>
      </c>
      <c r="K780" s="22">
        <f t="shared" si="113"/>
        <v>405</v>
      </c>
      <c r="L780" s="21">
        <f t="shared" si="114"/>
        <v>104</v>
      </c>
      <c r="M780" s="21">
        <f t="shared" si="115"/>
        <v>97</v>
      </c>
      <c r="N780" s="21">
        <f t="shared" si="116"/>
        <v>52000</v>
      </c>
      <c r="O780" s="23">
        <f t="shared" si="117"/>
        <v>48500</v>
      </c>
      <c r="P780" t="s">
        <v>23</v>
      </c>
      <c r="Q780" t="s">
        <v>24</v>
      </c>
      <c r="R780" t="s">
        <v>6335</v>
      </c>
      <c r="S780">
        <v>5402</v>
      </c>
      <c r="T780" s="25">
        <v>45140</v>
      </c>
      <c r="U780">
        <v>500</v>
      </c>
    </row>
    <row r="781" spans="1:21" x14ac:dyDescent="0.25">
      <c r="A781" t="s">
        <v>799</v>
      </c>
      <c r="B781" s="25">
        <v>45057</v>
      </c>
      <c r="C781" s="25">
        <v>45065</v>
      </c>
      <c r="D781" s="18">
        <v>60</v>
      </c>
      <c r="E781">
        <v>500</v>
      </c>
      <c r="F781" s="19">
        <f t="shared" si="109"/>
        <v>45126</v>
      </c>
      <c r="G781" s="25">
        <v>45140</v>
      </c>
      <c r="H781" s="20">
        <f t="shared" si="110"/>
        <v>14</v>
      </c>
      <c r="I781" s="21">
        <f t="shared" si="111"/>
        <v>7000</v>
      </c>
      <c r="J781" s="21">
        <f t="shared" si="112"/>
        <v>73</v>
      </c>
      <c r="K781" s="22">
        <f t="shared" si="113"/>
        <v>427</v>
      </c>
      <c r="L781" s="21">
        <f t="shared" si="114"/>
        <v>83</v>
      </c>
      <c r="M781" s="21">
        <f t="shared" si="115"/>
        <v>75</v>
      </c>
      <c r="N781" s="21">
        <f t="shared" si="116"/>
        <v>41500</v>
      </c>
      <c r="O781" s="23">
        <f t="shared" si="117"/>
        <v>37500</v>
      </c>
      <c r="P781" t="s">
        <v>23</v>
      </c>
      <c r="Q781" t="s">
        <v>24</v>
      </c>
      <c r="R781" t="s">
        <v>6335</v>
      </c>
      <c r="S781">
        <v>5402</v>
      </c>
      <c r="T781" s="25">
        <v>45140</v>
      </c>
      <c r="U781">
        <v>500</v>
      </c>
    </row>
    <row r="782" spans="1:21" x14ac:dyDescent="0.25">
      <c r="A782" t="s">
        <v>800</v>
      </c>
      <c r="B782" s="25">
        <v>45057</v>
      </c>
      <c r="C782" s="25">
        <v>45065</v>
      </c>
      <c r="D782" s="18">
        <v>60</v>
      </c>
      <c r="E782" s="26">
        <v>1440</v>
      </c>
      <c r="F782" s="19">
        <f t="shared" si="109"/>
        <v>45126</v>
      </c>
      <c r="G782" s="25">
        <v>45140</v>
      </c>
      <c r="H782" s="20">
        <f t="shared" si="110"/>
        <v>14</v>
      </c>
      <c r="I782" s="21">
        <f t="shared" si="111"/>
        <v>20160</v>
      </c>
      <c r="J782" s="21">
        <f t="shared" si="112"/>
        <v>73</v>
      </c>
      <c r="K782" s="22">
        <f t="shared" si="113"/>
        <v>1367</v>
      </c>
      <c r="L782" s="21">
        <f t="shared" si="114"/>
        <v>83</v>
      </c>
      <c r="M782" s="21">
        <f t="shared" si="115"/>
        <v>75</v>
      </c>
      <c r="N782" s="21">
        <f t="shared" si="116"/>
        <v>119520</v>
      </c>
      <c r="O782" s="23">
        <f t="shared" si="117"/>
        <v>108000</v>
      </c>
      <c r="P782" t="s">
        <v>23</v>
      </c>
      <c r="Q782" t="s">
        <v>24</v>
      </c>
      <c r="R782" t="s">
        <v>6335</v>
      </c>
      <c r="S782">
        <v>5402</v>
      </c>
      <c r="T782" s="25">
        <v>45140</v>
      </c>
      <c r="U782" s="26">
        <v>1440</v>
      </c>
    </row>
    <row r="783" spans="1:21" x14ac:dyDescent="0.25">
      <c r="A783" t="s">
        <v>801</v>
      </c>
      <c r="B783" s="25">
        <v>45063</v>
      </c>
      <c r="C783" s="25">
        <v>45071</v>
      </c>
      <c r="D783" s="18">
        <v>60</v>
      </c>
      <c r="E783" s="26">
        <v>13200</v>
      </c>
      <c r="F783" s="19">
        <f t="shared" si="109"/>
        <v>45132</v>
      </c>
      <c r="G783" s="25">
        <v>45140</v>
      </c>
      <c r="H783" s="20">
        <f t="shared" si="110"/>
        <v>8</v>
      </c>
      <c r="I783" s="21">
        <f t="shared" si="111"/>
        <v>105600</v>
      </c>
      <c r="J783" s="21">
        <f t="shared" si="112"/>
        <v>67</v>
      </c>
      <c r="K783" s="22">
        <f t="shared" si="113"/>
        <v>13133</v>
      </c>
      <c r="L783" s="21">
        <f t="shared" si="114"/>
        <v>77</v>
      </c>
      <c r="M783" s="21">
        <f t="shared" si="115"/>
        <v>69</v>
      </c>
      <c r="N783" s="21">
        <f t="shared" si="116"/>
        <v>1016400</v>
      </c>
      <c r="O783" s="23">
        <f t="shared" si="117"/>
        <v>910800</v>
      </c>
      <c r="P783" t="s">
        <v>23</v>
      </c>
      <c r="Q783" t="s">
        <v>24</v>
      </c>
      <c r="R783" t="s">
        <v>6335</v>
      </c>
      <c r="S783">
        <v>5402</v>
      </c>
      <c r="T783" s="25">
        <v>45140</v>
      </c>
      <c r="U783" s="26">
        <v>13200</v>
      </c>
    </row>
    <row r="784" spans="1:21" x14ac:dyDescent="0.25">
      <c r="A784" t="s">
        <v>802</v>
      </c>
      <c r="B784" s="25">
        <v>45063</v>
      </c>
      <c r="C784" s="25">
        <v>45071</v>
      </c>
      <c r="D784" s="18">
        <v>60</v>
      </c>
      <c r="E784" s="26">
        <v>2926.59</v>
      </c>
      <c r="F784" s="19">
        <f t="shared" si="109"/>
        <v>45132</v>
      </c>
      <c r="G784" s="25">
        <v>45184</v>
      </c>
      <c r="H784" s="20">
        <f t="shared" si="110"/>
        <v>52</v>
      </c>
      <c r="I784" s="21">
        <f t="shared" si="111"/>
        <v>152182.68</v>
      </c>
      <c r="J784" s="21">
        <f t="shared" si="112"/>
        <v>110</v>
      </c>
      <c r="K784" s="22">
        <f t="shared" si="113"/>
        <v>2816.59</v>
      </c>
      <c r="L784" s="21">
        <f t="shared" si="114"/>
        <v>121</v>
      </c>
      <c r="M784" s="21">
        <f t="shared" si="115"/>
        <v>113</v>
      </c>
      <c r="N784" s="21">
        <f t="shared" si="116"/>
        <v>354117.39</v>
      </c>
      <c r="O784" s="23">
        <f t="shared" si="117"/>
        <v>330704.67000000004</v>
      </c>
      <c r="P784" t="s">
        <v>23</v>
      </c>
      <c r="Q784" t="s">
        <v>24</v>
      </c>
      <c r="R784" t="s">
        <v>6335</v>
      </c>
      <c r="S784">
        <v>6507</v>
      </c>
      <c r="T784" s="25">
        <v>45184</v>
      </c>
      <c r="U784" s="26">
        <v>2926.59</v>
      </c>
    </row>
    <row r="785" spans="1:21" x14ac:dyDescent="0.25">
      <c r="A785" t="s">
        <v>803</v>
      </c>
      <c r="B785" s="25">
        <v>45063</v>
      </c>
      <c r="C785" s="25">
        <v>45071</v>
      </c>
      <c r="D785" s="18">
        <v>60</v>
      </c>
      <c r="E785">
        <v>850</v>
      </c>
      <c r="F785" s="19">
        <f t="shared" si="109"/>
        <v>45132</v>
      </c>
      <c r="G785" s="25">
        <v>45184</v>
      </c>
      <c r="H785" s="20">
        <f t="shared" si="110"/>
        <v>52</v>
      </c>
      <c r="I785" s="21">
        <f t="shared" si="111"/>
        <v>44200</v>
      </c>
      <c r="J785" s="21">
        <f t="shared" si="112"/>
        <v>110</v>
      </c>
      <c r="K785" s="22">
        <f t="shared" si="113"/>
        <v>740</v>
      </c>
      <c r="L785" s="21">
        <f t="shared" si="114"/>
        <v>121</v>
      </c>
      <c r="M785" s="21">
        <f t="shared" si="115"/>
        <v>113</v>
      </c>
      <c r="N785" s="21">
        <f t="shared" si="116"/>
        <v>102850</v>
      </c>
      <c r="O785" s="23">
        <f t="shared" si="117"/>
        <v>96050</v>
      </c>
      <c r="P785" t="s">
        <v>23</v>
      </c>
      <c r="Q785" t="s">
        <v>24</v>
      </c>
      <c r="R785" t="s">
        <v>6335</v>
      </c>
      <c r="S785">
        <v>6507</v>
      </c>
      <c r="T785" s="25">
        <v>45184</v>
      </c>
      <c r="U785">
        <v>850</v>
      </c>
    </row>
    <row r="786" spans="1:21" x14ac:dyDescent="0.25">
      <c r="A786" t="s">
        <v>804</v>
      </c>
      <c r="B786" s="25">
        <v>45071</v>
      </c>
      <c r="C786" s="25">
        <v>45076</v>
      </c>
      <c r="D786" s="18">
        <v>60</v>
      </c>
      <c r="E786" s="26">
        <v>2511.1999999999998</v>
      </c>
      <c r="F786" s="19">
        <f t="shared" si="109"/>
        <v>45137</v>
      </c>
      <c r="G786" s="25">
        <v>45184</v>
      </c>
      <c r="H786" s="20">
        <f t="shared" si="110"/>
        <v>47</v>
      </c>
      <c r="I786" s="21">
        <f t="shared" si="111"/>
        <v>118026.4</v>
      </c>
      <c r="J786" s="21">
        <f t="shared" si="112"/>
        <v>105</v>
      </c>
      <c r="K786" s="22">
        <f t="shared" si="113"/>
        <v>2406.1999999999998</v>
      </c>
      <c r="L786" s="21">
        <f t="shared" si="114"/>
        <v>113</v>
      </c>
      <c r="M786" s="21">
        <f t="shared" si="115"/>
        <v>108</v>
      </c>
      <c r="N786" s="21">
        <f t="shared" si="116"/>
        <v>283765.59999999998</v>
      </c>
      <c r="O786" s="23">
        <f t="shared" si="117"/>
        <v>271209.59999999998</v>
      </c>
      <c r="P786" t="s">
        <v>23</v>
      </c>
      <c r="Q786" t="s">
        <v>24</v>
      </c>
      <c r="R786" t="s">
        <v>6335</v>
      </c>
      <c r="S786">
        <v>6507</v>
      </c>
      <c r="T786" s="25">
        <v>45184</v>
      </c>
      <c r="U786" s="26">
        <v>2511.1999999999998</v>
      </c>
    </row>
    <row r="787" spans="1:21" x14ac:dyDescent="0.25">
      <c r="A787" t="s">
        <v>805</v>
      </c>
      <c r="B787" s="25">
        <v>45076</v>
      </c>
      <c r="C787" s="25">
        <v>45087</v>
      </c>
      <c r="D787" s="18">
        <v>60</v>
      </c>
      <c r="E787">
        <v>424.8</v>
      </c>
      <c r="F787" s="19">
        <f t="shared" si="109"/>
        <v>45148</v>
      </c>
      <c r="G787" s="25">
        <v>45184</v>
      </c>
      <c r="H787" s="20">
        <f t="shared" si="110"/>
        <v>36</v>
      </c>
      <c r="I787" s="21">
        <f t="shared" si="111"/>
        <v>15292.800000000001</v>
      </c>
      <c r="J787" s="21">
        <f t="shared" si="112"/>
        <v>95</v>
      </c>
      <c r="K787" s="22">
        <f t="shared" si="113"/>
        <v>329.8</v>
      </c>
      <c r="L787" s="21">
        <f t="shared" si="114"/>
        <v>108</v>
      </c>
      <c r="M787" s="21">
        <f t="shared" si="115"/>
        <v>97</v>
      </c>
      <c r="N787" s="21">
        <f t="shared" si="116"/>
        <v>45878.400000000001</v>
      </c>
      <c r="O787" s="23">
        <f t="shared" si="117"/>
        <v>41205.599999999999</v>
      </c>
      <c r="P787" t="s">
        <v>23</v>
      </c>
      <c r="Q787" t="s">
        <v>24</v>
      </c>
      <c r="R787" t="s">
        <v>6335</v>
      </c>
      <c r="S787">
        <v>6507</v>
      </c>
      <c r="T787" s="25">
        <v>45184</v>
      </c>
      <c r="U787">
        <v>424.8</v>
      </c>
    </row>
    <row r="788" spans="1:21" x14ac:dyDescent="0.25">
      <c r="A788" t="s">
        <v>806</v>
      </c>
      <c r="B788" s="25">
        <v>45076</v>
      </c>
      <c r="C788" s="25">
        <v>45086</v>
      </c>
      <c r="D788" s="18">
        <v>60</v>
      </c>
      <c r="E788" s="26">
        <v>1200</v>
      </c>
      <c r="F788" s="19">
        <f t="shared" si="109"/>
        <v>45147</v>
      </c>
      <c r="G788" s="25">
        <v>45184</v>
      </c>
      <c r="H788" s="20">
        <f t="shared" si="110"/>
        <v>37</v>
      </c>
      <c r="I788" s="21">
        <f t="shared" si="111"/>
        <v>44400</v>
      </c>
      <c r="J788" s="21">
        <f t="shared" si="112"/>
        <v>96</v>
      </c>
      <c r="K788" s="22">
        <f t="shared" si="113"/>
        <v>1104</v>
      </c>
      <c r="L788" s="21">
        <f t="shared" si="114"/>
        <v>108</v>
      </c>
      <c r="M788" s="21">
        <f t="shared" si="115"/>
        <v>98</v>
      </c>
      <c r="N788" s="21">
        <f t="shared" si="116"/>
        <v>129600</v>
      </c>
      <c r="O788" s="23">
        <f t="shared" si="117"/>
        <v>117600</v>
      </c>
      <c r="P788" t="s">
        <v>23</v>
      </c>
      <c r="Q788" t="s">
        <v>24</v>
      </c>
      <c r="R788" t="s">
        <v>6335</v>
      </c>
      <c r="S788">
        <v>6507</v>
      </c>
      <c r="T788" s="25">
        <v>45184</v>
      </c>
      <c r="U788" s="26">
        <v>1200</v>
      </c>
    </row>
    <row r="789" spans="1:21" x14ac:dyDescent="0.25">
      <c r="A789" t="s">
        <v>807</v>
      </c>
      <c r="B789" s="25">
        <v>45086</v>
      </c>
      <c r="C789" s="25">
        <v>45094</v>
      </c>
      <c r="D789" s="18">
        <v>60</v>
      </c>
      <c r="E789">
        <v>132</v>
      </c>
      <c r="F789" s="19">
        <f t="shared" si="109"/>
        <v>45155</v>
      </c>
      <c r="G789" s="25">
        <v>45184</v>
      </c>
      <c r="H789" s="20">
        <f t="shared" si="110"/>
        <v>29</v>
      </c>
      <c r="I789" s="21">
        <f t="shared" si="111"/>
        <v>3828</v>
      </c>
      <c r="J789" s="21">
        <f t="shared" si="112"/>
        <v>88</v>
      </c>
      <c r="K789" s="22">
        <f t="shared" si="113"/>
        <v>44</v>
      </c>
      <c r="L789" s="21">
        <f t="shared" si="114"/>
        <v>98</v>
      </c>
      <c r="M789" s="21">
        <f t="shared" si="115"/>
        <v>90</v>
      </c>
      <c r="N789" s="21">
        <f t="shared" si="116"/>
        <v>12936</v>
      </c>
      <c r="O789" s="23">
        <f t="shared" si="117"/>
        <v>11880</v>
      </c>
      <c r="P789" t="s">
        <v>23</v>
      </c>
      <c r="Q789" t="s">
        <v>24</v>
      </c>
      <c r="R789" t="s">
        <v>6335</v>
      </c>
      <c r="S789">
        <v>6507</v>
      </c>
      <c r="T789" s="25">
        <v>45184</v>
      </c>
      <c r="U789">
        <v>132</v>
      </c>
    </row>
    <row r="790" spans="1:21" x14ac:dyDescent="0.25">
      <c r="A790" t="s">
        <v>808</v>
      </c>
      <c r="B790" s="25">
        <v>45090</v>
      </c>
      <c r="C790" s="25">
        <v>45096</v>
      </c>
      <c r="D790" s="18">
        <v>60</v>
      </c>
      <c r="E790" s="26">
        <v>2550</v>
      </c>
      <c r="F790" s="19">
        <f t="shared" si="109"/>
        <v>45157</v>
      </c>
      <c r="G790" s="25">
        <v>45184</v>
      </c>
      <c r="H790" s="20">
        <f t="shared" si="110"/>
        <v>27</v>
      </c>
      <c r="I790" s="21">
        <f t="shared" si="111"/>
        <v>68850</v>
      </c>
      <c r="J790" s="21">
        <f t="shared" si="112"/>
        <v>86</v>
      </c>
      <c r="K790" s="22">
        <f t="shared" si="113"/>
        <v>2464</v>
      </c>
      <c r="L790" s="21">
        <f t="shared" si="114"/>
        <v>94</v>
      </c>
      <c r="M790" s="21">
        <f t="shared" si="115"/>
        <v>88</v>
      </c>
      <c r="N790" s="21">
        <f t="shared" si="116"/>
        <v>239700</v>
      </c>
      <c r="O790" s="23">
        <f t="shared" si="117"/>
        <v>224400</v>
      </c>
      <c r="P790" t="s">
        <v>23</v>
      </c>
      <c r="Q790" t="s">
        <v>24</v>
      </c>
      <c r="R790" t="s">
        <v>6335</v>
      </c>
      <c r="S790">
        <v>6507</v>
      </c>
      <c r="T790" s="25">
        <v>45184</v>
      </c>
      <c r="U790" s="26">
        <v>2550</v>
      </c>
    </row>
    <row r="791" spans="1:21" x14ac:dyDescent="0.25">
      <c r="A791" t="s">
        <v>809</v>
      </c>
      <c r="B791" s="25">
        <v>45093</v>
      </c>
      <c r="C791" s="25">
        <v>45103</v>
      </c>
      <c r="D791" s="18">
        <v>60</v>
      </c>
      <c r="E791">
        <v>500</v>
      </c>
      <c r="F791" s="19">
        <f t="shared" si="109"/>
        <v>45164</v>
      </c>
      <c r="G791" s="25">
        <v>45184</v>
      </c>
      <c r="H791" s="20">
        <f t="shared" si="110"/>
        <v>20</v>
      </c>
      <c r="I791" s="21">
        <f t="shared" si="111"/>
        <v>10000</v>
      </c>
      <c r="J791" s="21">
        <f t="shared" si="112"/>
        <v>79</v>
      </c>
      <c r="K791" s="22">
        <f t="shared" si="113"/>
        <v>421</v>
      </c>
      <c r="L791" s="21">
        <f t="shared" si="114"/>
        <v>91</v>
      </c>
      <c r="M791" s="21">
        <f t="shared" si="115"/>
        <v>81</v>
      </c>
      <c r="N791" s="21">
        <f t="shared" si="116"/>
        <v>45500</v>
      </c>
      <c r="O791" s="23">
        <f t="shared" si="117"/>
        <v>40500</v>
      </c>
      <c r="P791" t="s">
        <v>23</v>
      </c>
      <c r="Q791" t="s">
        <v>24</v>
      </c>
      <c r="R791" t="s">
        <v>6335</v>
      </c>
      <c r="S791">
        <v>6507</v>
      </c>
      <c r="T791" s="25">
        <v>45184</v>
      </c>
      <c r="U791">
        <v>500</v>
      </c>
    </row>
    <row r="792" spans="1:21" x14ac:dyDescent="0.25">
      <c r="A792" t="s">
        <v>810</v>
      </c>
      <c r="B792" s="25">
        <v>45093</v>
      </c>
      <c r="C792" s="25">
        <v>45103</v>
      </c>
      <c r="D792" s="18">
        <v>60</v>
      </c>
      <c r="E792" s="26">
        <v>17880</v>
      </c>
      <c r="F792" s="19">
        <f t="shared" si="109"/>
        <v>45164</v>
      </c>
      <c r="G792" s="25">
        <v>45184</v>
      </c>
      <c r="H792" s="20">
        <f t="shared" si="110"/>
        <v>20</v>
      </c>
      <c r="I792" s="21">
        <f t="shared" si="111"/>
        <v>357600</v>
      </c>
      <c r="J792" s="21">
        <f t="shared" si="112"/>
        <v>79</v>
      </c>
      <c r="K792" s="22">
        <f t="shared" si="113"/>
        <v>17801</v>
      </c>
      <c r="L792" s="21">
        <f t="shared" si="114"/>
        <v>91</v>
      </c>
      <c r="M792" s="21">
        <f t="shared" si="115"/>
        <v>81</v>
      </c>
      <c r="N792" s="21">
        <f t="shared" si="116"/>
        <v>1627080</v>
      </c>
      <c r="O792" s="23">
        <f t="shared" si="117"/>
        <v>1448280</v>
      </c>
      <c r="P792" t="s">
        <v>23</v>
      </c>
      <c r="Q792" t="s">
        <v>24</v>
      </c>
      <c r="R792" t="s">
        <v>6335</v>
      </c>
      <c r="S792">
        <v>6507</v>
      </c>
      <c r="T792" s="25">
        <v>45184</v>
      </c>
      <c r="U792" s="26">
        <v>17880</v>
      </c>
    </row>
    <row r="793" spans="1:21" x14ac:dyDescent="0.25">
      <c r="A793" t="s">
        <v>811</v>
      </c>
      <c r="B793" s="25">
        <v>45119</v>
      </c>
      <c r="C793" s="25">
        <v>45130</v>
      </c>
      <c r="D793" s="18">
        <v>60</v>
      </c>
      <c r="E793" s="26">
        <v>1500</v>
      </c>
      <c r="F793" s="19">
        <f t="shared" si="109"/>
        <v>45192</v>
      </c>
      <c r="G793" s="25">
        <v>45184</v>
      </c>
      <c r="H793" s="20">
        <f t="shared" si="110"/>
        <v>-8</v>
      </c>
      <c r="I793" s="21">
        <f t="shared" si="111"/>
        <v>-12000</v>
      </c>
      <c r="J793" s="21">
        <f t="shared" si="112"/>
        <v>52</v>
      </c>
      <c r="K793" s="22">
        <f t="shared" si="113"/>
        <v>1448</v>
      </c>
      <c r="L793" s="21">
        <f t="shared" si="114"/>
        <v>65</v>
      </c>
      <c r="M793" s="21">
        <f t="shared" si="115"/>
        <v>54</v>
      </c>
      <c r="N793" s="21">
        <f t="shared" si="116"/>
        <v>97500</v>
      </c>
      <c r="O793" s="23">
        <f t="shared" si="117"/>
        <v>81000</v>
      </c>
      <c r="P793" t="s">
        <v>23</v>
      </c>
      <c r="Q793" t="s">
        <v>24</v>
      </c>
      <c r="R793" t="s">
        <v>6335</v>
      </c>
      <c r="S793">
        <v>6507</v>
      </c>
      <c r="T793" s="25">
        <v>45184</v>
      </c>
      <c r="U793" s="26">
        <v>1500</v>
      </c>
    </row>
    <row r="794" spans="1:21" x14ac:dyDescent="0.25">
      <c r="A794" t="s">
        <v>812</v>
      </c>
      <c r="B794" s="25">
        <v>45131</v>
      </c>
      <c r="C794" s="25">
        <v>45135</v>
      </c>
      <c r="D794" s="18">
        <v>60</v>
      </c>
      <c r="E794">
        <v>500</v>
      </c>
      <c r="F794" s="19">
        <f t="shared" si="109"/>
        <v>45197</v>
      </c>
      <c r="G794" s="25">
        <v>45184</v>
      </c>
      <c r="H794" s="20">
        <f t="shared" si="110"/>
        <v>-13</v>
      </c>
      <c r="I794" s="21">
        <f t="shared" si="111"/>
        <v>-6500</v>
      </c>
      <c r="J794" s="21">
        <f t="shared" si="112"/>
        <v>47</v>
      </c>
      <c r="K794" s="22">
        <f t="shared" si="113"/>
        <v>453</v>
      </c>
      <c r="L794" s="21">
        <f t="shared" si="114"/>
        <v>53</v>
      </c>
      <c r="M794" s="21">
        <f t="shared" si="115"/>
        <v>49</v>
      </c>
      <c r="N794" s="21">
        <f t="shared" si="116"/>
        <v>26500</v>
      </c>
      <c r="O794" s="23">
        <f t="shared" si="117"/>
        <v>24500</v>
      </c>
      <c r="P794" t="s">
        <v>23</v>
      </c>
      <c r="Q794" t="s">
        <v>24</v>
      </c>
      <c r="R794" t="s">
        <v>6335</v>
      </c>
      <c r="S794">
        <v>6507</v>
      </c>
      <c r="T794" s="25">
        <v>45184</v>
      </c>
      <c r="U794">
        <v>500</v>
      </c>
    </row>
    <row r="795" spans="1:21" x14ac:dyDescent="0.25">
      <c r="A795" t="s">
        <v>813</v>
      </c>
      <c r="B795" s="25">
        <v>45138</v>
      </c>
      <c r="C795" s="25">
        <v>45142</v>
      </c>
      <c r="D795" s="18">
        <v>60</v>
      </c>
      <c r="E795" s="26">
        <v>3740</v>
      </c>
      <c r="F795" s="19">
        <f t="shared" si="109"/>
        <v>45203</v>
      </c>
      <c r="G795" s="25">
        <v>45184</v>
      </c>
      <c r="H795" s="20">
        <f t="shared" si="110"/>
        <v>-19</v>
      </c>
      <c r="I795" s="21">
        <f t="shared" si="111"/>
        <v>-71060</v>
      </c>
      <c r="J795" s="21">
        <f t="shared" si="112"/>
        <v>41</v>
      </c>
      <c r="K795" s="22">
        <f t="shared" si="113"/>
        <v>3699</v>
      </c>
      <c r="L795" s="21">
        <f t="shared" si="114"/>
        <v>46</v>
      </c>
      <c r="M795" s="21">
        <f t="shared" si="115"/>
        <v>42</v>
      </c>
      <c r="N795" s="21">
        <f t="shared" si="116"/>
        <v>172040</v>
      </c>
      <c r="O795" s="23">
        <f t="shared" si="117"/>
        <v>157080</v>
      </c>
      <c r="P795" t="s">
        <v>23</v>
      </c>
      <c r="Q795" t="s">
        <v>24</v>
      </c>
      <c r="R795" t="s">
        <v>6335</v>
      </c>
      <c r="S795">
        <v>6507</v>
      </c>
      <c r="T795" s="25">
        <v>45184</v>
      </c>
      <c r="U795" s="26">
        <v>3740</v>
      </c>
    </row>
    <row r="796" spans="1:21" x14ac:dyDescent="0.25">
      <c r="A796" t="s">
        <v>814</v>
      </c>
      <c r="B796" s="25">
        <v>44985</v>
      </c>
      <c r="C796" s="25">
        <v>44985</v>
      </c>
      <c r="D796" s="18">
        <v>60</v>
      </c>
      <c r="E796">
        <v>961.44</v>
      </c>
      <c r="F796" s="19">
        <f t="shared" si="109"/>
        <v>45044</v>
      </c>
      <c r="G796" s="25">
        <v>45175</v>
      </c>
      <c r="H796" s="20">
        <f t="shared" si="110"/>
        <v>131</v>
      </c>
      <c r="I796" s="21">
        <f t="shared" si="111"/>
        <v>125948.64000000001</v>
      </c>
      <c r="J796" s="21">
        <f t="shared" si="112"/>
        <v>186</v>
      </c>
      <c r="K796" s="22">
        <f t="shared" si="113"/>
        <v>775.44</v>
      </c>
      <c r="L796" s="21">
        <f t="shared" si="114"/>
        <v>190</v>
      </c>
      <c r="M796" s="21">
        <f t="shared" si="115"/>
        <v>190</v>
      </c>
      <c r="N796" s="21">
        <f t="shared" si="116"/>
        <v>182673.6</v>
      </c>
      <c r="O796" s="23">
        <f t="shared" si="117"/>
        <v>182673.6</v>
      </c>
      <c r="P796" t="s">
        <v>23</v>
      </c>
      <c r="Q796" t="s">
        <v>24</v>
      </c>
      <c r="R796" t="s">
        <v>6336</v>
      </c>
      <c r="S796">
        <v>6394</v>
      </c>
      <c r="T796" s="25">
        <v>45175</v>
      </c>
      <c r="U796">
        <v>961.44</v>
      </c>
    </row>
    <row r="797" spans="1:21" x14ac:dyDescent="0.25">
      <c r="A797" t="s">
        <v>815</v>
      </c>
      <c r="B797" s="25">
        <v>45016</v>
      </c>
      <c r="C797" s="25">
        <v>45016</v>
      </c>
      <c r="D797" s="18">
        <v>60</v>
      </c>
      <c r="E797">
        <v>643.63</v>
      </c>
      <c r="F797" s="19">
        <f t="shared" si="109"/>
        <v>45077</v>
      </c>
      <c r="G797" s="25">
        <v>45175</v>
      </c>
      <c r="H797" s="20">
        <f t="shared" si="110"/>
        <v>98</v>
      </c>
      <c r="I797" s="21">
        <f t="shared" si="111"/>
        <v>63075.74</v>
      </c>
      <c r="J797" s="21">
        <f t="shared" si="112"/>
        <v>156</v>
      </c>
      <c r="K797" s="22">
        <f t="shared" si="113"/>
        <v>487.63</v>
      </c>
      <c r="L797" s="21">
        <f t="shared" si="114"/>
        <v>159</v>
      </c>
      <c r="M797" s="21">
        <f t="shared" si="115"/>
        <v>159</v>
      </c>
      <c r="N797" s="21">
        <f t="shared" si="116"/>
        <v>102337.17</v>
      </c>
      <c r="O797" s="23">
        <f t="shared" si="117"/>
        <v>102337.17</v>
      </c>
      <c r="P797" t="s">
        <v>23</v>
      </c>
      <c r="Q797" t="s">
        <v>24</v>
      </c>
      <c r="R797" t="s">
        <v>6336</v>
      </c>
      <c r="S797">
        <v>6394</v>
      </c>
      <c r="T797" s="25">
        <v>45175</v>
      </c>
      <c r="U797">
        <v>643.63</v>
      </c>
    </row>
    <row r="798" spans="1:21" x14ac:dyDescent="0.25">
      <c r="A798" t="s">
        <v>816</v>
      </c>
      <c r="B798" s="25">
        <v>45044</v>
      </c>
      <c r="C798" s="25">
        <v>45044</v>
      </c>
      <c r="D798" s="18">
        <v>60</v>
      </c>
      <c r="E798">
        <v>829.59</v>
      </c>
      <c r="F798" s="19">
        <f t="shared" si="109"/>
        <v>45105</v>
      </c>
      <c r="G798" s="25">
        <v>45175</v>
      </c>
      <c r="H798" s="20">
        <f t="shared" si="110"/>
        <v>70</v>
      </c>
      <c r="I798" s="21">
        <f t="shared" si="111"/>
        <v>58071.3</v>
      </c>
      <c r="J798" s="21">
        <f t="shared" si="112"/>
        <v>128</v>
      </c>
      <c r="K798" s="22">
        <f t="shared" si="113"/>
        <v>701.59</v>
      </c>
      <c r="L798" s="21">
        <f t="shared" si="114"/>
        <v>131</v>
      </c>
      <c r="M798" s="21">
        <f t="shared" si="115"/>
        <v>131</v>
      </c>
      <c r="N798" s="21">
        <f t="shared" si="116"/>
        <v>108676.29000000001</v>
      </c>
      <c r="O798" s="23">
        <f t="shared" si="117"/>
        <v>108676.29000000001</v>
      </c>
      <c r="P798" t="s">
        <v>23</v>
      </c>
      <c r="Q798" t="s">
        <v>24</v>
      </c>
      <c r="R798" t="s">
        <v>6336</v>
      </c>
      <c r="S798">
        <v>6394</v>
      </c>
      <c r="T798" s="25">
        <v>45175</v>
      </c>
      <c r="U798">
        <v>829.59</v>
      </c>
    </row>
    <row r="799" spans="1:21" x14ac:dyDescent="0.25">
      <c r="A799" t="s">
        <v>817</v>
      </c>
      <c r="B799" s="25">
        <v>45147</v>
      </c>
      <c r="C799" s="25">
        <v>45147</v>
      </c>
      <c r="D799" s="18">
        <v>60</v>
      </c>
      <c r="E799" s="26">
        <v>3710.99</v>
      </c>
      <c r="F799" s="19">
        <f t="shared" si="109"/>
        <v>45208</v>
      </c>
      <c r="G799" s="25">
        <v>45147</v>
      </c>
      <c r="H799" s="20">
        <f t="shared" si="110"/>
        <v>-61</v>
      </c>
      <c r="I799" s="21">
        <f t="shared" si="111"/>
        <v>-226370.38999999998</v>
      </c>
      <c r="J799" s="21">
        <f t="shared" si="112"/>
        <v>0</v>
      </c>
      <c r="K799" s="22">
        <f t="shared" si="113"/>
        <v>3710.99</v>
      </c>
      <c r="L799" s="21">
        <f t="shared" si="114"/>
        <v>0</v>
      </c>
      <c r="M799" s="21">
        <f t="shared" si="115"/>
        <v>0</v>
      </c>
      <c r="N799" s="21">
        <f t="shared" si="116"/>
        <v>0</v>
      </c>
      <c r="O799" s="23">
        <f t="shared" si="117"/>
        <v>0</v>
      </c>
      <c r="P799" t="s">
        <v>23</v>
      </c>
      <c r="Q799" t="s">
        <v>24</v>
      </c>
      <c r="R799" t="s">
        <v>6337</v>
      </c>
      <c r="S799">
        <v>5760</v>
      </c>
      <c r="T799" s="25">
        <v>45147</v>
      </c>
      <c r="U799" s="26">
        <v>3710.99</v>
      </c>
    </row>
    <row r="800" spans="1:21" x14ac:dyDescent="0.25">
      <c r="A800" t="s">
        <v>818</v>
      </c>
      <c r="B800" s="25">
        <v>44553</v>
      </c>
      <c r="C800" s="25">
        <v>44553</v>
      </c>
      <c r="D800" s="18">
        <v>60</v>
      </c>
      <c r="E800" s="26">
        <v>7750</v>
      </c>
      <c r="F800" s="19">
        <f t="shared" si="109"/>
        <v>44615</v>
      </c>
      <c r="G800" s="25">
        <v>45134</v>
      </c>
      <c r="H800" s="20">
        <f t="shared" si="110"/>
        <v>519</v>
      </c>
      <c r="I800" s="21">
        <f t="shared" si="111"/>
        <v>4022250</v>
      </c>
      <c r="J800" s="21">
        <f t="shared" si="112"/>
        <v>574</v>
      </c>
      <c r="K800" s="22">
        <f t="shared" si="113"/>
        <v>7176</v>
      </c>
      <c r="L800" s="21">
        <f t="shared" si="114"/>
        <v>581</v>
      </c>
      <c r="M800" s="21">
        <f t="shared" si="115"/>
        <v>581</v>
      </c>
      <c r="N800" s="21">
        <f t="shared" si="116"/>
        <v>4502750</v>
      </c>
      <c r="O800" s="23">
        <f t="shared" si="117"/>
        <v>4502750</v>
      </c>
      <c r="P800" t="s">
        <v>23</v>
      </c>
      <c r="Q800" t="s">
        <v>24</v>
      </c>
      <c r="R800" t="s">
        <v>6338</v>
      </c>
      <c r="S800">
        <v>5286</v>
      </c>
      <c r="T800" s="25">
        <v>45134</v>
      </c>
      <c r="U800" s="26">
        <v>7750</v>
      </c>
    </row>
    <row r="801" spans="1:21" x14ac:dyDescent="0.25">
      <c r="A801" t="s">
        <v>819</v>
      </c>
      <c r="B801" s="25">
        <v>44678</v>
      </c>
      <c r="C801" s="25">
        <v>44678</v>
      </c>
      <c r="D801" s="18">
        <v>60</v>
      </c>
      <c r="E801" s="26">
        <v>6200</v>
      </c>
      <c r="F801" s="19">
        <f t="shared" si="109"/>
        <v>44739</v>
      </c>
      <c r="G801" s="25">
        <v>45134</v>
      </c>
      <c r="H801" s="20">
        <f t="shared" si="110"/>
        <v>395</v>
      </c>
      <c r="I801" s="21">
        <f t="shared" si="111"/>
        <v>2449000</v>
      </c>
      <c r="J801" s="21">
        <f t="shared" si="112"/>
        <v>450</v>
      </c>
      <c r="K801" s="22">
        <f t="shared" si="113"/>
        <v>5750</v>
      </c>
      <c r="L801" s="21">
        <f t="shared" si="114"/>
        <v>456</v>
      </c>
      <c r="M801" s="21">
        <f t="shared" si="115"/>
        <v>456</v>
      </c>
      <c r="N801" s="21">
        <f t="shared" si="116"/>
        <v>2827200</v>
      </c>
      <c r="O801" s="23">
        <f t="shared" si="117"/>
        <v>2827200</v>
      </c>
      <c r="P801" t="s">
        <v>23</v>
      </c>
      <c r="Q801" t="s">
        <v>24</v>
      </c>
      <c r="R801" t="s">
        <v>6338</v>
      </c>
      <c r="S801">
        <v>5286</v>
      </c>
      <c r="T801" s="25">
        <v>45134</v>
      </c>
      <c r="U801" s="26">
        <v>6200</v>
      </c>
    </row>
    <row r="802" spans="1:21" x14ac:dyDescent="0.25">
      <c r="A802" t="s">
        <v>820</v>
      </c>
      <c r="B802" s="25">
        <v>44767</v>
      </c>
      <c r="C802" s="25">
        <v>44767</v>
      </c>
      <c r="D802" s="18">
        <v>60</v>
      </c>
      <c r="E802" s="26">
        <v>9300</v>
      </c>
      <c r="F802" s="19">
        <f t="shared" si="109"/>
        <v>44829</v>
      </c>
      <c r="G802" s="25">
        <v>45134</v>
      </c>
      <c r="H802" s="20">
        <f t="shared" si="110"/>
        <v>305</v>
      </c>
      <c r="I802" s="21">
        <f t="shared" si="111"/>
        <v>2836500</v>
      </c>
      <c r="J802" s="21">
        <f t="shared" si="112"/>
        <v>362</v>
      </c>
      <c r="K802" s="22">
        <f t="shared" si="113"/>
        <v>8938</v>
      </c>
      <c r="L802" s="21">
        <f t="shared" si="114"/>
        <v>367</v>
      </c>
      <c r="M802" s="21">
        <f t="shared" si="115"/>
        <v>367</v>
      </c>
      <c r="N802" s="21">
        <f t="shared" si="116"/>
        <v>3413100</v>
      </c>
      <c r="O802" s="23">
        <f t="shared" si="117"/>
        <v>3413100</v>
      </c>
      <c r="P802" t="s">
        <v>23</v>
      </c>
      <c r="Q802" t="s">
        <v>24</v>
      </c>
      <c r="R802" t="s">
        <v>6338</v>
      </c>
      <c r="S802">
        <v>5286</v>
      </c>
      <c r="T802" s="25">
        <v>45134</v>
      </c>
      <c r="U802" s="26">
        <v>9300</v>
      </c>
    </row>
    <row r="803" spans="1:21" x14ac:dyDescent="0.25">
      <c r="A803" t="s">
        <v>821</v>
      </c>
      <c r="B803" s="25">
        <v>43915</v>
      </c>
      <c r="C803" s="25">
        <v>43916</v>
      </c>
      <c r="D803" s="18">
        <v>60</v>
      </c>
      <c r="E803" s="26">
        <v>6405</v>
      </c>
      <c r="F803" s="19">
        <f t="shared" si="109"/>
        <v>43977</v>
      </c>
      <c r="G803" s="25">
        <v>45127</v>
      </c>
      <c r="H803" s="20">
        <f t="shared" si="110"/>
        <v>1150</v>
      </c>
      <c r="I803" s="21">
        <f t="shared" si="111"/>
        <v>7365750</v>
      </c>
      <c r="J803" s="21">
        <f t="shared" si="112"/>
        <v>1194</v>
      </c>
      <c r="K803" s="22">
        <f t="shared" si="113"/>
        <v>5211</v>
      </c>
      <c r="L803" s="21">
        <f t="shared" si="114"/>
        <v>1212</v>
      </c>
      <c r="M803" s="21">
        <f t="shared" si="115"/>
        <v>1211</v>
      </c>
      <c r="N803" s="21">
        <f t="shared" si="116"/>
        <v>7762860</v>
      </c>
      <c r="O803" s="23">
        <f t="shared" si="117"/>
        <v>7756455</v>
      </c>
      <c r="P803" t="s">
        <v>23</v>
      </c>
      <c r="Q803" t="s">
        <v>24</v>
      </c>
      <c r="R803" t="s">
        <v>6339</v>
      </c>
      <c r="S803">
        <v>5040</v>
      </c>
      <c r="T803" s="25">
        <v>45127</v>
      </c>
      <c r="U803" s="26">
        <v>6405</v>
      </c>
    </row>
    <row r="804" spans="1:21" x14ac:dyDescent="0.25">
      <c r="A804" t="s">
        <v>822</v>
      </c>
      <c r="B804" s="25">
        <v>43983</v>
      </c>
      <c r="C804" s="25">
        <v>43984</v>
      </c>
      <c r="D804" s="18">
        <v>60</v>
      </c>
      <c r="E804" s="26">
        <v>6405</v>
      </c>
      <c r="F804" s="19">
        <f t="shared" si="109"/>
        <v>44045</v>
      </c>
      <c r="G804" s="25">
        <v>45127</v>
      </c>
      <c r="H804" s="20">
        <f t="shared" si="110"/>
        <v>1082</v>
      </c>
      <c r="I804" s="21">
        <f t="shared" si="111"/>
        <v>6930210</v>
      </c>
      <c r="J804" s="21">
        <f t="shared" si="112"/>
        <v>1128</v>
      </c>
      <c r="K804" s="22">
        <f t="shared" si="113"/>
        <v>5277</v>
      </c>
      <c r="L804" s="21">
        <f t="shared" si="114"/>
        <v>1144</v>
      </c>
      <c r="M804" s="21">
        <f t="shared" si="115"/>
        <v>1143</v>
      </c>
      <c r="N804" s="21">
        <f t="shared" si="116"/>
        <v>7327320</v>
      </c>
      <c r="O804" s="23">
        <f t="shared" si="117"/>
        <v>7320915</v>
      </c>
      <c r="P804" t="s">
        <v>23</v>
      </c>
      <c r="Q804" t="s">
        <v>24</v>
      </c>
      <c r="R804" t="s">
        <v>6339</v>
      </c>
      <c r="S804">
        <v>5040</v>
      </c>
      <c r="T804" s="25">
        <v>45127</v>
      </c>
      <c r="U804" s="26">
        <v>6405</v>
      </c>
    </row>
    <row r="805" spans="1:21" x14ac:dyDescent="0.25">
      <c r="A805" t="s">
        <v>823</v>
      </c>
      <c r="B805" s="25">
        <v>44041</v>
      </c>
      <c r="C805" s="25">
        <v>44042</v>
      </c>
      <c r="D805" s="18">
        <v>60</v>
      </c>
      <c r="E805" s="26">
        <v>12200</v>
      </c>
      <c r="F805" s="19">
        <f t="shared" si="109"/>
        <v>44104</v>
      </c>
      <c r="G805" s="25">
        <v>45127</v>
      </c>
      <c r="H805" s="20">
        <f t="shared" si="110"/>
        <v>1023</v>
      </c>
      <c r="I805" s="21">
        <f t="shared" si="111"/>
        <v>12480600</v>
      </c>
      <c r="J805" s="21">
        <f t="shared" si="112"/>
        <v>1070</v>
      </c>
      <c r="K805" s="22">
        <f t="shared" si="113"/>
        <v>11130</v>
      </c>
      <c r="L805" s="21">
        <f t="shared" si="114"/>
        <v>1086</v>
      </c>
      <c r="M805" s="21">
        <f t="shared" si="115"/>
        <v>1085</v>
      </c>
      <c r="N805" s="21">
        <f t="shared" si="116"/>
        <v>13249200</v>
      </c>
      <c r="O805" s="23">
        <f t="shared" si="117"/>
        <v>13237000</v>
      </c>
      <c r="P805" t="s">
        <v>23</v>
      </c>
      <c r="Q805" t="s">
        <v>24</v>
      </c>
      <c r="R805" t="s">
        <v>6339</v>
      </c>
      <c r="S805">
        <v>5040</v>
      </c>
      <c r="T805" s="25">
        <v>45127</v>
      </c>
      <c r="U805" s="26">
        <v>12200</v>
      </c>
    </row>
    <row r="806" spans="1:21" x14ac:dyDescent="0.25">
      <c r="A806" t="s">
        <v>824</v>
      </c>
      <c r="B806" s="25">
        <v>44201</v>
      </c>
      <c r="C806" s="25">
        <v>44204</v>
      </c>
      <c r="D806" s="18">
        <v>60</v>
      </c>
      <c r="E806" s="26">
        <v>6100</v>
      </c>
      <c r="F806" s="19">
        <f t="shared" si="109"/>
        <v>44263</v>
      </c>
      <c r="G806" s="25">
        <v>45131</v>
      </c>
      <c r="H806" s="20">
        <f t="shared" si="110"/>
        <v>868</v>
      </c>
      <c r="I806" s="21">
        <f t="shared" si="111"/>
        <v>5294800</v>
      </c>
      <c r="J806" s="21">
        <f t="shared" si="112"/>
        <v>916</v>
      </c>
      <c r="K806" s="22">
        <f t="shared" si="113"/>
        <v>5184</v>
      </c>
      <c r="L806" s="21">
        <f t="shared" si="114"/>
        <v>930</v>
      </c>
      <c r="M806" s="21">
        <f t="shared" si="115"/>
        <v>927</v>
      </c>
      <c r="N806" s="21">
        <f t="shared" si="116"/>
        <v>5673000</v>
      </c>
      <c r="O806" s="23">
        <f t="shared" si="117"/>
        <v>5654700</v>
      </c>
      <c r="P806" t="s">
        <v>23</v>
      </c>
      <c r="Q806" t="s">
        <v>24</v>
      </c>
      <c r="R806" t="s">
        <v>6339</v>
      </c>
      <c r="S806">
        <v>5147</v>
      </c>
      <c r="T806" s="25">
        <v>45131</v>
      </c>
      <c r="U806" s="26">
        <v>6100</v>
      </c>
    </row>
    <row r="807" spans="1:21" x14ac:dyDescent="0.25">
      <c r="A807" t="s">
        <v>825</v>
      </c>
      <c r="B807" s="25">
        <v>44385</v>
      </c>
      <c r="C807" s="25">
        <v>44386</v>
      </c>
      <c r="D807" s="18">
        <v>60</v>
      </c>
      <c r="E807" s="26">
        <v>3775.95</v>
      </c>
      <c r="F807" s="19">
        <f t="shared" si="109"/>
        <v>44448</v>
      </c>
      <c r="G807" s="25">
        <v>45131</v>
      </c>
      <c r="H807" s="20">
        <f t="shared" si="110"/>
        <v>683</v>
      </c>
      <c r="I807" s="21">
        <f t="shared" si="111"/>
        <v>2578973.85</v>
      </c>
      <c r="J807" s="21">
        <f t="shared" si="112"/>
        <v>735</v>
      </c>
      <c r="K807" s="22">
        <f t="shared" si="113"/>
        <v>3040.95</v>
      </c>
      <c r="L807" s="21">
        <f t="shared" si="114"/>
        <v>746</v>
      </c>
      <c r="M807" s="21">
        <f t="shared" si="115"/>
        <v>745</v>
      </c>
      <c r="N807" s="21">
        <f t="shared" si="116"/>
        <v>2816858.6999999997</v>
      </c>
      <c r="O807" s="23">
        <f t="shared" si="117"/>
        <v>2813082.75</v>
      </c>
      <c r="P807" t="s">
        <v>23</v>
      </c>
      <c r="Q807" t="s">
        <v>24</v>
      </c>
      <c r="R807" t="s">
        <v>6339</v>
      </c>
      <c r="S807">
        <v>5147</v>
      </c>
      <c r="T807" s="25">
        <v>45131</v>
      </c>
      <c r="U807" s="26">
        <v>3775.95</v>
      </c>
    </row>
    <row r="808" spans="1:21" x14ac:dyDescent="0.25">
      <c r="A808" t="s">
        <v>826</v>
      </c>
      <c r="B808" s="25">
        <v>44386</v>
      </c>
      <c r="C808" s="25">
        <v>44387</v>
      </c>
      <c r="D808" s="18">
        <v>60</v>
      </c>
      <c r="E808">
        <v>420</v>
      </c>
      <c r="F808" s="19">
        <f t="shared" si="109"/>
        <v>44449</v>
      </c>
      <c r="G808" s="25">
        <v>45131</v>
      </c>
      <c r="H808" s="20">
        <f t="shared" si="110"/>
        <v>682</v>
      </c>
      <c r="I808" s="21">
        <f t="shared" si="111"/>
        <v>286440</v>
      </c>
      <c r="J808" s="21">
        <f t="shared" si="112"/>
        <v>734</v>
      </c>
      <c r="K808" s="22">
        <f t="shared" si="113"/>
        <v>-314</v>
      </c>
      <c r="L808" s="21">
        <f t="shared" si="114"/>
        <v>745</v>
      </c>
      <c r="M808" s="21">
        <f t="shared" si="115"/>
        <v>744</v>
      </c>
      <c r="N808" s="21">
        <f t="shared" si="116"/>
        <v>312900</v>
      </c>
      <c r="O808" s="23">
        <f t="shared" si="117"/>
        <v>312480</v>
      </c>
      <c r="P808" t="s">
        <v>23</v>
      </c>
      <c r="Q808" t="s">
        <v>24</v>
      </c>
      <c r="R808" t="s">
        <v>6339</v>
      </c>
      <c r="S808">
        <v>5147</v>
      </c>
      <c r="T808" s="25">
        <v>45131</v>
      </c>
      <c r="U808">
        <v>420</v>
      </c>
    </row>
    <row r="809" spans="1:21" x14ac:dyDescent="0.25">
      <c r="A809" t="s">
        <v>827</v>
      </c>
      <c r="B809" s="25">
        <v>44386</v>
      </c>
      <c r="C809" s="25">
        <v>44388</v>
      </c>
      <c r="D809" s="18">
        <v>60</v>
      </c>
      <c r="E809" s="26">
        <v>7935.6</v>
      </c>
      <c r="F809" s="19">
        <f t="shared" si="109"/>
        <v>44450</v>
      </c>
      <c r="G809" s="25">
        <v>45131</v>
      </c>
      <c r="H809" s="20">
        <f t="shared" si="110"/>
        <v>681</v>
      </c>
      <c r="I809" s="21">
        <f t="shared" si="111"/>
        <v>5404143.6000000006</v>
      </c>
      <c r="J809" s="21">
        <f t="shared" si="112"/>
        <v>733</v>
      </c>
      <c r="K809" s="22">
        <f t="shared" si="113"/>
        <v>7202.6</v>
      </c>
      <c r="L809" s="21">
        <f t="shared" si="114"/>
        <v>745</v>
      </c>
      <c r="M809" s="21">
        <f t="shared" si="115"/>
        <v>743</v>
      </c>
      <c r="N809" s="21">
        <f t="shared" si="116"/>
        <v>5912022</v>
      </c>
      <c r="O809" s="23">
        <f t="shared" si="117"/>
        <v>5896150.7999999998</v>
      </c>
      <c r="P809" t="s">
        <v>23</v>
      </c>
      <c r="Q809" t="s">
        <v>24</v>
      </c>
      <c r="R809" t="s">
        <v>6339</v>
      </c>
      <c r="S809">
        <v>5147</v>
      </c>
      <c r="T809" s="25">
        <v>45131</v>
      </c>
      <c r="U809" s="26">
        <v>7935.6</v>
      </c>
    </row>
    <row r="810" spans="1:21" x14ac:dyDescent="0.25">
      <c r="A810" t="s">
        <v>828</v>
      </c>
      <c r="B810" s="25">
        <v>44392</v>
      </c>
      <c r="C810" s="25">
        <v>44392</v>
      </c>
      <c r="D810" s="18">
        <v>60</v>
      </c>
      <c r="E810" s="26">
        <v>2330</v>
      </c>
      <c r="F810" s="19">
        <f t="shared" si="109"/>
        <v>44454</v>
      </c>
      <c r="G810" s="25">
        <v>45131</v>
      </c>
      <c r="H810" s="20">
        <f t="shared" si="110"/>
        <v>677</v>
      </c>
      <c r="I810" s="21">
        <f t="shared" si="111"/>
        <v>1577410</v>
      </c>
      <c r="J810" s="21">
        <f t="shared" si="112"/>
        <v>729</v>
      </c>
      <c r="K810" s="22">
        <f t="shared" si="113"/>
        <v>1601</v>
      </c>
      <c r="L810" s="21">
        <f t="shared" si="114"/>
        <v>739</v>
      </c>
      <c r="M810" s="21">
        <f t="shared" si="115"/>
        <v>739</v>
      </c>
      <c r="N810" s="21">
        <f t="shared" si="116"/>
        <v>1721870</v>
      </c>
      <c r="O810" s="23">
        <f t="shared" si="117"/>
        <v>1721870</v>
      </c>
      <c r="P810" t="s">
        <v>23</v>
      </c>
      <c r="Q810" t="s">
        <v>24</v>
      </c>
      <c r="R810" t="s">
        <v>6339</v>
      </c>
      <c r="S810">
        <v>5147</v>
      </c>
      <c r="T810" s="25">
        <v>45131</v>
      </c>
      <c r="U810" s="26">
        <v>2330</v>
      </c>
    </row>
    <row r="811" spans="1:21" x14ac:dyDescent="0.25">
      <c r="A811" t="s">
        <v>829</v>
      </c>
      <c r="B811" s="25">
        <v>44392</v>
      </c>
      <c r="C811" s="25">
        <v>44392</v>
      </c>
      <c r="D811" s="18">
        <v>60</v>
      </c>
      <c r="E811" s="26">
        <v>2330</v>
      </c>
      <c r="F811" s="19">
        <f t="shared" si="109"/>
        <v>44454</v>
      </c>
      <c r="G811" s="25">
        <v>45131</v>
      </c>
      <c r="H811" s="20">
        <f t="shared" si="110"/>
        <v>677</v>
      </c>
      <c r="I811" s="21">
        <f t="shared" si="111"/>
        <v>1577410</v>
      </c>
      <c r="J811" s="21">
        <f t="shared" si="112"/>
        <v>729</v>
      </c>
      <c r="K811" s="22">
        <f t="shared" si="113"/>
        <v>1601</v>
      </c>
      <c r="L811" s="21">
        <f t="shared" si="114"/>
        <v>739</v>
      </c>
      <c r="M811" s="21">
        <f t="shared" si="115"/>
        <v>739</v>
      </c>
      <c r="N811" s="21">
        <f t="shared" si="116"/>
        <v>1721870</v>
      </c>
      <c r="O811" s="23">
        <f t="shared" si="117"/>
        <v>1721870</v>
      </c>
      <c r="P811" t="s">
        <v>23</v>
      </c>
      <c r="Q811" t="s">
        <v>24</v>
      </c>
      <c r="R811" t="s">
        <v>6339</v>
      </c>
      <c r="S811">
        <v>5147</v>
      </c>
      <c r="T811" s="25">
        <v>45131</v>
      </c>
      <c r="U811" s="26">
        <v>2330</v>
      </c>
    </row>
    <row r="812" spans="1:21" x14ac:dyDescent="0.25">
      <c r="A812" t="s">
        <v>830</v>
      </c>
      <c r="B812" s="25">
        <v>44396</v>
      </c>
      <c r="C812" s="25">
        <v>44397</v>
      </c>
      <c r="D812" s="18">
        <v>60</v>
      </c>
      <c r="E812">
        <v>460</v>
      </c>
      <c r="F812" s="19">
        <f t="shared" si="109"/>
        <v>44459</v>
      </c>
      <c r="G812" s="25">
        <v>45131</v>
      </c>
      <c r="H812" s="20">
        <f t="shared" si="110"/>
        <v>672</v>
      </c>
      <c r="I812" s="21">
        <f t="shared" si="111"/>
        <v>309120</v>
      </c>
      <c r="J812" s="21">
        <f t="shared" si="112"/>
        <v>724</v>
      </c>
      <c r="K812" s="22">
        <f t="shared" si="113"/>
        <v>-264</v>
      </c>
      <c r="L812" s="21">
        <f t="shared" si="114"/>
        <v>735</v>
      </c>
      <c r="M812" s="21">
        <f t="shared" si="115"/>
        <v>734</v>
      </c>
      <c r="N812" s="21">
        <f t="shared" si="116"/>
        <v>338100</v>
      </c>
      <c r="O812" s="23">
        <f t="shared" si="117"/>
        <v>337640</v>
      </c>
      <c r="P812" t="s">
        <v>23</v>
      </c>
      <c r="Q812" t="s">
        <v>24</v>
      </c>
      <c r="R812" t="s">
        <v>6339</v>
      </c>
      <c r="S812">
        <v>5147</v>
      </c>
      <c r="T812" s="25">
        <v>45131</v>
      </c>
      <c r="U812">
        <v>460</v>
      </c>
    </row>
    <row r="813" spans="1:21" x14ac:dyDescent="0.25">
      <c r="A813" t="s">
        <v>831</v>
      </c>
      <c r="B813" s="25">
        <v>44398</v>
      </c>
      <c r="C813" s="25">
        <v>44399</v>
      </c>
      <c r="D813" s="18">
        <v>60</v>
      </c>
      <c r="E813" s="26">
        <v>1840</v>
      </c>
      <c r="F813" s="19">
        <f t="shared" si="109"/>
        <v>44461</v>
      </c>
      <c r="G813" s="25">
        <v>45131</v>
      </c>
      <c r="H813" s="20">
        <f t="shared" si="110"/>
        <v>670</v>
      </c>
      <c r="I813" s="21">
        <f t="shared" si="111"/>
        <v>1232800</v>
      </c>
      <c r="J813" s="21">
        <f t="shared" si="112"/>
        <v>722</v>
      </c>
      <c r="K813" s="22">
        <f t="shared" si="113"/>
        <v>1118</v>
      </c>
      <c r="L813" s="21">
        <f t="shared" si="114"/>
        <v>733</v>
      </c>
      <c r="M813" s="21">
        <f t="shared" si="115"/>
        <v>732</v>
      </c>
      <c r="N813" s="21">
        <f t="shared" si="116"/>
        <v>1348720</v>
      </c>
      <c r="O813" s="23">
        <f t="shared" si="117"/>
        <v>1346880</v>
      </c>
      <c r="P813" t="s">
        <v>23</v>
      </c>
      <c r="Q813" t="s">
        <v>24</v>
      </c>
      <c r="R813" t="s">
        <v>6339</v>
      </c>
      <c r="S813">
        <v>5147</v>
      </c>
      <c r="T813" s="25">
        <v>45131</v>
      </c>
      <c r="U813" s="26">
        <v>1840</v>
      </c>
    </row>
    <row r="814" spans="1:21" x14ac:dyDescent="0.25">
      <c r="A814" t="s">
        <v>832</v>
      </c>
      <c r="B814" s="25">
        <v>44400</v>
      </c>
      <c r="C814" s="25">
        <v>44400</v>
      </c>
      <c r="D814" s="18">
        <v>60</v>
      </c>
      <c r="E814" s="26">
        <v>10800</v>
      </c>
      <c r="F814" s="19">
        <f t="shared" si="109"/>
        <v>44462</v>
      </c>
      <c r="G814" s="25">
        <v>45131</v>
      </c>
      <c r="H814" s="20">
        <f t="shared" si="110"/>
        <v>669</v>
      </c>
      <c r="I814" s="21">
        <f t="shared" si="111"/>
        <v>7225200</v>
      </c>
      <c r="J814" s="21">
        <f t="shared" si="112"/>
        <v>721</v>
      </c>
      <c r="K814" s="22">
        <f t="shared" si="113"/>
        <v>10079</v>
      </c>
      <c r="L814" s="21">
        <f t="shared" si="114"/>
        <v>731</v>
      </c>
      <c r="M814" s="21">
        <f t="shared" si="115"/>
        <v>731</v>
      </c>
      <c r="N814" s="21">
        <f t="shared" si="116"/>
        <v>7894800</v>
      </c>
      <c r="O814" s="23">
        <f t="shared" si="117"/>
        <v>7894800</v>
      </c>
      <c r="P814" t="s">
        <v>23</v>
      </c>
      <c r="Q814" t="s">
        <v>24</v>
      </c>
      <c r="R814" t="s">
        <v>6339</v>
      </c>
      <c r="S814">
        <v>5147</v>
      </c>
      <c r="T814" s="25">
        <v>45131</v>
      </c>
      <c r="U814" s="26">
        <v>10800</v>
      </c>
    </row>
    <row r="815" spans="1:21" x14ac:dyDescent="0.25">
      <c r="A815" t="s">
        <v>833</v>
      </c>
      <c r="B815" s="25">
        <v>44403</v>
      </c>
      <c r="C815" s="25">
        <v>44404</v>
      </c>
      <c r="D815" s="18">
        <v>60</v>
      </c>
      <c r="E815">
        <v>460</v>
      </c>
      <c r="F815" s="19">
        <f t="shared" si="109"/>
        <v>44466</v>
      </c>
      <c r="G815" s="25">
        <v>45131</v>
      </c>
      <c r="H815" s="20">
        <f t="shared" si="110"/>
        <v>665</v>
      </c>
      <c r="I815" s="21">
        <f t="shared" si="111"/>
        <v>305900</v>
      </c>
      <c r="J815" s="21">
        <f t="shared" si="112"/>
        <v>717</v>
      </c>
      <c r="K815" s="22">
        <f t="shared" si="113"/>
        <v>-257</v>
      </c>
      <c r="L815" s="21">
        <f t="shared" si="114"/>
        <v>728</v>
      </c>
      <c r="M815" s="21">
        <f t="shared" si="115"/>
        <v>727</v>
      </c>
      <c r="N815" s="21">
        <f t="shared" si="116"/>
        <v>334880</v>
      </c>
      <c r="O815" s="23">
        <f t="shared" si="117"/>
        <v>334420</v>
      </c>
      <c r="P815" t="s">
        <v>23</v>
      </c>
      <c r="Q815" t="s">
        <v>24</v>
      </c>
      <c r="R815" t="s">
        <v>6339</v>
      </c>
      <c r="S815">
        <v>5147</v>
      </c>
      <c r="T815" s="25">
        <v>45131</v>
      </c>
      <c r="U815">
        <v>460</v>
      </c>
    </row>
    <row r="816" spans="1:21" x14ac:dyDescent="0.25">
      <c r="A816" t="s">
        <v>834</v>
      </c>
      <c r="B816" s="25">
        <v>44403</v>
      </c>
      <c r="C816" s="25">
        <v>44404</v>
      </c>
      <c r="D816" s="18">
        <v>60</v>
      </c>
      <c r="E816" s="26">
        <v>5520</v>
      </c>
      <c r="F816" s="19">
        <f t="shared" si="109"/>
        <v>44466</v>
      </c>
      <c r="G816" s="25">
        <v>45131</v>
      </c>
      <c r="H816" s="20">
        <f t="shared" si="110"/>
        <v>665</v>
      </c>
      <c r="I816" s="21">
        <f t="shared" si="111"/>
        <v>3670800</v>
      </c>
      <c r="J816" s="21">
        <f t="shared" si="112"/>
        <v>717</v>
      </c>
      <c r="K816" s="22">
        <f t="shared" si="113"/>
        <v>4803</v>
      </c>
      <c r="L816" s="21">
        <f t="shared" si="114"/>
        <v>728</v>
      </c>
      <c r="M816" s="21">
        <f t="shared" si="115"/>
        <v>727</v>
      </c>
      <c r="N816" s="21">
        <f t="shared" si="116"/>
        <v>4018560</v>
      </c>
      <c r="O816" s="23">
        <f t="shared" si="117"/>
        <v>4013040</v>
      </c>
      <c r="P816" t="s">
        <v>23</v>
      </c>
      <c r="Q816" t="s">
        <v>24</v>
      </c>
      <c r="R816" t="s">
        <v>6339</v>
      </c>
      <c r="S816">
        <v>5147</v>
      </c>
      <c r="T816" s="25">
        <v>45131</v>
      </c>
      <c r="U816" s="26">
        <v>5520</v>
      </c>
    </row>
    <row r="817" spans="1:21" x14ac:dyDescent="0.25">
      <c r="A817" t="s">
        <v>835</v>
      </c>
      <c r="B817" s="25">
        <v>44406</v>
      </c>
      <c r="C817" s="25">
        <v>44407</v>
      </c>
      <c r="D817" s="18">
        <v>60</v>
      </c>
      <c r="E817" s="26">
        <v>13365</v>
      </c>
      <c r="F817" s="19">
        <f t="shared" si="109"/>
        <v>44469</v>
      </c>
      <c r="G817" s="25">
        <v>45131</v>
      </c>
      <c r="H817" s="20">
        <f t="shared" si="110"/>
        <v>662</v>
      </c>
      <c r="I817" s="21">
        <f t="shared" si="111"/>
        <v>8847630</v>
      </c>
      <c r="J817" s="21">
        <f t="shared" si="112"/>
        <v>714</v>
      </c>
      <c r="K817" s="22">
        <f t="shared" si="113"/>
        <v>12651</v>
      </c>
      <c r="L817" s="21">
        <f t="shared" si="114"/>
        <v>725</v>
      </c>
      <c r="M817" s="21">
        <f t="shared" si="115"/>
        <v>724</v>
      </c>
      <c r="N817" s="21">
        <f t="shared" si="116"/>
        <v>9689625</v>
      </c>
      <c r="O817" s="23">
        <f t="shared" si="117"/>
        <v>9676260</v>
      </c>
      <c r="P817" t="s">
        <v>23</v>
      </c>
      <c r="Q817" t="s">
        <v>24</v>
      </c>
      <c r="R817" t="s">
        <v>6339</v>
      </c>
      <c r="S817">
        <v>5147</v>
      </c>
      <c r="T817" s="25">
        <v>45131</v>
      </c>
      <c r="U817" s="26">
        <v>13365</v>
      </c>
    </row>
    <row r="818" spans="1:21" x14ac:dyDescent="0.25">
      <c r="A818" t="s">
        <v>836</v>
      </c>
      <c r="B818" s="25">
        <v>44428</v>
      </c>
      <c r="C818" s="25">
        <v>44429</v>
      </c>
      <c r="D818" s="18">
        <v>60</v>
      </c>
      <c r="E818">
        <v>498.4</v>
      </c>
      <c r="F818" s="19">
        <f t="shared" si="109"/>
        <v>44490</v>
      </c>
      <c r="G818" s="25">
        <v>45131</v>
      </c>
      <c r="H818" s="20">
        <f t="shared" si="110"/>
        <v>641</v>
      </c>
      <c r="I818" s="21">
        <f t="shared" si="111"/>
        <v>319474.39999999997</v>
      </c>
      <c r="J818" s="21">
        <f t="shared" si="112"/>
        <v>693</v>
      </c>
      <c r="K818" s="22">
        <f t="shared" si="113"/>
        <v>-194.60000000000002</v>
      </c>
      <c r="L818" s="21">
        <f t="shared" si="114"/>
        <v>703</v>
      </c>
      <c r="M818" s="21">
        <f t="shared" si="115"/>
        <v>702</v>
      </c>
      <c r="N818" s="21">
        <f t="shared" si="116"/>
        <v>350375.2</v>
      </c>
      <c r="O818" s="23">
        <f t="shared" si="117"/>
        <v>349876.8</v>
      </c>
      <c r="P818" t="s">
        <v>23</v>
      </c>
      <c r="Q818" t="s">
        <v>24</v>
      </c>
      <c r="R818" t="s">
        <v>6339</v>
      </c>
      <c r="S818">
        <v>5147</v>
      </c>
      <c r="T818" s="25">
        <v>45131</v>
      </c>
      <c r="U818">
        <v>498.4</v>
      </c>
    </row>
    <row r="819" spans="1:21" x14ac:dyDescent="0.25">
      <c r="A819" t="s">
        <v>837</v>
      </c>
      <c r="B819" s="25">
        <v>44431</v>
      </c>
      <c r="C819" s="25">
        <v>44431</v>
      </c>
      <c r="D819" s="18">
        <v>60</v>
      </c>
      <c r="E819" s="26">
        <v>14265</v>
      </c>
      <c r="F819" s="19">
        <f t="shared" si="109"/>
        <v>44492</v>
      </c>
      <c r="G819" s="25">
        <v>45131</v>
      </c>
      <c r="H819" s="20">
        <f t="shared" si="110"/>
        <v>639</v>
      </c>
      <c r="I819" s="21">
        <f t="shared" si="111"/>
        <v>9115335</v>
      </c>
      <c r="J819" s="21">
        <f t="shared" si="112"/>
        <v>691</v>
      </c>
      <c r="K819" s="22">
        <f t="shared" si="113"/>
        <v>13574</v>
      </c>
      <c r="L819" s="21">
        <f t="shared" si="114"/>
        <v>700</v>
      </c>
      <c r="M819" s="21">
        <f t="shared" si="115"/>
        <v>700</v>
      </c>
      <c r="N819" s="21">
        <f t="shared" si="116"/>
        <v>9985500</v>
      </c>
      <c r="O819" s="23">
        <f t="shared" si="117"/>
        <v>9985500</v>
      </c>
      <c r="P819" t="s">
        <v>23</v>
      </c>
      <c r="Q819" t="s">
        <v>24</v>
      </c>
      <c r="R819" t="s">
        <v>6339</v>
      </c>
      <c r="S819">
        <v>5147</v>
      </c>
      <c r="T819" s="25">
        <v>45131</v>
      </c>
      <c r="U819" s="26">
        <v>14265</v>
      </c>
    </row>
    <row r="820" spans="1:21" x14ac:dyDescent="0.25">
      <c r="A820" t="s">
        <v>838</v>
      </c>
      <c r="B820" s="25">
        <v>44433</v>
      </c>
      <c r="C820" s="25">
        <v>44433</v>
      </c>
      <c r="D820" s="18">
        <v>60</v>
      </c>
      <c r="E820" s="26">
        <v>2708.64</v>
      </c>
      <c r="F820" s="19">
        <f t="shared" si="109"/>
        <v>44494</v>
      </c>
      <c r="G820" s="25">
        <v>45131</v>
      </c>
      <c r="H820" s="20">
        <f t="shared" si="110"/>
        <v>637</v>
      </c>
      <c r="I820" s="21">
        <f t="shared" si="111"/>
        <v>1725403.68</v>
      </c>
      <c r="J820" s="21">
        <f t="shared" si="112"/>
        <v>689</v>
      </c>
      <c r="K820" s="22">
        <f t="shared" si="113"/>
        <v>2019.6399999999999</v>
      </c>
      <c r="L820" s="21">
        <f t="shared" si="114"/>
        <v>698</v>
      </c>
      <c r="M820" s="21">
        <f t="shared" si="115"/>
        <v>698</v>
      </c>
      <c r="N820" s="21">
        <f t="shared" si="116"/>
        <v>1890630.72</v>
      </c>
      <c r="O820" s="23">
        <f t="shared" si="117"/>
        <v>1890630.72</v>
      </c>
      <c r="P820" t="s">
        <v>23</v>
      </c>
      <c r="Q820" t="s">
        <v>24</v>
      </c>
      <c r="R820" t="s">
        <v>6339</v>
      </c>
      <c r="S820">
        <v>5147</v>
      </c>
      <c r="T820" s="25">
        <v>45131</v>
      </c>
      <c r="U820" s="26">
        <v>2708.64</v>
      </c>
    </row>
    <row r="821" spans="1:21" x14ac:dyDescent="0.25">
      <c r="A821" t="s">
        <v>839</v>
      </c>
      <c r="B821" s="25">
        <v>44434</v>
      </c>
      <c r="C821" s="25">
        <v>44435</v>
      </c>
      <c r="D821" s="18">
        <v>60</v>
      </c>
      <c r="E821">
        <v>990</v>
      </c>
      <c r="F821" s="19">
        <f t="shared" si="109"/>
        <v>44496</v>
      </c>
      <c r="G821" s="25">
        <v>45131</v>
      </c>
      <c r="H821" s="20">
        <f t="shared" si="110"/>
        <v>635</v>
      </c>
      <c r="I821" s="21">
        <f t="shared" si="111"/>
        <v>628650</v>
      </c>
      <c r="J821" s="21">
        <f t="shared" si="112"/>
        <v>687</v>
      </c>
      <c r="K821" s="22">
        <f t="shared" si="113"/>
        <v>303</v>
      </c>
      <c r="L821" s="21">
        <f t="shared" si="114"/>
        <v>697</v>
      </c>
      <c r="M821" s="21">
        <f t="shared" si="115"/>
        <v>696</v>
      </c>
      <c r="N821" s="21">
        <f t="shared" si="116"/>
        <v>690030</v>
      </c>
      <c r="O821" s="23">
        <f t="shared" si="117"/>
        <v>689040</v>
      </c>
      <c r="P821" t="s">
        <v>23</v>
      </c>
      <c r="Q821" t="s">
        <v>24</v>
      </c>
      <c r="R821" t="s">
        <v>6339</v>
      </c>
      <c r="S821">
        <v>5147</v>
      </c>
      <c r="T821" s="25">
        <v>45131</v>
      </c>
      <c r="U821">
        <v>990</v>
      </c>
    </row>
    <row r="822" spans="1:21" x14ac:dyDescent="0.25">
      <c r="A822" t="s">
        <v>840</v>
      </c>
      <c r="B822" s="25">
        <v>44442</v>
      </c>
      <c r="C822" s="25">
        <v>44442</v>
      </c>
      <c r="D822" s="18">
        <v>60</v>
      </c>
      <c r="E822" s="26">
        <v>2600</v>
      </c>
      <c r="F822" s="19">
        <f t="shared" si="109"/>
        <v>44503</v>
      </c>
      <c r="G822" s="25">
        <v>45131</v>
      </c>
      <c r="H822" s="20">
        <f t="shared" si="110"/>
        <v>628</v>
      </c>
      <c r="I822" s="21">
        <f t="shared" si="111"/>
        <v>1632800</v>
      </c>
      <c r="J822" s="21">
        <f t="shared" si="112"/>
        <v>681</v>
      </c>
      <c r="K822" s="22">
        <f t="shared" si="113"/>
        <v>1919</v>
      </c>
      <c r="L822" s="21">
        <f t="shared" si="114"/>
        <v>689</v>
      </c>
      <c r="M822" s="21">
        <f t="shared" si="115"/>
        <v>689</v>
      </c>
      <c r="N822" s="21">
        <f t="shared" si="116"/>
        <v>1791400</v>
      </c>
      <c r="O822" s="23">
        <f t="shared" si="117"/>
        <v>1791400</v>
      </c>
      <c r="P822" t="s">
        <v>23</v>
      </c>
      <c r="Q822" t="s">
        <v>24</v>
      </c>
      <c r="R822" t="s">
        <v>6339</v>
      </c>
      <c r="S822">
        <v>5147</v>
      </c>
      <c r="T822" s="25">
        <v>45131</v>
      </c>
      <c r="U822" s="26">
        <v>2600</v>
      </c>
    </row>
    <row r="823" spans="1:21" x14ac:dyDescent="0.25">
      <c r="A823" t="s">
        <v>841</v>
      </c>
      <c r="B823" s="25">
        <v>44445</v>
      </c>
      <c r="C823" s="25">
        <v>44445</v>
      </c>
      <c r="D823" s="18">
        <v>60</v>
      </c>
      <c r="E823" s="26">
        <v>2600</v>
      </c>
      <c r="F823" s="19">
        <f t="shared" si="109"/>
        <v>44506</v>
      </c>
      <c r="G823" s="25">
        <v>45131</v>
      </c>
      <c r="H823" s="20">
        <f t="shared" si="110"/>
        <v>625</v>
      </c>
      <c r="I823" s="21">
        <f t="shared" si="111"/>
        <v>1625000</v>
      </c>
      <c r="J823" s="21">
        <f t="shared" si="112"/>
        <v>678</v>
      </c>
      <c r="K823" s="22">
        <f t="shared" si="113"/>
        <v>1922</v>
      </c>
      <c r="L823" s="21">
        <f t="shared" si="114"/>
        <v>686</v>
      </c>
      <c r="M823" s="21">
        <f t="shared" si="115"/>
        <v>686</v>
      </c>
      <c r="N823" s="21">
        <f t="shared" si="116"/>
        <v>1783600</v>
      </c>
      <c r="O823" s="23">
        <f t="shared" si="117"/>
        <v>1783600</v>
      </c>
      <c r="P823" t="s">
        <v>23</v>
      </c>
      <c r="Q823" t="s">
        <v>24</v>
      </c>
      <c r="R823" t="s">
        <v>6339</v>
      </c>
      <c r="S823">
        <v>5147</v>
      </c>
      <c r="T823" s="25">
        <v>45131</v>
      </c>
      <c r="U823" s="26">
        <v>2600</v>
      </c>
    </row>
    <row r="824" spans="1:21" x14ac:dyDescent="0.25">
      <c r="A824" t="s">
        <v>842</v>
      </c>
      <c r="B824" s="25">
        <v>44445</v>
      </c>
      <c r="C824" s="25">
        <v>44446</v>
      </c>
      <c r="D824" s="18">
        <v>60</v>
      </c>
      <c r="E824" s="26">
        <v>2641.9</v>
      </c>
      <c r="F824" s="19">
        <f t="shared" si="109"/>
        <v>44507</v>
      </c>
      <c r="G824" s="25">
        <v>45131</v>
      </c>
      <c r="H824" s="20">
        <f t="shared" si="110"/>
        <v>624</v>
      </c>
      <c r="I824" s="21">
        <f t="shared" si="111"/>
        <v>1648545.6</v>
      </c>
      <c r="J824" s="21">
        <f t="shared" si="112"/>
        <v>677</v>
      </c>
      <c r="K824" s="22">
        <f t="shared" si="113"/>
        <v>1964.9</v>
      </c>
      <c r="L824" s="21">
        <f t="shared" si="114"/>
        <v>686</v>
      </c>
      <c r="M824" s="21">
        <f t="shared" si="115"/>
        <v>685</v>
      </c>
      <c r="N824" s="21">
        <f t="shared" si="116"/>
        <v>1812343.4000000001</v>
      </c>
      <c r="O824" s="23">
        <f t="shared" si="117"/>
        <v>1809701.5</v>
      </c>
      <c r="P824" t="s">
        <v>23</v>
      </c>
      <c r="Q824" t="s">
        <v>24</v>
      </c>
      <c r="R824" t="s">
        <v>6339</v>
      </c>
      <c r="S824">
        <v>5147</v>
      </c>
      <c r="T824" s="25">
        <v>45131</v>
      </c>
      <c r="U824" s="26">
        <v>2641.9</v>
      </c>
    </row>
    <row r="825" spans="1:21" x14ac:dyDescent="0.25">
      <c r="A825" t="s">
        <v>843</v>
      </c>
      <c r="B825" s="25">
        <v>44452</v>
      </c>
      <c r="C825" s="25">
        <v>44452</v>
      </c>
      <c r="D825" s="18">
        <v>60</v>
      </c>
      <c r="E825" s="26">
        <v>3851</v>
      </c>
      <c r="F825" s="19">
        <f t="shared" si="109"/>
        <v>44513</v>
      </c>
      <c r="G825" s="25">
        <v>45131</v>
      </c>
      <c r="H825" s="20">
        <f t="shared" si="110"/>
        <v>618</v>
      </c>
      <c r="I825" s="21">
        <f t="shared" si="111"/>
        <v>2379918</v>
      </c>
      <c r="J825" s="21">
        <f t="shared" si="112"/>
        <v>671</v>
      </c>
      <c r="K825" s="22">
        <f t="shared" si="113"/>
        <v>3180</v>
      </c>
      <c r="L825" s="21">
        <f t="shared" si="114"/>
        <v>679</v>
      </c>
      <c r="M825" s="21">
        <f t="shared" si="115"/>
        <v>679</v>
      </c>
      <c r="N825" s="21">
        <f t="shared" si="116"/>
        <v>2614829</v>
      </c>
      <c r="O825" s="23">
        <f t="shared" si="117"/>
        <v>2614829</v>
      </c>
      <c r="P825" t="s">
        <v>23</v>
      </c>
      <c r="Q825" t="s">
        <v>24</v>
      </c>
      <c r="R825" t="s">
        <v>6339</v>
      </c>
      <c r="S825">
        <v>5147</v>
      </c>
      <c r="T825" s="25">
        <v>45131</v>
      </c>
      <c r="U825" s="26">
        <v>3851</v>
      </c>
    </row>
    <row r="826" spans="1:21" x14ac:dyDescent="0.25">
      <c r="A826" t="s">
        <v>844</v>
      </c>
      <c r="B826" s="25">
        <v>44453</v>
      </c>
      <c r="C826" s="25">
        <v>44454</v>
      </c>
      <c r="D826" s="18">
        <v>60</v>
      </c>
      <c r="E826">
        <v>671.25</v>
      </c>
      <c r="F826" s="19">
        <f t="shared" si="109"/>
        <v>44515</v>
      </c>
      <c r="G826" s="25">
        <v>45131</v>
      </c>
      <c r="H826" s="20">
        <f t="shared" si="110"/>
        <v>616</v>
      </c>
      <c r="I826" s="21">
        <f t="shared" si="111"/>
        <v>413490</v>
      </c>
      <c r="J826" s="21">
        <f t="shared" si="112"/>
        <v>669</v>
      </c>
      <c r="K826" s="22">
        <f t="shared" si="113"/>
        <v>2.25</v>
      </c>
      <c r="L826" s="21">
        <f t="shared" si="114"/>
        <v>678</v>
      </c>
      <c r="M826" s="21">
        <f t="shared" si="115"/>
        <v>677</v>
      </c>
      <c r="N826" s="21">
        <f t="shared" si="116"/>
        <v>455107.5</v>
      </c>
      <c r="O826" s="23">
        <f t="shared" si="117"/>
        <v>454436.25</v>
      </c>
      <c r="P826" t="s">
        <v>23</v>
      </c>
      <c r="Q826" t="s">
        <v>24</v>
      </c>
      <c r="R826" t="s">
        <v>6339</v>
      </c>
      <c r="S826">
        <v>5147</v>
      </c>
      <c r="T826" s="25">
        <v>45131</v>
      </c>
      <c r="U826">
        <v>671.25</v>
      </c>
    </row>
    <row r="827" spans="1:21" x14ac:dyDescent="0.25">
      <c r="A827" t="s">
        <v>845</v>
      </c>
      <c r="B827" s="25">
        <v>44454</v>
      </c>
      <c r="C827" s="25">
        <v>44455</v>
      </c>
      <c r="D827" s="18">
        <v>60</v>
      </c>
      <c r="E827">
        <v>920</v>
      </c>
      <c r="F827" s="19">
        <f t="shared" si="109"/>
        <v>44516</v>
      </c>
      <c r="G827" s="25">
        <v>45131</v>
      </c>
      <c r="H827" s="20">
        <f t="shared" si="110"/>
        <v>615</v>
      </c>
      <c r="I827" s="21">
        <f t="shared" si="111"/>
        <v>565800</v>
      </c>
      <c r="J827" s="21">
        <f t="shared" si="112"/>
        <v>668</v>
      </c>
      <c r="K827" s="22">
        <f t="shared" si="113"/>
        <v>252</v>
      </c>
      <c r="L827" s="21">
        <f t="shared" si="114"/>
        <v>677</v>
      </c>
      <c r="M827" s="21">
        <f t="shared" si="115"/>
        <v>676</v>
      </c>
      <c r="N827" s="21">
        <f t="shared" si="116"/>
        <v>622840</v>
      </c>
      <c r="O827" s="23">
        <f t="shared" si="117"/>
        <v>621920</v>
      </c>
      <c r="P827" t="s">
        <v>23</v>
      </c>
      <c r="Q827" t="s">
        <v>24</v>
      </c>
      <c r="R827" t="s">
        <v>6339</v>
      </c>
      <c r="S827">
        <v>5147</v>
      </c>
      <c r="T827" s="25">
        <v>45131</v>
      </c>
      <c r="U827">
        <v>920</v>
      </c>
    </row>
    <row r="828" spans="1:21" x14ac:dyDescent="0.25">
      <c r="A828" t="s">
        <v>846</v>
      </c>
      <c r="B828" s="25">
        <v>44456</v>
      </c>
      <c r="C828" s="25">
        <v>44456</v>
      </c>
      <c r="D828" s="18">
        <v>60</v>
      </c>
      <c r="E828" s="26">
        <v>2403.91</v>
      </c>
      <c r="F828" s="19">
        <f t="shared" si="109"/>
        <v>44517</v>
      </c>
      <c r="G828" s="25">
        <v>45132</v>
      </c>
      <c r="H828" s="20">
        <f t="shared" si="110"/>
        <v>615</v>
      </c>
      <c r="I828" s="21">
        <f t="shared" si="111"/>
        <v>1478404.65</v>
      </c>
      <c r="J828" s="21">
        <f t="shared" si="112"/>
        <v>668</v>
      </c>
      <c r="K828" s="22">
        <f t="shared" si="113"/>
        <v>1735.9099999999999</v>
      </c>
      <c r="L828" s="21">
        <f t="shared" si="114"/>
        <v>676</v>
      </c>
      <c r="M828" s="21">
        <f t="shared" si="115"/>
        <v>676</v>
      </c>
      <c r="N828" s="21">
        <f t="shared" si="116"/>
        <v>1625043.16</v>
      </c>
      <c r="O828" s="23">
        <f t="shared" si="117"/>
        <v>1625043.16</v>
      </c>
      <c r="P828" t="s">
        <v>23</v>
      </c>
      <c r="Q828" t="s">
        <v>24</v>
      </c>
      <c r="R828" t="s">
        <v>6339</v>
      </c>
      <c r="S828">
        <v>5156</v>
      </c>
      <c r="T828" s="25">
        <v>45132</v>
      </c>
      <c r="U828" s="26">
        <v>2403.91</v>
      </c>
    </row>
    <row r="829" spans="1:21" x14ac:dyDescent="0.25">
      <c r="A829" t="s">
        <v>847</v>
      </c>
      <c r="B829" s="25">
        <v>44460</v>
      </c>
      <c r="C829" s="25">
        <v>44461</v>
      </c>
      <c r="D829" s="18">
        <v>60</v>
      </c>
      <c r="E829">
        <v>248</v>
      </c>
      <c r="F829" s="19">
        <f t="shared" si="109"/>
        <v>44522</v>
      </c>
      <c r="G829" s="25">
        <v>45132</v>
      </c>
      <c r="H829" s="20">
        <f t="shared" si="110"/>
        <v>610</v>
      </c>
      <c r="I829" s="21">
        <f t="shared" si="111"/>
        <v>151280</v>
      </c>
      <c r="J829" s="21">
        <f t="shared" si="112"/>
        <v>663</v>
      </c>
      <c r="K829" s="22">
        <f t="shared" si="113"/>
        <v>-415</v>
      </c>
      <c r="L829" s="21">
        <f t="shared" si="114"/>
        <v>672</v>
      </c>
      <c r="M829" s="21">
        <f t="shared" si="115"/>
        <v>671</v>
      </c>
      <c r="N829" s="21">
        <f t="shared" si="116"/>
        <v>166656</v>
      </c>
      <c r="O829" s="23">
        <f t="shared" si="117"/>
        <v>166408</v>
      </c>
      <c r="P829" t="s">
        <v>23</v>
      </c>
      <c r="Q829" t="s">
        <v>24</v>
      </c>
      <c r="R829" t="s">
        <v>6339</v>
      </c>
      <c r="S829">
        <v>5156</v>
      </c>
      <c r="T829" s="25">
        <v>45132</v>
      </c>
      <c r="U829">
        <v>248</v>
      </c>
    </row>
    <row r="830" spans="1:21" x14ac:dyDescent="0.25">
      <c r="A830" t="s">
        <v>848</v>
      </c>
      <c r="B830" s="25">
        <v>44460</v>
      </c>
      <c r="C830" s="25">
        <v>44461</v>
      </c>
      <c r="D830" s="18">
        <v>60</v>
      </c>
      <c r="E830">
        <v>560</v>
      </c>
      <c r="F830" s="19">
        <f t="shared" si="109"/>
        <v>44522</v>
      </c>
      <c r="G830" s="25">
        <v>45132</v>
      </c>
      <c r="H830" s="20">
        <f t="shared" si="110"/>
        <v>610</v>
      </c>
      <c r="I830" s="21">
        <f t="shared" si="111"/>
        <v>341600</v>
      </c>
      <c r="J830" s="21">
        <f t="shared" si="112"/>
        <v>663</v>
      </c>
      <c r="K830" s="22">
        <f t="shared" si="113"/>
        <v>-103</v>
      </c>
      <c r="L830" s="21">
        <f t="shared" si="114"/>
        <v>672</v>
      </c>
      <c r="M830" s="21">
        <f t="shared" si="115"/>
        <v>671</v>
      </c>
      <c r="N830" s="21">
        <f t="shared" si="116"/>
        <v>376320</v>
      </c>
      <c r="O830" s="23">
        <f t="shared" si="117"/>
        <v>375760</v>
      </c>
      <c r="P830" t="s">
        <v>23</v>
      </c>
      <c r="Q830" t="s">
        <v>24</v>
      </c>
      <c r="R830" t="s">
        <v>6339</v>
      </c>
      <c r="S830">
        <v>5156</v>
      </c>
      <c r="T830" s="25">
        <v>45132</v>
      </c>
      <c r="U830">
        <v>560</v>
      </c>
    </row>
    <row r="831" spans="1:21" x14ac:dyDescent="0.25">
      <c r="A831" t="s">
        <v>849</v>
      </c>
      <c r="B831" s="25">
        <v>44462</v>
      </c>
      <c r="C831" s="25">
        <v>44463</v>
      </c>
      <c r="D831" s="18">
        <v>60</v>
      </c>
      <c r="E831" s="26">
        <v>2806.2</v>
      </c>
      <c r="F831" s="19">
        <f t="shared" si="109"/>
        <v>44524</v>
      </c>
      <c r="G831" s="25">
        <v>45132</v>
      </c>
      <c r="H831" s="20">
        <f t="shared" si="110"/>
        <v>608</v>
      </c>
      <c r="I831" s="21">
        <f t="shared" si="111"/>
        <v>1706169.5999999999</v>
      </c>
      <c r="J831" s="21">
        <f t="shared" si="112"/>
        <v>661</v>
      </c>
      <c r="K831" s="22">
        <f t="shared" si="113"/>
        <v>2145.1999999999998</v>
      </c>
      <c r="L831" s="21">
        <f t="shared" si="114"/>
        <v>670</v>
      </c>
      <c r="M831" s="21">
        <f t="shared" si="115"/>
        <v>669</v>
      </c>
      <c r="N831" s="21">
        <f t="shared" si="116"/>
        <v>1880153.9999999998</v>
      </c>
      <c r="O831" s="23">
        <f t="shared" si="117"/>
        <v>1877347.7999999998</v>
      </c>
      <c r="P831" t="s">
        <v>23</v>
      </c>
      <c r="Q831" t="s">
        <v>24</v>
      </c>
      <c r="R831" t="s">
        <v>6339</v>
      </c>
      <c r="S831">
        <v>5156</v>
      </c>
      <c r="T831" s="25">
        <v>45132</v>
      </c>
      <c r="U831" s="26">
        <v>2806.2</v>
      </c>
    </row>
    <row r="832" spans="1:21" x14ac:dyDescent="0.25">
      <c r="A832" t="s">
        <v>850</v>
      </c>
      <c r="B832" s="25">
        <v>44462</v>
      </c>
      <c r="C832" s="25">
        <v>44463</v>
      </c>
      <c r="D832" s="18">
        <v>60</v>
      </c>
      <c r="E832">
        <v>420</v>
      </c>
      <c r="F832" s="19">
        <f t="shared" si="109"/>
        <v>44524</v>
      </c>
      <c r="G832" s="25">
        <v>45132</v>
      </c>
      <c r="H832" s="20">
        <f t="shared" si="110"/>
        <v>608</v>
      </c>
      <c r="I832" s="21">
        <f t="shared" si="111"/>
        <v>255360</v>
      </c>
      <c r="J832" s="21">
        <f t="shared" si="112"/>
        <v>661</v>
      </c>
      <c r="K832" s="22">
        <f t="shared" si="113"/>
        <v>-241</v>
      </c>
      <c r="L832" s="21">
        <f t="shared" si="114"/>
        <v>670</v>
      </c>
      <c r="M832" s="21">
        <f t="shared" si="115"/>
        <v>669</v>
      </c>
      <c r="N832" s="21">
        <f t="shared" si="116"/>
        <v>281400</v>
      </c>
      <c r="O832" s="23">
        <f t="shared" si="117"/>
        <v>280980</v>
      </c>
      <c r="P832" t="s">
        <v>23</v>
      </c>
      <c r="Q832" t="s">
        <v>24</v>
      </c>
      <c r="R832" t="s">
        <v>6339</v>
      </c>
      <c r="S832">
        <v>5156</v>
      </c>
      <c r="T832" s="25">
        <v>45132</v>
      </c>
      <c r="U832">
        <v>420</v>
      </c>
    </row>
    <row r="833" spans="1:21" x14ac:dyDescent="0.25">
      <c r="A833" t="s">
        <v>851</v>
      </c>
      <c r="B833" s="25">
        <v>44469</v>
      </c>
      <c r="C833" s="25">
        <v>44470</v>
      </c>
      <c r="D833" s="18">
        <v>60</v>
      </c>
      <c r="E833" s="26">
        <v>2175</v>
      </c>
      <c r="F833" s="19">
        <f t="shared" si="109"/>
        <v>44531</v>
      </c>
      <c r="G833" s="25">
        <v>45132</v>
      </c>
      <c r="H833" s="20">
        <f t="shared" si="110"/>
        <v>601</v>
      </c>
      <c r="I833" s="21">
        <f t="shared" si="111"/>
        <v>1307175</v>
      </c>
      <c r="J833" s="21">
        <f t="shared" si="112"/>
        <v>654</v>
      </c>
      <c r="K833" s="22">
        <f t="shared" si="113"/>
        <v>1521</v>
      </c>
      <c r="L833" s="21">
        <f t="shared" si="114"/>
        <v>663</v>
      </c>
      <c r="M833" s="21">
        <f t="shared" si="115"/>
        <v>662</v>
      </c>
      <c r="N833" s="21">
        <f t="shared" si="116"/>
        <v>1442025</v>
      </c>
      <c r="O833" s="23">
        <f t="shared" si="117"/>
        <v>1439850</v>
      </c>
      <c r="P833" t="s">
        <v>23</v>
      </c>
      <c r="Q833" t="s">
        <v>24</v>
      </c>
      <c r="R833" t="s">
        <v>6339</v>
      </c>
      <c r="S833">
        <v>5156</v>
      </c>
      <c r="T833" s="25">
        <v>45132</v>
      </c>
      <c r="U833" s="26">
        <v>2175</v>
      </c>
    </row>
    <row r="834" spans="1:21" x14ac:dyDescent="0.25">
      <c r="A834" t="s">
        <v>852</v>
      </c>
      <c r="B834" s="25">
        <v>44477</v>
      </c>
      <c r="C834" s="25">
        <v>44478</v>
      </c>
      <c r="D834" s="18">
        <v>60</v>
      </c>
      <c r="E834" s="26">
        <v>1350</v>
      </c>
      <c r="F834" s="19">
        <f t="shared" si="109"/>
        <v>44539</v>
      </c>
      <c r="G834" s="25">
        <v>45132</v>
      </c>
      <c r="H834" s="20">
        <f t="shared" si="110"/>
        <v>593</v>
      </c>
      <c r="I834" s="21">
        <f t="shared" si="111"/>
        <v>800550</v>
      </c>
      <c r="J834" s="21">
        <f t="shared" si="112"/>
        <v>646</v>
      </c>
      <c r="K834" s="22">
        <f t="shared" si="113"/>
        <v>704</v>
      </c>
      <c r="L834" s="21">
        <f t="shared" si="114"/>
        <v>655</v>
      </c>
      <c r="M834" s="21">
        <f t="shared" si="115"/>
        <v>654</v>
      </c>
      <c r="N834" s="21">
        <f t="shared" si="116"/>
        <v>884250</v>
      </c>
      <c r="O834" s="23">
        <f t="shared" si="117"/>
        <v>882900</v>
      </c>
      <c r="P834" t="s">
        <v>23</v>
      </c>
      <c r="Q834" t="s">
        <v>24</v>
      </c>
      <c r="R834" t="s">
        <v>6339</v>
      </c>
      <c r="S834">
        <v>5156</v>
      </c>
      <c r="T834" s="25">
        <v>45132</v>
      </c>
      <c r="U834" s="26">
        <v>1350</v>
      </c>
    </row>
    <row r="835" spans="1:21" x14ac:dyDescent="0.25">
      <c r="A835" t="s">
        <v>853</v>
      </c>
      <c r="B835" s="25">
        <v>44483</v>
      </c>
      <c r="C835" s="25">
        <v>44483</v>
      </c>
      <c r="D835" s="18">
        <v>60</v>
      </c>
      <c r="E835" s="26">
        <v>2600</v>
      </c>
      <c r="F835" s="19">
        <f t="shared" si="109"/>
        <v>44544</v>
      </c>
      <c r="G835" s="25">
        <v>45132</v>
      </c>
      <c r="H835" s="20">
        <f t="shared" si="110"/>
        <v>588</v>
      </c>
      <c r="I835" s="21">
        <f t="shared" si="111"/>
        <v>1528800</v>
      </c>
      <c r="J835" s="21">
        <f t="shared" si="112"/>
        <v>641</v>
      </c>
      <c r="K835" s="22">
        <f t="shared" si="113"/>
        <v>1959</v>
      </c>
      <c r="L835" s="21">
        <f t="shared" si="114"/>
        <v>649</v>
      </c>
      <c r="M835" s="21">
        <f t="shared" si="115"/>
        <v>649</v>
      </c>
      <c r="N835" s="21">
        <f t="shared" si="116"/>
        <v>1687400</v>
      </c>
      <c r="O835" s="23">
        <f t="shared" si="117"/>
        <v>1687400</v>
      </c>
      <c r="P835" t="s">
        <v>23</v>
      </c>
      <c r="Q835" t="s">
        <v>24</v>
      </c>
      <c r="R835" t="s">
        <v>6339</v>
      </c>
      <c r="S835">
        <v>5156</v>
      </c>
      <c r="T835" s="25">
        <v>45132</v>
      </c>
      <c r="U835" s="26">
        <v>2600</v>
      </c>
    </row>
    <row r="836" spans="1:21" x14ac:dyDescent="0.25">
      <c r="A836" t="s">
        <v>854</v>
      </c>
      <c r="B836" s="25">
        <v>44483</v>
      </c>
      <c r="C836" s="25">
        <v>44484</v>
      </c>
      <c r="D836" s="18">
        <v>60</v>
      </c>
      <c r="E836" s="26">
        <v>8000</v>
      </c>
      <c r="F836" s="19">
        <f t="shared" si="109"/>
        <v>44545</v>
      </c>
      <c r="G836" s="25">
        <v>45132</v>
      </c>
      <c r="H836" s="20">
        <f t="shared" si="110"/>
        <v>587</v>
      </c>
      <c r="I836" s="21">
        <f t="shared" si="111"/>
        <v>4696000</v>
      </c>
      <c r="J836" s="21">
        <f t="shared" si="112"/>
        <v>640</v>
      </c>
      <c r="K836" s="22">
        <f t="shared" si="113"/>
        <v>7360</v>
      </c>
      <c r="L836" s="21">
        <f t="shared" si="114"/>
        <v>649</v>
      </c>
      <c r="M836" s="21">
        <f t="shared" si="115"/>
        <v>648</v>
      </c>
      <c r="N836" s="21">
        <f t="shared" si="116"/>
        <v>5192000</v>
      </c>
      <c r="O836" s="23">
        <f t="shared" si="117"/>
        <v>5184000</v>
      </c>
      <c r="P836" t="s">
        <v>23</v>
      </c>
      <c r="Q836" t="s">
        <v>24</v>
      </c>
      <c r="R836" t="s">
        <v>6339</v>
      </c>
      <c r="S836">
        <v>5156</v>
      </c>
      <c r="T836" s="25">
        <v>45132</v>
      </c>
      <c r="U836" s="26">
        <v>8000</v>
      </c>
    </row>
    <row r="837" spans="1:21" x14ac:dyDescent="0.25">
      <c r="A837" t="s">
        <v>855</v>
      </c>
      <c r="B837" s="25">
        <v>44483</v>
      </c>
      <c r="C837" s="25">
        <v>44484</v>
      </c>
      <c r="D837" s="18">
        <v>60</v>
      </c>
      <c r="E837" s="26">
        <v>1360</v>
      </c>
      <c r="F837" s="19">
        <f t="shared" si="109"/>
        <v>44545</v>
      </c>
      <c r="G837" s="25">
        <v>45132</v>
      </c>
      <c r="H837" s="20">
        <f t="shared" si="110"/>
        <v>587</v>
      </c>
      <c r="I837" s="21">
        <f t="shared" si="111"/>
        <v>798320</v>
      </c>
      <c r="J837" s="21">
        <f t="shared" si="112"/>
        <v>640</v>
      </c>
      <c r="K837" s="22">
        <f t="shared" si="113"/>
        <v>720</v>
      </c>
      <c r="L837" s="21">
        <f t="shared" si="114"/>
        <v>649</v>
      </c>
      <c r="M837" s="21">
        <f t="shared" si="115"/>
        <v>648</v>
      </c>
      <c r="N837" s="21">
        <f t="shared" si="116"/>
        <v>882640</v>
      </c>
      <c r="O837" s="23">
        <f t="shared" si="117"/>
        <v>881280</v>
      </c>
      <c r="P837" t="s">
        <v>23</v>
      </c>
      <c r="Q837" t="s">
        <v>24</v>
      </c>
      <c r="R837" t="s">
        <v>6339</v>
      </c>
      <c r="S837">
        <v>5156</v>
      </c>
      <c r="T837" s="25">
        <v>45132</v>
      </c>
      <c r="U837" s="26">
        <v>1360</v>
      </c>
    </row>
    <row r="838" spans="1:21" x14ac:dyDescent="0.25">
      <c r="A838" t="s">
        <v>856</v>
      </c>
      <c r="B838" s="25">
        <v>44484</v>
      </c>
      <c r="C838" s="25">
        <v>44484</v>
      </c>
      <c r="D838" s="18">
        <v>60</v>
      </c>
      <c r="E838" s="26">
        <v>1920</v>
      </c>
      <c r="F838" s="19">
        <f t="shared" si="109"/>
        <v>44545</v>
      </c>
      <c r="G838" s="25">
        <v>45132</v>
      </c>
      <c r="H838" s="20">
        <f t="shared" si="110"/>
        <v>587</v>
      </c>
      <c r="I838" s="21">
        <f t="shared" si="111"/>
        <v>1127040</v>
      </c>
      <c r="J838" s="21">
        <f t="shared" si="112"/>
        <v>640</v>
      </c>
      <c r="K838" s="22">
        <f t="shared" si="113"/>
        <v>1280</v>
      </c>
      <c r="L838" s="21">
        <f t="shared" si="114"/>
        <v>648</v>
      </c>
      <c r="M838" s="21">
        <f t="shared" si="115"/>
        <v>648</v>
      </c>
      <c r="N838" s="21">
        <f t="shared" si="116"/>
        <v>1244160</v>
      </c>
      <c r="O838" s="23">
        <f t="shared" si="117"/>
        <v>1244160</v>
      </c>
      <c r="P838" t="s">
        <v>23</v>
      </c>
      <c r="Q838" t="s">
        <v>24</v>
      </c>
      <c r="R838" t="s">
        <v>6339</v>
      </c>
      <c r="S838">
        <v>5156</v>
      </c>
      <c r="T838" s="25">
        <v>45132</v>
      </c>
      <c r="U838" s="26">
        <v>1920</v>
      </c>
    </row>
    <row r="839" spans="1:21" x14ac:dyDescent="0.25">
      <c r="A839" t="s">
        <v>857</v>
      </c>
      <c r="B839" s="25">
        <v>44488</v>
      </c>
      <c r="C839" s="25">
        <v>44489</v>
      </c>
      <c r="D839" s="18">
        <v>60</v>
      </c>
      <c r="E839" s="26">
        <v>4667.67</v>
      </c>
      <c r="F839" s="19">
        <f t="shared" ref="F839:F902" si="118">EDATE(C839,2)</f>
        <v>44550</v>
      </c>
      <c r="G839" s="25">
        <v>45132</v>
      </c>
      <c r="H839" s="20">
        <f t="shared" si="110"/>
        <v>582</v>
      </c>
      <c r="I839" s="21">
        <f t="shared" si="111"/>
        <v>2716583.94</v>
      </c>
      <c r="J839" s="21">
        <f t="shared" si="112"/>
        <v>635</v>
      </c>
      <c r="K839" s="22">
        <f t="shared" si="113"/>
        <v>4032.67</v>
      </c>
      <c r="L839" s="21">
        <f t="shared" si="114"/>
        <v>644</v>
      </c>
      <c r="M839" s="21">
        <f t="shared" si="115"/>
        <v>643</v>
      </c>
      <c r="N839" s="21">
        <f t="shared" si="116"/>
        <v>3005979.48</v>
      </c>
      <c r="O839" s="23">
        <f t="shared" si="117"/>
        <v>3001311.81</v>
      </c>
      <c r="P839" t="s">
        <v>23</v>
      </c>
      <c r="Q839" t="s">
        <v>24</v>
      </c>
      <c r="R839" t="s">
        <v>6339</v>
      </c>
      <c r="S839">
        <v>5156</v>
      </c>
      <c r="T839" s="25">
        <v>45132</v>
      </c>
      <c r="U839" s="26">
        <v>4667.67</v>
      </c>
    </row>
    <row r="840" spans="1:21" x14ac:dyDescent="0.25">
      <c r="A840" t="s">
        <v>858</v>
      </c>
      <c r="B840" s="25">
        <v>44488</v>
      </c>
      <c r="C840" s="25">
        <v>44489</v>
      </c>
      <c r="D840" s="18">
        <v>60</v>
      </c>
      <c r="E840" s="26">
        <v>5760</v>
      </c>
      <c r="F840" s="19">
        <f t="shared" si="118"/>
        <v>44550</v>
      </c>
      <c r="G840" s="25">
        <v>45132</v>
      </c>
      <c r="H840" s="20">
        <f t="shared" ref="H840:H903" si="119">G840-F840</f>
        <v>582</v>
      </c>
      <c r="I840" s="21">
        <f t="shared" ref="I840:I903" si="120">E840*H840</f>
        <v>3352320</v>
      </c>
      <c r="J840" s="21">
        <f t="shared" ref="J840:J903" si="121">DAYS360(C840,G840)</f>
        <v>635</v>
      </c>
      <c r="K840" s="22">
        <f t="shared" ref="K840:K903" si="122">E840-J840</f>
        <v>5125</v>
      </c>
      <c r="L840" s="21">
        <f t="shared" ref="L840:L903" si="123">G840-B840</f>
        <v>644</v>
      </c>
      <c r="M840" s="21">
        <f t="shared" ref="M840:M903" si="124">G840-C840</f>
        <v>643</v>
      </c>
      <c r="N840" s="21">
        <f t="shared" ref="N840:N903" si="125">E840*L840</f>
        <v>3709440</v>
      </c>
      <c r="O840" s="23">
        <f t="shared" ref="O840:O903" si="126">E840*M840</f>
        <v>3703680</v>
      </c>
      <c r="P840" t="s">
        <v>23</v>
      </c>
      <c r="Q840" t="s">
        <v>24</v>
      </c>
      <c r="R840" t="s">
        <v>6339</v>
      </c>
      <c r="S840">
        <v>5156</v>
      </c>
      <c r="T840" s="25">
        <v>45132</v>
      </c>
      <c r="U840" s="26">
        <v>5760</v>
      </c>
    </row>
    <row r="841" spans="1:21" x14ac:dyDescent="0.25">
      <c r="A841" t="s">
        <v>859</v>
      </c>
      <c r="B841" s="25">
        <v>44488</v>
      </c>
      <c r="C841" s="25">
        <v>44489</v>
      </c>
      <c r="D841" s="18">
        <v>60</v>
      </c>
      <c r="E841" s="26">
        <v>1400.62</v>
      </c>
      <c r="F841" s="19">
        <f t="shared" si="118"/>
        <v>44550</v>
      </c>
      <c r="G841" s="25">
        <v>45132</v>
      </c>
      <c r="H841" s="20">
        <f t="shared" si="119"/>
        <v>582</v>
      </c>
      <c r="I841" s="21">
        <f t="shared" si="120"/>
        <v>815160.84</v>
      </c>
      <c r="J841" s="21">
        <f t="shared" si="121"/>
        <v>635</v>
      </c>
      <c r="K841" s="22">
        <f t="shared" si="122"/>
        <v>765.61999999999989</v>
      </c>
      <c r="L841" s="21">
        <f t="shared" si="123"/>
        <v>644</v>
      </c>
      <c r="M841" s="21">
        <f t="shared" si="124"/>
        <v>643</v>
      </c>
      <c r="N841" s="21">
        <f t="shared" si="125"/>
        <v>901999.27999999991</v>
      </c>
      <c r="O841" s="23">
        <f t="shared" si="126"/>
        <v>900598.65999999992</v>
      </c>
      <c r="P841" t="s">
        <v>23</v>
      </c>
      <c r="Q841" t="s">
        <v>24</v>
      </c>
      <c r="R841" t="s">
        <v>6339</v>
      </c>
      <c r="S841">
        <v>5156</v>
      </c>
      <c r="T841" s="25">
        <v>45132</v>
      </c>
      <c r="U841" s="26">
        <v>1400.62</v>
      </c>
    </row>
    <row r="842" spans="1:21" x14ac:dyDescent="0.25">
      <c r="A842" t="s">
        <v>860</v>
      </c>
      <c r="B842" s="25">
        <v>44488</v>
      </c>
      <c r="C842" s="25">
        <v>44489</v>
      </c>
      <c r="D842" s="18">
        <v>60</v>
      </c>
      <c r="E842">
        <v>88.29</v>
      </c>
      <c r="F842" s="19">
        <f t="shared" si="118"/>
        <v>44550</v>
      </c>
      <c r="G842" s="25">
        <v>45132</v>
      </c>
      <c r="H842" s="20">
        <f t="shared" si="119"/>
        <v>582</v>
      </c>
      <c r="I842" s="21">
        <f t="shared" si="120"/>
        <v>51384.780000000006</v>
      </c>
      <c r="J842" s="21">
        <f t="shared" si="121"/>
        <v>635</v>
      </c>
      <c r="K842" s="22">
        <f t="shared" si="122"/>
        <v>-546.71</v>
      </c>
      <c r="L842" s="21">
        <f t="shared" si="123"/>
        <v>644</v>
      </c>
      <c r="M842" s="21">
        <f t="shared" si="124"/>
        <v>643</v>
      </c>
      <c r="N842" s="21">
        <f t="shared" si="125"/>
        <v>56858.76</v>
      </c>
      <c r="O842" s="23">
        <f t="shared" si="126"/>
        <v>56770.47</v>
      </c>
      <c r="P842" t="s">
        <v>23</v>
      </c>
      <c r="Q842" t="s">
        <v>24</v>
      </c>
      <c r="R842" t="s">
        <v>6339</v>
      </c>
      <c r="S842">
        <v>5156</v>
      </c>
      <c r="T842" s="25">
        <v>45132</v>
      </c>
      <c r="U842">
        <v>88.29</v>
      </c>
    </row>
    <row r="843" spans="1:21" x14ac:dyDescent="0.25">
      <c r="A843" t="s">
        <v>861</v>
      </c>
      <c r="B843" s="25">
        <v>44489</v>
      </c>
      <c r="C843" s="25">
        <v>44490</v>
      </c>
      <c r="D843" s="18">
        <v>60</v>
      </c>
      <c r="E843">
        <v>373.8</v>
      </c>
      <c r="F843" s="19">
        <f t="shared" si="118"/>
        <v>44551</v>
      </c>
      <c r="G843" s="25">
        <v>45132</v>
      </c>
      <c r="H843" s="20">
        <f t="shared" si="119"/>
        <v>581</v>
      </c>
      <c r="I843" s="21">
        <f t="shared" si="120"/>
        <v>217177.80000000002</v>
      </c>
      <c r="J843" s="21">
        <f t="shared" si="121"/>
        <v>634</v>
      </c>
      <c r="K843" s="22">
        <f t="shared" si="122"/>
        <v>-260.2</v>
      </c>
      <c r="L843" s="21">
        <f t="shared" si="123"/>
        <v>643</v>
      </c>
      <c r="M843" s="21">
        <f t="shared" si="124"/>
        <v>642</v>
      </c>
      <c r="N843" s="21">
        <f t="shared" si="125"/>
        <v>240353.4</v>
      </c>
      <c r="O843" s="23">
        <f t="shared" si="126"/>
        <v>239979.6</v>
      </c>
      <c r="P843" t="s">
        <v>23</v>
      </c>
      <c r="Q843" t="s">
        <v>24</v>
      </c>
      <c r="R843" t="s">
        <v>6339</v>
      </c>
      <c r="S843">
        <v>5156</v>
      </c>
      <c r="T843" s="25">
        <v>45132</v>
      </c>
      <c r="U843">
        <v>373.8</v>
      </c>
    </row>
    <row r="844" spans="1:21" x14ac:dyDescent="0.25">
      <c r="A844" t="s">
        <v>862</v>
      </c>
      <c r="B844" s="25">
        <v>44489</v>
      </c>
      <c r="C844" s="25">
        <v>44490</v>
      </c>
      <c r="D844" s="18">
        <v>60</v>
      </c>
      <c r="E844">
        <v>124.6</v>
      </c>
      <c r="F844" s="19">
        <f t="shared" si="118"/>
        <v>44551</v>
      </c>
      <c r="G844" s="25">
        <v>45132</v>
      </c>
      <c r="H844" s="20">
        <f t="shared" si="119"/>
        <v>581</v>
      </c>
      <c r="I844" s="21">
        <f t="shared" si="120"/>
        <v>72392.599999999991</v>
      </c>
      <c r="J844" s="21">
        <f t="shared" si="121"/>
        <v>634</v>
      </c>
      <c r="K844" s="22">
        <f t="shared" si="122"/>
        <v>-509.4</v>
      </c>
      <c r="L844" s="21">
        <f t="shared" si="123"/>
        <v>643</v>
      </c>
      <c r="M844" s="21">
        <f t="shared" si="124"/>
        <v>642</v>
      </c>
      <c r="N844" s="21">
        <f t="shared" si="125"/>
        <v>80117.8</v>
      </c>
      <c r="O844" s="23">
        <f t="shared" si="126"/>
        <v>79993.2</v>
      </c>
      <c r="P844" t="s">
        <v>23</v>
      </c>
      <c r="Q844" t="s">
        <v>24</v>
      </c>
      <c r="R844" t="s">
        <v>6339</v>
      </c>
      <c r="S844">
        <v>5156</v>
      </c>
      <c r="T844" s="25">
        <v>45132</v>
      </c>
      <c r="U844">
        <v>124.6</v>
      </c>
    </row>
    <row r="845" spans="1:21" x14ac:dyDescent="0.25">
      <c r="A845" t="s">
        <v>863</v>
      </c>
      <c r="B845" s="25">
        <v>44491</v>
      </c>
      <c r="C845" s="25">
        <v>44491</v>
      </c>
      <c r="D845" s="18">
        <v>60</v>
      </c>
      <c r="E845" s="26">
        <v>2400</v>
      </c>
      <c r="F845" s="19">
        <f t="shared" si="118"/>
        <v>44552</v>
      </c>
      <c r="G845" s="25">
        <v>45132</v>
      </c>
      <c r="H845" s="20">
        <f t="shared" si="119"/>
        <v>580</v>
      </c>
      <c r="I845" s="21">
        <f t="shared" si="120"/>
        <v>1392000</v>
      </c>
      <c r="J845" s="21">
        <f t="shared" si="121"/>
        <v>633</v>
      </c>
      <c r="K845" s="22">
        <f t="shared" si="122"/>
        <v>1767</v>
      </c>
      <c r="L845" s="21">
        <f t="shared" si="123"/>
        <v>641</v>
      </c>
      <c r="M845" s="21">
        <f t="shared" si="124"/>
        <v>641</v>
      </c>
      <c r="N845" s="21">
        <f t="shared" si="125"/>
        <v>1538400</v>
      </c>
      <c r="O845" s="23">
        <f t="shared" si="126"/>
        <v>1538400</v>
      </c>
      <c r="P845" t="s">
        <v>23</v>
      </c>
      <c r="Q845" t="s">
        <v>24</v>
      </c>
      <c r="R845" t="s">
        <v>6339</v>
      </c>
      <c r="S845">
        <v>5156</v>
      </c>
      <c r="T845" s="25">
        <v>45132</v>
      </c>
      <c r="U845" s="26">
        <v>2400</v>
      </c>
    </row>
    <row r="846" spans="1:21" x14ac:dyDescent="0.25">
      <c r="A846" t="s">
        <v>864</v>
      </c>
      <c r="B846" s="25">
        <v>44491</v>
      </c>
      <c r="C846" s="25">
        <v>44491</v>
      </c>
      <c r="D846" s="18">
        <v>60</v>
      </c>
      <c r="E846" s="26">
        <v>1600</v>
      </c>
      <c r="F846" s="19">
        <f t="shared" si="118"/>
        <v>44552</v>
      </c>
      <c r="G846" s="25">
        <v>45132</v>
      </c>
      <c r="H846" s="20">
        <f t="shared" si="119"/>
        <v>580</v>
      </c>
      <c r="I846" s="21">
        <f t="shared" si="120"/>
        <v>928000</v>
      </c>
      <c r="J846" s="21">
        <f t="shared" si="121"/>
        <v>633</v>
      </c>
      <c r="K846" s="22">
        <f t="shared" si="122"/>
        <v>967</v>
      </c>
      <c r="L846" s="21">
        <f t="shared" si="123"/>
        <v>641</v>
      </c>
      <c r="M846" s="21">
        <f t="shared" si="124"/>
        <v>641</v>
      </c>
      <c r="N846" s="21">
        <f t="shared" si="125"/>
        <v>1025600</v>
      </c>
      <c r="O846" s="23">
        <f t="shared" si="126"/>
        <v>1025600</v>
      </c>
      <c r="P846" t="s">
        <v>23</v>
      </c>
      <c r="Q846" t="s">
        <v>24</v>
      </c>
      <c r="R846" t="s">
        <v>6339</v>
      </c>
      <c r="S846">
        <v>5156</v>
      </c>
      <c r="T846" s="25">
        <v>45132</v>
      </c>
      <c r="U846" s="26">
        <v>1600</v>
      </c>
    </row>
    <row r="847" spans="1:21" x14ac:dyDescent="0.25">
      <c r="A847" t="s">
        <v>865</v>
      </c>
      <c r="B847" s="25">
        <v>44498</v>
      </c>
      <c r="C847" s="25">
        <v>44498</v>
      </c>
      <c r="D847" s="18">
        <v>60</v>
      </c>
      <c r="E847" s="26">
        <v>13365</v>
      </c>
      <c r="F847" s="19">
        <f t="shared" si="118"/>
        <v>44559</v>
      </c>
      <c r="G847" s="25">
        <v>45132</v>
      </c>
      <c r="H847" s="20">
        <f t="shared" si="119"/>
        <v>573</v>
      </c>
      <c r="I847" s="21">
        <f t="shared" si="120"/>
        <v>7658145</v>
      </c>
      <c r="J847" s="21">
        <f t="shared" si="121"/>
        <v>626</v>
      </c>
      <c r="K847" s="22">
        <f t="shared" si="122"/>
        <v>12739</v>
      </c>
      <c r="L847" s="21">
        <f t="shared" si="123"/>
        <v>634</v>
      </c>
      <c r="M847" s="21">
        <f t="shared" si="124"/>
        <v>634</v>
      </c>
      <c r="N847" s="21">
        <f t="shared" si="125"/>
        <v>8473410</v>
      </c>
      <c r="O847" s="23">
        <f t="shared" si="126"/>
        <v>8473410</v>
      </c>
      <c r="P847" t="s">
        <v>23</v>
      </c>
      <c r="Q847" t="s">
        <v>24</v>
      </c>
      <c r="R847" t="s">
        <v>6339</v>
      </c>
      <c r="S847">
        <v>5156</v>
      </c>
      <c r="T847" s="25">
        <v>45132</v>
      </c>
      <c r="U847" s="26">
        <v>13365</v>
      </c>
    </row>
    <row r="848" spans="1:21" x14ac:dyDescent="0.25">
      <c r="A848" t="s">
        <v>866</v>
      </c>
      <c r="B848" s="25">
        <v>44523</v>
      </c>
      <c r="C848" s="25">
        <v>44523</v>
      </c>
      <c r="D848" s="18">
        <v>60</v>
      </c>
      <c r="E848">
        <v>882.24</v>
      </c>
      <c r="F848" s="19">
        <f t="shared" si="118"/>
        <v>44584</v>
      </c>
      <c r="G848" s="25">
        <v>45132</v>
      </c>
      <c r="H848" s="20">
        <f t="shared" si="119"/>
        <v>548</v>
      </c>
      <c r="I848" s="21">
        <f t="shared" si="120"/>
        <v>483467.52000000002</v>
      </c>
      <c r="J848" s="21">
        <f t="shared" si="121"/>
        <v>602</v>
      </c>
      <c r="K848" s="22">
        <f t="shared" si="122"/>
        <v>280.24</v>
      </c>
      <c r="L848" s="21">
        <f t="shared" si="123"/>
        <v>609</v>
      </c>
      <c r="M848" s="21">
        <f t="shared" si="124"/>
        <v>609</v>
      </c>
      <c r="N848" s="21">
        <f t="shared" si="125"/>
        <v>537284.16</v>
      </c>
      <c r="O848" s="23">
        <f t="shared" si="126"/>
        <v>537284.16</v>
      </c>
      <c r="P848" t="s">
        <v>23</v>
      </c>
      <c r="Q848" t="s">
        <v>24</v>
      </c>
      <c r="R848" t="s">
        <v>6339</v>
      </c>
      <c r="S848">
        <v>5156</v>
      </c>
      <c r="T848" s="25">
        <v>45132</v>
      </c>
      <c r="U848">
        <v>882.24</v>
      </c>
    </row>
    <row r="849" spans="1:21" x14ac:dyDescent="0.25">
      <c r="A849" t="s">
        <v>867</v>
      </c>
      <c r="B849" s="25">
        <v>44526</v>
      </c>
      <c r="C849" s="25">
        <v>44527</v>
      </c>
      <c r="D849" s="18">
        <v>60</v>
      </c>
      <c r="E849" s="26">
        <v>3200</v>
      </c>
      <c r="F849" s="19">
        <f t="shared" si="118"/>
        <v>44588</v>
      </c>
      <c r="G849" s="25">
        <v>45132</v>
      </c>
      <c r="H849" s="20">
        <f t="shared" si="119"/>
        <v>544</v>
      </c>
      <c r="I849" s="21">
        <f t="shared" si="120"/>
        <v>1740800</v>
      </c>
      <c r="J849" s="21">
        <f t="shared" si="121"/>
        <v>598</v>
      </c>
      <c r="K849" s="22">
        <f t="shared" si="122"/>
        <v>2602</v>
      </c>
      <c r="L849" s="21">
        <f t="shared" si="123"/>
        <v>606</v>
      </c>
      <c r="M849" s="21">
        <f t="shared" si="124"/>
        <v>605</v>
      </c>
      <c r="N849" s="21">
        <f t="shared" si="125"/>
        <v>1939200</v>
      </c>
      <c r="O849" s="23">
        <f t="shared" si="126"/>
        <v>1936000</v>
      </c>
      <c r="P849" t="s">
        <v>23</v>
      </c>
      <c r="Q849" t="s">
        <v>24</v>
      </c>
      <c r="R849" t="s">
        <v>6339</v>
      </c>
      <c r="S849">
        <v>5156</v>
      </c>
      <c r="T849" s="25">
        <v>45132</v>
      </c>
      <c r="U849" s="26">
        <v>3200</v>
      </c>
    </row>
    <row r="850" spans="1:21" x14ac:dyDescent="0.25">
      <c r="A850" t="s">
        <v>868</v>
      </c>
      <c r="B850" s="25">
        <v>44529</v>
      </c>
      <c r="C850" s="25">
        <v>44530</v>
      </c>
      <c r="D850" s="18">
        <v>60</v>
      </c>
      <c r="E850" s="26">
        <v>5047</v>
      </c>
      <c r="F850" s="19">
        <f t="shared" si="118"/>
        <v>44591</v>
      </c>
      <c r="G850" s="25">
        <v>45132</v>
      </c>
      <c r="H850" s="20">
        <f t="shared" si="119"/>
        <v>541</v>
      </c>
      <c r="I850" s="21">
        <f t="shared" si="120"/>
        <v>2730427</v>
      </c>
      <c r="J850" s="21">
        <f t="shared" si="121"/>
        <v>595</v>
      </c>
      <c r="K850" s="22">
        <f t="shared" si="122"/>
        <v>4452</v>
      </c>
      <c r="L850" s="21">
        <f t="shared" si="123"/>
        <v>603</v>
      </c>
      <c r="M850" s="21">
        <f t="shared" si="124"/>
        <v>602</v>
      </c>
      <c r="N850" s="21">
        <f t="shared" si="125"/>
        <v>3043341</v>
      </c>
      <c r="O850" s="23">
        <f t="shared" si="126"/>
        <v>3038294</v>
      </c>
      <c r="P850" t="s">
        <v>23</v>
      </c>
      <c r="Q850" t="s">
        <v>24</v>
      </c>
      <c r="R850" t="s">
        <v>6339</v>
      </c>
      <c r="S850">
        <v>5156</v>
      </c>
      <c r="T850" s="25">
        <v>45132</v>
      </c>
      <c r="U850" s="26">
        <v>5047</v>
      </c>
    </row>
    <row r="851" spans="1:21" x14ac:dyDescent="0.25">
      <c r="A851" t="s">
        <v>869</v>
      </c>
      <c r="B851" s="25">
        <v>44530</v>
      </c>
      <c r="C851" s="25">
        <v>44531</v>
      </c>
      <c r="D851" s="18">
        <v>60</v>
      </c>
      <c r="E851" s="26">
        <v>2290.8000000000002</v>
      </c>
      <c r="F851" s="19">
        <f t="shared" si="118"/>
        <v>44593</v>
      </c>
      <c r="G851" s="25">
        <v>45132</v>
      </c>
      <c r="H851" s="20">
        <f t="shared" si="119"/>
        <v>539</v>
      </c>
      <c r="I851" s="21">
        <f t="shared" si="120"/>
        <v>1234741.2000000002</v>
      </c>
      <c r="J851" s="21">
        <f t="shared" si="121"/>
        <v>594</v>
      </c>
      <c r="K851" s="22">
        <f t="shared" si="122"/>
        <v>1696.8000000000002</v>
      </c>
      <c r="L851" s="21">
        <f t="shared" si="123"/>
        <v>602</v>
      </c>
      <c r="M851" s="21">
        <f t="shared" si="124"/>
        <v>601</v>
      </c>
      <c r="N851" s="21">
        <f t="shared" si="125"/>
        <v>1379061.6</v>
      </c>
      <c r="O851" s="23">
        <f t="shared" si="126"/>
        <v>1376770.8</v>
      </c>
      <c r="P851" t="s">
        <v>23</v>
      </c>
      <c r="Q851" t="s">
        <v>24</v>
      </c>
      <c r="R851" t="s">
        <v>6339</v>
      </c>
      <c r="S851">
        <v>5156</v>
      </c>
      <c r="T851" s="25">
        <v>45132</v>
      </c>
      <c r="U851" s="26">
        <v>2290.8000000000002</v>
      </c>
    </row>
    <row r="852" spans="1:21" x14ac:dyDescent="0.25">
      <c r="A852" t="s">
        <v>870</v>
      </c>
      <c r="B852" s="25">
        <v>44544</v>
      </c>
      <c r="C852" s="25">
        <v>44546</v>
      </c>
      <c r="D852" s="18">
        <v>60</v>
      </c>
      <c r="E852">
        <v>160</v>
      </c>
      <c r="F852" s="19">
        <f t="shared" si="118"/>
        <v>44608</v>
      </c>
      <c r="G852" s="25">
        <v>45132</v>
      </c>
      <c r="H852" s="20">
        <f t="shared" si="119"/>
        <v>524</v>
      </c>
      <c r="I852" s="21">
        <f t="shared" si="120"/>
        <v>83840</v>
      </c>
      <c r="J852" s="21">
        <f t="shared" si="121"/>
        <v>579</v>
      </c>
      <c r="K852" s="22">
        <f t="shared" si="122"/>
        <v>-419</v>
      </c>
      <c r="L852" s="21">
        <f t="shared" si="123"/>
        <v>588</v>
      </c>
      <c r="M852" s="21">
        <f t="shared" si="124"/>
        <v>586</v>
      </c>
      <c r="N852" s="21">
        <f t="shared" si="125"/>
        <v>94080</v>
      </c>
      <c r="O852" s="23">
        <f t="shared" si="126"/>
        <v>93760</v>
      </c>
      <c r="P852" t="s">
        <v>23</v>
      </c>
      <c r="Q852" t="s">
        <v>24</v>
      </c>
      <c r="R852" t="s">
        <v>6339</v>
      </c>
      <c r="S852">
        <v>5156</v>
      </c>
      <c r="T852" s="25">
        <v>45132</v>
      </c>
      <c r="U852">
        <v>160</v>
      </c>
    </row>
    <row r="853" spans="1:21" x14ac:dyDescent="0.25">
      <c r="A853" t="s">
        <v>871</v>
      </c>
      <c r="B853" s="25">
        <v>44545</v>
      </c>
      <c r="C853" s="25">
        <v>44546</v>
      </c>
      <c r="D853" s="18">
        <v>60</v>
      </c>
      <c r="E853" s="26">
        <v>3840</v>
      </c>
      <c r="F853" s="19">
        <f t="shared" si="118"/>
        <v>44608</v>
      </c>
      <c r="G853" s="25">
        <v>45132</v>
      </c>
      <c r="H853" s="20">
        <f t="shared" si="119"/>
        <v>524</v>
      </c>
      <c r="I853" s="21">
        <f t="shared" si="120"/>
        <v>2012160</v>
      </c>
      <c r="J853" s="21">
        <f t="shared" si="121"/>
        <v>579</v>
      </c>
      <c r="K853" s="22">
        <f t="shared" si="122"/>
        <v>3261</v>
      </c>
      <c r="L853" s="21">
        <f t="shared" si="123"/>
        <v>587</v>
      </c>
      <c r="M853" s="21">
        <f t="shared" si="124"/>
        <v>586</v>
      </c>
      <c r="N853" s="21">
        <f t="shared" si="125"/>
        <v>2254080</v>
      </c>
      <c r="O853" s="23">
        <f t="shared" si="126"/>
        <v>2250240</v>
      </c>
      <c r="P853" t="s">
        <v>23</v>
      </c>
      <c r="Q853" t="s">
        <v>24</v>
      </c>
      <c r="R853" t="s">
        <v>6339</v>
      </c>
      <c r="S853">
        <v>5156</v>
      </c>
      <c r="T853" s="25">
        <v>45132</v>
      </c>
      <c r="U853" s="26">
        <v>3840</v>
      </c>
    </row>
    <row r="854" spans="1:21" x14ac:dyDescent="0.25">
      <c r="A854" t="s">
        <v>872</v>
      </c>
      <c r="B854" s="25">
        <v>44545</v>
      </c>
      <c r="C854" s="25">
        <v>44546</v>
      </c>
      <c r="D854" s="18">
        <v>60</v>
      </c>
      <c r="E854" s="26">
        <v>4935</v>
      </c>
      <c r="F854" s="19">
        <f t="shared" si="118"/>
        <v>44608</v>
      </c>
      <c r="G854" s="25">
        <v>45132</v>
      </c>
      <c r="H854" s="20">
        <f t="shared" si="119"/>
        <v>524</v>
      </c>
      <c r="I854" s="21">
        <f t="shared" si="120"/>
        <v>2585940</v>
      </c>
      <c r="J854" s="21">
        <f t="shared" si="121"/>
        <v>579</v>
      </c>
      <c r="K854" s="22">
        <f t="shared" si="122"/>
        <v>4356</v>
      </c>
      <c r="L854" s="21">
        <f t="shared" si="123"/>
        <v>587</v>
      </c>
      <c r="M854" s="21">
        <f t="shared" si="124"/>
        <v>586</v>
      </c>
      <c r="N854" s="21">
        <f t="shared" si="125"/>
        <v>2896845</v>
      </c>
      <c r="O854" s="23">
        <f t="shared" si="126"/>
        <v>2891910</v>
      </c>
      <c r="P854" t="s">
        <v>23</v>
      </c>
      <c r="Q854" t="s">
        <v>24</v>
      </c>
      <c r="R854" t="s">
        <v>6339</v>
      </c>
      <c r="S854">
        <v>5156</v>
      </c>
      <c r="T854" s="25">
        <v>45132</v>
      </c>
      <c r="U854" s="26">
        <v>4935</v>
      </c>
    </row>
    <row r="855" spans="1:21" x14ac:dyDescent="0.25">
      <c r="A855" t="s">
        <v>873</v>
      </c>
      <c r="B855" s="25">
        <v>44551</v>
      </c>
      <c r="C855" s="25">
        <v>44552</v>
      </c>
      <c r="D855" s="18">
        <v>60</v>
      </c>
      <c r="E855">
        <v>180</v>
      </c>
      <c r="F855" s="19">
        <f t="shared" si="118"/>
        <v>44614</v>
      </c>
      <c r="G855" s="25">
        <v>45132</v>
      </c>
      <c r="H855" s="20">
        <f t="shared" si="119"/>
        <v>518</v>
      </c>
      <c r="I855" s="21">
        <f t="shared" si="120"/>
        <v>93240</v>
      </c>
      <c r="J855" s="21">
        <f t="shared" si="121"/>
        <v>573</v>
      </c>
      <c r="K855" s="22">
        <f t="shared" si="122"/>
        <v>-393</v>
      </c>
      <c r="L855" s="21">
        <f t="shared" si="123"/>
        <v>581</v>
      </c>
      <c r="M855" s="21">
        <f t="shared" si="124"/>
        <v>580</v>
      </c>
      <c r="N855" s="21">
        <f t="shared" si="125"/>
        <v>104580</v>
      </c>
      <c r="O855" s="23">
        <f t="shared" si="126"/>
        <v>104400</v>
      </c>
      <c r="P855" t="s">
        <v>23</v>
      </c>
      <c r="Q855" t="s">
        <v>24</v>
      </c>
      <c r="R855" t="s">
        <v>6339</v>
      </c>
      <c r="S855">
        <v>5156</v>
      </c>
      <c r="T855" s="25">
        <v>45132</v>
      </c>
      <c r="U855">
        <v>180</v>
      </c>
    </row>
    <row r="856" spans="1:21" x14ac:dyDescent="0.25">
      <c r="A856" t="s">
        <v>874</v>
      </c>
      <c r="B856" s="25">
        <v>44553</v>
      </c>
      <c r="C856" s="25">
        <v>44554</v>
      </c>
      <c r="D856" s="18">
        <v>60</v>
      </c>
      <c r="E856" s="26">
        <v>4089.5</v>
      </c>
      <c r="F856" s="19">
        <f t="shared" si="118"/>
        <v>44616</v>
      </c>
      <c r="G856" s="25">
        <v>45132</v>
      </c>
      <c r="H856" s="20">
        <f t="shared" si="119"/>
        <v>516</v>
      </c>
      <c r="I856" s="21">
        <f t="shared" si="120"/>
        <v>2110182</v>
      </c>
      <c r="J856" s="21">
        <f t="shared" si="121"/>
        <v>571</v>
      </c>
      <c r="K856" s="22">
        <f t="shared" si="122"/>
        <v>3518.5</v>
      </c>
      <c r="L856" s="21">
        <f t="shared" si="123"/>
        <v>579</v>
      </c>
      <c r="M856" s="21">
        <f t="shared" si="124"/>
        <v>578</v>
      </c>
      <c r="N856" s="21">
        <f t="shared" si="125"/>
        <v>2367820.5</v>
      </c>
      <c r="O856" s="23">
        <f t="shared" si="126"/>
        <v>2363731</v>
      </c>
      <c r="P856" t="s">
        <v>23</v>
      </c>
      <c r="Q856" t="s">
        <v>24</v>
      </c>
      <c r="R856" t="s">
        <v>6339</v>
      </c>
      <c r="S856">
        <v>5156</v>
      </c>
      <c r="T856" s="25">
        <v>45132</v>
      </c>
      <c r="U856" s="26">
        <v>4089.5</v>
      </c>
    </row>
    <row r="857" spans="1:21" x14ac:dyDescent="0.25">
      <c r="A857" t="s">
        <v>875</v>
      </c>
      <c r="B857" s="25">
        <v>44557</v>
      </c>
      <c r="C857" s="25">
        <v>44558</v>
      </c>
      <c r="D857" s="18">
        <v>60</v>
      </c>
      <c r="E857" s="26">
        <v>9120</v>
      </c>
      <c r="F857" s="19">
        <f t="shared" si="118"/>
        <v>44620</v>
      </c>
      <c r="G857" s="25">
        <v>45132</v>
      </c>
      <c r="H857" s="20">
        <f t="shared" si="119"/>
        <v>512</v>
      </c>
      <c r="I857" s="21">
        <f t="shared" si="120"/>
        <v>4669440</v>
      </c>
      <c r="J857" s="21">
        <f t="shared" si="121"/>
        <v>567</v>
      </c>
      <c r="K857" s="22">
        <f t="shared" si="122"/>
        <v>8553</v>
      </c>
      <c r="L857" s="21">
        <f t="shared" si="123"/>
        <v>575</v>
      </c>
      <c r="M857" s="21">
        <f t="shared" si="124"/>
        <v>574</v>
      </c>
      <c r="N857" s="21">
        <f t="shared" si="125"/>
        <v>5244000</v>
      </c>
      <c r="O857" s="23">
        <f t="shared" si="126"/>
        <v>5234880</v>
      </c>
      <c r="P857" t="s">
        <v>23</v>
      </c>
      <c r="Q857" t="s">
        <v>24</v>
      </c>
      <c r="R857" t="s">
        <v>6339</v>
      </c>
      <c r="S857">
        <v>5156</v>
      </c>
      <c r="T857" s="25">
        <v>45132</v>
      </c>
      <c r="U857" s="26">
        <v>9120</v>
      </c>
    </row>
    <row r="858" spans="1:21" x14ac:dyDescent="0.25">
      <c r="A858" t="s">
        <v>876</v>
      </c>
      <c r="B858" s="25">
        <v>44263</v>
      </c>
      <c r="C858" s="25">
        <v>44264</v>
      </c>
      <c r="D858" s="18">
        <v>60</v>
      </c>
      <c r="E858">
        <v>603.4</v>
      </c>
      <c r="F858" s="19">
        <f t="shared" si="118"/>
        <v>44325</v>
      </c>
      <c r="G858" s="25">
        <v>45132</v>
      </c>
      <c r="H858" s="20">
        <f t="shared" si="119"/>
        <v>807</v>
      </c>
      <c r="I858" s="21">
        <f t="shared" si="120"/>
        <v>486943.8</v>
      </c>
      <c r="J858" s="21">
        <f t="shared" si="121"/>
        <v>856</v>
      </c>
      <c r="K858" s="22">
        <f t="shared" si="122"/>
        <v>-252.60000000000002</v>
      </c>
      <c r="L858" s="21">
        <f t="shared" si="123"/>
        <v>869</v>
      </c>
      <c r="M858" s="21">
        <f t="shared" si="124"/>
        <v>868</v>
      </c>
      <c r="N858" s="21">
        <f t="shared" si="125"/>
        <v>524354.6</v>
      </c>
      <c r="O858" s="23">
        <f t="shared" si="126"/>
        <v>523751.19999999995</v>
      </c>
      <c r="P858" t="s">
        <v>23</v>
      </c>
      <c r="Q858" t="s">
        <v>24</v>
      </c>
      <c r="R858" t="s">
        <v>6339</v>
      </c>
      <c r="S858">
        <v>5156</v>
      </c>
      <c r="T858" s="25">
        <v>45132</v>
      </c>
      <c r="U858">
        <v>603.4</v>
      </c>
    </row>
    <row r="859" spans="1:21" x14ac:dyDescent="0.25">
      <c r="A859" t="s">
        <v>877</v>
      </c>
      <c r="B859" s="25">
        <v>44599</v>
      </c>
      <c r="C859" s="25">
        <v>44600</v>
      </c>
      <c r="D859" s="18">
        <v>60</v>
      </c>
      <c r="E859" s="26">
        <v>4798.5</v>
      </c>
      <c r="F859" s="19">
        <f t="shared" si="118"/>
        <v>44659</v>
      </c>
      <c r="G859" s="25">
        <v>45132</v>
      </c>
      <c r="H859" s="20">
        <f t="shared" si="119"/>
        <v>473</v>
      </c>
      <c r="I859" s="21">
        <f t="shared" si="120"/>
        <v>2269690.5</v>
      </c>
      <c r="J859" s="21">
        <f t="shared" si="121"/>
        <v>527</v>
      </c>
      <c r="K859" s="22">
        <f t="shared" si="122"/>
        <v>4271.5</v>
      </c>
      <c r="L859" s="21">
        <f t="shared" si="123"/>
        <v>533</v>
      </c>
      <c r="M859" s="21">
        <f t="shared" si="124"/>
        <v>532</v>
      </c>
      <c r="N859" s="21">
        <f t="shared" si="125"/>
        <v>2557600.5</v>
      </c>
      <c r="O859" s="23">
        <f t="shared" si="126"/>
        <v>2552802</v>
      </c>
      <c r="P859" t="s">
        <v>23</v>
      </c>
      <c r="Q859" t="s">
        <v>24</v>
      </c>
      <c r="R859" t="s">
        <v>6339</v>
      </c>
      <c r="S859">
        <v>5156</v>
      </c>
      <c r="T859" s="25">
        <v>45132</v>
      </c>
      <c r="U859" s="26">
        <v>4798.5</v>
      </c>
    </row>
    <row r="860" spans="1:21" x14ac:dyDescent="0.25">
      <c r="A860" t="s">
        <v>878</v>
      </c>
      <c r="B860" s="25">
        <v>44601</v>
      </c>
      <c r="C860" s="25">
        <v>44602</v>
      </c>
      <c r="D860" s="18">
        <v>60</v>
      </c>
      <c r="E860">
        <v>216.36</v>
      </c>
      <c r="F860" s="19">
        <f t="shared" si="118"/>
        <v>44661</v>
      </c>
      <c r="G860" s="25">
        <v>45132</v>
      </c>
      <c r="H860" s="20">
        <f t="shared" si="119"/>
        <v>471</v>
      </c>
      <c r="I860" s="21">
        <f t="shared" si="120"/>
        <v>101905.56000000001</v>
      </c>
      <c r="J860" s="21">
        <f t="shared" si="121"/>
        <v>525</v>
      </c>
      <c r="K860" s="22">
        <f t="shared" si="122"/>
        <v>-308.64</v>
      </c>
      <c r="L860" s="21">
        <f t="shared" si="123"/>
        <v>531</v>
      </c>
      <c r="M860" s="21">
        <f t="shared" si="124"/>
        <v>530</v>
      </c>
      <c r="N860" s="21">
        <f t="shared" si="125"/>
        <v>114887.16</v>
      </c>
      <c r="O860" s="23">
        <f t="shared" si="126"/>
        <v>114670.8</v>
      </c>
      <c r="P860" t="s">
        <v>23</v>
      </c>
      <c r="Q860" t="s">
        <v>24</v>
      </c>
      <c r="R860" t="s">
        <v>6339</v>
      </c>
      <c r="S860">
        <v>5156</v>
      </c>
      <c r="T860" s="25">
        <v>45132</v>
      </c>
      <c r="U860">
        <v>216.36</v>
      </c>
    </row>
    <row r="861" spans="1:21" x14ac:dyDescent="0.25">
      <c r="A861" t="s">
        <v>879</v>
      </c>
      <c r="B861" s="25">
        <v>44603</v>
      </c>
      <c r="C861" s="25">
        <v>44604</v>
      </c>
      <c r="D861" s="18">
        <v>60</v>
      </c>
      <c r="E861">
        <v>908.67</v>
      </c>
      <c r="F861" s="19">
        <f t="shared" si="118"/>
        <v>44663</v>
      </c>
      <c r="G861" s="25">
        <v>45132</v>
      </c>
      <c r="H861" s="20">
        <f t="shared" si="119"/>
        <v>469</v>
      </c>
      <c r="I861" s="21">
        <f t="shared" si="120"/>
        <v>426166.23</v>
      </c>
      <c r="J861" s="21">
        <f t="shared" si="121"/>
        <v>523</v>
      </c>
      <c r="K861" s="22">
        <f t="shared" si="122"/>
        <v>385.66999999999996</v>
      </c>
      <c r="L861" s="21">
        <f t="shared" si="123"/>
        <v>529</v>
      </c>
      <c r="M861" s="21">
        <f t="shared" si="124"/>
        <v>528</v>
      </c>
      <c r="N861" s="21">
        <f t="shared" si="125"/>
        <v>480686.43</v>
      </c>
      <c r="O861" s="23">
        <f t="shared" si="126"/>
        <v>479777.75999999995</v>
      </c>
      <c r="P861" t="s">
        <v>23</v>
      </c>
      <c r="Q861" t="s">
        <v>24</v>
      </c>
      <c r="R861" t="s">
        <v>6339</v>
      </c>
      <c r="S861">
        <v>5156</v>
      </c>
      <c r="T861" s="25">
        <v>45132</v>
      </c>
      <c r="U861">
        <v>908.67</v>
      </c>
    </row>
    <row r="862" spans="1:21" x14ac:dyDescent="0.25">
      <c r="A862" t="s">
        <v>880</v>
      </c>
      <c r="B862" s="25">
        <v>44621</v>
      </c>
      <c r="C862" s="25">
        <v>44622</v>
      </c>
      <c r="D862" s="18">
        <v>60</v>
      </c>
      <c r="E862">
        <v>420</v>
      </c>
      <c r="F862" s="19">
        <f t="shared" si="118"/>
        <v>44683</v>
      </c>
      <c r="G862" s="25">
        <v>45132</v>
      </c>
      <c r="H862" s="20">
        <f t="shared" si="119"/>
        <v>449</v>
      </c>
      <c r="I862" s="21">
        <f t="shared" si="120"/>
        <v>188580</v>
      </c>
      <c r="J862" s="21">
        <f t="shared" si="121"/>
        <v>503</v>
      </c>
      <c r="K862" s="22">
        <f t="shared" si="122"/>
        <v>-83</v>
      </c>
      <c r="L862" s="21">
        <f t="shared" si="123"/>
        <v>511</v>
      </c>
      <c r="M862" s="21">
        <f t="shared" si="124"/>
        <v>510</v>
      </c>
      <c r="N862" s="21">
        <f t="shared" si="125"/>
        <v>214620</v>
      </c>
      <c r="O862" s="23">
        <f t="shared" si="126"/>
        <v>214200</v>
      </c>
      <c r="P862" t="s">
        <v>23</v>
      </c>
      <c r="Q862" t="s">
        <v>24</v>
      </c>
      <c r="R862" t="s">
        <v>6339</v>
      </c>
      <c r="S862">
        <v>5185</v>
      </c>
      <c r="T862" s="25">
        <v>45132</v>
      </c>
      <c r="U862">
        <v>420</v>
      </c>
    </row>
    <row r="863" spans="1:21" x14ac:dyDescent="0.25">
      <c r="A863" t="s">
        <v>881</v>
      </c>
      <c r="B863" s="25">
        <v>44621</v>
      </c>
      <c r="C863" s="25">
        <v>44627</v>
      </c>
      <c r="D863" s="18">
        <v>60</v>
      </c>
      <c r="E863" s="26">
        <v>1290</v>
      </c>
      <c r="F863" s="19">
        <f t="shared" si="118"/>
        <v>44688</v>
      </c>
      <c r="G863" s="25">
        <v>45132</v>
      </c>
      <c r="H863" s="20">
        <f t="shared" si="119"/>
        <v>444</v>
      </c>
      <c r="I863" s="21">
        <f t="shared" si="120"/>
        <v>572760</v>
      </c>
      <c r="J863" s="21">
        <f t="shared" si="121"/>
        <v>498</v>
      </c>
      <c r="K863" s="22">
        <f t="shared" si="122"/>
        <v>792</v>
      </c>
      <c r="L863" s="21">
        <f t="shared" si="123"/>
        <v>511</v>
      </c>
      <c r="M863" s="21">
        <f t="shared" si="124"/>
        <v>505</v>
      </c>
      <c r="N863" s="21">
        <f t="shared" si="125"/>
        <v>659190</v>
      </c>
      <c r="O863" s="23">
        <f t="shared" si="126"/>
        <v>651450</v>
      </c>
      <c r="P863" t="s">
        <v>23</v>
      </c>
      <c r="Q863" t="s">
        <v>24</v>
      </c>
      <c r="R863" t="s">
        <v>6339</v>
      </c>
      <c r="S863">
        <v>5185</v>
      </c>
      <c r="T863" s="25">
        <v>45132</v>
      </c>
      <c r="U863" s="26">
        <v>1290</v>
      </c>
    </row>
    <row r="864" spans="1:21" x14ac:dyDescent="0.25">
      <c r="A864" t="s">
        <v>882</v>
      </c>
      <c r="B864" s="25">
        <v>44621</v>
      </c>
      <c r="C864" s="25">
        <v>44622</v>
      </c>
      <c r="D864" s="18">
        <v>60</v>
      </c>
      <c r="E864" s="26">
        <v>8443.5</v>
      </c>
      <c r="F864" s="19">
        <f t="shared" si="118"/>
        <v>44683</v>
      </c>
      <c r="G864" s="25">
        <v>45132</v>
      </c>
      <c r="H864" s="20">
        <f t="shared" si="119"/>
        <v>449</v>
      </c>
      <c r="I864" s="21">
        <f t="shared" si="120"/>
        <v>3791131.5</v>
      </c>
      <c r="J864" s="21">
        <f t="shared" si="121"/>
        <v>503</v>
      </c>
      <c r="K864" s="22">
        <f t="shared" si="122"/>
        <v>7940.5</v>
      </c>
      <c r="L864" s="21">
        <f t="shared" si="123"/>
        <v>511</v>
      </c>
      <c r="M864" s="21">
        <f t="shared" si="124"/>
        <v>510</v>
      </c>
      <c r="N864" s="21">
        <f t="shared" si="125"/>
        <v>4314628.5</v>
      </c>
      <c r="O864" s="23">
        <f t="shared" si="126"/>
        <v>4306185</v>
      </c>
      <c r="P864" t="s">
        <v>23</v>
      </c>
      <c r="Q864" t="s">
        <v>24</v>
      </c>
      <c r="R864" t="s">
        <v>6339</v>
      </c>
      <c r="S864">
        <v>5185</v>
      </c>
      <c r="T864" s="25">
        <v>45132</v>
      </c>
      <c r="U864" s="26">
        <v>8443.5</v>
      </c>
    </row>
    <row r="865" spans="1:21" x14ac:dyDescent="0.25">
      <c r="A865" t="s">
        <v>883</v>
      </c>
      <c r="B865" s="25">
        <v>44623</v>
      </c>
      <c r="C865" s="25">
        <v>44627</v>
      </c>
      <c r="D865" s="18">
        <v>60</v>
      </c>
      <c r="E865">
        <v>418.6</v>
      </c>
      <c r="F865" s="19">
        <f t="shared" si="118"/>
        <v>44688</v>
      </c>
      <c r="G865" s="25">
        <v>45132</v>
      </c>
      <c r="H865" s="20">
        <f t="shared" si="119"/>
        <v>444</v>
      </c>
      <c r="I865" s="21">
        <f t="shared" si="120"/>
        <v>185858.40000000002</v>
      </c>
      <c r="J865" s="21">
        <f t="shared" si="121"/>
        <v>498</v>
      </c>
      <c r="K865" s="22">
        <f t="shared" si="122"/>
        <v>-79.399999999999977</v>
      </c>
      <c r="L865" s="21">
        <f t="shared" si="123"/>
        <v>509</v>
      </c>
      <c r="M865" s="21">
        <f t="shared" si="124"/>
        <v>505</v>
      </c>
      <c r="N865" s="21">
        <f t="shared" si="125"/>
        <v>213067.40000000002</v>
      </c>
      <c r="O865" s="23">
        <f t="shared" si="126"/>
        <v>211393</v>
      </c>
      <c r="P865" t="s">
        <v>23</v>
      </c>
      <c r="Q865" t="s">
        <v>24</v>
      </c>
      <c r="R865" t="s">
        <v>6339</v>
      </c>
      <c r="S865">
        <v>5185</v>
      </c>
      <c r="T865" s="25">
        <v>45132</v>
      </c>
      <c r="U865">
        <v>418.6</v>
      </c>
    </row>
    <row r="866" spans="1:21" x14ac:dyDescent="0.25">
      <c r="A866" t="s">
        <v>884</v>
      </c>
      <c r="B866" s="25">
        <v>44627</v>
      </c>
      <c r="C866" s="25">
        <v>44630</v>
      </c>
      <c r="D866" s="18">
        <v>60</v>
      </c>
      <c r="E866" s="26">
        <v>1020</v>
      </c>
      <c r="F866" s="19">
        <f t="shared" si="118"/>
        <v>44691</v>
      </c>
      <c r="G866" s="25">
        <v>45132</v>
      </c>
      <c r="H866" s="20">
        <f t="shared" si="119"/>
        <v>441</v>
      </c>
      <c r="I866" s="21">
        <f t="shared" si="120"/>
        <v>449820</v>
      </c>
      <c r="J866" s="21">
        <f t="shared" si="121"/>
        <v>495</v>
      </c>
      <c r="K866" s="22">
        <f t="shared" si="122"/>
        <v>525</v>
      </c>
      <c r="L866" s="21">
        <f t="shared" si="123"/>
        <v>505</v>
      </c>
      <c r="M866" s="21">
        <f t="shared" si="124"/>
        <v>502</v>
      </c>
      <c r="N866" s="21">
        <f t="shared" si="125"/>
        <v>515100</v>
      </c>
      <c r="O866" s="23">
        <f t="shared" si="126"/>
        <v>512040</v>
      </c>
      <c r="P866" t="s">
        <v>23</v>
      </c>
      <c r="Q866" t="s">
        <v>24</v>
      </c>
      <c r="R866" t="s">
        <v>6339</v>
      </c>
      <c r="S866">
        <v>5185</v>
      </c>
      <c r="T866" s="25">
        <v>45132</v>
      </c>
      <c r="U866" s="26">
        <v>1020</v>
      </c>
    </row>
    <row r="867" spans="1:21" x14ac:dyDescent="0.25">
      <c r="A867" t="s">
        <v>885</v>
      </c>
      <c r="B867" s="25">
        <v>44628</v>
      </c>
      <c r="C867" s="25">
        <v>44641</v>
      </c>
      <c r="D867" s="18">
        <v>60</v>
      </c>
      <c r="E867">
        <v>673.92</v>
      </c>
      <c r="F867" s="19">
        <f t="shared" si="118"/>
        <v>44702</v>
      </c>
      <c r="G867" s="25">
        <v>45132</v>
      </c>
      <c r="H867" s="20">
        <f t="shared" si="119"/>
        <v>430</v>
      </c>
      <c r="I867" s="21">
        <f t="shared" si="120"/>
        <v>289785.59999999998</v>
      </c>
      <c r="J867" s="21">
        <f t="shared" si="121"/>
        <v>484</v>
      </c>
      <c r="K867" s="22">
        <f t="shared" si="122"/>
        <v>189.91999999999996</v>
      </c>
      <c r="L867" s="21">
        <f t="shared" si="123"/>
        <v>504</v>
      </c>
      <c r="M867" s="21">
        <f t="shared" si="124"/>
        <v>491</v>
      </c>
      <c r="N867" s="21">
        <f t="shared" si="125"/>
        <v>339655.67999999999</v>
      </c>
      <c r="O867" s="23">
        <f t="shared" si="126"/>
        <v>330894.71999999997</v>
      </c>
      <c r="P867" t="s">
        <v>23</v>
      </c>
      <c r="Q867" t="s">
        <v>24</v>
      </c>
      <c r="R867" t="s">
        <v>6339</v>
      </c>
      <c r="S867">
        <v>5185</v>
      </c>
      <c r="T867" s="25">
        <v>45132</v>
      </c>
      <c r="U867">
        <v>673.92</v>
      </c>
    </row>
    <row r="868" spans="1:21" x14ac:dyDescent="0.25">
      <c r="A868" t="s">
        <v>886</v>
      </c>
      <c r="B868" s="25">
        <v>44635</v>
      </c>
      <c r="C868" s="25">
        <v>44636</v>
      </c>
      <c r="D868" s="18">
        <v>60</v>
      </c>
      <c r="E868">
        <v>236.46</v>
      </c>
      <c r="F868" s="19">
        <f t="shared" si="118"/>
        <v>44697</v>
      </c>
      <c r="G868" s="25">
        <v>45132</v>
      </c>
      <c r="H868" s="20">
        <f t="shared" si="119"/>
        <v>435</v>
      </c>
      <c r="I868" s="21">
        <f t="shared" si="120"/>
        <v>102860.1</v>
      </c>
      <c r="J868" s="21">
        <f t="shared" si="121"/>
        <v>489</v>
      </c>
      <c r="K868" s="22">
        <f t="shared" si="122"/>
        <v>-252.54</v>
      </c>
      <c r="L868" s="21">
        <f t="shared" si="123"/>
        <v>497</v>
      </c>
      <c r="M868" s="21">
        <f t="shared" si="124"/>
        <v>496</v>
      </c>
      <c r="N868" s="21">
        <f t="shared" si="125"/>
        <v>117520.62000000001</v>
      </c>
      <c r="O868" s="23">
        <f t="shared" si="126"/>
        <v>117284.16</v>
      </c>
      <c r="P868" t="s">
        <v>23</v>
      </c>
      <c r="Q868" t="s">
        <v>24</v>
      </c>
      <c r="R868" t="s">
        <v>6339</v>
      </c>
      <c r="S868">
        <v>5185</v>
      </c>
      <c r="T868" s="25">
        <v>45132</v>
      </c>
      <c r="U868">
        <v>236.46</v>
      </c>
    </row>
    <row r="869" spans="1:21" x14ac:dyDescent="0.25">
      <c r="A869" t="s">
        <v>887</v>
      </c>
      <c r="B869" s="25">
        <v>44648</v>
      </c>
      <c r="C869" s="25">
        <v>44649</v>
      </c>
      <c r="D869" s="18">
        <v>60</v>
      </c>
      <c r="E869" s="26">
        <v>4000</v>
      </c>
      <c r="F869" s="19">
        <f t="shared" si="118"/>
        <v>44710</v>
      </c>
      <c r="G869" s="25">
        <v>45132</v>
      </c>
      <c r="H869" s="20">
        <f t="shared" si="119"/>
        <v>422</v>
      </c>
      <c r="I869" s="21">
        <f t="shared" si="120"/>
        <v>1688000</v>
      </c>
      <c r="J869" s="21">
        <f t="shared" si="121"/>
        <v>476</v>
      </c>
      <c r="K869" s="22">
        <f t="shared" si="122"/>
        <v>3524</v>
      </c>
      <c r="L869" s="21">
        <f t="shared" si="123"/>
        <v>484</v>
      </c>
      <c r="M869" s="21">
        <f t="shared" si="124"/>
        <v>483</v>
      </c>
      <c r="N869" s="21">
        <f t="shared" si="125"/>
        <v>1936000</v>
      </c>
      <c r="O869" s="23">
        <f t="shared" si="126"/>
        <v>1932000</v>
      </c>
      <c r="P869" t="s">
        <v>23</v>
      </c>
      <c r="Q869" t="s">
        <v>24</v>
      </c>
      <c r="R869" t="s">
        <v>6339</v>
      </c>
      <c r="S869">
        <v>5185</v>
      </c>
      <c r="T869" s="25">
        <v>45132</v>
      </c>
      <c r="U869" s="26">
        <v>4000</v>
      </c>
    </row>
    <row r="870" spans="1:21" x14ac:dyDescent="0.25">
      <c r="A870" t="s">
        <v>888</v>
      </c>
      <c r="B870" s="25">
        <v>44649</v>
      </c>
      <c r="C870" s="25">
        <v>44649</v>
      </c>
      <c r="D870" s="18">
        <v>60</v>
      </c>
      <c r="E870" s="26">
        <v>4000</v>
      </c>
      <c r="F870" s="19">
        <f t="shared" si="118"/>
        <v>44710</v>
      </c>
      <c r="G870" s="25">
        <v>45132</v>
      </c>
      <c r="H870" s="20">
        <f t="shared" si="119"/>
        <v>422</v>
      </c>
      <c r="I870" s="21">
        <f t="shared" si="120"/>
        <v>1688000</v>
      </c>
      <c r="J870" s="21">
        <f t="shared" si="121"/>
        <v>476</v>
      </c>
      <c r="K870" s="22">
        <f t="shared" si="122"/>
        <v>3524</v>
      </c>
      <c r="L870" s="21">
        <f t="shared" si="123"/>
        <v>483</v>
      </c>
      <c r="M870" s="21">
        <f t="shared" si="124"/>
        <v>483</v>
      </c>
      <c r="N870" s="21">
        <f t="shared" si="125"/>
        <v>1932000</v>
      </c>
      <c r="O870" s="23">
        <f t="shared" si="126"/>
        <v>1932000</v>
      </c>
      <c r="P870" t="s">
        <v>23</v>
      </c>
      <c r="Q870" t="s">
        <v>24</v>
      </c>
      <c r="R870" t="s">
        <v>6339</v>
      </c>
      <c r="S870">
        <v>5185</v>
      </c>
      <c r="T870" s="25">
        <v>45132</v>
      </c>
      <c r="U870" s="26">
        <v>4000</v>
      </c>
    </row>
    <row r="871" spans="1:21" x14ac:dyDescent="0.25">
      <c r="A871" t="s">
        <v>889</v>
      </c>
      <c r="B871" s="25">
        <v>44650</v>
      </c>
      <c r="C871" s="25">
        <v>44651</v>
      </c>
      <c r="D871" s="18">
        <v>60</v>
      </c>
      <c r="E871">
        <v>675</v>
      </c>
      <c r="F871" s="19">
        <f t="shared" si="118"/>
        <v>44712</v>
      </c>
      <c r="G871" s="25">
        <v>45132</v>
      </c>
      <c r="H871" s="20">
        <f t="shared" si="119"/>
        <v>420</v>
      </c>
      <c r="I871" s="21">
        <f t="shared" si="120"/>
        <v>283500</v>
      </c>
      <c r="J871" s="21">
        <f t="shared" si="121"/>
        <v>475</v>
      </c>
      <c r="K871" s="22">
        <f t="shared" si="122"/>
        <v>200</v>
      </c>
      <c r="L871" s="21">
        <f t="shared" si="123"/>
        <v>482</v>
      </c>
      <c r="M871" s="21">
        <f t="shared" si="124"/>
        <v>481</v>
      </c>
      <c r="N871" s="21">
        <f t="shared" si="125"/>
        <v>325350</v>
      </c>
      <c r="O871" s="23">
        <f t="shared" si="126"/>
        <v>324675</v>
      </c>
      <c r="P871" t="s">
        <v>23</v>
      </c>
      <c r="Q871" t="s">
        <v>24</v>
      </c>
      <c r="R871" t="s">
        <v>6339</v>
      </c>
      <c r="S871">
        <v>5185</v>
      </c>
      <c r="T871" s="25">
        <v>45132</v>
      </c>
      <c r="U871">
        <v>675</v>
      </c>
    </row>
    <row r="872" spans="1:21" x14ac:dyDescent="0.25">
      <c r="A872" t="s">
        <v>890</v>
      </c>
      <c r="B872" s="25">
        <v>44650</v>
      </c>
      <c r="C872" s="25">
        <v>44651</v>
      </c>
      <c r="D872" s="18">
        <v>60</v>
      </c>
      <c r="E872">
        <v>225</v>
      </c>
      <c r="F872" s="19">
        <f t="shared" si="118"/>
        <v>44712</v>
      </c>
      <c r="G872" s="25">
        <v>45132</v>
      </c>
      <c r="H872" s="20">
        <f t="shared" si="119"/>
        <v>420</v>
      </c>
      <c r="I872" s="21">
        <f t="shared" si="120"/>
        <v>94500</v>
      </c>
      <c r="J872" s="21">
        <f t="shared" si="121"/>
        <v>475</v>
      </c>
      <c r="K872" s="22">
        <f t="shared" si="122"/>
        <v>-250</v>
      </c>
      <c r="L872" s="21">
        <f t="shared" si="123"/>
        <v>482</v>
      </c>
      <c r="M872" s="21">
        <f t="shared" si="124"/>
        <v>481</v>
      </c>
      <c r="N872" s="21">
        <f t="shared" si="125"/>
        <v>108450</v>
      </c>
      <c r="O872" s="23">
        <f t="shared" si="126"/>
        <v>108225</v>
      </c>
      <c r="P872" t="s">
        <v>23</v>
      </c>
      <c r="Q872" t="s">
        <v>24</v>
      </c>
      <c r="R872" t="s">
        <v>6339</v>
      </c>
      <c r="S872">
        <v>5185</v>
      </c>
      <c r="T872" s="25">
        <v>45132</v>
      </c>
      <c r="U872">
        <v>225</v>
      </c>
    </row>
    <row r="873" spans="1:21" x14ac:dyDescent="0.25">
      <c r="A873" t="s">
        <v>891</v>
      </c>
      <c r="B873" s="25">
        <v>44650</v>
      </c>
      <c r="C873" s="25">
        <v>44651</v>
      </c>
      <c r="D873" s="18">
        <v>60</v>
      </c>
      <c r="E873" s="26">
        <v>2880</v>
      </c>
      <c r="F873" s="19">
        <f t="shared" si="118"/>
        <v>44712</v>
      </c>
      <c r="G873" s="25">
        <v>45132</v>
      </c>
      <c r="H873" s="20">
        <f t="shared" si="119"/>
        <v>420</v>
      </c>
      <c r="I873" s="21">
        <f t="shared" si="120"/>
        <v>1209600</v>
      </c>
      <c r="J873" s="21">
        <f t="shared" si="121"/>
        <v>475</v>
      </c>
      <c r="K873" s="22">
        <f t="shared" si="122"/>
        <v>2405</v>
      </c>
      <c r="L873" s="21">
        <f t="shared" si="123"/>
        <v>482</v>
      </c>
      <c r="M873" s="21">
        <f t="shared" si="124"/>
        <v>481</v>
      </c>
      <c r="N873" s="21">
        <f t="shared" si="125"/>
        <v>1388160</v>
      </c>
      <c r="O873" s="23">
        <f t="shared" si="126"/>
        <v>1385280</v>
      </c>
      <c r="P873" t="s">
        <v>23</v>
      </c>
      <c r="Q873" t="s">
        <v>24</v>
      </c>
      <c r="R873" t="s">
        <v>6339</v>
      </c>
      <c r="S873">
        <v>5185</v>
      </c>
      <c r="T873" s="25">
        <v>45132</v>
      </c>
      <c r="U873" s="26">
        <v>2880</v>
      </c>
    </row>
    <row r="874" spans="1:21" x14ac:dyDescent="0.25">
      <c r="A874" t="s">
        <v>892</v>
      </c>
      <c r="B874" s="25">
        <v>44650</v>
      </c>
      <c r="C874" s="25">
        <v>44651</v>
      </c>
      <c r="D874" s="18">
        <v>60</v>
      </c>
      <c r="E874" s="26">
        <v>1920</v>
      </c>
      <c r="F874" s="19">
        <f t="shared" si="118"/>
        <v>44712</v>
      </c>
      <c r="G874" s="25">
        <v>45132</v>
      </c>
      <c r="H874" s="20">
        <f t="shared" si="119"/>
        <v>420</v>
      </c>
      <c r="I874" s="21">
        <f t="shared" si="120"/>
        <v>806400</v>
      </c>
      <c r="J874" s="21">
        <f t="shared" si="121"/>
        <v>475</v>
      </c>
      <c r="K874" s="22">
        <f t="shared" si="122"/>
        <v>1445</v>
      </c>
      <c r="L874" s="21">
        <f t="shared" si="123"/>
        <v>482</v>
      </c>
      <c r="M874" s="21">
        <f t="shared" si="124"/>
        <v>481</v>
      </c>
      <c r="N874" s="21">
        <f t="shared" si="125"/>
        <v>925440</v>
      </c>
      <c r="O874" s="23">
        <f t="shared" si="126"/>
        <v>923520</v>
      </c>
      <c r="P874" t="s">
        <v>23</v>
      </c>
      <c r="Q874" t="s">
        <v>24</v>
      </c>
      <c r="R874" t="s">
        <v>6339</v>
      </c>
      <c r="S874">
        <v>5185</v>
      </c>
      <c r="T874" s="25">
        <v>45132</v>
      </c>
      <c r="U874" s="26">
        <v>1920</v>
      </c>
    </row>
    <row r="875" spans="1:21" x14ac:dyDescent="0.25">
      <c r="A875" t="s">
        <v>893</v>
      </c>
      <c r="B875" s="25">
        <v>44651</v>
      </c>
      <c r="C875" s="25">
        <v>44652</v>
      </c>
      <c r="D875" s="18">
        <v>60</v>
      </c>
      <c r="E875" s="26">
        <v>2175</v>
      </c>
      <c r="F875" s="19">
        <f t="shared" si="118"/>
        <v>44713</v>
      </c>
      <c r="G875" s="25">
        <v>45132</v>
      </c>
      <c r="H875" s="20">
        <f t="shared" si="119"/>
        <v>419</v>
      </c>
      <c r="I875" s="21">
        <f t="shared" si="120"/>
        <v>911325</v>
      </c>
      <c r="J875" s="21">
        <f t="shared" si="121"/>
        <v>474</v>
      </c>
      <c r="K875" s="22">
        <f t="shared" si="122"/>
        <v>1701</v>
      </c>
      <c r="L875" s="21">
        <f t="shared" si="123"/>
        <v>481</v>
      </c>
      <c r="M875" s="21">
        <f t="shared" si="124"/>
        <v>480</v>
      </c>
      <c r="N875" s="21">
        <f t="shared" si="125"/>
        <v>1046175</v>
      </c>
      <c r="O875" s="23">
        <f t="shared" si="126"/>
        <v>1044000</v>
      </c>
      <c r="P875" t="s">
        <v>23</v>
      </c>
      <c r="Q875" t="s">
        <v>24</v>
      </c>
      <c r="R875" t="s">
        <v>6339</v>
      </c>
      <c r="S875">
        <v>5185</v>
      </c>
      <c r="T875" s="25">
        <v>45132</v>
      </c>
      <c r="U875" s="26">
        <v>2175</v>
      </c>
    </row>
    <row r="876" spans="1:21" x14ac:dyDescent="0.25">
      <c r="A876" t="s">
        <v>894</v>
      </c>
      <c r="B876" s="25">
        <v>44651</v>
      </c>
      <c r="C876" s="25">
        <v>44652</v>
      </c>
      <c r="D876" s="18">
        <v>60</v>
      </c>
      <c r="E876" s="26">
        <v>5951</v>
      </c>
      <c r="F876" s="19">
        <f t="shared" si="118"/>
        <v>44713</v>
      </c>
      <c r="G876" s="25">
        <v>45132</v>
      </c>
      <c r="H876" s="20">
        <f t="shared" si="119"/>
        <v>419</v>
      </c>
      <c r="I876" s="21">
        <f t="shared" si="120"/>
        <v>2493469</v>
      </c>
      <c r="J876" s="21">
        <f t="shared" si="121"/>
        <v>474</v>
      </c>
      <c r="K876" s="22">
        <f t="shared" si="122"/>
        <v>5477</v>
      </c>
      <c r="L876" s="21">
        <f t="shared" si="123"/>
        <v>481</v>
      </c>
      <c r="M876" s="21">
        <f t="shared" si="124"/>
        <v>480</v>
      </c>
      <c r="N876" s="21">
        <f t="shared" si="125"/>
        <v>2862431</v>
      </c>
      <c r="O876" s="23">
        <f t="shared" si="126"/>
        <v>2856480</v>
      </c>
      <c r="P876" t="s">
        <v>23</v>
      </c>
      <c r="Q876" t="s">
        <v>24</v>
      </c>
      <c r="R876" t="s">
        <v>6339</v>
      </c>
      <c r="S876">
        <v>5185</v>
      </c>
      <c r="T876" s="25">
        <v>45132</v>
      </c>
      <c r="U876" s="26">
        <v>5951</v>
      </c>
    </row>
    <row r="877" spans="1:21" x14ac:dyDescent="0.25">
      <c r="A877" t="s">
        <v>895</v>
      </c>
      <c r="B877" s="25">
        <v>44651</v>
      </c>
      <c r="C877" s="25">
        <v>44652</v>
      </c>
      <c r="D877" s="18">
        <v>60</v>
      </c>
      <c r="E877" s="26">
        <v>1657.2</v>
      </c>
      <c r="F877" s="19">
        <f t="shared" si="118"/>
        <v>44713</v>
      </c>
      <c r="G877" s="25">
        <v>45132</v>
      </c>
      <c r="H877" s="20">
        <f t="shared" si="119"/>
        <v>419</v>
      </c>
      <c r="I877" s="21">
        <f t="shared" si="120"/>
        <v>694366.8</v>
      </c>
      <c r="J877" s="21">
        <f t="shared" si="121"/>
        <v>474</v>
      </c>
      <c r="K877" s="22">
        <f t="shared" si="122"/>
        <v>1183.2</v>
      </c>
      <c r="L877" s="21">
        <f t="shared" si="123"/>
        <v>481</v>
      </c>
      <c r="M877" s="21">
        <f t="shared" si="124"/>
        <v>480</v>
      </c>
      <c r="N877" s="21">
        <f t="shared" si="125"/>
        <v>797113.20000000007</v>
      </c>
      <c r="O877" s="23">
        <f t="shared" si="126"/>
        <v>795456</v>
      </c>
      <c r="P877" t="s">
        <v>23</v>
      </c>
      <c r="Q877" t="s">
        <v>24</v>
      </c>
      <c r="R877" t="s">
        <v>6339</v>
      </c>
      <c r="S877">
        <v>5185</v>
      </c>
      <c r="T877" s="25">
        <v>45132</v>
      </c>
      <c r="U877" s="26">
        <v>1657.2</v>
      </c>
    </row>
    <row r="878" spans="1:21" x14ac:dyDescent="0.25">
      <c r="A878" t="s">
        <v>896</v>
      </c>
      <c r="B878" s="25">
        <v>44651</v>
      </c>
      <c r="C878" s="25">
        <v>44652</v>
      </c>
      <c r="D878" s="18">
        <v>60</v>
      </c>
      <c r="E878" s="26">
        <v>12589.8</v>
      </c>
      <c r="F878" s="19">
        <f t="shared" si="118"/>
        <v>44713</v>
      </c>
      <c r="G878" s="25">
        <v>45132</v>
      </c>
      <c r="H878" s="20">
        <f t="shared" si="119"/>
        <v>419</v>
      </c>
      <c r="I878" s="21">
        <f t="shared" si="120"/>
        <v>5275126.1999999993</v>
      </c>
      <c r="J878" s="21">
        <f t="shared" si="121"/>
        <v>474</v>
      </c>
      <c r="K878" s="22">
        <f t="shared" si="122"/>
        <v>12115.8</v>
      </c>
      <c r="L878" s="21">
        <f t="shared" si="123"/>
        <v>481</v>
      </c>
      <c r="M878" s="21">
        <f t="shared" si="124"/>
        <v>480</v>
      </c>
      <c r="N878" s="21">
        <f t="shared" si="125"/>
        <v>6055693.7999999998</v>
      </c>
      <c r="O878" s="23">
        <f t="shared" si="126"/>
        <v>6043104</v>
      </c>
      <c r="P878" t="s">
        <v>23</v>
      </c>
      <c r="Q878" t="s">
        <v>24</v>
      </c>
      <c r="R878" t="s">
        <v>6339</v>
      </c>
      <c r="S878">
        <v>5185</v>
      </c>
      <c r="T878" s="25">
        <v>45132</v>
      </c>
      <c r="U878" s="26">
        <v>12589.8</v>
      </c>
    </row>
    <row r="879" spans="1:21" x14ac:dyDescent="0.25">
      <c r="A879" t="s">
        <v>897</v>
      </c>
      <c r="B879" s="25">
        <v>44652</v>
      </c>
      <c r="C879" s="25">
        <v>44653</v>
      </c>
      <c r="D879" s="18">
        <v>60</v>
      </c>
      <c r="E879" s="26">
        <v>7650</v>
      </c>
      <c r="F879" s="19">
        <f t="shared" si="118"/>
        <v>44714</v>
      </c>
      <c r="G879" s="25">
        <v>45132</v>
      </c>
      <c r="H879" s="20">
        <f t="shared" si="119"/>
        <v>418</v>
      </c>
      <c r="I879" s="21">
        <f t="shared" si="120"/>
        <v>3197700</v>
      </c>
      <c r="J879" s="21">
        <f t="shared" si="121"/>
        <v>473</v>
      </c>
      <c r="K879" s="22">
        <f t="shared" si="122"/>
        <v>7177</v>
      </c>
      <c r="L879" s="21">
        <f t="shared" si="123"/>
        <v>480</v>
      </c>
      <c r="M879" s="21">
        <f t="shared" si="124"/>
        <v>479</v>
      </c>
      <c r="N879" s="21">
        <f t="shared" si="125"/>
        <v>3672000</v>
      </c>
      <c r="O879" s="23">
        <f t="shared" si="126"/>
        <v>3664350</v>
      </c>
      <c r="P879" t="s">
        <v>23</v>
      </c>
      <c r="Q879" t="s">
        <v>24</v>
      </c>
      <c r="R879" t="s">
        <v>6339</v>
      </c>
      <c r="S879">
        <v>5185</v>
      </c>
      <c r="T879" s="25">
        <v>45132</v>
      </c>
      <c r="U879" s="26">
        <v>7650</v>
      </c>
    </row>
    <row r="880" spans="1:21" x14ac:dyDescent="0.25">
      <c r="A880" t="s">
        <v>898</v>
      </c>
      <c r="B880" s="25">
        <v>44656</v>
      </c>
      <c r="C880" s="25">
        <v>44657</v>
      </c>
      <c r="D880" s="18">
        <v>60</v>
      </c>
      <c r="E880" s="26">
        <v>13365</v>
      </c>
      <c r="F880" s="19">
        <f t="shared" si="118"/>
        <v>44718</v>
      </c>
      <c r="G880" s="25">
        <v>45132</v>
      </c>
      <c r="H880" s="20">
        <f t="shared" si="119"/>
        <v>414</v>
      </c>
      <c r="I880" s="21">
        <f t="shared" si="120"/>
        <v>5533110</v>
      </c>
      <c r="J880" s="21">
        <f t="shared" si="121"/>
        <v>469</v>
      </c>
      <c r="K880" s="22">
        <f t="shared" si="122"/>
        <v>12896</v>
      </c>
      <c r="L880" s="21">
        <f t="shared" si="123"/>
        <v>476</v>
      </c>
      <c r="M880" s="21">
        <f t="shared" si="124"/>
        <v>475</v>
      </c>
      <c r="N880" s="21">
        <f t="shared" si="125"/>
        <v>6361740</v>
      </c>
      <c r="O880" s="23">
        <f t="shared" si="126"/>
        <v>6348375</v>
      </c>
      <c r="P880" t="s">
        <v>23</v>
      </c>
      <c r="Q880" t="s">
        <v>24</v>
      </c>
      <c r="R880" t="s">
        <v>6339</v>
      </c>
      <c r="S880">
        <v>5185</v>
      </c>
      <c r="T880" s="25">
        <v>45132</v>
      </c>
      <c r="U880" s="26">
        <v>13365</v>
      </c>
    </row>
    <row r="881" spans="1:21" x14ac:dyDescent="0.25">
      <c r="A881" t="s">
        <v>899</v>
      </c>
      <c r="B881" s="25">
        <v>44656</v>
      </c>
      <c r="C881" s="25">
        <v>44657</v>
      </c>
      <c r="D881" s="18">
        <v>60</v>
      </c>
      <c r="E881" s="26">
        <v>11565</v>
      </c>
      <c r="F881" s="19">
        <f t="shared" si="118"/>
        <v>44718</v>
      </c>
      <c r="G881" s="25">
        <v>45132</v>
      </c>
      <c r="H881" s="20">
        <f t="shared" si="119"/>
        <v>414</v>
      </c>
      <c r="I881" s="21">
        <f t="shared" si="120"/>
        <v>4787910</v>
      </c>
      <c r="J881" s="21">
        <f t="shared" si="121"/>
        <v>469</v>
      </c>
      <c r="K881" s="22">
        <f t="shared" si="122"/>
        <v>11096</v>
      </c>
      <c r="L881" s="21">
        <f t="shared" si="123"/>
        <v>476</v>
      </c>
      <c r="M881" s="21">
        <f t="shared" si="124"/>
        <v>475</v>
      </c>
      <c r="N881" s="21">
        <f t="shared" si="125"/>
        <v>5504940</v>
      </c>
      <c r="O881" s="23">
        <f t="shared" si="126"/>
        <v>5493375</v>
      </c>
      <c r="P881" t="s">
        <v>23</v>
      </c>
      <c r="Q881" t="s">
        <v>24</v>
      </c>
      <c r="R881" t="s">
        <v>6339</v>
      </c>
      <c r="S881">
        <v>5185</v>
      </c>
      <c r="T881" s="25">
        <v>45132</v>
      </c>
      <c r="U881" s="26">
        <v>11565</v>
      </c>
    </row>
    <row r="882" spans="1:21" x14ac:dyDescent="0.25">
      <c r="A882" t="s">
        <v>900</v>
      </c>
      <c r="B882" s="25">
        <v>44656</v>
      </c>
      <c r="C882" s="25">
        <v>44657</v>
      </c>
      <c r="D882" s="18">
        <v>60</v>
      </c>
      <c r="E882" s="26">
        <v>2250</v>
      </c>
      <c r="F882" s="19">
        <f t="shared" si="118"/>
        <v>44718</v>
      </c>
      <c r="G882" s="25">
        <v>45132</v>
      </c>
      <c r="H882" s="20">
        <f t="shared" si="119"/>
        <v>414</v>
      </c>
      <c r="I882" s="21">
        <f t="shared" si="120"/>
        <v>931500</v>
      </c>
      <c r="J882" s="21">
        <f t="shared" si="121"/>
        <v>469</v>
      </c>
      <c r="K882" s="22">
        <f t="shared" si="122"/>
        <v>1781</v>
      </c>
      <c r="L882" s="21">
        <f t="shared" si="123"/>
        <v>476</v>
      </c>
      <c r="M882" s="21">
        <f t="shared" si="124"/>
        <v>475</v>
      </c>
      <c r="N882" s="21">
        <f t="shared" si="125"/>
        <v>1071000</v>
      </c>
      <c r="O882" s="23">
        <f t="shared" si="126"/>
        <v>1068750</v>
      </c>
      <c r="P882" t="s">
        <v>23</v>
      </c>
      <c r="Q882" t="s">
        <v>24</v>
      </c>
      <c r="R882" t="s">
        <v>6339</v>
      </c>
      <c r="S882">
        <v>5185</v>
      </c>
      <c r="T882" s="25">
        <v>45132</v>
      </c>
      <c r="U882" s="26">
        <v>2250</v>
      </c>
    </row>
    <row r="883" spans="1:21" x14ac:dyDescent="0.25">
      <c r="A883" t="s">
        <v>901</v>
      </c>
      <c r="B883" s="25">
        <v>44656</v>
      </c>
      <c r="C883" s="25">
        <v>44657</v>
      </c>
      <c r="D883" s="18">
        <v>60</v>
      </c>
      <c r="E883" s="26">
        <v>2330</v>
      </c>
      <c r="F883" s="19">
        <f t="shared" si="118"/>
        <v>44718</v>
      </c>
      <c r="G883" s="25">
        <v>45132</v>
      </c>
      <c r="H883" s="20">
        <f t="shared" si="119"/>
        <v>414</v>
      </c>
      <c r="I883" s="21">
        <f t="shared" si="120"/>
        <v>964620</v>
      </c>
      <c r="J883" s="21">
        <f t="shared" si="121"/>
        <v>469</v>
      </c>
      <c r="K883" s="22">
        <f t="shared" si="122"/>
        <v>1861</v>
      </c>
      <c r="L883" s="21">
        <f t="shared" si="123"/>
        <v>476</v>
      </c>
      <c r="M883" s="21">
        <f t="shared" si="124"/>
        <v>475</v>
      </c>
      <c r="N883" s="21">
        <f t="shared" si="125"/>
        <v>1109080</v>
      </c>
      <c r="O883" s="23">
        <f t="shared" si="126"/>
        <v>1106750</v>
      </c>
      <c r="P883" t="s">
        <v>23</v>
      </c>
      <c r="Q883" t="s">
        <v>24</v>
      </c>
      <c r="R883" t="s">
        <v>6339</v>
      </c>
      <c r="S883">
        <v>5185</v>
      </c>
      <c r="T883" s="25">
        <v>45132</v>
      </c>
      <c r="U883" s="26">
        <v>2330</v>
      </c>
    </row>
    <row r="884" spans="1:21" x14ac:dyDescent="0.25">
      <c r="A884" t="s">
        <v>902</v>
      </c>
      <c r="B884" s="25">
        <v>44656</v>
      </c>
      <c r="C884" s="25">
        <v>44657</v>
      </c>
      <c r="D884" s="18">
        <v>60</v>
      </c>
      <c r="E884" s="26">
        <v>13365</v>
      </c>
      <c r="F884" s="19">
        <f t="shared" si="118"/>
        <v>44718</v>
      </c>
      <c r="G884" s="25">
        <v>45132</v>
      </c>
      <c r="H884" s="20">
        <f t="shared" si="119"/>
        <v>414</v>
      </c>
      <c r="I884" s="21">
        <f t="shared" si="120"/>
        <v>5533110</v>
      </c>
      <c r="J884" s="21">
        <f t="shared" si="121"/>
        <v>469</v>
      </c>
      <c r="K884" s="22">
        <f t="shared" si="122"/>
        <v>12896</v>
      </c>
      <c r="L884" s="21">
        <f t="shared" si="123"/>
        <v>476</v>
      </c>
      <c r="M884" s="21">
        <f t="shared" si="124"/>
        <v>475</v>
      </c>
      <c r="N884" s="21">
        <f t="shared" si="125"/>
        <v>6361740</v>
      </c>
      <c r="O884" s="23">
        <f t="shared" si="126"/>
        <v>6348375</v>
      </c>
      <c r="P884" t="s">
        <v>23</v>
      </c>
      <c r="Q884" t="s">
        <v>24</v>
      </c>
      <c r="R884" t="s">
        <v>6339</v>
      </c>
      <c r="S884">
        <v>5185</v>
      </c>
      <c r="T884" s="25">
        <v>45132</v>
      </c>
      <c r="U884" s="26">
        <v>13365</v>
      </c>
    </row>
    <row r="885" spans="1:21" x14ac:dyDescent="0.25">
      <c r="A885" t="s">
        <v>903</v>
      </c>
      <c r="B885" s="25">
        <v>44658</v>
      </c>
      <c r="C885" s="25">
        <v>44659</v>
      </c>
      <c r="D885" s="18">
        <v>60</v>
      </c>
      <c r="E885" s="26">
        <v>4000</v>
      </c>
      <c r="F885" s="19">
        <f t="shared" si="118"/>
        <v>44720</v>
      </c>
      <c r="G885" s="25">
        <v>45132</v>
      </c>
      <c r="H885" s="20">
        <f t="shared" si="119"/>
        <v>412</v>
      </c>
      <c r="I885" s="21">
        <f t="shared" si="120"/>
        <v>1648000</v>
      </c>
      <c r="J885" s="21">
        <f t="shared" si="121"/>
        <v>467</v>
      </c>
      <c r="K885" s="22">
        <f t="shared" si="122"/>
        <v>3533</v>
      </c>
      <c r="L885" s="21">
        <f t="shared" si="123"/>
        <v>474</v>
      </c>
      <c r="M885" s="21">
        <f t="shared" si="124"/>
        <v>473</v>
      </c>
      <c r="N885" s="21">
        <f t="shared" si="125"/>
        <v>1896000</v>
      </c>
      <c r="O885" s="23">
        <f t="shared" si="126"/>
        <v>1892000</v>
      </c>
      <c r="P885" t="s">
        <v>23</v>
      </c>
      <c r="Q885" t="s">
        <v>24</v>
      </c>
      <c r="R885" t="s">
        <v>6339</v>
      </c>
      <c r="S885">
        <v>5185</v>
      </c>
      <c r="T885" s="25">
        <v>45132</v>
      </c>
      <c r="U885" s="26">
        <v>4000</v>
      </c>
    </row>
    <row r="886" spans="1:21" x14ac:dyDescent="0.25">
      <c r="A886" t="s">
        <v>904</v>
      </c>
      <c r="B886" s="25">
        <v>44658</v>
      </c>
      <c r="C886" s="25">
        <v>44659</v>
      </c>
      <c r="D886" s="18">
        <v>60</v>
      </c>
      <c r="E886" s="26">
        <v>5400</v>
      </c>
      <c r="F886" s="19">
        <f t="shared" si="118"/>
        <v>44720</v>
      </c>
      <c r="G886" s="25">
        <v>45132</v>
      </c>
      <c r="H886" s="20">
        <f t="shared" si="119"/>
        <v>412</v>
      </c>
      <c r="I886" s="21">
        <f t="shared" si="120"/>
        <v>2224800</v>
      </c>
      <c r="J886" s="21">
        <f t="shared" si="121"/>
        <v>467</v>
      </c>
      <c r="K886" s="22">
        <f t="shared" si="122"/>
        <v>4933</v>
      </c>
      <c r="L886" s="21">
        <f t="shared" si="123"/>
        <v>474</v>
      </c>
      <c r="M886" s="21">
        <f t="shared" si="124"/>
        <v>473</v>
      </c>
      <c r="N886" s="21">
        <f t="shared" si="125"/>
        <v>2559600</v>
      </c>
      <c r="O886" s="23">
        <f t="shared" si="126"/>
        <v>2554200</v>
      </c>
      <c r="P886" t="s">
        <v>23</v>
      </c>
      <c r="Q886" t="s">
        <v>24</v>
      </c>
      <c r="R886" t="s">
        <v>6339</v>
      </c>
      <c r="S886">
        <v>5185</v>
      </c>
      <c r="T886" s="25">
        <v>45132</v>
      </c>
      <c r="U886" s="26">
        <v>5400</v>
      </c>
    </row>
    <row r="887" spans="1:21" x14ac:dyDescent="0.25">
      <c r="A887" t="s">
        <v>905</v>
      </c>
      <c r="B887" s="25">
        <v>44659</v>
      </c>
      <c r="C887" s="25">
        <v>44660</v>
      </c>
      <c r="D887" s="18">
        <v>60</v>
      </c>
      <c r="E887">
        <v>427.5</v>
      </c>
      <c r="F887" s="19">
        <f t="shared" si="118"/>
        <v>44721</v>
      </c>
      <c r="G887" s="25">
        <v>45132</v>
      </c>
      <c r="H887" s="20">
        <f t="shared" si="119"/>
        <v>411</v>
      </c>
      <c r="I887" s="21">
        <f t="shared" si="120"/>
        <v>175702.5</v>
      </c>
      <c r="J887" s="21">
        <f t="shared" si="121"/>
        <v>466</v>
      </c>
      <c r="K887" s="22">
        <f t="shared" si="122"/>
        <v>-38.5</v>
      </c>
      <c r="L887" s="21">
        <f t="shared" si="123"/>
        <v>473</v>
      </c>
      <c r="M887" s="21">
        <f t="shared" si="124"/>
        <v>472</v>
      </c>
      <c r="N887" s="21">
        <f t="shared" si="125"/>
        <v>202207.5</v>
      </c>
      <c r="O887" s="23">
        <f t="shared" si="126"/>
        <v>201780</v>
      </c>
      <c r="P887" t="s">
        <v>23</v>
      </c>
      <c r="Q887" t="s">
        <v>24</v>
      </c>
      <c r="R887" t="s">
        <v>6339</v>
      </c>
      <c r="S887">
        <v>5185</v>
      </c>
      <c r="T887" s="25">
        <v>45132</v>
      </c>
      <c r="U887">
        <v>427.5</v>
      </c>
    </row>
    <row r="888" spans="1:21" x14ac:dyDescent="0.25">
      <c r="A888" t="s">
        <v>906</v>
      </c>
      <c r="B888" s="25">
        <v>44662</v>
      </c>
      <c r="C888" s="25">
        <v>44663</v>
      </c>
      <c r="D888" s="18">
        <v>60</v>
      </c>
      <c r="E888" s="26">
        <v>2358.86</v>
      </c>
      <c r="F888" s="19">
        <f t="shared" si="118"/>
        <v>44724</v>
      </c>
      <c r="G888" s="25">
        <v>45132</v>
      </c>
      <c r="H888" s="20">
        <f t="shared" si="119"/>
        <v>408</v>
      </c>
      <c r="I888" s="21">
        <f t="shared" si="120"/>
        <v>962414.88</v>
      </c>
      <c r="J888" s="21">
        <f t="shared" si="121"/>
        <v>463</v>
      </c>
      <c r="K888" s="22">
        <f t="shared" si="122"/>
        <v>1895.8600000000001</v>
      </c>
      <c r="L888" s="21">
        <f t="shared" si="123"/>
        <v>470</v>
      </c>
      <c r="M888" s="21">
        <f t="shared" si="124"/>
        <v>469</v>
      </c>
      <c r="N888" s="21">
        <f t="shared" si="125"/>
        <v>1108664.2</v>
      </c>
      <c r="O888" s="23">
        <f t="shared" si="126"/>
        <v>1106305.3400000001</v>
      </c>
      <c r="P888" t="s">
        <v>23</v>
      </c>
      <c r="Q888" t="s">
        <v>24</v>
      </c>
      <c r="R888" t="s">
        <v>6339</v>
      </c>
      <c r="S888">
        <v>5185</v>
      </c>
      <c r="T888" s="25">
        <v>45132</v>
      </c>
      <c r="U888" s="26">
        <v>2358.86</v>
      </c>
    </row>
    <row r="889" spans="1:21" x14ac:dyDescent="0.25">
      <c r="A889" t="s">
        <v>907</v>
      </c>
      <c r="B889" s="25">
        <v>44672</v>
      </c>
      <c r="C889" s="25">
        <v>44676</v>
      </c>
      <c r="D889" s="18">
        <v>60</v>
      </c>
      <c r="E889" s="26">
        <v>26970</v>
      </c>
      <c r="F889" s="19">
        <f t="shared" si="118"/>
        <v>44737</v>
      </c>
      <c r="G889" s="25">
        <v>45132</v>
      </c>
      <c r="H889" s="20">
        <f t="shared" si="119"/>
        <v>395</v>
      </c>
      <c r="I889" s="21">
        <f t="shared" si="120"/>
        <v>10653150</v>
      </c>
      <c r="J889" s="21">
        <f t="shared" si="121"/>
        <v>450</v>
      </c>
      <c r="K889" s="22">
        <f t="shared" si="122"/>
        <v>26520</v>
      </c>
      <c r="L889" s="21">
        <f t="shared" si="123"/>
        <v>460</v>
      </c>
      <c r="M889" s="21">
        <f t="shared" si="124"/>
        <v>456</v>
      </c>
      <c r="N889" s="21">
        <f t="shared" si="125"/>
        <v>12406200</v>
      </c>
      <c r="O889" s="23">
        <f t="shared" si="126"/>
        <v>12298320</v>
      </c>
      <c r="P889" t="s">
        <v>23</v>
      </c>
      <c r="Q889" t="s">
        <v>24</v>
      </c>
      <c r="R889" t="s">
        <v>6339</v>
      </c>
      <c r="S889">
        <v>5185</v>
      </c>
      <c r="T889" s="25">
        <v>45132</v>
      </c>
      <c r="U889" s="26">
        <v>26970</v>
      </c>
    </row>
    <row r="890" spans="1:21" x14ac:dyDescent="0.25">
      <c r="A890" t="s">
        <v>908</v>
      </c>
      <c r="B890" s="25">
        <v>44672</v>
      </c>
      <c r="C890" s="25">
        <v>44673</v>
      </c>
      <c r="D890" s="18">
        <v>60</v>
      </c>
      <c r="E890" s="26">
        <v>1260</v>
      </c>
      <c r="F890" s="19">
        <f t="shared" si="118"/>
        <v>44734</v>
      </c>
      <c r="G890" s="25">
        <v>45132</v>
      </c>
      <c r="H890" s="20">
        <f t="shared" si="119"/>
        <v>398</v>
      </c>
      <c r="I890" s="21">
        <f t="shared" si="120"/>
        <v>501480</v>
      </c>
      <c r="J890" s="21">
        <f t="shared" si="121"/>
        <v>453</v>
      </c>
      <c r="K890" s="22">
        <f t="shared" si="122"/>
        <v>807</v>
      </c>
      <c r="L890" s="21">
        <f t="shared" si="123"/>
        <v>460</v>
      </c>
      <c r="M890" s="21">
        <f t="shared" si="124"/>
        <v>459</v>
      </c>
      <c r="N890" s="21">
        <f t="shared" si="125"/>
        <v>579600</v>
      </c>
      <c r="O890" s="23">
        <f t="shared" si="126"/>
        <v>578340</v>
      </c>
      <c r="P890" t="s">
        <v>23</v>
      </c>
      <c r="Q890" t="s">
        <v>24</v>
      </c>
      <c r="R890" t="s">
        <v>6339</v>
      </c>
      <c r="S890">
        <v>5185</v>
      </c>
      <c r="T890" s="25">
        <v>45132</v>
      </c>
      <c r="U890" s="26">
        <v>1260</v>
      </c>
    </row>
    <row r="891" spans="1:21" x14ac:dyDescent="0.25">
      <c r="A891" t="s">
        <v>909</v>
      </c>
      <c r="B891" s="25">
        <v>44673</v>
      </c>
      <c r="C891" s="25">
        <v>44674</v>
      </c>
      <c r="D891" s="18">
        <v>60</v>
      </c>
      <c r="E891" s="26">
        <v>2400</v>
      </c>
      <c r="F891" s="19">
        <f t="shared" si="118"/>
        <v>44735</v>
      </c>
      <c r="G891" s="25">
        <v>45132</v>
      </c>
      <c r="H891" s="20">
        <f t="shared" si="119"/>
        <v>397</v>
      </c>
      <c r="I891" s="21">
        <f t="shared" si="120"/>
        <v>952800</v>
      </c>
      <c r="J891" s="21">
        <f t="shared" si="121"/>
        <v>452</v>
      </c>
      <c r="K891" s="22">
        <f t="shared" si="122"/>
        <v>1948</v>
      </c>
      <c r="L891" s="21">
        <f t="shared" si="123"/>
        <v>459</v>
      </c>
      <c r="M891" s="21">
        <f t="shared" si="124"/>
        <v>458</v>
      </c>
      <c r="N891" s="21">
        <f t="shared" si="125"/>
        <v>1101600</v>
      </c>
      <c r="O891" s="23">
        <f t="shared" si="126"/>
        <v>1099200</v>
      </c>
      <c r="P891" t="s">
        <v>23</v>
      </c>
      <c r="Q891" t="s">
        <v>24</v>
      </c>
      <c r="R891" t="s">
        <v>6339</v>
      </c>
      <c r="S891">
        <v>5185</v>
      </c>
      <c r="T891" s="25">
        <v>45132</v>
      </c>
      <c r="U891" s="26">
        <v>2400</v>
      </c>
    </row>
    <row r="892" spans="1:21" x14ac:dyDescent="0.25">
      <c r="A892" t="s">
        <v>910</v>
      </c>
      <c r="B892" s="25">
        <v>44678</v>
      </c>
      <c r="C892" s="25">
        <v>44679</v>
      </c>
      <c r="D892" s="18">
        <v>60</v>
      </c>
      <c r="E892" s="26">
        <v>6405</v>
      </c>
      <c r="F892" s="19">
        <f t="shared" si="118"/>
        <v>44740</v>
      </c>
      <c r="G892" s="25">
        <v>45132</v>
      </c>
      <c r="H892" s="20">
        <f t="shared" si="119"/>
        <v>392</v>
      </c>
      <c r="I892" s="21">
        <f t="shared" si="120"/>
        <v>2510760</v>
      </c>
      <c r="J892" s="21">
        <f t="shared" si="121"/>
        <v>447</v>
      </c>
      <c r="K892" s="22">
        <f t="shared" si="122"/>
        <v>5958</v>
      </c>
      <c r="L892" s="21">
        <f t="shared" si="123"/>
        <v>454</v>
      </c>
      <c r="M892" s="21">
        <f t="shared" si="124"/>
        <v>453</v>
      </c>
      <c r="N892" s="21">
        <f t="shared" si="125"/>
        <v>2907870</v>
      </c>
      <c r="O892" s="23">
        <f t="shared" si="126"/>
        <v>2901465</v>
      </c>
      <c r="P892" t="s">
        <v>23</v>
      </c>
      <c r="Q892" t="s">
        <v>24</v>
      </c>
      <c r="R892" t="s">
        <v>6339</v>
      </c>
      <c r="S892">
        <v>5185</v>
      </c>
      <c r="T892" s="25">
        <v>45132</v>
      </c>
      <c r="U892" s="26">
        <v>6405</v>
      </c>
    </row>
    <row r="893" spans="1:21" x14ac:dyDescent="0.25">
      <c r="A893" t="s">
        <v>911</v>
      </c>
      <c r="B893" s="25">
        <v>44687</v>
      </c>
      <c r="C893" s="25">
        <v>44691</v>
      </c>
      <c r="D893" s="18">
        <v>60</v>
      </c>
      <c r="E893" s="26">
        <v>12120</v>
      </c>
      <c r="F893" s="19">
        <f t="shared" si="118"/>
        <v>44752</v>
      </c>
      <c r="G893" s="25">
        <v>45132</v>
      </c>
      <c r="H893" s="20">
        <f t="shared" si="119"/>
        <v>380</v>
      </c>
      <c r="I893" s="21">
        <f t="shared" si="120"/>
        <v>4605600</v>
      </c>
      <c r="J893" s="21">
        <f t="shared" si="121"/>
        <v>435</v>
      </c>
      <c r="K893" s="22">
        <f t="shared" si="122"/>
        <v>11685</v>
      </c>
      <c r="L893" s="21">
        <f t="shared" si="123"/>
        <v>445</v>
      </c>
      <c r="M893" s="21">
        <f t="shared" si="124"/>
        <v>441</v>
      </c>
      <c r="N893" s="21">
        <f t="shared" si="125"/>
        <v>5393400</v>
      </c>
      <c r="O893" s="23">
        <f t="shared" si="126"/>
        <v>5344920</v>
      </c>
      <c r="P893" t="s">
        <v>23</v>
      </c>
      <c r="Q893" t="s">
        <v>24</v>
      </c>
      <c r="R893" t="s">
        <v>6339</v>
      </c>
      <c r="S893">
        <v>5187</v>
      </c>
      <c r="T893" s="25">
        <v>45132</v>
      </c>
      <c r="U893" s="26">
        <v>12120</v>
      </c>
    </row>
    <row r="894" spans="1:21" x14ac:dyDescent="0.25">
      <c r="A894" t="s">
        <v>912</v>
      </c>
      <c r="B894" s="25">
        <v>44691</v>
      </c>
      <c r="C894" s="25">
        <v>44692</v>
      </c>
      <c r="D894" s="18">
        <v>60</v>
      </c>
      <c r="E894">
        <v>328.44</v>
      </c>
      <c r="F894" s="19">
        <f t="shared" si="118"/>
        <v>44753</v>
      </c>
      <c r="G894" s="25">
        <v>45132</v>
      </c>
      <c r="H894" s="20">
        <f t="shared" si="119"/>
        <v>379</v>
      </c>
      <c r="I894" s="21">
        <f t="shared" si="120"/>
        <v>124478.76</v>
      </c>
      <c r="J894" s="21">
        <f t="shared" si="121"/>
        <v>434</v>
      </c>
      <c r="K894" s="22">
        <f t="shared" si="122"/>
        <v>-105.56</v>
      </c>
      <c r="L894" s="21">
        <f t="shared" si="123"/>
        <v>441</v>
      </c>
      <c r="M894" s="21">
        <f t="shared" si="124"/>
        <v>440</v>
      </c>
      <c r="N894" s="21">
        <f t="shared" si="125"/>
        <v>144842.04</v>
      </c>
      <c r="O894" s="23">
        <f t="shared" si="126"/>
        <v>144513.60000000001</v>
      </c>
      <c r="P894" t="s">
        <v>23</v>
      </c>
      <c r="Q894" t="s">
        <v>24</v>
      </c>
      <c r="R894" t="s">
        <v>6339</v>
      </c>
      <c r="S894">
        <v>5187</v>
      </c>
      <c r="T894" s="25">
        <v>45132</v>
      </c>
      <c r="U894">
        <v>328.44</v>
      </c>
    </row>
    <row r="895" spans="1:21" x14ac:dyDescent="0.25">
      <c r="A895" t="s">
        <v>913</v>
      </c>
      <c r="B895" s="25">
        <v>44692</v>
      </c>
      <c r="C895" s="25">
        <v>44693</v>
      </c>
      <c r="D895" s="18">
        <v>60</v>
      </c>
      <c r="E895">
        <v>268.2</v>
      </c>
      <c r="F895" s="19">
        <f t="shared" si="118"/>
        <v>44754</v>
      </c>
      <c r="G895" s="25">
        <v>45132</v>
      </c>
      <c r="H895" s="20">
        <f t="shared" si="119"/>
        <v>378</v>
      </c>
      <c r="I895" s="21">
        <f t="shared" si="120"/>
        <v>101379.59999999999</v>
      </c>
      <c r="J895" s="21">
        <f t="shared" si="121"/>
        <v>433</v>
      </c>
      <c r="K895" s="22">
        <f t="shared" si="122"/>
        <v>-164.8</v>
      </c>
      <c r="L895" s="21">
        <f t="shared" si="123"/>
        <v>440</v>
      </c>
      <c r="M895" s="21">
        <f t="shared" si="124"/>
        <v>439</v>
      </c>
      <c r="N895" s="21">
        <f t="shared" si="125"/>
        <v>118008</v>
      </c>
      <c r="O895" s="23">
        <f t="shared" si="126"/>
        <v>117739.79999999999</v>
      </c>
      <c r="P895" t="s">
        <v>23</v>
      </c>
      <c r="Q895" t="s">
        <v>24</v>
      </c>
      <c r="R895" t="s">
        <v>6339</v>
      </c>
      <c r="S895">
        <v>5187</v>
      </c>
      <c r="T895" s="25">
        <v>45132</v>
      </c>
      <c r="U895">
        <v>268.2</v>
      </c>
    </row>
    <row r="896" spans="1:21" x14ac:dyDescent="0.25">
      <c r="A896" t="s">
        <v>914</v>
      </c>
      <c r="B896" s="25">
        <v>44694</v>
      </c>
      <c r="C896" s="25">
        <v>44695</v>
      </c>
      <c r="D896" s="18">
        <v>60</v>
      </c>
      <c r="E896" s="26">
        <v>10829.7</v>
      </c>
      <c r="F896" s="19">
        <f t="shared" si="118"/>
        <v>44756</v>
      </c>
      <c r="G896" s="25">
        <v>45132</v>
      </c>
      <c r="H896" s="20">
        <f t="shared" si="119"/>
        <v>376</v>
      </c>
      <c r="I896" s="21">
        <f t="shared" si="120"/>
        <v>4071967.2</v>
      </c>
      <c r="J896" s="21">
        <f t="shared" si="121"/>
        <v>431</v>
      </c>
      <c r="K896" s="22">
        <f t="shared" si="122"/>
        <v>10398.700000000001</v>
      </c>
      <c r="L896" s="21">
        <f t="shared" si="123"/>
        <v>438</v>
      </c>
      <c r="M896" s="21">
        <f t="shared" si="124"/>
        <v>437</v>
      </c>
      <c r="N896" s="21">
        <f t="shared" si="125"/>
        <v>4743408.6000000006</v>
      </c>
      <c r="O896" s="23">
        <f t="shared" si="126"/>
        <v>4732578.9000000004</v>
      </c>
      <c r="P896" t="s">
        <v>23</v>
      </c>
      <c r="Q896" t="s">
        <v>24</v>
      </c>
      <c r="R896" t="s">
        <v>6339</v>
      </c>
      <c r="S896">
        <v>5187</v>
      </c>
      <c r="T896" s="25">
        <v>45132</v>
      </c>
      <c r="U896" s="26">
        <v>10829.7</v>
      </c>
    </row>
    <row r="897" spans="1:21" x14ac:dyDescent="0.25">
      <c r="A897" t="s">
        <v>915</v>
      </c>
      <c r="B897" s="25">
        <v>44698</v>
      </c>
      <c r="C897" s="25">
        <v>44699</v>
      </c>
      <c r="D897" s="18">
        <v>60</v>
      </c>
      <c r="E897">
        <v>249.2</v>
      </c>
      <c r="F897" s="19">
        <f t="shared" si="118"/>
        <v>44760</v>
      </c>
      <c r="G897" s="25">
        <v>45132</v>
      </c>
      <c r="H897" s="20">
        <f t="shared" si="119"/>
        <v>372</v>
      </c>
      <c r="I897" s="21">
        <f t="shared" si="120"/>
        <v>92702.399999999994</v>
      </c>
      <c r="J897" s="21">
        <f t="shared" si="121"/>
        <v>427</v>
      </c>
      <c r="K897" s="22">
        <f t="shared" si="122"/>
        <v>-177.8</v>
      </c>
      <c r="L897" s="21">
        <f t="shared" si="123"/>
        <v>434</v>
      </c>
      <c r="M897" s="21">
        <f t="shared" si="124"/>
        <v>433</v>
      </c>
      <c r="N897" s="21">
        <f t="shared" si="125"/>
        <v>108152.79999999999</v>
      </c>
      <c r="O897" s="23">
        <f t="shared" si="126"/>
        <v>107903.59999999999</v>
      </c>
      <c r="P897" t="s">
        <v>23</v>
      </c>
      <c r="Q897" t="s">
        <v>24</v>
      </c>
      <c r="R897" t="s">
        <v>6339</v>
      </c>
      <c r="S897">
        <v>5187</v>
      </c>
      <c r="T897" s="25">
        <v>45132</v>
      </c>
      <c r="U897">
        <v>249.2</v>
      </c>
    </row>
    <row r="898" spans="1:21" x14ac:dyDescent="0.25">
      <c r="A898" t="s">
        <v>916</v>
      </c>
      <c r="B898" s="25">
        <v>44728</v>
      </c>
      <c r="C898" s="25">
        <v>44729</v>
      </c>
      <c r="D898" s="18">
        <v>60</v>
      </c>
      <c r="E898" s="26">
        <v>4000</v>
      </c>
      <c r="F898" s="19">
        <f t="shared" si="118"/>
        <v>44790</v>
      </c>
      <c r="G898" s="25">
        <v>45132</v>
      </c>
      <c r="H898" s="20">
        <f t="shared" si="119"/>
        <v>342</v>
      </c>
      <c r="I898" s="21">
        <f t="shared" si="120"/>
        <v>1368000</v>
      </c>
      <c r="J898" s="21">
        <f t="shared" si="121"/>
        <v>398</v>
      </c>
      <c r="K898" s="22">
        <f t="shared" si="122"/>
        <v>3602</v>
      </c>
      <c r="L898" s="21">
        <f t="shared" si="123"/>
        <v>404</v>
      </c>
      <c r="M898" s="21">
        <f t="shared" si="124"/>
        <v>403</v>
      </c>
      <c r="N898" s="21">
        <f t="shared" si="125"/>
        <v>1616000</v>
      </c>
      <c r="O898" s="23">
        <f t="shared" si="126"/>
        <v>1612000</v>
      </c>
      <c r="P898" t="s">
        <v>23</v>
      </c>
      <c r="Q898" t="s">
        <v>24</v>
      </c>
      <c r="R898" t="s">
        <v>6339</v>
      </c>
      <c r="S898">
        <v>5187</v>
      </c>
      <c r="T898" s="25">
        <v>45132</v>
      </c>
      <c r="U898" s="26">
        <v>4000</v>
      </c>
    </row>
    <row r="899" spans="1:21" x14ac:dyDescent="0.25">
      <c r="A899" t="s">
        <v>917</v>
      </c>
      <c r="B899" s="25">
        <v>44729</v>
      </c>
      <c r="C899" s="25">
        <v>44730</v>
      </c>
      <c r="D899" s="18">
        <v>60</v>
      </c>
      <c r="E899" s="26">
        <v>11280</v>
      </c>
      <c r="F899" s="19">
        <f t="shared" si="118"/>
        <v>44791</v>
      </c>
      <c r="G899" s="25">
        <v>45132</v>
      </c>
      <c r="H899" s="20">
        <f t="shared" si="119"/>
        <v>341</v>
      </c>
      <c r="I899" s="21">
        <f t="shared" si="120"/>
        <v>3846480</v>
      </c>
      <c r="J899" s="21">
        <f t="shared" si="121"/>
        <v>397</v>
      </c>
      <c r="K899" s="22">
        <f t="shared" si="122"/>
        <v>10883</v>
      </c>
      <c r="L899" s="21">
        <f t="shared" si="123"/>
        <v>403</v>
      </c>
      <c r="M899" s="21">
        <f t="shared" si="124"/>
        <v>402</v>
      </c>
      <c r="N899" s="21">
        <f t="shared" si="125"/>
        <v>4545840</v>
      </c>
      <c r="O899" s="23">
        <f t="shared" si="126"/>
        <v>4534560</v>
      </c>
      <c r="P899" t="s">
        <v>23</v>
      </c>
      <c r="Q899" t="s">
        <v>24</v>
      </c>
      <c r="R899" t="s">
        <v>6339</v>
      </c>
      <c r="S899">
        <v>5187</v>
      </c>
      <c r="T899" s="25">
        <v>45132</v>
      </c>
      <c r="U899" s="26">
        <v>11280</v>
      </c>
    </row>
    <row r="900" spans="1:21" x14ac:dyDescent="0.25">
      <c r="A900" t="s">
        <v>918</v>
      </c>
      <c r="B900" s="25">
        <v>44732</v>
      </c>
      <c r="C900" s="25">
        <v>44733</v>
      </c>
      <c r="D900" s="18">
        <v>60</v>
      </c>
      <c r="E900" s="26">
        <v>2253.6</v>
      </c>
      <c r="F900" s="19">
        <f t="shared" si="118"/>
        <v>44794</v>
      </c>
      <c r="G900" s="25">
        <v>45132</v>
      </c>
      <c r="H900" s="20">
        <f t="shared" si="119"/>
        <v>338</v>
      </c>
      <c r="I900" s="21">
        <f t="shared" si="120"/>
        <v>761716.79999999993</v>
      </c>
      <c r="J900" s="21">
        <f t="shared" si="121"/>
        <v>394</v>
      </c>
      <c r="K900" s="22">
        <f t="shared" si="122"/>
        <v>1859.6</v>
      </c>
      <c r="L900" s="21">
        <f t="shared" si="123"/>
        <v>400</v>
      </c>
      <c r="M900" s="21">
        <f t="shared" si="124"/>
        <v>399</v>
      </c>
      <c r="N900" s="21">
        <f t="shared" si="125"/>
        <v>901440</v>
      </c>
      <c r="O900" s="23">
        <f t="shared" si="126"/>
        <v>899186.39999999991</v>
      </c>
      <c r="P900" t="s">
        <v>23</v>
      </c>
      <c r="Q900" t="s">
        <v>24</v>
      </c>
      <c r="R900" t="s">
        <v>6339</v>
      </c>
      <c r="S900">
        <v>5187</v>
      </c>
      <c r="T900" s="25">
        <v>45132</v>
      </c>
      <c r="U900" s="26">
        <v>2253.6</v>
      </c>
    </row>
    <row r="901" spans="1:21" x14ac:dyDescent="0.25">
      <c r="A901" t="s">
        <v>919</v>
      </c>
      <c r="B901" s="25">
        <v>44732</v>
      </c>
      <c r="C901" s="25">
        <v>44733</v>
      </c>
      <c r="D901" s="18">
        <v>60</v>
      </c>
      <c r="E901">
        <v>498.4</v>
      </c>
      <c r="F901" s="19">
        <f t="shared" si="118"/>
        <v>44794</v>
      </c>
      <c r="G901" s="25">
        <v>45132</v>
      </c>
      <c r="H901" s="20">
        <f t="shared" si="119"/>
        <v>338</v>
      </c>
      <c r="I901" s="21">
        <f t="shared" si="120"/>
        <v>168459.19999999998</v>
      </c>
      <c r="J901" s="21">
        <f t="shared" si="121"/>
        <v>394</v>
      </c>
      <c r="K901" s="22">
        <f t="shared" si="122"/>
        <v>104.39999999999998</v>
      </c>
      <c r="L901" s="21">
        <f t="shared" si="123"/>
        <v>400</v>
      </c>
      <c r="M901" s="21">
        <f t="shared" si="124"/>
        <v>399</v>
      </c>
      <c r="N901" s="21">
        <f t="shared" si="125"/>
        <v>199360</v>
      </c>
      <c r="O901" s="23">
        <f t="shared" si="126"/>
        <v>198861.59999999998</v>
      </c>
      <c r="P901" t="s">
        <v>23</v>
      </c>
      <c r="Q901" t="s">
        <v>24</v>
      </c>
      <c r="R901" t="s">
        <v>6339</v>
      </c>
      <c r="S901">
        <v>5187</v>
      </c>
      <c r="T901" s="25">
        <v>45132</v>
      </c>
      <c r="U901">
        <v>498.4</v>
      </c>
    </row>
    <row r="902" spans="1:21" x14ac:dyDescent="0.25">
      <c r="A902" t="s">
        <v>920</v>
      </c>
      <c r="B902" s="25">
        <v>44735</v>
      </c>
      <c r="C902" s="25">
        <v>44736</v>
      </c>
      <c r="D902" s="18">
        <v>60</v>
      </c>
      <c r="E902">
        <v>830</v>
      </c>
      <c r="F902" s="19">
        <f t="shared" si="118"/>
        <v>44797</v>
      </c>
      <c r="G902" s="25">
        <v>45132</v>
      </c>
      <c r="H902" s="20">
        <f t="shared" si="119"/>
        <v>335</v>
      </c>
      <c r="I902" s="21">
        <f t="shared" si="120"/>
        <v>278050</v>
      </c>
      <c r="J902" s="21">
        <f t="shared" si="121"/>
        <v>391</v>
      </c>
      <c r="K902" s="22">
        <f t="shared" si="122"/>
        <v>439</v>
      </c>
      <c r="L902" s="21">
        <f t="shared" si="123"/>
        <v>397</v>
      </c>
      <c r="M902" s="21">
        <f t="shared" si="124"/>
        <v>396</v>
      </c>
      <c r="N902" s="21">
        <f t="shared" si="125"/>
        <v>329510</v>
      </c>
      <c r="O902" s="23">
        <f t="shared" si="126"/>
        <v>328680</v>
      </c>
      <c r="P902" t="s">
        <v>23</v>
      </c>
      <c r="Q902" t="s">
        <v>24</v>
      </c>
      <c r="R902" t="s">
        <v>6339</v>
      </c>
      <c r="S902">
        <v>5187</v>
      </c>
      <c r="T902" s="25">
        <v>45132</v>
      </c>
      <c r="U902">
        <v>830</v>
      </c>
    </row>
    <row r="903" spans="1:21" x14ac:dyDescent="0.25">
      <c r="A903" t="s">
        <v>921</v>
      </c>
      <c r="B903" s="25">
        <v>44741</v>
      </c>
      <c r="C903" s="25">
        <v>44742</v>
      </c>
      <c r="D903" s="18">
        <v>60</v>
      </c>
      <c r="E903" s="26">
        <v>9800</v>
      </c>
      <c r="F903" s="19">
        <f t="shared" ref="F903:F966" si="127">EDATE(C903,2)</f>
        <v>44803</v>
      </c>
      <c r="G903" s="25">
        <v>45132</v>
      </c>
      <c r="H903" s="20">
        <f t="shared" si="119"/>
        <v>329</v>
      </c>
      <c r="I903" s="21">
        <f t="shared" si="120"/>
        <v>3224200</v>
      </c>
      <c r="J903" s="21">
        <f t="shared" si="121"/>
        <v>385</v>
      </c>
      <c r="K903" s="22">
        <f t="shared" si="122"/>
        <v>9415</v>
      </c>
      <c r="L903" s="21">
        <f t="shared" si="123"/>
        <v>391</v>
      </c>
      <c r="M903" s="21">
        <f t="shared" si="124"/>
        <v>390</v>
      </c>
      <c r="N903" s="21">
        <f t="shared" si="125"/>
        <v>3831800</v>
      </c>
      <c r="O903" s="23">
        <f t="shared" si="126"/>
        <v>3822000</v>
      </c>
      <c r="P903" t="s">
        <v>23</v>
      </c>
      <c r="Q903" t="s">
        <v>24</v>
      </c>
      <c r="R903" t="s">
        <v>6339</v>
      </c>
      <c r="S903">
        <v>5187</v>
      </c>
      <c r="T903" s="25">
        <v>45132</v>
      </c>
      <c r="U903" s="26">
        <v>9800</v>
      </c>
    </row>
    <row r="904" spans="1:21" x14ac:dyDescent="0.25">
      <c r="A904" t="s">
        <v>922</v>
      </c>
      <c r="B904" s="25">
        <v>44741</v>
      </c>
      <c r="C904" s="25">
        <v>44742</v>
      </c>
      <c r="D904" s="18">
        <v>60</v>
      </c>
      <c r="E904">
        <v>805</v>
      </c>
      <c r="F904" s="19">
        <f t="shared" si="127"/>
        <v>44803</v>
      </c>
      <c r="G904" s="25">
        <v>45132</v>
      </c>
      <c r="H904" s="20">
        <f t="shared" ref="H904:H967" si="128">G904-F904</f>
        <v>329</v>
      </c>
      <c r="I904" s="21">
        <f t="shared" ref="I904:I967" si="129">E904*H904</f>
        <v>264845</v>
      </c>
      <c r="J904" s="21">
        <f t="shared" ref="J904:J967" si="130">DAYS360(C904,G904)</f>
        <v>385</v>
      </c>
      <c r="K904" s="22">
        <f t="shared" ref="K904:K967" si="131">E904-J904</f>
        <v>420</v>
      </c>
      <c r="L904" s="21">
        <f t="shared" ref="L904:L967" si="132">G904-B904</f>
        <v>391</v>
      </c>
      <c r="M904" s="21">
        <f t="shared" ref="M904:M967" si="133">G904-C904</f>
        <v>390</v>
      </c>
      <c r="N904" s="21">
        <f t="shared" ref="N904:N967" si="134">E904*L904</f>
        <v>314755</v>
      </c>
      <c r="O904" s="23">
        <f t="shared" ref="O904:O967" si="135">E904*M904</f>
        <v>313950</v>
      </c>
      <c r="P904" t="s">
        <v>23</v>
      </c>
      <c r="Q904" t="s">
        <v>24</v>
      </c>
      <c r="R904" t="s">
        <v>6339</v>
      </c>
      <c r="S904">
        <v>5187</v>
      </c>
      <c r="T904" s="25">
        <v>45132</v>
      </c>
      <c r="U904">
        <v>805</v>
      </c>
    </row>
    <row r="905" spans="1:21" x14ac:dyDescent="0.25">
      <c r="A905" t="s">
        <v>923</v>
      </c>
      <c r="B905" s="25">
        <v>44742</v>
      </c>
      <c r="C905" s="25">
        <v>44743</v>
      </c>
      <c r="D905" s="18">
        <v>60</v>
      </c>
      <c r="E905" s="26">
        <v>2175</v>
      </c>
      <c r="F905" s="19">
        <f t="shared" si="127"/>
        <v>44805</v>
      </c>
      <c r="G905" s="25">
        <v>45132</v>
      </c>
      <c r="H905" s="20">
        <f t="shared" si="128"/>
        <v>327</v>
      </c>
      <c r="I905" s="21">
        <f t="shared" si="129"/>
        <v>711225</v>
      </c>
      <c r="J905" s="21">
        <f t="shared" si="130"/>
        <v>384</v>
      </c>
      <c r="K905" s="22">
        <f t="shared" si="131"/>
        <v>1791</v>
      </c>
      <c r="L905" s="21">
        <f t="shared" si="132"/>
        <v>390</v>
      </c>
      <c r="M905" s="21">
        <f t="shared" si="133"/>
        <v>389</v>
      </c>
      <c r="N905" s="21">
        <f t="shared" si="134"/>
        <v>848250</v>
      </c>
      <c r="O905" s="23">
        <f t="shared" si="135"/>
        <v>846075</v>
      </c>
      <c r="P905" t="s">
        <v>23</v>
      </c>
      <c r="Q905" t="s">
        <v>24</v>
      </c>
      <c r="R905" t="s">
        <v>6339</v>
      </c>
      <c r="S905">
        <v>5187</v>
      </c>
      <c r="T905" s="25">
        <v>45132</v>
      </c>
      <c r="U905" s="26">
        <v>2175</v>
      </c>
    </row>
    <row r="906" spans="1:21" x14ac:dyDescent="0.25">
      <c r="A906" t="s">
        <v>924</v>
      </c>
      <c r="B906" s="25">
        <v>44747</v>
      </c>
      <c r="C906" s="25">
        <v>44748</v>
      </c>
      <c r="D906" s="18">
        <v>60</v>
      </c>
      <c r="E906">
        <v>640</v>
      </c>
      <c r="F906" s="19">
        <f t="shared" si="127"/>
        <v>44810</v>
      </c>
      <c r="G906" s="25">
        <v>45132</v>
      </c>
      <c r="H906" s="20">
        <f t="shared" si="128"/>
        <v>322</v>
      </c>
      <c r="I906" s="21">
        <f t="shared" si="129"/>
        <v>206080</v>
      </c>
      <c r="J906" s="21">
        <f t="shared" si="130"/>
        <v>379</v>
      </c>
      <c r="K906" s="22">
        <f t="shared" si="131"/>
        <v>261</v>
      </c>
      <c r="L906" s="21">
        <f t="shared" si="132"/>
        <v>385</v>
      </c>
      <c r="M906" s="21">
        <f t="shared" si="133"/>
        <v>384</v>
      </c>
      <c r="N906" s="21">
        <f t="shared" si="134"/>
        <v>246400</v>
      </c>
      <c r="O906" s="23">
        <f t="shared" si="135"/>
        <v>245760</v>
      </c>
      <c r="P906" t="s">
        <v>23</v>
      </c>
      <c r="Q906" t="s">
        <v>24</v>
      </c>
      <c r="R906" t="s">
        <v>6339</v>
      </c>
      <c r="S906">
        <v>5187</v>
      </c>
      <c r="T906" s="25">
        <v>45132</v>
      </c>
      <c r="U906">
        <v>640</v>
      </c>
    </row>
    <row r="907" spans="1:21" x14ac:dyDescent="0.25">
      <c r="A907" t="s">
        <v>925</v>
      </c>
      <c r="B907" s="25">
        <v>44747</v>
      </c>
      <c r="C907" s="25">
        <v>44748</v>
      </c>
      <c r="D907" s="18">
        <v>60</v>
      </c>
      <c r="E907">
        <v>830</v>
      </c>
      <c r="F907" s="19">
        <f t="shared" si="127"/>
        <v>44810</v>
      </c>
      <c r="G907" s="25">
        <v>45132</v>
      </c>
      <c r="H907" s="20">
        <f t="shared" si="128"/>
        <v>322</v>
      </c>
      <c r="I907" s="21">
        <f t="shared" si="129"/>
        <v>267260</v>
      </c>
      <c r="J907" s="21">
        <f t="shared" si="130"/>
        <v>379</v>
      </c>
      <c r="K907" s="22">
        <f t="shared" si="131"/>
        <v>451</v>
      </c>
      <c r="L907" s="21">
        <f t="shared" si="132"/>
        <v>385</v>
      </c>
      <c r="M907" s="21">
        <f t="shared" si="133"/>
        <v>384</v>
      </c>
      <c r="N907" s="21">
        <f t="shared" si="134"/>
        <v>319550</v>
      </c>
      <c r="O907" s="23">
        <f t="shared" si="135"/>
        <v>318720</v>
      </c>
      <c r="P907" t="s">
        <v>23</v>
      </c>
      <c r="Q907" t="s">
        <v>24</v>
      </c>
      <c r="R907" t="s">
        <v>6339</v>
      </c>
      <c r="S907">
        <v>5187</v>
      </c>
      <c r="T907" s="25">
        <v>45132</v>
      </c>
      <c r="U907">
        <v>830</v>
      </c>
    </row>
    <row r="908" spans="1:21" x14ac:dyDescent="0.25">
      <c r="A908" t="s">
        <v>926</v>
      </c>
      <c r="B908" s="25">
        <v>44748</v>
      </c>
      <c r="C908" s="25">
        <v>44749</v>
      </c>
      <c r="D908" s="18">
        <v>60</v>
      </c>
      <c r="E908">
        <v>420</v>
      </c>
      <c r="F908" s="19">
        <f t="shared" si="127"/>
        <v>44811</v>
      </c>
      <c r="G908" s="25">
        <v>45132</v>
      </c>
      <c r="H908" s="20">
        <f t="shared" si="128"/>
        <v>321</v>
      </c>
      <c r="I908" s="21">
        <f t="shared" si="129"/>
        <v>134820</v>
      </c>
      <c r="J908" s="21">
        <f t="shared" si="130"/>
        <v>378</v>
      </c>
      <c r="K908" s="22">
        <f t="shared" si="131"/>
        <v>42</v>
      </c>
      <c r="L908" s="21">
        <f t="shared" si="132"/>
        <v>384</v>
      </c>
      <c r="M908" s="21">
        <f t="shared" si="133"/>
        <v>383</v>
      </c>
      <c r="N908" s="21">
        <f t="shared" si="134"/>
        <v>161280</v>
      </c>
      <c r="O908" s="23">
        <f t="shared" si="135"/>
        <v>160860</v>
      </c>
      <c r="P908" t="s">
        <v>23</v>
      </c>
      <c r="Q908" t="s">
        <v>24</v>
      </c>
      <c r="R908" t="s">
        <v>6339</v>
      </c>
      <c r="S908">
        <v>5187</v>
      </c>
      <c r="T908" s="25">
        <v>45132</v>
      </c>
      <c r="U908">
        <v>420</v>
      </c>
    </row>
    <row r="909" spans="1:21" x14ac:dyDescent="0.25">
      <c r="A909" t="s">
        <v>927</v>
      </c>
      <c r="B909" s="25">
        <v>44749</v>
      </c>
      <c r="C909" s="25">
        <v>44750</v>
      </c>
      <c r="D909" s="18">
        <v>60</v>
      </c>
      <c r="E909">
        <v>369.6</v>
      </c>
      <c r="F909" s="19">
        <f t="shared" si="127"/>
        <v>44812</v>
      </c>
      <c r="G909" s="25">
        <v>45132</v>
      </c>
      <c r="H909" s="20">
        <f t="shared" si="128"/>
        <v>320</v>
      </c>
      <c r="I909" s="21">
        <f t="shared" si="129"/>
        <v>118272</v>
      </c>
      <c r="J909" s="21">
        <f t="shared" si="130"/>
        <v>377</v>
      </c>
      <c r="K909" s="22">
        <f t="shared" si="131"/>
        <v>-7.3999999999999773</v>
      </c>
      <c r="L909" s="21">
        <f t="shared" si="132"/>
        <v>383</v>
      </c>
      <c r="M909" s="21">
        <f t="shared" si="133"/>
        <v>382</v>
      </c>
      <c r="N909" s="21">
        <f t="shared" si="134"/>
        <v>141556.80000000002</v>
      </c>
      <c r="O909" s="23">
        <f t="shared" si="135"/>
        <v>141187.20000000001</v>
      </c>
      <c r="P909" t="s">
        <v>23</v>
      </c>
      <c r="Q909" t="s">
        <v>24</v>
      </c>
      <c r="R909" t="s">
        <v>6339</v>
      </c>
      <c r="S909">
        <v>5187</v>
      </c>
      <c r="T909" s="25">
        <v>45132</v>
      </c>
      <c r="U909">
        <v>369.6</v>
      </c>
    </row>
    <row r="910" spans="1:21" x14ac:dyDescent="0.25">
      <c r="A910" t="s">
        <v>928</v>
      </c>
      <c r="B910" s="25">
        <v>44753</v>
      </c>
      <c r="C910" s="25">
        <v>44754</v>
      </c>
      <c r="D910" s="18">
        <v>60</v>
      </c>
      <c r="E910" s="26">
        <v>4219.2</v>
      </c>
      <c r="F910" s="19">
        <f t="shared" si="127"/>
        <v>44816</v>
      </c>
      <c r="G910" s="25">
        <v>45132</v>
      </c>
      <c r="H910" s="20">
        <f t="shared" si="128"/>
        <v>316</v>
      </c>
      <c r="I910" s="21">
        <f t="shared" si="129"/>
        <v>1333267.2</v>
      </c>
      <c r="J910" s="21">
        <f t="shared" si="130"/>
        <v>373</v>
      </c>
      <c r="K910" s="22">
        <f t="shared" si="131"/>
        <v>3846.2</v>
      </c>
      <c r="L910" s="21">
        <f t="shared" si="132"/>
        <v>379</v>
      </c>
      <c r="M910" s="21">
        <f t="shared" si="133"/>
        <v>378</v>
      </c>
      <c r="N910" s="21">
        <f t="shared" si="134"/>
        <v>1599076.8</v>
      </c>
      <c r="O910" s="23">
        <f t="shared" si="135"/>
        <v>1594857.5999999999</v>
      </c>
      <c r="P910" t="s">
        <v>23</v>
      </c>
      <c r="Q910" t="s">
        <v>24</v>
      </c>
      <c r="R910" t="s">
        <v>6339</v>
      </c>
      <c r="S910">
        <v>5187</v>
      </c>
      <c r="T910" s="25">
        <v>45132</v>
      </c>
      <c r="U910" s="26">
        <v>4219.2</v>
      </c>
    </row>
    <row r="911" spans="1:21" x14ac:dyDescent="0.25">
      <c r="A911" t="s">
        <v>929</v>
      </c>
      <c r="B911" s="25">
        <v>44754</v>
      </c>
      <c r="C911" s="25">
        <v>44755</v>
      </c>
      <c r="D911" s="18">
        <v>60</v>
      </c>
      <c r="E911">
        <v>161.58000000000001</v>
      </c>
      <c r="F911" s="19">
        <f t="shared" si="127"/>
        <v>44817</v>
      </c>
      <c r="G911" s="25">
        <v>45132</v>
      </c>
      <c r="H911" s="20">
        <f t="shared" si="128"/>
        <v>315</v>
      </c>
      <c r="I911" s="21">
        <f t="shared" si="129"/>
        <v>50897.700000000004</v>
      </c>
      <c r="J911" s="21">
        <f t="shared" si="130"/>
        <v>372</v>
      </c>
      <c r="K911" s="22">
        <f t="shared" si="131"/>
        <v>-210.42</v>
      </c>
      <c r="L911" s="21">
        <f t="shared" si="132"/>
        <v>378</v>
      </c>
      <c r="M911" s="21">
        <f t="shared" si="133"/>
        <v>377</v>
      </c>
      <c r="N911" s="21">
        <f t="shared" si="134"/>
        <v>61077.240000000005</v>
      </c>
      <c r="O911" s="23">
        <f t="shared" si="135"/>
        <v>60915.66</v>
      </c>
      <c r="P911" t="s">
        <v>23</v>
      </c>
      <c r="Q911" t="s">
        <v>24</v>
      </c>
      <c r="R911" t="s">
        <v>6339</v>
      </c>
      <c r="S911">
        <v>5187</v>
      </c>
      <c r="T911" s="25">
        <v>45132</v>
      </c>
      <c r="U911">
        <v>161.58000000000001</v>
      </c>
    </row>
    <row r="912" spans="1:21" x14ac:dyDescent="0.25">
      <c r="A912" t="s">
        <v>930</v>
      </c>
      <c r="B912" s="25">
        <v>44754</v>
      </c>
      <c r="C912" s="25">
        <v>44756</v>
      </c>
      <c r="D912" s="18">
        <v>60</v>
      </c>
      <c r="E912" s="26">
        <v>2700</v>
      </c>
      <c r="F912" s="19">
        <f t="shared" si="127"/>
        <v>44818</v>
      </c>
      <c r="G912" s="25">
        <v>45132</v>
      </c>
      <c r="H912" s="20">
        <f t="shared" si="128"/>
        <v>314</v>
      </c>
      <c r="I912" s="21">
        <f t="shared" si="129"/>
        <v>847800</v>
      </c>
      <c r="J912" s="21">
        <f t="shared" si="130"/>
        <v>371</v>
      </c>
      <c r="K912" s="22">
        <f t="shared" si="131"/>
        <v>2329</v>
      </c>
      <c r="L912" s="21">
        <f t="shared" si="132"/>
        <v>378</v>
      </c>
      <c r="M912" s="21">
        <f t="shared" si="133"/>
        <v>376</v>
      </c>
      <c r="N912" s="21">
        <f t="shared" si="134"/>
        <v>1020600</v>
      </c>
      <c r="O912" s="23">
        <f t="shared" si="135"/>
        <v>1015200</v>
      </c>
      <c r="P912" t="s">
        <v>23</v>
      </c>
      <c r="Q912" t="s">
        <v>24</v>
      </c>
      <c r="R912" t="s">
        <v>6339</v>
      </c>
      <c r="S912">
        <v>5187</v>
      </c>
      <c r="T912" s="25">
        <v>45132</v>
      </c>
      <c r="U912" s="26">
        <v>2700</v>
      </c>
    </row>
    <row r="913" spans="1:21" x14ac:dyDescent="0.25">
      <c r="A913" t="s">
        <v>931</v>
      </c>
      <c r="B913" s="25">
        <v>44754</v>
      </c>
      <c r="C913" s="25">
        <v>44756</v>
      </c>
      <c r="D913" s="18">
        <v>60</v>
      </c>
      <c r="E913" s="26">
        <v>1530</v>
      </c>
      <c r="F913" s="19">
        <f t="shared" si="127"/>
        <v>44818</v>
      </c>
      <c r="G913" s="25">
        <v>45132</v>
      </c>
      <c r="H913" s="20">
        <f t="shared" si="128"/>
        <v>314</v>
      </c>
      <c r="I913" s="21">
        <f t="shared" si="129"/>
        <v>480420</v>
      </c>
      <c r="J913" s="21">
        <f t="shared" si="130"/>
        <v>371</v>
      </c>
      <c r="K913" s="22">
        <f t="shared" si="131"/>
        <v>1159</v>
      </c>
      <c r="L913" s="21">
        <f t="shared" si="132"/>
        <v>378</v>
      </c>
      <c r="M913" s="21">
        <f t="shared" si="133"/>
        <v>376</v>
      </c>
      <c r="N913" s="21">
        <f t="shared" si="134"/>
        <v>578340</v>
      </c>
      <c r="O913" s="23">
        <f t="shared" si="135"/>
        <v>575280</v>
      </c>
      <c r="P913" t="s">
        <v>23</v>
      </c>
      <c r="Q913" t="s">
        <v>24</v>
      </c>
      <c r="R913" t="s">
        <v>6339</v>
      </c>
      <c r="S913">
        <v>5187</v>
      </c>
      <c r="T913" s="25">
        <v>45132</v>
      </c>
      <c r="U913" s="26">
        <v>1530</v>
      </c>
    </row>
    <row r="914" spans="1:21" x14ac:dyDescent="0.25">
      <c r="A914" t="s">
        <v>932</v>
      </c>
      <c r="B914" s="25">
        <v>44764</v>
      </c>
      <c r="C914" s="25">
        <v>44764</v>
      </c>
      <c r="D914" s="18">
        <v>60</v>
      </c>
      <c r="E914" s="26">
        <v>2330</v>
      </c>
      <c r="F914" s="19">
        <f t="shared" si="127"/>
        <v>44826</v>
      </c>
      <c r="G914" s="25">
        <v>45132</v>
      </c>
      <c r="H914" s="20">
        <f t="shared" si="128"/>
        <v>306</v>
      </c>
      <c r="I914" s="21">
        <f t="shared" si="129"/>
        <v>712980</v>
      </c>
      <c r="J914" s="21">
        <f t="shared" si="130"/>
        <v>363</v>
      </c>
      <c r="K914" s="22">
        <f t="shared" si="131"/>
        <v>1967</v>
      </c>
      <c r="L914" s="21">
        <f t="shared" si="132"/>
        <v>368</v>
      </c>
      <c r="M914" s="21">
        <f t="shared" si="133"/>
        <v>368</v>
      </c>
      <c r="N914" s="21">
        <f t="shared" si="134"/>
        <v>857440</v>
      </c>
      <c r="O914" s="23">
        <f t="shared" si="135"/>
        <v>857440</v>
      </c>
      <c r="P914" t="s">
        <v>23</v>
      </c>
      <c r="Q914" t="s">
        <v>24</v>
      </c>
      <c r="R914" t="s">
        <v>6339</v>
      </c>
      <c r="S914">
        <v>5187</v>
      </c>
      <c r="T914" s="25">
        <v>45132</v>
      </c>
      <c r="U914" s="26">
        <v>2330</v>
      </c>
    </row>
    <row r="915" spans="1:21" x14ac:dyDescent="0.25">
      <c r="A915" t="s">
        <v>933</v>
      </c>
      <c r="B915" s="25">
        <v>44764</v>
      </c>
      <c r="C915" s="25">
        <v>44764</v>
      </c>
      <c r="D915" s="18">
        <v>60</v>
      </c>
      <c r="E915" s="26">
        <v>13365</v>
      </c>
      <c r="F915" s="19">
        <f t="shared" si="127"/>
        <v>44826</v>
      </c>
      <c r="G915" s="25">
        <v>45132</v>
      </c>
      <c r="H915" s="20">
        <f t="shared" si="128"/>
        <v>306</v>
      </c>
      <c r="I915" s="21">
        <f t="shared" si="129"/>
        <v>4089690</v>
      </c>
      <c r="J915" s="21">
        <f t="shared" si="130"/>
        <v>363</v>
      </c>
      <c r="K915" s="22">
        <f t="shared" si="131"/>
        <v>13002</v>
      </c>
      <c r="L915" s="21">
        <f t="shared" si="132"/>
        <v>368</v>
      </c>
      <c r="M915" s="21">
        <f t="shared" si="133"/>
        <v>368</v>
      </c>
      <c r="N915" s="21">
        <f t="shared" si="134"/>
        <v>4918320</v>
      </c>
      <c r="O915" s="23">
        <f t="shared" si="135"/>
        <v>4918320</v>
      </c>
      <c r="P915" t="s">
        <v>23</v>
      </c>
      <c r="Q915" t="s">
        <v>24</v>
      </c>
      <c r="R915" t="s">
        <v>6339</v>
      </c>
      <c r="S915">
        <v>5187</v>
      </c>
      <c r="T915" s="25">
        <v>45132</v>
      </c>
      <c r="U915" s="26">
        <v>13365</v>
      </c>
    </row>
    <row r="916" spans="1:21" x14ac:dyDescent="0.25">
      <c r="A916" t="s">
        <v>934</v>
      </c>
      <c r="B916" s="25">
        <v>44764</v>
      </c>
      <c r="C916" s="25">
        <v>44765</v>
      </c>
      <c r="D916" s="18">
        <v>60</v>
      </c>
      <c r="E916" s="26">
        <v>11778.1</v>
      </c>
      <c r="F916" s="19">
        <f t="shared" si="127"/>
        <v>44827</v>
      </c>
      <c r="G916" s="25">
        <v>45132</v>
      </c>
      <c r="H916" s="20">
        <f t="shared" si="128"/>
        <v>305</v>
      </c>
      <c r="I916" s="21">
        <f t="shared" si="129"/>
        <v>3592320.5</v>
      </c>
      <c r="J916" s="21">
        <f t="shared" si="130"/>
        <v>362</v>
      </c>
      <c r="K916" s="22">
        <f t="shared" si="131"/>
        <v>11416.1</v>
      </c>
      <c r="L916" s="21">
        <f t="shared" si="132"/>
        <v>368</v>
      </c>
      <c r="M916" s="21">
        <f t="shared" si="133"/>
        <v>367</v>
      </c>
      <c r="N916" s="21">
        <f t="shared" si="134"/>
        <v>4334340.8</v>
      </c>
      <c r="O916" s="23">
        <f t="shared" si="135"/>
        <v>4322562.7</v>
      </c>
      <c r="P916" t="s">
        <v>23</v>
      </c>
      <c r="Q916" t="s">
        <v>24</v>
      </c>
      <c r="R916" t="s">
        <v>6339</v>
      </c>
      <c r="S916">
        <v>5187</v>
      </c>
      <c r="T916" s="25">
        <v>45132</v>
      </c>
      <c r="U916" s="26">
        <v>11778.1</v>
      </c>
    </row>
    <row r="917" spans="1:21" x14ac:dyDescent="0.25">
      <c r="A917" t="s">
        <v>935</v>
      </c>
      <c r="B917" s="25">
        <v>44764</v>
      </c>
      <c r="C917" s="25">
        <v>44765</v>
      </c>
      <c r="D917" s="18">
        <v>60</v>
      </c>
      <c r="E917" s="26">
        <v>2485.8000000000002</v>
      </c>
      <c r="F917" s="19">
        <f t="shared" si="127"/>
        <v>44827</v>
      </c>
      <c r="G917" s="25">
        <v>45132</v>
      </c>
      <c r="H917" s="20">
        <f t="shared" si="128"/>
        <v>305</v>
      </c>
      <c r="I917" s="21">
        <f t="shared" si="129"/>
        <v>758169</v>
      </c>
      <c r="J917" s="21">
        <f t="shared" si="130"/>
        <v>362</v>
      </c>
      <c r="K917" s="22">
        <f t="shared" si="131"/>
        <v>2123.8000000000002</v>
      </c>
      <c r="L917" s="21">
        <f t="shared" si="132"/>
        <v>368</v>
      </c>
      <c r="M917" s="21">
        <f t="shared" si="133"/>
        <v>367</v>
      </c>
      <c r="N917" s="21">
        <f t="shared" si="134"/>
        <v>914774.4</v>
      </c>
      <c r="O917" s="23">
        <f t="shared" si="135"/>
        <v>912288.60000000009</v>
      </c>
      <c r="P917" t="s">
        <v>23</v>
      </c>
      <c r="Q917" t="s">
        <v>24</v>
      </c>
      <c r="R917" t="s">
        <v>6339</v>
      </c>
      <c r="S917">
        <v>5187</v>
      </c>
      <c r="T917" s="25">
        <v>45132</v>
      </c>
      <c r="U917" s="26">
        <v>2485.8000000000002</v>
      </c>
    </row>
    <row r="918" spans="1:21" x14ac:dyDescent="0.25">
      <c r="A918" t="s">
        <v>936</v>
      </c>
      <c r="B918" s="25">
        <v>44767</v>
      </c>
      <c r="C918" s="25">
        <v>44768</v>
      </c>
      <c r="D918" s="18">
        <v>60</v>
      </c>
      <c r="E918">
        <v>129.84</v>
      </c>
      <c r="F918" s="19">
        <f t="shared" si="127"/>
        <v>44830</v>
      </c>
      <c r="G918" s="25">
        <v>45132</v>
      </c>
      <c r="H918" s="20">
        <f t="shared" si="128"/>
        <v>302</v>
      </c>
      <c r="I918" s="21">
        <f t="shared" si="129"/>
        <v>39211.68</v>
      </c>
      <c r="J918" s="21">
        <f t="shared" si="130"/>
        <v>359</v>
      </c>
      <c r="K918" s="22">
        <f t="shared" si="131"/>
        <v>-229.16</v>
      </c>
      <c r="L918" s="21">
        <f t="shared" si="132"/>
        <v>365</v>
      </c>
      <c r="M918" s="21">
        <f t="shared" si="133"/>
        <v>364</v>
      </c>
      <c r="N918" s="21">
        <f t="shared" si="134"/>
        <v>47391.6</v>
      </c>
      <c r="O918" s="23">
        <f t="shared" si="135"/>
        <v>47261.760000000002</v>
      </c>
      <c r="P918" t="s">
        <v>23</v>
      </c>
      <c r="Q918" t="s">
        <v>24</v>
      </c>
      <c r="R918" t="s">
        <v>6339</v>
      </c>
      <c r="S918">
        <v>5187</v>
      </c>
      <c r="T918" s="25">
        <v>45132</v>
      </c>
      <c r="U918">
        <v>129.84</v>
      </c>
    </row>
    <row r="919" spans="1:21" x14ac:dyDescent="0.25">
      <c r="A919" t="s">
        <v>937</v>
      </c>
      <c r="B919" s="25">
        <v>44768</v>
      </c>
      <c r="C919" s="25">
        <v>44770</v>
      </c>
      <c r="D919" s="18">
        <v>60</v>
      </c>
      <c r="E919" s="26">
        <v>7755</v>
      </c>
      <c r="F919" s="19">
        <f t="shared" si="127"/>
        <v>44832</v>
      </c>
      <c r="G919" s="25">
        <v>45132</v>
      </c>
      <c r="H919" s="20">
        <f t="shared" si="128"/>
        <v>300</v>
      </c>
      <c r="I919" s="21">
        <f t="shared" si="129"/>
        <v>2326500</v>
      </c>
      <c r="J919" s="21">
        <f t="shared" si="130"/>
        <v>357</v>
      </c>
      <c r="K919" s="22">
        <f t="shared" si="131"/>
        <v>7398</v>
      </c>
      <c r="L919" s="21">
        <f t="shared" si="132"/>
        <v>364</v>
      </c>
      <c r="M919" s="21">
        <f t="shared" si="133"/>
        <v>362</v>
      </c>
      <c r="N919" s="21">
        <f t="shared" si="134"/>
        <v>2822820</v>
      </c>
      <c r="O919" s="23">
        <f t="shared" si="135"/>
        <v>2807310</v>
      </c>
      <c r="P919" t="s">
        <v>23</v>
      </c>
      <c r="Q919" t="s">
        <v>24</v>
      </c>
      <c r="R919" t="s">
        <v>6339</v>
      </c>
      <c r="S919">
        <v>5187</v>
      </c>
      <c r="T919" s="25">
        <v>45132</v>
      </c>
      <c r="U919" s="26">
        <v>7755</v>
      </c>
    </row>
    <row r="920" spans="1:21" x14ac:dyDescent="0.25">
      <c r="A920" t="s">
        <v>938</v>
      </c>
      <c r="B920" s="25">
        <v>44771</v>
      </c>
      <c r="C920" s="25">
        <v>44772</v>
      </c>
      <c r="D920" s="18">
        <v>60</v>
      </c>
      <c r="E920" s="26">
        <v>13365</v>
      </c>
      <c r="F920" s="19">
        <f t="shared" si="127"/>
        <v>44834</v>
      </c>
      <c r="G920" s="25">
        <v>45132</v>
      </c>
      <c r="H920" s="20">
        <f t="shared" si="128"/>
        <v>298</v>
      </c>
      <c r="I920" s="21">
        <f t="shared" si="129"/>
        <v>3982770</v>
      </c>
      <c r="J920" s="21">
        <f t="shared" si="130"/>
        <v>355</v>
      </c>
      <c r="K920" s="22">
        <f t="shared" si="131"/>
        <v>13010</v>
      </c>
      <c r="L920" s="21">
        <f t="shared" si="132"/>
        <v>361</v>
      </c>
      <c r="M920" s="21">
        <f t="shared" si="133"/>
        <v>360</v>
      </c>
      <c r="N920" s="21">
        <f t="shared" si="134"/>
        <v>4824765</v>
      </c>
      <c r="O920" s="23">
        <f t="shared" si="135"/>
        <v>4811400</v>
      </c>
      <c r="P920" t="s">
        <v>23</v>
      </c>
      <c r="Q920" t="s">
        <v>24</v>
      </c>
      <c r="R920" t="s">
        <v>6339</v>
      </c>
      <c r="S920">
        <v>5187</v>
      </c>
      <c r="T920" s="25">
        <v>45132</v>
      </c>
      <c r="U920" s="26">
        <v>13365</v>
      </c>
    </row>
    <row r="921" spans="1:21" x14ac:dyDescent="0.25">
      <c r="A921" t="s">
        <v>939</v>
      </c>
      <c r="B921" s="25">
        <v>44732</v>
      </c>
      <c r="C921" s="25">
        <v>44733</v>
      </c>
      <c r="D921" s="18">
        <v>60</v>
      </c>
      <c r="E921" s="26">
        <v>2000</v>
      </c>
      <c r="F921" s="19">
        <f t="shared" si="127"/>
        <v>44794</v>
      </c>
      <c r="G921" s="25">
        <v>45161</v>
      </c>
      <c r="H921" s="20">
        <f t="shared" si="128"/>
        <v>367</v>
      </c>
      <c r="I921" s="21">
        <f t="shared" si="129"/>
        <v>734000</v>
      </c>
      <c r="J921" s="21">
        <f t="shared" si="130"/>
        <v>422</v>
      </c>
      <c r="K921" s="22">
        <f t="shared" si="131"/>
        <v>1578</v>
      </c>
      <c r="L921" s="21">
        <f t="shared" si="132"/>
        <v>429</v>
      </c>
      <c r="M921" s="21">
        <f t="shared" si="133"/>
        <v>428</v>
      </c>
      <c r="N921" s="21">
        <f t="shared" si="134"/>
        <v>858000</v>
      </c>
      <c r="O921" s="23">
        <f t="shared" si="135"/>
        <v>856000</v>
      </c>
      <c r="P921" t="s">
        <v>23</v>
      </c>
      <c r="Q921" t="s">
        <v>24</v>
      </c>
      <c r="R921" t="s">
        <v>6340</v>
      </c>
      <c r="S921">
        <v>6026</v>
      </c>
      <c r="T921" s="25">
        <v>45161</v>
      </c>
      <c r="U921" s="26">
        <v>2000</v>
      </c>
    </row>
    <row r="922" spans="1:21" x14ac:dyDescent="0.25">
      <c r="A922" t="s">
        <v>940</v>
      </c>
      <c r="B922" s="25">
        <v>44732</v>
      </c>
      <c r="C922" s="25">
        <v>44733</v>
      </c>
      <c r="D922" s="18">
        <v>60</v>
      </c>
      <c r="E922" s="26">
        <v>4000</v>
      </c>
      <c r="F922" s="19">
        <f t="shared" si="127"/>
        <v>44794</v>
      </c>
      <c r="G922" s="25">
        <v>45161</v>
      </c>
      <c r="H922" s="20">
        <f t="shared" si="128"/>
        <v>367</v>
      </c>
      <c r="I922" s="21">
        <f t="shared" si="129"/>
        <v>1468000</v>
      </c>
      <c r="J922" s="21">
        <f t="shared" si="130"/>
        <v>422</v>
      </c>
      <c r="K922" s="22">
        <f t="shared" si="131"/>
        <v>3578</v>
      </c>
      <c r="L922" s="21">
        <f t="shared" si="132"/>
        <v>429</v>
      </c>
      <c r="M922" s="21">
        <f t="shared" si="133"/>
        <v>428</v>
      </c>
      <c r="N922" s="21">
        <f t="shared" si="134"/>
        <v>1716000</v>
      </c>
      <c r="O922" s="23">
        <f t="shared" si="135"/>
        <v>1712000</v>
      </c>
      <c r="P922" t="s">
        <v>23</v>
      </c>
      <c r="Q922" t="s">
        <v>24</v>
      </c>
      <c r="R922" t="s">
        <v>6340</v>
      </c>
      <c r="S922">
        <v>6026</v>
      </c>
      <c r="T922" s="25">
        <v>45161</v>
      </c>
      <c r="U922" s="26">
        <v>4000</v>
      </c>
    </row>
    <row r="923" spans="1:21" x14ac:dyDescent="0.25">
      <c r="A923" t="s">
        <v>941</v>
      </c>
      <c r="B923" s="25">
        <v>44732</v>
      </c>
      <c r="C923" s="25">
        <v>44733</v>
      </c>
      <c r="D923" s="18">
        <v>60</v>
      </c>
      <c r="E923" s="26">
        <v>24783.57</v>
      </c>
      <c r="F923" s="19">
        <f t="shared" si="127"/>
        <v>44794</v>
      </c>
      <c r="G923" s="25">
        <v>45148</v>
      </c>
      <c r="H923" s="20">
        <f t="shared" si="128"/>
        <v>354</v>
      </c>
      <c r="I923" s="21">
        <f t="shared" si="129"/>
        <v>8773383.7799999993</v>
      </c>
      <c r="J923" s="21">
        <f t="shared" si="130"/>
        <v>409</v>
      </c>
      <c r="K923" s="22">
        <f t="shared" si="131"/>
        <v>24374.57</v>
      </c>
      <c r="L923" s="21">
        <f t="shared" si="132"/>
        <v>416</v>
      </c>
      <c r="M923" s="21">
        <f t="shared" si="133"/>
        <v>415</v>
      </c>
      <c r="N923" s="21">
        <f t="shared" si="134"/>
        <v>10309965.119999999</v>
      </c>
      <c r="O923" s="23">
        <f t="shared" si="135"/>
        <v>10285181.550000001</v>
      </c>
      <c r="P923" t="s">
        <v>23</v>
      </c>
      <c r="Q923" t="s">
        <v>24</v>
      </c>
      <c r="R923" t="s">
        <v>6340</v>
      </c>
      <c r="S923">
        <v>5788</v>
      </c>
      <c r="T923" s="25">
        <v>45148</v>
      </c>
      <c r="U923" s="26">
        <v>24783.57</v>
      </c>
    </row>
    <row r="924" spans="1:21" x14ac:dyDescent="0.25">
      <c r="A924" t="s">
        <v>942</v>
      </c>
      <c r="B924" s="25">
        <v>44732</v>
      </c>
      <c r="C924" s="25">
        <v>44733</v>
      </c>
      <c r="D924" s="18">
        <v>60</v>
      </c>
      <c r="E924" s="26">
        <v>40004.18</v>
      </c>
      <c r="F924" s="19">
        <f t="shared" si="127"/>
        <v>44794</v>
      </c>
      <c r="G924" s="25">
        <v>45148</v>
      </c>
      <c r="H924" s="20">
        <f t="shared" si="128"/>
        <v>354</v>
      </c>
      <c r="I924" s="21">
        <f t="shared" si="129"/>
        <v>14161479.720000001</v>
      </c>
      <c r="J924" s="21">
        <f t="shared" si="130"/>
        <v>409</v>
      </c>
      <c r="K924" s="22">
        <f t="shared" si="131"/>
        <v>39595.18</v>
      </c>
      <c r="L924" s="21">
        <f t="shared" si="132"/>
        <v>416</v>
      </c>
      <c r="M924" s="21">
        <f t="shared" si="133"/>
        <v>415</v>
      </c>
      <c r="N924" s="21">
        <f t="shared" si="134"/>
        <v>16641738.880000001</v>
      </c>
      <c r="O924" s="23">
        <f t="shared" si="135"/>
        <v>16601734.699999999</v>
      </c>
      <c r="P924" t="s">
        <v>23</v>
      </c>
      <c r="Q924" t="s">
        <v>24</v>
      </c>
      <c r="R924" t="s">
        <v>6340</v>
      </c>
      <c r="S924">
        <v>5788</v>
      </c>
      <c r="T924" s="25">
        <v>45148</v>
      </c>
      <c r="U924" s="26">
        <v>40004.18</v>
      </c>
    </row>
    <row r="925" spans="1:21" x14ac:dyDescent="0.25">
      <c r="A925" t="s">
        <v>943</v>
      </c>
      <c r="B925" s="25">
        <v>45033</v>
      </c>
      <c r="C925" s="25">
        <v>45036</v>
      </c>
      <c r="D925" s="18">
        <v>60</v>
      </c>
      <c r="E925" s="26">
        <v>35551.800000000003</v>
      </c>
      <c r="F925" s="19">
        <f t="shared" si="127"/>
        <v>45097</v>
      </c>
      <c r="G925" s="25">
        <v>45132</v>
      </c>
      <c r="H925" s="20">
        <f t="shared" si="128"/>
        <v>35</v>
      </c>
      <c r="I925" s="21">
        <f t="shared" si="129"/>
        <v>1244313</v>
      </c>
      <c r="J925" s="21">
        <f t="shared" si="130"/>
        <v>95</v>
      </c>
      <c r="K925" s="22">
        <f t="shared" si="131"/>
        <v>35456.800000000003</v>
      </c>
      <c r="L925" s="21">
        <f t="shared" si="132"/>
        <v>99</v>
      </c>
      <c r="M925" s="21">
        <f t="shared" si="133"/>
        <v>96</v>
      </c>
      <c r="N925" s="21">
        <f t="shared" si="134"/>
        <v>3519628.2</v>
      </c>
      <c r="O925" s="23">
        <f t="shared" si="135"/>
        <v>3412972.8000000003</v>
      </c>
      <c r="P925" t="s">
        <v>23</v>
      </c>
      <c r="Q925" t="s">
        <v>24</v>
      </c>
      <c r="R925" t="s">
        <v>6340</v>
      </c>
      <c r="S925">
        <v>5198</v>
      </c>
      <c r="T925" s="25">
        <v>45132</v>
      </c>
      <c r="U925" s="26">
        <v>35551.800000000003</v>
      </c>
    </row>
    <row r="926" spans="1:21" x14ac:dyDescent="0.25">
      <c r="A926" t="s">
        <v>944</v>
      </c>
      <c r="B926" s="25">
        <v>45033</v>
      </c>
      <c r="C926" s="25">
        <v>45036</v>
      </c>
      <c r="D926" s="18">
        <v>60</v>
      </c>
      <c r="E926" s="26">
        <v>82863.06</v>
      </c>
      <c r="F926" s="19">
        <f t="shared" si="127"/>
        <v>45097</v>
      </c>
      <c r="G926" s="25">
        <v>45132</v>
      </c>
      <c r="H926" s="20">
        <f t="shared" si="128"/>
        <v>35</v>
      </c>
      <c r="I926" s="21">
        <f t="shared" si="129"/>
        <v>2900207.1</v>
      </c>
      <c r="J926" s="21">
        <f t="shared" si="130"/>
        <v>95</v>
      </c>
      <c r="K926" s="22">
        <f t="shared" si="131"/>
        <v>82768.06</v>
      </c>
      <c r="L926" s="21">
        <f t="shared" si="132"/>
        <v>99</v>
      </c>
      <c r="M926" s="21">
        <f t="shared" si="133"/>
        <v>96</v>
      </c>
      <c r="N926" s="21">
        <f t="shared" si="134"/>
        <v>8203442.9399999995</v>
      </c>
      <c r="O926" s="23">
        <f t="shared" si="135"/>
        <v>7954853.7599999998</v>
      </c>
      <c r="P926" t="s">
        <v>23</v>
      </c>
      <c r="Q926" t="s">
        <v>24</v>
      </c>
      <c r="R926" t="s">
        <v>6340</v>
      </c>
      <c r="S926">
        <v>5198</v>
      </c>
      <c r="T926" s="25">
        <v>45132</v>
      </c>
      <c r="U926" s="26">
        <v>82863.06</v>
      </c>
    </row>
    <row r="927" spans="1:21" x14ac:dyDescent="0.25">
      <c r="A927" t="s">
        <v>945</v>
      </c>
      <c r="B927" s="25">
        <v>45046</v>
      </c>
      <c r="C927" s="25">
        <v>45051</v>
      </c>
      <c r="D927" s="18">
        <v>60</v>
      </c>
      <c r="E927" s="26">
        <v>3750</v>
      </c>
      <c r="F927" s="19">
        <f t="shared" si="127"/>
        <v>45112</v>
      </c>
      <c r="G927" s="25">
        <v>45117</v>
      </c>
      <c r="H927" s="20">
        <f t="shared" si="128"/>
        <v>5</v>
      </c>
      <c r="I927" s="21">
        <f t="shared" si="129"/>
        <v>18750</v>
      </c>
      <c r="J927" s="21">
        <f t="shared" si="130"/>
        <v>65</v>
      </c>
      <c r="K927" s="22">
        <f t="shared" si="131"/>
        <v>3685</v>
      </c>
      <c r="L927" s="21">
        <f t="shared" si="132"/>
        <v>71</v>
      </c>
      <c r="M927" s="21">
        <f t="shared" si="133"/>
        <v>66</v>
      </c>
      <c r="N927" s="21">
        <f t="shared" si="134"/>
        <v>266250</v>
      </c>
      <c r="O927" s="23">
        <f t="shared" si="135"/>
        <v>247500</v>
      </c>
      <c r="P927" t="s">
        <v>23</v>
      </c>
      <c r="Q927" t="s">
        <v>24</v>
      </c>
      <c r="R927" t="s">
        <v>6340</v>
      </c>
      <c r="S927">
        <v>4628</v>
      </c>
      <c r="T927" s="25">
        <v>45117</v>
      </c>
      <c r="U927" s="26">
        <v>3750</v>
      </c>
    </row>
    <row r="928" spans="1:21" x14ac:dyDescent="0.25">
      <c r="A928" t="s">
        <v>946</v>
      </c>
      <c r="B928" s="25">
        <v>45046</v>
      </c>
      <c r="C928" s="25">
        <v>45053</v>
      </c>
      <c r="D928" s="18">
        <v>60</v>
      </c>
      <c r="E928" s="26">
        <v>2000</v>
      </c>
      <c r="F928" s="19">
        <f t="shared" si="127"/>
        <v>45114</v>
      </c>
      <c r="G928" s="25">
        <v>45117</v>
      </c>
      <c r="H928" s="20">
        <f t="shared" si="128"/>
        <v>3</v>
      </c>
      <c r="I928" s="21">
        <f t="shared" si="129"/>
        <v>6000</v>
      </c>
      <c r="J928" s="21">
        <f t="shared" si="130"/>
        <v>63</v>
      </c>
      <c r="K928" s="22">
        <f t="shared" si="131"/>
        <v>1937</v>
      </c>
      <c r="L928" s="21">
        <f t="shared" si="132"/>
        <v>71</v>
      </c>
      <c r="M928" s="21">
        <f t="shared" si="133"/>
        <v>64</v>
      </c>
      <c r="N928" s="21">
        <f t="shared" si="134"/>
        <v>142000</v>
      </c>
      <c r="O928" s="23">
        <f t="shared" si="135"/>
        <v>128000</v>
      </c>
      <c r="P928" t="s">
        <v>23</v>
      </c>
      <c r="Q928" t="s">
        <v>24</v>
      </c>
      <c r="R928" t="s">
        <v>6340</v>
      </c>
      <c r="S928">
        <v>4628</v>
      </c>
      <c r="T928" s="25">
        <v>45117</v>
      </c>
      <c r="U928" s="26">
        <v>2000</v>
      </c>
    </row>
    <row r="929" spans="1:21" x14ac:dyDescent="0.25">
      <c r="A929" t="s">
        <v>947</v>
      </c>
      <c r="B929" s="25">
        <v>45046</v>
      </c>
      <c r="C929" s="25">
        <v>45053</v>
      </c>
      <c r="D929" s="18">
        <v>60</v>
      </c>
      <c r="E929" s="26">
        <v>37396.57</v>
      </c>
      <c r="F929" s="19">
        <f t="shared" si="127"/>
        <v>45114</v>
      </c>
      <c r="G929" s="25">
        <v>45117</v>
      </c>
      <c r="H929" s="20">
        <f t="shared" si="128"/>
        <v>3</v>
      </c>
      <c r="I929" s="21">
        <f t="shared" si="129"/>
        <v>112189.70999999999</v>
      </c>
      <c r="J929" s="21">
        <f t="shared" si="130"/>
        <v>63</v>
      </c>
      <c r="K929" s="22">
        <f t="shared" si="131"/>
        <v>37333.57</v>
      </c>
      <c r="L929" s="21">
        <f t="shared" si="132"/>
        <v>71</v>
      </c>
      <c r="M929" s="21">
        <f t="shared" si="133"/>
        <v>64</v>
      </c>
      <c r="N929" s="21">
        <f t="shared" si="134"/>
        <v>2655156.4700000002</v>
      </c>
      <c r="O929" s="23">
        <f t="shared" si="135"/>
        <v>2393380.48</v>
      </c>
      <c r="P929" t="s">
        <v>23</v>
      </c>
      <c r="Q929" t="s">
        <v>24</v>
      </c>
      <c r="R929" t="s">
        <v>6340</v>
      </c>
      <c r="S929">
        <v>4630</v>
      </c>
      <c r="T929" s="25">
        <v>45117</v>
      </c>
      <c r="U929" s="26">
        <v>37396.57</v>
      </c>
    </row>
    <row r="930" spans="1:21" x14ac:dyDescent="0.25">
      <c r="A930" t="s">
        <v>948</v>
      </c>
      <c r="B930" s="25">
        <v>45046</v>
      </c>
      <c r="C930" s="25">
        <v>45052</v>
      </c>
      <c r="D930" s="18">
        <v>60</v>
      </c>
      <c r="E930" s="26">
        <v>24783.57</v>
      </c>
      <c r="F930" s="19">
        <f t="shared" si="127"/>
        <v>45113</v>
      </c>
      <c r="G930" s="25">
        <v>45117</v>
      </c>
      <c r="H930" s="20">
        <f t="shared" si="128"/>
        <v>4</v>
      </c>
      <c r="I930" s="21">
        <f t="shared" si="129"/>
        <v>99134.28</v>
      </c>
      <c r="J930" s="21">
        <f t="shared" si="130"/>
        <v>64</v>
      </c>
      <c r="K930" s="22">
        <f t="shared" si="131"/>
        <v>24719.57</v>
      </c>
      <c r="L930" s="21">
        <f t="shared" si="132"/>
        <v>71</v>
      </c>
      <c r="M930" s="21">
        <f t="shared" si="133"/>
        <v>65</v>
      </c>
      <c r="N930" s="21">
        <f t="shared" si="134"/>
        <v>1759633.47</v>
      </c>
      <c r="O930" s="23">
        <f t="shared" si="135"/>
        <v>1610932.05</v>
      </c>
      <c r="P930" t="s">
        <v>23</v>
      </c>
      <c r="Q930" t="s">
        <v>24</v>
      </c>
      <c r="R930" t="s">
        <v>6340</v>
      </c>
      <c r="S930">
        <v>4630</v>
      </c>
      <c r="T930" s="25">
        <v>45117</v>
      </c>
      <c r="U930" s="26">
        <v>24783.57</v>
      </c>
    </row>
    <row r="931" spans="1:21" x14ac:dyDescent="0.25">
      <c r="A931" t="s">
        <v>949</v>
      </c>
      <c r="B931" s="25">
        <v>45054</v>
      </c>
      <c r="C931" s="25">
        <v>45055</v>
      </c>
      <c r="D931" s="18">
        <v>60</v>
      </c>
      <c r="E931" s="26">
        <v>2000</v>
      </c>
      <c r="F931" s="19">
        <f t="shared" si="127"/>
        <v>45116</v>
      </c>
      <c r="G931" s="25">
        <v>45132</v>
      </c>
      <c r="H931" s="20">
        <f t="shared" si="128"/>
        <v>16</v>
      </c>
      <c r="I931" s="21">
        <f t="shared" si="129"/>
        <v>32000</v>
      </c>
      <c r="J931" s="21">
        <f t="shared" si="130"/>
        <v>76</v>
      </c>
      <c r="K931" s="22">
        <f t="shared" si="131"/>
        <v>1924</v>
      </c>
      <c r="L931" s="21">
        <f t="shared" si="132"/>
        <v>78</v>
      </c>
      <c r="M931" s="21">
        <f t="shared" si="133"/>
        <v>77</v>
      </c>
      <c r="N931" s="21">
        <f t="shared" si="134"/>
        <v>156000</v>
      </c>
      <c r="O931" s="23">
        <f t="shared" si="135"/>
        <v>154000</v>
      </c>
      <c r="P931" t="s">
        <v>23</v>
      </c>
      <c r="Q931" t="s">
        <v>24</v>
      </c>
      <c r="R931" t="s">
        <v>6340</v>
      </c>
      <c r="S931">
        <v>5202</v>
      </c>
      <c r="T931" s="25">
        <v>45132</v>
      </c>
      <c r="U931" s="26">
        <v>2000</v>
      </c>
    </row>
    <row r="932" spans="1:21" x14ac:dyDescent="0.25">
      <c r="A932" t="s">
        <v>950</v>
      </c>
      <c r="B932" s="25">
        <v>45054</v>
      </c>
      <c r="C932" s="25">
        <v>45054</v>
      </c>
      <c r="D932" s="18">
        <v>60</v>
      </c>
      <c r="E932" s="26">
        <v>37396.57</v>
      </c>
      <c r="F932" s="19">
        <f t="shared" si="127"/>
        <v>45115</v>
      </c>
      <c r="G932" s="25">
        <v>45132</v>
      </c>
      <c r="H932" s="20">
        <f t="shared" si="128"/>
        <v>17</v>
      </c>
      <c r="I932" s="21">
        <f t="shared" si="129"/>
        <v>635741.68999999994</v>
      </c>
      <c r="J932" s="21">
        <f t="shared" si="130"/>
        <v>77</v>
      </c>
      <c r="K932" s="22">
        <f t="shared" si="131"/>
        <v>37319.57</v>
      </c>
      <c r="L932" s="21">
        <f t="shared" si="132"/>
        <v>78</v>
      </c>
      <c r="M932" s="21">
        <f t="shared" si="133"/>
        <v>78</v>
      </c>
      <c r="N932" s="21">
        <f t="shared" si="134"/>
        <v>2916932.46</v>
      </c>
      <c r="O932" s="23">
        <f t="shared" si="135"/>
        <v>2916932.46</v>
      </c>
      <c r="P932" t="s">
        <v>23</v>
      </c>
      <c r="Q932" t="s">
        <v>24</v>
      </c>
      <c r="R932" t="s">
        <v>6340</v>
      </c>
      <c r="S932">
        <v>5202</v>
      </c>
      <c r="T932" s="25">
        <v>45132</v>
      </c>
      <c r="U932" s="26">
        <v>37396.57</v>
      </c>
    </row>
    <row r="933" spans="1:21" x14ac:dyDescent="0.25">
      <c r="A933" t="s">
        <v>951</v>
      </c>
      <c r="B933" s="25">
        <v>45054</v>
      </c>
      <c r="C933" s="25">
        <v>45055</v>
      </c>
      <c r="D933" s="18">
        <v>60</v>
      </c>
      <c r="E933" s="26">
        <v>24783.57</v>
      </c>
      <c r="F933" s="19">
        <f t="shared" si="127"/>
        <v>45116</v>
      </c>
      <c r="G933" s="25">
        <v>45132</v>
      </c>
      <c r="H933" s="20">
        <f t="shared" si="128"/>
        <v>16</v>
      </c>
      <c r="I933" s="21">
        <f t="shared" si="129"/>
        <v>396537.12</v>
      </c>
      <c r="J933" s="21">
        <f t="shared" si="130"/>
        <v>76</v>
      </c>
      <c r="K933" s="22">
        <f t="shared" si="131"/>
        <v>24707.57</v>
      </c>
      <c r="L933" s="21">
        <f t="shared" si="132"/>
        <v>78</v>
      </c>
      <c r="M933" s="21">
        <f t="shared" si="133"/>
        <v>77</v>
      </c>
      <c r="N933" s="21">
        <f t="shared" si="134"/>
        <v>1933118.46</v>
      </c>
      <c r="O933" s="23">
        <f t="shared" si="135"/>
        <v>1908334.89</v>
      </c>
      <c r="P933" t="s">
        <v>23</v>
      </c>
      <c r="Q933" t="s">
        <v>24</v>
      </c>
      <c r="R933" t="s">
        <v>6340</v>
      </c>
      <c r="S933">
        <v>5202</v>
      </c>
      <c r="T933" s="25">
        <v>45132</v>
      </c>
      <c r="U933" s="26">
        <v>24783.57</v>
      </c>
    </row>
    <row r="934" spans="1:21" x14ac:dyDescent="0.25">
      <c r="A934" t="s">
        <v>952</v>
      </c>
      <c r="B934" s="25">
        <v>45054</v>
      </c>
      <c r="C934" s="25">
        <v>45055</v>
      </c>
      <c r="D934" s="18">
        <v>60</v>
      </c>
      <c r="E934" s="26">
        <v>3750</v>
      </c>
      <c r="F934" s="19">
        <f t="shared" si="127"/>
        <v>45116</v>
      </c>
      <c r="G934" s="25">
        <v>45132</v>
      </c>
      <c r="H934" s="20">
        <f t="shared" si="128"/>
        <v>16</v>
      </c>
      <c r="I934" s="21">
        <f t="shared" si="129"/>
        <v>60000</v>
      </c>
      <c r="J934" s="21">
        <f t="shared" si="130"/>
        <v>76</v>
      </c>
      <c r="K934" s="22">
        <f t="shared" si="131"/>
        <v>3674</v>
      </c>
      <c r="L934" s="21">
        <f t="shared" si="132"/>
        <v>78</v>
      </c>
      <c r="M934" s="21">
        <f t="shared" si="133"/>
        <v>77</v>
      </c>
      <c r="N934" s="21">
        <f t="shared" si="134"/>
        <v>292500</v>
      </c>
      <c r="O934" s="23">
        <f t="shared" si="135"/>
        <v>288750</v>
      </c>
      <c r="P934" t="s">
        <v>23</v>
      </c>
      <c r="Q934" t="s">
        <v>24</v>
      </c>
      <c r="R934" t="s">
        <v>6340</v>
      </c>
      <c r="S934">
        <v>5202</v>
      </c>
      <c r="T934" s="25">
        <v>45132</v>
      </c>
      <c r="U934" s="26">
        <v>3750</v>
      </c>
    </row>
    <row r="935" spans="1:21" x14ac:dyDescent="0.25">
      <c r="A935" t="s">
        <v>953</v>
      </c>
      <c r="B935" s="25">
        <v>45054</v>
      </c>
      <c r="C935" s="25">
        <v>45054</v>
      </c>
      <c r="D935" s="18">
        <v>60</v>
      </c>
      <c r="E935" s="26">
        <v>107067.92</v>
      </c>
      <c r="F935" s="19">
        <f t="shared" si="127"/>
        <v>45115</v>
      </c>
      <c r="G935" s="25">
        <v>45161</v>
      </c>
      <c r="H935" s="20">
        <f t="shared" si="128"/>
        <v>46</v>
      </c>
      <c r="I935" s="21">
        <f t="shared" si="129"/>
        <v>4925124.32</v>
      </c>
      <c r="J935" s="21">
        <f t="shared" si="130"/>
        <v>105</v>
      </c>
      <c r="K935" s="22">
        <f t="shared" si="131"/>
        <v>106962.92</v>
      </c>
      <c r="L935" s="21">
        <f t="shared" si="132"/>
        <v>107</v>
      </c>
      <c r="M935" s="21">
        <f t="shared" si="133"/>
        <v>107</v>
      </c>
      <c r="N935" s="21">
        <f t="shared" si="134"/>
        <v>11456267.439999999</v>
      </c>
      <c r="O935" s="23">
        <f t="shared" si="135"/>
        <v>11456267.439999999</v>
      </c>
      <c r="P935" t="s">
        <v>23</v>
      </c>
      <c r="Q935" t="s">
        <v>24</v>
      </c>
      <c r="R935" t="s">
        <v>6340</v>
      </c>
      <c r="S935">
        <v>6029</v>
      </c>
      <c r="T935" s="25">
        <v>45161</v>
      </c>
      <c r="U935" s="26">
        <v>107067.92</v>
      </c>
    </row>
    <row r="936" spans="1:21" x14ac:dyDescent="0.25">
      <c r="A936" t="s">
        <v>954</v>
      </c>
      <c r="B936" s="25">
        <v>45077</v>
      </c>
      <c r="C936" s="25">
        <v>45080</v>
      </c>
      <c r="D936" s="18">
        <v>60</v>
      </c>
      <c r="E936" s="26">
        <v>53558.84</v>
      </c>
      <c r="F936" s="19">
        <f t="shared" si="127"/>
        <v>45141</v>
      </c>
      <c r="G936" s="25">
        <v>45161</v>
      </c>
      <c r="H936" s="20">
        <f t="shared" si="128"/>
        <v>20</v>
      </c>
      <c r="I936" s="21">
        <f t="shared" si="129"/>
        <v>1071176.7999999998</v>
      </c>
      <c r="J936" s="21">
        <f t="shared" si="130"/>
        <v>80</v>
      </c>
      <c r="K936" s="22">
        <f t="shared" si="131"/>
        <v>53478.84</v>
      </c>
      <c r="L936" s="21">
        <f t="shared" si="132"/>
        <v>84</v>
      </c>
      <c r="M936" s="21">
        <f t="shared" si="133"/>
        <v>81</v>
      </c>
      <c r="N936" s="21">
        <f t="shared" si="134"/>
        <v>4498942.5599999996</v>
      </c>
      <c r="O936" s="23">
        <f t="shared" si="135"/>
        <v>4338266.04</v>
      </c>
      <c r="P936" t="s">
        <v>23</v>
      </c>
      <c r="Q936" t="s">
        <v>24</v>
      </c>
      <c r="R936" t="s">
        <v>6340</v>
      </c>
      <c r="S936">
        <v>6030</v>
      </c>
      <c r="T936" s="25">
        <v>45161</v>
      </c>
      <c r="U936" s="26">
        <v>53558.84</v>
      </c>
    </row>
    <row r="937" spans="1:21" x14ac:dyDescent="0.25">
      <c r="A937" t="s">
        <v>955</v>
      </c>
      <c r="B937" s="25">
        <v>45086</v>
      </c>
      <c r="C937" s="25">
        <v>45090</v>
      </c>
      <c r="D937" s="18">
        <v>60</v>
      </c>
      <c r="E937" s="26">
        <v>112913</v>
      </c>
      <c r="F937" s="19">
        <f t="shared" si="127"/>
        <v>45151</v>
      </c>
      <c r="G937" s="25">
        <v>45196</v>
      </c>
      <c r="H937" s="20">
        <f t="shared" si="128"/>
        <v>45</v>
      </c>
      <c r="I937" s="21">
        <f t="shared" si="129"/>
        <v>5081085</v>
      </c>
      <c r="J937" s="21">
        <f t="shared" si="130"/>
        <v>104</v>
      </c>
      <c r="K937" s="22">
        <f t="shared" si="131"/>
        <v>112809</v>
      </c>
      <c r="L937" s="21">
        <f t="shared" si="132"/>
        <v>110</v>
      </c>
      <c r="M937" s="21">
        <f t="shared" si="133"/>
        <v>106</v>
      </c>
      <c r="N937" s="21">
        <f t="shared" si="134"/>
        <v>12420430</v>
      </c>
      <c r="O937" s="23">
        <f t="shared" si="135"/>
        <v>11968778</v>
      </c>
      <c r="P937" t="s">
        <v>23</v>
      </c>
      <c r="Q937" t="s">
        <v>24</v>
      </c>
      <c r="R937" t="s">
        <v>6340</v>
      </c>
      <c r="S937">
        <v>6834</v>
      </c>
      <c r="T937" s="25">
        <v>45196</v>
      </c>
      <c r="U937" s="26">
        <v>112913</v>
      </c>
    </row>
    <row r="938" spans="1:21" x14ac:dyDescent="0.25">
      <c r="A938" t="s">
        <v>956</v>
      </c>
      <c r="B938" s="25">
        <v>45090</v>
      </c>
      <c r="C938" s="25">
        <v>45091</v>
      </c>
      <c r="D938" s="18">
        <v>60</v>
      </c>
      <c r="E938" s="26">
        <v>21331.81</v>
      </c>
      <c r="F938" s="19">
        <f t="shared" si="127"/>
        <v>45152</v>
      </c>
      <c r="G938" s="25">
        <v>45117</v>
      </c>
      <c r="H938" s="20">
        <f t="shared" si="128"/>
        <v>-35</v>
      </c>
      <c r="I938" s="21">
        <f t="shared" si="129"/>
        <v>-746613.35000000009</v>
      </c>
      <c r="J938" s="21">
        <f t="shared" si="130"/>
        <v>26</v>
      </c>
      <c r="K938" s="22">
        <f t="shared" si="131"/>
        <v>21305.81</v>
      </c>
      <c r="L938" s="21">
        <f t="shared" si="132"/>
        <v>27</v>
      </c>
      <c r="M938" s="21">
        <f t="shared" si="133"/>
        <v>26</v>
      </c>
      <c r="N938" s="21">
        <f t="shared" si="134"/>
        <v>575958.87</v>
      </c>
      <c r="O938" s="23">
        <f t="shared" si="135"/>
        <v>554627.06000000006</v>
      </c>
      <c r="P938" t="s">
        <v>23</v>
      </c>
      <c r="Q938" t="s">
        <v>24</v>
      </c>
      <c r="R938" t="s">
        <v>6340</v>
      </c>
      <c r="S938">
        <v>4629</v>
      </c>
      <c r="T938" s="25">
        <v>45117</v>
      </c>
      <c r="U938" s="26">
        <v>21331.81</v>
      </c>
    </row>
    <row r="939" spans="1:21" x14ac:dyDescent="0.25">
      <c r="A939" t="s">
        <v>957</v>
      </c>
      <c r="B939" s="25">
        <v>45090</v>
      </c>
      <c r="C939" s="25">
        <v>45091</v>
      </c>
      <c r="D939" s="18">
        <v>60</v>
      </c>
      <c r="E939">
        <v>-674.18</v>
      </c>
      <c r="F939" s="19">
        <f t="shared" si="127"/>
        <v>45152</v>
      </c>
      <c r="G939" s="25">
        <v>45117</v>
      </c>
      <c r="H939" s="20">
        <f t="shared" si="128"/>
        <v>-35</v>
      </c>
      <c r="I939" s="21">
        <f t="shared" si="129"/>
        <v>23596.3</v>
      </c>
      <c r="J939" s="21">
        <f t="shared" si="130"/>
        <v>26</v>
      </c>
      <c r="K939" s="22">
        <f t="shared" si="131"/>
        <v>-700.18</v>
      </c>
      <c r="L939" s="21">
        <f t="shared" si="132"/>
        <v>27</v>
      </c>
      <c r="M939" s="21">
        <f t="shared" si="133"/>
        <v>26</v>
      </c>
      <c r="N939" s="21">
        <f t="shared" si="134"/>
        <v>-18202.859999999997</v>
      </c>
      <c r="O939" s="23">
        <f t="shared" si="135"/>
        <v>-17528.68</v>
      </c>
      <c r="P939" t="s">
        <v>23</v>
      </c>
      <c r="Q939" t="s">
        <v>24</v>
      </c>
      <c r="R939" t="s">
        <v>6340</v>
      </c>
      <c r="S939">
        <v>4629</v>
      </c>
      <c r="T939" s="25">
        <v>45117</v>
      </c>
      <c r="U939">
        <v>-674.18</v>
      </c>
    </row>
    <row r="940" spans="1:21" x14ac:dyDescent="0.25">
      <c r="A940" t="s">
        <v>958</v>
      </c>
      <c r="B940" s="25">
        <v>45107</v>
      </c>
      <c r="C940" s="25">
        <v>45112</v>
      </c>
      <c r="D940" s="18">
        <v>60</v>
      </c>
      <c r="E940" s="26">
        <v>2000</v>
      </c>
      <c r="F940" s="19">
        <f t="shared" si="127"/>
        <v>45174</v>
      </c>
      <c r="G940" s="25">
        <v>45148</v>
      </c>
      <c r="H940" s="20">
        <f t="shared" si="128"/>
        <v>-26</v>
      </c>
      <c r="I940" s="21">
        <f t="shared" si="129"/>
        <v>-52000</v>
      </c>
      <c r="J940" s="21">
        <f t="shared" si="130"/>
        <v>35</v>
      </c>
      <c r="K940" s="22">
        <f t="shared" si="131"/>
        <v>1965</v>
      </c>
      <c r="L940" s="21">
        <f t="shared" si="132"/>
        <v>41</v>
      </c>
      <c r="M940" s="21">
        <f t="shared" si="133"/>
        <v>36</v>
      </c>
      <c r="N940" s="21">
        <f t="shared" si="134"/>
        <v>82000</v>
      </c>
      <c r="O940" s="23">
        <f t="shared" si="135"/>
        <v>72000</v>
      </c>
      <c r="P940" t="s">
        <v>23</v>
      </c>
      <c r="Q940" t="s">
        <v>24</v>
      </c>
      <c r="R940" t="s">
        <v>6340</v>
      </c>
      <c r="S940">
        <v>5789</v>
      </c>
      <c r="T940" s="25">
        <v>45148</v>
      </c>
      <c r="U940" s="26">
        <v>2000</v>
      </c>
    </row>
    <row r="941" spans="1:21" x14ac:dyDescent="0.25">
      <c r="A941" t="s">
        <v>959</v>
      </c>
      <c r="B941" s="25">
        <v>45107</v>
      </c>
      <c r="C941" s="25">
        <v>45112</v>
      </c>
      <c r="D941" s="18">
        <v>60</v>
      </c>
      <c r="E941" s="26">
        <v>24783.57</v>
      </c>
      <c r="F941" s="19">
        <f t="shared" si="127"/>
        <v>45174</v>
      </c>
      <c r="G941" s="25">
        <v>45148</v>
      </c>
      <c r="H941" s="20">
        <f t="shared" si="128"/>
        <v>-26</v>
      </c>
      <c r="I941" s="21">
        <f t="shared" si="129"/>
        <v>-644372.81999999995</v>
      </c>
      <c r="J941" s="21">
        <f t="shared" si="130"/>
        <v>35</v>
      </c>
      <c r="K941" s="22">
        <f t="shared" si="131"/>
        <v>24748.57</v>
      </c>
      <c r="L941" s="21">
        <f t="shared" si="132"/>
        <v>41</v>
      </c>
      <c r="M941" s="21">
        <f t="shared" si="133"/>
        <v>36</v>
      </c>
      <c r="N941" s="21">
        <f t="shared" si="134"/>
        <v>1016126.37</v>
      </c>
      <c r="O941" s="23">
        <f t="shared" si="135"/>
        <v>892208.52</v>
      </c>
      <c r="P941" t="s">
        <v>23</v>
      </c>
      <c r="Q941" t="s">
        <v>24</v>
      </c>
      <c r="R941" t="s">
        <v>6340</v>
      </c>
      <c r="S941">
        <v>5789</v>
      </c>
      <c r="T941" s="25">
        <v>45148</v>
      </c>
      <c r="U941" s="26">
        <v>24783.57</v>
      </c>
    </row>
    <row r="942" spans="1:21" x14ac:dyDescent="0.25">
      <c r="A942" t="s">
        <v>960</v>
      </c>
      <c r="B942" s="25">
        <v>45107</v>
      </c>
      <c r="C942" s="25">
        <v>45112</v>
      </c>
      <c r="D942" s="18">
        <v>60</v>
      </c>
      <c r="E942" s="26">
        <v>3750</v>
      </c>
      <c r="F942" s="19">
        <f t="shared" si="127"/>
        <v>45174</v>
      </c>
      <c r="G942" s="25">
        <v>45148</v>
      </c>
      <c r="H942" s="20">
        <f t="shared" si="128"/>
        <v>-26</v>
      </c>
      <c r="I942" s="21">
        <f t="shared" si="129"/>
        <v>-97500</v>
      </c>
      <c r="J942" s="21">
        <f t="shared" si="130"/>
        <v>35</v>
      </c>
      <c r="K942" s="22">
        <f t="shared" si="131"/>
        <v>3715</v>
      </c>
      <c r="L942" s="21">
        <f t="shared" si="132"/>
        <v>41</v>
      </c>
      <c r="M942" s="21">
        <f t="shared" si="133"/>
        <v>36</v>
      </c>
      <c r="N942" s="21">
        <f t="shared" si="134"/>
        <v>153750</v>
      </c>
      <c r="O942" s="23">
        <f t="shared" si="135"/>
        <v>135000</v>
      </c>
      <c r="P942" t="s">
        <v>23</v>
      </c>
      <c r="Q942" t="s">
        <v>24</v>
      </c>
      <c r="R942" t="s">
        <v>6340</v>
      </c>
      <c r="S942">
        <v>5789</v>
      </c>
      <c r="T942" s="25">
        <v>45148</v>
      </c>
      <c r="U942" s="26">
        <v>3750</v>
      </c>
    </row>
    <row r="943" spans="1:21" x14ac:dyDescent="0.25">
      <c r="A943" t="s">
        <v>961</v>
      </c>
      <c r="B943" s="25">
        <v>45107</v>
      </c>
      <c r="C943" s="25">
        <v>45111</v>
      </c>
      <c r="D943" s="18">
        <v>60</v>
      </c>
      <c r="E943" s="26">
        <v>37396.57</v>
      </c>
      <c r="F943" s="19">
        <f t="shared" si="127"/>
        <v>45173</v>
      </c>
      <c r="G943" s="25">
        <v>45148</v>
      </c>
      <c r="H943" s="20">
        <f t="shared" si="128"/>
        <v>-25</v>
      </c>
      <c r="I943" s="21">
        <f t="shared" si="129"/>
        <v>-934914.25</v>
      </c>
      <c r="J943" s="21">
        <f t="shared" si="130"/>
        <v>36</v>
      </c>
      <c r="K943" s="22">
        <f t="shared" si="131"/>
        <v>37360.57</v>
      </c>
      <c r="L943" s="21">
        <f t="shared" si="132"/>
        <v>41</v>
      </c>
      <c r="M943" s="21">
        <f t="shared" si="133"/>
        <v>37</v>
      </c>
      <c r="N943" s="21">
        <f t="shared" si="134"/>
        <v>1533259.3699999999</v>
      </c>
      <c r="O943" s="23">
        <f t="shared" si="135"/>
        <v>1383673.09</v>
      </c>
      <c r="P943" t="s">
        <v>23</v>
      </c>
      <c r="Q943" t="s">
        <v>24</v>
      </c>
      <c r="R943" t="s">
        <v>6340</v>
      </c>
      <c r="S943">
        <v>5789</v>
      </c>
      <c r="T943" s="25">
        <v>45148</v>
      </c>
      <c r="U943" s="26">
        <v>37396.57</v>
      </c>
    </row>
    <row r="944" spans="1:21" x14ac:dyDescent="0.25">
      <c r="A944" t="s">
        <v>962</v>
      </c>
      <c r="B944" s="25">
        <v>45117</v>
      </c>
      <c r="C944" s="25">
        <v>45122</v>
      </c>
      <c r="D944" s="18">
        <v>60</v>
      </c>
      <c r="E944" s="26">
        <v>106039.32</v>
      </c>
      <c r="F944" s="19">
        <f t="shared" si="127"/>
        <v>45184</v>
      </c>
      <c r="G944" s="25">
        <v>45196</v>
      </c>
      <c r="H944" s="20">
        <f t="shared" si="128"/>
        <v>12</v>
      </c>
      <c r="I944" s="21">
        <f t="shared" si="129"/>
        <v>1272471.8400000001</v>
      </c>
      <c r="J944" s="21">
        <f t="shared" si="130"/>
        <v>72</v>
      </c>
      <c r="K944" s="22">
        <f t="shared" si="131"/>
        <v>105967.32</v>
      </c>
      <c r="L944" s="21">
        <f t="shared" si="132"/>
        <v>79</v>
      </c>
      <c r="M944" s="21">
        <f t="shared" si="133"/>
        <v>74</v>
      </c>
      <c r="N944" s="21">
        <f t="shared" si="134"/>
        <v>8377106.2800000003</v>
      </c>
      <c r="O944" s="23">
        <f t="shared" si="135"/>
        <v>7846909.6800000006</v>
      </c>
      <c r="P944" t="s">
        <v>23</v>
      </c>
      <c r="Q944" t="s">
        <v>24</v>
      </c>
      <c r="R944" t="s">
        <v>6340</v>
      </c>
      <c r="S944">
        <v>6846</v>
      </c>
      <c r="T944" s="25">
        <v>45196</v>
      </c>
      <c r="U944" s="26">
        <v>106039.32</v>
      </c>
    </row>
    <row r="945" spans="1:21" x14ac:dyDescent="0.25">
      <c r="A945" t="s">
        <v>963</v>
      </c>
      <c r="B945" s="25">
        <v>45138</v>
      </c>
      <c r="C945" s="25">
        <v>45146</v>
      </c>
      <c r="D945" s="18">
        <v>60</v>
      </c>
      <c r="E945" s="26">
        <v>2000</v>
      </c>
      <c r="F945" s="19">
        <f t="shared" si="127"/>
        <v>45207</v>
      </c>
      <c r="G945" s="25">
        <v>45196</v>
      </c>
      <c r="H945" s="20">
        <f t="shared" si="128"/>
        <v>-11</v>
      </c>
      <c r="I945" s="21">
        <f t="shared" si="129"/>
        <v>-22000</v>
      </c>
      <c r="J945" s="21">
        <f t="shared" si="130"/>
        <v>49</v>
      </c>
      <c r="K945" s="22">
        <f t="shared" si="131"/>
        <v>1951</v>
      </c>
      <c r="L945" s="21">
        <f t="shared" si="132"/>
        <v>58</v>
      </c>
      <c r="M945" s="21">
        <f t="shared" si="133"/>
        <v>50</v>
      </c>
      <c r="N945" s="21">
        <f t="shared" si="134"/>
        <v>116000</v>
      </c>
      <c r="O945" s="23">
        <f t="shared" si="135"/>
        <v>100000</v>
      </c>
      <c r="P945" t="s">
        <v>23</v>
      </c>
      <c r="Q945" t="s">
        <v>24</v>
      </c>
      <c r="R945" t="s">
        <v>6340</v>
      </c>
      <c r="S945">
        <v>6841</v>
      </c>
      <c r="T945" s="25">
        <v>45196</v>
      </c>
      <c r="U945" s="26">
        <v>2000</v>
      </c>
    </row>
    <row r="946" spans="1:21" x14ac:dyDescent="0.25">
      <c r="A946" t="s">
        <v>964</v>
      </c>
      <c r="B946" s="25">
        <v>45138</v>
      </c>
      <c r="C946" s="25">
        <v>45145</v>
      </c>
      <c r="D946" s="18">
        <v>60</v>
      </c>
      <c r="E946" s="26">
        <v>3750</v>
      </c>
      <c r="F946" s="19">
        <f t="shared" si="127"/>
        <v>45206</v>
      </c>
      <c r="G946" s="25">
        <v>45196</v>
      </c>
      <c r="H946" s="20">
        <f t="shared" si="128"/>
        <v>-10</v>
      </c>
      <c r="I946" s="21">
        <f t="shared" si="129"/>
        <v>-37500</v>
      </c>
      <c r="J946" s="21">
        <f t="shared" si="130"/>
        <v>50</v>
      </c>
      <c r="K946" s="22">
        <f t="shared" si="131"/>
        <v>3700</v>
      </c>
      <c r="L946" s="21">
        <f t="shared" si="132"/>
        <v>58</v>
      </c>
      <c r="M946" s="21">
        <f t="shared" si="133"/>
        <v>51</v>
      </c>
      <c r="N946" s="21">
        <f t="shared" si="134"/>
        <v>217500</v>
      </c>
      <c r="O946" s="23">
        <f t="shared" si="135"/>
        <v>191250</v>
      </c>
      <c r="P946" t="s">
        <v>23</v>
      </c>
      <c r="Q946" t="s">
        <v>24</v>
      </c>
      <c r="R946" t="s">
        <v>6340</v>
      </c>
      <c r="S946">
        <v>6841</v>
      </c>
      <c r="T946" s="25">
        <v>45196</v>
      </c>
      <c r="U946" s="26">
        <v>3750</v>
      </c>
    </row>
    <row r="947" spans="1:21" x14ac:dyDescent="0.25">
      <c r="A947" t="s">
        <v>965</v>
      </c>
      <c r="B947" s="25">
        <v>45138</v>
      </c>
      <c r="C947" s="25">
        <v>45146</v>
      </c>
      <c r="D947" s="18">
        <v>60</v>
      </c>
      <c r="E947" s="26">
        <v>37396.57</v>
      </c>
      <c r="F947" s="19">
        <f t="shared" si="127"/>
        <v>45207</v>
      </c>
      <c r="G947" s="25">
        <v>45196</v>
      </c>
      <c r="H947" s="20">
        <f t="shared" si="128"/>
        <v>-11</v>
      </c>
      <c r="I947" s="21">
        <f t="shared" si="129"/>
        <v>-411362.27</v>
      </c>
      <c r="J947" s="21">
        <f t="shared" si="130"/>
        <v>49</v>
      </c>
      <c r="K947" s="22">
        <f t="shared" si="131"/>
        <v>37347.57</v>
      </c>
      <c r="L947" s="21">
        <f t="shared" si="132"/>
        <v>58</v>
      </c>
      <c r="M947" s="21">
        <f t="shared" si="133"/>
        <v>50</v>
      </c>
      <c r="N947" s="21">
        <f t="shared" si="134"/>
        <v>2169001.06</v>
      </c>
      <c r="O947" s="23">
        <f t="shared" si="135"/>
        <v>1869828.5</v>
      </c>
      <c r="P947" t="s">
        <v>23</v>
      </c>
      <c r="Q947" t="s">
        <v>24</v>
      </c>
      <c r="R947" t="s">
        <v>6340</v>
      </c>
      <c r="S947">
        <v>6841</v>
      </c>
      <c r="T947" s="25">
        <v>45196</v>
      </c>
      <c r="U947" s="26">
        <v>37396.57</v>
      </c>
    </row>
    <row r="948" spans="1:21" x14ac:dyDescent="0.25">
      <c r="A948" t="s">
        <v>966</v>
      </c>
      <c r="B948" s="25">
        <v>45138</v>
      </c>
      <c r="C948" s="25">
        <v>45146</v>
      </c>
      <c r="D948" s="18">
        <v>60</v>
      </c>
      <c r="E948" s="26">
        <v>24783.57</v>
      </c>
      <c r="F948" s="19">
        <f t="shared" si="127"/>
        <v>45207</v>
      </c>
      <c r="G948" s="25">
        <v>45196</v>
      </c>
      <c r="H948" s="20">
        <f t="shared" si="128"/>
        <v>-11</v>
      </c>
      <c r="I948" s="21">
        <f t="shared" si="129"/>
        <v>-272619.27</v>
      </c>
      <c r="J948" s="21">
        <f t="shared" si="130"/>
        <v>49</v>
      </c>
      <c r="K948" s="22">
        <f t="shared" si="131"/>
        <v>24734.57</v>
      </c>
      <c r="L948" s="21">
        <f t="shared" si="132"/>
        <v>58</v>
      </c>
      <c r="M948" s="21">
        <f t="shared" si="133"/>
        <v>50</v>
      </c>
      <c r="N948" s="21">
        <f t="shared" si="134"/>
        <v>1437447.06</v>
      </c>
      <c r="O948" s="23">
        <f t="shared" si="135"/>
        <v>1239178.5</v>
      </c>
      <c r="P948" t="s">
        <v>23</v>
      </c>
      <c r="Q948" t="s">
        <v>24</v>
      </c>
      <c r="R948" t="s">
        <v>6340</v>
      </c>
      <c r="S948">
        <v>6841</v>
      </c>
      <c r="T948" s="25">
        <v>45196</v>
      </c>
      <c r="U948" s="26">
        <v>24783.57</v>
      </c>
    </row>
    <row r="949" spans="1:21" x14ac:dyDescent="0.25">
      <c r="A949" t="s">
        <v>967</v>
      </c>
      <c r="B949" s="25">
        <v>44935</v>
      </c>
      <c r="C949" s="25">
        <v>44937</v>
      </c>
      <c r="D949" s="18">
        <v>60</v>
      </c>
      <c r="E949" s="26">
        <v>30888</v>
      </c>
      <c r="F949" s="19">
        <f t="shared" si="127"/>
        <v>44996</v>
      </c>
      <c r="G949" s="25">
        <v>45174</v>
      </c>
      <c r="H949" s="20">
        <f t="shared" si="128"/>
        <v>178</v>
      </c>
      <c r="I949" s="21">
        <f t="shared" si="129"/>
        <v>5498064</v>
      </c>
      <c r="J949" s="21">
        <f t="shared" si="130"/>
        <v>234</v>
      </c>
      <c r="K949" s="22">
        <f t="shared" si="131"/>
        <v>30654</v>
      </c>
      <c r="L949" s="21">
        <f t="shared" si="132"/>
        <v>239</v>
      </c>
      <c r="M949" s="21">
        <f t="shared" si="133"/>
        <v>237</v>
      </c>
      <c r="N949" s="21">
        <f t="shared" si="134"/>
        <v>7382232</v>
      </c>
      <c r="O949" s="23">
        <f t="shared" si="135"/>
        <v>7320456</v>
      </c>
      <c r="P949" t="s">
        <v>23</v>
      </c>
      <c r="Q949" t="s">
        <v>24</v>
      </c>
      <c r="R949" t="s">
        <v>6341</v>
      </c>
      <c r="S949">
        <v>6356</v>
      </c>
      <c r="T949" s="25">
        <v>45174</v>
      </c>
      <c r="U949" s="26">
        <v>30888</v>
      </c>
    </row>
    <row r="950" spans="1:21" x14ac:dyDescent="0.25">
      <c r="A950" t="s">
        <v>968</v>
      </c>
      <c r="B950" s="25">
        <v>44937</v>
      </c>
      <c r="C950" s="25">
        <v>44939</v>
      </c>
      <c r="D950" s="18">
        <v>60</v>
      </c>
      <c r="E950">
        <v>72.180000000000007</v>
      </c>
      <c r="F950" s="19">
        <f t="shared" si="127"/>
        <v>44998</v>
      </c>
      <c r="G950" s="25">
        <v>45174</v>
      </c>
      <c r="H950" s="20">
        <f t="shared" si="128"/>
        <v>176</v>
      </c>
      <c r="I950" s="21">
        <f t="shared" si="129"/>
        <v>12703.68</v>
      </c>
      <c r="J950" s="21">
        <f t="shared" si="130"/>
        <v>232</v>
      </c>
      <c r="K950" s="22">
        <f t="shared" si="131"/>
        <v>-159.82</v>
      </c>
      <c r="L950" s="21">
        <f t="shared" si="132"/>
        <v>237</v>
      </c>
      <c r="M950" s="21">
        <f t="shared" si="133"/>
        <v>235</v>
      </c>
      <c r="N950" s="21">
        <f t="shared" si="134"/>
        <v>17106.66</v>
      </c>
      <c r="O950" s="23">
        <f t="shared" si="135"/>
        <v>16962.300000000003</v>
      </c>
      <c r="P950" t="s">
        <v>23</v>
      </c>
      <c r="Q950" t="s">
        <v>24</v>
      </c>
      <c r="R950" t="s">
        <v>6341</v>
      </c>
      <c r="S950">
        <v>6356</v>
      </c>
      <c r="T950" s="25">
        <v>45174</v>
      </c>
      <c r="U950">
        <v>72.180000000000007</v>
      </c>
    </row>
    <row r="951" spans="1:21" x14ac:dyDescent="0.25">
      <c r="A951" t="s">
        <v>969</v>
      </c>
      <c r="B951" s="25">
        <v>44964</v>
      </c>
      <c r="C951" s="25">
        <v>44966</v>
      </c>
      <c r="D951" s="18">
        <v>60</v>
      </c>
      <c r="E951">
        <v>216.54</v>
      </c>
      <c r="F951" s="19">
        <f t="shared" si="127"/>
        <v>45025</v>
      </c>
      <c r="G951" s="25">
        <v>45174</v>
      </c>
      <c r="H951" s="20">
        <f t="shared" si="128"/>
        <v>149</v>
      </c>
      <c r="I951" s="21">
        <f t="shared" si="129"/>
        <v>32264.46</v>
      </c>
      <c r="J951" s="21">
        <f t="shared" si="130"/>
        <v>206</v>
      </c>
      <c r="K951" s="22">
        <f t="shared" si="131"/>
        <v>10.539999999999992</v>
      </c>
      <c r="L951" s="21">
        <f t="shared" si="132"/>
        <v>210</v>
      </c>
      <c r="M951" s="21">
        <f t="shared" si="133"/>
        <v>208</v>
      </c>
      <c r="N951" s="21">
        <f t="shared" si="134"/>
        <v>45473.4</v>
      </c>
      <c r="O951" s="23">
        <f t="shared" si="135"/>
        <v>45040.32</v>
      </c>
      <c r="P951" t="s">
        <v>23</v>
      </c>
      <c r="Q951" t="s">
        <v>24</v>
      </c>
      <c r="R951" t="s">
        <v>6341</v>
      </c>
      <c r="S951">
        <v>6356</v>
      </c>
      <c r="T951" s="25">
        <v>45174</v>
      </c>
      <c r="U951">
        <v>216.54</v>
      </c>
    </row>
    <row r="952" spans="1:21" x14ac:dyDescent="0.25">
      <c r="A952" t="s">
        <v>970</v>
      </c>
      <c r="B952" s="25">
        <v>44741</v>
      </c>
      <c r="C952" s="25">
        <v>44741</v>
      </c>
      <c r="D952" s="18">
        <v>60</v>
      </c>
      <c r="E952" s="26">
        <v>16394.400000000001</v>
      </c>
      <c r="F952" s="19">
        <f t="shared" si="127"/>
        <v>44802</v>
      </c>
      <c r="G952" s="25">
        <v>45128</v>
      </c>
      <c r="H952" s="20">
        <f t="shared" si="128"/>
        <v>326</v>
      </c>
      <c r="I952" s="21">
        <f t="shared" si="129"/>
        <v>5344574.4000000004</v>
      </c>
      <c r="J952" s="21">
        <f t="shared" si="130"/>
        <v>382</v>
      </c>
      <c r="K952" s="22">
        <f t="shared" si="131"/>
        <v>16012.400000000001</v>
      </c>
      <c r="L952" s="21">
        <f t="shared" si="132"/>
        <v>387</v>
      </c>
      <c r="M952" s="21">
        <f t="shared" si="133"/>
        <v>387</v>
      </c>
      <c r="N952" s="21">
        <f t="shared" si="134"/>
        <v>6344632.8000000007</v>
      </c>
      <c r="O952" s="23">
        <f t="shared" si="135"/>
        <v>6344632.8000000007</v>
      </c>
      <c r="P952" t="s">
        <v>23</v>
      </c>
      <c r="Q952" t="s">
        <v>24</v>
      </c>
      <c r="R952" t="s">
        <v>6342</v>
      </c>
      <c r="S952">
        <v>5078</v>
      </c>
      <c r="T952" s="25">
        <v>45128</v>
      </c>
      <c r="U952" s="26">
        <v>16394.400000000001</v>
      </c>
    </row>
    <row r="953" spans="1:21" x14ac:dyDescent="0.25">
      <c r="A953" t="s">
        <v>971</v>
      </c>
      <c r="B953" s="25">
        <v>44741</v>
      </c>
      <c r="C953" s="25">
        <v>44741</v>
      </c>
      <c r="D953" s="18">
        <v>60</v>
      </c>
      <c r="E953">
        <v>561.35</v>
      </c>
      <c r="F953" s="19">
        <f t="shared" si="127"/>
        <v>44802</v>
      </c>
      <c r="G953" s="25">
        <v>45128</v>
      </c>
      <c r="H953" s="20">
        <f t="shared" si="128"/>
        <v>326</v>
      </c>
      <c r="I953" s="21">
        <f t="shared" si="129"/>
        <v>183000.1</v>
      </c>
      <c r="J953" s="21">
        <f t="shared" si="130"/>
        <v>382</v>
      </c>
      <c r="K953" s="22">
        <f t="shared" si="131"/>
        <v>179.35000000000002</v>
      </c>
      <c r="L953" s="21">
        <f t="shared" si="132"/>
        <v>387</v>
      </c>
      <c r="M953" s="21">
        <f t="shared" si="133"/>
        <v>387</v>
      </c>
      <c r="N953" s="21">
        <f t="shared" si="134"/>
        <v>217242.45</v>
      </c>
      <c r="O953" s="23">
        <f t="shared" si="135"/>
        <v>217242.45</v>
      </c>
      <c r="P953" t="s">
        <v>23</v>
      </c>
      <c r="Q953" t="s">
        <v>24</v>
      </c>
      <c r="R953" t="s">
        <v>6342</v>
      </c>
      <c r="S953">
        <v>5078</v>
      </c>
      <c r="T953" s="25">
        <v>45128</v>
      </c>
      <c r="U953">
        <v>561.35</v>
      </c>
    </row>
    <row r="954" spans="1:21" x14ac:dyDescent="0.25">
      <c r="A954" t="s">
        <v>972</v>
      </c>
      <c r="B954" s="25">
        <v>44756</v>
      </c>
      <c r="C954" s="25">
        <v>44757</v>
      </c>
      <c r="D954" s="18">
        <v>60</v>
      </c>
      <c r="E954">
        <v>318.25</v>
      </c>
      <c r="F954" s="19">
        <f t="shared" si="127"/>
        <v>44819</v>
      </c>
      <c r="G954" s="25">
        <v>45128</v>
      </c>
      <c r="H954" s="20">
        <f t="shared" si="128"/>
        <v>309</v>
      </c>
      <c r="I954" s="21">
        <f t="shared" si="129"/>
        <v>98339.25</v>
      </c>
      <c r="J954" s="21">
        <f t="shared" si="130"/>
        <v>366</v>
      </c>
      <c r="K954" s="22">
        <f t="shared" si="131"/>
        <v>-47.75</v>
      </c>
      <c r="L954" s="21">
        <f t="shared" si="132"/>
        <v>372</v>
      </c>
      <c r="M954" s="21">
        <f t="shared" si="133"/>
        <v>371</v>
      </c>
      <c r="N954" s="21">
        <f t="shared" si="134"/>
        <v>118389</v>
      </c>
      <c r="O954" s="23">
        <f t="shared" si="135"/>
        <v>118070.75</v>
      </c>
      <c r="P954" t="s">
        <v>23</v>
      </c>
      <c r="Q954" t="s">
        <v>24</v>
      </c>
      <c r="R954" t="s">
        <v>6342</v>
      </c>
      <c r="S954">
        <v>5078</v>
      </c>
      <c r="T954" s="25">
        <v>45128</v>
      </c>
      <c r="U954">
        <v>318.25</v>
      </c>
    </row>
    <row r="955" spans="1:21" x14ac:dyDescent="0.25">
      <c r="A955" t="s">
        <v>973</v>
      </c>
      <c r="B955" s="25">
        <v>44761</v>
      </c>
      <c r="C955" s="25">
        <v>44761</v>
      </c>
      <c r="D955" s="18">
        <v>60</v>
      </c>
      <c r="E955">
        <v>65.400000000000006</v>
      </c>
      <c r="F955" s="19">
        <f t="shared" si="127"/>
        <v>44823</v>
      </c>
      <c r="G955" s="25">
        <v>45128</v>
      </c>
      <c r="H955" s="20">
        <f t="shared" si="128"/>
        <v>305</v>
      </c>
      <c r="I955" s="21">
        <f t="shared" si="129"/>
        <v>19947</v>
      </c>
      <c r="J955" s="21">
        <f t="shared" si="130"/>
        <v>362</v>
      </c>
      <c r="K955" s="22">
        <f t="shared" si="131"/>
        <v>-296.60000000000002</v>
      </c>
      <c r="L955" s="21">
        <f t="shared" si="132"/>
        <v>367</v>
      </c>
      <c r="M955" s="21">
        <f t="shared" si="133"/>
        <v>367</v>
      </c>
      <c r="N955" s="21">
        <f t="shared" si="134"/>
        <v>24001.800000000003</v>
      </c>
      <c r="O955" s="23">
        <f t="shared" si="135"/>
        <v>24001.800000000003</v>
      </c>
      <c r="P955" t="s">
        <v>23</v>
      </c>
      <c r="Q955" t="s">
        <v>24</v>
      </c>
      <c r="R955" t="s">
        <v>6342</v>
      </c>
      <c r="S955">
        <v>5078</v>
      </c>
      <c r="T955" s="25">
        <v>45128</v>
      </c>
      <c r="U955">
        <v>65.400000000000006</v>
      </c>
    </row>
    <row r="956" spans="1:21" x14ac:dyDescent="0.25">
      <c r="A956" t="s">
        <v>974</v>
      </c>
      <c r="B956" s="25">
        <v>44861</v>
      </c>
      <c r="C956" s="25">
        <v>44861</v>
      </c>
      <c r="D956" s="18">
        <v>60</v>
      </c>
      <c r="E956" s="26">
        <v>1598.33</v>
      </c>
      <c r="F956" s="19">
        <f t="shared" si="127"/>
        <v>44922</v>
      </c>
      <c r="G956" s="25">
        <v>45175</v>
      </c>
      <c r="H956" s="20">
        <f t="shared" si="128"/>
        <v>253</v>
      </c>
      <c r="I956" s="21">
        <f t="shared" si="129"/>
        <v>404377.49</v>
      </c>
      <c r="J956" s="21">
        <f t="shared" si="130"/>
        <v>309</v>
      </c>
      <c r="K956" s="22">
        <f t="shared" si="131"/>
        <v>1289.33</v>
      </c>
      <c r="L956" s="21">
        <f t="shared" si="132"/>
        <v>314</v>
      </c>
      <c r="M956" s="21">
        <f t="shared" si="133"/>
        <v>314</v>
      </c>
      <c r="N956" s="21">
        <f t="shared" si="134"/>
        <v>501875.62</v>
      </c>
      <c r="O956" s="23">
        <f t="shared" si="135"/>
        <v>501875.62</v>
      </c>
      <c r="P956" t="s">
        <v>23</v>
      </c>
      <c r="Q956" t="s">
        <v>24</v>
      </c>
      <c r="R956" t="s">
        <v>6343</v>
      </c>
      <c r="S956">
        <v>6400</v>
      </c>
      <c r="T956" s="25">
        <v>45175</v>
      </c>
      <c r="U956" s="26">
        <v>1598.33</v>
      </c>
    </row>
    <row r="957" spans="1:21" x14ac:dyDescent="0.25">
      <c r="A957" t="s">
        <v>975</v>
      </c>
      <c r="B957" s="25">
        <v>44865</v>
      </c>
      <c r="C957" s="25">
        <v>44865</v>
      </c>
      <c r="D957" s="18">
        <v>60</v>
      </c>
      <c r="E957" s="26">
        <v>3196.68</v>
      </c>
      <c r="F957" s="19">
        <f t="shared" si="127"/>
        <v>44926</v>
      </c>
      <c r="G957" s="25">
        <v>45175</v>
      </c>
      <c r="H957" s="20">
        <f t="shared" si="128"/>
        <v>249</v>
      </c>
      <c r="I957" s="21">
        <f t="shared" si="129"/>
        <v>795973.32</v>
      </c>
      <c r="J957" s="21">
        <f t="shared" si="130"/>
        <v>306</v>
      </c>
      <c r="K957" s="22">
        <f t="shared" si="131"/>
        <v>2890.68</v>
      </c>
      <c r="L957" s="21">
        <f t="shared" si="132"/>
        <v>310</v>
      </c>
      <c r="M957" s="21">
        <f t="shared" si="133"/>
        <v>310</v>
      </c>
      <c r="N957" s="21">
        <f t="shared" si="134"/>
        <v>990970.79999999993</v>
      </c>
      <c r="O957" s="23">
        <f t="shared" si="135"/>
        <v>990970.79999999993</v>
      </c>
      <c r="P957" t="s">
        <v>23</v>
      </c>
      <c r="Q957" t="s">
        <v>24</v>
      </c>
      <c r="R957" t="s">
        <v>6343</v>
      </c>
      <c r="S957">
        <v>6400</v>
      </c>
      <c r="T957" s="25">
        <v>45175</v>
      </c>
      <c r="U957" s="26">
        <v>3196.68</v>
      </c>
    </row>
    <row r="958" spans="1:21" x14ac:dyDescent="0.25">
      <c r="A958" t="s">
        <v>976</v>
      </c>
      <c r="B958" s="25">
        <v>44865</v>
      </c>
      <c r="C958" s="25">
        <v>44865</v>
      </c>
      <c r="D958" s="18">
        <v>60</v>
      </c>
      <c r="E958" s="26">
        <v>4262.22</v>
      </c>
      <c r="F958" s="19">
        <f t="shared" si="127"/>
        <v>44926</v>
      </c>
      <c r="G958" s="25">
        <v>45175</v>
      </c>
      <c r="H958" s="20">
        <f t="shared" si="128"/>
        <v>249</v>
      </c>
      <c r="I958" s="21">
        <f t="shared" si="129"/>
        <v>1061292.78</v>
      </c>
      <c r="J958" s="21">
        <f t="shared" si="130"/>
        <v>306</v>
      </c>
      <c r="K958" s="22">
        <f t="shared" si="131"/>
        <v>3956.2200000000003</v>
      </c>
      <c r="L958" s="21">
        <f t="shared" si="132"/>
        <v>310</v>
      </c>
      <c r="M958" s="21">
        <f t="shared" si="133"/>
        <v>310</v>
      </c>
      <c r="N958" s="21">
        <f t="shared" si="134"/>
        <v>1321288.2000000002</v>
      </c>
      <c r="O958" s="23">
        <f t="shared" si="135"/>
        <v>1321288.2000000002</v>
      </c>
      <c r="P958" t="s">
        <v>23</v>
      </c>
      <c r="Q958" t="s">
        <v>24</v>
      </c>
      <c r="R958" t="s">
        <v>6343</v>
      </c>
      <c r="S958">
        <v>6400</v>
      </c>
      <c r="T958" s="25">
        <v>45175</v>
      </c>
      <c r="U958" s="26">
        <v>4262.22</v>
      </c>
    </row>
    <row r="959" spans="1:21" x14ac:dyDescent="0.25">
      <c r="A959" t="s">
        <v>977</v>
      </c>
      <c r="B959" s="25">
        <v>44901</v>
      </c>
      <c r="C959" s="25">
        <v>44902</v>
      </c>
      <c r="D959" s="18">
        <v>60</v>
      </c>
      <c r="E959">
        <v>532.78</v>
      </c>
      <c r="F959" s="19">
        <f t="shared" si="127"/>
        <v>44964</v>
      </c>
      <c r="G959" s="25">
        <v>45175</v>
      </c>
      <c r="H959" s="20">
        <f t="shared" si="128"/>
        <v>211</v>
      </c>
      <c r="I959" s="21">
        <f t="shared" si="129"/>
        <v>112416.57999999999</v>
      </c>
      <c r="J959" s="21">
        <f t="shared" si="130"/>
        <v>269</v>
      </c>
      <c r="K959" s="22">
        <f t="shared" si="131"/>
        <v>263.77999999999997</v>
      </c>
      <c r="L959" s="21">
        <f t="shared" si="132"/>
        <v>274</v>
      </c>
      <c r="M959" s="21">
        <f t="shared" si="133"/>
        <v>273</v>
      </c>
      <c r="N959" s="21">
        <f t="shared" si="134"/>
        <v>145981.72</v>
      </c>
      <c r="O959" s="23">
        <f t="shared" si="135"/>
        <v>145448.94</v>
      </c>
      <c r="P959" t="s">
        <v>23</v>
      </c>
      <c r="Q959" t="s">
        <v>24</v>
      </c>
      <c r="R959" t="s">
        <v>6343</v>
      </c>
      <c r="S959">
        <v>6400</v>
      </c>
      <c r="T959" s="25">
        <v>45175</v>
      </c>
      <c r="U959">
        <v>532.78</v>
      </c>
    </row>
    <row r="960" spans="1:21" x14ac:dyDescent="0.25">
      <c r="A960" t="s">
        <v>978</v>
      </c>
      <c r="B960" s="25">
        <v>44901</v>
      </c>
      <c r="C960" s="25">
        <v>44902</v>
      </c>
      <c r="D960" s="18">
        <v>60</v>
      </c>
      <c r="E960" s="26">
        <v>2663.89</v>
      </c>
      <c r="F960" s="19">
        <f t="shared" si="127"/>
        <v>44964</v>
      </c>
      <c r="G960" s="25">
        <v>45175</v>
      </c>
      <c r="H960" s="20">
        <f t="shared" si="128"/>
        <v>211</v>
      </c>
      <c r="I960" s="21">
        <f t="shared" si="129"/>
        <v>562080.78999999992</v>
      </c>
      <c r="J960" s="21">
        <f t="shared" si="130"/>
        <v>269</v>
      </c>
      <c r="K960" s="22">
        <f t="shared" si="131"/>
        <v>2394.89</v>
      </c>
      <c r="L960" s="21">
        <f t="shared" si="132"/>
        <v>274</v>
      </c>
      <c r="M960" s="21">
        <f t="shared" si="133"/>
        <v>273</v>
      </c>
      <c r="N960" s="21">
        <f t="shared" si="134"/>
        <v>729905.86</v>
      </c>
      <c r="O960" s="23">
        <f t="shared" si="135"/>
        <v>727241.97</v>
      </c>
      <c r="P960" t="s">
        <v>23</v>
      </c>
      <c r="Q960" t="s">
        <v>24</v>
      </c>
      <c r="R960" t="s">
        <v>6343</v>
      </c>
      <c r="S960">
        <v>6400</v>
      </c>
      <c r="T960" s="25">
        <v>45175</v>
      </c>
      <c r="U960" s="26">
        <v>2663.89</v>
      </c>
    </row>
    <row r="961" spans="1:21" x14ac:dyDescent="0.25">
      <c r="A961" t="s">
        <v>979</v>
      </c>
      <c r="B961" s="25">
        <v>44903</v>
      </c>
      <c r="C961" s="25">
        <v>44903</v>
      </c>
      <c r="D961" s="18">
        <v>60</v>
      </c>
      <c r="E961" s="26">
        <v>1598.34</v>
      </c>
      <c r="F961" s="19">
        <f t="shared" si="127"/>
        <v>44965</v>
      </c>
      <c r="G961" s="25">
        <v>45175</v>
      </c>
      <c r="H961" s="20">
        <f t="shared" si="128"/>
        <v>210</v>
      </c>
      <c r="I961" s="21">
        <f t="shared" si="129"/>
        <v>335651.39999999997</v>
      </c>
      <c r="J961" s="21">
        <f t="shared" si="130"/>
        <v>268</v>
      </c>
      <c r="K961" s="22">
        <f t="shared" si="131"/>
        <v>1330.34</v>
      </c>
      <c r="L961" s="21">
        <f t="shared" si="132"/>
        <v>272</v>
      </c>
      <c r="M961" s="21">
        <f t="shared" si="133"/>
        <v>272</v>
      </c>
      <c r="N961" s="21">
        <f t="shared" si="134"/>
        <v>434748.48</v>
      </c>
      <c r="O961" s="23">
        <f t="shared" si="135"/>
        <v>434748.48</v>
      </c>
      <c r="P961" t="s">
        <v>23</v>
      </c>
      <c r="Q961" t="s">
        <v>24</v>
      </c>
      <c r="R961" t="s">
        <v>6343</v>
      </c>
      <c r="S961">
        <v>6400</v>
      </c>
      <c r="T961" s="25">
        <v>45175</v>
      </c>
      <c r="U961" s="26">
        <v>1598.34</v>
      </c>
    </row>
    <row r="962" spans="1:21" x14ac:dyDescent="0.25">
      <c r="A962" t="s">
        <v>980</v>
      </c>
      <c r="B962" s="25">
        <v>44909</v>
      </c>
      <c r="C962" s="25">
        <v>44909</v>
      </c>
      <c r="D962" s="18">
        <v>60</v>
      </c>
      <c r="E962" s="26">
        <v>5327.78</v>
      </c>
      <c r="F962" s="19">
        <f t="shared" si="127"/>
        <v>44971</v>
      </c>
      <c r="G962" s="25">
        <v>45175</v>
      </c>
      <c r="H962" s="20">
        <f t="shared" si="128"/>
        <v>204</v>
      </c>
      <c r="I962" s="21">
        <f t="shared" si="129"/>
        <v>1086867.1199999999</v>
      </c>
      <c r="J962" s="21">
        <f t="shared" si="130"/>
        <v>262</v>
      </c>
      <c r="K962" s="22">
        <f t="shared" si="131"/>
        <v>5065.78</v>
      </c>
      <c r="L962" s="21">
        <f t="shared" si="132"/>
        <v>266</v>
      </c>
      <c r="M962" s="21">
        <f t="shared" si="133"/>
        <v>266</v>
      </c>
      <c r="N962" s="21">
        <f t="shared" si="134"/>
        <v>1417189.48</v>
      </c>
      <c r="O962" s="23">
        <f t="shared" si="135"/>
        <v>1417189.48</v>
      </c>
      <c r="P962" t="s">
        <v>23</v>
      </c>
      <c r="Q962" t="s">
        <v>24</v>
      </c>
      <c r="R962" t="s">
        <v>6343</v>
      </c>
      <c r="S962">
        <v>6400</v>
      </c>
      <c r="T962" s="25">
        <v>45175</v>
      </c>
      <c r="U962" s="26">
        <v>5327.78</v>
      </c>
    </row>
    <row r="963" spans="1:21" x14ac:dyDescent="0.25">
      <c r="A963" t="s">
        <v>981</v>
      </c>
      <c r="B963" s="25">
        <v>44910</v>
      </c>
      <c r="C963" s="25">
        <v>44910</v>
      </c>
      <c r="D963" s="18">
        <v>60</v>
      </c>
      <c r="E963" s="26">
        <v>1065.56</v>
      </c>
      <c r="F963" s="19">
        <f t="shared" si="127"/>
        <v>44972</v>
      </c>
      <c r="G963" s="25">
        <v>45175</v>
      </c>
      <c r="H963" s="20">
        <f t="shared" si="128"/>
        <v>203</v>
      </c>
      <c r="I963" s="21">
        <f t="shared" si="129"/>
        <v>216308.68</v>
      </c>
      <c r="J963" s="21">
        <f t="shared" si="130"/>
        <v>261</v>
      </c>
      <c r="K963" s="22">
        <f t="shared" si="131"/>
        <v>804.56</v>
      </c>
      <c r="L963" s="21">
        <f t="shared" si="132"/>
        <v>265</v>
      </c>
      <c r="M963" s="21">
        <f t="shared" si="133"/>
        <v>265</v>
      </c>
      <c r="N963" s="21">
        <f t="shared" si="134"/>
        <v>282373.39999999997</v>
      </c>
      <c r="O963" s="23">
        <f t="shared" si="135"/>
        <v>282373.39999999997</v>
      </c>
      <c r="P963" t="s">
        <v>23</v>
      </c>
      <c r="Q963" t="s">
        <v>24</v>
      </c>
      <c r="R963" t="s">
        <v>6343</v>
      </c>
      <c r="S963">
        <v>6400</v>
      </c>
      <c r="T963" s="25">
        <v>45175</v>
      </c>
      <c r="U963" s="26">
        <v>1065.56</v>
      </c>
    </row>
    <row r="964" spans="1:21" x14ac:dyDescent="0.25">
      <c r="A964" t="s">
        <v>982</v>
      </c>
      <c r="B964" s="25">
        <v>44405</v>
      </c>
      <c r="C964" s="25">
        <v>44407</v>
      </c>
      <c r="D964" s="18">
        <v>60</v>
      </c>
      <c r="E964" s="26">
        <v>2673</v>
      </c>
      <c r="F964" s="19">
        <f t="shared" si="127"/>
        <v>44469</v>
      </c>
      <c r="G964" s="25">
        <v>45131</v>
      </c>
      <c r="H964" s="20">
        <f t="shared" si="128"/>
        <v>662</v>
      </c>
      <c r="I964" s="21">
        <f t="shared" si="129"/>
        <v>1769526</v>
      </c>
      <c r="J964" s="21">
        <f t="shared" si="130"/>
        <v>714</v>
      </c>
      <c r="K964" s="22">
        <f t="shared" si="131"/>
        <v>1959</v>
      </c>
      <c r="L964" s="21">
        <f t="shared" si="132"/>
        <v>726</v>
      </c>
      <c r="M964" s="21">
        <f t="shared" si="133"/>
        <v>724</v>
      </c>
      <c r="N964" s="21">
        <f t="shared" si="134"/>
        <v>1940598</v>
      </c>
      <c r="O964" s="23">
        <f t="shared" si="135"/>
        <v>1935252</v>
      </c>
      <c r="P964" t="s">
        <v>23</v>
      </c>
      <c r="Q964" t="s">
        <v>24</v>
      </c>
      <c r="R964" t="s">
        <v>6344</v>
      </c>
      <c r="S964">
        <v>5118</v>
      </c>
      <c r="T964" s="25">
        <v>45131</v>
      </c>
      <c r="U964" s="26">
        <v>2673</v>
      </c>
    </row>
    <row r="965" spans="1:21" x14ac:dyDescent="0.25">
      <c r="A965" t="s">
        <v>983</v>
      </c>
      <c r="B965" s="25">
        <v>45055</v>
      </c>
      <c r="C965" s="25">
        <v>45062</v>
      </c>
      <c r="D965" s="18">
        <v>60</v>
      </c>
      <c r="E965" s="26">
        <v>2402.5</v>
      </c>
      <c r="F965" s="19">
        <f t="shared" si="127"/>
        <v>45123</v>
      </c>
      <c r="G965" s="25">
        <v>45124</v>
      </c>
      <c r="H965" s="20">
        <f t="shared" si="128"/>
        <v>1</v>
      </c>
      <c r="I965" s="21">
        <f t="shared" si="129"/>
        <v>2402.5</v>
      </c>
      <c r="J965" s="21">
        <f t="shared" si="130"/>
        <v>61</v>
      </c>
      <c r="K965" s="22">
        <f t="shared" si="131"/>
        <v>2341.5</v>
      </c>
      <c r="L965" s="21">
        <f t="shared" si="132"/>
        <v>69</v>
      </c>
      <c r="M965" s="21">
        <f t="shared" si="133"/>
        <v>62</v>
      </c>
      <c r="N965" s="21">
        <f t="shared" si="134"/>
        <v>165772.5</v>
      </c>
      <c r="O965" s="23">
        <f t="shared" si="135"/>
        <v>148955</v>
      </c>
      <c r="P965" t="s">
        <v>23</v>
      </c>
      <c r="Q965" t="s">
        <v>24</v>
      </c>
      <c r="R965" t="s">
        <v>6345</v>
      </c>
      <c r="S965">
        <v>4821</v>
      </c>
      <c r="T965" s="25">
        <v>45124</v>
      </c>
      <c r="U965" s="26">
        <v>2402.5</v>
      </c>
    </row>
    <row r="966" spans="1:21" x14ac:dyDescent="0.25">
      <c r="A966" t="s">
        <v>146</v>
      </c>
      <c r="B966" s="25">
        <v>45055</v>
      </c>
      <c r="C966" s="25">
        <v>45062</v>
      </c>
      <c r="D966" s="18">
        <v>60</v>
      </c>
      <c r="E966" s="26">
        <v>1503.7</v>
      </c>
      <c r="F966" s="19">
        <f t="shared" si="127"/>
        <v>45123</v>
      </c>
      <c r="G966" s="25">
        <v>45124</v>
      </c>
      <c r="H966" s="20">
        <f t="shared" si="128"/>
        <v>1</v>
      </c>
      <c r="I966" s="21">
        <f t="shared" si="129"/>
        <v>1503.7</v>
      </c>
      <c r="J966" s="21">
        <f t="shared" si="130"/>
        <v>61</v>
      </c>
      <c r="K966" s="22">
        <f t="shared" si="131"/>
        <v>1442.7</v>
      </c>
      <c r="L966" s="21">
        <f t="shared" si="132"/>
        <v>69</v>
      </c>
      <c r="M966" s="21">
        <f t="shared" si="133"/>
        <v>62</v>
      </c>
      <c r="N966" s="21">
        <f t="shared" si="134"/>
        <v>103755.3</v>
      </c>
      <c r="O966" s="23">
        <f t="shared" si="135"/>
        <v>93229.400000000009</v>
      </c>
      <c r="P966" t="s">
        <v>23</v>
      </c>
      <c r="Q966" t="s">
        <v>24</v>
      </c>
      <c r="R966" t="s">
        <v>6345</v>
      </c>
      <c r="S966">
        <v>4821</v>
      </c>
      <c r="T966" s="25">
        <v>45124</v>
      </c>
      <c r="U966" s="26">
        <v>1503.7</v>
      </c>
    </row>
    <row r="967" spans="1:21" x14ac:dyDescent="0.25">
      <c r="A967" t="s">
        <v>147</v>
      </c>
      <c r="B967" s="25">
        <v>45086</v>
      </c>
      <c r="C967" s="25">
        <v>45093</v>
      </c>
      <c r="D967" s="18">
        <v>60</v>
      </c>
      <c r="E967" s="26">
        <v>2886.2</v>
      </c>
      <c r="F967" s="19">
        <f t="shared" ref="F967:F1030" si="136">EDATE(C967,2)</f>
        <v>45154</v>
      </c>
      <c r="G967" s="25">
        <v>45160</v>
      </c>
      <c r="H967" s="20">
        <f t="shared" si="128"/>
        <v>6</v>
      </c>
      <c r="I967" s="21">
        <f t="shared" si="129"/>
        <v>17317.199999999997</v>
      </c>
      <c r="J967" s="21">
        <f t="shared" si="130"/>
        <v>66</v>
      </c>
      <c r="K967" s="22">
        <f t="shared" si="131"/>
        <v>2820.2</v>
      </c>
      <c r="L967" s="21">
        <f t="shared" si="132"/>
        <v>74</v>
      </c>
      <c r="M967" s="21">
        <f t="shared" si="133"/>
        <v>67</v>
      </c>
      <c r="N967" s="21">
        <f t="shared" si="134"/>
        <v>213578.8</v>
      </c>
      <c r="O967" s="23">
        <f t="shared" si="135"/>
        <v>193375.4</v>
      </c>
      <c r="P967" t="s">
        <v>23</v>
      </c>
      <c r="Q967" t="s">
        <v>24</v>
      </c>
      <c r="R967" t="s">
        <v>6345</v>
      </c>
      <c r="S967">
        <v>5920</v>
      </c>
      <c r="T967" s="25">
        <v>45160</v>
      </c>
      <c r="U967" s="26">
        <v>2886.2</v>
      </c>
    </row>
    <row r="968" spans="1:21" x14ac:dyDescent="0.25">
      <c r="A968" t="s">
        <v>984</v>
      </c>
      <c r="B968" s="25">
        <v>45086</v>
      </c>
      <c r="C968" s="25">
        <v>45093</v>
      </c>
      <c r="D968" s="18">
        <v>60</v>
      </c>
      <c r="E968" s="26">
        <v>1639.35</v>
      </c>
      <c r="F968" s="19">
        <f t="shared" si="136"/>
        <v>45154</v>
      </c>
      <c r="G968" s="25">
        <v>45160</v>
      </c>
      <c r="H968" s="20">
        <f t="shared" ref="H968:H1031" si="137">G968-F968</f>
        <v>6</v>
      </c>
      <c r="I968" s="21">
        <f t="shared" ref="I968:I1031" si="138">E968*H968</f>
        <v>9836.0999999999985</v>
      </c>
      <c r="J968" s="21">
        <f t="shared" ref="J968:J1031" si="139">DAYS360(C968,G968)</f>
        <v>66</v>
      </c>
      <c r="K968" s="22">
        <f t="shared" ref="K968:K1031" si="140">E968-J968</f>
        <v>1573.35</v>
      </c>
      <c r="L968" s="21">
        <f t="shared" ref="L968:L1031" si="141">G968-B968</f>
        <v>74</v>
      </c>
      <c r="M968" s="21">
        <f t="shared" ref="M968:M1031" si="142">G968-C968</f>
        <v>67</v>
      </c>
      <c r="N968" s="21">
        <f t="shared" ref="N968:N1031" si="143">E968*L968</f>
        <v>121311.9</v>
      </c>
      <c r="O968" s="23">
        <f t="shared" ref="O968:O1031" si="144">E968*M968</f>
        <v>109836.45</v>
      </c>
      <c r="P968" t="s">
        <v>23</v>
      </c>
      <c r="Q968" t="s">
        <v>24</v>
      </c>
      <c r="R968" t="s">
        <v>6345</v>
      </c>
      <c r="S968">
        <v>5920</v>
      </c>
      <c r="T968" s="25">
        <v>45160</v>
      </c>
      <c r="U968" s="26">
        <v>1639.35</v>
      </c>
    </row>
    <row r="969" spans="1:21" x14ac:dyDescent="0.25">
      <c r="A969" t="s">
        <v>985</v>
      </c>
      <c r="B969" s="25">
        <v>45115</v>
      </c>
      <c r="C969" s="25">
        <v>45122</v>
      </c>
      <c r="D969" s="18">
        <v>60</v>
      </c>
      <c r="E969" s="26">
        <v>2518.4</v>
      </c>
      <c r="F969" s="19">
        <f t="shared" si="136"/>
        <v>45184</v>
      </c>
      <c r="G969" s="25">
        <v>45194</v>
      </c>
      <c r="H969" s="20">
        <f t="shared" si="137"/>
        <v>10</v>
      </c>
      <c r="I969" s="21">
        <f t="shared" si="138"/>
        <v>25184</v>
      </c>
      <c r="J969" s="21">
        <f t="shared" si="139"/>
        <v>70</v>
      </c>
      <c r="K969" s="22">
        <f t="shared" si="140"/>
        <v>2448.4</v>
      </c>
      <c r="L969" s="21">
        <f t="shared" si="141"/>
        <v>79</v>
      </c>
      <c r="M969" s="21">
        <f t="shared" si="142"/>
        <v>72</v>
      </c>
      <c r="N969" s="21">
        <f t="shared" si="143"/>
        <v>198953.60000000001</v>
      </c>
      <c r="O969" s="23">
        <f t="shared" si="144"/>
        <v>181324.80000000002</v>
      </c>
      <c r="P969" t="s">
        <v>23</v>
      </c>
      <c r="Q969" t="s">
        <v>24</v>
      </c>
      <c r="R969" t="s">
        <v>6345</v>
      </c>
      <c r="S969">
        <v>6708</v>
      </c>
      <c r="T969" s="25">
        <v>45194</v>
      </c>
      <c r="U969" s="26">
        <v>2518.4</v>
      </c>
    </row>
    <row r="970" spans="1:21" x14ac:dyDescent="0.25">
      <c r="A970" t="s">
        <v>986</v>
      </c>
      <c r="B970" s="25">
        <v>45115</v>
      </c>
      <c r="C970" s="25">
        <v>45119</v>
      </c>
      <c r="D970" s="18">
        <v>60</v>
      </c>
      <c r="E970" s="26">
        <v>2699.54</v>
      </c>
      <c r="F970" s="19">
        <f t="shared" si="136"/>
        <v>45181</v>
      </c>
      <c r="G970" s="25">
        <v>45194</v>
      </c>
      <c r="H970" s="20">
        <f t="shared" si="137"/>
        <v>13</v>
      </c>
      <c r="I970" s="21">
        <f t="shared" si="138"/>
        <v>35094.019999999997</v>
      </c>
      <c r="J970" s="21">
        <f t="shared" si="139"/>
        <v>73</v>
      </c>
      <c r="K970" s="22">
        <f t="shared" si="140"/>
        <v>2626.54</v>
      </c>
      <c r="L970" s="21">
        <f t="shared" si="141"/>
        <v>79</v>
      </c>
      <c r="M970" s="21">
        <f t="shared" si="142"/>
        <v>75</v>
      </c>
      <c r="N970" s="21">
        <f t="shared" si="143"/>
        <v>213263.66</v>
      </c>
      <c r="O970" s="23">
        <f t="shared" si="144"/>
        <v>202465.5</v>
      </c>
      <c r="P970" t="s">
        <v>23</v>
      </c>
      <c r="Q970" t="s">
        <v>24</v>
      </c>
      <c r="R970" t="s">
        <v>6345</v>
      </c>
      <c r="S970">
        <v>6708</v>
      </c>
      <c r="T970" s="25">
        <v>45194</v>
      </c>
      <c r="U970" s="26">
        <v>2699.54</v>
      </c>
    </row>
    <row r="971" spans="1:21" x14ac:dyDescent="0.25">
      <c r="A971" t="s">
        <v>987</v>
      </c>
      <c r="B971" s="25">
        <v>44379</v>
      </c>
      <c r="C971" s="25">
        <v>44382</v>
      </c>
      <c r="D971" s="18">
        <v>60</v>
      </c>
      <c r="E971" s="26">
        <v>7061.7</v>
      </c>
      <c r="F971" s="19">
        <f t="shared" si="136"/>
        <v>44444</v>
      </c>
      <c r="G971" s="25">
        <v>45128</v>
      </c>
      <c r="H971" s="20">
        <f t="shared" si="137"/>
        <v>684</v>
      </c>
      <c r="I971" s="21">
        <f t="shared" si="138"/>
        <v>4830202.8</v>
      </c>
      <c r="J971" s="21">
        <f t="shared" si="139"/>
        <v>736</v>
      </c>
      <c r="K971" s="22">
        <f t="shared" si="140"/>
        <v>6325.7</v>
      </c>
      <c r="L971" s="21">
        <f t="shared" si="141"/>
        <v>749</v>
      </c>
      <c r="M971" s="21">
        <f t="shared" si="142"/>
        <v>746</v>
      </c>
      <c r="N971" s="21">
        <f t="shared" si="143"/>
        <v>5289213.3</v>
      </c>
      <c r="O971" s="23">
        <f t="shared" si="144"/>
        <v>5268028.2</v>
      </c>
      <c r="P971" t="s">
        <v>23</v>
      </c>
      <c r="Q971" t="s">
        <v>24</v>
      </c>
      <c r="R971" t="s">
        <v>6346</v>
      </c>
      <c r="S971">
        <v>5096</v>
      </c>
      <c r="T971" s="25">
        <v>45128</v>
      </c>
      <c r="U971" s="26">
        <v>7061.7</v>
      </c>
    </row>
    <row r="972" spans="1:21" x14ac:dyDescent="0.25">
      <c r="A972" t="s">
        <v>988</v>
      </c>
      <c r="B972" s="25">
        <v>44382</v>
      </c>
      <c r="C972" s="25">
        <v>44383</v>
      </c>
      <c r="D972" s="18">
        <v>60</v>
      </c>
      <c r="E972" s="26">
        <v>10864</v>
      </c>
      <c r="F972" s="19">
        <f t="shared" si="136"/>
        <v>44445</v>
      </c>
      <c r="G972" s="25">
        <v>45128</v>
      </c>
      <c r="H972" s="20">
        <f t="shared" si="137"/>
        <v>683</v>
      </c>
      <c r="I972" s="21">
        <f t="shared" si="138"/>
        <v>7420112</v>
      </c>
      <c r="J972" s="21">
        <f t="shared" si="139"/>
        <v>735</v>
      </c>
      <c r="K972" s="22">
        <f t="shared" si="140"/>
        <v>10129</v>
      </c>
      <c r="L972" s="21">
        <f t="shared" si="141"/>
        <v>746</v>
      </c>
      <c r="M972" s="21">
        <f t="shared" si="142"/>
        <v>745</v>
      </c>
      <c r="N972" s="21">
        <f t="shared" si="143"/>
        <v>8104544</v>
      </c>
      <c r="O972" s="23">
        <f t="shared" si="144"/>
        <v>8093680</v>
      </c>
      <c r="P972" t="s">
        <v>23</v>
      </c>
      <c r="Q972" t="s">
        <v>24</v>
      </c>
      <c r="R972" t="s">
        <v>6346</v>
      </c>
      <c r="S972">
        <v>5096</v>
      </c>
      <c r="T972" s="25">
        <v>45128</v>
      </c>
      <c r="U972" s="26">
        <v>10864</v>
      </c>
    </row>
    <row r="973" spans="1:21" x14ac:dyDescent="0.25">
      <c r="A973" t="s">
        <v>989</v>
      </c>
      <c r="B973" s="25">
        <v>44382</v>
      </c>
      <c r="C973" s="25">
        <v>44383</v>
      </c>
      <c r="D973" s="18">
        <v>60</v>
      </c>
      <c r="E973" s="26">
        <v>1353.5</v>
      </c>
      <c r="F973" s="19">
        <f t="shared" si="136"/>
        <v>44445</v>
      </c>
      <c r="G973" s="25">
        <v>45128</v>
      </c>
      <c r="H973" s="20">
        <f t="shared" si="137"/>
        <v>683</v>
      </c>
      <c r="I973" s="21">
        <f t="shared" si="138"/>
        <v>924440.5</v>
      </c>
      <c r="J973" s="21">
        <f t="shared" si="139"/>
        <v>735</v>
      </c>
      <c r="K973" s="22">
        <f t="shared" si="140"/>
        <v>618.5</v>
      </c>
      <c r="L973" s="21">
        <f t="shared" si="141"/>
        <v>746</v>
      </c>
      <c r="M973" s="21">
        <f t="shared" si="142"/>
        <v>745</v>
      </c>
      <c r="N973" s="21">
        <f t="shared" si="143"/>
        <v>1009711</v>
      </c>
      <c r="O973" s="23">
        <f t="shared" si="144"/>
        <v>1008357.5</v>
      </c>
      <c r="P973" t="s">
        <v>23</v>
      </c>
      <c r="Q973" t="s">
        <v>24</v>
      </c>
      <c r="R973" t="s">
        <v>6346</v>
      </c>
      <c r="S973">
        <v>5096</v>
      </c>
      <c r="T973" s="25">
        <v>45128</v>
      </c>
      <c r="U973" s="26">
        <v>1353.5</v>
      </c>
    </row>
    <row r="974" spans="1:21" x14ac:dyDescent="0.25">
      <c r="A974" t="s">
        <v>990</v>
      </c>
      <c r="B974" s="25">
        <v>44383</v>
      </c>
      <c r="C974" s="25">
        <v>44384</v>
      </c>
      <c r="D974" s="18">
        <v>60</v>
      </c>
      <c r="E974">
        <v>461.6</v>
      </c>
      <c r="F974" s="19">
        <f t="shared" si="136"/>
        <v>44446</v>
      </c>
      <c r="G974" s="25">
        <v>45128</v>
      </c>
      <c r="H974" s="20">
        <f t="shared" si="137"/>
        <v>682</v>
      </c>
      <c r="I974" s="21">
        <f t="shared" si="138"/>
        <v>314811.2</v>
      </c>
      <c r="J974" s="21">
        <f t="shared" si="139"/>
        <v>734</v>
      </c>
      <c r="K974" s="22">
        <f t="shared" si="140"/>
        <v>-272.39999999999998</v>
      </c>
      <c r="L974" s="21">
        <f t="shared" si="141"/>
        <v>745</v>
      </c>
      <c r="M974" s="21">
        <f t="shared" si="142"/>
        <v>744</v>
      </c>
      <c r="N974" s="21">
        <f t="shared" si="143"/>
        <v>343892</v>
      </c>
      <c r="O974" s="23">
        <f t="shared" si="144"/>
        <v>343430.40000000002</v>
      </c>
      <c r="P974" t="s">
        <v>23</v>
      </c>
      <c r="Q974" t="s">
        <v>24</v>
      </c>
      <c r="R974" t="s">
        <v>6346</v>
      </c>
      <c r="S974">
        <v>5096</v>
      </c>
      <c r="T974" s="25">
        <v>45128</v>
      </c>
      <c r="U974">
        <v>461.6</v>
      </c>
    </row>
    <row r="975" spans="1:21" x14ac:dyDescent="0.25">
      <c r="A975" t="s">
        <v>991</v>
      </c>
      <c r="B975" s="25">
        <v>44383</v>
      </c>
      <c r="C975" s="25">
        <v>44384</v>
      </c>
      <c r="D975" s="18">
        <v>60</v>
      </c>
      <c r="E975" s="26">
        <v>1279.6400000000001</v>
      </c>
      <c r="F975" s="19">
        <f t="shared" si="136"/>
        <v>44446</v>
      </c>
      <c r="G975" s="25">
        <v>45128</v>
      </c>
      <c r="H975" s="20">
        <f t="shared" si="137"/>
        <v>682</v>
      </c>
      <c r="I975" s="21">
        <f t="shared" si="138"/>
        <v>872714.4800000001</v>
      </c>
      <c r="J975" s="21">
        <f t="shared" si="139"/>
        <v>734</v>
      </c>
      <c r="K975" s="22">
        <f t="shared" si="140"/>
        <v>545.6400000000001</v>
      </c>
      <c r="L975" s="21">
        <f t="shared" si="141"/>
        <v>745</v>
      </c>
      <c r="M975" s="21">
        <f t="shared" si="142"/>
        <v>744</v>
      </c>
      <c r="N975" s="21">
        <f t="shared" si="143"/>
        <v>953331.8</v>
      </c>
      <c r="O975" s="23">
        <f t="shared" si="144"/>
        <v>952052.16</v>
      </c>
      <c r="P975" t="s">
        <v>23</v>
      </c>
      <c r="Q975" t="s">
        <v>24</v>
      </c>
      <c r="R975" t="s">
        <v>6346</v>
      </c>
      <c r="S975">
        <v>5096</v>
      </c>
      <c r="T975" s="25">
        <v>45128</v>
      </c>
      <c r="U975" s="26">
        <v>1279.6400000000001</v>
      </c>
    </row>
    <row r="976" spans="1:21" x14ac:dyDescent="0.25">
      <c r="A976" t="s">
        <v>992</v>
      </c>
      <c r="B976" s="25">
        <v>44383</v>
      </c>
      <c r="C976" s="25">
        <v>44384</v>
      </c>
      <c r="D976" s="18">
        <v>60</v>
      </c>
      <c r="E976" s="26">
        <v>7117.1</v>
      </c>
      <c r="F976" s="19">
        <f t="shared" si="136"/>
        <v>44446</v>
      </c>
      <c r="G976" s="25">
        <v>45128</v>
      </c>
      <c r="H976" s="20">
        <f t="shared" si="137"/>
        <v>682</v>
      </c>
      <c r="I976" s="21">
        <f t="shared" si="138"/>
        <v>4853862.2</v>
      </c>
      <c r="J976" s="21">
        <f t="shared" si="139"/>
        <v>734</v>
      </c>
      <c r="K976" s="22">
        <f t="shared" si="140"/>
        <v>6383.1</v>
      </c>
      <c r="L976" s="21">
        <f t="shared" si="141"/>
        <v>745</v>
      </c>
      <c r="M976" s="21">
        <f t="shared" si="142"/>
        <v>744</v>
      </c>
      <c r="N976" s="21">
        <f t="shared" si="143"/>
        <v>5302239.5</v>
      </c>
      <c r="O976" s="23">
        <f t="shared" si="144"/>
        <v>5295122.4000000004</v>
      </c>
      <c r="P976" t="s">
        <v>23</v>
      </c>
      <c r="Q976" t="s">
        <v>24</v>
      </c>
      <c r="R976" t="s">
        <v>6346</v>
      </c>
      <c r="S976">
        <v>5096</v>
      </c>
      <c r="T976" s="25">
        <v>45128</v>
      </c>
      <c r="U976" s="26">
        <v>7117.1</v>
      </c>
    </row>
    <row r="977" spans="1:21" x14ac:dyDescent="0.25">
      <c r="A977" t="s">
        <v>993</v>
      </c>
      <c r="B977" s="25">
        <v>44383</v>
      </c>
      <c r="C977" s="25">
        <v>44384</v>
      </c>
      <c r="D977" s="18">
        <v>60</v>
      </c>
      <c r="E977" s="26">
        <v>9568.08</v>
      </c>
      <c r="F977" s="19">
        <f t="shared" si="136"/>
        <v>44446</v>
      </c>
      <c r="G977" s="25">
        <v>45128</v>
      </c>
      <c r="H977" s="20">
        <f t="shared" si="137"/>
        <v>682</v>
      </c>
      <c r="I977" s="21">
        <f t="shared" si="138"/>
        <v>6525430.5599999996</v>
      </c>
      <c r="J977" s="21">
        <f t="shared" si="139"/>
        <v>734</v>
      </c>
      <c r="K977" s="22">
        <f t="shared" si="140"/>
        <v>8834.08</v>
      </c>
      <c r="L977" s="21">
        <f t="shared" si="141"/>
        <v>745</v>
      </c>
      <c r="M977" s="21">
        <f t="shared" si="142"/>
        <v>744</v>
      </c>
      <c r="N977" s="21">
        <f t="shared" si="143"/>
        <v>7128219.5999999996</v>
      </c>
      <c r="O977" s="23">
        <f t="shared" si="144"/>
        <v>7118651.5199999996</v>
      </c>
      <c r="P977" t="s">
        <v>23</v>
      </c>
      <c r="Q977" t="s">
        <v>24</v>
      </c>
      <c r="R977" t="s">
        <v>6346</v>
      </c>
      <c r="S977">
        <v>5096</v>
      </c>
      <c r="T977" s="25">
        <v>45128</v>
      </c>
      <c r="U977" s="26">
        <v>9568.08</v>
      </c>
    </row>
    <row r="978" spans="1:21" x14ac:dyDescent="0.25">
      <c r="A978" t="s">
        <v>994</v>
      </c>
      <c r="B978" s="25">
        <v>44384</v>
      </c>
      <c r="C978" s="25">
        <v>44386</v>
      </c>
      <c r="D978" s="18">
        <v>60</v>
      </c>
      <c r="E978">
        <v>577</v>
      </c>
      <c r="F978" s="19">
        <f t="shared" si="136"/>
        <v>44448</v>
      </c>
      <c r="G978" s="25">
        <v>45128</v>
      </c>
      <c r="H978" s="20">
        <f t="shared" si="137"/>
        <v>680</v>
      </c>
      <c r="I978" s="21">
        <f t="shared" si="138"/>
        <v>392360</v>
      </c>
      <c r="J978" s="21">
        <f t="shared" si="139"/>
        <v>732</v>
      </c>
      <c r="K978" s="22">
        <f t="shared" si="140"/>
        <v>-155</v>
      </c>
      <c r="L978" s="21">
        <f t="shared" si="141"/>
        <v>744</v>
      </c>
      <c r="M978" s="21">
        <f t="shared" si="142"/>
        <v>742</v>
      </c>
      <c r="N978" s="21">
        <f t="shared" si="143"/>
        <v>429288</v>
      </c>
      <c r="O978" s="23">
        <f t="shared" si="144"/>
        <v>428134</v>
      </c>
      <c r="P978" t="s">
        <v>23</v>
      </c>
      <c r="Q978" t="s">
        <v>24</v>
      </c>
      <c r="R978" t="s">
        <v>6346</v>
      </c>
      <c r="S978">
        <v>5096</v>
      </c>
      <c r="T978" s="25">
        <v>45128</v>
      </c>
      <c r="U978">
        <v>577</v>
      </c>
    </row>
    <row r="979" spans="1:21" x14ac:dyDescent="0.25">
      <c r="A979" t="s">
        <v>995</v>
      </c>
      <c r="B979" s="25">
        <v>44385</v>
      </c>
      <c r="C979" s="25">
        <v>44386</v>
      </c>
      <c r="D979" s="18">
        <v>60</v>
      </c>
      <c r="E979" s="26">
        <v>21728</v>
      </c>
      <c r="F979" s="19">
        <f t="shared" si="136"/>
        <v>44448</v>
      </c>
      <c r="G979" s="25">
        <v>45128</v>
      </c>
      <c r="H979" s="20">
        <f t="shared" si="137"/>
        <v>680</v>
      </c>
      <c r="I979" s="21">
        <f t="shared" si="138"/>
        <v>14775040</v>
      </c>
      <c r="J979" s="21">
        <f t="shared" si="139"/>
        <v>732</v>
      </c>
      <c r="K979" s="22">
        <f t="shared" si="140"/>
        <v>20996</v>
      </c>
      <c r="L979" s="21">
        <f t="shared" si="141"/>
        <v>743</v>
      </c>
      <c r="M979" s="21">
        <f t="shared" si="142"/>
        <v>742</v>
      </c>
      <c r="N979" s="21">
        <f t="shared" si="143"/>
        <v>16143904</v>
      </c>
      <c r="O979" s="23">
        <f t="shared" si="144"/>
        <v>16122176</v>
      </c>
      <c r="P979" t="s">
        <v>23</v>
      </c>
      <c r="Q979" t="s">
        <v>24</v>
      </c>
      <c r="R979" t="s">
        <v>6346</v>
      </c>
      <c r="S979">
        <v>5096</v>
      </c>
      <c r="T979" s="25">
        <v>45128</v>
      </c>
      <c r="U979" s="26">
        <v>21728</v>
      </c>
    </row>
    <row r="980" spans="1:21" x14ac:dyDescent="0.25">
      <c r="A980" t="s">
        <v>996</v>
      </c>
      <c r="B980" s="25">
        <v>44385</v>
      </c>
      <c r="C980" s="25">
        <v>44387</v>
      </c>
      <c r="D980" s="18">
        <v>60</v>
      </c>
      <c r="E980" s="26">
        <v>1082.9000000000001</v>
      </c>
      <c r="F980" s="19">
        <f t="shared" si="136"/>
        <v>44449</v>
      </c>
      <c r="G980" s="25">
        <v>45128</v>
      </c>
      <c r="H980" s="20">
        <f t="shared" si="137"/>
        <v>679</v>
      </c>
      <c r="I980" s="21">
        <f t="shared" si="138"/>
        <v>735289.10000000009</v>
      </c>
      <c r="J980" s="21">
        <f t="shared" si="139"/>
        <v>731</v>
      </c>
      <c r="K980" s="22">
        <f t="shared" si="140"/>
        <v>351.90000000000009</v>
      </c>
      <c r="L980" s="21">
        <f t="shared" si="141"/>
        <v>743</v>
      </c>
      <c r="M980" s="21">
        <f t="shared" si="142"/>
        <v>741</v>
      </c>
      <c r="N980" s="21">
        <f t="shared" si="143"/>
        <v>804594.70000000007</v>
      </c>
      <c r="O980" s="23">
        <f t="shared" si="144"/>
        <v>802428.9</v>
      </c>
      <c r="P980" t="s">
        <v>23</v>
      </c>
      <c r="Q980" t="s">
        <v>24</v>
      </c>
      <c r="R980" t="s">
        <v>6346</v>
      </c>
      <c r="S980">
        <v>5096</v>
      </c>
      <c r="T980" s="25">
        <v>45128</v>
      </c>
      <c r="U980" s="26">
        <v>1082.9000000000001</v>
      </c>
    </row>
    <row r="981" spans="1:21" x14ac:dyDescent="0.25">
      <c r="A981" t="s">
        <v>997</v>
      </c>
      <c r="B981" s="25">
        <v>44385</v>
      </c>
      <c r="C981" s="25">
        <v>44387</v>
      </c>
      <c r="D981" s="18">
        <v>60</v>
      </c>
      <c r="E981" s="26">
        <v>27132.6</v>
      </c>
      <c r="F981" s="19">
        <f t="shared" si="136"/>
        <v>44449</v>
      </c>
      <c r="G981" s="25">
        <v>45128</v>
      </c>
      <c r="H981" s="20">
        <f t="shared" si="137"/>
        <v>679</v>
      </c>
      <c r="I981" s="21">
        <f t="shared" si="138"/>
        <v>18423035.399999999</v>
      </c>
      <c r="J981" s="21">
        <f t="shared" si="139"/>
        <v>731</v>
      </c>
      <c r="K981" s="22">
        <f t="shared" si="140"/>
        <v>26401.599999999999</v>
      </c>
      <c r="L981" s="21">
        <f t="shared" si="141"/>
        <v>743</v>
      </c>
      <c r="M981" s="21">
        <f t="shared" si="142"/>
        <v>741</v>
      </c>
      <c r="N981" s="21">
        <f t="shared" si="143"/>
        <v>20159521.800000001</v>
      </c>
      <c r="O981" s="23">
        <f t="shared" si="144"/>
        <v>20105256.599999998</v>
      </c>
      <c r="P981" t="s">
        <v>23</v>
      </c>
      <c r="Q981" t="s">
        <v>24</v>
      </c>
      <c r="R981" t="s">
        <v>6346</v>
      </c>
      <c r="S981">
        <v>5096</v>
      </c>
      <c r="T981" s="25">
        <v>45128</v>
      </c>
      <c r="U981" s="26">
        <v>27132.6</v>
      </c>
    </row>
    <row r="982" spans="1:21" x14ac:dyDescent="0.25">
      <c r="A982" t="s">
        <v>998</v>
      </c>
      <c r="B982" s="25">
        <v>44385</v>
      </c>
      <c r="C982" s="25">
        <v>44387</v>
      </c>
      <c r="D982" s="18">
        <v>60</v>
      </c>
      <c r="E982" s="26">
        <v>2720</v>
      </c>
      <c r="F982" s="19">
        <f t="shared" si="136"/>
        <v>44449</v>
      </c>
      <c r="G982" s="25">
        <v>45128</v>
      </c>
      <c r="H982" s="20">
        <f t="shared" si="137"/>
        <v>679</v>
      </c>
      <c r="I982" s="21">
        <f t="shared" si="138"/>
        <v>1846880</v>
      </c>
      <c r="J982" s="21">
        <f t="shared" si="139"/>
        <v>731</v>
      </c>
      <c r="K982" s="22">
        <f t="shared" si="140"/>
        <v>1989</v>
      </c>
      <c r="L982" s="21">
        <f t="shared" si="141"/>
        <v>743</v>
      </c>
      <c r="M982" s="21">
        <f t="shared" si="142"/>
        <v>741</v>
      </c>
      <c r="N982" s="21">
        <f t="shared" si="143"/>
        <v>2020960</v>
      </c>
      <c r="O982" s="23">
        <f t="shared" si="144"/>
        <v>2015520</v>
      </c>
      <c r="P982" t="s">
        <v>23</v>
      </c>
      <c r="Q982" t="s">
        <v>24</v>
      </c>
      <c r="R982" t="s">
        <v>6346</v>
      </c>
      <c r="S982">
        <v>5096</v>
      </c>
      <c r="T982" s="25">
        <v>45128</v>
      </c>
      <c r="U982" s="26">
        <v>2720</v>
      </c>
    </row>
    <row r="983" spans="1:21" x14ac:dyDescent="0.25">
      <c r="A983" t="s">
        <v>999</v>
      </c>
      <c r="B983" s="25">
        <v>44386</v>
      </c>
      <c r="C983" s="25">
        <v>44389</v>
      </c>
      <c r="D983" s="18">
        <v>60</v>
      </c>
      <c r="E983" s="26">
        <v>18566.759999999998</v>
      </c>
      <c r="F983" s="19">
        <f t="shared" si="136"/>
        <v>44451</v>
      </c>
      <c r="G983" s="25">
        <v>45128</v>
      </c>
      <c r="H983" s="20">
        <f t="shared" si="137"/>
        <v>677</v>
      </c>
      <c r="I983" s="21">
        <f t="shared" si="138"/>
        <v>12569696.52</v>
      </c>
      <c r="J983" s="21">
        <f t="shared" si="139"/>
        <v>729</v>
      </c>
      <c r="K983" s="22">
        <f t="shared" si="140"/>
        <v>17837.759999999998</v>
      </c>
      <c r="L983" s="21">
        <f t="shared" si="141"/>
        <v>742</v>
      </c>
      <c r="M983" s="21">
        <f t="shared" si="142"/>
        <v>739</v>
      </c>
      <c r="N983" s="21">
        <f t="shared" si="143"/>
        <v>13776535.919999998</v>
      </c>
      <c r="O983" s="23">
        <f t="shared" si="144"/>
        <v>13720835.639999999</v>
      </c>
      <c r="P983" t="s">
        <v>23</v>
      </c>
      <c r="Q983" t="s">
        <v>24</v>
      </c>
      <c r="R983" t="s">
        <v>6346</v>
      </c>
      <c r="S983">
        <v>5096</v>
      </c>
      <c r="T983" s="25">
        <v>45128</v>
      </c>
      <c r="U983" s="26">
        <v>18566.759999999998</v>
      </c>
    </row>
    <row r="984" spans="1:21" x14ac:dyDescent="0.25">
      <c r="A984" t="s">
        <v>1000</v>
      </c>
      <c r="B984" s="25">
        <v>44386</v>
      </c>
      <c r="C984" s="25">
        <v>44389</v>
      </c>
      <c r="D984" s="18">
        <v>60</v>
      </c>
      <c r="E984" s="26">
        <v>3562.16</v>
      </c>
      <c r="F984" s="19">
        <f t="shared" si="136"/>
        <v>44451</v>
      </c>
      <c r="G984" s="25">
        <v>45128</v>
      </c>
      <c r="H984" s="20">
        <f t="shared" si="137"/>
        <v>677</v>
      </c>
      <c r="I984" s="21">
        <f t="shared" si="138"/>
        <v>2411582.3199999998</v>
      </c>
      <c r="J984" s="21">
        <f t="shared" si="139"/>
        <v>729</v>
      </c>
      <c r="K984" s="22">
        <f t="shared" si="140"/>
        <v>2833.16</v>
      </c>
      <c r="L984" s="21">
        <f t="shared" si="141"/>
        <v>742</v>
      </c>
      <c r="M984" s="21">
        <f t="shared" si="142"/>
        <v>739</v>
      </c>
      <c r="N984" s="21">
        <f t="shared" si="143"/>
        <v>2643122.7199999997</v>
      </c>
      <c r="O984" s="23">
        <f t="shared" si="144"/>
        <v>2632436.2399999998</v>
      </c>
      <c r="P984" t="s">
        <v>23</v>
      </c>
      <c r="Q984" t="s">
        <v>24</v>
      </c>
      <c r="R984" t="s">
        <v>6346</v>
      </c>
      <c r="S984">
        <v>5096</v>
      </c>
      <c r="T984" s="25">
        <v>45128</v>
      </c>
      <c r="U984" s="26">
        <v>3562.16</v>
      </c>
    </row>
    <row r="985" spans="1:21" x14ac:dyDescent="0.25">
      <c r="A985" t="s">
        <v>1001</v>
      </c>
      <c r="B985" s="25">
        <v>44392</v>
      </c>
      <c r="C985" s="25">
        <v>44393</v>
      </c>
      <c r="D985" s="18">
        <v>60</v>
      </c>
      <c r="E985" s="26">
        <v>13400</v>
      </c>
      <c r="F985" s="19">
        <f t="shared" si="136"/>
        <v>44455</v>
      </c>
      <c r="G985" s="25">
        <v>45128</v>
      </c>
      <c r="H985" s="20">
        <f t="shared" si="137"/>
        <v>673</v>
      </c>
      <c r="I985" s="21">
        <f t="shared" si="138"/>
        <v>9018200</v>
      </c>
      <c r="J985" s="21">
        <f t="shared" si="139"/>
        <v>725</v>
      </c>
      <c r="K985" s="22">
        <f t="shared" si="140"/>
        <v>12675</v>
      </c>
      <c r="L985" s="21">
        <f t="shared" si="141"/>
        <v>736</v>
      </c>
      <c r="M985" s="21">
        <f t="shared" si="142"/>
        <v>735</v>
      </c>
      <c r="N985" s="21">
        <f t="shared" si="143"/>
        <v>9862400</v>
      </c>
      <c r="O985" s="23">
        <f t="shared" si="144"/>
        <v>9849000</v>
      </c>
      <c r="P985" t="s">
        <v>23</v>
      </c>
      <c r="Q985" t="s">
        <v>24</v>
      </c>
      <c r="R985" t="s">
        <v>6346</v>
      </c>
      <c r="S985">
        <v>5096</v>
      </c>
      <c r="T985" s="25">
        <v>45128</v>
      </c>
      <c r="U985" s="26">
        <v>13400</v>
      </c>
    </row>
    <row r="986" spans="1:21" x14ac:dyDescent="0.25">
      <c r="A986" t="s">
        <v>1002</v>
      </c>
      <c r="B986" s="25">
        <v>44392</v>
      </c>
      <c r="C986" s="25">
        <v>44393</v>
      </c>
      <c r="D986" s="18">
        <v>60</v>
      </c>
      <c r="E986" s="26">
        <v>10400</v>
      </c>
      <c r="F986" s="19">
        <f t="shared" si="136"/>
        <v>44455</v>
      </c>
      <c r="G986" s="25">
        <v>45128</v>
      </c>
      <c r="H986" s="20">
        <f t="shared" si="137"/>
        <v>673</v>
      </c>
      <c r="I986" s="21">
        <f t="shared" si="138"/>
        <v>6999200</v>
      </c>
      <c r="J986" s="21">
        <f t="shared" si="139"/>
        <v>725</v>
      </c>
      <c r="K986" s="22">
        <f t="shared" si="140"/>
        <v>9675</v>
      </c>
      <c r="L986" s="21">
        <f t="shared" si="141"/>
        <v>736</v>
      </c>
      <c r="M986" s="21">
        <f t="shared" si="142"/>
        <v>735</v>
      </c>
      <c r="N986" s="21">
        <f t="shared" si="143"/>
        <v>7654400</v>
      </c>
      <c r="O986" s="23">
        <f t="shared" si="144"/>
        <v>7644000</v>
      </c>
      <c r="P986" t="s">
        <v>23</v>
      </c>
      <c r="Q986" t="s">
        <v>24</v>
      </c>
      <c r="R986" t="s">
        <v>6346</v>
      </c>
      <c r="S986">
        <v>5096</v>
      </c>
      <c r="T986" s="25">
        <v>45128</v>
      </c>
      <c r="U986" s="26">
        <v>10400</v>
      </c>
    </row>
    <row r="987" spans="1:21" x14ac:dyDescent="0.25">
      <c r="A987" t="s">
        <v>1003</v>
      </c>
      <c r="B987" s="25">
        <v>44392</v>
      </c>
      <c r="C987" s="25">
        <v>44393</v>
      </c>
      <c r="D987" s="18">
        <v>60</v>
      </c>
      <c r="E987" s="26">
        <v>7061.7</v>
      </c>
      <c r="F987" s="19">
        <f t="shared" si="136"/>
        <v>44455</v>
      </c>
      <c r="G987" s="25">
        <v>45128</v>
      </c>
      <c r="H987" s="20">
        <f t="shared" si="137"/>
        <v>673</v>
      </c>
      <c r="I987" s="21">
        <f t="shared" si="138"/>
        <v>4752524.0999999996</v>
      </c>
      <c r="J987" s="21">
        <f t="shared" si="139"/>
        <v>725</v>
      </c>
      <c r="K987" s="22">
        <f t="shared" si="140"/>
        <v>6336.7</v>
      </c>
      <c r="L987" s="21">
        <f t="shared" si="141"/>
        <v>736</v>
      </c>
      <c r="M987" s="21">
        <f t="shared" si="142"/>
        <v>735</v>
      </c>
      <c r="N987" s="21">
        <f t="shared" si="143"/>
        <v>5197411.2</v>
      </c>
      <c r="O987" s="23">
        <f t="shared" si="144"/>
        <v>5190349.5</v>
      </c>
      <c r="P987" t="s">
        <v>23</v>
      </c>
      <c r="Q987" t="s">
        <v>24</v>
      </c>
      <c r="R987" t="s">
        <v>6346</v>
      </c>
      <c r="S987">
        <v>5096</v>
      </c>
      <c r="T987" s="25">
        <v>45128</v>
      </c>
      <c r="U987" s="26">
        <v>7061.7</v>
      </c>
    </row>
    <row r="988" spans="1:21" x14ac:dyDescent="0.25">
      <c r="A988" t="s">
        <v>1004</v>
      </c>
      <c r="B988" s="25">
        <v>44392</v>
      </c>
      <c r="C988" s="25">
        <v>44393</v>
      </c>
      <c r="D988" s="18">
        <v>60</v>
      </c>
      <c r="E988" s="26">
        <v>9568.08</v>
      </c>
      <c r="F988" s="19">
        <f t="shared" si="136"/>
        <v>44455</v>
      </c>
      <c r="G988" s="25">
        <v>45128</v>
      </c>
      <c r="H988" s="20">
        <f t="shared" si="137"/>
        <v>673</v>
      </c>
      <c r="I988" s="21">
        <f t="shared" si="138"/>
        <v>6439317.8399999999</v>
      </c>
      <c r="J988" s="21">
        <f t="shared" si="139"/>
        <v>725</v>
      </c>
      <c r="K988" s="22">
        <f t="shared" si="140"/>
        <v>8843.08</v>
      </c>
      <c r="L988" s="21">
        <f t="shared" si="141"/>
        <v>736</v>
      </c>
      <c r="M988" s="21">
        <f t="shared" si="142"/>
        <v>735</v>
      </c>
      <c r="N988" s="21">
        <f t="shared" si="143"/>
        <v>7042106.8799999999</v>
      </c>
      <c r="O988" s="23">
        <f t="shared" si="144"/>
        <v>7032538.7999999998</v>
      </c>
      <c r="P988" t="s">
        <v>23</v>
      </c>
      <c r="Q988" t="s">
        <v>24</v>
      </c>
      <c r="R988" t="s">
        <v>6346</v>
      </c>
      <c r="S988">
        <v>5096</v>
      </c>
      <c r="T988" s="25">
        <v>45128</v>
      </c>
      <c r="U988" s="26">
        <v>9568.08</v>
      </c>
    </row>
    <row r="989" spans="1:21" x14ac:dyDescent="0.25">
      <c r="A989" t="s">
        <v>1005</v>
      </c>
      <c r="B989" s="25">
        <v>44392</v>
      </c>
      <c r="C989" s="25">
        <v>44393</v>
      </c>
      <c r="D989" s="18">
        <v>60</v>
      </c>
      <c r="E989" s="26">
        <v>9415.6</v>
      </c>
      <c r="F989" s="19">
        <f t="shared" si="136"/>
        <v>44455</v>
      </c>
      <c r="G989" s="25">
        <v>45128</v>
      </c>
      <c r="H989" s="20">
        <f t="shared" si="137"/>
        <v>673</v>
      </c>
      <c r="I989" s="21">
        <f t="shared" si="138"/>
        <v>6336698.7999999998</v>
      </c>
      <c r="J989" s="21">
        <f t="shared" si="139"/>
        <v>725</v>
      </c>
      <c r="K989" s="22">
        <f t="shared" si="140"/>
        <v>8690.6</v>
      </c>
      <c r="L989" s="21">
        <f t="shared" si="141"/>
        <v>736</v>
      </c>
      <c r="M989" s="21">
        <f t="shared" si="142"/>
        <v>735</v>
      </c>
      <c r="N989" s="21">
        <f t="shared" si="143"/>
        <v>6929881.6000000006</v>
      </c>
      <c r="O989" s="23">
        <f t="shared" si="144"/>
        <v>6920466</v>
      </c>
      <c r="P989" t="s">
        <v>23</v>
      </c>
      <c r="Q989" t="s">
        <v>24</v>
      </c>
      <c r="R989" t="s">
        <v>6346</v>
      </c>
      <c r="S989">
        <v>5096</v>
      </c>
      <c r="T989" s="25">
        <v>45128</v>
      </c>
      <c r="U989" s="26">
        <v>9415.6</v>
      </c>
    </row>
    <row r="990" spans="1:21" x14ac:dyDescent="0.25">
      <c r="A990" t="s">
        <v>1006</v>
      </c>
      <c r="B990" s="25">
        <v>44393</v>
      </c>
      <c r="C990" s="25">
        <v>44396</v>
      </c>
      <c r="D990" s="18">
        <v>60</v>
      </c>
      <c r="E990" s="26">
        <v>10675.65</v>
      </c>
      <c r="F990" s="19">
        <f t="shared" si="136"/>
        <v>44458</v>
      </c>
      <c r="G990" s="25">
        <v>45128</v>
      </c>
      <c r="H990" s="20">
        <f t="shared" si="137"/>
        <v>670</v>
      </c>
      <c r="I990" s="21">
        <f t="shared" si="138"/>
        <v>7152685.5</v>
      </c>
      <c r="J990" s="21">
        <f t="shared" si="139"/>
        <v>722</v>
      </c>
      <c r="K990" s="22">
        <f t="shared" si="140"/>
        <v>9953.65</v>
      </c>
      <c r="L990" s="21">
        <f t="shared" si="141"/>
        <v>735</v>
      </c>
      <c r="M990" s="21">
        <f t="shared" si="142"/>
        <v>732</v>
      </c>
      <c r="N990" s="21">
        <f t="shared" si="143"/>
        <v>7846602.75</v>
      </c>
      <c r="O990" s="23">
        <f t="shared" si="144"/>
        <v>7814575.7999999998</v>
      </c>
      <c r="P990" t="s">
        <v>23</v>
      </c>
      <c r="Q990" t="s">
        <v>24</v>
      </c>
      <c r="R990" t="s">
        <v>6346</v>
      </c>
      <c r="S990">
        <v>5096</v>
      </c>
      <c r="T990" s="25">
        <v>45128</v>
      </c>
      <c r="U990" s="26">
        <v>10675.65</v>
      </c>
    </row>
    <row r="991" spans="1:21" x14ac:dyDescent="0.25">
      <c r="A991" t="s">
        <v>1007</v>
      </c>
      <c r="B991" s="25">
        <v>44396</v>
      </c>
      <c r="C991" s="25">
        <v>44397</v>
      </c>
      <c r="D991" s="18">
        <v>60</v>
      </c>
      <c r="E991" s="26">
        <v>2406.08</v>
      </c>
      <c r="F991" s="19">
        <f t="shared" si="136"/>
        <v>44459</v>
      </c>
      <c r="G991" s="25">
        <v>45128</v>
      </c>
      <c r="H991" s="20">
        <f t="shared" si="137"/>
        <v>669</v>
      </c>
      <c r="I991" s="21">
        <f t="shared" si="138"/>
        <v>1609667.52</v>
      </c>
      <c r="J991" s="21">
        <f t="shared" si="139"/>
        <v>721</v>
      </c>
      <c r="K991" s="22">
        <f t="shared" si="140"/>
        <v>1685.08</v>
      </c>
      <c r="L991" s="21">
        <f t="shared" si="141"/>
        <v>732</v>
      </c>
      <c r="M991" s="21">
        <f t="shared" si="142"/>
        <v>731</v>
      </c>
      <c r="N991" s="21">
        <f t="shared" si="143"/>
        <v>1761250.56</v>
      </c>
      <c r="O991" s="23">
        <f t="shared" si="144"/>
        <v>1758844.48</v>
      </c>
      <c r="P991" t="s">
        <v>23</v>
      </c>
      <c r="Q991" t="s">
        <v>24</v>
      </c>
      <c r="R991" t="s">
        <v>6346</v>
      </c>
      <c r="S991">
        <v>5096</v>
      </c>
      <c r="T991" s="25">
        <v>45128</v>
      </c>
      <c r="U991" s="26">
        <v>2406.08</v>
      </c>
    </row>
    <row r="992" spans="1:21" x14ac:dyDescent="0.25">
      <c r="A992" t="s">
        <v>1008</v>
      </c>
      <c r="B992" s="25">
        <v>44396</v>
      </c>
      <c r="C992" s="25">
        <v>44397</v>
      </c>
      <c r="D992" s="18">
        <v>60</v>
      </c>
      <c r="E992" s="26">
        <v>8917.5499999999993</v>
      </c>
      <c r="F992" s="19">
        <f t="shared" si="136"/>
        <v>44459</v>
      </c>
      <c r="G992" s="25">
        <v>45128</v>
      </c>
      <c r="H992" s="20">
        <f t="shared" si="137"/>
        <v>669</v>
      </c>
      <c r="I992" s="21">
        <f t="shared" si="138"/>
        <v>5965840.9499999993</v>
      </c>
      <c r="J992" s="21">
        <f t="shared" si="139"/>
        <v>721</v>
      </c>
      <c r="K992" s="22">
        <f t="shared" si="140"/>
        <v>8196.5499999999993</v>
      </c>
      <c r="L992" s="21">
        <f t="shared" si="141"/>
        <v>732</v>
      </c>
      <c r="M992" s="21">
        <f t="shared" si="142"/>
        <v>731</v>
      </c>
      <c r="N992" s="21">
        <f t="shared" si="143"/>
        <v>6527646.5999999996</v>
      </c>
      <c r="O992" s="23">
        <f t="shared" si="144"/>
        <v>6518729.0499999998</v>
      </c>
      <c r="P992" t="s">
        <v>23</v>
      </c>
      <c r="Q992" t="s">
        <v>24</v>
      </c>
      <c r="R992" t="s">
        <v>6346</v>
      </c>
      <c r="S992">
        <v>5096</v>
      </c>
      <c r="T992" s="25">
        <v>45128</v>
      </c>
      <c r="U992" s="26">
        <v>8917.5499999999993</v>
      </c>
    </row>
    <row r="993" spans="1:21" x14ac:dyDescent="0.25">
      <c r="A993" t="s">
        <v>1009</v>
      </c>
      <c r="B993" s="25">
        <v>44400</v>
      </c>
      <c r="C993" s="25">
        <v>44403</v>
      </c>
      <c r="D993" s="18">
        <v>60</v>
      </c>
      <c r="E993" s="26">
        <v>3574.98</v>
      </c>
      <c r="F993" s="19">
        <f t="shared" si="136"/>
        <v>44465</v>
      </c>
      <c r="G993" s="25">
        <v>45128</v>
      </c>
      <c r="H993" s="20">
        <f t="shared" si="137"/>
        <v>663</v>
      </c>
      <c r="I993" s="21">
        <f t="shared" si="138"/>
        <v>2370211.7400000002</v>
      </c>
      <c r="J993" s="21">
        <f t="shared" si="139"/>
        <v>715</v>
      </c>
      <c r="K993" s="22">
        <f t="shared" si="140"/>
        <v>2859.98</v>
      </c>
      <c r="L993" s="21">
        <f t="shared" si="141"/>
        <v>728</v>
      </c>
      <c r="M993" s="21">
        <f t="shared" si="142"/>
        <v>725</v>
      </c>
      <c r="N993" s="21">
        <f t="shared" si="143"/>
        <v>2602585.44</v>
      </c>
      <c r="O993" s="23">
        <f t="shared" si="144"/>
        <v>2591860.5</v>
      </c>
      <c r="P993" t="s">
        <v>23</v>
      </c>
      <c r="Q993" t="s">
        <v>24</v>
      </c>
      <c r="R993" t="s">
        <v>6346</v>
      </c>
      <c r="S993">
        <v>5096</v>
      </c>
      <c r="T993" s="25">
        <v>45128</v>
      </c>
      <c r="U993" s="26">
        <v>3574.98</v>
      </c>
    </row>
    <row r="994" spans="1:21" x14ac:dyDescent="0.25">
      <c r="A994" t="s">
        <v>1010</v>
      </c>
      <c r="B994" s="25">
        <v>44403</v>
      </c>
      <c r="C994" s="25">
        <v>44404</v>
      </c>
      <c r="D994" s="18">
        <v>60</v>
      </c>
      <c r="E994" s="26">
        <v>10426.32</v>
      </c>
      <c r="F994" s="19">
        <f t="shared" si="136"/>
        <v>44466</v>
      </c>
      <c r="G994" s="25">
        <v>45128</v>
      </c>
      <c r="H994" s="20">
        <f t="shared" si="137"/>
        <v>662</v>
      </c>
      <c r="I994" s="21">
        <f t="shared" si="138"/>
        <v>6902223.8399999999</v>
      </c>
      <c r="J994" s="21">
        <f t="shared" si="139"/>
        <v>714</v>
      </c>
      <c r="K994" s="22">
        <f t="shared" si="140"/>
        <v>9712.32</v>
      </c>
      <c r="L994" s="21">
        <f t="shared" si="141"/>
        <v>725</v>
      </c>
      <c r="M994" s="21">
        <f t="shared" si="142"/>
        <v>724</v>
      </c>
      <c r="N994" s="21">
        <f t="shared" si="143"/>
        <v>7559082</v>
      </c>
      <c r="O994" s="23">
        <f t="shared" si="144"/>
        <v>7548655.6799999997</v>
      </c>
      <c r="P994" t="s">
        <v>23</v>
      </c>
      <c r="Q994" t="s">
        <v>24</v>
      </c>
      <c r="R994" t="s">
        <v>6346</v>
      </c>
      <c r="S994">
        <v>5096</v>
      </c>
      <c r="T994" s="25">
        <v>45128</v>
      </c>
      <c r="U994" s="26">
        <v>10426.32</v>
      </c>
    </row>
    <row r="995" spans="1:21" x14ac:dyDescent="0.25">
      <c r="A995" t="s">
        <v>1011</v>
      </c>
      <c r="B995" s="25">
        <v>44406</v>
      </c>
      <c r="C995" s="25">
        <v>44407</v>
      </c>
      <c r="D995" s="18">
        <v>60</v>
      </c>
      <c r="E995">
        <v>339.24</v>
      </c>
      <c r="F995" s="19">
        <f t="shared" si="136"/>
        <v>44469</v>
      </c>
      <c r="G995" s="25">
        <v>45128</v>
      </c>
      <c r="H995" s="20">
        <f t="shared" si="137"/>
        <v>659</v>
      </c>
      <c r="I995" s="21">
        <f t="shared" si="138"/>
        <v>223559.16</v>
      </c>
      <c r="J995" s="21">
        <f t="shared" si="139"/>
        <v>711</v>
      </c>
      <c r="K995" s="22">
        <f t="shared" si="140"/>
        <v>-371.76</v>
      </c>
      <c r="L995" s="21">
        <f t="shared" si="141"/>
        <v>722</v>
      </c>
      <c r="M995" s="21">
        <f t="shared" si="142"/>
        <v>721</v>
      </c>
      <c r="N995" s="21">
        <f t="shared" si="143"/>
        <v>244931.28</v>
      </c>
      <c r="O995" s="23">
        <f t="shared" si="144"/>
        <v>244592.04</v>
      </c>
      <c r="P995" t="s">
        <v>23</v>
      </c>
      <c r="Q995" t="s">
        <v>24</v>
      </c>
      <c r="R995" t="s">
        <v>6346</v>
      </c>
      <c r="S995">
        <v>5096</v>
      </c>
      <c r="T995" s="25">
        <v>45128</v>
      </c>
      <c r="U995">
        <v>339.24</v>
      </c>
    </row>
    <row r="996" spans="1:21" x14ac:dyDescent="0.25">
      <c r="A996" t="s">
        <v>1012</v>
      </c>
      <c r="B996" s="25">
        <v>44413</v>
      </c>
      <c r="C996" s="25">
        <v>44415</v>
      </c>
      <c r="D996" s="18">
        <v>60</v>
      </c>
      <c r="E996" s="26">
        <v>15472.3</v>
      </c>
      <c r="F996" s="19">
        <f t="shared" si="136"/>
        <v>44476</v>
      </c>
      <c r="G996" s="25">
        <v>45128</v>
      </c>
      <c r="H996" s="20">
        <f t="shared" si="137"/>
        <v>652</v>
      </c>
      <c r="I996" s="21">
        <f t="shared" si="138"/>
        <v>10087939.6</v>
      </c>
      <c r="J996" s="21">
        <f t="shared" si="139"/>
        <v>704</v>
      </c>
      <c r="K996" s="22">
        <f t="shared" si="140"/>
        <v>14768.3</v>
      </c>
      <c r="L996" s="21">
        <f t="shared" si="141"/>
        <v>715</v>
      </c>
      <c r="M996" s="21">
        <f t="shared" si="142"/>
        <v>713</v>
      </c>
      <c r="N996" s="21">
        <f t="shared" si="143"/>
        <v>11062694.5</v>
      </c>
      <c r="O996" s="23">
        <f t="shared" si="144"/>
        <v>11031749.9</v>
      </c>
      <c r="P996" t="s">
        <v>23</v>
      </c>
      <c r="Q996" t="s">
        <v>24</v>
      </c>
      <c r="R996" t="s">
        <v>6346</v>
      </c>
      <c r="S996">
        <v>5096</v>
      </c>
      <c r="T996" s="25">
        <v>45128</v>
      </c>
      <c r="U996" s="26">
        <v>15472.3</v>
      </c>
    </row>
    <row r="997" spans="1:21" x14ac:dyDescent="0.25">
      <c r="A997" t="s">
        <v>1013</v>
      </c>
      <c r="B997" s="25">
        <v>44424</v>
      </c>
      <c r="C997" s="25">
        <v>44425</v>
      </c>
      <c r="D997" s="18">
        <v>60</v>
      </c>
      <c r="E997" s="26">
        <v>1279.6400000000001</v>
      </c>
      <c r="F997" s="19">
        <f t="shared" si="136"/>
        <v>44486</v>
      </c>
      <c r="G997" s="25">
        <v>45128</v>
      </c>
      <c r="H997" s="20">
        <f t="shared" si="137"/>
        <v>642</v>
      </c>
      <c r="I997" s="21">
        <f t="shared" si="138"/>
        <v>821528.88000000012</v>
      </c>
      <c r="J997" s="21">
        <f t="shared" si="139"/>
        <v>694</v>
      </c>
      <c r="K997" s="22">
        <f t="shared" si="140"/>
        <v>585.6400000000001</v>
      </c>
      <c r="L997" s="21">
        <f t="shared" si="141"/>
        <v>704</v>
      </c>
      <c r="M997" s="21">
        <f t="shared" si="142"/>
        <v>703</v>
      </c>
      <c r="N997" s="21">
        <f t="shared" si="143"/>
        <v>900866.56000000006</v>
      </c>
      <c r="O997" s="23">
        <f t="shared" si="144"/>
        <v>899586.92</v>
      </c>
      <c r="P997" t="s">
        <v>23</v>
      </c>
      <c r="Q997" t="s">
        <v>24</v>
      </c>
      <c r="R997" t="s">
        <v>6346</v>
      </c>
      <c r="S997">
        <v>5096</v>
      </c>
      <c r="T997" s="25">
        <v>45128</v>
      </c>
      <c r="U997" s="26">
        <v>1279.6400000000001</v>
      </c>
    </row>
    <row r="998" spans="1:21" x14ac:dyDescent="0.25">
      <c r="A998" t="s">
        <v>1014</v>
      </c>
      <c r="B998" s="25">
        <v>44424</v>
      </c>
      <c r="C998" s="25">
        <v>44425</v>
      </c>
      <c r="D998" s="18">
        <v>60</v>
      </c>
      <c r="E998" s="26">
        <v>10207.200000000001</v>
      </c>
      <c r="F998" s="19">
        <f t="shared" si="136"/>
        <v>44486</v>
      </c>
      <c r="G998" s="25">
        <v>45128</v>
      </c>
      <c r="H998" s="20">
        <f t="shared" si="137"/>
        <v>642</v>
      </c>
      <c r="I998" s="21">
        <f t="shared" si="138"/>
        <v>6553022.4000000004</v>
      </c>
      <c r="J998" s="21">
        <f t="shared" si="139"/>
        <v>694</v>
      </c>
      <c r="K998" s="22">
        <f t="shared" si="140"/>
        <v>9513.2000000000007</v>
      </c>
      <c r="L998" s="21">
        <f t="shared" si="141"/>
        <v>704</v>
      </c>
      <c r="M998" s="21">
        <f t="shared" si="142"/>
        <v>703</v>
      </c>
      <c r="N998" s="21">
        <f t="shared" si="143"/>
        <v>7185868.8000000007</v>
      </c>
      <c r="O998" s="23">
        <f t="shared" si="144"/>
        <v>7175661.6000000006</v>
      </c>
      <c r="P998" t="s">
        <v>23</v>
      </c>
      <c r="Q998" t="s">
        <v>24</v>
      </c>
      <c r="R998" t="s">
        <v>6346</v>
      </c>
      <c r="S998">
        <v>5096</v>
      </c>
      <c r="T998" s="25">
        <v>45128</v>
      </c>
      <c r="U998" s="26">
        <v>10207.200000000001</v>
      </c>
    </row>
    <row r="999" spans="1:21" x14ac:dyDescent="0.25">
      <c r="A999" t="s">
        <v>1015</v>
      </c>
      <c r="B999" s="25">
        <v>44424</v>
      </c>
      <c r="C999" s="25">
        <v>44425</v>
      </c>
      <c r="D999" s="18">
        <v>60</v>
      </c>
      <c r="E999" s="26">
        <v>7850.4</v>
      </c>
      <c r="F999" s="19">
        <f t="shared" si="136"/>
        <v>44486</v>
      </c>
      <c r="G999" s="25">
        <v>45128</v>
      </c>
      <c r="H999" s="20">
        <f t="shared" si="137"/>
        <v>642</v>
      </c>
      <c r="I999" s="21">
        <f t="shared" si="138"/>
        <v>5039956.8</v>
      </c>
      <c r="J999" s="21">
        <f t="shared" si="139"/>
        <v>694</v>
      </c>
      <c r="K999" s="22">
        <f t="shared" si="140"/>
        <v>7156.4</v>
      </c>
      <c r="L999" s="21">
        <f t="shared" si="141"/>
        <v>704</v>
      </c>
      <c r="M999" s="21">
        <f t="shared" si="142"/>
        <v>703</v>
      </c>
      <c r="N999" s="21">
        <f t="shared" si="143"/>
        <v>5526681.5999999996</v>
      </c>
      <c r="O999" s="23">
        <f t="shared" si="144"/>
        <v>5518831.2000000002</v>
      </c>
      <c r="P999" t="s">
        <v>23</v>
      </c>
      <c r="Q999" t="s">
        <v>24</v>
      </c>
      <c r="R999" t="s">
        <v>6346</v>
      </c>
      <c r="S999">
        <v>5096</v>
      </c>
      <c r="T999" s="25">
        <v>45128</v>
      </c>
      <c r="U999" s="26">
        <v>7850.4</v>
      </c>
    </row>
    <row r="1000" spans="1:21" x14ac:dyDescent="0.25">
      <c r="A1000" t="s">
        <v>1016</v>
      </c>
      <c r="B1000" s="25">
        <v>44425</v>
      </c>
      <c r="C1000" s="25">
        <v>44426</v>
      </c>
      <c r="D1000" s="18">
        <v>60</v>
      </c>
      <c r="E1000" s="26">
        <v>13817.3</v>
      </c>
      <c r="F1000" s="19">
        <f t="shared" si="136"/>
        <v>44487</v>
      </c>
      <c r="G1000" s="25">
        <v>45128</v>
      </c>
      <c r="H1000" s="20">
        <f t="shared" si="137"/>
        <v>641</v>
      </c>
      <c r="I1000" s="21">
        <f t="shared" si="138"/>
        <v>8856889.2999999989</v>
      </c>
      <c r="J1000" s="21">
        <f t="shared" si="139"/>
        <v>693</v>
      </c>
      <c r="K1000" s="22">
        <f t="shared" si="140"/>
        <v>13124.3</v>
      </c>
      <c r="L1000" s="21">
        <f t="shared" si="141"/>
        <v>703</v>
      </c>
      <c r="M1000" s="21">
        <f t="shared" si="142"/>
        <v>702</v>
      </c>
      <c r="N1000" s="21">
        <f t="shared" si="143"/>
        <v>9713561.9000000004</v>
      </c>
      <c r="O1000" s="23">
        <f t="shared" si="144"/>
        <v>9699744.5999999996</v>
      </c>
      <c r="P1000" t="s">
        <v>23</v>
      </c>
      <c r="Q1000" t="s">
        <v>24</v>
      </c>
      <c r="R1000" t="s">
        <v>6346</v>
      </c>
      <c r="S1000">
        <v>5096</v>
      </c>
      <c r="T1000" s="25">
        <v>45128</v>
      </c>
      <c r="U1000" s="26">
        <v>13817.3</v>
      </c>
    </row>
    <row r="1001" spans="1:21" x14ac:dyDescent="0.25">
      <c r="A1001" t="s">
        <v>1017</v>
      </c>
      <c r="B1001" s="25">
        <v>44426</v>
      </c>
      <c r="C1001" s="25">
        <v>44427</v>
      </c>
      <c r="D1001" s="18">
        <v>60</v>
      </c>
      <c r="E1001" s="26">
        <v>42719.54</v>
      </c>
      <c r="F1001" s="19">
        <f t="shared" si="136"/>
        <v>44488</v>
      </c>
      <c r="G1001" s="25">
        <v>45128</v>
      </c>
      <c r="H1001" s="20">
        <f t="shared" si="137"/>
        <v>640</v>
      </c>
      <c r="I1001" s="21">
        <f t="shared" si="138"/>
        <v>27340505.600000001</v>
      </c>
      <c r="J1001" s="21">
        <f t="shared" si="139"/>
        <v>692</v>
      </c>
      <c r="K1001" s="22">
        <f t="shared" si="140"/>
        <v>42027.54</v>
      </c>
      <c r="L1001" s="21">
        <f t="shared" si="141"/>
        <v>702</v>
      </c>
      <c r="M1001" s="21">
        <f t="shared" si="142"/>
        <v>701</v>
      </c>
      <c r="N1001" s="21">
        <f t="shared" si="143"/>
        <v>29989117.080000002</v>
      </c>
      <c r="O1001" s="23">
        <f t="shared" si="144"/>
        <v>29946397.539999999</v>
      </c>
      <c r="P1001" t="s">
        <v>23</v>
      </c>
      <c r="Q1001" t="s">
        <v>24</v>
      </c>
      <c r="R1001" t="s">
        <v>6346</v>
      </c>
      <c r="S1001">
        <v>5096</v>
      </c>
      <c r="T1001" s="25">
        <v>45128</v>
      </c>
      <c r="U1001" s="26">
        <v>42719.54</v>
      </c>
    </row>
    <row r="1002" spans="1:21" x14ac:dyDescent="0.25">
      <c r="A1002" t="s">
        <v>1018</v>
      </c>
      <c r="B1002" s="25">
        <v>44431</v>
      </c>
      <c r="C1002" s="25">
        <v>44432</v>
      </c>
      <c r="D1002" s="18">
        <v>60</v>
      </c>
      <c r="E1002" s="26">
        <v>1546.98</v>
      </c>
      <c r="F1002" s="19">
        <f t="shared" si="136"/>
        <v>44493</v>
      </c>
      <c r="G1002" s="25">
        <v>45128</v>
      </c>
      <c r="H1002" s="20">
        <f t="shared" si="137"/>
        <v>635</v>
      </c>
      <c r="I1002" s="21">
        <f t="shared" si="138"/>
        <v>982332.3</v>
      </c>
      <c r="J1002" s="21">
        <f t="shared" si="139"/>
        <v>687</v>
      </c>
      <c r="K1002" s="22">
        <f t="shared" si="140"/>
        <v>859.98</v>
      </c>
      <c r="L1002" s="21">
        <f t="shared" si="141"/>
        <v>697</v>
      </c>
      <c r="M1002" s="21">
        <f t="shared" si="142"/>
        <v>696</v>
      </c>
      <c r="N1002" s="21">
        <f t="shared" si="143"/>
        <v>1078245.06</v>
      </c>
      <c r="O1002" s="23">
        <f t="shared" si="144"/>
        <v>1076698.08</v>
      </c>
      <c r="P1002" t="s">
        <v>23</v>
      </c>
      <c r="Q1002" t="s">
        <v>24</v>
      </c>
      <c r="R1002" t="s">
        <v>6346</v>
      </c>
      <c r="S1002">
        <v>5096</v>
      </c>
      <c r="T1002" s="25">
        <v>45128</v>
      </c>
      <c r="U1002" s="26">
        <v>1546.98</v>
      </c>
    </row>
    <row r="1003" spans="1:21" x14ac:dyDescent="0.25">
      <c r="A1003" t="s">
        <v>1019</v>
      </c>
      <c r="B1003" s="25">
        <v>44432</v>
      </c>
      <c r="C1003" s="25">
        <v>44433</v>
      </c>
      <c r="D1003" s="18">
        <v>60</v>
      </c>
      <c r="E1003" s="26">
        <v>4812.16</v>
      </c>
      <c r="F1003" s="19">
        <f t="shared" si="136"/>
        <v>44494</v>
      </c>
      <c r="G1003" s="25">
        <v>45128</v>
      </c>
      <c r="H1003" s="20">
        <f t="shared" si="137"/>
        <v>634</v>
      </c>
      <c r="I1003" s="21">
        <f t="shared" si="138"/>
        <v>3050909.44</v>
      </c>
      <c r="J1003" s="21">
        <f t="shared" si="139"/>
        <v>686</v>
      </c>
      <c r="K1003" s="22">
        <f t="shared" si="140"/>
        <v>4126.16</v>
      </c>
      <c r="L1003" s="21">
        <f t="shared" si="141"/>
        <v>696</v>
      </c>
      <c r="M1003" s="21">
        <f t="shared" si="142"/>
        <v>695</v>
      </c>
      <c r="N1003" s="21">
        <f t="shared" si="143"/>
        <v>3349263.36</v>
      </c>
      <c r="O1003" s="23">
        <f t="shared" si="144"/>
        <v>3344451.1999999997</v>
      </c>
      <c r="P1003" t="s">
        <v>23</v>
      </c>
      <c r="Q1003" t="s">
        <v>24</v>
      </c>
      <c r="R1003" t="s">
        <v>6346</v>
      </c>
      <c r="S1003">
        <v>5096</v>
      </c>
      <c r="T1003" s="25">
        <v>45128</v>
      </c>
      <c r="U1003" s="26">
        <v>4812.16</v>
      </c>
    </row>
    <row r="1004" spans="1:21" x14ac:dyDescent="0.25">
      <c r="A1004" t="s">
        <v>1020</v>
      </c>
      <c r="B1004" s="25">
        <v>44435</v>
      </c>
      <c r="C1004" s="25">
        <v>44438</v>
      </c>
      <c r="D1004" s="18">
        <v>60</v>
      </c>
      <c r="E1004" s="26">
        <v>4707.8</v>
      </c>
      <c r="F1004" s="19">
        <f t="shared" si="136"/>
        <v>44499</v>
      </c>
      <c r="G1004" s="25">
        <v>45128</v>
      </c>
      <c r="H1004" s="20">
        <f t="shared" si="137"/>
        <v>629</v>
      </c>
      <c r="I1004" s="21">
        <f t="shared" si="138"/>
        <v>2961206.2</v>
      </c>
      <c r="J1004" s="21">
        <f t="shared" si="139"/>
        <v>681</v>
      </c>
      <c r="K1004" s="22">
        <f t="shared" si="140"/>
        <v>4026.8</v>
      </c>
      <c r="L1004" s="21">
        <f t="shared" si="141"/>
        <v>693</v>
      </c>
      <c r="M1004" s="21">
        <f t="shared" si="142"/>
        <v>690</v>
      </c>
      <c r="N1004" s="21">
        <f t="shared" si="143"/>
        <v>3262505.4</v>
      </c>
      <c r="O1004" s="23">
        <f t="shared" si="144"/>
        <v>3248382</v>
      </c>
      <c r="P1004" t="s">
        <v>23</v>
      </c>
      <c r="Q1004" t="s">
        <v>24</v>
      </c>
      <c r="R1004" t="s">
        <v>6346</v>
      </c>
      <c r="S1004">
        <v>5096</v>
      </c>
      <c r="T1004" s="25">
        <v>45128</v>
      </c>
      <c r="U1004" s="26">
        <v>4707.8</v>
      </c>
    </row>
    <row r="1005" spans="1:21" x14ac:dyDescent="0.25">
      <c r="A1005" t="s">
        <v>1021</v>
      </c>
      <c r="B1005" s="25">
        <v>44440</v>
      </c>
      <c r="C1005" s="25">
        <v>44441</v>
      </c>
      <c r="D1005" s="18">
        <v>60</v>
      </c>
      <c r="E1005" s="26">
        <v>1100</v>
      </c>
      <c r="F1005" s="19">
        <f t="shared" si="136"/>
        <v>44502</v>
      </c>
      <c r="G1005" s="25">
        <v>45128</v>
      </c>
      <c r="H1005" s="20">
        <f t="shared" si="137"/>
        <v>626</v>
      </c>
      <c r="I1005" s="21">
        <f t="shared" si="138"/>
        <v>688600</v>
      </c>
      <c r="J1005" s="21">
        <f t="shared" si="139"/>
        <v>679</v>
      </c>
      <c r="K1005" s="22">
        <f t="shared" si="140"/>
        <v>421</v>
      </c>
      <c r="L1005" s="21">
        <f t="shared" si="141"/>
        <v>688</v>
      </c>
      <c r="M1005" s="21">
        <f t="shared" si="142"/>
        <v>687</v>
      </c>
      <c r="N1005" s="21">
        <f t="shared" si="143"/>
        <v>756800</v>
      </c>
      <c r="O1005" s="23">
        <f t="shared" si="144"/>
        <v>755700</v>
      </c>
      <c r="P1005" t="s">
        <v>23</v>
      </c>
      <c r="Q1005" t="s">
        <v>24</v>
      </c>
      <c r="R1005" t="s">
        <v>6346</v>
      </c>
      <c r="S1005">
        <v>5096</v>
      </c>
      <c r="T1005" s="25">
        <v>45128</v>
      </c>
      <c r="U1005" s="26">
        <v>1100</v>
      </c>
    </row>
    <row r="1006" spans="1:21" x14ac:dyDescent="0.25">
      <c r="A1006" t="s">
        <v>1022</v>
      </c>
      <c r="B1006" s="25">
        <v>44440</v>
      </c>
      <c r="C1006" s="25">
        <v>44441</v>
      </c>
      <c r="D1006" s="18">
        <v>60</v>
      </c>
      <c r="E1006" s="26">
        <v>1353.5</v>
      </c>
      <c r="F1006" s="19">
        <f t="shared" si="136"/>
        <v>44502</v>
      </c>
      <c r="G1006" s="25">
        <v>45128</v>
      </c>
      <c r="H1006" s="20">
        <f t="shared" si="137"/>
        <v>626</v>
      </c>
      <c r="I1006" s="21">
        <f t="shared" si="138"/>
        <v>847291</v>
      </c>
      <c r="J1006" s="21">
        <f t="shared" si="139"/>
        <v>679</v>
      </c>
      <c r="K1006" s="22">
        <f t="shared" si="140"/>
        <v>674.5</v>
      </c>
      <c r="L1006" s="21">
        <f t="shared" si="141"/>
        <v>688</v>
      </c>
      <c r="M1006" s="21">
        <f t="shared" si="142"/>
        <v>687</v>
      </c>
      <c r="N1006" s="21">
        <f t="shared" si="143"/>
        <v>931208</v>
      </c>
      <c r="O1006" s="23">
        <f t="shared" si="144"/>
        <v>929854.5</v>
      </c>
      <c r="P1006" t="s">
        <v>23</v>
      </c>
      <c r="Q1006" t="s">
        <v>24</v>
      </c>
      <c r="R1006" t="s">
        <v>6346</v>
      </c>
      <c r="S1006">
        <v>5096</v>
      </c>
      <c r="T1006" s="25">
        <v>45128</v>
      </c>
      <c r="U1006" s="26">
        <v>1353.5</v>
      </c>
    </row>
    <row r="1007" spans="1:21" x14ac:dyDescent="0.25">
      <c r="A1007" t="s">
        <v>1023</v>
      </c>
      <c r="B1007" s="25">
        <v>44441</v>
      </c>
      <c r="C1007" s="25">
        <v>44442</v>
      </c>
      <c r="D1007" s="18">
        <v>60</v>
      </c>
      <c r="E1007" s="26">
        <v>21728</v>
      </c>
      <c r="F1007" s="19">
        <f t="shared" si="136"/>
        <v>44503</v>
      </c>
      <c r="G1007" s="25">
        <v>45128</v>
      </c>
      <c r="H1007" s="20">
        <f t="shared" si="137"/>
        <v>625</v>
      </c>
      <c r="I1007" s="21">
        <f t="shared" si="138"/>
        <v>13580000</v>
      </c>
      <c r="J1007" s="21">
        <f t="shared" si="139"/>
        <v>678</v>
      </c>
      <c r="K1007" s="22">
        <f t="shared" si="140"/>
        <v>21050</v>
      </c>
      <c r="L1007" s="21">
        <f t="shared" si="141"/>
        <v>687</v>
      </c>
      <c r="M1007" s="21">
        <f t="shared" si="142"/>
        <v>686</v>
      </c>
      <c r="N1007" s="21">
        <f t="shared" si="143"/>
        <v>14927136</v>
      </c>
      <c r="O1007" s="23">
        <f t="shared" si="144"/>
        <v>14905408</v>
      </c>
      <c r="P1007" t="s">
        <v>23</v>
      </c>
      <c r="Q1007" t="s">
        <v>24</v>
      </c>
      <c r="R1007" t="s">
        <v>6346</v>
      </c>
      <c r="S1007">
        <v>5096</v>
      </c>
      <c r="T1007" s="25">
        <v>45128</v>
      </c>
      <c r="U1007" s="26">
        <v>21728</v>
      </c>
    </row>
    <row r="1008" spans="1:21" x14ac:dyDescent="0.25">
      <c r="A1008" t="s">
        <v>1024</v>
      </c>
      <c r="B1008" s="25">
        <v>44445</v>
      </c>
      <c r="C1008" s="25">
        <v>44446</v>
      </c>
      <c r="D1008" s="18">
        <v>60</v>
      </c>
      <c r="E1008" s="26">
        <v>1783.51</v>
      </c>
      <c r="F1008" s="19">
        <f t="shared" si="136"/>
        <v>44507</v>
      </c>
      <c r="G1008" s="25">
        <v>45128</v>
      </c>
      <c r="H1008" s="20">
        <f t="shared" si="137"/>
        <v>621</v>
      </c>
      <c r="I1008" s="21">
        <f t="shared" si="138"/>
        <v>1107559.71</v>
      </c>
      <c r="J1008" s="21">
        <f t="shared" si="139"/>
        <v>674</v>
      </c>
      <c r="K1008" s="22">
        <f t="shared" si="140"/>
        <v>1109.51</v>
      </c>
      <c r="L1008" s="21">
        <f t="shared" si="141"/>
        <v>683</v>
      </c>
      <c r="M1008" s="21">
        <f t="shared" si="142"/>
        <v>682</v>
      </c>
      <c r="N1008" s="21">
        <f t="shared" si="143"/>
        <v>1218137.33</v>
      </c>
      <c r="O1008" s="23">
        <f t="shared" si="144"/>
        <v>1216353.82</v>
      </c>
      <c r="P1008" t="s">
        <v>23</v>
      </c>
      <c r="Q1008" t="s">
        <v>24</v>
      </c>
      <c r="R1008" t="s">
        <v>6346</v>
      </c>
      <c r="S1008">
        <v>5096</v>
      </c>
      <c r="T1008" s="25">
        <v>45128</v>
      </c>
      <c r="U1008" s="26">
        <v>1783.51</v>
      </c>
    </row>
    <row r="1009" spans="1:21" x14ac:dyDescent="0.25">
      <c r="A1009" t="s">
        <v>1025</v>
      </c>
      <c r="B1009" s="25">
        <v>44446</v>
      </c>
      <c r="C1009" s="25">
        <v>44447</v>
      </c>
      <c r="D1009" s="18">
        <v>60</v>
      </c>
      <c r="E1009" s="26">
        <v>3574.98</v>
      </c>
      <c r="F1009" s="19">
        <f t="shared" si="136"/>
        <v>44508</v>
      </c>
      <c r="G1009" s="25">
        <v>45128</v>
      </c>
      <c r="H1009" s="20">
        <f t="shared" si="137"/>
        <v>620</v>
      </c>
      <c r="I1009" s="21">
        <f t="shared" si="138"/>
        <v>2216487.6</v>
      </c>
      <c r="J1009" s="21">
        <f t="shared" si="139"/>
        <v>673</v>
      </c>
      <c r="K1009" s="22">
        <f t="shared" si="140"/>
        <v>2901.98</v>
      </c>
      <c r="L1009" s="21">
        <f t="shared" si="141"/>
        <v>682</v>
      </c>
      <c r="M1009" s="21">
        <f t="shared" si="142"/>
        <v>681</v>
      </c>
      <c r="N1009" s="21">
        <f t="shared" si="143"/>
        <v>2438136.36</v>
      </c>
      <c r="O1009" s="23">
        <f t="shared" si="144"/>
        <v>2434561.38</v>
      </c>
      <c r="P1009" t="s">
        <v>23</v>
      </c>
      <c r="Q1009" t="s">
        <v>24</v>
      </c>
      <c r="R1009" t="s">
        <v>6346</v>
      </c>
      <c r="S1009">
        <v>5096</v>
      </c>
      <c r="T1009" s="25">
        <v>45128</v>
      </c>
      <c r="U1009" s="26">
        <v>3574.98</v>
      </c>
    </row>
    <row r="1010" spans="1:21" x14ac:dyDescent="0.25">
      <c r="A1010" t="s">
        <v>1026</v>
      </c>
      <c r="B1010" s="25">
        <v>44446</v>
      </c>
      <c r="C1010" s="25">
        <v>44448</v>
      </c>
      <c r="D1010" s="18">
        <v>60</v>
      </c>
      <c r="E1010" s="26">
        <v>25892.9</v>
      </c>
      <c r="F1010" s="19">
        <f t="shared" si="136"/>
        <v>44509</v>
      </c>
      <c r="G1010" s="25">
        <v>45128</v>
      </c>
      <c r="H1010" s="20">
        <f t="shared" si="137"/>
        <v>619</v>
      </c>
      <c r="I1010" s="21">
        <f t="shared" si="138"/>
        <v>16027705.100000001</v>
      </c>
      <c r="J1010" s="21">
        <f t="shared" si="139"/>
        <v>672</v>
      </c>
      <c r="K1010" s="22">
        <f t="shared" si="140"/>
        <v>25220.9</v>
      </c>
      <c r="L1010" s="21">
        <f t="shared" si="141"/>
        <v>682</v>
      </c>
      <c r="M1010" s="21">
        <f t="shared" si="142"/>
        <v>680</v>
      </c>
      <c r="N1010" s="21">
        <f t="shared" si="143"/>
        <v>17658957.800000001</v>
      </c>
      <c r="O1010" s="23">
        <f t="shared" si="144"/>
        <v>17607172</v>
      </c>
      <c r="P1010" t="s">
        <v>23</v>
      </c>
      <c r="Q1010" t="s">
        <v>24</v>
      </c>
      <c r="R1010" t="s">
        <v>6346</v>
      </c>
      <c r="S1010">
        <v>5096</v>
      </c>
      <c r="T1010" s="25">
        <v>45128</v>
      </c>
      <c r="U1010" s="26">
        <v>25892.9</v>
      </c>
    </row>
    <row r="1011" spans="1:21" x14ac:dyDescent="0.25">
      <c r="A1011" t="s">
        <v>1027</v>
      </c>
      <c r="B1011" s="25">
        <v>44448</v>
      </c>
      <c r="C1011" s="25">
        <v>44449</v>
      </c>
      <c r="D1011" s="18">
        <v>60</v>
      </c>
      <c r="E1011" s="26">
        <v>1094.25</v>
      </c>
      <c r="F1011" s="19">
        <f t="shared" si="136"/>
        <v>44510</v>
      </c>
      <c r="G1011" s="25">
        <v>45128</v>
      </c>
      <c r="H1011" s="20">
        <f t="shared" si="137"/>
        <v>618</v>
      </c>
      <c r="I1011" s="21">
        <f t="shared" si="138"/>
        <v>676246.5</v>
      </c>
      <c r="J1011" s="21">
        <f t="shared" si="139"/>
        <v>671</v>
      </c>
      <c r="K1011" s="22">
        <f t="shared" si="140"/>
        <v>423.25</v>
      </c>
      <c r="L1011" s="21">
        <f t="shared" si="141"/>
        <v>680</v>
      </c>
      <c r="M1011" s="21">
        <f t="shared" si="142"/>
        <v>679</v>
      </c>
      <c r="N1011" s="21">
        <f t="shared" si="143"/>
        <v>744090</v>
      </c>
      <c r="O1011" s="23">
        <f t="shared" si="144"/>
        <v>742995.75</v>
      </c>
      <c r="P1011" t="s">
        <v>23</v>
      </c>
      <c r="Q1011" t="s">
        <v>24</v>
      </c>
      <c r="R1011" t="s">
        <v>6346</v>
      </c>
      <c r="S1011">
        <v>5096</v>
      </c>
      <c r="T1011" s="25">
        <v>45128</v>
      </c>
      <c r="U1011" s="26">
        <v>1094.25</v>
      </c>
    </row>
    <row r="1012" spans="1:21" x14ac:dyDescent="0.25">
      <c r="A1012" t="s">
        <v>1028</v>
      </c>
      <c r="B1012" s="25">
        <v>44449</v>
      </c>
      <c r="C1012" s="25">
        <v>44452</v>
      </c>
      <c r="D1012" s="18">
        <v>60</v>
      </c>
      <c r="E1012" s="26">
        <v>2172.8000000000002</v>
      </c>
      <c r="F1012" s="19">
        <f t="shared" si="136"/>
        <v>44513</v>
      </c>
      <c r="G1012" s="25">
        <v>45128</v>
      </c>
      <c r="H1012" s="20">
        <f t="shared" si="137"/>
        <v>615</v>
      </c>
      <c r="I1012" s="21">
        <f t="shared" si="138"/>
        <v>1336272</v>
      </c>
      <c r="J1012" s="21">
        <f t="shared" si="139"/>
        <v>668</v>
      </c>
      <c r="K1012" s="22">
        <f t="shared" si="140"/>
        <v>1504.8000000000002</v>
      </c>
      <c r="L1012" s="21">
        <f t="shared" si="141"/>
        <v>679</v>
      </c>
      <c r="M1012" s="21">
        <f t="shared" si="142"/>
        <v>676</v>
      </c>
      <c r="N1012" s="21">
        <f t="shared" si="143"/>
        <v>1475331.2000000002</v>
      </c>
      <c r="O1012" s="23">
        <f t="shared" si="144"/>
        <v>1468812.8</v>
      </c>
      <c r="P1012" t="s">
        <v>23</v>
      </c>
      <c r="Q1012" t="s">
        <v>24</v>
      </c>
      <c r="R1012" t="s">
        <v>6346</v>
      </c>
      <c r="S1012">
        <v>5096</v>
      </c>
      <c r="T1012" s="25">
        <v>45128</v>
      </c>
      <c r="U1012" s="26">
        <v>2172.8000000000002</v>
      </c>
    </row>
    <row r="1013" spans="1:21" x14ac:dyDescent="0.25">
      <c r="A1013" t="s">
        <v>1029</v>
      </c>
      <c r="B1013" s="25">
        <v>44453</v>
      </c>
      <c r="C1013" s="25">
        <v>44454</v>
      </c>
      <c r="D1013" s="18">
        <v>60</v>
      </c>
      <c r="E1013" s="26">
        <v>22847.200000000001</v>
      </c>
      <c r="F1013" s="19">
        <f t="shared" si="136"/>
        <v>44515</v>
      </c>
      <c r="G1013" s="25">
        <v>45128</v>
      </c>
      <c r="H1013" s="20">
        <f t="shared" si="137"/>
        <v>613</v>
      </c>
      <c r="I1013" s="21">
        <f t="shared" si="138"/>
        <v>14005333.6</v>
      </c>
      <c r="J1013" s="21">
        <f t="shared" si="139"/>
        <v>666</v>
      </c>
      <c r="K1013" s="22">
        <f t="shared" si="140"/>
        <v>22181.200000000001</v>
      </c>
      <c r="L1013" s="21">
        <f t="shared" si="141"/>
        <v>675</v>
      </c>
      <c r="M1013" s="21">
        <f t="shared" si="142"/>
        <v>674</v>
      </c>
      <c r="N1013" s="21">
        <f t="shared" si="143"/>
        <v>15421860</v>
      </c>
      <c r="O1013" s="23">
        <f t="shared" si="144"/>
        <v>15399012.800000001</v>
      </c>
      <c r="P1013" t="s">
        <v>23</v>
      </c>
      <c r="Q1013" t="s">
        <v>24</v>
      </c>
      <c r="R1013" t="s">
        <v>6346</v>
      </c>
      <c r="S1013">
        <v>5096</v>
      </c>
      <c r="T1013" s="25">
        <v>45128</v>
      </c>
      <c r="U1013" s="26">
        <v>22847.200000000001</v>
      </c>
    </row>
    <row r="1014" spans="1:21" x14ac:dyDescent="0.25">
      <c r="A1014" t="s">
        <v>1030</v>
      </c>
      <c r="B1014" s="25">
        <v>44453</v>
      </c>
      <c r="C1014" s="25">
        <v>44454</v>
      </c>
      <c r="D1014" s="18">
        <v>60</v>
      </c>
      <c r="E1014" s="26">
        <v>8400</v>
      </c>
      <c r="F1014" s="19">
        <f t="shared" si="136"/>
        <v>44515</v>
      </c>
      <c r="G1014" s="25">
        <v>45128</v>
      </c>
      <c r="H1014" s="20">
        <f t="shared" si="137"/>
        <v>613</v>
      </c>
      <c r="I1014" s="21">
        <f t="shared" si="138"/>
        <v>5149200</v>
      </c>
      <c r="J1014" s="21">
        <f t="shared" si="139"/>
        <v>666</v>
      </c>
      <c r="K1014" s="22">
        <f t="shared" si="140"/>
        <v>7734</v>
      </c>
      <c r="L1014" s="21">
        <f t="shared" si="141"/>
        <v>675</v>
      </c>
      <c r="M1014" s="21">
        <f t="shared" si="142"/>
        <v>674</v>
      </c>
      <c r="N1014" s="21">
        <f t="shared" si="143"/>
        <v>5670000</v>
      </c>
      <c r="O1014" s="23">
        <f t="shared" si="144"/>
        <v>5661600</v>
      </c>
      <c r="P1014" t="s">
        <v>23</v>
      </c>
      <c r="Q1014" t="s">
        <v>24</v>
      </c>
      <c r="R1014" t="s">
        <v>6346</v>
      </c>
      <c r="S1014">
        <v>5096</v>
      </c>
      <c r="T1014" s="25">
        <v>45128</v>
      </c>
      <c r="U1014" s="26">
        <v>8400</v>
      </c>
    </row>
    <row r="1015" spans="1:21" x14ac:dyDescent="0.25">
      <c r="A1015" t="s">
        <v>1031</v>
      </c>
      <c r="B1015" s="25">
        <v>44454</v>
      </c>
      <c r="C1015" s="25">
        <v>44455</v>
      </c>
      <c r="D1015" s="18">
        <v>60</v>
      </c>
      <c r="E1015" s="26">
        <v>3094.46</v>
      </c>
      <c r="F1015" s="19">
        <f t="shared" si="136"/>
        <v>44516</v>
      </c>
      <c r="G1015" s="25">
        <v>45128</v>
      </c>
      <c r="H1015" s="20">
        <f t="shared" si="137"/>
        <v>612</v>
      </c>
      <c r="I1015" s="21">
        <f t="shared" si="138"/>
        <v>1893809.52</v>
      </c>
      <c r="J1015" s="21">
        <f t="shared" si="139"/>
        <v>665</v>
      </c>
      <c r="K1015" s="22">
        <f t="shared" si="140"/>
        <v>2429.46</v>
      </c>
      <c r="L1015" s="21">
        <f t="shared" si="141"/>
        <v>674</v>
      </c>
      <c r="M1015" s="21">
        <f t="shared" si="142"/>
        <v>673</v>
      </c>
      <c r="N1015" s="21">
        <f t="shared" si="143"/>
        <v>2085666.04</v>
      </c>
      <c r="O1015" s="23">
        <f t="shared" si="144"/>
        <v>2082571.58</v>
      </c>
      <c r="P1015" t="s">
        <v>23</v>
      </c>
      <c r="Q1015" t="s">
        <v>24</v>
      </c>
      <c r="R1015" t="s">
        <v>6346</v>
      </c>
      <c r="S1015">
        <v>5096</v>
      </c>
      <c r="T1015" s="25">
        <v>45128</v>
      </c>
      <c r="U1015" s="26">
        <v>3094.46</v>
      </c>
    </row>
    <row r="1016" spans="1:21" x14ac:dyDescent="0.25">
      <c r="A1016" t="s">
        <v>1032</v>
      </c>
      <c r="B1016" s="25">
        <v>44456</v>
      </c>
      <c r="C1016" s="25">
        <v>44459</v>
      </c>
      <c r="D1016" s="18">
        <v>60</v>
      </c>
      <c r="E1016" s="26">
        <v>12801.3</v>
      </c>
      <c r="F1016" s="19">
        <f t="shared" si="136"/>
        <v>44520</v>
      </c>
      <c r="G1016" s="25">
        <v>45128</v>
      </c>
      <c r="H1016" s="20">
        <f t="shared" si="137"/>
        <v>608</v>
      </c>
      <c r="I1016" s="21">
        <f t="shared" si="138"/>
        <v>7783190.3999999994</v>
      </c>
      <c r="J1016" s="21">
        <f t="shared" si="139"/>
        <v>661</v>
      </c>
      <c r="K1016" s="22">
        <f t="shared" si="140"/>
        <v>12140.3</v>
      </c>
      <c r="L1016" s="21">
        <f t="shared" si="141"/>
        <v>672</v>
      </c>
      <c r="M1016" s="21">
        <f t="shared" si="142"/>
        <v>669</v>
      </c>
      <c r="N1016" s="21">
        <f t="shared" si="143"/>
        <v>8602473.5999999996</v>
      </c>
      <c r="O1016" s="23">
        <f t="shared" si="144"/>
        <v>8564069.6999999993</v>
      </c>
      <c r="P1016" t="s">
        <v>23</v>
      </c>
      <c r="Q1016" t="s">
        <v>24</v>
      </c>
      <c r="R1016" t="s">
        <v>6346</v>
      </c>
      <c r="S1016">
        <v>5096</v>
      </c>
      <c r="T1016" s="25">
        <v>45128</v>
      </c>
      <c r="U1016" s="26">
        <v>12801.3</v>
      </c>
    </row>
    <row r="1017" spans="1:21" x14ac:dyDescent="0.25">
      <c r="A1017" t="s">
        <v>1033</v>
      </c>
      <c r="B1017" s="25">
        <v>44456</v>
      </c>
      <c r="C1017" s="25">
        <v>44459</v>
      </c>
      <c r="D1017" s="18">
        <v>60</v>
      </c>
      <c r="E1017">
        <v>676.75</v>
      </c>
      <c r="F1017" s="19">
        <f t="shared" si="136"/>
        <v>44520</v>
      </c>
      <c r="G1017" s="25">
        <v>45128</v>
      </c>
      <c r="H1017" s="20">
        <f t="shared" si="137"/>
        <v>608</v>
      </c>
      <c r="I1017" s="21">
        <f t="shared" si="138"/>
        <v>411464</v>
      </c>
      <c r="J1017" s="21">
        <f t="shared" si="139"/>
        <v>661</v>
      </c>
      <c r="K1017" s="22">
        <f t="shared" si="140"/>
        <v>15.75</v>
      </c>
      <c r="L1017" s="21">
        <f t="shared" si="141"/>
        <v>672</v>
      </c>
      <c r="M1017" s="21">
        <f t="shared" si="142"/>
        <v>669</v>
      </c>
      <c r="N1017" s="21">
        <f t="shared" si="143"/>
        <v>454776</v>
      </c>
      <c r="O1017" s="23">
        <f t="shared" si="144"/>
        <v>452745.75</v>
      </c>
      <c r="P1017" t="s">
        <v>23</v>
      </c>
      <c r="Q1017" t="s">
        <v>24</v>
      </c>
      <c r="R1017" t="s">
        <v>6346</v>
      </c>
      <c r="S1017">
        <v>5096</v>
      </c>
      <c r="T1017" s="25">
        <v>45128</v>
      </c>
      <c r="U1017">
        <v>676.75</v>
      </c>
    </row>
    <row r="1018" spans="1:21" x14ac:dyDescent="0.25">
      <c r="A1018" t="s">
        <v>1034</v>
      </c>
      <c r="B1018" s="25">
        <v>44460</v>
      </c>
      <c r="C1018" s="25">
        <v>44461</v>
      </c>
      <c r="D1018" s="18">
        <v>60</v>
      </c>
      <c r="E1018" s="26">
        <v>3152.58</v>
      </c>
      <c r="F1018" s="19">
        <f t="shared" si="136"/>
        <v>44522</v>
      </c>
      <c r="G1018" s="25">
        <v>45128</v>
      </c>
      <c r="H1018" s="20">
        <f t="shared" si="137"/>
        <v>606</v>
      </c>
      <c r="I1018" s="21">
        <f t="shared" si="138"/>
        <v>1910463.48</v>
      </c>
      <c r="J1018" s="21">
        <f t="shared" si="139"/>
        <v>659</v>
      </c>
      <c r="K1018" s="22">
        <f t="shared" si="140"/>
        <v>2493.58</v>
      </c>
      <c r="L1018" s="21">
        <f t="shared" si="141"/>
        <v>668</v>
      </c>
      <c r="M1018" s="21">
        <f t="shared" si="142"/>
        <v>667</v>
      </c>
      <c r="N1018" s="21">
        <f t="shared" si="143"/>
        <v>2105923.44</v>
      </c>
      <c r="O1018" s="23">
        <f t="shared" si="144"/>
        <v>2102770.86</v>
      </c>
      <c r="P1018" t="s">
        <v>23</v>
      </c>
      <c r="Q1018" t="s">
        <v>24</v>
      </c>
      <c r="R1018" t="s">
        <v>6346</v>
      </c>
      <c r="S1018">
        <v>5099</v>
      </c>
      <c r="T1018" s="25">
        <v>45128</v>
      </c>
      <c r="U1018" s="26">
        <v>3152.58</v>
      </c>
    </row>
    <row r="1019" spans="1:21" x14ac:dyDescent="0.25">
      <c r="A1019" t="s">
        <v>1035</v>
      </c>
      <c r="B1019" s="25">
        <v>44469</v>
      </c>
      <c r="C1019" s="25">
        <v>44470</v>
      </c>
      <c r="D1019" s="18">
        <v>60</v>
      </c>
      <c r="E1019" s="26">
        <v>1783.51</v>
      </c>
      <c r="F1019" s="19">
        <f t="shared" si="136"/>
        <v>44531</v>
      </c>
      <c r="G1019" s="25">
        <v>45128</v>
      </c>
      <c r="H1019" s="20">
        <f t="shared" si="137"/>
        <v>597</v>
      </c>
      <c r="I1019" s="21">
        <f t="shared" si="138"/>
        <v>1064755.47</v>
      </c>
      <c r="J1019" s="21">
        <f t="shared" si="139"/>
        <v>650</v>
      </c>
      <c r="K1019" s="22">
        <f t="shared" si="140"/>
        <v>1133.51</v>
      </c>
      <c r="L1019" s="21">
        <f t="shared" si="141"/>
        <v>659</v>
      </c>
      <c r="M1019" s="21">
        <f t="shared" si="142"/>
        <v>658</v>
      </c>
      <c r="N1019" s="21">
        <f t="shared" si="143"/>
        <v>1175333.0900000001</v>
      </c>
      <c r="O1019" s="23">
        <f t="shared" si="144"/>
        <v>1173549.58</v>
      </c>
      <c r="P1019" t="s">
        <v>23</v>
      </c>
      <c r="Q1019" t="s">
        <v>24</v>
      </c>
      <c r="R1019" t="s">
        <v>6346</v>
      </c>
      <c r="S1019">
        <v>5099</v>
      </c>
      <c r="T1019" s="25">
        <v>45128</v>
      </c>
      <c r="U1019" s="26">
        <v>1783.51</v>
      </c>
    </row>
    <row r="1020" spans="1:21" x14ac:dyDescent="0.25">
      <c r="A1020" t="s">
        <v>1036</v>
      </c>
      <c r="B1020" s="25">
        <v>44469</v>
      </c>
      <c r="C1020" s="25">
        <v>44470</v>
      </c>
      <c r="D1020" s="18">
        <v>60</v>
      </c>
      <c r="E1020">
        <v>800</v>
      </c>
      <c r="F1020" s="19">
        <f t="shared" si="136"/>
        <v>44531</v>
      </c>
      <c r="G1020" s="25">
        <v>45128</v>
      </c>
      <c r="H1020" s="20">
        <f t="shared" si="137"/>
        <v>597</v>
      </c>
      <c r="I1020" s="21">
        <f t="shared" si="138"/>
        <v>477600</v>
      </c>
      <c r="J1020" s="21">
        <f t="shared" si="139"/>
        <v>650</v>
      </c>
      <c r="K1020" s="22">
        <f t="shared" si="140"/>
        <v>150</v>
      </c>
      <c r="L1020" s="21">
        <f t="shared" si="141"/>
        <v>659</v>
      </c>
      <c r="M1020" s="21">
        <f t="shared" si="142"/>
        <v>658</v>
      </c>
      <c r="N1020" s="21">
        <f t="shared" si="143"/>
        <v>527200</v>
      </c>
      <c r="O1020" s="23">
        <f t="shared" si="144"/>
        <v>526400</v>
      </c>
      <c r="P1020" t="s">
        <v>23</v>
      </c>
      <c r="Q1020" t="s">
        <v>24</v>
      </c>
      <c r="R1020" t="s">
        <v>6346</v>
      </c>
      <c r="S1020">
        <v>5099</v>
      </c>
      <c r="T1020" s="25">
        <v>45128</v>
      </c>
      <c r="U1020">
        <v>800</v>
      </c>
    </row>
    <row r="1021" spans="1:21" x14ac:dyDescent="0.25">
      <c r="A1021" t="s">
        <v>1037</v>
      </c>
      <c r="B1021" s="25">
        <v>44470</v>
      </c>
      <c r="C1021" s="25">
        <v>44473</v>
      </c>
      <c r="D1021" s="18">
        <v>60</v>
      </c>
      <c r="E1021" s="26">
        <v>1000</v>
      </c>
      <c r="F1021" s="19">
        <f t="shared" si="136"/>
        <v>44534</v>
      </c>
      <c r="G1021" s="25">
        <v>45128</v>
      </c>
      <c r="H1021" s="20">
        <f t="shared" si="137"/>
        <v>594</v>
      </c>
      <c r="I1021" s="21">
        <f t="shared" si="138"/>
        <v>594000</v>
      </c>
      <c r="J1021" s="21">
        <f t="shared" si="139"/>
        <v>647</v>
      </c>
      <c r="K1021" s="22">
        <f t="shared" si="140"/>
        <v>353</v>
      </c>
      <c r="L1021" s="21">
        <f t="shared" si="141"/>
        <v>658</v>
      </c>
      <c r="M1021" s="21">
        <f t="shared" si="142"/>
        <v>655</v>
      </c>
      <c r="N1021" s="21">
        <f t="shared" si="143"/>
        <v>658000</v>
      </c>
      <c r="O1021" s="23">
        <f t="shared" si="144"/>
        <v>655000</v>
      </c>
      <c r="P1021" t="s">
        <v>23</v>
      </c>
      <c r="Q1021" t="s">
        <v>24</v>
      </c>
      <c r="R1021" t="s">
        <v>6346</v>
      </c>
      <c r="S1021">
        <v>5099</v>
      </c>
      <c r="T1021" s="25">
        <v>45128</v>
      </c>
      <c r="U1021" s="26">
        <v>1000</v>
      </c>
    </row>
    <row r="1022" spans="1:21" x14ac:dyDescent="0.25">
      <c r="A1022" t="s">
        <v>1038</v>
      </c>
      <c r="B1022" s="25">
        <v>44470</v>
      </c>
      <c r="C1022" s="25">
        <v>44473</v>
      </c>
      <c r="D1022" s="18">
        <v>60</v>
      </c>
      <c r="E1022">
        <v>1</v>
      </c>
      <c r="F1022" s="19">
        <f t="shared" si="136"/>
        <v>44534</v>
      </c>
      <c r="G1022" s="25">
        <v>45128</v>
      </c>
      <c r="H1022" s="20">
        <f t="shared" si="137"/>
        <v>594</v>
      </c>
      <c r="I1022" s="21">
        <f t="shared" si="138"/>
        <v>594</v>
      </c>
      <c r="J1022" s="21">
        <f t="shared" si="139"/>
        <v>647</v>
      </c>
      <c r="K1022" s="22">
        <f t="shared" si="140"/>
        <v>-646</v>
      </c>
      <c r="L1022" s="21">
        <f t="shared" si="141"/>
        <v>658</v>
      </c>
      <c r="M1022" s="21">
        <f t="shared" si="142"/>
        <v>655</v>
      </c>
      <c r="N1022" s="21">
        <f t="shared" si="143"/>
        <v>658</v>
      </c>
      <c r="O1022" s="23">
        <f t="shared" si="144"/>
        <v>655</v>
      </c>
      <c r="P1022" t="s">
        <v>23</v>
      </c>
      <c r="Q1022" t="s">
        <v>24</v>
      </c>
      <c r="R1022" t="s">
        <v>6346</v>
      </c>
      <c r="S1022">
        <v>5099</v>
      </c>
      <c r="T1022" s="25">
        <v>45128</v>
      </c>
      <c r="U1022">
        <v>1</v>
      </c>
    </row>
    <row r="1023" spans="1:21" x14ac:dyDescent="0.25">
      <c r="A1023" t="s">
        <v>1039</v>
      </c>
      <c r="B1023" s="25">
        <v>44473</v>
      </c>
      <c r="C1023" s="25">
        <v>44474</v>
      </c>
      <c r="D1023" s="18">
        <v>60</v>
      </c>
      <c r="E1023" s="26">
        <v>59583</v>
      </c>
      <c r="F1023" s="19">
        <f t="shared" si="136"/>
        <v>44535</v>
      </c>
      <c r="G1023" s="25">
        <v>45128</v>
      </c>
      <c r="H1023" s="20">
        <f t="shared" si="137"/>
        <v>593</v>
      </c>
      <c r="I1023" s="21">
        <f t="shared" si="138"/>
        <v>35332719</v>
      </c>
      <c r="J1023" s="21">
        <f t="shared" si="139"/>
        <v>646</v>
      </c>
      <c r="K1023" s="22">
        <f t="shared" si="140"/>
        <v>58937</v>
      </c>
      <c r="L1023" s="21">
        <f t="shared" si="141"/>
        <v>655</v>
      </c>
      <c r="M1023" s="21">
        <f t="shared" si="142"/>
        <v>654</v>
      </c>
      <c r="N1023" s="21">
        <f t="shared" si="143"/>
        <v>39026865</v>
      </c>
      <c r="O1023" s="23">
        <f t="shared" si="144"/>
        <v>38967282</v>
      </c>
      <c r="P1023" t="s">
        <v>23</v>
      </c>
      <c r="Q1023" t="s">
        <v>24</v>
      </c>
      <c r="R1023" t="s">
        <v>6346</v>
      </c>
      <c r="S1023">
        <v>5099</v>
      </c>
      <c r="T1023" s="25">
        <v>45128</v>
      </c>
      <c r="U1023" s="26">
        <v>59583</v>
      </c>
    </row>
    <row r="1024" spans="1:21" x14ac:dyDescent="0.25">
      <c r="A1024" t="s">
        <v>1040</v>
      </c>
      <c r="B1024" s="25">
        <v>44474</v>
      </c>
      <c r="C1024" s="25">
        <v>44475</v>
      </c>
      <c r="D1024" s="18">
        <v>60</v>
      </c>
      <c r="E1024" s="26">
        <v>3574.98</v>
      </c>
      <c r="F1024" s="19">
        <f t="shared" si="136"/>
        <v>44536</v>
      </c>
      <c r="G1024" s="25">
        <v>45128</v>
      </c>
      <c r="H1024" s="20">
        <f t="shared" si="137"/>
        <v>592</v>
      </c>
      <c r="I1024" s="21">
        <f t="shared" si="138"/>
        <v>2116388.16</v>
      </c>
      <c r="J1024" s="21">
        <f t="shared" si="139"/>
        <v>645</v>
      </c>
      <c r="K1024" s="22">
        <f t="shared" si="140"/>
        <v>2929.98</v>
      </c>
      <c r="L1024" s="21">
        <f t="shared" si="141"/>
        <v>654</v>
      </c>
      <c r="M1024" s="21">
        <f t="shared" si="142"/>
        <v>653</v>
      </c>
      <c r="N1024" s="21">
        <f t="shared" si="143"/>
        <v>2338036.92</v>
      </c>
      <c r="O1024" s="23">
        <f t="shared" si="144"/>
        <v>2334461.94</v>
      </c>
      <c r="P1024" t="s">
        <v>23</v>
      </c>
      <c r="Q1024" t="s">
        <v>24</v>
      </c>
      <c r="R1024" t="s">
        <v>6346</v>
      </c>
      <c r="S1024">
        <v>5099</v>
      </c>
      <c r="T1024" s="25">
        <v>45128</v>
      </c>
      <c r="U1024" s="26">
        <v>3574.98</v>
      </c>
    </row>
    <row r="1025" spans="1:21" x14ac:dyDescent="0.25">
      <c r="A1025" t="s">
        <v>1041</v>
      </c>
      <c r="B1025" s="25">
        <v>44474</v>
      </c>
      <c r="C1025" s="25">
        <v>44475</v>
      </c>
      <c r="D1025" s="18">
        <v>60</v>
      </c>
      <c r="E1025" s="26">
        <v>9568.08</v>
      </c>
      <c r="F1025" s="19">
        <f t="shared" si="136"/>
        <v>44536</v>
      </c>
      <c r="G1025" s="25">
        <v>45128</v>
      </c>
      <c r="H1025" s="20">
        <f t="shared" si="137"/>
        <v>592</v>
      </c>
      <c r="I1025" s="21">
        <f t="shared" si="138"/>
        <v>5664303.3600000003</v>
      </c>
      <c r="J1025" s="21">
        <f t="shared" si="139"/>
        <v>645</v>
      </c>
      <c r="K1025" s="22">
        <f t="shared" si="140"/>
        <v>8923.08</v>
      </c>
      <c r="L1025" s="21">
        <f t="shared" si="141"/>
        <v>654</v>
      </c>
      <c r="M1025" s="21">
        <f t="shared" si="142"/>
        <v>653</v>
      </c>
      <c r="N1025" s="21">
        <f t="shared" si="143"/>
        <v>6257524.3200000003</v>
      </c>
      <c r="O1025" s="23">
        <f t="shared" si="144"/>
        <v>6247956.2400000002</v>
      </c>
      <c r="P1025" t="s">
        <v>23</v>
      </c>
      <c r="Q1025" t="s">
        <v>24</v>
      </c>
      <c r="R1025" t="s">
        <v>6346</v>
      </c>
      <c r="S1025">
        <v>5099</v>
      </c>
      <c r="T1025" s="25">
        <v>45128</v>
      </c>
      <c r="U1025" s="26">
        <v>9568.08</v>
      </c>
    </row>
    <row r="1026" spans="1:21" x14ac:dyDescent="0.25">
      <c r="A1026" t="s">
        <v>1042</v>
      </c>
      <c r="B1026" s="25">
        <v>44474</v>
      </c>
      <c r="C1026" s="25">
        <v>44475</v>
      </c>
      <c r="D1026" s="18">
        <v>60</v>
      </c>
      <c r="E1026" s="26">
        <v>11769.5</v>
      </c>
      <c r="F1026" s="19">
        <f t="shared" si="136"/>
        <v>44536</v>
      </c>
      <c r="G1026" s="25">
        <v>45128</v>
      </c>
      <c r="H1026" s="20">
        <f t="shared" si="137"/>
        <v>592</v>
      </c>
      <c r="I1026" s="21">
        <f t="shared" si="138"/>
        <v>6967544</v>
      </c>
      <c r="J1026" s="21">
        <f t="shared" si="139"/>
        <v>645</v>
      </c>
      <c r="K1026" s="22">
        <f t="shared" si="140"/>
        <v>11124.5</v>
      </c>
      <c r="L1026" s="21">
        <f t="shared" si="141"/>
        <v>654</v>
      </c>
      <c r="M1026" s="21">
        <f t="shared" si="142"/>
        <v>653</v>
      </c>
      <c r="N1026" s="21">
        <f t="shared" si="143"/>
        <v>7697253</v>
      </c>
      <c r="O1026" s="23">
        <f t="shared" si="144"/>
        <v>7685483.5</v>
      </c>
      <c r="P1026" t="s">
        <v>23</v>
      </c>
      <c r="Q1026" t="s">
        <v>24</v>
      </c>
      <c r="R1026" t="s">
        <v>6346</v>
      </c>
      <c r="S1026">
        <v>5099</v>
      </c>
      <c r="T1026" s="25">
        <v>45128</v>
      </c>
      <c r="U1026" s="26">
        <v>11769.5</v>
      </c>
    </row>
    <row r="1027" spans="1:21" x14ac:dyDescent="0.25">
      <c r="A1027" t="s">
        <v>1043</v>
      </c>
      <c r="B1027" s="25">
        <v>44474</v>
      </c>
      <c r="C1027" s="25">
        <v>44475</v>
      </c>
      <c r="D1027" s="18">
        <v>60</v>
      </c>
      <c r="E1027" s="26">
        <v>10675.65</v>
      </c>
      <c r="F1027" s="19">
        <f t="shared" si="136"/>
        <v>44536</v>
      </c>
      <c r="G1027" s="25">
        <v>45128</v>
      </c>
      <c r="H1027" s="20">
        <f t="shared" si="137"/>
        <v>592</v>
      </c>
      <c r="I1027" s="21">
        <f t="shared" si="138"/>
        <v>6319984.7999999998</v>
      </c>
      <c r="J1027" s="21">
        <f t="shared" si="139"/>
        <v>645</v>
      </c>
      <c r="K1027" s="22">
        <f t="shared" si="140"/>
        <v>10030.65</v>
      </c>
      <c r="L1027" s="21">
        <f t="shared" si="141"/>
        <v>654</v>
      </c>
      <c r="M1027" s="21">
        <f t="shared" si="142"/>
        <v>653</v>
      </c>
      <c r="N1027" s="21">
        <f t="shared" si="143"/>
        <v>6981875.0999999996</v>
      </c>
      <c r="O1027" s="23">
        <f t="shared" si="144"/>
        <v>6971199.4500000002</v>
      </c>
      <c r="P1027" t="s">
        <v>23</v>
      </c>
      <c r="Q1027" t="s">
        <v>24</v>
      </c>
      <c r="R1027" t="s">
        <v>6346</v>
      </c>
      <c r="S1027">
        <v>5099</v>
      </c>
      <c r="T1027" s="25">
        <v>45128</v>
      </c>
      <c r="U1027" s="26">
        <v>10675.65</v>
      </c>
    </row>
    <row r="1028" spans="1:21" x14ac:dyDescent="0.25">
      <c r="A1028" t="s">
        <v>1044</v>
      </c>
      <c r="B1028" s="25">
        <v>44474</v>
      </c>
      <c r="C1028" s="25">
        <v>44475</v>
      </c>
      <c r="D1028" s="18">
        <v>60</v>
      </c>
      <c r="E1028" s="26">
        <v>1279.6400000000001</v>
      </c>
      <c r="F1028" s="19">
        <f t="shared" si="136"/>
        <v>44536</v>
      </c>
      <c r="G1028" s="25">
        <v>45128</v>
      </c>
      <c r="H1028" s="20">
        <f t="shared" si="137"/>
        <v>592</v>
      </c>
      <c r="I1028" s="21">
        <f t="shared" si="138"/>
        <v>757546.88</v>
      </c>
      <c r="J1028" s="21">
        <f t="shared" si="139"/>
        <v>645</v>
      </c>
      <c r="K1028" s="22">
        <f t="shared" si="140"/>
        <v>634.6400000000001</v>
      </c>
      <c r="L1028" s="21">
        <f t="shared" si="141"/>
        <v>654</v>
      </c>
      <c r="M1028" s="21">
        <f t="shared" si="142"/>
        <v>653</v>
      </c>
      <c r="N1028" s="21">
        <f t="shared" si="143"/>
        <v>836884.56</v>
      </c>
      <c r="O1028" s="23">
        <f t="shared" si="144"/>
        <v>835604.92</v>
      </c>
      <c r="P1028" t="s">
        <v>23</v>
      </c>
      <c r="Q1028" t="s">
        <v>24</v>
      </c>
      <c r="R1028" t="s">
        <v>6346</v>
      </c>
      <c r="S1028">
        <v>5099</v>
      </c>
      <c r="T1028" s="25">
        <v>45128</v>
      </c>
      <c r="U1028" s="26">
        <v>1279.6400000000001</v>
      </c>
    </row>
    <row r="1029" spans="1:21" x14ac:dyDescent="0.25">
      <c r="A1029" t="s">
        <v>1045</v>
      </c>
      <c r="B1029" s="25">
        <v>44474</v>
      </c>
      <c r="C1029" s="25">
        <v>44475</v>
      </c>
      <c r="D1029" s="18">
        <v>60</v>
      </c>
      <c r="E1029" s="26">
        <v>4345.6000000000004</v>
      </c>
      <c r="F1029" s="19">
        <f t="shared" si="136"/>
        <v>44536</v>
      </c>
      <c r="G1029" s="25">
        <v>45128</v>
      </c>
      <c r="H1029" s="20">
        <f t="shared" si="137"/>
        <v>592</v>
      </c>
      <c r="I1029" s="21">
        <f t="shared" si="138"/>
        <v>2572595.2000000002</v>
      </c>
      <c r="J1029" s="21">
        <f t="shared" si="139"/>
        <v>645</v>
      </c>
      <c r="K1029" s="22">
        <f t="shared" si="140"/>
        <v>3700.6000000000004</v>
      </c>
      <c r="L1029" s="21">
        <f t="shared" si="141"/>
        <v>654</v>
      </c>
      <c r="M1029" s="21">
        <f t="shared" si="142"/>
        <v>653</v>
      </c>
      <c r="N1029" s="21">
        <f t="shared" si="143"/>
        <v>2842022.4000000004</v>
      </c>
      <c r="O1029" s="23">
        <f t="shared" si="144"/>
        <v>2837676.8000000003</v>
      </c>
      <c r="P1029" t="s">
        <v>23</v>
      </c>
      <c r="Q1029" t="s">
        <v>24</v>
      </c>
      <c r="R1029" t="s">
        <v>6346</v>
      </c>
      <c r="S1029">
        <v>5099</v>
      </c>
      <c r="T1029" s="25">
        <v>45128</v>
      </c>
      <c r="U1029" s="26">
        <v>4345.6000000000004</v>
      </c>
    </row>
    <row r="1030" spans="1:21" x14ac:dyDescent="0.25">
      <c r="A1030" t="s">
        <v>1046</v>
      </c>
      <c r="B1030" s="25">
        <v>44474</v>
      </c>
      <c r="C1030" s="25">
        <v>44475</v>
      </c>
      <c r="D1030" s="18">
        <v>60</v>
      </c>
      <c r="E1030" s="26">
        <v>11769.5</v>
      </c>
      <c r="F1030" s="19">
        <f t="shared" si="136"/>
        <v>44536</v>
      </c>
      <c r="G1030" s="25">
        <v>45128</v>
      </c>
      <c r="H1030" s="20">
        <f t="shared" si="137"/>
        <v>592</v>
      </c>
      <c r="I1030" s="21">
        <f t="shared" si="138"/>
        <v>6967544</v>
      </c>
      <c r="J1030" s="21">
        <f t="shared" si="139"/>
        <v>645</v>
      </c>
      <c r="K1030" s="22">
        <f t="shared" si="140"/>
        <v>11124.5</v>
      </c>
      <c r="L1030" s="21">
        <f t="shared" si="141"/>
        <v>654</v>
      </c>
      <c r="M1030" s="21">
        <f t="shared" si="142"/>
        <v>653</v>
      </c>
      <c r="N1030" s="21">
        <f t="shared" si="143"/>
        <v>7697253</v>
      </c>
      <c r="O1030" s="23">
        <f t="shared" si="144"/>
        <v>7685483.5</v>
      </c>
      <c r="P1030" t="s">
        <v>23</v>
      </c>
      <c r="Q1030" t="s">
        <v>24</v>
      </c>
      <c r="R1030" t="s">
        <v>6346</v>
      </c>
      <c r="S1030">
        <v>5099</v>
      </c>
      <c r="T1030" s="25">
        <v>45128</v>
      </c>
      <c r="U1030" s="26">
        <v>11769.5</v>
      </c>
    </row>
    <row r="1031" spans="1:21" x14ac:dyDescent="0.25">
      <c r="A1031" t="s">
        <v>1047</v>
      </c>
      <c r="B1031" s="25">
        <v>44476</v>
      </c>
      <c r="C1031" s="25">
        <v>44477</v>
      </c>
      <c r="D1031" s="18">
        <v>60</v>
      </c>
      <c r="E1031" s="26">
        <v>5614.16</v>
      </c>
      <c r="F1031" s="19">
        <f t="shared" ref="F1031:F1094" si="145">EDATE(C1031,2)</f>
        <v>44538</v>
      </c>
      <c r="G1031" s="25">
        <v>45128</v>
      </c>
      <c r="H1031" s="20">
        <f t="shared" si="137"/>
        <v>590</v>
      </c>
      <c r="I1031" s="21">
        <f t="shared" si="138"/>
        <v>3312354.4</v>
      </c>
      <c r="J1031" s="21">
        <f t="shared" si="139"/>
        <v>643</v>
      </c>
      <c r="K1031" s="22">
        <f t="shared" si="140"/>
        <v>4971.16</v>
      </c>
      <c r="L1031" s="21">
        <f t="shared" si="141"/>
        <v>652</v>
      </c>
      <c r="M1031" s="21">
        <f t="shared" si="142"/>
        <v>651</v>
      </c>
      <c r="N1031" s="21">
        <f t="shared" si="143"/>
        <v>3660432.32</v>
      </c>
      <c r="O1031" s="23">
        <f t="shared" si="144"/>
        <v>3654818.1599999997</v>
      </c>
      <c r="P1031" t="s">
        <v>23</v>
      </c>
      <c r="Q1031" t="s">
        <v>24</v>
      </c>
      <c r="R1031" t="s">
        <v>6346</v>
      </c>
      <c r="S1031">
        <v>5099</v>
      </c>
      <c r="T1031" s="25">
        <v>45128</v>
      </c>
      <c r="U1031" s="26">
        <v>5614.16</v>
      </c>
    </row>
    <row r="1032" spans="1:21" x14ac:dyDescent="0.25">
      <c r="A1032" t="s">
        <v>1048</v>
      </c>
      <c r="B1032" s="25">
        <v>44476</v>
      </c>
      <c r="C1032" s="25">
        <v>44478</v>
      </c>
      <c r="D1032" s="18">
        <v>60</v>
      </c>
      <c r="E1032" s="26">
        <v>4820.8500000000004</v>
      </c>
      <c r="F1032" s="19">
        <f t="shared" si="145"/>
        <v>44539</v>
      </c>
      <c r="G1032" s="25">
        <v>45128</v>
      </c>
      <c r="H1032" s="20">
        <f t="shared" ref="H1032:H1095" si="146">G1032-F1032</f>
        <v>589</v>
      </c>
      <c r="I1032" s="21">
        <f t="shared" ref="I1032:I1095" si="147">E1032*H1032</f>
        <v>2839480.6500000004</v>
      </c>
      <c r="J1032" s="21">
        <f t="shared" ref="J1032:J1095" si="148">DAYS360(C1032,G1032)</f>
        <v>642</v>
      </c>
      <c r="K1032" s="22">
        <f t="shared" ref="K1032:K1095" si="149">E1032-J1032</f>
        <v>4178.8500000000004</v>
      </c>
      <c r="L1032" s="21">
        <f t="shared" ref="L1032:L1095" si="150">G1032-B1032</f>
        <v>652</v>
      </c>
      <c r="M1032" s="21">
        <f t="shared" ref="M1032:M1095" si="151">G1032-C1032</f>
        <v>650</v>
      </c>
      <c r="N1032" s="21">
        <f t="shared" ref="N1032:N1095" si="152">E1032*L1032</f>
        <v>3143194.2</v>
      </c>
      <c r="O1032" s="23">
        <f t="shared" ref="O1032:O1095" si="153">E1032*M1032</f>
        <v>3133552.5000000005</v>
      </c>
      <c r="P1032" t="s">
        <v>23</v>
      </c>
      <c r="Q1032" t="s">
        <v>24</v>
      </c>
      <c r="R1032" t="s">
        <v>6346</v>
      </c>
      <c r="S1032">
        <v>5099</v>
      </c>
      <c r="T1032" s="25">
        <v>45128</v>
      </c>
      <c r="U1032" s="26">
        <v>4820.8500000000004</v>
      </c>
    </row>
    <row r="1033" spans="1:21" x14ac:dyDescent="0.25">
      <c r="A1033" t="s">
        <v>1049</v>
      </c>
      <c r="B1033" s="25">
        <v>44481</v>
      </c>
      <c r="C1033" s="25">
        <v>44483</v>
      </c>
      <c r="D1033" s="18">
        <v>60</v>
      </c>
      <c r="E1033" s="26">
        <v>8917.5499999999993</v>
      </c>
      <c r="F1033" s="19">
        <f t="shared" si="145"/>
        <v>44544</v>
      </c>
      <c r="G1033" s="25">
        <v>45128</v>
      </c>
      <c r="H1033" s="20">
        <f t="shared" si="146"/>
        <v>584</v>
      </c>
      <c r="I1033" s="21">
        <f t="shared" si="147"/>
        <v>5207849.1999999993</v>
      </c>
      <c r="J1033" s="21">
        <f t="shared" si="148"/>
        <v>637</v>
      </c>
      <c r="K1033" s="22">
        <f t="shared" si="149"/>
        <v>8280.5499999999993</v>
      </c>
      <c r="L1033" s="21">
        <f t="shared" si="150"/>
        <v>647</v>
      </c>
      <c r="M1033" s="21">
        <f t="shared" si="151"/>
        <v>645</v>
      </c>
      <c r="N1033" s="21">
        <f t="shared" si="152"/>
        <v>5769654.8499999996</v>
      </c>
      <c r="O1033" s="23">
        <f t="shared" si="153"/>
        <v>5751819.7499999991</v>
      </c>
      <c r="P1033" t="s">
        <v>23</v>
      </c>
      <c r="Q1033" t="s">
        <v>24</v>
      </c>
      <c r="R1033" t="s">
        <v>6346</v>
      </c>
      <c r="S1033">
        <v>5099</v>
      </c>
      <c r="T1033" s="25">
        <v>45128</v>
      </c>
      <c r="U1033" s="26">
        <v>8917.5499999999993</v>
      </c>
    </row>
    <row r="1034" spans="1:21" x14ac:dyDescent="0.25">
      <c r="A1034" t="s">
        <v>1050</v>
      </c>
      <c r="B1034" s="25">
        <v>44482</v>
      </c>
      <c r="C1034" s="25">
        <v>44483</v>
      </c>
      <c r="D1034" s="18">
        <v>60</v>
      </c>
      <c r="E1034" s="26">
        <v>21728</v>
      </c>
      <c r="F1034" s="19">
        <f t="shared" si="145"/>
        <v>44544</v>
      </c>
      <c r="G1034" s="25">
        <v>45128</v>
      </c>
      <c r="H1034" s="20">
        <f t="shared" si="146"/>
        <v>584</v>
      </c>
      <c r="I1034" s="21">
        <f t="shared" si="147"/>
        <v>12689152</v>
      </c>
      <c r="J1034" s="21">
        <f t="shared" si="148"/>
        <v>637</v>
      </c>
      <c r="K1034" s="22">
        <f t="shared" si="149"/>
        <v>21091</v>
      </c>
      <c r="L1034" s="21">
        <f t="shared" si="150"/>
        <v>646</v>
      </c>
      <c r="M1034" s="21">
        <f t="shared" si="151"/>
        <v>645</v>
      </c>
      <c r="N1034" s="21">
        <f t="shared" si="152"/>
        <v>14036288</v>
      </c>
      <c r="O1034" s="23">
        <f t="shared" si="153"/>
        <v>14014560</v>
      </c>
      <c r="P1034" t="s">
        <v>23</v>
      </c>
      <c r="Q1034" t="s">
        <v>24</v>
      </c>
      <c r="R1034" t="s">
        <v>6346</v>
      </c>
      <c r="S1034">
        <v>5099</v>
      </c>
      <c r="T1034" s="25">
        <v>45128</v>
      </c>
      <c r="U1034" s="26">
        <v>21728</v>
      </c>
    </row>
    <row r="1035" spans="1:21" x14ac:dyDescent="0.25">
      <c r="A1035" t="s">
        <v>1051</v>
      </c>
      <c r="B1035" s="25">
        <v>44482</v>
      </c>
      <c r="C1035" s="25">
        <v>44483</v>
      </c>
      <c r="D1035" s="18">
        <v>60</v>
      </c>
      <c r="E1035" s="26">
        <v>18566.759999999998</v>
      </c>
      <c r="F1035" s="19">
        <f t="shared" si="145"/>
        <v>44544</v>
      </c>
      <c r="G1035" s="25">
        <v>45128</v>
      </c>
      <c r="H1035" s="20">
        <f t="shared" si="146"/>
        <v>584</v>
      </c>
      <c r="I1035" s="21">
        <f t="shared" si="147"/>
        <v>10842987.84</v>
      </c>
      <c r="J1035" s="21">
        <f t="shared" si="148"/>
        <v>637</v>
      </c>
      <c r="K1035" s="22">
        <f t="shared" si="149"/>
        <v>17929.759999999998</v>
      </c>
      <c r="L1035" s="21">
        <f t="shared" si="150"/>
        <v>646</v>
      </c>
      <c r="M1035" s="21">
        <f t="shared" si="151"/>
        <v>645</v>
      </c>
      <c r="N1035" s="21">
        <f t="shared" si="152"/>
        <v>11994126.959999999</v>
      </c>
      <c r="O1035" s="23">
        <f t="shared" si="153"/>
        <v>11975560.199999999</v>
      </c>
      <c r="P1035" t="s">
        <v>23</v>
      </c>
      <c r="Q1035" t="s">
        <v>24</v>
      </c>
      <c r="R1035" t="s">
        <v>6346</v>
      </c>
      <c r="S1035">
        <v>5099</v>
      </c>
      <c r="T1035" s="25">
        <v>45128</v>
      </c>
      <c r="U1035" s="26">
        <v>18566.759999999998</v>
      </c>
    </row>
    <row r="1036" spans="1:21" x14ac:dyDescent="0.25">
      <c r="A1036" t="s">
        <v>1052</v>
      </c>
      <c r="B1036" s="25">
        <v>44482</v>
      </c>
      <c r="C1036" s="25">
        <v>44483</v>
      </c>
      <c r="D1036" s="18">
        <v>60</v>
      </c>
      <c r="E1036" s="26">
        <v>8691.2000000000007</v>
      </c>
      <c r="F1036" s="19">
        <f t="shared" si="145"/>
        <v>44544</v>
      </c>
      <c r="G1036" s="25">
        <v>45128</v>
      </c>
      <c r="H1036" s="20">
        <f t="shared" si="146"/>
        <v>584</v>
      </c>
      <c r="I1036" s="21">
        <f t="shared" si="147"/>
        <v>5075660.8000000007</v>
      </c>
      <c r="J1036" s="21">
        <f t="shared" si="148"/>
        <v>637</v>
      </c>
      <c r="K1036" s="22">
        <f t="shared" si="149"/>
        <v>8054.2000000000007</v>
      </c>
      <c r="L1036" s="21">
        <f t="shared" si="150"/>
        <v>646</v>
      </c>
      <c r="M1036" s="21">
        <f t="shared" si="151"/>
        <v>645</v>
      </c>
      <c r="N1036" s="21">
        <f t="shared" si="152"/>
        <v>5614515.2000000002</v>
      </c>
      <c r="O1036" s="23">
        <f t="shared" si="153"/>
        <v>5605824.0000000009</v>
      </c>
      <c r="P1036" t="s">
        <v>23</v>
      </c>
      <c r="Q1036" t="s">
        <v>24</v>
      </c>
      <c r="R1036" t="s">
        <v>6346</v>
      </c>
      <c r="S1036">
        <v>5099</v>
      </c>
      <c r="T1036" s="25">
        <v>45128</v>
      </c>
      <c r="U1036" s="26">
        <v>8691.2000000000007</v>
      </c>
    </row>
    <row r="1037" spans="1:21" x14ac:dyDescent="0.25">
      <c r="A1037" t="s">
        <v>1053</v>
      </c>
      <c r="B1037" s="25">
        <v>44483</v>
      </c>
      <c r="C1037" s="25">
        <v>44484</v>
      </c>
      <c r="D1037" s="18">
        <v>60</v>
      </c>
      <c r="E1037">
        <v>76.86</v>
      </c>
      <c r="F1037" s="19">
        <f t="shared" si="145"/>
        <v>44545</v>
      </c>
      <c r="G1037" s="25">
        <v>45128</v>
      </c>
      <c r="H1037" s="20">
        <f t="shared" si="146"/>
        <v>583</v>
      </c>
      <c r="I1037" s="21">
        <f t="shared" si="147"/>
        <v>44809.38</v>
      </c>
      <c r="J1037" s="21">
        <f t="shared" si="148"/>
        <v>636</v>
      </c>
      <c r="K1037" s="22">
        <f t="shared" si="149"/>
        <v>-559.14</v>
      </c>
      <c r="L1037" s="21">
        <f t="shared" si="150"/>
        <v>645</v>
      </c>
      <c r="M1037" s="21">
        <f t="shared" si="151"/>
        <v>644</v>
      </c>
      <c r="N1037" s="21">
        <f t="shared" si="152"/>
        <v>49574.7</v>
      </c>
      <c r="O1037" s="23">
        <f t="shared" si="153"/>
        <v>49497.84</v>
      </c>
      <c r="P1037" t="s">
        <v>23</v>
      </c>
      <c r="Q1037" t="s">
        <v>24</v>
      </c>
      <c r="R1037" t="s">
        <v>6346</v>
      </c>
      <c r="S1037">
        <v>5099</v>
      </c>
      <c r="T1037" s="25">
        <v>45128</v>
      </c>
      <c r="U1037">
        <v>76.86</v>
      </c>
    </row>
    <row r="1038" spans="1:21" x14ac:dyDescent="0.25">
      <c r="A1038" t="s">
        <v>1054</v>
      </c>
      <c r="B1038" s="25">
        <v>44491</v>
      </c>
      <c r="C1038" s="25">
        <v>44494</v>
      </c>
      <c r="D1038" s="18">
        <v>60</v>
      </c>
      <c r="E1038" s="26">
        <v>13600</v>
      </c>
      <c r="F1038" s="19">
        <f t="shared" si="145"/>
        <v>44555</v>
      </c>
      <c r="G1038" s="25">
        <v>45128</v>
      </c>
      <c r="H1038" s="20">
        <f t="shared" si="146"/>
        <v>573</v>
      </c>
      <c r="I1038" s="21">
        <f t="shared" si="147"/>
        <v>7792800</v>
      </c>
      <c r="J1038" s="21">
        <f t="shared" si="148"/>
        <v>626</v>
      </c>
      <c r="K1038" s="22">
        <f t="shared" si="149"/>
        <v>12974</v>
      </c>
      <c r="L1038" s="21">
        <f t="shared" si="150"/>
        <v>637</v>
      </c>
      <c r="M1038" s="21">
        <f t="shared" si="151"/>
        <v>634</v>
      </c>
      <c r="N1038" s="21">
        <f t="shared" si="152"/>
        <v>8663200</v>
      </c>
      <c r="O1038" s="23">
        <f t="shared" si="153"/>
        <v>8622400</v>
      </c>
      <c r="P1038" t="s">
        <v>23</v>
      </c>
      <c r="Q1038" t="s">
        <v>24</v>
      </c>
      <c r="R1038" t="s">
        <v>6346</v>
      </c>
      <c r="S1038">
        <v>5099</v>
      </c>
      <c r="T1038" s="25">
        <v>45128</v>
      </c>
      <c r="U1038" s="26">
        <v>13600</v>
      </c>
    </row>
    <row r="1039" spans="1:21" x14ac:dyDescent="0.25">
      <c r="A1039" t="s">
        <v>1055</v>
      </c>
      <c r="B1039" s="25">
        <v>44494</v>
      </c>
      <c r="C1039" s="25">
        <v>44495</v>
      </c>
      <c r="D1039" s="18">
        <v>60</v>
      </c>
      <c r="E1039" s="26">
        <v>12854.4</v>
      </c>
      <c r="F1039" s="19">
        <f t="shared" si="145"/>
        <v>44556</v>
      </c>
      <c r="G1039" s="25">
        <v>45128</v>
      </c>
      <c r="H1039" s="20">
        <f t="shared" si="146"/>
        <v>572</v>
      </c>
      <c r="I1039" s="21">
        <f t="shared" si="147"/>
        <v>7352716.7999999998</v>
      </c>
      <c r="J1039" s="21">
        <f t="shared" si="148"/>
        <v>625</v>
      </c>
      <c r="K1039" s="22">
        <f t="shared" si="149"/>
        <v>12229.4</v>
      </c>
      <c r="L1039" s="21">
        <f t="shared" si="150"/>
        <v>634</v>
      </c>
      <c r="M1039" s="21">
        <f t="shared" si="151"/>
        <v>633</v>
      </c>
      <c r="N1039" s="21">
        <f t="shared" si="152"/>
        <v>8149689.5999999996</v>
      </c>
      <c r="O1039" s="23">
        <f t="shared" si="153"/>
        <v>8136835.2000000002</v>
      </c>
      <c r="P1039" t="s">
        <v>23</v>
      </c>
      <c r="Q1039" t="s">
        <v>24</v>
      </c>
      <c r="R1039" t="s">
        <v>6346</v>
      </c>
      <c r="S1039">
        <v>5099</v>
      </c>
      <c r="T1039" s="25">
        <v>45128</v>
      </c>
      <c r="U1039" s="26">
        <v>12854.4</v>
      </c>
    </row>
    <row r="1040" spans="1:21" x14ac:dyDescent="0.25">
      <c r="A1040" t="s">
        <v>1056</v>
      </c>
      <c r="B1040" s="25">
        <v>44494</v>
      </c>
      <c r="C1040" s="25">
        <v>44495</v>
      </c>
      <c r="D1040" s="18">
        <v>60</v>
      </c>
      <c r="E1040" s="26">
        <v>3094.46</v>
      </c>
      <c r="F1040" s="19">
        <f t="shared" si="145"/>
        <v>44556</v>
      </c>
      <c r="G1040" s="25">
        <v>45128</v>
      </c>
      <c r="H1040" s="20">
        <f t="shared" si="146"/>
        <v>572</v>
      </c>
      <c r="I1040" s="21">
        <f t="shared" si="147"/>
        <v>1770031.12</v>
      </c>
      <c r="J1040" s="21">
        <f t="shared" si="148"/>
        <v>625</v>
      </c>
      <c r="K1040" s="22">
        <f t="shared" si="149"/>
        <v>2469.46</v>
      </c>
      <c r="L1040" s="21">
        <f t="shared" si="150"/>
        <v>634</v>
      </c>
      <c r="M1040" s="21">
        <f t="shared" si="151"/>
        <v>633</v>
      </c>
      <c r="N1040" s="21">
        <f t="shared" si="152"/>
        <v>1961887.6400000001</v>
      </c>
      <c r="O1040" s="23">
        <f t="shared" si="153"/>
        <v>1958793.18</v>
      </c>
      <c r="P1040" t="s">
        <v>23</v>
      </c>
      <c r="Q1040" t="s">
        <v>24</v>
      </c>
      <c r="R1040" t="s">
        <v>6346</v>
      </c>
      <c r="S1040">
        <v>5099</v>
      </c>
      <c r="T1040" s="25">
        <v>45128</v>
      </c>
      <c r="U1040" s="26">
        <v>3094.46</v>
      </c>
    </row>
    <row r="1041" spans="1:21" x14ac:dyDescent="0.25">
      <c r="A1041" t="s">
        <v>1057</v>
      </c>
      <c r="B1041" s="25">
        <v>44496</v>
      </c>
      <c r="C1041" s="25">
        <v>44497</v>
      </c>
      <c r="D1041" s="18">
        <v>60</v>
      </c>
      <c r="E1041" s="26">
        <v>10675.65</v>
      </c>
      <c r="F1041" s="19">
        <f t="shared" si="145"/>
        <v>44558</v>
      </c>
      <c r="G1041" s="25">
        <v>45128</v>
      </c>
      <c r="H1041" s="20">
        <f t="shared" si="146"/>
        <v>570</v>
      </c>
      <c r="I1041" s="21">
        <f t="shared" si="147"/>
        <v>6085120.5</v>
      </c>
      <c r="J1041" s="21">
        <f t="shared" si="148"/>
        <v>623</v>
      </c>
      <c r="K1041" s="22">
        <f t="shared" si="149"/>
        <v>10052.65</v>
      </c>
      <c r="L1041" s="21">
        <f t="shared" si="150"/>
        <v>632</v>
      </c>
      <c r="M1041" s="21">
        <f t="shared" si="151"/>
        <v>631</v>
      </c>
      <c r="N1041" s="21">
        <f t="shared" si="152"/>
        <v>6747010.7999999998</v>
      </c>
      <c r="O1041" s="23">
        <f t="shared" si="153"/>
        <v>6736335.1499999994</v>
      </c>
      <c r="P1041" t="s">
        <v>23</v>
      </c>
      <c r="Q1041" t="s">
        <v>24</v>
      </c>
      <c r="R1041" t="s">
        <v>6346</v>
      </c>
      <c r="S1041">
        <v>5099</v>
      </c>
      <c r="T1041" s="25">
        <v>45128</v>
      </c>
      <c r="U1041" s="26">
        <v>10675.65</v>
      </c>
    </row>
    <row r="1042" spans="1:21" x14ac:dyDescent="0.25">
      <c r="A1042" t="s">
        <v>1058</v>
      </c>
      <c r="B1042" s="25">
        <v>44498</v>
      </c>
      <c r="C1042" s="25">
        <v>44502</v>
      </c>
      <c r="D1042" s="18">
        <v>60</v>
      </c>
      <c r="E1042" s="26">
        <v>14123.4</v>
      </c>
      <c r="F1042" s="19">
        <f t="shared" si="145"/>
        <v>44563</v>
      </c>
      <c r="G1042" s="25">
        <v>45128</v>
      </c>
      <c r="H1042" s="20">
        <f t="shared" si="146"/>
        <v>565</v>
      </c>
      <c r="I1042" s="21">
        <f t="shared" si="147"/>
        <v>7979721</v>
      </c>
      <c r="J1042" s="21">
        <f t="shared" si="148"/>
        <v>619</v>
      </c>
      <c r="K1042" s="22">
        <f t="shared" si="149"/>
        <v>13504.4</v>
      </c>
      <c r="L1042" s="21">
        <f t="shared" si="150"/>
        <v>630</v>
      </c>
      <c r="M1042" s="21">
        <f t="shared" si="151"/>
        <v>626</v>
      </c>
      <c r="N1042" s="21">
        <f t="shared" si="152"/>
        <v>8897742</v>
      </c>
      <c r="O1042" s="23">
        <f t="shared" si="153"/>
        <v>8841248.4000000004</v>
      </c>
      <c r="P1042" t="s">
        <v>23</v>
      </c>
      <c r="Q1042" t="s">
        <v>24</v>
      </c>
      <c r="R1042" t="s">
        <v>6346</v>
      </c>
      <c r="S1042">
        <v>5099</v>
      </c>
      <c r="T1042" s="25">
        <v>45128</v>
      </c>
      <c r="U1042" s="26">
        <v>14123.4</v>
      </c>
    </row>
    <row r="1043" spans="1:21" x14ac:dyDescent="0.25">
      <c r="A1043" t="s">
        <v>1059</v>
      </c>
      <c r="B1043" s="25">
        <v>44503</v>
      </c>
      <c r="C1043" s="25">
        <v>44504</v>
      </c>
      <c r="D1043" s="18">
        <v>60</v>
      </c>
      <c r="E1043" s="26">
        <v>12854.4</v>
      </c>
      <c r="F1043" s="19">
        <f t="shared" si="145"/>
        <v>44565</v>
      </c>
      <c r="G1043" s="25">
        <v>45128</v>
      </c>
      <c r="H1043" s="20">
        <f t="shared" si="146"/>
        <v>563</v>
      </c>
      <c r="I1043" s="21">
        <f t="shared" si="147"/>
        <v>7237027.2000000002</v>
      </c>
      <c r="J1043" s="21">
        <f t="shared" si="148"/>
        <v>617</v>
      </c>
      <c r="K1043" s="22">
        <f t="shared" si="149"/>
        <v>12237.4</v>
      </c>
      <c r="L1043" s="21">
        <f t="shared" si="150"/>
        <v>625</v>
      </c>
      <c r="M1043" s="21">
        <f t="shared" si="151"/>
        <v>624</v>
      </c>
      <c r="N1043" s="21">
        <f t="shared" si="152"/>
        <v>8034000</v>
      </c>
      <c r="O1043" s="23">
        <f t="shared" si="153"/>
        <v>8021145.5999999996</v>
      </c>
      <c r="P1043" t="s">
        <v>23</v>
      </c>
      <c r="Q1043" t="s">
        <v>24</v>
      </c>
      <c r="R1043" t="s">
        <v>6346</v>
      </c>
      <c r="S1043">
        <v>5099</v>
      </c>
      <c r="T1043" s="25">
        <v>45128</v>
      </c>
      <c r="U1043" s="26">
        <v>12854.4</v>
      </c>
    </row>
    <row r="1044" spans="1:21" x14ac:dyDescent="0.25">
      <c r="A1044" t="s">
        <v>1060</v>
      </c>
      <c r="B1044" s="25">
        <v>44504</v>
      </c>
      <c r="C1044" s="25">
        <v>44505</v>
      </c>
      <c r="D1044" s="18">
        <v>60</v>
      </c>
      <c r="E1044" s="26">
        <v>9568.08</v>
      </c>
      <c r="F1044" s="19">
        <f t="shared" si="145"/>
        <v>44566</v>
      </c>
      <c r="G1044" s="25">
        <v>45128</v>
      </c>
      <c r="H1044" s="20">
        <f t="shared" si="146"/>
        <v>562</v>
      </c>
      <c r="I1044" s="21">
        <f t="shared" si="147"/>
        <v>5377260.96</v>
      </c>
      <c r="J1044" s="21">
        <f t="shared" si="148"/>
        <v>616</v>
      </c>
      <c r="K1044" s="22">
        <f t="shared" si="149"/>
        <v>8952.08</v>
      </c>
      <c r="L1044" s="21">
        <f t="shared" si="150"/>
        <v>624</v>
      </c>
      <c r="M1044" s="21">
        <f t="shared" si="151"/>
        <v>623</v>
      </c>
      <c r="N1044" s="21">
        <f t="shared" si="152"/>
        <v>5970481.9199999999</v>
      </c>
      <c r="O1044" s="23">
        <f t="shared" si="153"/>
        <v>5960913.8399999999</v>
      </c>
      <c r="P1044" t="s">
        <v>23</v>
      </c>
      <c r="Q1044" t="s">
        <v>24</v>
      </c>
      <c r="R1044" t="s">
        <v>6346</v>
      </c>
      <c r="S1044">
        <v>5099</v>
      </c>
      <c r="T1044" s="25">
        <v>45128</v>
      </c>
      <c r="U1044" s="26">
        <v>9568.08</v>
      </c>
    </row>
    <row r="1045" spans="1:21" x14ac:dyDescent="0.25">
      <c r="A1045" t="s">
        <v>1061</v>
      </c>
      <c r="B1045" s="25">
        <v>44505</v>
      </c>
      <c r="C1045" s="25">
        <v>44508</v>
      </c>
      <c r="D1045" s="18">
        <v>60</v>
      </c>
      <c r="E1045" s="26">
        <v>2892.51</v>
      </c>
      <c r="F1045" s="19">
        <f t="shared" si="145"/>
        <v>44569</v>
      </c>
      <c r="G1045" s="25">
        <v>45128</v>
      </c>
      <c r="H1045" s="20">
        <f t="shared" si="146"/>
        <v>559</v>
      </c>
      <c r="I1045" s="21">
        <f t="shared" si="147"/>
        <v>1616913.09</v>
      </c>
      <c r="J1045" s="21">
        <f t="shared" si="148"/>
        <v>613</v>
      </c>
      <c r="K1045" s="22">
        <f t="shared" si="149"/>
        <v>2279.5100000000002</v>
      </c>
      <c r="L1045" s="21">
        <f t="shared" si="150"/>
        <v>623</v>
      </c>
      <c r="M1045" s="21">
        <f t="shared" si="151"/>
        <v>620</v>
      </c>
      <c r="N1045" s="21">
        <f t="shared" si="152"/>
        <v>1802033.7300000002</v>
      </c>
      <c r="O1045" s="23">
        <f t="shared" si="153"/>
        <v>1793356.2000000002</v>
      </c>
      <c r="P1045" t="s">
        <v>23</v>
      </c>
      <c r="Q1045" t="s">
        <v>24</v>
      </c>
      <c r="R1045" t="s">
        <v>6346</v>
      </c>
      <c r="S1045">
        <v>5099</v>
      </c>
      <c r="T1045" s="25">
        <v>45128</v>
      </c>
      <c r="U1045" s="26">
        <v>2892.51</v>
      </c>
    </row>
    <row r="1046" spans="1:21" x14ac:dyDescent="0.25">
      <c r="A1046" t="s">
        <v>1062</v>
      </c>
      <c r="B1046" s="25">
        <v>44509</v>
      </c>
      <c r="C1046" s="25">
        <v>44510</v>
      </c>
      <c r="D1046" s="18">
        <v>60</v>
      </c>
      <c r="E1046" s="26">
        <v>11769.5</v>
      </c>
      <c r="F1046" s="19">
        <f t="shared" si="145"/>
        <v>44571</v>
      </c>
      <c r="G1046" s="25">
        <v>45128</v>
      </c>
      <c r="H1046" s="20">
        <f t="shared" si="146"/>
        <v>557</v>
      </c>
      <c r="I1046" s="21">
        <f t="shared" si="147"/>
        <v>6555611.5</v>
      </c>
      <c r="J1046" s="21">
        <f t="shared" si="148"/>
        <v>611</v>
      </c>
      <c r="K1046" s="22">
        <f t="shared" si="149"/>
        <v>11158.5</v>
      </c>
      <c r="L1046" s="21">
        <f t="shared" si="150"/>
        <v>619</v>
      </c>
      <c r="M1046" s="21">
        <f t="shared" si="151"/>
        <v>618</v>
      </c>
      <c r="N1046" s="21">
        <f t="shared" si="152"/>
        <v>7285320.5</v>
      </c>
      <c r="O1046" s="23">
        <f t="shared" si="153"/>
        <v>7273551</v>
      </c>
      <c r="P1046" t="s">
        <v>23</v>
      </c>
      <c r="Q1046" t="s">
        <v>24</v>
      </c>
      <c r="R1046" t="s">
        <v>6346</v>
      </c>
      <c r="S1046">
        <v>5099</v>
      </c>
      <c r="T1046" s="25">
        <v>45128</v>
      </c>
      <c r="U1046" s="26">
        <v>11769.5</v>
      </c>
    </row>
    <row r="1047" spans="1:21" x14ac:dyDescent="0.25">
      <c r="A1047" t="s">
        <v>1063</v>
      </c>
      <c r="B1047" s="25">
        <v>44510</v>
      </c>
      <c r="C1047" s="25">
        <v>44511</v>
      </c>
      <c r="D1047" s="18">
        <v>60</v>
      </c>
      <c r="E1047" s="26">
        <v>4267.1000000000004</v>
      </c>
      <c r="F1047" s="19">
        <f t="shared" si="145"/>
        <v>44572</v>
      </c>
      <c r="G1047" s="25">
        <v>45128</v>
      </c>
      <c r="H1047" s="20">
        <f t="shared" si="146"/>
        <v>556</v>
      </c>
      <c r="I1047" s="21">
        <f t="shared" si="147"/>
        <v>2372507.6</v>
      </c>
      <c r="J1047" s="21">
        <f t="shared" si="148"/>
        <v>610</v>
      </c>
      <c r="K1047" s="22">
        <f t="shared" si="149"/>
        <v>3657.1000000000004</v>
      </c>
      <c r="L1047" s="21">
        <f t="shared" si="150"/>
        <v>618</v>
      </c>
      <c r="M1047" s="21">
        <f t="shared" si="151"/>
        <v>617</v>
      </c>
      <c r="N1047" s="21">
        <f t="shared" si="152"/>
        <v>2637067.8000000003</v>
      </c>
      <c r="O1047" s="23">
        <f t="shared" si="153"/>
        <v>2632800.7000000002</v>
      </c>
      <c r="P1047" t="s">
        <v>23</v>
      </c>
      <c r="Q1047" t="s">
        <v>24</v>
      </c>
      <c r="R1047" t="s">
        <v>6346</v>
      </c>
      <c r="S1047">
        <v>5099</v>
      </c>
      <c r="T1047" s="25">
        <v>45128</v>
      </c>
      <c r="U1047" s="26">
        <v>4267.1000000000004</v>
      </c>
    </row>
    <row r="1048" spans="1:21" x14ac:dyDescent="0.25">
      <c r="A1048" t="s">
        <v>1064</v>
      </c>
      <c r="B1048" s="25">
        <v>44510</v>
      </c>
      <c r="C1048" s="25">
        <v>44511</v>
      </c>
      <c r="D1048" s="18">
        <v>60</v>
      </c>
      <c r="E1048">
        <v>964.08</v>
      </c>
      <c r="F1048" s="19">
        <f t="shared" si="145"/>
        <v>44572</v>
      </c>
      <c r="G1048" s="25">
        <v>45128</v>
      </c>
      <c r="H1048" s="20">
        <f t="shared" si="146"/>
        <v>556</v>
      </c>
      <c r="I1048" s="21">
        <f t="shared" si="147"/>
        <v>536028.48</v>
      </c>
      <c r="J1048" s="21">
        <f t="shared" si="148"/>
        <v>610</v>
      </c>
      <c r="K1048" s="22">
        <f t="shared" si="149"/>
        <v>354.08000000000004</v>
      </c>
      <c r="L1048" s="21">
        <f t="shared" si="150"/>
        <v>618</v>
      </c>
      <c r="M1048" s="21">
        <f t="shared" si="151"/>
        <v>617</v>
      </c>
      <c r="N1048" s="21">
        <f t="shared" si="152"/>
        <v>595801.44000000006</v>
      </c>
      <c r="O1048" s="23">
        <f t="shared" si="153"/>
        <v>594837.36</v>
      </c>
      <c r="P1048" t="s">
        <v>23</v>
      </c>
      <c r="Q1048" t="s">
        <v>24</v>
      </c>
      <c r="R1048" t="s">
        <v>6346</v>
      </c>
      <c r="S1048">
        <v>5099</v>
      </c>
      <c r="T1048" s="25">
        <v>45128</v>
      </c>
      <c r="U1048">
        <v>964.08</v>
      </c>
    </row>
    <row r="1049" spans="1:21" x14ac:dyDescent="0.25">
      <c r="A1049" t="s">
        <v>1065</v>
      </c>
      <c r="B1049" s="25">
        <v>44515</v>
      </c>
      <c r="C1049" s="25">
        <v>44516</v>
      </c>
      <c r="D1049" s="18">
        <v>60</v>
      </c>
      <c r="E1049">
        <v>400</v>
      </c>
      <c r="F1049" s="19">
        <f t="shared" si="145"/>
        <v>44577</v>
      </c>
      <c r="G1049" s="25">
        <v>45128</v>
      </c>
      <c r="H1049" s="20">
        <f t="shared" si="146"/>
        <v>551</v>
      </c>
      <c r="I1049" s="21">
        <f t="shared" si="147"/>
        <v>220400</v>
      </c>
      <c r="J1049" s="21">
        <f t="shared" si="148"/>
        <v>605</v>
      </c>
      <c r="K1049" s="22">
        <f t="shared" si="149"/>
        <v>-205</v>
      </c>
      <c r="L1049" s="21">
        <f t="shared" si="150"/>
        <v>613</v>
      </c>
      <c r="M1049" s="21">
        <f t="shared" si="151"/>
        <v>612</v>
      </c>
      <c r="N1049" s="21">
        <f t="shared" si="152"/>
        <v>245200</v>
      </c>
      <c r="O1049" s="23">
        <f t="shared" si="153"/>
        <v>244800</v>
      </c>
      <c r="P1049" t="s">
        <v>23</v>
      </c>
      <c r="Q1049" t="s">
        <v>24</v>
      </c>
      <c r="R1049" t="s">
        <v>6346</v>
      </c>
      <c r="S1049">
        <v>5099</v>
      </c>
      <c r="T1049" s="25">
        <v>45128</v>
      </c>
      <c r="U1049">
        <v>400</v>
      </c>
    </row>
    <row r="1050" spans="1:21" x14ac:dyDescent="0.25">
      <c r="A1050" t="s">
        <v>1066</v>
      </c>
      <c r="B1050" s="25">
        <v>44516</v>
      </c>
      <c r="C1050" s="25">
        <v>44517</v>
      </c>
      <c r="D1050" s="18">
        <v>60</v>
      </c>
      <c r="E1050" s="26">
        <v>1660</v>
      </c>
      <c r="F1050" s="19">
        <f t="shared" si="145"/>
        <v>44578</v>
      </c>
      <c r="G1050" s="25">
        <v>45128</v>
      </c>
      <c r="H1050" s="20">
        <f t="shared" si="146"/>
        <v>550</v>
      </c>
      <c r="I1050" s="21">
        <f t="shared" si="147"/>
        <v>913000</v>
      </c>
      <c r="J1050" s="21">
        <f t="shared" si="148"/>
        <v>604</v>
      </c>
      <c r="K1050" s="22">
        <f t="shared" si="149"/>
        <v>1056</v>
      </c>
      <c r="L1050" s="21">
        <f t="shared" si="150"/>
        <v>612</v>
      </c>
      <c r="M1050" s="21">
        <f t="shared" si="151"/>
        <v>611</v>
      </c>
      <c r="N1050" s="21">
        <f t="shared" si="152"/>
        <v>1015920</v>
      </c>
      <c r="O1050" s="23">
        <f t="shared" si="153"/>
        <v>1014260</v>
      </c>
      <c r="P1050" t="s">
        <v>23</v>
      </c>
      <c r="Q1050" t="s">
        <v>24</v>
      </c>
      <c r="R1050" t="s">
        <v>6346</v>
      </c>
      <c r="S1050">
        <v>5099</v>
      </c>
      <c r="T1050" s="25">
        <v>45128</v>
      </c>
      <c r="U1050" s="26">
        <v>1660</v>
      </c>
    </row>
    <row r="1051" spans="1:21" x14ac:dyDescent="0.25">
      <c r="A1051" t="s">
        <v>1067</v>
      </c>
      <c r="B1051" s="25">
        <v>44516</v>
      </c>
      <c r="C1051" s="25">
        <v>44517</v>
      </c>
      <c r="D1051" s="18">
        <v>60</v>
      </c>
      <c r="E1051" s="26">
        <v>21728</v>
      </c>
      <c r="F1051" s="19">
        <f t="shared" si="145"/>
        <v>44578</v>
      </c>
      <c r="G1051" s="25">
        <v>45128</v>
      </c>
      <c r="H1051" s="20">
        <f t="shared" si="146"/>
        <v>550</v>
      </c>
      <c r="I1051" s="21">
        <f t="shared" si="147"/>
        <v>11950400</v>
      </c>
      <c r="J1051" s="21">
        <f t="shared" si="148"/>
        <v>604</v>
      </c>
      <c r="K1051" s="22">
        <f t="shared" si="149"/>
        <v>21124</v>
      </c>
      <c r="L1051" s="21">
        <f t="shared" si="150"/>
        <v>612</v>
      </c>
      <c r="M1051" s="21">
        <f t="shared" si="151"/>
        <v>611</v>
      </c>
      <c r="N1051" s="21">
        <f t="shared" si="152"/>
        <v>13297536</v>
      </c>
      <c r="O1051" s="23">
        <f t="shared" si="153"/>
        <v>13275808</v>
      </c>
      <c r="P1051" t="s">
        <v>23</v>
      </c>
      <c r="Q1051" t="s">
        <v>24</v>
      </c>
      <c r="R1051" t="s">
        <v>6346</v>
      </c>
      <c r="S1051">
        <v>5099</v>
      </c>
      <c r="T1051" s="25">
        <v>45128</v>
      </c>
      <c r="U1051" s="26">
        <v>21728</v>
      </c>
    </row>
    <row r="1052" spans="1:21" x14ac:dyDescent="0.25">
      <c r="A1052" t="s">
        <v>1068</v>
      </c>
      <c r="B1052" s="25">
        <v>44517</v>
      </c>
      <c r="C1052" s="25">
        <v>44518</v>
      </c>
      <c r="D1052" s="18">
        <v>60</v>
      </c>
      <c r="E1052" s="26">
        <v>8689.6</v>
      </c>
      <c r="F1052" s="19">
        <f t="shared" si="145"/>
        <v>44579</v>
      </c>
      <c r="G1052" s="25">
        <v>45128</v>
      </c>
      <c r="H1052" s="20">
        <f t="shared" si="146"/>
        <v>549</v>
      </c>
      <c r="I1052" s="21">
        <f t="shared" si="147"/>
        <v>4770590.4000000004</v>
      </c>
      <c r="J1052" s="21">
        <f t="shared" si="148"/>
        <v>603</v>
      </c>
      <c r="K1052" s="22">
        <f t="shared" si="149"/>
        <v>8086.6</v>
      </c>
      <c r="L1052" s="21">
        <f t="shared" si="150"/>
        <v>611</v>
      </c>
      <c r="M1052" s="21">
        <f t="shared" si="151"/>
        <v>610</v>
      </c>
      <c r="N1052" s="21">
        <f t="shared" si="152"/>
        <v>5309345.6000000006</v>
      </c>
      <c r="O1052" s="23">
        <f t="shared" si="153"/>
        <v>5300656</v>
      </c>
      <c r="P1052" t="s">
        <v>23</v>
      </c>
      <c r="Q1052" t="s">
        <v>24</v>
      </c>
      <c r="R1052" t="s">
        <v>6346</v>
      </c>
      <c r="S1052">
        <v>5099</v>
      </c>
      <c r="T1052" s="25">
        <v>45128</v>
      </c>
      <c r="U1052" s="26">
        <v>8689.6</v>
      </c>
    </row>
    <row r="1053" spans="1:21" x14ac:dyDescent="0.25">
      <c r="A1053" t="s">
        <v>1069</v>
      </c>
      <c r="B1053" s="25">
        <v>44517</v>
      </c>
      <c r="C1053" s="25">
        <v>44518</v>
      </c>
      <c r="D1053" s="18">
        <v>60</v>
      </c>
      <c r="E1053" s="26">
        <v>9684.35</v>
      </c>
      <c r="F1053" s="19">
        <f t="shared" si="145"/>
        <v>44579</v>
      </c>
      <c r="G1053" s="25">
        <v>45128</v>
      </c>
      <c r="H1053" s="20">
        <f t="shared" si="146"/>
        <v>549</v>
      </c>
      <c r="I1053" s="21">
        <f t="shared" si="147"/>
        <v>5316708.1500000004</v>
      </c>
      <c r="J1053" s="21">
        <f t="shared" si="148"/>
        <v>603</v>
      </c>
      <c r="K1053" s="22">
        <f t="shared" si="149"/>
        <v>9081.35</v>
      </c>
      <c r="L1053" s="21">
        <f t="shared" si="150"/>
        <v>611</v>
      </c>
      <c r="M1053" s="21">
        <f t="shared" si="151"/>
        <v>610</v>
      </c>
      <c r="N1053" s="21">
        <f t="shared" si="152"/>
        <v>5917137.8500000006</v>
      </c>
      <c r="O1053" s="23">
        <f t="shared" si="153"/>
        <v>5907453.5</v>
      </c>
      <c r="P1053" t="s">
        <v>23</v>
      </c>
      <c r="Q1053" t="s">
        <v>24</v>
      </c>
      <c r="R1053" t="s">
        <v>6346</v>
      </c>
      <c r="S1053">
        <v>5099</v>
      </c>
      <c r="T1053" s="25">
        <v>45128</v>
      </c>
      <c r="U1053" s="26">
        <v>9684.35</v>
      </c>
    </row>
    <row r="1054" spans="1:21" x14ac:dyDescent="0.25">
      <c r="A1054" t="s">
        <v>1070</v>
      </c>
      <c r="B1054" s="25">
        <v>44518</v>
      </c>
      <c r="C1054" s="25">
        <v>44519</v>
      </c>
      <c r="D1054" s="18">
        <v>60</v>
      </c>
      <c r="E1054" s="26">
        <v>3574.98</v>
      </c>
      <c r="F1054" s="19">
        <f t="shared" si="145"/>
        <v>44580</v>
      </c>
      <c r="G1054" s="25">
        <v>45128</v>
      </c>
      <c r="H1054" s="20">
        <f t="shared" si="146"/>
        <v>548</v>
      </c>
      <c r="I1054" s="21">
        <f t="shared" si="147"/>
        <v>1959089.04</v>
      </c>
      <c r="J1054" s="21">
        <f t="shared" si="148"/>
        <v>602</v>
      </c>
      <c r="K1054" s="22">
        <f t="shared" si="149"/>
        <v>2972.98</v>
      </c>
      <c r="L1054" s="21">
        <f t="shared" si="150"/>
        <v>610</v>
      </c>
      <c r="M1054" s="21">
        <f t="shared" si="151"/>
        <v>609</v>
      </c>
      <c r="N1054" s="21">
        <f t="shared" si="152"/>
        <v>2180737.7999999998</v>
      </c>
      <c r="O1054" s="23">
        <f t="shared" si="153"/>
        <v>2177162.8199999998</v>
      </c>
      <c r="P1054" t="s">
        <v>23</v>
      </c>
      <c r="Q1054" t="s">
        <v>24</v>
      </c>
      <c r="R1054" t="s">
        <v>6346</v>
      </c>
      <c r="S1054">
        <v>5099</v>
      </c>
      <c r="T1054" s="25">
        <v>45128</v>
      </c>
      <c r="U1054" s="26">
        <v>3574.98</v>
      </c>
    </row>
    <row r="1055" spans="1:21" x14ac:dyDescent="0.25">
      <c r="A1055" t="s">
        <v>1071</v>
      </c>
      <c r="B1055" s="25">
        <v>44518</v>
      </c>
      <c r="C1055" s="25">
        <v>44519</v>
      </c>
      <c r="D1055" s="18">
        <v>60</v>
      </c>
      <c r="E1055" s="26">
        <v>1353.5</v>
      </c>
      <c r="F1055" s="19">
        <f t="shared" si="145"/>
        <v>44580</v>
      </c>
      <c r="G1055" s="25">
        <v>45128</v>
      </c>
      <c r="H1055" s="20">
        <f t="shared" si="146"/>
        <v>548</v>
      </c>
      <c r="I1055" s="21">
        <f t="shared" si="147"/>
        <v>741718</v>
      </c>
      <c r="J1055" s="21">
        <f t="shared" si="148"/>
        <v>602</v>
      </c>
      <c r="K1055" s="22">
        <f t="shared" si="149"/>
        <v>751.5</v>
      </c>
      <c r="L1055" s="21">
        <f t="shared" si="150"/>
        <v>610</v>
      </c>
      <c r="M1055" s="21">
        <f t="shared" si="151"/>
        <v>609</v>
      </c>
      <c r="N1055" s="21">
        <f t="shared" si="152"/>
        <v>825635</v>
      </c>
      <c r="O1055" s="23">
        <f t="shared" si="153"/>
        <v>824281.5</v>
      </c>
      <c r="P1055" t="s">
        <v>23</v>
      </c>
      <c r="Q1055" t="s">
        <v>24</v>
      </c>
      <c r="R1055" t="s">
        <v>6346</v>
      </c>
      <c r="S1055">
        <v>5099</v>
      </c>
      <c r="T1055" s="25">
        <v>45128</v>
      </c>
      <c r="U1055" s="26">
        <v>1353.5</v>
      </c>
    </row>
    <row r="1056" spans="1:21" x14ac:dyDescent="0.25">
      <c r="A1056" t="s">
        <v>1072</v>
      </c>
      <c r="B1056" s="25">
        <v>44518</v>
      </c>
      <c r="C1056" s="25">
        <v>44519</v>
      </c>
      <c r="D1056" s="18">
        <v>60</v>
      </c>
      <c r="E1056" s="26">
        <v>1313.1</v>
      </c>
      <c r="F1056" s="19">
        <f t="shared" si="145"/>
        <v>44580</v>
      </c>
      <c r="G1056" s="25">
        <v>45128</v>
      </c>
      <c r="H1056" s="20">
        <f t="shared" si="146"/>
        <v>548</v>
      </c>
      <c r="I1056" s="21">
        <f t="shared" si="147"/>
        <v>719578.79999999993</v>
      </c>
      <c r="J1056" s="21">
        <f t="shared" si="148"/>
        <v>602</v>
      </c>
      <c r="K1056" s="22">
        <f t="shared" si="149"/>
        <v>711.09999999999991</v>
      </c>
      <c r="L1056" s="21">
        <f t="shared" si="150"/>
        <v>610</v>
      </c>
      <c r="M1056" s="21">
        <f t="shared" si="151"/>
        <v>609</v>
      </c>
      <c r="N1056" s="21">
        <f t="shared" si="152"/>
        <v>800991</v>
      </c>
      <c r="O1056" s="23">
        <f t="shared" si="153"/>
        <v>799677.89999999991</v>
      </c>
      <c r="P1056" t="s">
        <v>23</v>
      </c>
      <c r="Q1056" t="s">
        <v>24</v>
      </c>
      <c r="R1056" t="s">
        <v>6346</v>
      </c>
      <c r="S1056">
        <v>5099</v>
      </c>
      <c r="T1056" s="25">
        <v>45128</v>
      </c>
      <c r="U1056" s="26">
        <v>1313.1</v>
      </c>
    </row>
    <row r="1057" spans="1:21" x14ac:dyDescent="0.25">
      <c r="A1057" t="s">
        <v>1073</v>
      </c>
      <c r="B1057" s="25">
        <v>44518</v>
      </c>
      <c r="C1057" s="25">
        <v>44519</v>
      </c>
      <c r="D1057" s="18">
        <v>60</v>
      </c>
      <c r="E1057">
        <v>339.24</v>
      </c>
      <c r="F1057" s="19">
        <f t="shared" si="145"/>
        <v>44580</v>
      </c>
      <c r="G1057" s="25">
        <v>45128</v>
      </c>
      <c r="H1057" s="20">
        <f t="shared" si="146"/>
        <v>548</v>
      </c>
      <c r="I1057" s="21">
        <f t="shared" si="147"/>
        <v>185903.52000000002</v>
      </c>
      <c r="J1057" s="21">
        <f t="shared" si="148"/>
        <v>602</v>
      </c>
      <c r="K1057" s="22">
        <f t="shared" si="149"/>
        <v>-262.76</v>
      </c>
      <c r="L1057" s="21">
        <f t="shared" si="150"/>
        <v>610</v>
      </c>
      <c r="M1057" s="21">
        <f t="shared" si="151"/>
        <v>609</v>
      </c>
      <c r="N1057" s="21">
        <f t="shared" si="152"/>
        <v>206936.4</v>
      </c>
      <c r="O1057" s="23">
        <f t="shared" si="153"/>
        <v>206597.16</v>
      </c>
      <c r="P1057" t="s">
        <v>23</v>
      </c>
      <c r="Q1057" t="s">
        <v>24</v>
      </c>
      <c r="R1057" t="s">
        <v>6346</v>
      </c>
      <c r="S1057">
        <v>5099</v>
      </c>
      <c r="T1057" s="25">
        <v>45128</v>
      </c>
      <c r="U1057">
        <v>339.24</v>
      </c>
    </row>
    <row r="1058" spans="1:21" x14ac:dyDescent="0.25">
      <c r="A1058" t="s">
        <v>1074</v>
      </c>
      <c r="B1058" s="25">
        <v>44518</v>
      </c>
      <c r="C1058" s="25">
        <v>44519</v>
      </c>
      <c r="D1058" s="18">
        <v>60</v>
      </c>
      <c r="E1058" s="26">
        <v>8917.5499999999993</v>
      </c>
      <c r="F1058" s="19">
        <f t="shared" si="145"/>
        <v>44580</v>
      </c>
      <c r="G1058" s="25">
        <v>45128</v>
      </c>
      <c r="H1058" s="20">
        <f t="shared" si="146"/>
        <v>548</v>
      </c>
      <c r="I1058" s="21">
        <f t="shared" si="147"/>
        <v>4886817.3999999994</v>
      </c>
      <c r="J1058" s="21">
        <f t="shared" si="148"/>
        <v>602</v>
      </c>
      <c r="K1058" s="22">
        <f t="shared" si="149"/>
        <v>8315.5499999999993</v>
      </c>
      <c r="L1058" s="21">
        <f t="shared" si="150"/>
        <v>610</v>
      </c>
      <c r="M1058" s="21">
        <f t="shared" si="151"/>
        <v>609</v>
      </c>
      <c r="N1058" s="21">
        <f t="shared" si="152"/>
        <v>5439705.5</v>
      </c>
      <c r="O1058" s="23">
        <f t="shared" si="153"/>
        <v>5430787.9499999993</v>
      </c>
      <c r="P1058" t="s">
        <v>23</v>
      </c>
      <c r="Q1058" t="s">
        <v>24</v>
      </c>
      <c r="R1058" t="s">
        <v>6346</v>
      </c>
      <c r="S1058">
        <v>5099</v>
      </c>
      <c r="T1058" s="25">
        <v>45128</v>
      </c>
      <c r="U1058" s="26">
        <v>8917.5499999999993</v>
      </c>
    </row>
    <row r="1059" spans="1:21" x14ac:dyDescent="0.25">
      <c r="A1059" t="s">
        <v>1075</v>
      </c>
      <c r="B1059" s="25">
        <v>44524</v>
      </c>
      <c r="C1059" s="25">
        <v>44525</v>
      </c>
      <c r="D1059" s="18">
        <v>60</v>
      </c>
      <c r="E1059" s="26">
        <v>1028.68</v>
      </c>
      <c r="F1059" s="19">
        <f t="shared" si="145"/>
        <v>44586</v>
      </c>
      <c r="G1059" s="25">
        <v>45128</v>
      </c>
      <c r="H1059" s="20">
        <f t="shared" si="146"/>
        <v>542</v>
      </c>
      <c r="I1059" s="21">
        <f t="shared" si="147"/>
        <v>557544.56000000006</v>
      </c>
      <c r="J1059" s="21">
        <f t="shared" si="148"/>
        <v>596</v>
      </c>
      <c r="K1059" s="22">
        <f t="shared" si="149"/>
        <v>432.68000000000006</v>
      </c>
      <c r="L1059" s="21">
        <f t="shared" si="150"/>
        <v>604</v>
      </c>
      <c r="M1059" s="21">
        <f t="shared" si="151"/>
        <v>603</v>
      </c>
      <c r="N1059" s="21">
        <f t="shared" si="152"/>
        <v>621322.72000000009</v>
      </c>
      <c r="O1059" s="23">
        <f t="shared" si="153"/>
        <v>620294.04</v>
      </c>
      <c r="P1059" t="s">
        <v>23</v>
      </c>
      <c r="Q1059" t="s">
        <v>24</v>
      </c>
      <c r="R1059" t="s">
        <v>6346</v>
      </c>
      <c r="S1059">
        <v>5099</v>
      </c>
      <c r="T1059" s="25">
        <v>45128</v>
      </c>
      <c r="U1059" s="26">
        <v>1028.68</v>
      </c>
    </row>
    <row r="1060" spans="1:21" x14ac:dyDescent="0.25">
      <c r="A1060" t="s">
        <v>1076</v>
      </c>
      <c r="B1060" s="25">
        <v>44530</v>
      </c>
      <c r="C1060" s="25">
        <v>44531</v>
      </c>
      <c r="D1060" s="18">
        <v>60</v>
      </c>
      <c r="E1060" s="26">
        <v>3567.02</v>
      </c>
      <c r="F1060" s="19">
        <f t="shared" si="145"/>
        <v>44593</v>
      </c>
      <c r="G1060" s="25">
        <v>45128</v>
      </c>
      <c r="H1060" s="20">
        <f t="shared" si="146"/>
        <v>535</v>
      </c>
      <c r="I1060" s="21">
        <f t="shared" si="147"/>
        <v>1908355.7</v>
      </c>
      <c r="J1060" s="21">
        <f t="shared" si="148"/>
        <v>590</v>
      </c>
      <c r="K1060" s="22">
        <f t="shared" si="149"/>
        <v>2977.02</v>
      </c>
      <c r="L1060" s="21">
        <f t="shared" si="150"/>
        <v>598</v>
      </c>
      <c r="M1060" s="21">
        <f t="shared" si="151"/>
        <v>597</v>
      </c>
      <c r="N1060" s="21">
        <f t="shared" si="152"/>
        <v>2133077.96</v>
      </c>
      <c r="O1060" s="23">
        <f t="shared" si="153"/>
        <v>2129510.94</v>
      </c>
      <c r="P1060" t="s">
        <v>23</v>
      </c>
      <c r="Q1060" t="s">
        <v>24</v>
      </c>
      <c r="R1060" t="s">
        <v>6346</v>
      </c>
      <c r="S1060">
        <v>5099</v>
      </c>
      <c r="T1060" s="25">
        <v>45128</v>
      </c>
      <c r="U1060" s="26">
        <v>3567.02</v>
      </c>
    </row>
    <row r="1061" spans="1:21" x14ac:dyDescent="0.25">
      <c r="A1061" t="s">
        <v>1077</v>
      </c>
      <c r="B1061" s="25">
        <v>44536</v>
      </c>
      <c r="C1061" s="25">
        <v>44537</v>
      </c>
      <c r="D1061" s="18">
        <v>60</v>
      </c>
      <c r="E1061" s="26">
        <v>4400</v>
      </c>
      <c r="F1061" s="19">
        <f t="shared" si="145"/>
        <v>44599</v>
      </c>
      <c r="G1061" s="25">
        <v>45128</v>
      </c>
      <c r="H1061" s="20">
        <f t="shared" si="146"/>
        <v>529</v>
      </c>
      <c r="I1061" s="21">
        <f t="shared" si="147"/>
        <v>2327600</v>
      </c>
      <c r="J1061" s="21">
        <f t="shared" si="148"/>
        <v>584</v>
      </c>
      <c r="K1061" s="22">
        <f t="shared" si="149"/>
        <v>3816</v>
      </c>
      <c r="L1061" s="21">
        <f t="shared" si="150"/>
        <v>592</v>
      </c>
      <c r="M1061" s="21">
        <f t="shared" si="151"/>
        <v>591</v>
      </c>
      <c r="N1061" s="21">
        <f t="shared" si="152"/>
        <v>2604800</v>
      </c>
      <c r="O1061" s="23">
        <f t="shared" si="153"/>
        <v>2600400</v>
      </c>
      <c r="P1061" t="s">
        <v>23</v>
      </c>
      <c r="Q1061" t="s">
        <v>24</v>
      </c>
      <c r="R1061" t="s">
        <v>6346</v>
      </c>
      <c r="S1061">
        <v>5099</v>
      </c>
      <c r="T1061" s="25">
        <v>45128</v>
      </c>
      <c r="U1061" s="26">
        <v>4400</v>
      </c>
    </row>
    <row r="1062" spans="1:21" x14ac:dyDescent="0.25">
      <c r="A1062" t="s">
        <v>1078</v>
      </c>
      <c r="B1062" s="25">
        <v>44539</v>
      </c>
      <c r="C1062" s="25">
        <v>44541</v>
      </c>
      <c r="D1062" s="18">
        <v>60</v>
      </c>
      <c r="E1062" s="26">
        <v>2008</v>
      </c>
      <c r="F1062" s="19">
        <f t="shared" si="145"/>
        <v>44603</v>
      </c>
      <c r="G1062" s="25">
        <v>45128</v>
      </c>
      <c r="H1062" s="20">
        <f t="shared" si="146"/>
        <v>525</v>
      </c>
      <c r="I1062" s="21">
        <f t="shared" si="147"/>
        <v>1054200</v>
      </c>
      <c r="J1062" s="21">
        <f t="shared" si="148"/>
        <v>580</v>
      </c>
      <c r="K1062" s="22">
        <f t="shared" si="149"/>
        <v>1428</v>
      </c>
      <c r="L1062" s="21">
        <f t="shared" si="150"/>
        <v>589</v>
      </c>
      <c r="M1062" s="21">
        <f t="shared" si="151"/>
        <v>587</v>
      </c>
      <c r="N1062" s="21">
        <f t="shared" si="152"/>
        <v>1182712</v>
      </c>
      <c r="O1062" s="23">
        <f t="shared" si="153"/>
        <v>1178696</v>
      </c>
      <c r="P1062" t="s">
        <v>23</v>
      </c>
      <c r="Q1062" t="s">
        <v>24</v>
      </c>
      <c r="R1062" t="s">
        <v>6346</v>
      </c>
      <c r="S1062">
        <v>5099</v>
      </c>
      <c r="T1062" s="25">
        <v>45128</v>
      </c>
      <c r="U1062" s="26">
        <v>2008</v>
      </c>
    </row>
    <row r="1063" spans="1:21" x14ac:dyDescent="0.25">
      <c r="A1063" t="s">
        <v>1079</v>
      </c>
      <c r="B1063" s="25">
        <v>44540</v>
      </c>
      <c r="C1063" s="25">
        <v>44552</v>
      </c>
      <c r="D1063" s="18">
        <v>60</v>
      </c>
      <c r="E1063" s="26">
        <v>8728.7000000000007</v>
      </c>
      <c r="F1063" s="19">
        <f t="shared" si="145"/>
        <v>44614</v>
      </c>
      <c r="G1063" s="25">
        <v>45128</v>
      </c>
      <c r="H1063" s="20">
        <f t="shared" si="146"/>
        <v>514</v>
      </c>
      <c r="I1063" s="21">
        <f t="shared" si="147"/>
        <v>4486551.8000000007</v>
      </c>
      <c r="J1063" s="21">
        <f t="shared" si="148"/>
        <v>569</v>
      </c>
      <c r="K1063" s="22">
        <f t="shared" si="149"/>
        <v>8159.7000000000007</v>
      </c>
      <c r="L1063" s="21">
        <f t="shared" si="150"/>
        <v>588</v>
      </c>
      <c r="M1063" s="21">
        <f t="shared" si="151"/>
        <v>576</v>
      </c>
      <c r="N1063" s="21">
        <f t="shared" si="152"/>
        <v>5132475.6000000006</v>
      </c>
      <c r="O1063" s="23">
        <f t="shared" si="153"/>
        <v>5027731.2</v>
      </c>
      <c r="P1063" t="s">
        <v>23</v>
      </c>
      <c r="Q1063" t="s">
        <v>24</v>
      </c>
      <c r="R1063" t="s">
        <v>6346</v>
      </c>
      <c r="S1063">
        <v>5104</v>
      </c>
      <c r="T1063" s="25">
        <v>45128</v>
      </c>
      <c r="U1063" s="26">
        <v>8728.7000000000007</v>
      </c>
    </row>
    <row r="1064" spans="1:21" x14ac:dyDescent="0.25">
      <c r="A1064" t="s">
        <v>1080</v>
      </c>
      <c r="B1064" s="25">
        <v>44540</v>
      </c>
      <c r="C1064" s="25">
        <v>44552</v>
      </c>
      <c r="D1064" s="18">
        <v>60</v>
      </c>
      <c r="E1064">
        <v>800</v>
      </c>
      <c r="F1064" s="19">
        <f t="shared" si="145"/>
        <v>44614</v>
      </c>
      <c r="G1064" s="25">
        <v>45128</v>
      </c>
      <c r="H1064" s="20">
        <f t="shared" si="146"/>
        <v>514</v>
      </c>
      <c r="I1064" s="21">
        <f t="shared" si="147"/>
        <v>411200</v>
      </c>
      <c r="J1064" s="21">
        <f t="shared" si="148"/>
        <v>569</v>
      </c>
      <c r="K1064" s="22">
        <f t="shared" si="149"/>
        <v>231</v>
      </c>
      <c r="L1064" s="21">
        <f t="shared" si="150"/>
        <v>588</v>
      </c>
      <c r="M1064" s="21">
        <f t="shared" si="151"/>
        <v>576</v>
      </c>
      <c r="N1064" s="21">
        <f t="shared" si="152"/>
        <v>470400</v>
      </c>
      <c r="O1064" s="23">
        <f t="shared" si="153"/>
        <v>460800</v>
      </c>
      <c r="P1064" t="s">
        <v>23</v>
      </c>
      <c r="Q1064" t="s">
        <v>24</v>
      </c>
      <c r="R1064" t="s">
        <v>6346</v>
      </c>
      <c r="S1064">
        <v>5104</v>
      </c>
      <c r="T1064" s="25">
        <v>45128</v>
      </c>
      <c r="U1064">
        <v>800</v>
      </c>
    </row>
    <row r="1065" spans="1:21" x14ac:dyDescent="0.25">
      <c r="A1065" t="s">
        <v>1081</v>
      </c>
      <c r="B1065" s="25">
        <v>44540</v>
      </c>
      <c r="C1065" s="25">
        <v>44552</v>
      </c>
      <c r="D1065" s="18">
        <v>60</v>
      </c>
      <c r="E1065" s="26">
        <v>2172.8000000000002</v>
      </c>
      <c r="F1065" s="19">
        <f t="shared" si="145"/>
        <v>44614</v>
      </c>
      <c r="G1065" s="25">
        <v>45128</v>
      </c>
      <c r="H1065" s="20">
        <f t="shared" si="146"/>
        <v>514</v>
      </c>
      <c r="I1065" s="21">
        <f t="shared" si="147"/>
        <v>1116819.2000000002</v>
      </c>
      <c r="J1065" s="21">
        <f t="shared" si="148"/>
        <v>569</v>
      </c>
      <c r="K1065" s="22">
        <f t="shared" si="149"/>
        <v>1603.8000000000002</v>
      </c>
      <c r="L1065" s="21">
        <f t="shared" si="150"/>
        <v>588</v>
      </c>
      <c r="M1065" s="21">
        <f t="shared" si="151"/>
        <v>576</v>
      </c>
      <c r="N1065" s="21">
        <f t="shared" si="152"/>
        <v>1277606.4000000001</v>
      </c>
      <c r="O1065" s="23">
        <f t="shared" si="153"/>
        <v>1251532.8</v>
      </c>
      <c r="P1065" t="s">
        <v>23</v>
      </c>
      <c r="Q1065" t="s">
        <v>24</v>
      </c>
      <c r="R1065" t="s">
        <v>6346</v>
      </c>
      <c r="S1065">
        <v>5104</v>
      </c>
      <c r="T1065" s="25">
        <v>45128</v>
      </c>
      <c r="U1065" s="26">
        <v>2172.8000000000002</v>
      </c>
    </row>
    <row r="1066" spans="1:21" x14ac:dyDescent="0.25">
      <c r="A1066" t="s">
        <v>1082</v>
      </c>
      <c r="B1066" s="25">
        <v>44544</v>
      </c>
      <c r="C1066" s="25">
        <v>44552</v>
      </c>
      <c r="D1066" s="18">
        <v>60</v>
      </c>
      <c r="E1066" s="26">
        <v>7992</v>
      </c>
      <c r="F1066" s="19">
        <f t="shared" si="145"/>
        <v>44614</v>
      </c>
      <c r="G1066" s="25">
        <v>45128</v>
      </c>
      <c r="H1066" s="20">
        <f t="shared" si="146"/>
        <v>514</v>
      </c>
      <c r="I1066" s="21">
        <f t="shared" si="147"/>
        <v>4107888</v>
      </c>
      <c r="J1066" s="21">
        <f t="shared" si="148"/>
        <v>569</v>
      </c>
      <c r="K1066" s="22">
        <f t="shared" si="149"/>
        <v>7423</v>
      </c>
      <c r="L1066" s="21">
        <f t="shared" si="150"/>
        <v>584</v>
      </c>
      <c r="M1066" s="21">
        <f t="shared" si="151"/>
        <v>576</v>
      </c>
      <c r="N1066" s="21">
        <f t="shared" si="152"/>
        <v>4667328</v>
      </c>
      <c r="O1066" s="23">
        <f t="shared" si="153"/>
        <v>4603392</v>
      </c>
      <c r="P1066" t="s">
        <v>23</v>
      </c>
      <c r="Q1066" t="s">
        <v>24</v>
      </c>
      <c r="R1066" t="s">
        <v>6346</v>
      </c>
      <c r="S1066">
        <v>5104</v>
      </c>
      <c r="T1066" s="25">
        <v>45128</v>
      </c>
      <c r="U1066" s="26">
        <v>7992</v>
      </c>
    </row>
    <row r="1067" spans="1:21" x14ac:dyDescent="0.25">
      <c r="A1067" t="s">
        <v>1083</v>
      </c>
      <c r="B1067" s="25">
        <v>44544</v>
      </c>
      <c r="C1067" s="25">
        <v>44552</v>
      </c>
      <c r="D1067" s="18">
        <v>60</v>
      </c>
      <c r="E1067" s="26">
        <v>7176.06</v>
      </c>
      <c r="F1067" s="19">
        <f t="shared" si="145"/>
        <v>44614</v>
      </c>
      <c r="G1067" s="25">
        <v>45128</v>
      </c>
      <c r="H1067" s="20">
        <f t="shared" si="146"/>
        <v>514</v>
      </c>
      <c r="I1067" s="21">
        <f t="shared" si="147"/>
        <v>3688494.8400000003</v>
      </c>
      <c r="J1067" s="21">
        <f t="shared" si="148"/>
        <v>569</v>
      </c>
      <c r="K1067" s="22">
        <f t="shared" si="149"/>
        <v>6607.06</v>
      </c>
      <c r="L1067" s="21">
        <f t="shared" si="150"/>
        <v>584</v>
      </c>
      <c r="M1067" s="21">
        <f t="shared" si="151"/>
        <v>576</v>
      </c>
      <c r="N1067" s="21">
        <f t="shared" si="152"/>
        <v>4190819.04</v>
      </c>
      <c r="O1067" s="23">
        <f t="shared" si="153"/>
        <v>4133410.56</v>
      </c>
      <c r="P1067" t="s">
        <v>23</v>
      </c>
      <c r="Q1067" t="s">
        <v>24</v>
      </c>
      <c r="R1067" t="s">
        <v>6346</v>
      </c>
      <c r="S1067">
        <v>5104</v>
      </c>
      <c r="T1067" s="25">
        <v>45128</v>
      </c>
      <c r="U1067" s="26">
        <v>7176.06</v>
      </c>
    </row>
    <row r="1068" spans="1:21" x14ac:dyDescent="0.25">
      <c r="A1068" t="s">
        <v>1084</v>
      </c>
      <c r="B1068" s="25">
        <v>44545</v>
      </c>
      <c r="C1068" s="25">
        <v>44552</v>
      </c>
      <c r="D1068" s="18">
        <v>60</v>
      </c>
      <c r="E1068" s="26">
        <v>14352.12</v>
      </c>
      <c r="F1068" s="19">
        <f t="shared" si="145"/>
        <v>44614</v>
      </c>
      <c r="G1068" s="25">
        <v>45128</v>
      </c>
      <c r="H1068" s="20">
        <f t="shared" si="146"/>
        <v>514</v>
      </c>
      <c r="I1068" s="21">
        <f t="shared" si="147"/>
        <v>7376989.6800000006</v>
      </c>
      <c r="J1068" s="21">
        <f t="shared" si="148"/>
        <v>569</v>
      </c>
      <c r="K1068" s="22">
        <f t="shared" si="149"/>
        <v>13783.12</v>
      </c>
      <c r="L1068" s="21">
        <f t="shared" si="150"/>
        <v>583</v>
      </c>
      <c r="M1068" s="21">
        <f t="shared" si="151"/>
        <v>576</v>
      </c>
      <c r="N1068" s="21">
        <f t="shared" si="152"/>
        <v>8367285.9600000009</v>
      </c>
      <c r="O1068" s="23">
        <f t="shared" si="153"/>
        <v>8266821.1200000001</v>
      </c>
      <c r="P1068" t="s">
        <v>23</v>
      </c>
      <c r="Q1068" t="s">
        <v>24</v>
      </c>
      <c r="R1068" t="s">
        <v>6346</v>
      </c>
      <c r="S1068">
        <v>5104</v>
      </c>
      <c r="T1068" s="25">
        <v>45128</v>
      </c>
      <c r="U1068" s="26">
        <v>14352.12</v>
      </c>
    </row>
    <row r="1069" spans="1:21" x14ac:dyDescent="0.25">
      <c r="A1069" t="s">
        <v>1085</v>
      </c>
      <c r="B1069" s="25">
        <v>44551</v>
      </c>
      <c r="C1069" s="25">
        <v>44553</v>
      </c>
      <c r="D1069" s="18">
        <v>60</v>
      </c>
      <c r="E1069" s="26">
        <v>3000</v>
      </c>
      <c r="F1069" s="19">
        <f t="shared" si="145"/>
        <v>44615</v>
      </c>
      <c r="G1069" s="25">
        <v>45128</v>
      </c>
      <c r="H1069" s="20">
        <f t="shared" si="146"/>
        <v>513</v>
      </c>
      <c r="I1069" s="21">
        <f t="shared" si="147"/>
        <v>1539000</v>
      </c>
      <c r="J1069" s="21">
        <f t="shared" si="148"/>
        <v>568</v>
      </c>
      <c r="K1069" s="22">
        <f t="shared" si="149"/>
        <v>2432</v>
      </c>
      <c r="L1069" s="21">
        <f t="shared" si="150"/>
        <v>577</v>
      </c>
      <c r="M1069" s="21">
        <f t="shared" si="151"/>
        <v>575</v>
      </c>
      <c r="N1069" s="21">
        <f t="shared" si="152"/>
        <v>1731000</v>
      </c>
      <c r="O1069" s="23">
        <f t="shared" si="153"/>
        <v>1725000</v>
      </c>
      <c r="P1069" t="s">
        <v>23</v>
      </c>
      <c r="Q1069" t="s">
        <v>24</v>
      </c>
      <c r="R1069" t="s">
        <v>6346</v>
      </c>
      <c r="S1069">
        <v>5104</v>
      </c>
      <c r="T1069" s="25">
        <v>45128</v>
      </c>
      <c r="U1069" s="26">
        <v>3000</v>
      </c>
    </row>
    <row r="1070" spans="1:21" x14ac:dyDescent="0.25">
      <c r="A1070" t="s">
        <v>1086</v>
      </c>
      <c r="B1070" s="25">
        <v>44551</v>
      </c>
      <c r="C1070" s="25">
        <v>44553</v>
      </c>
      <c r="D1070" s="18">
        <v>60</v>
      </c>
      <c r="E1070" s="26">
        <v>4267.1000000000004</v>
      </c>
      <c r="F1070" s="19">
        <f t="shared" si="145"/>
        <v>44615</v>
      </c>
      <c r="G1070" s="25">
        <v>45128</v>
      </c>
      <c r="H1070" s="20">
        <f t="shared" si="146"/>
        <v>513</v>
      </c>
      <c r="I1070" s="21">
        <f t="shared" si="147"/>
        <v>2189022.3000000003</v>
      </c>
      <c r="J1070" s="21">
        <f t="shared" si="148"/>
        <v>568</v>
      </c>
      <c r="K1070" s="22">
        <f t="shared" si="149"/>
        <v>3699.1000000000004</v>
      </c>
      <c r="L1070" s="21">
        <f t="shared" si="150"/>
        <v>577</v>
      </c>
      <c r="M1070" s="21">
        <f t="shared" si="151"/>
        <v>575</v>
      </c>
      <c r="N1070" s="21">
        <f t="shared" si="152"/>
        <v>2462116.7000000002</v>
      </c>
      <c r="O1070" s="23">
        <f t="shared" si="153"/>
        <v>2453582.5</v>
      </c>
      <c r="P1070" t="s">
        <v>23</v>
      </c>
      <c r="Q1070" t="s">
        <v>24</v>
      </c>
      <c r="R1070" t="s">
        <v>6346</v>
      </c>
      <c r="S1070">
        <v>5104</v>
      </c>
      <c r="T1070" s="25">
        <v>45128</v>
      </c>
      <c r="U1070" s="26">
        <v>4267.1000000000004</v>
      </c>
    </row>
    <row r="1071" spans="1:21" x14ac:dyDescent="0.25">
      <c r="A1071" t="s">
        <v>1087</v>
      </c>
      <c r="B1071" s="25">
        <v>44551</v>
      </c>
      <c r="C1071" s="25">
        <v>44553</v>
      </c>
      <c r="D1071" s="18">
        <v>60</v>
      </c>
      <c r="E1071" s="26">
        <v>7712.7</v>
      </c>
      <c r="F1071" s="19">
        <f t="shared" si="145"/>
        <v>44615</v>
      </c>
      <c r="G1071" s="25">
        <v>45128</v>
      </c>
      <c r="H1071" s="20">
        <f t="shared" si="146"/>
        <v>513</v>
      </c>
      <c r="I1071" s="21">
        <f t="shared" si="147"/>
        <v>3956615.1</v>
      </c>
      <c r="J1071" s="21">
        <f t="shared" si="148"/>
        <v>568</v>
      </c>
      <c r="K1071" s="22">
        <f t="shared" si="149"/>
        <v>7144.7</v>
      </c>
      <c r="L1071" s="21">
        <f t="shared" si="150"/>
        <v>577</v>
      </c>
      <c r="M1071" s="21">
        <f t="shared" si="151"/>
        <v>575</v>
      </c>
      <c r="N1071" s="21">
        <f t="shared" si="152"/>
        <v>4450227.8999999994</v>
      </c>
      <c r="O1071" s="23">
        <f t="shared" si="153"/>
        <v>4434802.5</v>
      </c>
      <c r="P1071" t="s">
        <v>23</v>
      </c>
      <c r="Q1071" t="s">
        <v>24</v>
      </c>
      <c r="R1071" t="s">
        <v>6346</v>
      </c>
      <c r="S1071">
        <v>5104</v>
      </c>
      <c r="T1071" s="25">
        <v>45128</v>
      </c>
      <c r="U1071" s="26">
        <v>7712.7</v>
      </c>
    </row>
    <row r="1072" spans="1:21" x14ac:dyDescent="0.25">
      <c r="A1072" t="s">
        <v>1088</v>
      </c>
      <c r="B1072" s="25">
        <v>44552</v>
      </c>
      <c r="C1072" s="25">
        <v>44554</v>
      </c>
      <c r="D1072" s="18">
        <v>60</v>
      </c>
      <c r="E1072" s="26">
        <v>4345.6000000000004</v>
      </c>
      <c r="F1072" s="19">
        <f t="shared" si="145"/>
        <v>44616</v>
      </c>
      <c r="G1072" s="25">
        <v>45128</v>
      </c>
      <c r="H1072" s="20">
        <f t="shared" si="146"/>
        <v>512</v>
      </c>
      <c r="I1072" s="21">
        <f t="shared" si="147"/>
        <v>2224947.2000000002</v>
      </c>
      <c r="J1072" s="21">
        <f t="shared" si="148"/>
        <v>567</v>
      </c>
      <c r="K1072" s="22">
        <f t="shared" si="149"/>
        <v>3778.6000000000004</v>
      </c>
      <c r="L1072" s="21">
        <f t="shared" si="150"/>
        <v>576</v>
      </c>
      <c r="M1072" s="21">
        <f t="shared" si="151"/>
        <v>574</v>
      </c>
      <c r="N1072" s="21">
        <f t="shared" si="152"/>
        <v>2503065.6000000001</v>
      </c>
      <c r="O1072" s="23">
        <f t="shared" si="153"/>
        <v>2494374.4000000004</v>
      </c>
      <c r="P1072" t="s">
        <v>23</v>
      </c>
      <c r="Q1072" t="s">
        <v>24</v>
      </c>
      <c r="R1072" t="s">
        <v>6346</v>
      </c>
      <c r="S1072">
        <v>5104</v>
      </c>
      <c r="T1072" s="25">
        <v>45128</v>
      </c>
      <c r="U1072" s="26">
        <v>4345.6000000000004</v>
      </c>
    </row>
    <row r="1073" spans="1:21" x14ac:dyDescent="0.25">
      <c r="A1073" t="s">
        <v>1089</v>
      </c>
      <c r="B1073" s="25">
        <v>44552</v>
      </c>
      <c r="C1073" s="25">
        <v>44554</v>
      </c>
      <c r="D1073" s="18">
        <v>60</v>
      </c>
      <c r="E1073" s="26">
        <v>1440</v>
      </c>
      <c r="F1073" s="19">
        <f t="shared" si="145"/>
        <v>44616</v>
      </c>
      <c r="G1073" s="25">
        <v>45128</v>
      </c>
      <c r="H1073" s="20">
        <f t="shared" si="146"/>
        <v>512</v>
      </c>
      <c r="I1073" s="21">
        <f t="shared" si="147"/>
        <v>737280</v>
      </c>
      <c r="J1073" s="21">
        <f t="shared" si="148"/>
        <v>567</v>
      </c>
      <c r="K1073" s="22">
        <f t="shared" si="149"/>
        <v>873</v>
      </c>
      <c r="L1073" s="21">
        <f t="shared" si="150"/>
        <v>576</v>
      </c>
      <c r="M1073" s="21">
        <f t="shared" si="151"/>
        <v>574</v>
      </c>
      <c r="N1073" s="21">
        <f t="shared" si="152"/>
        <v>829440</v>
      </c>
      <c r="O1073" s="23">
        <f t="shared" si="153"/>
        <v>826560</v>
      </c>
      <c r="P1073" t="s">
        <v>23</v>
      </c>
      <c r="Q1073" t="s">
        <v>24</v>
      </c>
      <c r="R1073" t="s">
        <v>6346</v>
      </c>
      <c r="S1073">
        <v>5104</v>
      </c>
      <c r="T1073" s="25">
        <v>45128</v>
      </c>
      <c r="U1073" s="26">
        <v>1440</v>
      </c>
    </row>
    <row r="1074" spans="1:21" x14ac:dyDescent="0.25">
      <c r="A1074" t="s">
        <v>1090</v>
      </c>
      <c r="B1074" s="25">
        <v>44554</v>
      </c>
      <c r="C1074" s="25">
        <v>44557</v>
      </c>
      <c r="D1074" s="18">
        <v>60</v>
      </c>
      <c r="E1074" s="26">
        <v>4345.6000000000004</v>
      </c>
      <c r="F1074" s="19">
        <f t="shared" si="145"/>
        <v>44619</v>
      </c>
      <c r="G1074" s="25">
        <v>45128</v>
      </c>
      <c r="H1074" s="20">
        <f t="shared" si="146"/>
        <v>509</v>
      </c>
      <c r="I1074" s="21">
        <f t="shared" si="147"/>
        <v>2211910.4000000004</v>
      </c>
      <c r="J1074" s="21">
        <f t="shared" si="148"/>
        <v>564</v>
      </c>
      <c r="K1074" s="22">
        <f t="shared" si="149"/>
        <v>3781.6000000000004</v>
      </c>
      <c r="L1074" s="21">
        <f t="shared" si="150"/>
        <v>574</v>
      </c>
      <c r="M1074" s="21">
        <f t="shared" si="151"/>
        <v>571</v>
      </c>
      <c r="N1074" s="21">
        <f t="shared" si="152"/>
        <v>2494374.4000000004</v>
      </c>
      <c r="O1074" s="23">
        <f t="shared" si="153"/>
        <v>2481337.6</v>
      </c>
      <c r="P1074" t="s">
        <v>23</v>
      </c>
      <c r="Q1074" t="s">
        <v>24</v>
      </c>
      <c r="R1074" t="s">
        <v>6346</v>
      </c>
      <c r="S1074">
        <v>5104</v>
      </c>
      <c r="T1074" s="25">
        <v>45128</v>
      </c>
      <c r="U1074" s="26">
        <v>4345.6000000000004</v>
      </c>
    </row>
    <row r="1075" spans="1:21" x14ac:dyDescent="0.25">
      <c r="A1075" t="s">
        <v>1091</v>
      </c>
      <c r="B1075" s="25">
        <v>44554</v>
      </c>
      <c r="C1075" s="25">
        <v>44557</v>
      </c>
      <c r="D1075" s="18">
        <v>60</v>
      </c>
      <c r="E1075" s="26">
        <v>2475.58</v>
      </c>
      <c r="F1075" s="19">
        <f t="shared" si="145"/>
        <v>44619</v>
      </c>
      <c r="G1075" s="25">
        <v>45128</v>
      </c>
      <c r="H1075" s="20">
        <f t="shared" si="146"/>
        <v>509</v>
      </c>
      <c r="I1075" s="21">
        <f t="shared" si="147"/>
        <v>1260070.22</v>
      </c>
      <c r="J1075" s="21">
        <f t="shared" si="148"/>
        <v>564</v>
      </c>
      <c r="K1075" s="22">
        <f t="shared" si="149"/>
        <v>1911.58</v>
      </c>
      <c r="L1075" s="21">
        <f t="shared" si="150"/>
        <v>574</v>
      </c>
      <c r="M1075" s="21">
        <f t="shared" si="151"/>
        <v>571</v>
      </c>
      <c r="N1075" s="21">
        <f t="shared" si="152"/>
        <v>1420982.92</v>
      </c>
      <c r="O1075" s="23">
        <f t="shared" si="153"/>
        <v>1413556.18</v>
      </c>
      <c r="P1075" t="s">
        <v>23</v>
      </c>
      <c r="Q1075" t="s">
        <v>24</v>
      </c>
      <c r="R1075" t="s">
        <v>6346</v>
      </c>
      <c r="S1075">
        <v>5104</v>
      </c>
      <c r="T1075" s="25">
        <v>45128</v>
      </c>
      <c r="U1075" s="26">
        <v>2475.58</v>
      </c>
    </row>
    <row r="1076" spans="1:21" x14ac:dyDescent="0.25">
      <c r="A1076" t="s">
        <v>1092</v>
      </c>
      <c r="B1076" s="25">
        <v>44554</v>
      </c>
      <c r="C1076" s="25">
        <v>44557</v>
      </c>
      <c r="D1076" s="18">
        <v>60</v>
      </c>
      <c r="E1076" s="26">
        <v>10240.049999999999</v>
      </c>
      <c r="F1076" s="19">
        <f t="shared" si="145"/>
        <v>44619</v>
      </c>
      <c r="G1076" s="25">
        <v>45128</v>
      </c>
      <c r="H1076" s="20">
        <f t="shared" si="146"/>
        <v>509</v>
      </c>
      <c r="I1076" s="21">
        <f t="shared" si="147"/>
        <v>5212185.4499999993</v>
      </c>
      <c r="J1076" s="21">
        <f t="shared" si="148"/>
        <v>564</v>
      </c>
      <c r="K1076" s="22">
        <f t="shared" si="149"/>
        <v>9676.0499999999993</v>
      </c>
      <c r="L1076" s="21">
        <f t="shared" si="150"/>
        <v>574</v>
      </c>
      <c r="M1076" s="21">
        <f t="shared" si="151"/>
        <v>571</v>
      </c>
      <c r="N1076" s="21">
        <f t="shared" si="152"/>
        <v>5877788.6999999993</v>
      </c>
      <c r="O1076" s="23">
        <f t="shared" si="153"/>
        <v>5847068.5499999998</v>
      </c>
      <c r="P1076" t="s">
        <v>23</v>
      </c>
      <c r="Q1076" t="s">
        <v>24</v>
      </c>
      <c r="R1076" t="s">
        <v>6346</v>
      </c>
      <c r="S1076">
        <v>5104</v>
      </c>
      <c r="T1076" s="25">
        <v>45128</v>
      </c>
      <c r="U1076" s="26">
        <v>10240.049999999999</v>
      </c>
    </row>
    <row r="1077" spans="1:21" x14ac:dyDescent="0.25">
      <c r="A1077" t="s">
        <v>1093</v>
      </c>
      <c r="B1077" s="25">
        <v>44554</v>
      </c>
      <c r="C1077" s="25">
        <v>44557</v>
      </c>
      <c r="D1077" s="18">
        <v>60</v>
      </c>
      <c r="E1077">
        <v>319.91000000000003</v>
      </c>
      <c r="F1077" s="19">
        <f t="shared" si="145"/>
        <v>44619</v>
      </c>
      <c r="G1077" s="25">
        <v>45128</v>
      </c>
      <c r="H1077" s="20">
        <f t="shared" si="146"/>
        <v>509</v>
      </c>
      <c r="I1077" s="21">
        <f t="shared" si="147"/>
        <v>162834.19</v>
      </c>
      <c r="J1077" s="21">
        <f t="shared" si="148"/>
        <v>564</v>
      </c>
      <c r="K1077" s="22">
        <f t="shared" si="149"/>
        <v>-244.08999999999997</v>
      </c>
      <c r="L1077" s="21">
        <f t="shared" si="150"/>
        <v>574</v>
      </c>
      <c r="M1077" s="21">
        <f t="shared" si="151"/>
        <v>571</v>
      </c>
      <c r="N1077" s="21">
        <f t="shared" si="152"/>
        <v>183628.34000000003</v>
      </c>
      <c r="O1077" s="23">
        <f t="shared" si="153"/>
        <v>182668.61000000002</v>
      </c>
      <c r="P1077" t="s">
        <v>23</v>
      </c>
      <c r="Q1077" t="s">
        <v>24</v>
      </c>
      <c r="R1077" t="s">
        <v>6346</v>
      </c>
      <c r="S1077">
        <v>5104</v>
      </c>
      <c r="T1077" s="25">
        <v>45128</v>
      </c>
      <c r="U1077">
        <v>319.91000000000003</v>
      </c>
    </row>
    <row r="1078" spans="1:21" x14ac:dyDescent="0.25">
      <c r="A1078" t="s">
        <v>1094</v>
      </c>
      <c r="B1078" s="25">
        <v>44620</v>
      </c>
      <c r="C1078" s="25">
        <v>44621</v>
      </c>
      <c r="D1078" s="18">
        <v>60</v>
      </c>
      <c r="E1078" s="26">
        <v>2030.24</v>
      </c>
      <c r="F1078" s="19">
        <f t="shared" si="145"/>
        <v>44682</v>
      </c>
      <c r="G1078" s="25">
        <v>45128</v>
      </c>
      <c r="H1078" s="20">
        <f t="shared" si="146"/>
        <v>446</v>
      </c>
      <c r="I1078" s="21">
        <f t="shared" si="147"/>
        <v>905487.04</v>
      </c>
      <c r="J1078" s="21">
        <f t="shared" si="148"/>
        <v>500</v>
      </c>
      <c r="K1078" s="22">
        <f t="shared" si="149"/>
        <v>1530.24</v>
      </c>
      <c r="L1078" s="21">
        <f t="shared" si="150"/>
        <v>508</v>
      </c>
      <c r="M1078" s="21">
        <f t="shared" si="151"/>
        <v>507</v>
      </c>
      <c r="N1078" s="21">
        <f t="shared" si="152"/>
        <v>1031361.92</v>
      </c>
      <c r="O1078" s="23">
        <f t="shared" si="153"/>
        <v>1029331.68</v>
      </c>
      <c r="P1078" t="s">
        <v>23</v>
      </c>
      <c r="Q1078" t="s">
        <v>24</v>
      </c>
      <c r="R1078" t="s">
        <v>6346</v>
      </c>
      <c r="S1078">
        <v>5104</v>
      </c>
      <c r="T1078" s="25">
        <v>45128</v>
      </c>
      <c r="U1078" s="26">
        <v>2030.24</v>
      </c>
    </row>
    <row r="1079" spans="1:21" x14ac:dyDescent="0.25">
      <c r="A1079" t="s">
        <v>1095</v>
      </c>
      <c r="B1079" s="25">
        <v>44630</v>
      </c>
      <c r="C1079" s="25">
        <v>44631</v>
      </c>
      <c r="D1079" s="18">
        <v>60</v>
      </c>
      <c r="E1079" s="26">
        <v>13600</v>
      </c>
      <c r="F1079" s="19">
        <f t="shared" si="145"/>
        <v>44692</v>
      </c>
      <c r="G1079" s="25">
        <v>45128</v>
      </c>
      <c r="H1079" s="20">
        <f t="shared" si="146"/>
        <v>436</v>
      </c>
      <c r="I1079" s="21">
        <f t="shared" si="147"/>
        <v>5929600</v>
      </c>
      <c r="J1079" s="21">
        <f t="shared" si="148"/>
        <v>490</v>
      </c>
      <c r="K1079" s="22">
        <f t="shared" si="149"/>
        <v>13110</v>
      </c>
      <c r="L1079" s="21">
        <f t="shared" si="150"/>
        <v>498</v>
      </c>
      <c r="M1079" s="21">
        <f t="shared" si="151"/>
        <v>497</v>
      </c>
      <c r="N1079" s="21">
        <f t="shared" si="152"/>
        <v>6772800</v>
      </c>
      <c r="O1079" s="23">
        <f t="shared" si="153"/>
        <v>6759200</v>
      </c>
      <c r="P1079" t="s">
        <v>23</v>
      </c>
      <c r="Q1079" t="s">
        <v>24</v>
      </c>
      <c r="R1079" t="s">
        <v>6346</v>
      </c>
      <c r="S1079">
        <v>5104</v>
      </c>
      <c r="T1079" s="25">
        <v>45128</v>
      </c>
      <c r="U1079" s="26">
        <v>13600</v>
      </c>
    </row>
    <row r="1080" spans="1:21" x14ac:dyDescent="0.25">
      <c r="A1080" t="s">
        <v>1096</v>
      </c>
      <c r="B1080" s="25">
        <v>44630</v>
      </c>
      <c r="C1080" s="25">
        <v>44631</v>
      </c>
      <c r="D1080" s="18">
        <v>60</v>
      </c>
      <c r="E1080" s="26">
        <v>13036.8</v>
      </c>
      <c r="F1080" s="19">
        <f t="shared" si="145"/>
        <v>44692</v>
      </c>
      <c r="G1080" s="25">
        <v>45128</v>
      </c>
      <c r="H1080" s="20">
        <f t="shared" si="146"/>
        <v>436</v>
      </c>
      <c r="I1080" s="21">
        <f t="shared" si="147"/>
        <v>5684044.7999999998</v>
      </c>
      <c r="J1080" s="21">
        <f t="shared" si="148"/>
        <v>490</v>
      </c>
      <c r="K1080" s="22">
        <f t="shared" si="149"/>
        <v>12546.8</v>
      </c>
      <c r="L1080" s="21">
        <f t="shared" si="150"/>
        <v>498</v>
      </c>
      <c r="M1080" s="21">
        <f t="shared" si="151"/>
        <v>497</v>
      </c>
      <c r="N1080" s="21">
        <f t="shared" si="152"/>
        <v>6492326.3999999994</v>
      </c>
      <c r="O1080" s="23">
        <f t="shared" si="153"/>
        <v>6479289.5999999996</v>
      </c>
      <c r="P1080" t="s">
        <v>23</v>
      </c>
      <c r="Q1080" t="s">
        <v>24</v>
      </c>
      <c r="R1080" t="s">
        <v>6346</v>
      </c>
      <c r="S1080">
        <v>5104</v>
      </c>
      <c r="T1080" s="25">
        <v>45128</v>
      </c>
      <c r="U1080" s="26">
        <v>13036.8</v>
      </c>
    </row>
    <row r="1081" spans="1:21" x14ac:dyDescent="0.25">
      <c r="A1081" t="s">
        <v>1097</v>
      </c>
      <c r="B1081" s="25">
        <v>44630</v>
      </c>
      <c r="C1081" s="25">
        <v>44631</v>
      </c>
      <c r="D1081" s="18">
        <v>60</v>
      </c>
      <c r="E1081" s="26">
        <v>1500</v>
      </c>
      <c r="F1081" s="19">
        <f t="shared" si="145"/>
        <v>44692</v>
      </c>
      <c r="G1081" s="25">
        <v>45128</v>
      </c>
      <c r="H1081" s="20">
        <f t="shared" si="146"/>
        <v>436</v>
      </c>
      <c r="I1081" s="21">
        <f t="shared" si="147"/>
        <v>654000</v>
      </c>
      <c r="J1081" s="21">
        <f t="shared" si="148"/>
        <v>490</v>
      </c>
      <c r="K1081" s="22">
        <f t="shared" si="149"/>
        <v>1010</v>
      </c>
      <c r="L1081" s="21">
        <f t="shared" si="150"/>
        <v>498</v>
      </c>
      <c r="M1081" s="21">
        <f t="shared" si="151"/>
        <v>497</v>
      </c>
      <c r="N1081" s="21">
        <f t="shared" si="152"/>
        <v>747000</v>
      </c>
      <c r="O1081" s="23">
        <f t="shared" si="153"/>
        <v>745500</v>
      </c>
      <c r="P1081" t="s">
        <v>23</v>
      </c>
      <c r="Q1081" t="s">
        <v>24</v>
      </c>
      <c r="R1081" t="s">
        <v>6346</v>
      </c>
      <c r="S1081">
        <v>5104</v>
      </c>
      <c r="T1081" s="25">
        <v>45128</v>
      </c>
      <c r="U1081" s="26">
        <v>1500</v>
      </c>
    </row>
    <row r="1082" spans="1:21" x14ac:dyDescent="0.25">
      <c r="A1082" t="s">
        <v>1098</v>
      </c>
      <c r="B1082" s="25">
        <v>44630</v>
      </c>
      <c r="C1082" s="25">
        <v>44631</v>
      </c>
      <c r="D1082" s="18">
        <v>60</v>
      </c>
      <c r="E1082" s="26">
        <v>5614.16</v>
      </c>
      <c r="F1082" s="19">
        <f t="shared" si="145"/>
        <v>44692</v>
      </c>
      <c r="G1082" s="25">
        <v>45128</v>
      </c>
      <c r="H1082" s="20">
        <f t="shared" si="146"/>
        <v>436</v>
      </c>
      <c r="I1082" s="21">
        <f t="shared" si="147"/>
        <v>2447773.7599999998</v>
      </c>
      <c r="J1082" s="21">
        <f t="shared" si="148"/>
        <v>490</v>
      </c>
      <c r="K1082" s="22">
        <f t="shared" si="149"/>
        <v>5124.16</v>
      </c>
      <c r="L1082" s="21">
        <f t="shared" si="150"/>
        <v>498</v>
      </c>
      <c r="M1082" s="21">
        <f t="shared" si="151"/>
        <v>497</v>
      </c>
      <c r="N1082" s="21">
        <f t="shared" si="152"/>
        <v>2795851.6799999997</v>
      </c>
      <c r="O1082" s="23">
        <f t="shared" si="153"/>
        <v>2790237.52</v>
      </c>
      <c r="P1082" t="s">
        <v>23</v>
      </c>
      <c r="Q1082" t="s">
        <v>24</v>
      </c>
      <c r="R1082" t="s">
        <v>6346</v>
      </c>
      <c r="S1082">
        <v>5104</v>
      </c>
      <c r="T1082" s="25">
        <v>45128</v>
      </c>
      <c r="U1082" s="26">
        <v>5614.16</v>
      </c>
    </row>
    <row r="1083" spans="1:21" x14ac:dyDescent="0.25">
      <c r="A1083" t="s">
        <v>1099</v>
      </c>
      <c r="B1083" s="25">
        <v>44634</v>
      </c>
      <c r="C1083" s="25">
        <v>44636</v>
      </c>
      <c r="D1083" s="18">
        <v>60</v>
      </c>
      <c r="E1083" s="26">
        <v>1353.49</v>
      </c>
      <c r="F1083" s="19">
        <f t="shared" si="145"/>
        <v>44697</v>
      </c>
      <c r="G1083" s="25">
        <v>45128</v>
      </c>
      <c r="H1083" s="20">
        <f t="shared" si="146"/>
        <v>431</v>
      </c>
      <c r="I1083" s="21">
        <f t="shared" si="147"/>
        <v>583354.19000000006</v>
      </c>
      <c r="J1083" s="21">
        <f t="shared" si="148"/>
        <v>485</v>
      </c>
      <c r="K1083" s="22">
        <f t="shared" si="149"/>
        <v>868.49</v>
      </c>
      <c r="L1083" s="21">
        <f t="shared" si="150"/>
        <v>494</v>
      </c>
      <c r="M1083" s="21">
        <f t="shared" si="151"/>
        <v>492</v>
      </c>
      <c r="N1083" s="21">
        <f t="shared" si="152"/>
        <v>668624.06000000006</v>
      </c>
      <c r="O1083" s="23">
        <f t="shared" si="153"/>
        <v>665917.07999999996</v>
      </c>
      <c r="P1083" t="s">
        <v>23</v>
      </c>
      <c r="Q1083" t="s">
        <v>24</v>
      </c>
      <c r="R1083" t="s">
        <v>6346</v>
      </c>
      <c r="S1083">
        <v>5104</v>
      </c>
      <c r="T1083" s="25">
        <v>45128</v>
      </c>
      <c r="U1083" s="26">
        <v>1353.49</v>
      </c>
    </row>
    <row r="1084" spans="1:21" x14ac:dyDescent="0.25">
      <c r="A1084" t="s">
        <v>1100</v>
      </c>
      <c r="B1084" s="25">
        <v>44634</v>
      </c>
      <c r="C1084" s="25">
        <v>44636</v>
      </c>
      <c r="D1084" s="18">
        <v>60</v>
      </c>
      <c r="E1084">
        <v>339.24</v>
      </c>
      <c r="F1084" s="19">
        <f t="shared" si="145"/>
        <v>44697</v>
      </c>
      <c r="G1084" s="25">
        <v>45128</v>
      </c>
      <c r="H1084" s="20">
        <f t="shared" si="146"/>
        <v>431</v>
      </c>
      <c r="I1084" s="21">
        <f t="shared" si="147"/>
        <v>146212.44</v>
      </c>
      <c r="J1084" s="21">
        <f t="shared" si="148"/>
        <v>485</v>
      </c>
      <c r="K1084" s="22">
        <f t="shared" si="149"/>
        <v>-145.76</v>
      </c>
      <c r="L1084" s="21">
        <f t="shared" si="150"/>
        <v>494</v>
      </c>
      <c r="M1084" s="21">
        <f t="shared" si="151"/>
        <v>492</v>
      </c>
      <c r="N1084" s="21">
        <f t="shared" si="152"/>
        <v>167584.56</v>
      </c>
      <c r="O1084" s="23">
        <f t="shared" si="153"/>
        <v>166906.08000000002</v>
      </c>
      <c r="P1084" t="s">
        <v>23</v>
      </c>
      <c r="Q1084" t="s">
        <v>24</v>
      </c>
      <c r="R1084" t="s">
        <v>6346</v>
      </c>
      <c r="S1084">
        <v>5104</v>
      </c>
      <c r="T1084" s="25">
        <v>45128</v>
      </c>
      <c r="U1084">
        <v>339.24</v>
      </c>
    </row>
    <row r="1085" spans="1:21" x14ac:dyDescent="0.25">
      <c r="A1085" t="s">
        <v>1101</v>
      </c>
      <c r="B1085" s="25">
        <v>44635</v>
      </c>
      <c r="C1085" s="25">
        <v>44636</v>
      </c>
      <c r="D1085" s="18">
        <v>60</v>
      </c>
      <c r="E1085" s="26">
        <v>4812.16</v>
      </c>
      <c r="F1085" s="19">
        <f t="shared" si="145"/>
        <v>44697</v>
      </c>
      <c r="G1085" s="25">
        <v>45128</v>
      </c>
      <c r="H1085" s="20">
        <f t="shared" si="146"/>
        <v>431</v>
      </c>
      <c r="I1085" s="21">
        <f t="shared" si="147"/>
        <v>2074040.96</v>
      </c>
      <c r="J1085" s="21">
        <f t="shared" si="148"/>
        <v>485</v>
      </c>
      <c r="K1085" s="22">
        <f t="shared" si="149"/>
        <v>4327.16</v>
      </c>
      <c r="L1085" s="21">
        <f t="shared" si="150"/>
        <v>493</v>
      </c>
      <c r="M1085" s="21">
        <f t="shared" si="151"/>
        <v>492</v>
      </c>
      <c r="N1085" s="21">
        <f t="shared" si="152"/>
        <v>2372394.88</v>
      </c>
      <c r="O1085" s="23">
        <f t="shared" si="153"/>
        <v>2367582.7199999997</v>
      </c>
      <c r="P1085" t="s">
        <v>23</v>
      </c>
      <c r="Q1085" t="s">
        <v>24</v>
      </c>
      <c r="R1085" t="s">
        <v>6346</v>
      </c>
      <c r="S1085">
        <v>5104</v>
      </c>
      <c r="T1085" s="25">
        <v>45128</v>
      </c>
      <c r="U1085" s="26">
        <v>4812.16</v>
      </c>
    </row>
    <row r="1086" spans="1:21" x14ac:dyDescent="0.25">
      <c r="A1086" t="s">
        <v>1102</v>
      </c>
      <c r="B1086" s="25">
        <v>44636</v>
      </c>
      <c r="C1086" s="25">
        <v>44637</v>
      </c>
      <c r="D1086" s="18">
        <v>60</v>
      </c>
      <c r="E1086" s="26">
        <v>1783.51</v>
      </c>
      <c r="F1086" s="19">
        <f t="shared" si="145"/>
        <v>44698</v>
      </c>
      <c r="G1086" s="25">
        <v>45128</v>
      </c>
      <c r="H1086" s="20">
        <f t="shared" si="146"/>
        <v>430</v>
      </c>
      <c r="I1086" s="21">
        <f t="shared" si="147"/>
        <v>766909.3</v>
      </c>
      <c r="J1086" s="21">
        <f t="shared" si="148"/>
        <v>484</v>
      </c>
      <c r="K1086" s="22">
        <f t="shared" si="149"/>
        <v>1299.51</v>
      </c>
      <c r="L1086" s="21">
        <f t="shared" si="150"/>
        <v>492</v>
      </c>
      <c r="M1086" s="21">
        <f t="shared" si="151"/>
        <v>491</v>
      </c>
      <c r="N1086" s="21">
        <f t="shared" si="152"/>
        <v>877486.92</v>
      </c>
      <c r="O1086" s="23">
        <f t="shared" si="153"/>
        <v>875703.41</v>
      </c>
      <c r="P1086" t="s">
        <v>23</v>
      </c>
      <c r="Q1086" t="s">
        <v>24</v>
      </c>
      <c r="R1086" t="s">
        <v>6346</v>
      </c>
      <c r="S1086">
        <v>5104</v>
      </c>
      <c r="T1086" s="25">
        <v>45128</v>
      </c>
      <c r="U1086" s="26">
        <v>1783.51</v>
      </c>
    </row>
    <row r="1087" spans="1:21" x14ac:dyDescent="0.25">
      <c r="A1087" t="s">
        <v>1103</v>
      </c>
      <c r="B1087" s="25">
        <v>44637</v>
      </c>
      <c r="C1087" s="25">
        <v>44638</v>
      </c>
      <c r="D1087" s="18">
        <v>60</v>
      </c>
      <c r="E1087" s="26">
        <v>3558.55</v>
      </c>
      <c r="F1087" s="19">
        <f t="shared" si="145"/>
        <v>44699</v>
      </c>
      <c r="G1087" s="25">
        <v>45128</v>
      </c>
      <c r="H1087" s="20">
        <f t="shared" si="146"/>
        <v>429</v>
      </c>
      <c r="I1087" s="21">
        <f t="shared" si="147"/>
        <v>1526617.9500000002</v>
      </c>
      <c r="J1087" s="21">
        <f t="shared" si="148"/>
        <v>483</v>
      </c>
      <c r="K1087" s="22">
        <f t="shared" si="149"/>
        <v>3075.55</v>
      </c>
      <c r="L1087" s="21">
        <f t="shared" si="150"/>
        <v>491</v>
      </c>
      <c r="M1087" s="21">
        <f t="shared" si="151"/>
        <v>490</v>
      </c>
      <c r="N1087" s="21">
        <f t="shared" si="152"/>
        <v>1747248.05</v>
      </c>
      <c r="O1087" s="23">
        <f t="shared" si="153"/>
        <v>1743689.5</v>
      </c>
      <c r="P1087" t="s">
        <v>23</v>
      </c>
      <c r="Q1087" t="s">
        <v>24</v>
      </c>
      <c r="R1087" t="s">
        <v>6346</v>
      </c>
      <c r="S1087">
        <v>5104</v>
      </c>
      <c r="T1087" s="25">
        <v>45128</v>
      </c>
      <c r="U1087" s="26">
        <v>3558.55</v>
      </c>
    </row>
    <row r="1088" spans="1:21" x14ac:dyDescent="0.25">
      <c r="A1088" t="s">
        <v>1104</v>
      </c>
      <c r="B1088" s="25">
        <v>44638</v>
      </c>
      <c r="C1088" s="25">
        <v>44643</v>
      </c>
      <c r="D1088" s="18">
        <v>60</v>
      </c>
      <c r="E1088" s="26">
        <v>10860.6</v>
      </c>
      <c r="F1088" s="19">
        <f t="shared" si="145"/>
        <v>44704</v>
      </c>
      <c r="G1088" s="25">
        <v>45128</v>
      </c>
      <c r="H1088" s="20">
        <f t="shared" si="146"/>
        <v>424</v>
      </c>
      <c r="I1088" s="21">
        <f t="shared" si="147"/>
        <v>4604894.4000000004</v>
      </c>
      <c r="J1088" s="21">
        <f t="shared" si="148"/>
        <v>478</v>
      </c>
      <c r="K1088" s="22">
        <f t="shared" si="149"/>
        <v>10382.6</v>
      </c>
      <c r="L1088" s="21">
        <f t="shared" si="150"/>
        <v>490</v>
      </c>
      <c r="M1088" s="21">
        <f t="shared" si="151"/>
        <v>485</v>
      </c>
      <c r="N1088" s="21">
        <f t="shared" si="152"/>
        <v>5321694</v>
      </c>
      <c r="O1088" s="23">
        <f t="shared" si="153"/>
        <v>5267391</v>
      </c>
      <c r="P1088" t="s">
        <v>23</v>
      </c>
      <c r="Q1088" t="s">
        <v>24</v>
      </c>
      <c r="R1088" t="s">
        <v>6346</v>
      </c>
      <c r="S1088">
        <v>5104</v>
      </c>
      <c r="T1088" s="25">
        <v>45128</v>
      </c>
      <c r="U1088" s="26">
        <v>10860.6</v>
      </c>
    </row>
    <row r="1089" spans="1:21" x14ac:dyDescent="0.25">
      <c r="A1089" t="s">
        <v>1105</v>
      </c>
      <c r="B1089" s="25">
        <v>44638</v>
      </c>
      <c r="C1089" s="25">
        <v>44643</v>
      </c>
      <c r="D1089" s="18">
        <v>60</v>
      </c>
      <c r="E1089" s="26">
        <v>1624.35</v>
      </c>
      <c r="F1089" s="19">
        <f t="shared" si="145"/>
        <v>44704</v>
      </c>
      <c r="G1089" s="25">
        <v>45128</v>
      </c>
      <c r="H1089" s="20">
        <f t="shared" si="146"/>
        <v>424</v>
      </c>
      <c r="I1089" s="21">
        <f t="shared" si="147"/>
        <v>688724.39999999991</v>
      </c>
      <c r="J1089" s="21">
        <f t="shared" si="148"/>
        <v>478</v>
      </c>
      <c r="K1089" s="22">
        <f t="shared" si="149"/>
        <v>1146.3499999999999</v>
      </c>
      <c r="L1089" s="21">
        <f t="shared" si="150"/>
        <v>490</v>
      </c>
      <c r="M1089" s="21">
        <f t="shared" si="151"/>
        <v>485</v>
      </c>
      <c r="N1089" s="21">
        <f t="shared" si="152"/>
        <v>795931.5</v>
      </c>
      <c r="O1089" s="23">
        <f t="shared" si="153"/>
        <v>787809.75</v>
      </c>
      <c r="P1089" t="s">
        <v>23</v>
      </c>
      <c r="Q1089" t="s">
        <v>24</v>
      </c>
      <c r="R1089" t="s">
        <v>6346</v>
      </c>
      <c r="S1089">
        <v>5104</v>
      </c>
      <c r="T1089" s="25">
        <v>45128</v>
      </c>
      <c r="U1089" s="26">
        <v>1624.35</v>
      </c>
    </row>
    <row r="1090" spans="1:21" x14ac:dyDescent="0.25">
      <c r="A1090" t="s">
        <v>1106</v>
      </c>
      <c r="B1090" s="25">
        <v>44641</v>
      </c>
      <c r="C1090" s="25">
        <v>44643</v>
      </c>
      <c r="D1090" s="18">
        <v>60</v>
      </c>
      <c r="E1090" s="26">
        <v>10240.049999999999</v>
      </c>
      <c r="F1090" s="19">
        <f t="shared" si="145"/>
        <v>44704</v>
      </c>
      <c r="G1090" s="25">
        <v>45128</v>
      </c>
      <c r="H1090" s="20">
        <f t="shared" si="146"/>
        <v>424</v>
      </c>
      <c r="I1090" s="21">
        <f t="shared" si="147"/>
        <v>4341781.1999999993</v>
      </c>
      <c r="J1090" s="21">
        <f t="shared" si="148"/>
        <v>478</v>
      </c>
      <c r="K1090" s="22">
        <f t="shared" si="149"/>
        <v>9762.0499999999993</v>
      </c>
      <c r="L1090" s="21">
        <f t="shared" si="150"/>
        <v>487</v>
      </c>
      <c r="M1090" s="21">
        <f t="shared" si="151"/>
        <v>485</v>
      </c>
      <c r="N1090" s="21">
        <f t="shared" si="152"/>
        <v>4986904.3499999996</v>
      </c>
      <c r="O1090" s="23">
        <f t="shared" si="153"/>
        <v>4966424.25</v>
      </c>
      <c r="P1090" t="s">
        <v>23</v>
      </c>
      <c r="Q1090" t="s">
        <v>24</v>
      </c>
      <c r="R1090" t="s">
        <v>6346</v>
      </c>
      <c r="S1090">
        <v>5104</v>
      </c>
      <c r="T1090" s="25">
        <v>45128</v>
      </c>
      <c r="U1090" s="26">
        <v>10240.049999999999</v>
      </c>
    </row>
    <row r="1091" spans="1:21" x14ac:dyDescent="0.25">
      <c r="A1091" t="s">
        <v>1107</v>
      </c>
      <c r="B1091" s="25">
        <v>44643</v>
      </c>
      <c r="C1091" s="25">
        <v>44644</v>
      </c>
      <c r="D1091" s="18">
        <v>60</v>
      </c>
      <c r="E1091" s="26">
        <v>8917.5499999999993</v>
      </c>
      <c r="F1091" s="19">
        <f t="shared" si="145"/>
        <v>44705</v>
      </c>
      <c r="G1091" s="25">
        <v>45128</v>
      </c>
      <c r="H1091" s="20">
        <f t="shared" si="146"/>
        <v>423</v>
      </c>
      <c r="I1091" s="21">
        <f t="shared" si="147"/>
        <v>3772123.65</v>
      </c>
      <c r="J1091" s="21">
        <f t="shared" si="148"/>
        <v>477</v>
      </c>
      <c r="K1091" s="22">
        <f t="shared" si="149"/>
        <v>8440.5499999999993</v>
      </c>
      <c r="L1091" s="21">
        <f t="shared" si="150"/>
        <v>485</v>
      </c>
      <c r="M1091" s="21">
        <f t="shared" si="151"/>
        <v>484</v>
      </c>
      <c r="N1091" s="21">
        <f t="shared" si="152"/>
        <v>4325011.75</v>
      </c>
      <c r="O1091" s="23">
        <f t="shared" si="153"/>
        <v>4316094.1999999993</v>
      </c>
      <c r="P1091" t="s">
        <v>23</v>
      </c>
      <c r="Q1091" t="s">
        <v>24</v>
      </c>
      <c r="R1091" t="s">
        <v>6346</v>
      </c>
      <c r="S1091">
        <v>5104</v>
      </c>
      <c r="T1091" s="25">
        <v>45128</v>
      </c>
      <c r="U1091" s="26">
        <v>8917.5499999999993</v>
      </c>
    </row>
    <row r="1092" spans="1:21" x14ac:dyDescent="0.25">
      <c r="A1092" t="s">
        <v>1108</v>
      </c>
      <c r="B1092" s="25">
        <v>44643</v>
      </c>
      <c r="C1092" s="25">
        <v>44644</v>
      </c>
      <c r="D1092" s="18">
        <v>60</v>
      </c>
      <c r="E1092" s="26">
        <v>7426.74</v>
      </c>
      <c r="F1092" s="19">
        <f t="shared" si="145"/>
        <v>44705</v>
      </c>
      <c r="G1092" s="25">
        <v>45128</v>
      </c>
      <c r="H1092" s="20">
        <f t="shared" si="146"/>
        <v>423</v>
      </c>
      <c r="I1092" s="21">
        <f t="shared" si="147"/>
        <v>3141511.02</v>
      </c>
      <c r="J1092" s="21">
        <f t="shared" si="148"/>
        <v>477</v>
      </c>
      <c r="K1092" s="22">
        <f t="shared" si="149"/>
        <v>6949.74</v>
      </c>
      <c r="L1092" s="21">
        <f t="shared" si="150"/>
        <v>485</v>
      </c>
      <c r="M1092" s="21">
        <f t="shared" si="151"/>
        <v>484</v>
      </c>
      <c r="N1092" s="21">
        <f t="shared" si="152"/>
        <v>3601968.9</v>
      </c>
      <c r="O1092" s="23">
        <f t="shared" si="153"/>
        <v>3594542.1599999997</v>
      </c>
      <c r="P1092" t="s">
        <v>23</v>
      </c>
      <c r="Q1092" t="s">
        <v>24</v>
      </c>
      <c r="R1092" t="s">
        <v>6346</v>
      </c>
      <c r="S1092">
        <v>5104</v>
      </c>
      <c r="T1092" s="25">
        <v>45128</v>
      </c>
      <c r="U1092" s="26">
        <v>7426.74</v>
      </c>
    </row>
    <row r="1093" spans="1:21" x14ac:dyDescent="0.25">
      <c r="A1093" t="s">
        <v>1109</v>
      </c>
      <c r="B1093" s="25">
        <v>44644</v>
      </c>
      <c r="C1093" s="25">
        <v>44645</v>
      </c>
      <c r="D1093" s="18">
        <v>60</v>
      </c>
      <c r="E1093" s="26">
        <v>14234.2</v>
      </c>
      <c r="F1093" s="19">
        <f t="shared" si="145"/>
        <v>44706</v>
      </c>
      <c r="G1093" s="25">
        <v>45128</v>
      </c>
      <c r="H1093" s="20">
        <f t="shared" si="146"/>
        <v>422</v>
      </c>
      <c r="I1093" s="21">
        <f t="shared" si="147"/>
        <v>6006832.4000000004</v>
      </c>
      <c r="J1093" s="21">
        <f t="shared" si="148"/>
        <v>476</v>
      </c>
      <c r="K1093" s="22">
        <f t="shared" si="149"/>
        <v>13758.2</v>
      </c>
      <c r="L1093" s="21">
        <f t="shared" si="150"/>
        <v>484</v>
      </c>
      <c r="M1093" s="21">
        <f t="shared" si="151"/>
        <v>483</v>
      </c>
      <c r="N1093" s="21">
        <f t="shared" si="152"/>
        <v>6889352.8000000007</v>
      </c>
      <c r="O1093" s="23">
        <f t="shared" si="153"/>
        <v>6875118.6000000006</v>
      </c>
      <c r="P1093" t="s">
        <v>23</v>
      </c>
      <c r="Q1093" t="s">
        <v>24</v>
      </c>
      <c r="R1093" t="s">
        <v>6346</v>
      </c>
      <c r="S1093">
        <v>5104</v>
      </c>
      <c r="T1093" s="25">
        <v>45128</v>
      </c>
      <c r="U1093" s="26">
        <v>14234.2</v>
      </c>
    </row>
    <row r="1094" spans="1:21" x14ac:dyDescent="0.25">
      <c r="A1094" t="s">
        <v>1110</v>
      </c>
      <c r="B1094" s="25">
        <v>44649</v>
      </c>
      <c r="C1094" s="25">
        <v>44650</v>
      </c>
      <c r="D1094" s="18">
        <v>60</v>
      </c>
      <c r="E1094" s="26">
        <v>7426.74</v>
      </c>
      <c r="F1094" s="19">
        <f t="shared" si="145"/>
        <v>44711</v>
      </c>
      <c r="G1094" s="25">
        <v>45128</v>
      </c>
      <c r="H1094" s="20">
        <f t="shared" si="146"/>
        <v>417</v>
      </c>
      <c r="I1094" s="21">
        <f t="shared" si="147"/>
        <v>3096950.58</v>
      </c>
      <c r="J1094" s="21">
        <f t="shared" si="148"/>
        <v>471</v>
      </c>
      <c r="K1094" s="22">
        <f t="shared" si="149"/>
        <v>6955.74</v>
      </c>
      <c r="L1094" s="21">
        <f t="shared" si="150"/>
        <v>479</v>
      </c>
      <c r="M1094" s="21">
        <f t="shared" si="151"/>
        <v>478</v>
      </c>
      <c r="N1094" s="21">
        <f t="shared" si="152"/>
        <v>3557408.46</v>
      </c>
      <c r="O1094" s="23">
        <f t="shared" si="153"/>
        <v>3549981.7199999997</v>
      </c>
      <c r="P1094" t="s">
        <v>23</v>
      </c>
      <c r="Q1094" t="s">
        <v>24</v>
      </c>
      <c r="R1094" t="s">
        <v>6346</v>
      </c>
      <c r="S1094">
        <v>5104</v>
      </c>
      <c r="T1094" s="25">
        <v>45128</v>
      </c>
      <c r="U1094" s="26">
        <v>7426.74</v>
      </c>
    </row>
    <row r="1095" spans="1:21" x14ac:dyDescent="0.25">
      <c r="A1095" t="s">
        <v>1111</v>
      </c>
      <c r="B1095" s="25">
        <v>44651</v>
      </c>
      <c r="C1095" s="25">
        <v>44655</v>
      </c>
      <c r="D1095" s="18">
        <v>60</v>
      </c>
      <c r="E1095" s="26">
        <v>1200</v>
      </c>
      <c r="F1095" s="19">
        <f t="shared" ref="F1095:F1158" si="154">EDATE(C1095,2)</f>
        <v>44716</v>
      </c>
      <c r="G1095" s="25">
        <v>45128</v>
      </c>
      <c r="H1095" s="20">
        <f t="shared" si="146"/>
        <v>412</v>
      </c>
      <c r="I1095" s="21">
        <f t="shared" si="147"/>
        <v>494400</v>
      </c>
      <c r="J1095" s="21">
        <f t="shared" si="148"/>
        <v>467</v>
      </c>
      <c r="K1095" s="22">
        <f t="shared" si="149"/>
        <v>733</v>
      </c>
      <c r="L1095" s="21">
        <f t="shared" si="150"/>
        <v>477</v>
      </c>
      <c r="M1095" s="21">
        <f t="shared" si="151"/>
        <v>473</v>
      </c>
      <c r="N1095" s="21">
        <f t="shared" si="152"/>
        <v>572400</v>
      </c>
      <c r="O1095" s="23">
        <f t="shared" si="153"/>
        <v>567600</v>
      </c>
      <c r="P1095" t="s">
        <v>23</v>
      </c>
      <c r="Q1095" t="s">
        <v>24</v>
      </c>
      <c r="R1095" t="s">
        <v>6346</v>
      </c>
      <c r="S1095">
        <v>5104</v>
      </c>
      <c r="T1095" s="25">
        <v>45128</v>
      </c>
      <c r="U1095" s="26">
        <v>1200</v>
      </c>
    </row>
    <row r="1096" spans="1:21" x14ac:dyDescent="0.25">
      <c r="A1096" t="s">
        <v>1112</v>
      </c>
      <c r="B1096" s="25">
        <v>44652</v>
      </c>
      <c r="C1096" s="25">
        <v>44657</v>
      </c>
      <c r="D1096" s="18">
        <v>60</v>
      </c>
      <c r="E1096" s="26">
        <v>11228.32</v>
      </c>
      <c r="F1096" s="19">
        <f t="shared" si="154"/>
        <v>44718</v>
      </c>
      <c r="G1096" s="25">
        <v>45128</v>
      </c>
      <c r="H1096" s="20">
        <f t="shared" ref="H1096:H1159" si="155">G1096-F1096</f>
        <v>410</v>
      </c>
      <c r="I1096" s="21">
        <f t="shared" ref="I1096:I1159" si="156">E1096*H1096</f>
        <v>4603611.2</v>
      </c>
      <c r="J1096" s="21">
        <f t="shared" ref="J1096:J1159" si="157">DAYS360(C1096,G1096)</f>
        <v>465</v>
      </c>
      <c r="K1096" s="22">
        <f t="shared" ref="K1096:K1159" si="158">E1096-J1096</f>
        <v>10763.32</v>
      </c>
      <c r="L1096" s="21">
        <f t="shared" ref="L1096:L1159" si="159">G1096-B1096</f>
        <v>476</v>
      </c>
      <c r="M1096" s="21">
        <f t="shared" ref="M1096:M1159" si="160">G1096-C1096</f>
        <v>471</v>
      </c>
      <c r="N1096" s="21">
        <f t="shared" ref="N1096:N1159" si="161">E1096*L1096</f>
        <v>5344680.32</v>
      </c>
      <c r="O1096" s="23">
        <f t="shared" ref="O1096:O1159" si="162">E1096*M1096</f>
        <v>5288538.72</v>
      </c>
      <c r="P1096" t="s">
        <v>23</v>
      </c>
      <c r="Q1096" t="s">
        <v>24</v>
      </c>
      <c r="R1096" t="s">
        <v>6346</v>
      </c>
      <c r="S1096">
        <v>5104</v>
      </c>
      <c r="T1096" s="25">
        <v>45128</v>
      </c>
      <c r="U1096" s="26">
        <v>11228.32</v>
      </c>
    </row>
    <row r="1097" spans="1:21" x14ac:dyDescent="0.25">
      <c r="A1097" t="s">
        <v>1113</v>
      </c>
      <c r="B1097" s="25">
        <v>44656</v>
      </c>
      <c r="C1097" s="25">
        <v>44659</v>
      </c>
      <c r="D1097" s="18">
        <v>60</v>
      </c>
      <c r="E1097" s="26">
        <v>8664.5300000000007</v>
      </c>
      <c r="F1097" s="19">
        <f t="shared" si="154"/>
        <v>44720</v>
      </c>
      <c r="G1097" s="25">
        <v>45128</v>
      </c>
      <c r="H1097" s="20">
        <f t="shared" si="155"/>
        <v>408</v>
      </c>
      <c r="I1097" s="21">
        <f t="shared" si="156"/>
        <v>3535128.24</v>
      </c>
      <c r="J1097" s="21">
        <f t="shared" si="157"/>
        <v>463</v>
      </c>
      <c r="K1097" s="22">
        <f t="shared" si="158"/>
        <v>8201.5300000000007</v>
      </c>
      <c r="L1097" s="21">
        <f t="shared" si="159"/>
        <v>472</v>
      </c>
      <c r="M1097" s="21">
        <f t="shared" si="160"/>
        <v>469</v>
      </c>
      <c r="N1097" s="21">
        <f t="shared" si="161"/>
        <v>4089658.16</v>
      </c>
      <c r="O1097" s="23">
        <f t="shared" si="162"/>
        <v>4063664.5700000003</v>
      </c>
      <c r="P1097" t="s">
        <v>23</v>
      </c>
      <c r="Q1097" t="s">
        <v>24</v>
      </c>
      <c r="R1097" t="s">
        <v>6346</v>
      </c>
      <c r="S1097">
        <v>5104</v>
      </c>
      <c r="T1097" s="25">
        <v>45128</v>
      </c>
      <c r="U1097" s="26">
        <v>8664.5300000000007</v>
      </c>
    </row>
    <row r="1098" spans="1:21" x14ac:dyDescent="0.25">
      <c r="A1098" t="s">
        <v>1114</v>
      </c>
      <c r="B1098" s="25">
        <v>44658</v>
      </c>
      <c r="C1098" s="25">
        <v>44661</v>
      </c>
      <c r="D1098" s="18">
        <v>60</v>
      </c>
      <c r="E1098" s="26">
        <v>4909.8</v>
      </c>
      <c r="F1098" s="19">
        <f t="shared" si="154"/>
        <v>44722</v>
      </c>
      <c r="G1098" s="25">
        <v>45128</v>
      </c>
      <c r="H1098" s="20">
        <f t="shared" si="155"/>
        <v>406</v>
      </c>
      <c r="I1098" s="21">
        <f t="shared" si="156"/>
        <v>1993378.8</v>
      </c>
      <c r="J1098" s="21">
        <f t="shared" si="157"/>
        <v>461</v>
      </c>
      <c r="K1098" s="22">
        <f t="shared" si="158"/>
        <v>4448.8</v>
      </c>
      <c r="L1098" s="21">
        <f t="shared" si="159"/>
        <v>470</v>
      </c>
      <c r="M1098" s="21">
        <f t="shared" si="160"/>
        <v>467</v>
      </c>
      <c r="N1098" s="21">
        <f t="shared" si="161"/>
        <v>2307606</v>
      </c>
      <c r="O1098" s="23">
        <f t="shared" si="162"/>
        <v>2292876.6</v>
      </c>
      <c r="P1098" t="s">
        <v>23</v>
      </c>
      <c r="Q1098" t="s">
        <v>24</v>
      </c>
      <c r="R1098" t="s">
        <v>6346</v>
      </c>
      <c r="S1098">
        <v>5104</v>
      </c>
      <c r="T1098" s="25">
        <v>45128</v>
      </c>
      <c r="U1098" s="26">
        <v>4909.8</v>
      </c>
    </row>
    <row r="1099" spans="1:21" x14ac:dyDescent="0.25">
      <c r="A1099" t="s">
        <v>1115</v>
      </c>
      <c r="B1099" s="25">
        <v>44658</v>
      </c>
      <c r="C1099" s="25">
        <v>44661</v>
      </c>
      <c r="D1099" s="18">
        <v>60</v>
      </c>
      <c r="E1099" s="26">
        <v>10675.65</v>
      </c>
      <c r="F1099" s="19">
        <f t="shared" si="154"/>
        <v>44722</v>
      </c>
      <c r="G1099" s="25">
        <v>45128</v>
      </c>
      <c r="H1099" s="20">
        <f t="shared" si="155"/>
        <v>406</v>
      </c>
      <c r="I1099" s="21">
        <f t="shared" si="156"/>
        <v>4334313.8999999994</v>
      </c>
      <c r="J1099" s="21">
        <f t="shared" si="157"/>
        <v>461</v>
      </c>
      <c r="K1099" s="22">
        <f t="shared" si="158"/>
        <v>10214.65</v>
      </c>
      <c r="L1099" s="21">
        <f t="shared" si="159"/>
        <v>470</v>
      </c>
      <c r="M1099" s="21">
        <f t="shared" si="160"/>
        <v>467</v>
      </c>
      <c r="N1099" s="21">
        <f t="shared" si="161"/>
        <v>5017555.5</v>
      </c>
      <c r="O1099" s="23">
        <f t="shared" si="162"/>
        <v>4985528.55</v>
      </c>
      <c r="P1099" t="s">
        <v>23</v>
      </c>
      <c r="Q1099" t="s">
        <v>24</v>
      </c>
      <c r="R1099" t="s">
        <v>6346</v>
      </c>
      <c r="S1099">
        <v>5104</v>
      </c>
      <c r="T1099" s="25">
        <v>45128</v>
      </c>
      <c r="U1099" s="26">
        <v>10675.65</v>
      </c>
    </row>
    <row r="1100" spans="1:21" x14ac:dyDescent="0.25">
      <c r="A1100" t="s">
        <v>1116</v>
      </c>
      <c r="B1100" s="25">
        <v>44658</v>
      </c>
      <c r="C1100" s="25">
        <v>44661</v>
      </c>
      <c r="D1100" s="18">
        <v>60</v>
      </c>
      <c r="E1100" s="26">
        <v>14352.12</v>
      </c>
      <c r="F1100" s="19">
        <f t="shared" si="154"/>
        <v>44722</v>
      </c>
      <c r="G1100" s="25">
        <v>45128</v>
      </c>
      <c r="H1100" s="20">
        <f t="shared" si="155"/>
        <v>406</v>
      </c>
      <c r="I1100" s="21">
        <f t="shared" si="156"/>
        <v>5826960.7200000007</v>
      </c>
      <c r="J1100" s="21">
        <f t="shared" si="157"/>
        <v>461</v>
      </c>
      <c r="K1100" s="22">
        <f t="shared" si="158"/>
        <v>13891.12</v>
      </c>
      <c r="L1100" s="21">
        <f t="shared" si="159"/>
        <v>470</v>
      </c>
      <c r="M1100" s="21">
        <f t="shared" si="160"/>
        <v>467</v>
      </c>
      <c r="N1100" s="21">
        <f t="shared" si="161"/>
        <v>6745496.4000000004</v>
      </c>
      <c r="O1100" s="23">
        <f t="shared" si="162"/>
        <v>6702440.04</v>
      </c>
      <c r="P1100" t="s">
        <v>23</v>
      </c>
      <c r="Q1100" t="s">
        <v>24</v>
      </c>
      <c r="R1100" t="s">
        <v>6346</v>
      </c>
      <c r="S1100">
        <v>5104</v>
      </c>
      <c r="T1100" s="25">
        <v>45128</v>
      </c>
      <c r="U1100" s="26">
        <v>14352.12</v>
      </c>
    </row>
    <row r="1101" spans="1:21" x14ac:dyDescent="0.25">
      <c r="A1101" t="s">
        <v>1117</v>
      </c>
      <c r="B1101" s="25">
        <v>44659</v>
      </c>
      <c r="C1101" s="25">
        <v>44663</v>
      </c>
      <c r="D1101" s="18">
        <v>60</v>
      </c>
      <c r="E1101">
        <v>44</v>
      </c>
      <c r="F1101" s="19">
        <f t="shared" si="154"/>
        <v>44724</v>
      </c>
      <c r="G1101" s="25">
        <v>45128</v>
      </c>
      <c r="H1101" s="20">
        <f t="shared" si="155"/>
        <v>404</v>
      </c>
      <c r="I1101" s="21">
        <f t="shared" si="156"/>
        <v>17776</v>
      </c>
      <c r="J1101" s="21">
        <f t="shared" si="157"/>
        <v>459</v>
      </c>
      <c r="K1101" s="22">
        <f t="shared" si="158"/>
        <v>-415</v>
      </c>
      <c r="L1101" s="21">
        <f t="shared" si="159"/>
        <v>469</v>
      </c>
      <c r="M1101" s="21">
        <f t="shared" si="160"/>
        <v>465</v>
      </c>
      <c r="N1101" s="21">
        <f t="shared" si="161"/>
        <v>20636</v>
      </c>
      <c r="O1101" s="23">
        <f t="shared" si="162"/>
        <v>20460</v>
      </c>
      <c r="P1101" t="s">
        <v>23</v>
      </c>
      <c r="Q1101" t="s">
        <v>24</v>
      </c>
      <c r="R1101" t="s">
        <v>6346</v>
      </c>
      <c r="S1101">
        <v>5104</v>
      </c>
      <c r="T1101" s="25">
        <v>45128</v>
      </c>
      <c r="U1101">
        <v>44</v>
      </c>
    </row>
    <row r="1102" spans="1:21" x14ac:dyDescent="0.25">
      <c r="A1102" t="s">
        <v>1118</v>
      </c>
      <c r="B1102" s="25">
        <v>44659</v>
      </c>
      <c r="C1102" s="25">
        <v>44663</v>
      </c>
      <c r="D1102" s="18">
        <v>60</v>
      </c>
      <c r="E1102" s="26">
        <v>12288.06</v>
      </c>
      <c r="F1102" s="19">
        <f t="shared" si="154"/>
        <v>44724</v>
      </c>
      <c r="G1102" s="25">
        <v>45128</v>
      </c>
      <c r="H1102" s="20">
        <f t="shared" si="155"/>
        <v>404</v>
      </c>
      <c r="I1102" s="21">
        <f t="shared" si="156"/>
        <v>4964376.24</v>
      </c>
      <c r="J1102" s="21">
        <f t="shared" si="157"/>
        <v>459</v>
      </c>
      <c r="K1102" s="22">
        <f t="shared" si="158"/>
        <v>11829.06</v>
      </c>
      <c r="L1102" s="21">
        <f t="shared" si="159"/>
        <v>469</v>
      </c>
      <c r="M1102" s="21">
        <f t="shared" si="160"/>
        <v>465</v>
      </c>
      <c r="N1102" s="21">
        <f t="shared" si="161"/>
        <v>5763100.1399999997</v>
      </c>
      <c r="O1102" s="23">
        <f t="shared" si="162"/>
        <v>5713947.8999999994</v>
      </c>
      <c r="P1102" t="s">
        <v>23</v>
      </c>
      <c r="Q1102" t="s">
        <v>24</v>
      </c>
      <c r="R1102" t="s">
        <v>6346</v>
      </c>
      <c r="S1102">
        <v>5104</v>
      </c>
      <c r="T1102" s="25">
        <v>45128</v>
      </c>
      <c r="U1102" s="26">
        <v>12288.06</v>
      </c>
    </row>
    <row r="1103" spans="1:21" x14ac:dyDescent="0.25">
      <c r="A1103" t="s">
        <v>1119</v>
      </c>
      <c r="B1103" s="25">
        <v>44659</v>
      </c>
      <c r="C1103" s="25">
        <v>44663</v>
      </c>
      <c r="D1103" s="18">
        <v>60</v>
      </c>
      <c r="E1103">
        <v>291</v>
      </c>
      <c r="F1103" s="19">
        <f t="shared" si="154"/>
        <v>44724</v>
      </c>
      <c r="G1103" s="25">
        <v>45128</v>
      </c>
      <c r="H1103" s="20">
        <f t="shared" si="155"/>
        <v>404</v>
      </c>
      <c r="I1103" s="21">
        <f t="shared" si="156"/>
        <v>117564</v>
      </c>
      <c r="J1103" s="21">
        <f t="shared" si="157"/>
        <v>459</v>
      </c>
      <c r="K1103" s="22">
        <f t="shared" si="158"/>
        <v>-168</v>
      </c>
      <c r="L1103" s="21">
        <f t="shared" si="159"/>
        <v>469</v>
      </c>
      <c r="M1103" s="21">
        <f t="shared" si="160"/>
        <v>465</v>
      </c>
      <c r="N1103" s="21">
        <f t="shared" si="161"/>
        <v>136479</v>
      </c>
      <c r="O1103" s="23">
        <f t="shared" si="162"/>
        <v>135315</v>
      </c>
      <c r="P1103" t="s">
        <v>23</v>
      </c>
      <c r="Q1103" t="s">
        <v>24</v>
      </c>
      <c r="R1103" t="s">
        <v>6346</v>
      </c>
      <c r="S1103">
        <v>5104</v>
      </c>
      <c r="T1103" s="25">
        <v>45128</v>
      </c>
      <c r="U1103">
        <v>291</v>
      </c>
    </row>
    <row r="1104" spans="1:21" x14ac:dyDescent="0.25">
      <c r="A1104" t="s">
        <v>1120</v>
      </c>
      <c r="B1104" s="25">
        <v>44662</v>
      </c>
      <c r="C1104" s="25">
        <v>44665</v>
      </c>
      <c r="D1104" s="18">
        <v>60</v>
      </c>
      <c r="E1104" s="26">
        <v>3829.85</v>
      </c>
      <c r="F1104" s="19">
        <f t="shared" si="154"/>
        <v>44726</v>
      </c>
      <c r="G1104" s="25">
        <v>45128</v>
      </c>
      <c r="H1104" s="20">
        <f t="shared" si="155"/>
        <v>402</v>
      </c>
      <c r="I1104" s="21">
        <f t="shared" si="156"/>
        <v>1539599.7</v>
      </c>
      <c r="J1104" s="21">
        <f t="shared" si="157"/>
        <v>457</v>
      </c>
      <c r="K1104" s="22">
        <f t="shared" si="158"/>
        <v>3372.85</v>
      </c>
      <c r="L1104" s="21">
        <f t="shared" si="159"/>
        <v>466</v>
      </c>
      <c r="M1104" s="21">
        <f t="shared" si="160"/>
        <v>463</v>
      </c>
      <c r="N1104" s="21">
        <f t="shared" si="161"/>
        <v>1784710.0999999999</v>
      </c>
      <c r="O1104" s="23">
        <f t="shared" si="162"/>
        <v>1773220.55</v>
      </c>
      <c r="P1104" t="s">
        <v>23</v>
      </c>
      <c r="Q1104" t="s">
        <v>24</v>
      </c>
      <c r="R1104" t="s">
        <v>6346</v>
      </c>
      <c r="S1104">
        <v>5104</v>
      </c>
      <c r="T1104" s="25">
        <v>45128</v>
      </c>
      <c r="U1104" s="26">
        <v>3829.85</v>
      </c>
    </row>
    <row r="1105" spans="1:21" x14ac:dyDescent="0.25">
      <c r="A1105" t="s">
        <v>1121</v>
      </c>
      <c r="B1105" s="25">
        <v>44662</v>
      </c>
      <c r="C1105" s="25">
        <v>44665</v>
      </c>
      <c r="D1105" s="18">
        <v>60</v>
      </c>
      <c r="E1105" s="26">
        <v>20480.099999999999</v>
      </c>
      <c r="F1105" s="19">
        <f t="shared" si="154"/>
        <v>44726</v>
      </c>
      <c r="G1105" s="25">
        <v>45128</v>
      </c>
      <c r="H1105" s="20">
        <f t="shared" si="155"/>
        <v>402</v>
      </c>
      <c r="I1105" s="21">
        <f t="shared" si="156"/>
        <v>8233000.1999999993</v>
      </c>
      <c r="J1105" s="21">
        <f t="shared" si="157"/>
        <v>457</v>
      </c>
      <c r="K1105" s="22">
        <f t="shared" si="158"/>
        <v>20023.099999999999</v>
      </c>
      <c r="L1105" s="21">
        <f t="shared" si="159"/>
        <v>466</v>
      </c>
      <c r="M1105" s="21">
        <f t="shared" si="160"/>
        <v>463</v>
      </c>
      <c r="N1105" s="21">
        <f t="shared" si="161"/>
        <v>9543726.5999999996</v>
      </c>
      <c r="O1105" s="23">
        <f t="shared" si="162"/>
        <v>9482286.2999999989</v>
      </c>
      <c r="P1105" t="s">
        <v>23</v>
      </c>
      <c r="Q1105" t="s">
        <v>24</v>
      </c>
      <c r="R1105" t="s">
        <v>6346</v>
      </c>
      <c r="S1105">
        <v>5104</v>
      </c>
      <c r="T1105" s="25">
        <v>45128</v>
      </c>
      <c r="U1105" s="26">
        <v>20480.099999999999</v>
      </c>
    </row>
    <row r="1106" spans="1:21" x14ac:dyDescent="0.25">
      <c r="A1106" t="s">
        <v>1122</v>
      </c>
      <c r="B1106" s="25">
        <v>44662</v>
      </c>
      <c r="C1106" s="25">
        <v>44665</v>
      </c>
      <c r="D1106" s="18">
        <v>60</v>
      </c>
      <c r="E1106" s="26">
        <v>4377</v>
      </c>
      <c r="F1106" s="19">
        <f t="shared" si="154"/>
        <v>44726</v>
      </c>
      <c r="G1106" s="25">
        <v>45128</v>
      </c>
      <c r="H1106" s="20">
        <f t="shared" si="155"/>
        <v>402</v>
      </c>
      <c r="I1106" s="21">
        <f t="shared" si="156"/>
        <v>1759554</v>
      </c>
      <c r="J1106" s="21">
        <f t="shared" si="157"/>
        <v>457</v>
      </c>
      <c r="K1106" s="22">
        <f t="shared" si="158"/>
        <v>3920</v>
      </c>
      <c r="L1106" s="21">
        <f t="shared" si="159"/>
        <v>466</v>
      </c>
      <c r="M1106" s="21">
        <f t="shared" si="160"/>
        <v>463</v>
      </c>
      <c r="N1106" s="21">
        <f t="shared" si="161"/>
        <v>2039682</v>
      </c>
      <c r="O1106" s="23">
        <f t="shared" si="162"/>
        <v>2026551</v>
      </c>
      <c r="P1106" t="s">
        <v>23</v>
      </c>
      <c r="Q1106" t="s">
        <v>24</v>
      </c>
      <c r="R1106" t="s">
        <v>6346</v>
      </c>
      <c r="S1106">
        <v>5104</v>
      </c>
      <c r="T1106" s="25">
        <v>45128</v>
      </c>
      <c r="U1106" s="26">
        <v>4377</v>
      </c>
    </row>
    <row r="1107" spans="1:21" x14ac:dyDescent="0.25">
      <c r="A1107" t="s">
        <v>1123</v>
      </c>
      <c r="B1107" s="25">
        <v>44662</v>
      </c>
      <c r="C1107" s="25">
        <v>44665</v>
      </c>
      <c r="D1107" s="18">
        <v>60</v>
      </c>
      <c r="E1107">
        <v>964.08</v>
      </c>
      <c r="F1107" s="19">
        <f t="shared" si="154"/>
        <v>44726</v>
      </c>
      <c r="G1107" s="25">
        <v>45128</v>
      </c>
      <c r="H1107" s="20">
        <f t="shared" si="155"/>
        <v>402</v>
      </c>
      <c r="I1107" s="21">
        <f t="shared" si="156"/>
        <v>387560.16000000003</v>
      </c>
      <c r="J1107" s="21">
        <f t="shared" si="157"/>
        <v>457</v>
      </c>
      <c r="K1107" s="22">
        <f t="shared" si="158"/>
        <v>507.08000000000004</v>
      </c>
      <c r="L1107" s="21">
        <f t="shared" si="159"/>
        <v>466</v>
      </c>
      <c r="M1107" s="21">
        <f t="shared" si="160"/>
        <v>463</v>
      </c>
      <c r="N1107" s="21">
        <f t="shared" si="161"/>
        <v>449261.28</v>
      </c>
      <c r="O1107" s="23">
        <f t="shared" si="162"/>
        <v>446369.04000000004</v>
      </c>
      <c r="P1107" t="s">
        <v>23</v>
      </c>
      <c r="Q1107" t="s">
        <v>24</v>
      </c>
      <c r="R1107" t="s">
        <v>6346</v>
      </c>
      <c r="S1107">
        <v>5104</v>
      </c>
      <c r="T1107" s="25">
        <v>45128</v>
      </c>
      <c r="U1107">
        <v>964.08</v>
      </c>
    </row>
    <row r="1108" spans="1:21" x14ac:dyDescent="0.25">
      <c r="A1108" t="s">
        <v>1124</v>
      </c>
      <c r="B1108" s="25">
        <v>44662</v>
      </c>
      <c r="C1108" s="25">
        <v>44665</v>
      </c>
      <c r="D1108" s="18">
        <v>60</v>
      </c>
      <c r="E1108" s="26">
        <v>21728</v>
      </c>
      <c r="F1108" s="19">
        <f t="shared" si="154"/>
        <v>44726</v>
      </c>
      <c r="G1108" s="25">
        <v>45128</v>
      </c>
      <c r="H1108" s="20">
        <f t="shared" si="155"/>
        <v>402</v>
      </c>
      <c r="I1108" s="21">
        <f t="shared" si="156"/>
        <v>8734656</v>
      </c>
      <c r="J1108" s="21">
        <f t="shared" si="157"/>
        <v>457</v>
      </c>
      <c r="K1108" s="22">
        <f t="shared" si="158"/>
        <v>21271</v>
      </c>
      <c r="L1108" s="21">
        <f t="shared" si="159"/>
        <v>466</v>
      </c>
      <c r="M1108" s="21">
        <f t="shared" si="160"/>
        <v>463</v>
      </c>
      <c r="N1108" s="21">
        <f t="shared" si="161"/>
        <v>10125248</v>
      </c>
      <c r="O1108" s="23">
        <f t="shared" si="162"/>
        <v>10060064</v>
      </c>
      <c r="P1108" t="s">
        <v>23</v>
      </c>
      <c r="Q1108" t="s">
        <v>24</v>
      </c>
      <c r="R1108" t="s">
        <v>6346</v>
      </c>
      <c r="S1108">
        <v>5108</v>
      </c>
      <c r="T1108" s="25">
        <v>45128</v>
      </c>
      <c r="U1108" s="26">
        <v>21728</v>
      </c>
    </row>
    <row r="1109" spans="1:21" x14ac:dyDescent="0.25">
      <c r="A1109" t="s">
        <v>1125</v>
      </c>
      <c r="B1109" s="25">
        <v>44664</v>
      </c>
      <c r="C1109" s="25">
        <v>44668</v>
      </c>
      <c r="D1109" s="18">
        <v>60</v>
      </c>
      <c r="E1109" s="26">
        <v>14436.48</v>
      </c>
      <c r="F1109" s="19">
        <f t="shared" si="154"/>
        <v>44729</v>
      </c>
      <c r="G1109" s="25">
        <v>45128</v>
      </c>
      <c r="H1109" s="20">
        <f t="shared" si="155"/>
        <v>399</v>
      </c>
      <c r="I1109" s="21">
        <f t="shared" si="156"/>
        <v>5760155.5199999996</v>
      </c>
      <c r="J1109" s="21">
        <f t="shared" si="157"/>
        <v>454</v>
      </c>
      <c r="K1109" s="22">
        <f t="shared" si="158"/>
        <v>13982.48</v>
      </c>
      <c r="L1109" s="21">
        <f t="shared" si="159"/>
        <v>464</v>
      </c>
      <c r="M1109" s="21">
        <f t="shared" si="160"/>
        <v>460</v>
      </c>
      <c r="N1109" s="21">
        <f t="shared" si="161"/>
        <v>6698526.7199999997</v>
      </c>
      <c r="O1109" s="23">
        <f t="shared" si="162"/>
        <v>6640780.7999999998</v>
      </c>
      <c r="P1109" t="s">
        <v>23</v>
      </c>
      <c r="Q1109" t="s">
        <v>24</v>
      </c>
      <c r="R1109" t="s">
        <v>6346</v>
      </c>
      <c r="S1109">
        <v>5108</v>
      </c>
      <c r="T1109" s="25">
        <v>45128</v>
      </c>
      <c r="U1109" s="26">
        <v>14436.48</v>
      </c>
    </row>
    <row r="1110" spans="1:21" x14ac:dyDescent="0.25">
      <c r="A1110" t="s">
        <v>1126</v>
      </c>
      <c r="B1110" s="25">
        <v>44665</v>
      </c>
      <c r="C1110" s="25">
        <v>44666</v>
      </c>
      <c r="D1110" s="18">
        <v>60</v>
      </c>
      <c r="E1110" s="26">
        <v>8917.5499999999993</v>
      </c>
      <c r="F1110" s="19">
        <f t="shared" si="154"/>
        <v>44727</v>
      </c>
      <c r="G1110" s="25">
        <v>45128</v>
      </c>
      <c r="H1110" s="20">
        <f t="shared" si="155"/>
        <v>401</v>
      </c>
      <c r="I1110" s="21">
        <f t="shared" si="156"/>
        <v>3575937.55</v>
      </c>
      <c r="J1110" s="21">
        <f t="shared" si="157"/>
        <v>456</v>
      </c>
      <c r="K1110" s="22">
        <f t="shared" si="158"/>
        <v>8461.5499999999993</v>
      </c>
      <c r="L1110" s="21">
        <f t="shared" si="159"/>
        <v>463</v>
      </c>
      <c r="M1110" s="21">
        <f t="shared" si="160"/>
        <v>462</v>
      </c>
      <c r="N1110" s="21">
        <f t="shared" si="161"/>
        <v>4128825.6499999994</v>
      </c>
      <c r="O1110" s="23">
        <f t="shared" si="162"/>
        <v>4119908.0999999996</v>
      </c>
      <c r="P1110" t="s">
        <v>23</v>
      </c>
      <c r="Q1110" t="s">
        <v>24</v>
      </c>
      <c r="R1110" t="s">
        <v>6346</v>
      </c>
      <c r="S1110">
        <v>5108</v>
      </c>
      <c r="T1110" s="25">
        <v>45128</v>
      </c>
      <c r="U1110" s="26">
        <v>8917.5499999999993</v>
      </c>
    </row>
    <row r="1111" spans="1:21" x14ac:dyDescent="0.25">
      <c r="A1111" t="s">
        <v>1127</v>
      </c>
      <c r="B1111" s="25">
        <v>44672</v>
      </c>
      <c r="C1111" s="25">
        <v>44673</v>
      </c>
      <c r="D1111" s="18">
        <v>60</v>
      </c>
      <c r="E1111" s="26">
        <v>1400</v>
      </c>
      <c r="F1111" s="19">
        <f t="shared" si="154"/>
        <v>44734</v>
      </c>
      <c r="G1111" s="25">
        <v>45128</v>
      </c>
      <c r="H1111" s="20">
        <f t="shared" si="155"/>
        <v>394</v>
      </c>
      <c r="I1111" s="21">
        <f t="shared" si="156"/>
        <v>551600</v>
      </c>
      <c r="J1111" s="21">
        <f t="shared" si="157"/>
        <v>449</v>
      </c>
      <c r="K1111" s="22">
        <f t="shared" si="158"/>
        <v>951</v>
      </c>
      <c r="L1111" s="21">
        <f t="shared" si="159"/>
        <v>456</v>
      </c>
      <c r="M1111" s="21">
        <f t="shared" si="160"/>
        <v>455</v>
      </c>
      <c r="N1111" s="21">
        <f t="shared" si="161"/>
        <v>638400</v>
      </c>
      <c r="O1111" s="23">
        <f t="shared" si="162"/>
        <v>637000</v>
      </c>
      <c r="P1111" t="s">
        <v>23</v>
      </c>
      <c r="Q1111" t="s">
        <v>24</v>
      </c>
      <c r="R1111" t="s">
        <v>6346</v>
      </c>
      <c r="S1111">
        <v>5108</v>
      </c>
      <c r="T1111" s="25">
        <v>45128</v>
      </c>
      <c r="U1111" s="26">
        <v>1400</v>
      </c>
    </row>
    <row r="1112" spans="1:21" x14ac:dyDescent="0.25">
      <c r="A1112" t="s">
        <v>1128</v>
      </c>
      <c r="B1112" s="25">
        <v>44673</v>
      </c>
      <c r="C1112" s="25">
        <v>44677</v>
      </c>
      <c r="D1112" s="18">
        <v>60</v>
      </c>
      <c r="E1112" s="26">
        <v>59583</v>
      </c>
      <c r="F1112" s="19">
        <f t="shared" si="154"/>
        <v>44738</v>
      </c>
      <c r="G1112" s="25">
        <v>45128</v>
      </c>
      <c r="H1112" s="20">
        <f t="shared" si="155"/>
        <v>390</v>
      </c>
      <c r="I1112" s="21">
        <f t="shared" si="156"/>
        <v>23237370</v>
      </c>
      <c r="J1112" s="21">
        <f t="shared" si="157"/>
        <v>445</v>
      </c>
      <c r="K1112" s="22">
        <f t="shared" si="158"/>
        <v>59138</v>
      </c>
      <c r="L1112" s="21">
        <f t="shared" si="159"/>
        <v>455</v>
      </c>
      <c r="M1112" s="21">
        <f t="shared" si="160"/>
        <v>451</v>
      </c>
      <c r="N1112" s="21">
        <f t="shared" si="161"/>
        <v>27110265</v>
      </c>
      <c r="O1112" s="23">
        <f t="shared" si="162"/>
        <v>26871933</v>
      </c>
      <c r="P1112" t="s">
        <v>23</v>
      </c>
      <c r="Q1112" t="s">
        <v>24</v>
      </c>
      <c r="R1112" t="s">
        <v>6346</v>
      </c>
      <c r="S1112">
        <v>5108</v>
      </c>
      <c r="T1112" s="25">
        <v>45128</v>
      </c>
      <c r="U1112" s="26">
        <v>59583</v>
      </c>
    </row>
    <row r="1113" spans="1:21" x14ac:dyDescent="0.25">
      <c r="A1113" t="s">
        <v>1129</v>
      </c>
      <c r="B1113" s="25">
        <v>44677</v>
      </c>
      <c r="C1113" s="25">
        <v>44678</v>
      </c>
      <c r="D1113" s="18">
        <v>60</v>
      </c>
      <c r="E1113" s="26">
        <v>1759.7</v>
      </c>
      <c r="F1113" s="19">
        <f t="shared" si="154"/>
        <v>44739</v>
      </c>
      <c r="G1113" s="25">
        <v>45128</v>
      </c>
      <c r="H1113" s="20">
        <f t="shared" si="155"/>
        <v>389</v>
      </c>
      <c r="I1113" s="21">
        <f t="shared" si="156"/>
        <v>684523.3</v>
      </c>
      <c r="J1113" s="21">
        <f t="shared" si="157"/>
        <v>444</v>
      </c>
      <c r="K1113" s="22">
        <f t="shared" si="158"/>
        <v>1315.7</v>
      </c>
      <c r="L1113" s="21">
        <f t="shared" si="159"/>
        <v>451</v>
      </c>
      <c r="M1113" s="21">
        <f t="shared" si="160"/>
        <v>450</v>
      </c>
      <c r="N1113" s="21">
        <f t="shared" si="161"/>
        <v>793624.70000000007</v>
      </c>
      <c r="O1113" s="23">
        <f t="shared" si="162"/>
        <v>791865</v>
      </c>
      <c r="P1113" t="s">
        <v>23</v>
      </c>
      <c r="Q1113" t="s">
        <v>24</v>
      </c>
      <c r="R1113" t="s">
        <v>6346</v>
      </c>
      <c r="S1113">
        <v>5108</v>
      </c>
      <c r="T1113" s="25">
        <v>45128</v>
      </c>
      <c r="U1113" s="26">
        <v>1759.7</v>
      </c>
    </row>
    <row r="1114" spans="1:21" x14ac:dyDescent="0.25">
      <c r="A1114" t="s">
        <v>1130</v>
      </c>
      <c r="B1114" s="25">
        <v>44680</v>
      </c>
      <c r="C1114" s="25">
        <v>44683</v>
      </c>
      <c r="D1114" s="18">
        <v>60</v>
      </c>
      <c r="E1114" s="26">
        <v>2041.44</v>
      </c>
      <c r="F1114" s="19">
        <f t="shared" si="154"/>
        <v>44744</v>
      </c>
      <c r="G1114" s="25">
        <v>45128</v>
      </c>
      <c r="H1114" s="20">
        <f t="shared" si="155"/>
        <v>384</v>
      </c>
      <c r="I1114" s="21">
        <f t="shared" si="156"/>
        <v>783912.95999999996</v>
      </c>
      <c r="J1114" s="21">
        <f t="shared" si="157"/>
        <v>439</v>
      </c>
      <c r="K1114" s="22">
        <f t="shared" si="158"/>
        <v>1602.44</v>
      </c>
      <c r="L1114" s="21">
        <f t="shared" si="159"/>
        <v>448</v>
      </c>
      <c r="M1114" s="21">
        <f t="shared" si="160"/>
        <v>445</v>
      </c>
      <c r="N1114" s="21">
        <f t="shared" si="161"/>
        <v>914565.12</v>
      </c>
      <c r="O1114" s="23">
        <f t="shared" si="162"/>
        <v>908440.8</v>
      </c>
      <c r="P1114" t="s">
        <v>23</v>
      </c>
      <c r="Q1114" t="s">
        <v>24</v>
      </c>
      <c r="R1114" t="s">
        <v>6346</v>
      </c>
      <c r="S1114">
        <v>5108</v>
      </c>
      <c r="T1114" s="25">
        <v>45128</v>
      </c>
      <c r="U1114" s="26">
        <v>2041.44</v>
      </c>
    </row>
    <row r="1115" spans="1:21" x14ac:dyDescent="0.25">
      <c r="A1115" t="s">
        <v>1131</v>
      </c>
      <c r="B1115" s="25">
        <v>44683</v>
      </c>
      <c r="C1115" s="25">
        <v>44684</v>
      </c>
      <c r="D1115" s="18">
        <v>60</v>
      </c>
      <c r="E1115" s="26">
        <v>4096.0200000000004</v>
      </c>
      <c r="F1115" s="19">
        <f t="shared" si="154"/>
        <v>44745</v>
      </c>
      <c r="G1115" s="25">
        <v>45128</v>
      </c>
      <c r="H1115" s="20">
        <f t="shared" si="155"/>
        <v>383</v>
      </c>
      <c r="I1115" s="21">
        <f t="shared" si="156"/>
        <v>1568775.6600000001</v>
      </c>
      <c r="J1115" s="21">
        <f t="shared" si="157"/>
        <v>438</v>
      </c>
      <c r="K1115" s="22">
        <f t="shared" si="158"/>
        <v>3658.0200000000004</v>
      </c>
      <c r="L1115" s="21">
        <f t="shared" si="159"/>
        <v>445</v>
      </c>
      <c r="M1115" s="21">
        <f t="shared" si="160"/>
        <v>444</v>
      </c>
      <c r="N1115" s="21">
        <f t="shared" si="161"/>
        <v>1822728.9000000001</v>
      </c>
      <c r="O1115" s="23">
        <f t="shared" si="162"/>
        <v>1818632.8800000001</v>
      </c>
      <c r="P1115" t="s">
        <v>23</v>
      </c>
      <c r="Q1115" t="s">
        <v>24</v>
      </c>
      <c r="R1115" t="s">
        <v>6346</v>
      </c>
      <c r="S1115">
        <v>5108</v>
      </c>
      <c r="T1115" s="25">
        <v>45128</v>
      </c>
      <c r="U1115" s="26">
        <v>4096.0200000000004</v>
      </c>
    </row>
    <row r="1116" spans="1:21" x14ac:dyDescent="0.25">
      <c r="A1116" t="s">
        <v>1132</v>
      </c>
      <c r="B1116" s="25">
        <v>44683</v>
      </c>
      <c r="C1116" s="25">
        <v>44684</v>
      </c>
      <c r="D1116" s="18">
        <v>60</v>
      </c>
      <c r="E1116" s="26">
        <v>2983.4</v>
      </c>
      <c r="F1116" s="19">
        <f t="shared" si="154"/>
        <v>44745</v>
      </c>
      <c r="G1116" s="25">
        <v>45128</v>
      </c>
      <c r="H1116" s="20">
        <f t="shared" si="155"/>
        <v>383</v>
      </c>
      <c r="I1116" s="21">
        <f t="shared" si="156"/>
        <v>1142642.2</v>
      </c>
      <c r="J1116" s="21">
        <f t="shared" si="157"/>
        <v>438</v>
      </c>
      <c r="K1116" s="22">
        <f t="shared" si="158"/>
        <v>2545.4</v>
      </c>
      <c r="L1116" s="21">
        <f t="shared" si="159"/>
        <v>445</v>
      </c>
      <c r="M1116" s="21">
        <f t="shared" si="160"/>
        <v>444</v>
      </c>
      <c r="N1116" s="21">
        <f t="shared" si="161"/>
        <v>1327613</v>
      </c>
      <c r="O1116" s="23">
        <f t="shared" si="162"/>
        <v>1324629.6000000001</v>
      </c>
      <c r="P1116" t="s">
        <v>23</v>
      </c>
      <c r="Q1116" t="s">
        <v>24</v>
      </c>
      <c r="R1116" t="s">
        <v>6346</v>
      </c>
      <c r="S1116">
        <v>5108</v>
      </c>
      <c r="T1116" s="25">
        <v>45128</v>
      </c>
      <c r="U1116" s="26">
        <v>2983.4</v>
      </c>
    </row>
    <row r="1117" spans="1:21" x14ac:dyDescent="0.25">
      <c r="A1117" t="s">
        <v>1133</v>
      </c>
      <c r="B1117" s="25">
        <v>44683</v>
      </c>
      <c r="C1117" s="25">
        <v>44684</v>
      </c>
      <c r="D1117" s="18">
        <v>60</v>
      </c>
      <c r="E1117" s="26">
        <v>21351.3</v>
      </c>
      <c r="F1117" s="19">
        <f t="shared" si="154"/>
        <v>44745</v>
      </c>
      <c r="G1117" s="25">
        <v>45128</v>
      </c>
      <c r="H1117" s="20">
        <f t="shared" si="155"/>
        <v>383</v>
      </c>
      <c r="I1117" s="21">
        <f t="shared" si="156"/>
        <v>8177547.8999999994</v>
      </c>
      <c r="J1117" s="21">
        <f t="shared" si="157"/>
        <v>438</v>
      </c>
      <c r="K1117" s="22">
        <f t="shared" si="158"/>
        <v>20913.3</v>
      </c>
      <c r="L1117" s="21">
        <f t="shared" si="159"/>
        <v>445</v>
      </c>
      <c r="M1117" s="21">
        <f t="shared" si="160"/>
        <v>444</v>
      </c>
      <c r="N1117" s="21">
        <f t="shared" si="161"/>
        <v>9501328.5</v>
      </c>
      <c r="O1117" s="23">
        <f t="shared" si="162"/>
        <v>9479977.1999999993</v>
      </c>
      <c r="P1117" t="s">
        <v>23</v>
      </c>
      <c r="Q1117" t="s">
        <v>24</v>
      </c>
      <c r="R1117" t="s">
        <v>6346</v>
      </c>
      <c r="S1117">
        <v>5108</v>
      </c>
      <c r="T1117" s="25">
        <v>45128</v>
      </c>
      <c r="U1117" s="26">
        <v>21351.3</v>
      </c>
    </row>
    <row r="1118" spans="1:21" x14ac:dyDescent="0.25">
      <c r="A1118" t="s">
        <v>1134</v>
      </c>
      <c r="B1118" s="25">
        <v>44683</v>
      </c>
      <c r="C1118" s="25">
        <v>44684</v>
      </c>
      <c r="D1118" s="18">
        <v>60</v>
      </c>
      <c r="E1118">
        <v>190.41</v>
      </c>
      <c r="F1118" s="19">
        <f t="shared" si="154"/>
        <v>44745</v>
      </c>
      <c r="G1118" s="25">
        <v>45128</v>
      </c>
      <c r="H1118" s="20">
        <f t="shared" si="155"/>
        <v>383</v>
      </c>
      <c r="I1118" s="21">
        <f t="shared" si="156"/>
        <v>72927.03</v>
      </c>
      <c r="J1118" s="21">
        <f t="shared" si="157"/>
        <v>438</v>
      </c>
      <c r="K1118" s="22">
        <f t="shared" si="158"/>
        <v>-247.59</v>
      </c>
      <c r="L1118" s="21">
        <f t="shared" si="159"/>
        <v>445</v>
      </c>
      <c r="M1118" s="21">
        <f t="shared" si="160"/>
        <v>444</v>
      </c>
      <c r="N1118" s="21">
        <f t="shared" si="161"/>
        <v>84732.45</v>
      </c>
      <c r="O1118" s="23">
        <f t="shared" si="162"/>
        <v>84542.04</v>
      </c>
      <c r="P1118" t="s">
        <v>23</v>
      </c>
      <c r="Q1118" t="s">
        <v>24</v>
      </c>
      <c r="R1118" t="s">
        <v>6346</v>
      </c>
      <c r="S1118">
        <v>5108</v>
      </c>
      <c r="T1118" s="25">
        <v>45128</v>
      </c>
      <c r="U1118">
        <v>190.41</v>
      </c>
    </row>
    <row r="1119" spans="1:21" x14ac:dyDescent="0.25">
      <c r="A1119" t="s">
        <v>1135</v>
      </c>
      <c r="B1119" s="25">
        <v>44684</v>
      </c>
      <c r="C1119" s="25">
        <v>44686</v>
      </c>
      <c r="D1119" s="18">
        <v>60</v>
      </c>
      <c r="E1119" s="26">
        <v>13600</v>
      </c>
      <c r="F1119" s="19">
        <f t="shared" si="154"/>
        <v>44747</v>
      </c>
      <c r="G1119" s="25">
        <v>45128</v>
      </c>
      <c r="H1119" s="20">
        <f t="shared" si="155"/>
        <v>381</v>
      </c>
      <c r="I1119" s="21">
        <f t="shared" si="156"/>
        <v>5181600</v>
      </c>
      <c r="J1119" s="21">
        <f t="shared" si="157"/>
        <v>436</v>
      </c>
      <c r="K1119" s="22">
        <f t="shared" si="158"/>
        <v>13164</v>
      </c>
      <c r="L1119" s="21">
        <f t="shared" si="159"/>
        <v>444</v>
      </c>
      <c r="M1119" s="21">
        <f t="shared" si="160"/>
        <v>442</v>
      </c>
      <c r="N1119" s="21">
        <f t="shared" si="161"/>
        <v>6038400</v>
      </c>
      <c r="O1119" s="23">
        <f t="shared" si="162"/>
        <v>6011200</v>
      </c>
      <c r="P1119" t="s">
        <v>23</v>
      </c>
      <c r="Q1119" t="s">
        <v>24</v>
      </c>
      <c r="R1119" t="s">
        <v>6346</v>
      </c>
      <c r="S1119">
        <v>5108</v>
      </c>
      <c r="T1119" s="25">
        <v>45128</v>
      </c>
      <c r="U1119" s="26">
        <v>13600</v>
      </c>
    </row>
    <row r="1120" spans="1:21" x14ac:dyDescent="0.25">
      <c r="A1120" t="s">
        <v>1136</v>
      </c>
      <c r="B1120" s="25">
        <v>44686</v>
      </c>
      <c r="C1120" s="25">
        <v>44691</v>
      </c>
      <c r="D1120" s="18">
        <v>60</v>
      </c>
      <c r="E1120" s="26">
        <v>2475.58</v>
      </c>
      <c r="F1120" s="19">
        <f t="shared" si="154"/>
        <v>44752</v>
      </c>
      <c r="G1120" s="25">
        <v>45128</v>
      </c>
      <c r="H1120" s="20">
        <f t="shared" si="155"/>
        <v>376</v>
      </c>
      <c r="I1120" s="21">
        <f t="shared" si="156"/>
        <v>930818.08</v>
      </c>
      <c r="J1120" s="21">
        <f t="shared" si="157"/>
        <v>431</v>
      </c>
      <c r="K1120" s="22">
        <f t="shared" si="158"/>
        <v>2044.58</v>
      </c>
      <c r="L1120" s="21">
        <f t="shared" si="159"/>
        <v>442</v>
      </c>
      <c r="M1120" s="21">
        <f t="shared" si="160"/>
        <v>437</v>
      </c>
      <c r="N1120" s="21">
        <f t="shared" si="161"/>
        <v>1094206.3599999999</v>
      </c>
      <c r="O1120" s="23">
        <f t="shared" si="162"/>
        <v>1081828.46</v>
      </c>
      <c r="P1120" t="s">
        <v>23</v>
      </c>
      <c r="Q1120" t="s">
        <v>24</v>
      </c>
      <c r="R1120" t="s">
        <v>6346</v>
      </c>
      <c r="S1120">
        <v>5108</v>
      </c>
      <c r="T1120" s="25">
        <v>45128</v>
      </c>
      <c r="U1120" s="26">
        <v>2475.58</v>
      </c>
    </row>
    <row r="1121" spans="1:21" x14ac:dyDescent="0.25">
      <c r="A1121" t="s">
        <v>1137</v>
      </c>
      <c r="B1121" s="25">
        <v>44693</v>
      </c>
      <c r="C1121" s="25">
        <v>44694</v>
      </c>
      <c r="D1121" s="18">
        <v>60</v>
      </c>
      <c r="E1121">
        <v>480</v>
      </c>
      <c r="F1121" s="19">
        <f t="shared" si="154"/>
        <v>44755</v>
      </c>
      <c r="G1121" s="25">
        <v>45128</v>
      </c>
      <c r="H1121" s="20">
        <f t="shared" si="155"/>
        <v>373</v>
      </c>
      <c r="I1121" s="21">
        <f t="shared" si="156"/>
        <v>179040</v>
      </c>
      <c r="J1121" s="21">
        <f t="shared" si="157"/>
        <v>428</v>
      </c>
      <c r="K1121" s="22">
        <f t="shared" si="158"/>
        <v>52</v>
      </c>
      <c r="L1121" s="21">
        <f t="shared" si="159"/>
        <v>435</v>
      </c>
      <c r="M1121" s="21">
        <f t="shared" si="160"/>
        <v>434</v>
      </c>
      <c r="N1121" s="21">
        <f t="shared" si="161"/>
        <v>208800</v>
      </c>
      <c r="O1121" s="23">
        <f t="shared" si="162"/>
        <v>208320</v>
      </c>
      <c r="P1121" t="s">
        <v>23</v>
      </c>
      <c r="Q1121" t="s">
        <v>24</v>
      </c>
      <c r="R1121" t="s">
        <v>6346</v>
      </c>
      <c r="S1121">
        <v>5108</v>
      </c>
      <c r="T1121" s="25">
        <v>45128</v>
      </c>
      <c r="U1121">
        <v>480</v>
      </c>
    </row>
    <row r="1122" spans="1:21" x14ac:dyDescent="0.25">
      <c r="A1122" t="s">
        <v>1138</v>
      </c>
      <c r="B1122" s="25">
        <v>44693</v>
      </c>
      <c r="C1122" s="25">
        <v>44694</v>
      </c>
      <c r="D1122" s="18">
        <v>60</v>
      </c>
      <c r="E1122" s="26">
        <v>17382.400000000001</v>
      </c>
      <c r="F1122" s="19">
        <f t="shared" si="154"/>
        <v>44755</v>
      </c>
      <c r="G1122" s="25">
        <v>45128</v>
      </c>
      <c r="H1122" s="20">
        <f t="shared" si="155"/>
        <v>373</v>
      </c>
      <c r="I1122" s="21">
        <f t="shared" si="156"/>
        <v>6483635.2000000002</v>
      </c>
      <c r="J1122" s="21">
        <f t="shared" si="157"/>
        <v>428</v>
      </c>
      <c r="K1122" s="22">
        <f t="shared" si="158"/>
        <v>16954.400000000001</v>
      </c>
      <c r="L1122" s="21">
        <f t="shared" si="159"/>
        <v>435</v>
      </c>
      <c r="M1122" s="21">
        <f t="shared" si="160"/>
        <v>434</v>
      </c>
      <c r="N1122" s="21">
        <f t="shared" si="161"/>
        <v>7561344.0000000009</v>
      </c>
      <c r="O1122" s="23">
        <f t="shared" si="162"/>
        <v>7543961.6000000006</v>
      </c>
      <c r="P1122" t="s">
        <v>23</v>
      </c>
      <c r="Q1122" t="s">
        <v>24</v>
      </c>
      <c r="R1122" t="s">
        <v>6346</v>
      </c>
      <c r="S1122">
        <v>5108</v>
      </c>
      <c r="T1122" s="25">
        <v>45128</v>
      </c>
      <c r="U1122" s="26">
        <v>17382.400000000001</v>
      </c>
    </row>
    <row r="1123" spans="1:21" x14ac:dyDescent="0.25">
      <c r="A1123" t="s">
        <v>1139</v>
      </c>
      <c r="B1123" s="25">
        <v>44693</v>
      </c>
      <c r="C1123" s="25">
        <v>44694</v>
      </c>
      <c r="D1123" s="18">
        <v>60</v>
      </c>
      <c r="E1123" s="26">
        <v>2048.0100000000002</v>
      </c>
      <c r="F1123" s="19">
        <f t="shared" si="154"/>
        <v>44755</v>
      </c>
      <c r="G1123" s="25">
        <v>45128</v>
      </c>
      <c r="H1123" s="20">
        <f t="shared" si="155"/>
        <v>373</v>
      </c>
      <c r="I1123" s="21">
        <f t="shared" si="156"/>
        <v>763907.7300000001</v>
      </c>
      <c r="J1123" s="21">
        <f t="shared" si="157"/>
        <v>428</v>
      </c>
      <c r="K1123" s="22">
        <f t="shared" si="158"/>
        <v>1620.0100000000002</v>
      </c>
      <c r="L1123" s="21">
        <f t="shared" si="159"/>
        <v>435</v>
      </c>
      <c r="M1123" s="21">
        <f t="shared" si="160"/>
        <v>434</v>
      </c>
      <c r="N1123" s="21">
        <f t="shared" si="161"/>
        <v>890884.35000000009</v>
      </c>
      <c r="O1123" s="23">
        <f t="shared" si="162"/>
        <v>888836.34000000008</v>
      </c>
      <c r="P1123" t="s">
        <v>23</v>
      </c>
      <c r="Q1123" t="s">
        <v>24</v>
      </c>
      <c r="R1123" t="s">
        <v>6346</v>
      </c>
      <c r="S1123">
        <v>5108</v>
      </c>
      <c r="T1123" s="25">
        <v>45128</v>
      </c>
      <c r="U1123" s="26">
        <v>2048.0100000000002</v>
      </c>
    </row>
    <row r="1124" spans="1:21" x14ac:dyDescent="0.25">
      <c r="A1124" t="s">
        <v>1140</v>
      </c>
      <c r="B1124" s="25">
        <v>44694</v>
      </c>
      <c r="C1124" s="25">
        <v>44697</v>
      </c>
      <c r="D1124" s="18">
        <v>60</v>
      </c>
      <c r="E1124">
        <v>339.24</v>
      </c>
      <c r="F1124" s="19">
        <f t="shared" si="154"/>
        <v>44758</v>
      </c>
      <c r="G1124" s="25">
        <v>45128</v>
      </c>
      <c r="H1124" s="20">
        <f t="shared" si="155"/>
        <v>370</v>
      </c>
      <c r="I1124" s="21">
        <f t="shared" si="156"/>
        <v>125518.8</v>
      </c>
      <c r="J1124" s="21">
        <f t="shared" si="157"/>
        <v>425</v>
      </c>
      <c r="K1124" s="22">
        <f t="shared" si="158"/>
        <v>-85.759999999999991</v>
      </c>
      <c r="L1124" s="21">
        <f t="shared" si="159"/>
        <v>434</v>
      </c>
      <c r="M1124" s="21">
        <f t="shared" si="160"/>
        <v>431</v>
      </c>
      <c r="N1124" s="21">
        <f t="shared" si="161"/>
        <v>147230.16</v>
      </c>
      <c r="O1124" s="23">
        <f t="shared" si="162"/>
        <v>146212.44</v>
      </c>
      <c r="P1124" t="s">
        <v>23</v>
      </c>
      <c r="Q1124" t="s">
        <v>24</v>
      </c>
      <c r="R1124" t="s">
        <v>6346</v>
      </c>
      <c r="S1124">
        <v>5108</v>
      </c>
      <c r="T1124" s="25">
        <v>45128</v>
      </c>
      <c r="U1124">
        <v>339.24</v>
      </c>
    </row>
    <row r="1125" spans="1:21" x14ac:dyDescent="0.25">
      <c r="A1125" t="s">
        <v>1141</v>
      </c>
      <c r="B1125" s="25">
        <v>44697</v>
      </c>
      <c r="C1125" s="25">
        <v>44698</v>
      </c>
      <c r="D1125" s="18">
        <v>60</v>
      </c>
      <c r="E1125" s="26">
        <v>12288.06</v>
      </c>
      <c r="F1125" s="19">
        <f t="shared" si="154"/>
        <v>44759</v>
      </c>
      <c r="G1125" s="25">
        <v>45128</v>
      </c>
      <c r="H1125" s="20">
        <f t="shared" si="155"/>
        <v>369</v>
      </c>
      <c r="I1125" s="21">
        <f t="shared" si="156"/>
        <v>4534294.1399999997</v>
      </c>
      <c r="J1125" s="21">
        <f t="shared" si="157"/>
        <v>424</v>
      </c>
      <c r="K1125" s="22">
        <f t="shared" si="158"/>
        <v>11864.06</v>
      </c>
      <c r="L1125" s="21">
        <f t="shared" si="159"/>
        <v>431</v>
      </c>
      <c r="M1125" s="21">
        <f t="shared" si="160"/>
        <v>430</v>
      </c>
      <c r="N1125" s="21">
        <f t="shared" si="161"/>
        <v>5296153.8599999994</v>
      </c>
      <c r="O1125" s="23">
        <f t="shared" si="162"/>
        <v>5283865.8</v>
      </c>
      <c r="P1125" t="s">
        <v>23</v>
      </c>
      <c r="Q1125" t="s">
        <v>24</v>
      </c>
      <c r="R1125" t="s">
        <v>6346</v>
      </c>
      <c r="S1125">
        <v>5108</v>
      </c>
      <c r="T1125" s="25">
        <v>45128</v>
      </c>
      <c r="U1125" s="26">
        <v>12288.06</v>
      </c>
    </row>
    <row r="1126" spans="1:21" x14ac:dyDescent="0.25">
      <c r="A1126" t="s">
        <v>1142</v>
      </c>
      <c r="B1126" s="25">
        <v>44698</v>
      </c>
      <c r="C1126" s="25">
        <v>44699</v>
      </c>
      <c r="D1126" s="18">
        <v>60</v>
      </c>
      <c r="E1126" s="26">
        <v>7117.1</v>
      </c>
      <c r="F1126" s="19">
        <f t="shared" si="154"/>
        <v>44760</v>
      </c>
      <c r="G1126" s="25">
        <v>45128</v>
      </c>
      <c r="H1126" s="20">
        <f t="shared" si="155"/>
        <v>368</v>
      </c>
      <c r="I1126" s="21">
        <f t="shared" si="156"/>
        <v>2619092.8000000003</v>
      </c>
      <c r="J1126" s="21">
        <f t="shared" si="157"/>
        <v>423</v>
      </c>
      <c r="K1126" s="22">
        <f t="shared" si="158"/>
        <v>6694.1</v>
      </c>
      <c r="L1126" s="21">
        <f t="shared" si="159"/>
        <v>430</v>
      </c>
      <c r="M1126" s="21">
        <f t="shared" si="160"/>
        <v>429</v>
      </c>
      <c r="N1126" s="21">
        <f t="shared" si="161"/>
        <v>3060353</v>
      </c>
      <c r="O1126" s="23">
        <f t="shared" si="162"/>
        <v>3053235.9000000004</v>
      </c>
      <c r="P1126" t="s">
        <v>23</v>
      </c>
      <c r="Q1126" t="s">
        <v>24</v>
      </c>
      <c r="R1126" t="s">
        <v>6346</v>
      </c>
      <c r="S1126">
        <v>5108</v>
      </c>
      <c r="T1126" s="25">
        <v>45128</v>
      </c>
      <c r="U1126" s="26">
        <v>7117.1</v>
      </c>
    </row>
    <row r="1127" spans="1:21" x14ac:dyDescent="0.25">
      <c r="A1127" t="s">
        <v>1143</v>
      </c>
      <c r="B1127" s="25">
        <v>44698</v>
      </c>
      <c r="C1127" s="25">
        <v>44699</v>
      </c>
      <c r="D1127" s="18">
        <v>60</v>
      </c>
      <c r="E1127" s="26">
        <v>3567.02</v>
      </c>
      <c r="F1127" s="19">
        <f t="shared" si="154"/>
        <v>44760</v>
      </c>
      <c r="G1127" s="25">
        <v>45128</v>
      </c>
      <c r="H1127" s="20">
        <f t="shared" si="155"/>
        <v>368</v>
      </c>
      <c r="I1127" s="21">
        <f t="shared" si="156"/>
        <v>1312663.3600000001</v>
      </c>
      <c r="J1127" s="21">
        <f t="shared" si="157"/>
        <v>423</v>
      </c>
      <c r="K1127" s="22">
        <f t="shared" si="158"/>
        <v>3144.02</v>
      </c>
      <c r="L1127" s="21">
        <f t="shared" si="159"/>
        <v>430</v>
      </c>
      <c r="M1127" s="21">
        <f t="shared" si="160"/>
        <v>429</v>
      </c>
      <c r="N1127" s="21">
        <f t="shared" si="161"/>
        <v>1533818.6</v>
      </c>
      <c r="O1127" s="23">
        <f t="shared" si="162"/>
        <v>1530251.58</v>
      </c>
      <c r="P1127" t="s">
        <v>23</v>
      </c>
      <c r="Q1127" t="s">
        <v>24</v>
      </c>
      <c r="R1127" t="s">
        <v>6346</v>
      </c>
      <c r="S1127">
        <v>5108</v>
      </c>
      <c r="T1127" s="25">
        <v>45128</v>
      </c>
      <c r="U1127" s="26">
        <v>3567.02</v>
      </c>
    </row>
    <row r="1128" spans="1:21" x14ac:dyDescent="0.25">
      <c r="A1128" t="s">
        <v>1144</v>
      </c>
      <c r="B1128" s="25">
        <v>44700</v>
      </c>
      <c r="C1128" s="25">
        <v>44701</v>
      </c>
      <c r="D1128" s="18">
        <v>60</v>
      </c>
      <c r="E1128" s="26">
        <v>3574.98</v>
      </c>
      <c r="F1128" s="19">
        <f t="shared" si="154"/>
        <v>44762</v>
      </c>
      <c r="G1128" s="25">
        <v>45128</v>
      </c>
      <c r="H1128" s="20">
        <f t="shared" si="155"/>
        <v>366</v>
      </c>
      <c r="I1128" s="21">
        <f t="shared" si="156"/>
        <v>1308442.68</v>
      </c>
      <c r="J1128" s="21">
        <f t="shared" si="157"/>
        <v>421</v>
      </c>
      <c r="K1128" s="22">
        <f t="shared" si="158"/>
        <v>3153.98</v>
      </c>
      <c r="L1128" s="21">
        <f t="shared" si="159"/>
        <v>428</v>
      </c>
      <c r="M1128" s="21">
        <f t="shared" si="160"/>
        <v>427</v>
      </c>
      <c r="N1128" s="21">
        <f t="shared" si="161"/>
        <v>1530091.44</v>
      </c>
      <c r="O1128" s="23">
        <f t="shared" si="162"/>
        <v>1526516.46</v>
      </c>
      <c r="P1128" t="s">
        <v>23</v>
      </c>
      <c r="Q1128" t="s">
        <v>24</v>
      </c>
      <c r="R1128" t="s">
        <v>6346</v>
      </c>
      <c r="S1128">
        <v>5108</v>
      </c>
      <c r="T1128" s="25">
        <v>45128</v>
      </c>
      <c r="U1128" s="26">
        <v>3574.98</v>
      </c>
    </row>
    <row r="1129" spans="1:21" x14ac:dyDescent="0.25">
      <c r="A1129" t="s">
        <v>1145</v>
      </c>
      <c r="B1129" s="25">
        <v>44700</v>
      </c>
      <c r="C1129" s="25">
        <v>44701</v>
      </c>
      <c r="D1129" s="18">
        <v>60</v>
      </c>
      <c r="E1129" s="26">
        <v>3400</v>
      </c>
      <c r="F1129" s="19">
        <f t="shared" si="154"/>
        <v>44762</v>
      </c>
      <c r="G1129" s="25">
        <v>45128</v>
      </c>
      <c r="H1129" s="20">
        <f t="shared" si="155"/>
        <v>366</v>
      </c>
      <c r="I1129" s="21">
        <f t="shared" si="156"/>
        <v>1244400</v>
      </c>
      <c r="J1129" s="21">
        <f t="shared" si="157"/>
        <v>421</v>
      </c>
      <c r="K1129" s="22">
        <f t="shared" si="158"/>
        <v>2979</v>
      </c>
      <c r="L1129" s="21">
        <f t="shared" si="159"/>
        <v>428</v>
      </c>
      <c r="M1129" s="21">
        <f t="shared" si="160"/>
        <v>427</v>
      </c>
      <c r="N1129" s="21">
        <f t="shared" si="161"/>
        <v>1455200</v>
      </c>
      <c r="O1129" s="23">
        <f t="shared" si="162"/>
        <v>1451800</v>
      </c>
      <c r="P1129" t="s">
        <v>23</v>
      </c>
      <c r="Q1129" t="s">
        <v>24</v>
      </c>
      <c r="R1129" t="s">
        <v>6346</v>
      </c>
      <c r="S1129">
        <v>5108</v>
      </c>
      <c r="T1129" s="25">
        <v>45128</v>
      </c>
      <c r="U1129" s="26">
        <v>3400</v>
      </c>
    </row>
    <row r="1130" spans="1:21" x14ac:dyDescent="0.25">
      <c r="A1130" t="s">
        <v>1146</v>
      </c>
      <c r="B1130" s="25">
        <v>44700</v>
      </c>
      <c r="C1130" s="25">
        <v>44701</v>
      </c>
      <c r="D1130" s="18">
        <v>60</v>
      </c>
      <c r="E1130" s="26">
        <v>12028.7</v>
      </c>
      <c r="F1130" s="19">
        <f t="shared" si="154"/>
        <v>44762</v>
      </c>
      <c r="G1130" s="25">
        <v>45128</v>
      </c>
      <c r="H1130" s="20">
        <f t="shared" si="155"/>
        <v>366</v>
      </c>
      <c r="I1130" s="21">
        <f t="shared" si="156"/>
        <v>4402504.2</v>
      </c>
      <c r="J1130" s="21">
        <f t="shared" si="157"/>
        <v>421</v>
      </c>
      <c r="K1130" s="22">
        <f t="shared" si="158"/>
        <v>11607.7</v>
      </c>
      <c r="L1130" s="21">
        <f t="shared" si="159"/>
        <v>428</v>
      </c>
      <c r="M1130" s="21">
        <f t="shared" si="160"/>
        <v>427</v>
      </c>
      <c r="N1130" s="21">
        <f t="shared" si="161"/>
        <v>5148283.6000000006</v>
      </c>
      <c r="O1130" s="23">
        <f t="shared" si="162"/>
        <v>5136254.9000000004</v>
      </c>
      <c r="P1130" t="s">
        <v>23</v>
      </c>
      <c r="Q1130" t="s">
        <v>24</v>
      </c>
      <c r="R1130" t="s">
        <v>6346</v>
      </c>
      <c r="S1130">
        <v>5108</v>
      </c>
      <c r="T1130" s="25">
        <v>45128</v>
      </c>
      <c r="U1130" s="26">
        <v>12028.7</v>
      </c>
    </row>
    <row r="1131" spans="1:21" x14ac:dyDescent="0.25">
      <c r="A1131" t="s">
        <v>1147</v>
      </c>
      <c r="B1131" s="25">
        <v>44704</v>
      </c>
      <c r="C1131" s="25">
        <v>44705</v>
      </c>
      <c r="D1131" s="18">
        <v>60</v>
      </c>
      <c r="E1131" s="26">
        <v>7579.95</v>
      </c>
      <c r="F1131" s="19">
        <f t="shared" si="154"/>
        <v>44766</v>
      </c>
      <c r="G1131" s="25">
        <v>45128</v>
      </c>
      <c r="H1131" s="20">
        <f t="shared" si="155"/>
        <v>362</v>
      </c>
      <c r="I1131" s="21">
        <f t="shared" si="156"/>
        <v>2743941.9</v>
      </c>
      <c r="J1131" s="21">
        <f t="shared" si="157"/>
        <v>417</v>
      </c>
      <c r="K1131" s="22">
        <f t="shared" si="158"/>
        <v>7162.95</v>
      </c>
      <c r="L1131" s="21">
        <f t="shared" si="159"/>
        <v>424</v>
      </c>
      <c r="M1131" s="21">
        <f t="shared" si="160"/>
        <v>423</v>
      </c>
      <c r="N1131" s="21">
        <f t="shared" si="161"/>
        <v>3213898.8</v>
      </c>
      <c r="O1131" s="23">
        <f t="shared" si="162"/>
        <v>3206318.85</v>
      </c>
      <c r="P1131" t="s">
        <v>23</v>
      </c>
      <c r="Q1131" t="s">
        <v>24</v>
      </c>
      <c r="R1131" t="s">
        <v>6346</v>
      </c>
      <c r="S1131">
        <v>5108</v>
      </c>
      <c r="T1131" s="25">
        <v>45128</v>
      </c>
      <c r="U1131" s="26">
        <v>7579.95</v>
      </c>
    </row>
    <row r="1132" spans="1:21" x14ac:dyDescent="0.25">
      <c r="A1132" t="s">
        <v>1148</v>
      </c>
      <c r="B1132" s="25">
        <v>44708</v>
      </c>
      <c r="C1132" s="25">
        <v>44711</v>
      </c>
      <c r="D1132" s="18">
        <v>60</v>
      </c>
      <c r="E1132" s="26">
        <v>3789.88</v>
      </c>
      <c r="F1132" s="19">
        <f t="shared" si="154"/>
        <v>44772</v>
      </c>
      <c r="G1132" s="25">
        <v>45128</v>
      </c>
      <c r="H1132" s="20">
        <f t="shared" si="155"/>
        <v>356</v>
      </c>
      <c r="I1132" s="21">
        <f t="shared" si="156"/>
        <v>1349197.28</v>
      </c>
      <c r="J1132" s="21">
        <f t="shared" si="157"/>
        <v>411</v>
      </c>
      <c r="K1132" s="22">
        <f t="shared" si="158"/>
        <v>3378.88</v>
      </c>
      <c r="L1132" s="21">
        <f t="shared" si="159"/>
        <v>420</v>
      </c>
      <c r="M1132" s="21">
        <f t="shared" si="160"/>
        <v>417</v>
      </c>
      <c r="N1132" s="21">
        <f t="shared" si="161"/>
        <v>1591749.6</v>
      </c>
      <c r="O1132" s="23">
        <f t="shared" si="162"/>
        <v>1580379.96</v>
      </c>
      <c r="P1132" t="s">
        <v>23</v>
      </c>
      <c r="Q1132" t="s">
        <v>24</v>
      </c>
      <c r="R1132" t="s">
        <v>6346</v>
      </c>
      <c r="S1132">
        <v>5108</v>
      </c>
      <c r="T1132" s="25">
        <v>45128</v>
      </c>
      <c r="U1132" s="26">
        <v>3789.88</v>
      </c>
    </row>
    <row r="1133" spans="1:21" x14ac:dyDescent="0.25">
      <c r="A1133" t="s">
        <v>1149</v>
      </c>
      <c r="B1133" s="25">
        <v>44708</v>
      </c>
      <c r="C1133" s="25">
        <v>44711</v>
      </c>
      <c r="D1133" s="18">
        <v>60</v>
      </c>
      <c r="E1133" s="26">
        <v>38464.699999999997</v>
      </c>
      <c r="F1133" s="19">
        <f t="shared" si="154"/>
        <v>44772</v>
      </c>
      <c r="G1133" s="25">
        <v>45128</v>
      </c>
      <c r="H1133" s="20">
        <f t="shared" si="155"/>
        <v>356</v>
      </c>
      <c r="I1133" s="21">
        <f t="shared" si="156"/>
        <v>13693433.199999999</v>
      </c>
      <c r="J1133" s="21">
        <f t="shared" si="157"/>
        <v>411</v>
      </c>
      <c r="K1133" s="22">
        <f t="shared" si="158"/>
        <v>38053.699999999997</v>
      </c>
      <c r="L1133" s="21">
        <f t="shared" si="159"/>
        <v>420</v>
      </c>
      <c r="M1133" s="21">
        <f t="shared" si="160"/>
        <v>417</v>
      </c>
      <c r="N1133" s="21">
        <f t="shared" si="161"/>
        <v>16155173.999999998</v>
      </c>
      <c r="O1133" s="23">
        <f t="shared" si="162"/>
        <v>16039779.899999999</v>
      </c>
      <c r="P1133" t="s">
        <v>23</v>
      </c>
      <c r="Q1133" t="s">
        <v>24</v>
      </c>
      <c r="R1133" t="s">
        <v>6346</v>
      </c>
      <c r="S1133">
        <v>5108</v>
      </c>
      <c r="T1133" s="25">
        <v>45128</v>
      </c>
      <c r="U1133" s="26">
        <v>38464.699999999997</v>
      </c>
    </row>
    <row r="1134" spans="1:21" x14ac:dyDescent="0.25">
      <c r="A1134" t="s">
        <v>1150</v>
      </c>
      <c r="B1134" s="25">
        <v>44708</v>
      </c>
      <c r="C1134" s="25">
        <v>44711</v>
      </c>
      <c r="D1134" s="18">
        <v>60</v>
      </c>
      <c r="E1134" s="26">
        <v>2475.58</v>
      </c>
      <c r="F1134" s="19">
        <f t="shared" si="154"/>
        <v>44772</v>
      </c>
      <c r="G1134" s="25">
        <v>45128</v>
      </c>
      <c r="H1134" s="20">
        <f t="shared" si="155"/>
        <v>356</v>
      </c>
      <c r="I1134" s="21">
        <f t="shared" si="156"/>
        <v>881306.48</v>
      </c>
      <c r="J1134" s="21">
        <f t="shared" si="157"/>
        <v>411</v>
      </c>
      <c r="K1134" s="22">
        <f t="shared" si="158"/>
        <v>2064.58</v>
      </c>
      <c r="L1134" s="21">
        <f t="shared" si="159"/>
        <v>420</v>
      </c>
      <c r="M1134" s="21">
        <f t="shared" si="160"/>
        <v>417</v>
      </c>
      <c r="N1134" s="21">
        <f t="shared" si="161"/>
        <v>1039743.6</v>
      </c>
      <c r="O1134" s="23">
        <f t="shared" si="162"/>
        <v>1032316.86</v>
      </c>
      <c r="P1134" t="s">
        <v>23</v>
      </c>
      <c r="Q1134" t="s">
        <v>24</v>
      </c>
      <c r="R1134" t="s">
        <v>6346</v>
      </c>
      <c r="S1134">
        <v>5108</v>
      </c>
      <c r="T1134" s="25">
        <v>45128</v>
      </c>
      <c r="U1134" s="26">
        <v>2475.58</v>
      </c>
    </row>
    <row r="1135" spans="1:21" x14ac:dyDescent="0.25">
      <c r="A1135" t="s">
        <v>1151</v>
      </c>
      <c r="B1135" s="25">
        <v>44715</v>
      </c>
      <c r="C1135" s="25">
        <v>44718</v>
      </c>
      <c r="D1135" s="18">
        <v>60</v>
      </c>
      <c r="E1135" s="26">
        <v>4000</v>
      </c>
      <c r="F1135" s="19">
        <f t="shared" si="154"/>
        <v>44779</v>
      </c>
      <c r="G1135" s="25">
        <v>45128</v>
      </c>
      <c r="H1135" s="20">
        <f t="shared" si="155"/>
        <v>349</v>
      </c>
      <c r="I1135" s="21">
        <f t="shared" si="156"/>
        <v>1396000</v>
      </c>
      <c r="J1135" s="21">
        <f t="shared" si="157"/>
        <v>405</v>
      </c>
      <c r="K1135" s="22">
        <f t="shared" si="158"/>
        <v>3595</v>
      </c>
      <c r="L1135" s="21">
        <f t="shared" si="159"/>
        <v>413</v>
      </c>
      <c r="M1135" s="21">
        <f t="shared" si="160"/>
        <v>410</v>
      </c>
      <c r="N1135" s="21">
        <f t="shared" si="161"/>
        <v>1652000</v>
      </c>
      <c r="O1135" s="23">
        <f t="shared" si="162"/>
        <v>1640000</v>
      </c>
      <c r="P1135" t="s">
        <v>23</v>
      </c>
      <c r="Q1135" t="s">
        <v>24</v>
      </c>
      <c r="R1135" t="s">
        <v>6346</v>
      </c>
      <c r="S1135">
        <v>5108</v>
      </c>
      <c r="T1135" s="25">
        <v>45128</v>
      </c>
      <c r="U1135" s="26">
        <v>4000</v>
      </c>
    </row>
    <row r="1136" spans="1:21" x14ac:dyDescent="0.25">
      <c r="A1136" t="s">
        <v>1152</v>
      </c>
      <c r="B1136" s="25">
        <v>44715</v>
      </c>
      <c r="C1136" s="25">
        <v>44718</v>
      </c>
      <c r="D1136" s="18">
        <v>60</v>
      </c>
      <c r="E1136" s="26">
        <v>2048.0100000000002</v>
      </c>
      <c r="F1136" s="19">
        <f t="shared" si="154"/>
        <v>44779</v>
      </c>
      <c r="G1136" s="25">
        <v>45128</v>
      </c>
      <c r="H1136" s="20">
        <f t="shared" si="155"/>
        <v>349</v>
      </c>
      <c r="I1136" s="21">
        <f t="shared" si="156"/>
        <v>714755.49000000011</v>
      </c>
      <c r="J1136" s="21">
        <f t="shared" si="157"/>
        <v>405</v>
      </c>
      <c r="K1136" s="22">
        <f t="shared" si="158"/>
        <v>1643.0100000000002</v>
      </c>
      <c r="L1136" s="21">
        <f t="shared" si="159"/>
        <v>413</v>
      </c>
      <c r="M1136" s="21">
        <f t="shared" si="160"/>
        <v>410</v>
      </c>
      <c r="N1136" s="21">
        <f t="shared" si="161"/>
        <v>845828.13000000012</v>
      </c>
      <c r="O1136" s="23">
        <f t="shared" si="162"/>
        <v>839684.10000000009</v>
      </c>
      <c r="P1136" t="s">
        <v>23</v>
      </c>
      <c r="Q1136" t="s">
        <v>24</v>
      </c>
      <c r="R1136" t="s">
        <v>6346</v>
      </c>
      <c r="S1136">
        <v>5108</v>
      </c>
      <c r="T1136" s="25">
        <v>45128</v>
      </c>
      <c r="U1136" s="26">
        <v>2048.0100000000002</v>
      </c>
    </row>
    <row r="1137" spans="1:21" x14ac:dyDescent="0.25">
      <c r="A1137" t="s">
        <v>1153</v>
      </c>
      <c r="B1137" s="25">
        <v>44718</v>
      </c>
      <c r="C1137" s="25">
        <v>44719</v>
      </c>
      <c r="D1137" s="18">
        <v>60</v>
      </c>
      <c r="E1137" s="26">
        <v>4812.16</v>
      </c>
      <c r="F1137" s="19">
        <f t="shared" si="154"/>
        <v>44780</v>
      </c>
      <c r="G1137" s="25">
        <v>45128</v>
      </c>
      <c r="H1137" s="20">
        <f t="shared" si="155"/>
        <v>348</v>
      </c>
      <c r="I1137" s="21">
        <f t="shared" si="156"/>
        <v>1674631.68</v>
      </c>
      <c r="J1137" s="21">
        <f t="shared" si="157"/>
        <v>404</v>
      </c>
      <c r="K1137" s="22">
        <f t="shared" si="158"/>
        <v>4408.16</v>
      </c>
      <c r="L1137" s="21">
        <f t="shared" si="159"/>
        <v>410</v>
      </c>
      <c r="M1137" s="21">
        <f t="shared" si="160"/>
        <v>409</v>
      </c>
      <c r="N1137" s="21">
        <f t="shared" si="161"/>
        <v>1972985.5999999999</v>
      </c>
      <c r="O1137" s="23">
        <f t="shared" si="162"/>
        <v>1968173.44</v>
      </c>
      <c r="P1137" t="s">
        <v>23</v>
      </c>
      <c r="Q1137" t="s">
        <v>24</v>
      </c>
      <c r="R1137" t="s">
        <v>6346</v>
      </c>
      <c r="S1137">
        <v>5108</v>
      </c>
      <c r="T1137" s="25">
        <v>45128</v>
      </c>
      <c r="U1137" s="26">
        <v>4812.16</v>
      </c>
    </row>
    <row r="1138" spans="1:21" x14ac:dyDescent="0.25">
      <c r="A1138" t="s">
        <v>1154</v>
      </c>
      <c r="B1138" s="25">
        <v>44718</v>
      </c>
      <c r="C1138" s="25">
        <v>44719</v>
      </c>
      <c r="D1138" s="18">
        <v>60</v>
      </c>
      <c r="E1138" s="26">
        <v>12288.06</v>
      </c>
      <c r="F1138" s="19">
        <f t="shared" si="154"/>
        <v>44780</v>
      </c>
      <c r="G1138" s="25">
        <v>45128</v>
      </c>
      <c r="H1138" s="20">
        <f t="shared" si="155"/>
        <v>348</v>
      </c>
      <c r="I1138" s="21">
        <f t="shared" si="156"/>
        <v>4276244.88</v>
      </c>
      <c r="J1138" s="21">
        <f t="shared" si="157"/>
        <v>404</v>
      </c>
      <c r="K1138" s="22">
        <f t="shared" si="158"/>
        <v>11884.06</v>
      </c>
      <c r="L1138" s="21">
        <f t="shared" si="159"/>
        <v>410</v>
      </c>
      <c r="M1138" s="21">
        <f t="shared" si="160"/>
        <v>409</v>
      </c>
      <c r="N1138" s="21">
        <f t="shared" si="161"/>
        <v>5038104.5999999996</v>
      </c>
      <c r="O1138" s="23">
        <f t="shared" si="162"/>
        <v>5025816.54</v>
      </c>
      <c r="P1138" t="s">
        <v>23</v>
      </c>
      <c r="Q1138" t="s">
        <v>24</v>
      </c>
      <c r="R1138" t="s">
        <v>6346</v>
      </c>
      <c r="S1138">
        <v>5108</v>
      </c>
      <c r="T1138" s="25">
        <v>45128</v>
      </c>
      <c r="U1138" s="26">
        <v>12288.06</v>
      </c>
    </row>
    <row r="1139" spans="1:21" x14ac:dyDescent="0.25">
      <c r="A1139" t="s">
        <v>1155</v>
      </c>
      <c r="B1139" s="25">
        <v>44720</v>
      </c>
      <c r="C1139" s="25">
        <v>44721</v>
      </c>
      <c r="D1139" s="18">
        <v>60</v>
      </c>
      <c r="E1139" s="26">
        <v>6144.03</v>
      </c>
      <c r="F1139" s="19">
        <f t="shared" si="154"/>
        <v>44782</v>
      </c>
      <c r="G1139" s="25">
        <v>45128</v>
      </c>
      <c r="H1139" s="20">
        <f t="shared" si="155"/>
        <v>346</v>
      </c>
      <c r="I1139" s="21">
        <f t="shared" si="156"/>
        <v>2125834.38</v>
      </c>
      <c r="J1139" s="21">
        <f t="shared" si="157"/>
        <v>402</v>
      </c>
      <c r="K1139" s="22">
        <f t="shared" si="158"/>
        <v>5742.03</v>
      </c>
      <c r="L1139" s="21">
        <f t="shared" si="159"/>
        <v>408</v>
      </c>
      <c r="M1139" s="21">
        <f t="shared" si="160"/>
        <v>407</v>
      </c>
      <c r="N1139" s="21">
        <f t="shared" si="161"/>
        <v>2506764.2399999998</v>
      </c>
      <c r="O1139" s="23">
        <f t="shared" si="162"/>
        <v>2500620.21</v>
      </c>
      <c r="P1139" t="s">
        <v>23</v>
      </c>
      <c r="Q1139" t="s">
        <v>24</v>
      </c>
      <c r="R1139" t="s">
        <v>6346</v>
      </c>
      <c r="S1139">
        <v>5108</v>
      </c>
      <c r="T1139" s="25">
        <v>45128</v>
      </c>
      <c r="U1139" s="26">
        <v>6144.03</v>
      </c>
    </row>
    <row r="1140" spans="1:21" x14ac:dyDescent="0.25">
      <c r="A1140" t="s">
        <v>1156</v>
      </c>
      <c r="B1140" s="25">
        <v>44720</v>
      </c>
      <c r="C1140" s="25">
        <v>44721</v>
      </c>
      <c r="D1140" s="18">
        <v>60</v>
      </c>
      <c r="E1140">
        <v>480</v>
      </c>
      <c r="F1140" s="19">
        <f t="shared" si="154"/>
        <v>44782</v>
      </c>
      <c r="G1140" s="25">
        <v>45128</v>
      </c>
      <c r="H1140" s="20">
        <f t="shared" si="155"/>
        <v>346</v>
      </c>
      <c r="I1140" s="21">
        <f t="shared" si="156"/>
        <v>166080</v>
      </c>
      <c r="J1140" s="21">
        <f t="shared" si="157"/>
        <v>402</v>
      </c>
      <c r="K1140" s="22">
        <f t="shared" si="158"/>
        <v>78</v>
      </c>
      <c r="L1140" s="21">
        <f t="shared" si="159"/>
        <v>408</v>
      </c>
      <c r="M1140" s="21">
        <f t="shared" si="160"/>
        <v>407</v>
      </c>
      <c r="N1140" s="21">
        <f t="shared" si="161"/>
        <v>195840</v>
      </c>
      <c r="O1140" s="23">
        <f t="shared" si="162"/>
        <v>195360</v>
      </c>
      <c r="P1140" t="s">
        <v>23</v>
      </c>
      <c r="Q1140" t="s">
        <v>24</v>
      </c>
      <c r="R1140" t="s">
        <v>6346</v>
      </c>
      <c r="S1140">
        <v>5108</v>
      </c>
      <c r="T1140" s="25">
        <v>45128</v>
      </c>
      <c r="U1140">
        <v>480</v>
      </c>
    </row>
    <row r="1141" spans="1:21" x14ac:dyDescent="0.25">
      <c r="A1141" t="s">
        <v>1157</v>
      </c>
      <c r="B1141" s="25">
        <v>44725</v>
      </c>
      <c r="C1141" s="25">
        <v>44726</v>
      </c>
      <c r="D1141" s="18">
        <v>60</v>
      </c>
      <c r="E1141" s="26">
        <v>9600</v>
      </c>
      <c r="F1141" s="19">
        <f t="shared" si="154"/>
        <v>44787</v>
      </c>
      <c r="G1141" s="25">
        <v>45128</v>
      </c>
      <c r="H1141" s="20">
        <f t="shared" si="155"/>
        <v>341</v>
      </c>
      <c r="I1141" s="21">
        <f t="shared" si="156"/>
        <v>3273600</v>
      </c>
      <c r="J1141" s="21">
        <f t="shared" si="157"/>
        <v>397</v>
      </c>
      <c r="K1141" s="22">
        <f t="shared" si="158"/>
        <v>9203</v>
      </c>
      <c r="L1141" s="21">
        <f t="shared" si="159"/>
        <v>403</v>
      </c>
      <c r="M1141" s="21">
        <f t="shared" si="160"/>
        <v>402</v>
      </c>
      <c r="N1141" s="21">
        <f t="shared" si="161"/>
        <v>3868800</v>
      </c>
      <c r="O1141" s="23">
        <f t="shared" si="162"/>
        <v>3859200</v>
      </c>
      <c r="P1141" t="s">
        <v>23</v>
      </c>
      <c r="Q1141" t="s">
        <v>24</v>
      </c>
      <c r="R1141" t="s">
        <v>6346</v>
      </c>
      <c r="S1141">
        <v>5108</v>
      </c>
      <c r="T1141" s="25">
        <v>45128</v>
      </c>
      <c r="U1141" s="26">
        <v>9600</v>
      </c>
    </row>
    <row r="1142" spans="1:21" x14ac:dyDescent="0.25">
      <c r="A1142" t="s">
        <v>1158</v>
      </c>
      <c r="B1142" s="25">
        <v>44725</v>
      </c>
      <c r="C1142" s="25">
        <v>44726</v>
      </c>
      <c r="D1142" s="18">
        <v>60</v>
      </c>
      <c r="E1142" s="26">
        <v>6144.03</v>
      </c>
      <c r="F1142" s="19">
        <f t="shared" si="154"/>
        <v>44787</v>
      </c>
      <c r="G1142" s="25">
        <v>45128</v>
      </c>
      <c r="H1142" s="20">
        <f t="shared" si="155"/>
        <v>341</v>
      </c>
      <c r="I1142" s="21">
        <f t="shared" si="156"/>
        <v>2095114.23</v>
      </c>
      <c r="J1142" s="21">
        <f t="shared" si="157"/>
        <v>397</v>
      </c>
      <c r="K1142" s="22">
        <f t="shared" si="158"/>
        <v>5747.03</v>
      </c>
      <c r="L1142" s="21">
        <f t="shared" si="159"/>
        <v>403</v>
      </c>
      <c r="M1142" s="21">
        <f t="shared" si="160"/>
        <v>402</v>
      </c>
      <c r="N1142" s="21">
        <f t="shared" si="161"/>
        <v>2476044.09</v>
      </c>
      <c r="O1142" s="23">
        <f t="shared" si="162"/>
        <v>2469900.06</v>
      </c>
      <c r="P1142" t="s">
        <v>23</v>
      </c>
      <c r="Q1142" t="s">
        <v>24</v>
      </c>
      <c r="R1142" t="s">
        <v>6346</v>
      </c>
      <c r="S1142">
        <v>5108</v>
      </c>
      <c r="T1142" s="25">
        <v>45128</v>
      </c>
      <c r="U1142" s="26">
        <v>6144.03</v>
      </c>
    </row>
    <row r="1143" spans="1:21" x14ac:dyDescent="0.25">
      <c r="A1143" t="s">
        <v>1159</v>
      </c>
      <c r="B1143" s="25">
        <v>44728</v>
      </c>
      <c r="C1143" s="25">
        <v>44730</v>
      </c>
      <c r="D1143" s="18">
        <v>60</v>
      </c>
      <c r="E1143">
        <v>17.309999999999999</v>
      </c>
      <c r="F1143" s="19">
        <f t="shared" si="154"/>
        <v>44791</v>
      </c>
      <c r="G1143" s="25">
        <v>45128</v>
      </c>
      <c r="H1143" s="20">
        <f t="shared" si="155"/>
        <v>337</v>
      </c>
      <c r="I1143" s="21">
        <f t="shared" si="156"/>
        <v>5833.4699999999993</v>
      </c>
      <c r="J1143" s="21">
        <f t="shared" si="157"/>
        <v>393</v>
      </c>
      <c r="K1143" s="22">
        <f t="shared" si="158"/>
        <v>-375.69</v>
      </c>
      <c r="L1143" s="21">
        <f t="shared" si="159"/>
        <v>400</v>
      </c>
      <c r="M1143" s="21">
        <f t="shared" si="160"/>
        <v>398</v>
      </c>
      <c r="N1143" s="21">
        <f t="shared" si="161"/>
        <v>6923.9999999999991</v>
      </c>
      <c r="O1143" s="23">
        <f t="shared" si="162"/>
        <v>6889.3799999999992</v>
      </c>
      <c r="P1143" t="s">
        <v>23</v>
      </c>
      <c r="Q1143" t="s">
        <v>24</v>
      </c>
      <c r="R1143" t="s">
        <v>6346</v>
      </c>
      <c r="S1143">
        <v>5108</v>
      </c>
      <c r="T1143" s="25">
        <v>45128</v>
      </c>
      <c r="U1143">
        <v>17.309999999999999</v>
      </c>
    </row>
    <row r="1144" spans="1:21" x14ac:dyDescent="0.25">
      <c r="A1144" t="s">
        <v>1160</v>
      </c>
      <c r="B1144" s="25">
        <v>44728</v>
      </c>
      <c r="C1144" s="25">
        <v>44729</v>
      </c>
      <c r="D1144" s="18">
        <v>60</v>
      </c>
      <c r="E1144" s="26">
        <v>4909.82</v>
      </c>
      <c r="F1144" s="19">
        <f t="shared" si="154"/>
        <v>44790</v>
      </c>
      <c r="G1144" s="25">
        <v>45128</v>
      </c>
      <c r="H1144" s="20">
        <f t="shared" si="155"/>
        <v>338</v>
      </c>
      <c r="I1144" s="21">
        <f t="shared" si="156"/>
        <v>1659519.16</v>
      </c>
      <c r="J1144" s="21">
        <f t="shared" si="157"/>
        <v>394</v>
      </c>
      <c r="K1144" s="22">
        <f t="shared" si="158"/>
        <v>4515.82</v>
      </c>
      <c r="L1144" s="21">
        <f t="shared" si="159"/>
        <v>400</v>
      </c>
      <c r="M1144" s="21">
        <f t="shared" si="160"/>
        <v>399</v>
      </c>
      <c r="N1144" s="21">
        <f t="shared" si="161"/>
        <v>1963928</v>
      </c>
      <c r="O1144" s="23">
        <f t="shared" si="162"/>
        <v>1959018.18</v>
      </c>
      <c r="P1144" t="s">
        <v>23</v>
      </c>
      <c r="Q1144" t="s">
        <v>24</v>
      </c>
      <c r="R1144" t="s">
        <v>6346</v>
      </c>
      <c r="S1144">
        <v>5108</v>
      </c>
      <c r="T1144" s="25">
        <v>45128</v>
      </c>
      <c r="U1144" s="26">
        <v>4909.82</v>
      </c>
    </row>
    <row r="1145" spans="1:21" x14ac:dyDescent="0.25">
      <c r="A1145" t="s">
        <v>1161</v>
      </c>
      <c r="B1145" s="25">
        <v>44728</v>
      </c>
      <c r="C1145" s="25">
        <v>44729</v>
      </c>
      <c r="D1145" s="18">
        <v>60</v>
      </c>
      <c r="E1145" s="26">
        <v>13095.48</v>
      </c>
      <c r="F1145" s="19">
        <f t="shared" si="154"/>
        <v>44790</v>
      </c>
      <c r="G1145" s="25">
        <v>45128</v>
      </c>
      <c r="H1145" s="20">
        <f t="shared" si="155"/>
        <v>338</v>
      </c>
      <c r="I1145" s="21">
        <f t="shared" si="156"/>
        <v>4426272.24</v>
      </c>
      <c r="J1145" s="21">
        <f t="shared" si="157"/>
        <v>394</v>
      </c>
      <c r="K1145" s="22">
        <f t="shared" si="158"/>
        <v>12701.48</v>
      </c>
      <c r="L1145" s="21">
        <f t="shared" si="159"/>
        <v>400</v>
      </c>
      <c r="M1145" s="21">
        <f t="shared" si="160"/>
        <v>399</v>
      </c>
      <c r="N1145" s="21">
        <f t="shared" si="161"/>
        <v>5238192</v>
      </c>
      <c r="O1145" s="23">
        <f t="shared" si="162"/>
        <v>5225096.5199999996</v>
      </c>
      <c r="P1145" t="s">
        <v>23</v>
      </c>
      <c r="Q1145" t="s">
        <v>24</v>
      </c>
      <c r="R1145" t="s">
        <v>6346</v>
      </c>
      <c r="S1145">
        <v>5108</v>
      </c>
      <c r="T1145" s="25">
        <v>45128</v>
      </c>
      <c r="U1145" s="26">
        <v>13095.48</v>
      </c>
    </row>
    <row r="1146" spans="1:21" x14ac:dyDescent="0.25">
      <c r="A1146" t="s">
        <v>1162</v>
      </c>
      <c r="B1146" s="25">
        <v>44728</v>
      </c>
      <c r="C1146" s="25">
        <v>44730</v>
      </c>
      <c r="D1146" s="18">
        <v>60</v>
      </c>
      <c r="E1146" s="26">
        <v>1353.6</v>
      </c>
      <c r="F1146" s="19">
        <f t="shared" si="154"/>
        <v>44791</v>
      </c>
      <c r="G1146" s="25">
        <v>45128</v>
      </c>
      <c r="H1146" s="20">
        <f t="shared" si="155"/>
        <v>337</v>
      </c>
      <c r="I1146" s="21">
        <f t="shared" si="156"/>
        <v>456163.19999999995</v>
      </c>
      <c r="J1146" s="21">
        <f t="shared" si="157"/>
        <v>393</v>
      </c>
      <c r="K1146" s="22">
        <f t="shared" si="158"/>
        <v>960.59999999999991</v>
      </c>
      <c r="L1146" s="21">
        <f t="shared" si="159"/>
        <v>400</v>
      </c>
      <c r="M1146" s="21">
        <f t="shared" si="160"/>
        <v>398</v>
      </c>
      <c r="N1146" s="21">
        <f t="shared" si="161"/>
        <v>541440</v>
      </c>
      <c r="O1146" s="23">
        <f t="shared" si="162"/>
        <v>538732.79999999993</v>
      </c>
      <c r="P1146" t="s">
        <v>23</v>
      </c>
      <c r="Q1146" t="s">
        <v>24</v>
      </c>
      <c r="R1146" t="s">
        <v>6346</v>
      </c>
      <c r="S1146">
        <v>5108</v>
      </c>
      <c r="T1146" s="25">
        <v>45128</v>
      </c>
      <c r="U1146" s="26">
        <v>1353.6</v>
      </c>
    </row>
    <row r="1147" spans="1:21" x14ac:dyDescent="0.25">
      <c r="A1147" t="s">
        <v>1163</v>
      </c>
      <c r="B1147" s="25">
        <v>44728</v>
      </c>
      <c r="C1147" s="25">
        <v>44730</v>
      </c>
      <c r="D1147" s="18">
        <v>60</v>
      </c>
      <c r="E1147" s="26">
        <v>17382.400000000001</v>
      </c>
      <c r="F1147" s="19">
        <f t="shared" si="154"/>
        <v>44791</v>
      </c>
      <c r="G1147" s="25">
        <v>45128</v>
      </c>
      <c r="H1147" s="20">
        <f t="shared" si="155"/>
        <v>337</v>
      </c>
      <c r="I1147" s="21">
        <f t="shared" si="156"/>
        <v>5857868.8000000007</v>
      </c>
      <c r="J1147" s="21">
        <f t="shared" si="157"/>
        <v>393</v>
      </c>
      <c r="K1147" s="22">
        <f t="shared" si="158"/>
        <v>16989.400000000001</v>
      </c>
      <c r="L1147" s="21">
        <f t="shared" si="159"/>
        <v>400</v>
      </c>
      <c r="M1147" s="21">
        <f t="shared" si="160"/>
        <v>398</v>
      </c>
      <c r="N1147" s="21">
        <f t="shared" si="161"/>
        <v>6952960.0000000009</v>
      </c>
      <c r="O1147" s="23">
        <f t="shared" si="162"/>
        <v>6918195.2000000002</v>
      </c>
      <c r="P1147" t="s">
        <v>23</v>
      </c>
      <c r="Q1147" t="s">
        <v>24</v>
      </c>
      <c r="R1147" t="s">
        <v>6346</v>
      </c>
      <c r="S1147">
        <v>5108</v>
      </c>
      <c r="T1147" s="25">
        <v>45128</v>
      </c>
      <c r="U1147" s="26">
        <v>17382.400000000001</v>
      </c>
    </row>
    <row r="1148" spans="1:21" x14ac:dyDescent="0.25">
      <c r="A1148" t="s">
        <v>1164</v>
      </c>
      <c r="B1148" s="25">
        <v>44728</v>
      </c>
      <c r="C1148" s="25">
        <v>44729</v>
      </c>
      <c r="D1148" s="18">
        <v>60</v>
      </c>
      <c r="E1148" s="26">
        <v>14352.12</v>
      </c>
      <c r="F1148" s="19">
        <f t="shared" si="154"/>
        <v>44790</v>
      </c>
      <c r="G1148" s="25">
        <v>45128</v>
      </c>
      <c r="H1148" s="20">
        <f t="shared" si="155"/>
        <v>338</v>
      </c>
      <c r="I1148" s="21">
        <f t="shared" si="156"/>
        <v>4851016.5600000005</v>
      </c>
      <c r="J1148" s="21">
        <f t="shared" si="157"/>
        <v>394</v>
      </c>
      <c r="K1148" s="22">
        <f t="shared" si="158"/>
        <v>13958.12</v>
      </c>
      <c r="L1148" s="21">
        <f t="shared" si="159"/>
        <v>400</v>
      </c>
      <c r="M1148" s="21">
        <f t="shared" si="160"/>
        <v>399</v>
      </c>
      <c r="N1148" s="21">
        <f t="shared" si="161"/>
        <v>5740848</v>
      </c>
      <c r="O1148" s="23">
        <f t="shared" si="162"/>
        <v>5726495.8799999999</v>
      </c>
      <c r="P1148" t="s">
        <v>23</v>
      </c>
      <c r="Q1148" t="s">
        <v>24</v>
      </c>
      <c r="R1148" t="s">
        <v>6346</v>
      </c>
      <c r="S1148">
        <v>5109</v>
      </c>
      <c r="T1148" s="25">
        <v>45128</v>
      </c>
      <c r="U1148" s="26">
        <v>14352.12</v>
      </c>
    </row>
    <row r="1149" spans="1:21" x14ac:dyDescent="0.25">
      <c r="A1149" t="s">
        <v>1165</v>
      </c>
      <c r="B1149" s="25">
        <v>44729</v>
      </c>
      <c r="C1149" s="25">
        <v>44732</v>
      </c>
      <c r="D1149" s="18">
        <v>60</v>
      </c>
      <c r="E1149" s="26">
        <v>17406.240000000002</v>
      </c>
      <c r="F1149" s="19">
        <f t="shared" si="154"/>
        <v>44793</v>
      </c>
      <c r="G1149" s="25">
        <v>45128</v>
      </c>
      <c r="H1149" s="20">
        <f t="shared" si="155"/>
        <v>335</v>
      </c>
      <c r="I1149" s="21">
        <f t="shared" si="156"/>
        <v>5831090.4000000004</v>
      </c>
      <c r="J1149" s="21">
        <f t="shared" si="157"/>
        <v>391</v>
      </c>
      <c r="K1149" s="22">
        <f t="shared" si="158"/>
        <v>17015.240000000002</v>
      </c>
      <c r="L1149" s="21">
        <f t="shared" si="159"/>
        <v>399</v>
      </c>
      <c r="M1149" s="21">
        <f t="shared" si="160"/>
        <v>396</v>
      </c>
      <c r="N1149" s="21">
        <f t="shared" si="161"/>
        <v>6945089.7600000007</v>
      </c>
      <c r="O1149" s="23">
        <f t="shared" si="162"/>
        <v>6892871.040000001</v>
      </c>
      <c r="P1149" t="s">
        <v>23</v>
      </c>
      <c r="Q1149" t="s">
        <v>24</v>
      </c>
      <c r="R1149" t="s">
        <v>6346</v>
      </c>
      <c r="S1149">
        <v>5109</v>
      </c>
      <c r="T1149" s="25">
        <v>45128</v>
      </c>
      <c r="U1149" s="26">
        <v>17406.240000000002</v>
      </c>
    </row>
    <row r="1150" spans="1:21" x14ac:dyDescent="0.25">
      <c r="A1150" t="s">
        <v>1166</v>
      </c>
      <c r="B1150" s="25">
        <v>44729</v>
      </c>
      <c r="C1150" s="25">
        <v>44732</v>
      </c>
      <c r="D1150" s="18">
        <v>60</v>
      </c>
      <c r="E1150" s="26">
        <v>14352.12</v>
      </c>
      <c r="F1150" s="19">
        <f t="shared" si="154"/>
        <v>44793</v>
      </c>
      <c r="G1150" s="25">
        <v>45128</v>
      </c>
      <c r="H1150" s="20">
        <f t="shared" si="155"/>
        <v>335</v>
      </c>
      <c r="I1150" s="21">
        <f t="shared" si="156"/>
        <v>4807960.2</v>
      </c>
      <c r="J1150" s="21">
        <f t="shared" si="157"/>
        <v>391</v>
      </c>
      <c r="K1150" s="22">
        <f t="shared" si="158"/>
        <v>13961.12</v>
      </c>
      <c r="L1150" s="21">
        <f t="shared" si="159"/>
        <v>399</v>
      </c>
      <c r="M1150" s="21">
        <f t="shared" si="160"/>
        <v>396</v>
      </c>
      <c r="N1150" s="21">
        <f t="shared" si="161"/>
        <v>5726495.8799999999</v>
      </c>
      <c r="O1150" s="23">
        <f t="shared" si="162"/>
        <v>5683439.5200000005</v>
      </c>
      <c r="P1150" t="s">
        <v>23</v>
      </c>
      <c r="Q1150" t="s">
        <v>24</v>
      </c>
      <c r="R1150" t="s">
        <v>6346</v>
      </c>
      <c r="S1150">
        <v>5109</v>
      </c>
      <c r="T1150" s="25">
        <v>45128</v>
      </c>
      <c r="U1150" s="26">
        <v>14352.12</v>
      </c>
    </row>
    <row r="1151" spans="1:21" x14ac:dyDescent="0.25">
      <c r="A1151" t="s">
        <v>1167</v>
      </c>
      <c r="B1151" s="25">
        <v>44733</v>
      </c>
      <c r="C1151" s="25">
        <v>44734</v>
      </c>
      <c r="D1151" s="18">
        <v>60</v>
      </c>
      <c r="E1151" s="26">
        <v>3402.4</v>
      </c>
      <c r="F1151" s="19">
        <f t="shared" si="154"/>
        <v>44795</v>
      </c>
      <c r="G1151" s="25">
        <v>45128</v>
      </c>
      <c r="H1151" s="20">
        <f t="shared" si="155"/>
        <v>333</v>
      </c>
      <c r="I1151" s="21">
        <f t="shared" si="156"/>
        <v>1132999.2</v>
      </c>
      <c r="J1151" s="21">
        <f t="shared" si="157"/>
        <v>389</v>
      </c>
      <c r="K1151" s="22">
        <f t="shared" si="158"/>
        <v>3013.4</v>
      </c>
      <c r="L1151" s="21">
        <f t="shared" si="159"/>
        <v>395</v>
      </c>
      <c r="M1151" s="21">
        <f t="shared" si="160"/>
        <v>394</v>
      </c>
      <c r="N1151" s="21">
        <f t="shared" si="161"/>
        <v>1343948</v>
      </c>
      <c r="O1151" s="23">
        <f t="shared" si="162"/>
        <v>1340545.6000000001</v>
      </c>
      <c r="P1151" t="s">
        <v>23</v>
      </c>
      <c r="Q1151" t="s">
        <v>24</v>
      </c>
      <c r="R1151" t="s">
        <v>6346</v>
      </c>
      <c r="S1151">
        <v>5109</v>
      </c>
      <c r="T1151" s="25">
        <v>45128</v>
      </c>
      <c r="U1151" s="26">
        <v>3402.4</v>
      </c>
    </row>
    <row r="1152" spans="1:21" x14ac:dyDescent="0.25">
      <c r="A1152" t="s">
        <v>1168</v>
      </c>
      <c r="B1152" s="25">
        <v>44733</v>
      </c>
      <c r="C1152" s="25">
        <v>44734</v>
      </c>
      <c r="D1152" s="18">
        <v>60</v>
      </c>
      <c r="E1152">
        <v>339.24</v>
      </c>
      <c r="F1152" s="19">
        <f t="shared" si="154"/>
        <v>44795</v>
      </c>
      <c r="G1152" s="25">
        <v>45128</v>
      </c>
      <c r="H1152" s="20">
        <f t="shared" si="155"/>
        <v>333</v>
      </c>
      <c r="I1152" s="21">
        <f t="shared" si="156"/>
        <v>112966.92</v>
      </c>
      <c r="J1152" s="21">
        <f t="shared" si="157"/>
        <v>389</v>
      </c>
      <c r="K1152" s="22">
        <f t="shared" si="158"/>
        <v>-49.759999999999991</v>
      </c>
      <c r="L1152" s="21">
        <f t="shared" si="159"/>
        <v>395</v>
      </c>
      <c r="M1152" s="21">
        <f t="shared" si="160"/>
        <v>394</v>
      </c>
      <c r="N1152" s="21">
        <f t="shared" si="161"/>
        <v>133999.80000000002</v>
      </c>
      <c r="O1152" s="23">
        <f t="shared" si="162"/>
        <v>133660.56</v>
      </c>
      <c r="P1152" t="s">
        <v>23</v>
      </c>
      <c r="Q1152" t="s">
        <v>24</v>
      </c>
      <c r="R1152" t="s">
        <v>6346</v>
      </c>
      <c r="S1152">
        <v>5109</v>
      </c>
      <c r="T1152" s="25">
        <v>45128</v>
      </c>
      <c r="U1152">
        <v>339.24</v>
      </c>
    </row>
    <row r="1153" spans="1:21" x14ac:dyDescent="0.25">
      <c r="A1153" t="s">
        <v>1169</v>
      </c>
      <c r="B1153" s="25">
        <v>44734</v>
      </c>
      <c r="C1153" s="25">
        <v>44735</v>
      </c>
      <c r="D1153" s="18">
        <v>60</v>
      </c>
      <c r="E1153" s="26">
        <v>2475.58</v>
      </c>
      <c r="F1153" s="19">
        <f t="shared" si="154"/>
        <v>44796</v>
      </c>
      <c r="G1153" s="25">
        <v>45128</v>
      </c>
      <c r="H1153" s="20">
        <f t="shared" si="155"/>
        <v>332</v>
      </c>
      <c r="I1153" s="21">
        <f t="shared" si="156"/>
        <v>821892.55999999994</v>
      </c>
      <c r="J1153" s="21">
        <f t="shared" si="157"/>
        <v>388</v>
      </c>
      <c r="K1153" s="22">
        <f t="shared" si="158"/>
        <v>2087.58</v>
      </c>
      <c r="L1153" s="21">
        <f t="shared" si="159"/>
        <v>394</v>
      </c>
      <c r="M1153" s="21">
        <f t="shared" si="160"/>
        <v>393</v>
      </c>
      <c r="N1153" s="21">
        <f t="shared" si="161"/>
        <v>975378.52</v>
      </c>
      <c r="O1153" s="23">
        <f t="shared" si="162"/>
        <v>972902.94</v>
      </c>
      <c r="P1153" t="s">
        <v>23</v>
      </c>
      <c r="Q1153" t="s">
        <v>24</v>
      </c>
      <c r="R1153" t="s">
        <v>6346</v>
      </c>
      <c r="S1153">
        <v>5109</v>
      </c>
      <c r="T1153" s="25">
        <v>45128</v>
      </c>
      <c r="U1153" s="26">
        <v>2475.58</v>
      </c>
    </row>
    <row r="1154" spans="1:21" x14ac:dyDescent="0.25">
      <c r="A1154" t="s">
        <v>1170</v>
      </c>
      <c r="B1154" s="25">
        <v>44734</v>
      </c>
      <c r="C1154" s="25">
        <v>44735</v>
      </c>
      <c r="D1154" s="18">
        <v>60</v>
      </c>
      <c r="E1154" s="26">
        <v>14352.12</v>
      </c>
      <c r="F1154" s="19">
        <f t="shared" si="154"/>
        <v>44796</v>
      </c>
      <c r="G1154" s="25">
        <v>45128</v>
      </c>
      <c r="H1154" s="20">
        <f t="shared" si="155"/>
        <v>332</v>
      </c>
      <c r="I1154" s="21">
        <f t="shared" si="156"/>
        <v>4764903.84</v>
      </c>
      <c r="J1154" s="21">
        <f t="shared" si="157"/>
        <v>388</v>
      </c>
      <c r="K1154" s="22">
        <f t="shared" si="158"/>
        <v>13964.12</v>
      </c>
      <c r="L1154" s="21">
        <f t="shared" si="159"/>
        <v>394</v>
      </c>
      <c r="M1154" s="21">
        <f t="shared" si="160"/>
        <v>393</v>
      </c>
      <c r="N1154" s="21">
        <f t="shared" si="161"/>
        <v>5654735.2800000003</v>
      </c>
      <c r="O1154" s="23">
        <f t="shared" si="162"/>
        <v>5640383.1600000001</v>
      </c>
      <c r="P1154" t="s">
        <v>23</v>
      </c>
      <c r="Q1154" t="s">
        <v>24</v>
      </c>
      <c r="R1154" t="s">
        <v>6346</v>
      </c>
      <c r="S1154">
        <v>5109</v>
      </c>
      <c r="T1154" s="25">
        <v>45128</v>
      </c>
      <c r="U1154" s="26">
        <v>14352.12</v>
      </c>
    </row>
    <row r="1155" spans="1:21" x14ac:dyDescent="0.25">
      <c r="A1155" t="s">
        <v>1171</v>
      </c>
      <c r="B1155" s="25">
        <v>44734</v>
      </c>
      <c r="C1155" s="25">
        <v>44735</v>
      </c>
      <c r="D1155" s="18">
        <v>60</v>
      </c>
      <c r="E1155" s="26">
        <v>7579.95</v>
      </c>
      <c r="F1155" s="19">
        <f t="shared" si="154"/>
        <v>44796</v>
      </c>
      <c r="G1155" s="25">
        <v>45128</v>
      </c>
      <c r="H1155" s="20">
        <f t="shared" si="155"/>
        <v>332</v>
      </c>
      <c r="I1155" s="21">
        <f t="shared" si="156"/>
        <v>2516543.4</v>
      </c>
      <c r="J1155" s="21">
        <f t="shared" si="157"/>
        <v>388</v>
      </c>
      <c r="K1155" s="22">
        <f t="shared" si="158"/>
        <v>7191.95</v>
      </c>
      <c r="L1155" s="21">
        <f t="shared" si="159"/>
        <v>394</v>
      </c>
      <c r="M1155" s="21">
        <f t="shared" si="160"/>
        <v>393</v>
      </c>
      <c r="N1155" s="21">
        <f t="shared" si="161"/>
        <v>2986500.3</v>
      </c>
      <c r="O1155" s="23">
        <f t="shared" si="162"/>
        <v>2978920.35</v>
      </c>
      <c r="P1155" t="s">
        <v>23</v>
      </c>
      <c r="Q1155" t="s">
        <v>24</v>
      </c>
      <c r="R1155" t="s">
        <v>6346</v>
      </c>
      <c r="S1155">
        <v>5109</v>
      </c>
      <c r="T1155" s="25">
        <v>45128</v>
      </c>
      <c r="U1155" s="26">
        <v>7579.95</v>
      </c>
    </row>
    <row r="1156" spans="1:21" x14ac:dyDescent="0.25">
      <c r="A1156" t="s">
        <v>1172</v>
      </c>
      <c r="B1156" s="25">
        <v>44736</v>
      </c>
      <c r="C1156" s="25">
        <v>44739</v>
      </c>
      <c r="D1156" s="18">
        <v>60</v>
      </c>
      <c r="E1156" s="26">
        <v>2160</v>
      </c>
      <c r="F1156" s="19">
        <f t="shared" si="154"/>
        <v>44800</v>
      </c>
      <c r="G1156" s="25">
        <v>45128</v>
      </c>
      <c r="H1156" s="20">
        <f t="shared" si="155"/>
        <v>328</v>
      </c>
      <c r="I1156" s="21">
        <f t="shared" si="156"/>
        <v>708480</v>
      </c>
      <c r="J1156" s="21">
        <f t="shared" si="157"/>
        <v>384</v>
      </c>
      <c r="K1156" s="22">
        <f t="shared" si="158"/>
        <v>1776</v>
      </c>
      <c r="L1156" s="21">
        <f t="shared" si="159"/>
        <v>392</v>
      </c>
      <c r="M1156" s="21">
        <f t="shared" si="160"/>
        <v>389</v>
      </c>
      <c r="N1156" s="21">
        <f t="shared" si="161"/>
        <v>846720</v>
      </c>
      <c r="O1156" s="23">
        <f t="shared" si="162"/>
        <v>840240</v>
      </c>
      <c r="P1156" t="s">
        <v>23</v>
      </c>
      <c r="Q1156" t="s">
        <v>24</v>
      </c>
      <c r="R1156" t="s">
        <v>6346</v>
      </c>
      <c r="S1156">
        <v>5109</v>
      </c>
      <c r="T1156" s="25">
        <v>45128</v>
      </c>
      <c r="U1156" s="26">
        <v>2160</v>
      </c>
    </row>
    <row r="1157" spans="1:21" x14ac:dyDescent="0.25">
      <c r="A1157" t="s">
        <v>1173</v>
      </c>
      <c r="B1157" s="25">
        <v>44736</v>
      </c>
      <c r="C1157" s="25">
        <v>44739</v>
      </c>
      <c r="D1157" s="18">
        <v>60</v>
      </c>
      <c r="E1157" s="26">
        <v>11228.32</v>
      </c>
      <c r="F1157" s="19">
        <f t="shared" si="154"/>
        <v>44800</v>
      </c>
      <c r="G1157" s="25">
        <v>45128</v>
      </c>
      <c r="H1157" s="20">
        <f t="shared" si="155"/>
        <v>328</v>
      </c>
      <c r="I1157" s="21">
        <f t="shared" si="156"/>
        <v>3682888.96</v>
      </c>
      <c r="J1157" s="21">
        <f t="shared" si="157"/>
        <v>384</v>
      </c>
      <c r="K1157" s="22">
        <f t="shared" si="158"/>
        <v>10844.32</v>
      </c>
      <c r="L1157" s="21">
        <f t="shared" si="159"/>
        <v>392</v>
      </c>
      <c r="M1157" s="21">
        <f t="shared" si="160"/>
        <v>389</v>
      </c>
      <c r="N1157" s="21">
        <f t="shared" si="161"/>
        <v>4401501.4399999995</v>
      </c>
      <c r="O1157" s="23">
        <f t="shared" si="162"/>
        <v>4367816.4799999995</v>
      </c>
      <c r="P1157" t="s">
        <v>23</v>
      </c>
      <c r="Q1157" t="s">
        <v>24</v>
      </c>
      <c r="R1157" t="s">
        <v>6346</v>
      </c>
      <c r="S1157">
        <v>5109</v>
      </c>
      <c r="T1157" s="25">
        <v>45128</v>
      </c>
      <c r="U1157" s="26">
        <v>11228.32</v>
      </c>
    </row>
    <row r="1158" spans="1:21" x14ac:dyDescent="0.25">
      <c r="A1158" t="s">
        <v>1174</v>
      </c>
      <c r="B1158" s="25">
        <v>44739</v>
      </c>
      <c r="C1158" s="25">
        <v>44740</v>
      </c>
      <c r="D1158" s="18">
        <v>60</v>
      </c>
      <c r="E1158" s="26">
        <v>9902.32</v>
      </c>
      <c r="F1158" s="19">
        <f t="shared" si="154"/>
        <v>44801</v>
      </c>
      <c r="G1158" s="25">
        <v>45128</v>
      </c>
      <c r="H1158" s="20">
        <f t="shared" si="155"/>
        <v>327</v>
      </c>
      <c r="I1158" s="21">
        <f t="shared" si="156"/>
        <v>3238058.64</v>
      </c>
      <c r="J1158" s="21">
        <f t="shared" si="157"/>
        <v>383</v>
      </c>
      <c r="K1158" s="22">
        <f t="shared" si="158"/>
        <v>9519.32</v>
      </c>
      <c r="L1158" s="21">
        <f t="shared" si="159"/>
        <v>389</v>
      </c>
      <c r="M1158" s="21">
        <f t="shared" si="160"/>
        <v>388</v>
      </c>
      <c r="N1158" s="21">
        <f t="shared" si="161"/>
        <v>3852002.48</v>
      </c>
      <c r="O1158" s="23">
        <f t="shared" si="162"/>
        <v>3842100.1599999997</v>
      </c>
      <c r="P1158" t="s">
        <v>23</v>
      </c>
      <c r="Q1158" t="s">
        <v>24</v>
      </c>
      <c r="R1158" t="s">
        <v>6346</v>
      </c>
      <c r="S1158">
        <v>5109</v>
      </c>
      <c r="T1158" s="25">
        <v>45128</v>
      </c>
      <c r="U1158" s="26">
        <v>9902.32</v>
      </c>
    </row>
    <row r="1159" spans="1:21" x14ac:dyDescent="0.25">
      <c r="A1159" t="s">
        <v>1175</v>
      </c>
      <c r="B1159" s="25">
        <v>44740</v>
      </c>
      <c r="C1159" s="25">
        <v>44741</v>
      </c>
      <c r="D1159" s="18">
        <v>60</v>
      </c>
      <c r="E1159" s="26">
        <v>22917.09</v>
      </c>
      <c r="F1159" s="19">
        <f t="shared" ref="F1159:F1222" si="163">EDATE(C1159,2)</f>
        <v>44802</v>
      </c>
      <c r="G1159" s="25">
        <v>45128</v>
      </c>
      <c r="H1159" s="20">
        <f t="shared" si="155"/>
        <v>326</v>
      </c>
      <c r="I1159" s="21">
        <f t="shared" si="156"/>
        <v>7470971.3399999999</v>
      </c>
      <c r="J1159" s="21">
        <f t="shared" si="157"/>
        <v>382</v>
      </c>
      <c r="K1159" s="22">
        <f t="shared" si="158"/>
        <v>22535.09</v>
      </c>
      <c r="L1159" s="21">
        <f t="shared" si="159"/>
        <v>388</v>
      </c>
      <c r="M1159" s="21">
        <f t="shared" si="160"/>
        <v>387</v>
      </c>
      <c r="N1159" s="21">
        <f t="shared" si="161"/>
        <v>8891830.9199999999</v>
      </c>
      <c r="O1159" s="23">
        <f t="shared" si="162"/>
        <v>8868913.8300000001</v>
      </c>
      <c r="P1159" t="s">
        <v>23</v>
      </c>
      <c r="Q1159" t="s">
        <v>24</v>
      </c>
      <c r="R1159" t="s">
        <v>6346</v>
      </c>
      <c r="S1159">
        <v>5109</v>
      </c>
      <c r="T1159" s="25">
        <v>45128</v>
      </c>
      <c r="U1159" s="26">
        <v>22917.09</v>
      </c>
    </row>
    <row r="1160" spans="1:21" x14ac:dyDescent="0.25">
      <c r="A1160" t="s">
        <v>1176</v>
      </c>
      <c r="B1160" s="25">
        <v>44742</v>
      </c>
      <c r="C1160" s="25">
        <v>44744</v>
      </c>
      <c r="D1160" s="18">
        <v>60</v>
      </c>
      <c r="E1160" s="26">
        <v>11228.32</v>
      </c>
      <c r="F1160" s="19">
        <f t="shared" si="163"/>
        <v>44806</v>
      </c>
      <c r="G1160" s="25">
        <v>45128</v>
      </c>
      <c r="H1160" s="20">
        <f t="shared" ref="H1160:H1223" si="164">G1160-F1160</f>
        <v>322</v>
      </c>
      <c r="I1160" s="21">
        <f t="shared" ref="I1160:I1223" si="165">E1160*H1160</f>
        <v>3615519.04</v>
      </c>
      <c r="J1160" s="21">
        <f t="shared" ref="J1160:J1223" si="166">DAYS360(C1160,G1160)</f>
        <v>379</v>
      </c>
      <c r="K1160" s="22">
        <f t="shared" ref="K1160:K1223" si="167">E1160-J1160</f>
        <v>10849.32</v>
      </c>
      <c r="L1160" s="21">
        <f t="shared" ref="L1160:L1223" si="168">G1160-B1160</f>
        <v>386</v>
      </c>
      <c r="M1160" s="21">
        <f t="shared" ref="M1160:M1223" si="169">G1160-C1160</f>
        <v>384</v>
      </c>
      <c r="N1160" s="21">
        <f t="shared" ref="N1160:N1223" si="170">E1160*L1160</f>
        <v>4334131.5199999996</v>
      </c>
      <c r="O1160" s="23">
        <f t="shared" ref="O1160:O1223" si="171">E1160*M1160</f>
        <v>4311674.8799999999</v>
      </c>
      <c r="P1160" t="s">
        <v>23</v>
      </c>
      <c r="Q1160" t="s">
        <v>24</v>
      </c>
      <c r="R1160" t="s">
        <v>6346</v>
      </c>
      <c r="S1160">
        <v>5109</v>
      </c>
      <c r="T1160" s="25">
        <v>45128</v>
      </c>
      <c r="U1160" s="26">
        <v>11228.32</v>
      </c>
    </row>
    <row r="1161" spans="1:21" x14ac:dyDescent="0.25">
      <c r="A1161" t="s">
        <v>1177</v>
      </c>
      <c r="B1161" s="25">
        <v>44742</v>
      </c>
      <c r="C1161" s="25">
        <v>44744</v>
      </c>
      <c r="D1161" s="18">
        <v>60</v>
      </c>
      <c r="E1161" s="26">
        <v>12288.06</v>
      </c>
      <c r="F1161" s="19">
        <f t="shared" si="163"/>
        <v>44806</v>
      </c>
      <c r="G1161" s="25">
        <v>45128</v>
      </c>
      <c r="H1161" s="20">
        <f t="shared" si="164"/>
        <v>322</v>
      </c>
      <c r="I1161" s="21">
        <f t="shared" si="165"/>
        <v>3956755.32</v>
      </c>
      <c r="J1161" s="21">
        <f t="shared" si="166"/>
        <v>379</v>
      </c>
      <c r="K1161" s="22">
        <f t="shared" si="167"/>
        <v>11909.06</v>
      </c>
      <c r="L1161" s="21">
        <f t="shared" si="168"/>
        <v>386</v>
      </c>
      <c r="M1161" s="21">
        <f t="shared" si="169"/>
        <v>384</v>
      </c>
      <c r="N1161" s="21">
        <f t="shared" si="170"/>
        <v>4743191.16</v>
      </c>
      <c r="O1161" s="23">
        <f t="shared" si="171"/>
        <v>4718615.04</v>
      </c>
      <c r="P1161" t="s">
        <v>23</v>
      </c>
      <c r="Q1161" t="s">
        <v>24</v>
      </c>
      <c r="R1161" t="s">
        <v>6346</v>
      </c>
      <c r="S1161">
        <v>5109</v>
      </c>
      <c r="T1161" s="25">
        <v>45128</v>
      </c>
      <c r="U1161" s="26">
        <v>12288.06</v>
      </c>
    </row>
    <row r="1162" spans="1:21" x14ac:dyDescent="0.25">
      <c r="A1162" t="s">
        <v>1178</v>
      </c>
      <c r="B1162" s="25">
        <v>44742</v>
      </c>
      <c r="C1162" s="25">
        <v>44743</v>
      </c>
      <c r="D1162" s="18">
        <v>60</v>
      </c>
      <c r="E1162" s="26">
        <v>14436.48</v>
      </c>
      <c r="F1162" s="19">
        <f t="shared" si="163"/>
        <v>44805</v>
      </c>
      <c r="G1162" s="25">
        <v>45128</v>
      </c>
      <c r="H1162" s="20">
        <f t="shared" si="164"/>
        <v>323</v>
      </c>
      <c r="I1162" s="21">
        <f t="shared" si="165"/>
        <v>4662983.04</v>
      </c>
      <c r="J1162" s="21">
        <f t="shared" si="166"/>
        <v>380</v>
      </c>
      <c r="K1162" s="22">
        <f t="shared" si="167"/>
        <v>14056.48</v>
      </c>
      <c r="L1162" s="21">
        <f t="shared" si="168"/>
        <v>386</v>
      </c>
      <c r="M1162" s="21">
        <f t="shared" si="169"/>
        <v>385</v>
      </c>
      <c r="N1162" s="21">
        <f t="shared" si="170"/>
        <v>5572481.2800000003</v>
      </c>
      <c r="O1162" s="23">
        <f t="shared" si="171"/>
        <v>5558044.7999999998</v>
      </c>
      <c r="P1162" t="s">
        <v>23</v>
      </c>
      <c r="Q1162" t="s">
        <v>24</v>
      </c>
      <c r="R1162" t="s">
        <v>6346</v>
      </c>
      <c r="S1162">
        <v>5109</v>
      </c>
      <c r="T1162" s="25">
        <v>45128</v>
      </c>
      <c r="U1162" s="26">
        <v>14436.48</v>
      </c>
    </row>
    <row r="1163" spans="1:21" x14ac:dyDescent="0.25">
      <c r="A1163" t="s">
        <v>1179</v>
      </c>
      <c r="B1163" s="25">
        <v>44742</v>
      </c>
      <c r="C1163" s="25">
        <v>44744</v>
      </c>
      <c r="D1163" s="18">
        <v>60</v>
      </c>
      <c r="E1163" s="26">
        <v>14352.12</v>
      </c>
      <c r="F1163" s="19">
        <f t="shared" si="163"/>
        <v>44806</v>
      </c>
      <c r="G1163" s="25">
        <v>45128</v>
      </c>
      <c r="H1163" s="20">
        <f t="shared" si="164"/>
        <v>322</v>
      </c>
      <c r="I1163" s="21">
        <f t="shared" si="165"/>
        <v>4621382.6400000006</v>
      </c>
      <c r="J1163" s="21">
        <f t="shared" si="166"/>
        <v>379</v>
      </c>
      <c r="K1163" s="22">
        <f t="shared" si="167"/>
        <v>13973.12</v>
      </c>
      <c r="L1163" s="21">
        <f t="shared" si="168"/>
        <v>386</v>
      </c>
      <c r="M1163" s="21">
        <f t="shared" si="169"/>
        <v>384</v>
      </c>
      <c r="N1163" s="21">
        <f t="shared" si="170"/>
        <v>5539918.3200000003</v>
      </c>
      <c r="O1163" s="23">
        <f t="shared" si="171"/>
        <v>5511214.0800000001</v>
      </c>
      <c r="P1163" t="s">
        <v>23</v>
      </c>
      <c r="Q1163" t="s">
        <v>24</v>
      </c>
      <c r="R1163" t="s">
        <v>6346</v>
      </c>
      <c r="S1163">
        <v>5109</v>
      </c>
      <c r="T1163" s="25">
        <v>45128</v>
      </c>
      <c r="U1163" s="26">
        <v>14352.12</v>
      </c>
    </row>
    <row r="1164" spans="1:21" x14ac:dyDescent="0.25">
      <c r="A1164" t="s">
        <v>1180</v>
      </c>
      <c r="B1164" s="25">
        <v>44743</v>
      </c>
      <c r="C1164" s="25">
        <v>44746</v>
      </c>
      <c r="D1164" s="18">
        <v>60</v>
      </c>
      <c r="E1164">
        <v>577</v>
      </c>
      <c r="F1164" s="19">
        <f t="shared" si="163"/>
        <v>44808</v>
      </c>
      <c r="G1164" s="25">
        <v>45128</v>
      </c>
      <c r="H1164" s="20">
        <f t="shared" si="164"/>
        <v>320</v>
      </c>
      <c r="I1164" s="21">
        <f t="shared" si="165"/>
        <v>184640</v>
      </c>
      <c r="J1164" s="21">
        <f t="shared" si="166"/>
        <v>377</v>
      </c>
      <c r="K1164" s="22">
        <f t="shared" si="167"/>
        <v>200</v>
      </c>
      <c r="L1164" s="21">
        <f t="shared" si="168"/>
        <v>385</v>
      </c>
      <c r="M1164" s="21">
        <f t="shared" si="169"/>
        <v>382</v>
      </c>
      <c r="N1164" s="21">
        <f t="shared" si="170"/>
        <v>222145</v>
      </c>
      <c r="O1164" s="23">
        <f t="shared" si="171"/>
        <v>220414</v>
      </c>
      <c r="P1164" t="s">
        <v>23</v>
      </c>
      <c r="Q1164" t="s">
        <v>24</v>
      </c>
      <c r="R1164" t="s">
        <v>6346</v>
      </c>
      <c r="S1164">
        <v>5109</v>
      </c>
      <c r="T1164" s="25">
        <v>45128</v>
      </c>
      <c r="U1164">
        <v>577</v>
      </c>
    </row>
    <row r="1165" spans="1:21" x14ac:dyDescent="0.25">
      <c r="A1165" t="s">
        <v>1181</v>
      </c>
      <c r="B1165" s="25">
        <v>44746</v>
      </c>
      <c r="C1165" s="25">
        <v>44747</v>
      </c>
      <c r="D1165" s="18">
        <v>60</v>
      </c>
      <c r="E1165" s="26">
        <v>3341.2</v>
      </c>
      <c r="F1165" s="19">
        <f t="shared" si="163"/>
        <v>44809</v>
      </c>
      <c r="G1165" s="25">
        <v>45128</v>
      </c>
      <c r="H1165" s="20">
        <f t="shared" si="164"/>
        <v>319</v>
      </c>
      <c r="I1165" s="21">
        <f t="shared" si="165"/>
        <v>1065842.8</v>
      </c>
      <c r="J1165" s="21">
        <f t="shared" si="166"/>
        <v>376</v>
      </c>
      <c r="K1165" s="22">
        <f t="shared" si="167"/>
        <v>2965.2</v>
      </c>
      <c r="L1165" s="21">
        <f t="shared" si="168"/>
        <v>382</v>
      </c>
      <c r="M1165" s="21">
        <f t="shared" si="169"/>
        <v>381</v>
      </c>
      <c r="N1165" s="21">
        <f t="shared" si="170"/>
        <v>1276338.3999999999</v>
      </c>
      <c r="O1165" s="23">
        <f t="shared" si="171"/>
        <v>1272997.2</v>
      </c>
      <c r="P1165" t="s">
        <v>23</v>
      </c>
      <c r="Q1165" t="s">
        <v>24</v>
      </c>
      <c r="R1165" t="s">
        <v>6346</v>
      </c>
      <c r="S1165">
        <v>5109</v>
      </c>
      <c r="T1165" s="25">
        <v>45128</v>
      </c>
      <c r="U1165" s="26">
        <v>3341.2</v>
      </c>
    </row>
    <row r="1166" spans="1:21" x14ac:dyDescent="0.25">
      <c r="A1166" t="s">
        <v>1182</v>
      </c>
      <c r="B1166" s="25">
        <v>44747</v>
      </c>
      <c r="C1166" s="25">
        <v>44748</v>
      </c>
      <c r="D1166" s="18">
        <v>60</v>
      </c>
      <c r="E1166" s="26">
        <v>4951.16</v>
      </c>
      <c r="F1166" s="19">
        <f t="shared" si="163"/>
        <v>44810</v>
      </c>
      <c r="G1166" s="25">
        <v>45128</v>
      </c>
      <c r="H1166" s="20">
        <f t="shared" si="164"/>
        <v>318</v>
      </c>
      <c r="I1166" s="21">
        <f t="shared" si="165"/>
        <v>1574468.88</v>
      </c>
      <c r="J1166" s="21">
        <f t="shared" si="166"/>
        <v>375</v>
      </c>
      <c r="K1166" s="22">
        <f t="shared" si="167"/>
        <v>4576.16</v>
      </c>
      <c r="L1166" s="21">
        <f t="shared" si="168"/>
        <v>381</v>
      </c>
      <c r="M1166" s="21">
        <f t="shared" si="169"/>
        <v>380</v>
      </c>
      <c r="N1166" s="21">
        <f t="shared" si="170"/>
        <v>1886391.96</v>
      </c>
      <c r="O1166" s="23">
        <f t="shared" si="171"/>
        <v>1881440.8</v>
      </c>
      <c r="P1166" t="s">
        <v>23</v>
      </c>
      <c r="Q1166" t="s">
        <v>24</v>
      </c>
      <c r="R1166" t="s">
        <v>6346</v>
      </c>
      <c r="S1166">
        <v>5109</v>
      </c>
      <c r="T1166" s="25">
        <v>45128</v>
      </c>
      <c r="U1166" s="26">
        <v>4951.16</v>
      </c>
    </row>
    <row r="1167" spans="1:21" x14ac:dyDescent="0.25">
      <c r="A1167" t="s">
        <v>1183</v>
      </c>
      <c r="B1167" s="25">
        <v>44747</v>
      </c>
      <c r="C1167" s="25">
        <v>44748</v>
      </c>
      <c r="D1167" s="18">
        <v>60</v>
      </c>
      <c r="E1167" s="26">
        <v>7218.24</v>
      </c>
      <c r="F1167" s="19">
        <f t="shared" si="163"/>
        <v>44810</v>
      </c>
      <c r="G1167" s="25">
        <v>45128</v>
      </c>
      <c r="H1167" s="20">
        <f t="shared" si="164"/>
        <v>318</v>
      </c>
      <c r="I1167" s="21">
        <f t="shared" si="165"/>
        <v>2295400.3199999998</v>
      </c>
      <c r="J1167" s="21">
        <f t="shared" si="166"/>
        <v>375</v>
      </c>
      <c r="K1167" s="22">
        <f t="shared" si="167"/>
        <v>6843.24</v>
      </c>
      <c r="L1167" s="21">
        <f t="shared" si="168"/>
        <v>381</v>
      </c>
      <c r="M1167" s="21">
        <f t="shared" si="169"/>
        <v>380</v>
      </c>
      <c r="N1167" s="21">
        <f t="shared" si="170"/>
        <v>2750149.44</v>
      </c>
      <c r="O1167" s="23">
        <f t="shared" si="171"/>
        <v>2742931.1999999997</v>
      </c>
      <c r="P1167" t="s">
        <v>23</v>
      </c>
      <c r="Q1167" t="s">
        <v>24</v>
      </c>
      <c r="R1167" t="s">
        <v>6346</v>
      </c>
      <c r="S1167">
        <v>5109</v>
      </c>
      <c r="T1167" s="25">
        <v>45128</v>
      </c>
      <c r="U1167" s="26">
        <v>7218.24</v>
      </c>
    </row>
    <row r="1168" spans="1:21" x14ac:dyDescent="0.25">
      <c r="A1168" t="s">
        <v>1184</v>
      </c>
      <c r="B1168" s="25">
        <v>44747</v>
      </c>
      <c r="C1168" s="25">
        <v>44748</v>
      </c>
      <c r="D1168" s="18">
        <v>60</v>
      </c>
      <c r="E1168" s="26">
        <v>10000</v>
      </c>
      <c r="F1168" s="19">
        <f t="shared" si="163"/>
        <v>44810</v>
      </c>
      <c r="G1168" s="25">
        <v>45128</v>
      </c>
      <c r="H1168" s="20">
        <f t="shared" si="164"/>
        <v>318</v>
      </c>
      <c r="I1168" s="21">
        <f t="shared" si="165"/>
        <v>3180000</v>
      </c>
      <c r="J1168" s="21">
        <f t="shared" si="166"/>
        <v>375</v>
      </c>
      <c r="K1168" s="22">
        <f t="shared" si="167"/>
        <v>9625</v>
      </c>
      <c r="L1168" s="21">
        <f t="shared" si="168"/>
        <v>381</v>
      </c>
      <c r="M1168" s="21">
        <f t="shared" si="169"/>
        <v>380</v>
      </c>
      <c r="N1168" s="21">
        <f t="shared" si="170"/>
        <v>3810000</v>
      </c>
      <c r="O1168" s="23">
        <f t="shared" si="171"/>
        <v>3800000</v>
      </c>
      <c r="P1168" t="s">
        <v>23</v>
      </c>
      <c r="Q1168" t="s">
        <v>24</v>
      </c>
      <c r="R1168" t="s">
        <v>6346</v>
      </c>
      <c r="S1168">
        <v>5109</v>
      </c>
      <c r="T1168" s="25">
        <v>45128</v>
      </c>
      <c r="U1168" s="26">
        <v>10000</v>
      </c>
    </row>
    <row r="1169" spans="1:21" x14ac:dyDescent="0.25">
      <c r="A1169" t="s">
        <v>1185</v>
      </c>
      <c r="B1169" s="25">
        <v>44747</v>
      </c>
      <c r="C1169" s="25">
        <v>44748</v>
      </c>
      <c r="D1169" s="18">
        <v>60</v>
      </c>
      <c r="E1169" s="26">
        <v>13095.48</v>
      </c>
      <c r="F1169" s="19">
        <f t="shared" si="163"/>
        <v>44810</v>
      </c>
      <c r="G1169" s="25">
        <v>45128</v>
      </c>
      <c r="H1169" s="20">
        <f t="shared" si="164"/>
        <v>318</v>
      </c>
      <c r="I1169" s="21">
        <f t="shared" si="165"/>
        <v>4164362.6399999997</v>
      </c>
      <c r="J1169" s="21">
        <f t="shared" si="166"/>
        <v>375</v>
      </c>
      <c r="K1169" s="22">
        <f t="shared" si="167"/>
        <v>12720.48</v>
      </c>
      <c r="L1169" s="21">
        <f t="shared" si="168"/>
        <v>381</v>
      </c>
      <c r="M1169" s="21">
        <f t="shared" si="169"/>
        <v>380</v>
      </c>
      <c r="N1169" s="21">
        <f t="shared" si="170"/>
        <v>4989377.88</v>
      </c>
      <c r="O1169" s="23">
        <f t="shared" si="171"/>
        <v>4976282.3999999994</v>
      </c>
      <c r="P1169" t="s">
        <v>23</v>
      </c>
      <c r="Q1169" t="s">
        <v>24</v>
      </c>
      <c r="R1169" t="s">
        <v>6346</v>
      </c>
      <c r="S1169">
        <v>5109</v>
      </c>
      <c r="T1169" s="25">
        <v>45128</v>
      </c>
      <c r="U1169" s="26">
        <v>13095.48</v>
      </c>
    </row>
    <row r="1170" spans="1:21" x14ac:dyDescent="0.25">
      <c r="A1170" t="s">
        <v>1186</v>
      </c>
      <c r="B1170" s="25">
        <v>44747</v>
      </c>
      <c r="C1170" s="25">
        <v>44748</v>
      </c>
      <c r="D1170" s="18">
        <v>60</v>
      </c>
      <c r="E1170" s="26">
        <v>10429.44</v>
      </c>
      <c r="F1170" s="19">
        <f t="shared" si="163"/>
        <v>44810</v>
      </c>
      <c r="G1170" s="25">
        <v>45128</v>
      </c>
      <c r="H1170" s="20">
        <f t="shared" si="164"/>
        <v>318</v>
      </c>
      <c r="I1170" s="21">
        <f t="shared" si="165"/>
        <v>3316561.9200000004</v>
      </c>
      <c r="J1170" s="21">
        <f t="shared" si="166"/>
        <v>375</v>
      </c>
      <c r="K1170" s="22">
        <f t="shared" si="167"/>
        <v>10054.44</v>
      </c>
      <c r="L1170" s="21">
        <f t="shared" si="168"/>
        <v>381</v>
      </c>
      <c r="M1170" s="21">
        <f t="shared" si="169"/>
        <v>380</v>
      </c>
      <c r="N1170" s="21">
        <f t="shared" si="170"/>
        <v>3973616.64</v>
      </c>
      <c r="O1170" s="23">
        <f t="shared" si="171"/>
        <v>3963187.2000000002</v>
      </c>
      <c r="P1170" t="s">
        <v>23</v>
      </c>
      <c r="Q1170" t="s">
        <v>24</v>
      </c>
      <c r="R1170" t="s">
        <v>6346</v>
      </c>
      <c r="S1170">
        <v>5109</v>
      </c>
      <c r="T1170" s="25">
        <v>45128</v>
      </c>
      <c r="U1170" s="26">
        <v>10429.44</v>
      </c>
    </row>
    <row r="1171" spans="1:21" x14ac:dyDescent="0.25">
      <c r="A1171" t="s">
        <v>1187</v>
      </c>
      <c r="B1171" s="25">
        <v>44749</v>
      </c>
      <c r="C1171" s="25">
        <v>44750</v>
      </c>
      <c r="D1171" s="18">
        <v>60</v>
      </c>
      <c r="E1171" s="26">
        <v>3574.98</v>
      </c>
      <c r="F1171" s="19">
        <f t="shared" si="163"/>
        <v>44812</v>
      </c>
      <c r="G1171" s="25">
        <v>45128</v>
      </c>
      <c r="H1171" s="20">
        <f t="shared" si="164"/>
        <v>316</v>
      </c>
      <c r="I1171" s="21">
        <f t="shared" si="165"/>
        <v>1129693.68</v>
      </c>
      <c r="J1171" s="21">
        <f t="shared" si="166"/>
        <v>373</v>
      </c>
      <c r="K1171" s="22">
        <f t="shared" si="167"/>
        <v>3201.98</v>
      </c>
      <c r="L1171" s="21">
        <f t="shared" si="168"/>
        <v>379</v>
      </c>
      <c r="M1171" s="21">
        <f t="shared" si="169"/>
        <v>378</v>
      </c>
      <c r="N1171" s="21">
        <f t="shared" si="170"/>
        <v>1354917.42</v>
      </c>
      <c r="O1171" s="23">
        <f t="shared" si="171"/>
        <v>1351342.44</v>
      </c>
      <c r="P1171" t="s">
        <v>23</v>
      </c>
      <c r="Q1171" t="s">
        <v>24</v>
      </c>
      <c r="R1171" t="s">
        <v>6346</v>
      </c>
      <c r="S1171">
        <v>5109</v>
      </c>
      <c r="T1171" s="25">
        <v>45128</v>
      </c>
      <c r="U1171" s="26">
        <v>3574.98</v>
      </c>
    </row>
    <row r="1172" spans="1:21" x14ac:dyDescent="0.25">
      <c r="A1172" t="s">
        <v>1188</v>
      </c>
      <c r="B1172" s="25">
        <v>44749</v>
      </c>
      <c r="C1172" s="25">
        <v>44750</v>
      </c>
      <c r="D1172" s="18">
        <v>60</v>
      </c>
      <c r="E1172" s="26">
        <v>6188.95</v>
      </c>
      <c r="F1172" s="19">
        <f t="shared" si="163"/>
        <v>44812</v>
      </c>
      <c r="G1172" s="25">
        <v>45128</v>
      </c>
      <c r="H1172" s="20">
        <f t="shared" si="164"/>
        <v>316</v>
      </c>
      <c r="I1172" s="21">
        <f t="shared" si="165"/>
        <v>1955708.2</v>
      </c>
      <c r="J1172" s="21">
        <f t="shared" si="166"/>
        <v>373</v>
      </c>
      <c r="K1172" s="22">
        <f t="shared" si="167"/>
        <v>5815.95</v>
      </c>
      <c r="L1172" s="21">
        <f t="shared" si="168"/>
        <v>379</v>
      </c>
      <c r="M1172" s="21">
        <f t="shared" si="169"/>
        <v>378</v>
      </c>
      <c r="N1172" s="21">
        <f t="shared" si="170"/>
        <v>2345612.0499999998</v>
      </c>
      <c r="O1172" s="23">
        <f t="shared" si="171"/>
        <v>2339423.1</v>
      </c>
      <c r="P1172" t="s">
        <v>23</v>
      </c>
      <c r="Q1172" t="s">
        <v>24</v>
      </c>
      <c r="R1172" t="s">
        <v>6346</v>
      </c>
      <c r="S1172">
        <v>5109</v>
      </c>
      <c r="T1172" s="25">
        <v>45128</v>
      </c>
      <c r="U1172" s="26">
        <v>6188.95</v>
      </c>
    </row>
    <row r="1173" spans="1:21" x14ac:dyDescent="0.25">
      <c r="A1173" t="s">
        <v>1189</v>
      </c>
      <c r="B1173" s="25">
        <v>44750</v>
      </c>
      <c r="C1173" s="25">
        <v>44753</v>
      </c>
      <c r="D1173" s="18">
        <v>60</v>
      </c>
      <c r="E1173" s="26">
        <v>1624.35</v>
      </c>
      <c r="F1173" s="19">
        <f t="shared" si="163"/>
        <v>44815</v>
      </c>
      <c r="G1173" s="25">
        <v>45128</v>
      </c>
      <c r="H1173" s="20">
        <f t="shared" si="164"/>
        <v>313</v>
      </c>
      <c r="I1173" s="21">
        <f t="shared" si="165"/>
        <v>508421.55</v>
      </c>
      <c r="J1173" s="21">
        <f t="shared" si="166"/>
        <v>370</v>
      </c>
      <c r="K1173" s="22">
        <f t="shared" si="167"/>
        <v>1254.3499999999999</v>
      </c>
      <c r="L1173" s="21">
        <f t="shared" si="168"/>
        <v>378</v>
      </c>
      <c r="M1173" s="21">
        <f t="shared" si="169"/>
        <v>375</v>
      </c>
      <c r="N1173" s="21">
        <f t="shared" si="170"/>
        <v>614004.29999999993</v>
      </c>
      <c r="O1173" s="23">
        <f t="shared" si="171"/>
        <v>609131.25</v>
      </c>
      <c r="P1173" t="s">
        <v>23</v>
      </c>
      <c r="Q1173" t="s">
        <v>24</v>
      </c>
      <c r="R1173" t="s">
        <v>6346</v>
      </c>
      <c r="S1173">
        <v>5109</v>
      </c>
      <c r="T1173" s="25">
        <v>45128</v>
      </c>
      <c r="U1173" s="26">
        <v>1624.35</v>
      </c>
    </row>
    <row r="1174" spans="1:21" x14ac:dyDescent="0.25">
      <c r="A1174" t="s">
        <v>1190</v>
      </c>
      <c r="B1174" s="25">
        <v>44753</v>
      </c>
      <c r="C1174" s="25">
        <v>44754</v>
      </c>
      <c r="D1174" s="18">
        <v>60</v>
      </c>
      <c r="E1174" s="26">
        <v>59583</v>
      </c>
      <c r="F1174" s="19">
        <f t="shared" si="163"/>
        <v>44816</v>
      </c>
      <c r="G1174" s="25">
        <v>45128</v>
      </c>
      <c r="H1174" s="20">
        <f t="shared" si="164"/>
        <v>312</v>
      </c>
      <c r="I1174" s="21">
        <f t="shared" si="165"/>
        <v>18589896</v>
      </c>
      <c r="J1174" s="21">
        <f t="shared" si="166"/>
        <v>369</v>
      </c>
      <c r="K1174" s="22">
        <f t="shared" si="167"/>
        <v>59214</v>
      </c>
      <c r="L1174" s="21">
        <f t="shared" si="168"/>
        <v>375</v>
      </c>
      <c r="M1174" s="21">
        <f t="shared" si="169"/>
        <v>374</v>
      </c>
      <c r="N1174" s="21">
        <f t="shared" si="170"/>
        <v>22343625</v>
      </c>
      <c r="O1174" s="23">
        <f t="shared" si="171"/>
        <v>22284042</v>
      </c>
      <c r="P1174" t="s">
        <v>23</v>
      </c>
      <c r="Q1174" t="s">
        <v>24</v>
      </c>
      <c r="R1174" t="s">
        <v>6346</v>
      </c>
      <c r="S1174">
        <v>5109</v>
      </c>
      <c r="T1174" s="25">
        <v>45128</v>
      </c>
      <c r="U1174" s="26">
        <v>59583</v>
      </c>
    </row>
    <row r="1175" spans="1:21" x14ac:dyDescent="0.25">
      <c r="A1175" t="s">
        <v>1191</v>
      </c>
      <c r="B1175" s="25">
        <v>44754</v>
      </c>
      <c r="C1175" s="25">
        <v>44755</v>
      </c>
      <c r="D1175" s="18">
        <v>60</v>
      </c>
      <c r="E1175" s="26">
        <v>14352.12</v>
      </c>
      <c r="F1175" s="19">
        <f t="shared" si="163"/>
        <v>44817</v>
      </c>
      <c r="G1175" s="25">
        <v>45128</v>
      </c>
      <c r="H1175" s="20">
        <f t="shared" si="164"/>
        <v>311</v>
      </c>
      <c r="I1175" s="21">
        <f t="shared" si="165"/>
        <v>4463509.32</v>
      </c>
      <c r="J1175" s="21">
        <f t="shared" si="166"/>
        <v>368</v>
      </c>
      <c r="K1175" s="22">
        <f t="shared" si="167"/>
        <v>13984.12</v>
      </c>
      <c r="L1175" s="21">
        <f t="shared" si="168"/>
        <v>374</v>
      </c>
      <c r="M1175" s="21">
        <f t="shared" si="169"/>
        <v>373</v>
      </c>
      <c r="N1175" s="21">
        <f t="shared" si="170"/>
        <v>5367692.88</v>
      </c>
      <c r="O1175" s="23">
        <f t="shared" si="171"/>
        <v>5353340.7600000007</v>
      </c>
      <c r="P1175" t="s">
        <v>23</v>
      </c>
      <c r="Q1175" t="s">
        <v>24</v>
      </c>
      <c r="R1175" t="s">
        <v>6346</v>
      </c>
      <c r="S1175">
        <v>5109</v>
      </c>
      <c r="T1175" s="25">
        <v>45128</v>
      </c>
      <c r="U1175" s="26">
        <v>14352.12</v>
      </c>
    </row>
    <row r="1176" spans="1:21" x14ac:dyDescent="0.25">
      <c r="A1176" t="s">
        <v>1192</v>
      </c>
      <c r="B1176" s="25">
        <v>44754</v>
      </c>
      <c r="C1176" s="25">
        <v>44755</v>
      </c>
      <c r="D1176" s="18">
        <v>60</v>
      </c>
      <c r="E1176" s="26">
        <v>7579.95</v>
      </c>
      <c r="F1176" s="19">
        <f t="shared" si="163"/>
        <v>44817</v>
      </c>
      <c r="G1176" s="25">
        <v>45128</v>
      </c>
      <c r="H1176" s="20">
        <f t="shared" si="164"/>
        <v>311</v>
      </c>
      <c r="I1176" s="21">
        <f t="shared" si="165"/>
        <v>2357364.4499999997</v>
      </c>
      <c r="J1176" s="21">
        <f t="shared" si="166"/>
        <v>368</v>
      </c>
      <c r="K1176" s="22">
        <f t="shared" si="167"/>
        <v>7211.95</v>
      </c>
      <c r="L1176" s="21">
        <f t="shared" si="168"/>
        <v>374</v>
      </c>
      <c r="M1176" s="21">
        <f t="shared" si="169"/>
        <v>373</v>
      </c>
      <c r="N1176" s="21">
        <f t="shared" si="170"/>
        <v>2834901.3</v>
      </c>
      <c r="O1176" s="23">
        <f t="shared" si="171"/>
        <v>2827321.35</v>
      </c>
      <c r="P1176" t="s">
        <v>23</v>
      </c>
      <c r="Q1176" t="s">
        <v>24</v>
      </c>
      <c r="R1176" t="s">
        <v>6346</v>
      </c>
      <c r="S1176">
        <v>5109</v>
      </c>
      <c r="T1176" s="25">
        <v>45128</v>
      </c>
      <c r="U1176" s="26">
        <v>7579.95</v>
      </c>
    </row>
    <row r="1177" spans="1:21" x14ac:dyDescent="0.25">
      <c r="A1177" t="s">
        <v>1193</v>
      </c>
      <c r="B1177" s="25">
        <v>44755</v>
      </c>
      <c r="C1177" s="25">
        <v>44756</v>
      </c>
      <c r="D1177" s="18">
        <v>60</v>
      </c>
      <c r="E1177" s="26">
        <v>2000</v>
      </c>
      <c r="F1177" s="19">
        <f t="shared" si="163"/>
        <v>44818</v>
      </c>
      <c r="G1177" s="25">
        <v>45128</v>
      </c>
      <c r="H1177" s="20">
        <f t="shared" si="164"/>
        <v>310</v>
      </c>
      <c r="I1177" s="21">
        <f t="shared" si="165"/>
        <v>620000</v>
      </c>
      <c r="J1177" s="21">
        <f t="shared" si="166"/>
        <v>367</v>
      </c>
      <c r="K1177" s="22">
        <f t="shared" si="167"/>
        <v>1633</v>
      </c>
      <c r="L1177" s="21">
        <f t="shared" si="168"/>
        <v>373</v>
      </c>
      <c r="M1177" s="21">
        <f t="shared" si="169"/>
        <v>372</v>
      </c>
      <c r="N1177" s="21">
        <f t="shared" si="170"/>
        <v>746000</v>
      </c>
      <c r="O1177" s="23">
        <f t="shared" si="171"/>
        <v>744000</v>
      </c>
      <c r="P1177" t="s">
        <v>23</v>
      </c>
      <c r="Q1177" t="s">
        <v>24</v>
      </c>
      <c r="R1177" t="s">
        <v>6346</v>
      </c>
      <c r="S1177">
        <v>5109</v>
      </c>
      <c r="T1177" s="25">
        <v>45128</v>
      </c>
      <c r="U1177" s="26">
        <v>2000</v>
      </c>
    </row>
    <row r="1178" spans="1:21" x14ac:dyDescent="0.25">
      <c r="A1178" t="s">
        <v>1194</v>
      </c>
      <c r="B1178" s="25">
        <v>44755</v>
      </c>
      <c r="C1178" s="25">
        <v>44757</v>
      </c>
      <c r="D1178" s="18">
        <v>60</v>
      </c>
      <c r="E1178">
        <v>22</v>
      </c>
      <c r="F1178" s="19">
        <f t="shared" si="163"/>
        <v>44819</v>
      </c>
      <c r="G1178" s="25">
        <v>45128</v>
      </c>
      <c r="H1178" s="20">
        <f t="shared" si="164"/>
        <v>309</v>
      </c>
      <c r="I1178" s="21">
        <f t="shared" si="165"/>
        <v>6798</v>
      </c>
      <c r="J1178" s="21">
        <f t="shared" si="166"/>
        <v>366</v>
      </c>
      <c r="K1178" s="22">
        <f t="shared" si="167"/>
        <v>-344</v>
      </c>
      <c r="L1178" s="21">
        <f t="shared" si="168"/>
        <v>373</v>
      </c>
      <c r="M1178" s="21">
        <f t="shared" si="169"/>
        <v>371</v>
      </c>
      <c r="N1178" s="21">
        <f t="shared" si="170"/>
        <v>8206</v>
      </c>
      <c r="O1178" s="23">
        <f t="shared" si="171"/>
        <v>8162</v>
      </c>
      <c r="P1178" t="s">
        <v>23</v>
      </c>
      <c r="Q1178" t="s">
        <v>24</v>
      </c>
      <c r="R1178" t="s">
        <v>6346</v>
      </c>
      <c r="S1178">
        <v>5109</v>
      </c>
      <c r="T1178" s="25">
        <v>45128</v>
      </c>
      <c r="U1178">
        <v>22</v>
      </c>
    </row>
    <row r="1179" spans="1:21" x14ac:dyDescent="0.25">
      <c r="A1179" t="s">
        <v>1195</v>
      </c>
      <c r="B1179" s="25">
        <v>44755</v>
      </c>
      <c r="C1179" s="25">
        <v>44757</v>
      </c>
      <c r="D1179" s="18">
        <v>60</v>
      </c>
      <c r="E1179">
        <v>277.2</v>
      </c>
      <c r="F1179" s="19">
        <f t="shared" si="163"/>
        <v>44819</v>
      </c>
      <c r="G1179" s="25">
        <v>45128</v>
      </c>
      <c r="H1179" s="20">
        <f t="shared" si="164"/>
        <v>309</v>
      </c>
      <c r="I1179" s="21">
        <f t="shared" si="165"/>
        <v>85654.8</v>
      </c>
      <c r="J1179" s="21">
        <f t="shared" si="166"/>
        <v>366</v>
      </c>
      <c r="K1179" s="22">
        <f t="shared" si="167"/>
        <v>-88.800000000000011</v>
      </c>
      <c r="L1179" s="21">
        <f t="shared" si="168"/>
        <v>373</v>
      </c>
      <c r="M1179" s="21">
        <f t="shared" si="169"/>
        <v>371</v>
      </c>
      <c r="N1179" s="21">
        <f t="shared" si="170"/>
        <v>103395.59999999999</v>
      </c>
      <c r="O1179" s="23">
        <f t="shared" si="171"/>
        <v>102841.2</v>
      </c>
      <c r="P1179" t="s">
        <v>23</v>
      </c>
      <c r="Q1179" t="s">
        <v>24</v>
      </c>
      <c r="R1179" t="s">
        <v>6346</v>
      </c>
      <c r="S1179">
        <v>5109</v>
      </c>
      <c r="T1179" s="25">
        <v>45128</v>
      </c>
      <c r="U1179">
        <v>277.2</v>
      </c>
    </row>
    <row r="1180" spans="1:21" x14ac:dyDescent="0.25">
      <c r="A1180" t="s">
        <v>1196</v>
      </c>
      <c r="B1180" s="25">
        <v>44755</v>
      </c>
      <c r="C1180" s="25">
        <v>44757</v>
      </c>
      <c r="D1180" s="18">
        <v>60</v>
      </c>
      <c r="E1180" s="26">
        <v>3275.7</v>
      </c>
      <c r="F1180" s="19">
        <f t="shared" si="163"/>
        <v>44819</v>
      </c>
      <c r="G1180" s="25">
        <v>45128</v>
      </c>
      <c r="H1180" s="20">
        <f t="shared" si="164"/>
        <v>309</v>
      </c>
      <c r="I1180" s="21">
        <f t="shared" si="165"/>
        <v>1012191.2999999999</v>
      </c>
      <c r="J1180" s="21">
        <f t="shared" si="166"/>
        <v>366</v>
      </c>
      <c r="K1180" s="22">
        <f t="shared" si="167"/>
        <v>2909.7</v>
      </c>
      <c r="L1180" s="21">
        <f t="shared" si="168"/>
        <v>373</v>
      </c>
      <c r="M1180" s="21">
        <f t="shared" si="169"/>
        <v>371</v>
      </c>
      <c r="N1180" s="21">
        <f t="shared" si="170"/>
        <v>1221836.0999999999</v>
      </c>
      <c r="O1180" s="23">
        <f t="shared" si="171"/>
        <v>1215284.7</v>
      </c>
      <c r="P1180" t="s">
        <v>23</v>
      </c>
      <c r="Q1180" t="s">
        <v>24</v>
      </c>
      <c r="R1180" t="s">
        <v>6346</v>
      </c>
      <c r="S1180">
        <v>5109</v>
      </c>
      <c r="T1180" s="25">
        <v>45128</v>
      </c>
      <c r="U1180" s="26">
        <v>3275.7</v>
      </c>
    </row>
    <row r="1181" spans="1:21" x14ac:dyDescent="0.25">
      <c r="A1181" t="s">
        <v>1197</v>
      </c>
      <c r="B1181" s="25">
        <v>44762</v>
      </c>
      <c r="C1181" s="25">
        <v>44763</v>
      </c>
      <c r="D1181" s="18">
        <v>60</v>
      </c>
      <c r="E1181" s="26">
        <v>3273.87</v>
      </c>
      <c r="F1181" s="19">
        <f t="shared" si="163"/>
        <v>44825</v>
      </c>
      <c r="G1181" s="25">
        <v>45128</v>
      </c>
      <c r="H1181" s="20">
        <f t="shared" si="164"/>
        <v>303</v>
      </c>
      <c r="I1181" s="21">
        <f t="shared" si="165"/>
        <v>991982.61</v>
      </c>
      <c r="J1181" s="21">
        <f t="shared" si="166"/>
        <v>360</v>
      </c>
      <c r="K1181" s="22">
        <f t="shared" si="167"/>
        <v>2913.87</v>
      </c>
      <c r="L1181" s="21">
        <f t="shared" si="168"/>
        <v>366</v>
      </c>
      <c r="M1181" s="21">
        <f t="shared" si="169"/>
        <v>365</v>
      </c>
      <c r="N1181" s="21">
        <f t="shared" si="170"/>
        <v>1198236.42</v>
      </c>
      <c r="O1181" s="23">
        <f t="shared" si="171"/>
        <v>1194962.55</v>
      </c>
      <c r="P1181" t="s">
        <v>23</v>
      </c>
      <c r="Q1181" t="s">
        <v>24</v>
      </c>
      <c r="R1181" t="s">
        <v>6346</v>
      </c>
      <c r="S1181">
        <v>5109</v>
      </c>
      <c r="T1181" s="25">
        <v>45128</v>
      </c>
      <c r="U1181" s="26">
        <v>3273.87</v>
      </c>
    </row>
    <row r="1182" spans="1:21" x14ac:dyDescent="0.25">
      <c r="A1182" t="s">
        <v>1198</v>
      </c>
      <c r="B1182" s="25">
        <v>44767</v>
      </c>
      <c r="C1182" s="25">
        <v>44768</v>
      </c>
      <c r="D1182" s="18">
        <v>60</v>
      </c>
      <c r="E1182" s="26">
        <v>6188.95</v>
      </c>
      <c r="F1182" s="19">
        <f t="shared" si="163"/>
        <v>44830</v>
      </c>
      <c r="G1182" s="25">
        <v>45128</v>
      </c>
      <c r="H1182" s="20">
        <f t="shared" si="164"/>
        <v>298</v>
      </c>
      <c r="I1182" s="21">
        <f t="shared" si="165"/>
        <v>1844307.0999999999</v>
      </c>
      <c r="J1182" s="21">
        <f t="shared" si="166"/>
        <v>355</v>
      </c>
      <c r="K1182" s="22">
        <f t="shared" si="167"/>
        <v>5833.95</v>
      </c>
      <c r="L1182" s="21">
        <f t="shared" si="168"/>
        <v>361</v>
      </c>
      <c r="M1182" s="21">
        <f t="shared" si="169"/>
        <v>360</v>
      </c>
      <c r="N1182" s="21">
        <f t="shared" si="170"/>
        <v>2234210.9499999997</v>
      </c>
      <c r="O1182" s="23">
        <f t="shared" si="171"/>
        <v>2228022</v>
      </c>
      <c r="P1182" t="s">
        <v>23</v>
      </c>
      <c r="Q1182" t="s">
        <v>24</v>
      </c>
      <c r="R1182" t="s">
        <v>6346</v>
      </c>
      <c r="S1182">
        <v>5109</v>
      </c>
      <c r="T1182" s="25">
        <v>45128</v>
      </c>
      <c r="U1182" s="26">
        <v>6188.95</v>
      </c>
    </row>
    <row r="1183" spans="1:21" x14ac:dyDescent="0.25">
      <c r="A1183" t="s">
        <v>1199</v>
      </c>
      <c r="B1183" s="25">
        <v>44768</v>
      </c>
      <c r="C1183" s="25">
        <v>44769</v>
      </c>
      <c r="D1183" s="18">
        <v>60</v>
      </c>
      <c r="E1183" s="26">
        <v>3392.4</v>
      </c>
      <c r="F1183" s="19">
        <f t="shared" si="163"/>
        <v>44831</v>
      </c>
      <c r="G1183" s="25">
        <v>45128</v>
      </c>
      <c r="H1183" s="20">
        <f t="shared" si="164"/>
        <v>297</v>
      </c>
      <c r="I1183" s="21">
        <f t="shared" si="165"/>
        <v>1007542.8</v>
      </c>
      <c r="J1183" s="21">
        <f t="shared" si="166"/>
        <v>354</v>
      </c>
      <c r="K1183" s="22">
        <f t="shared" si="167"/>
        <v>3038.4</v>
      </c>
      <c r="L1183" s="21">
        <f t="shared" si="168"/>
        <v>360</v>
      </c>
      <c r="M1183" s="21">
        <f t="shared" si="169"/>
        <v>359</v>
      </c>
      <c r="N1183" s="21">
        <f t="shared" si="170"/>
        <v>1221264</v>
      </c>
      <c r="O1183" s="23">
        <f t="shared" si="171"/>
        <v>1217871.6000000001</v>
      </c>
      <c r="P1183" t="s">
        <v>23</v>
      </c>
      <c r="Q1183" t="s">
        <v>24</v>
      </c>
      <c r="R1183" t="s">
        <v>6346</v>
      </c>
      <c r="S1183">
        <v>5109</v>
      </c>
      <c r="T1183" s="25">
        <v>45128</v>
      </c>
      <c r="U1183" s="26">
        <v>3392.4</v>
      </c>
    </row>
    <row r="1184" spans="1:21" x14ac:dyDescent="0.25">
      <c r="A1184" t="s">
        <v>1200</v>
      </c>
      <c r="B1184" s="25">
        <v>44769</v>
      </c>
      <c r="C1184" s="25">
        <v>44770</v>
      </c>
      <c r="D1184" s="18">
        <v>60</v>
      </c>
      <c r="E1184" s="26">
        <v>3790.1</v>
      </c>
      <c r="F1184" s="19">
        <f t="shared" si="163"/>
        <v>44832</v>
      </c>
      <c r="G1184" s="25">
        <v>45128</v>
      </c>
      <c r="H1184" s="20">
        <f t="shared" si="164"/>
        <v>296</v>
      </c>
      <c r="I1184" s="21">
        <f t="shared" si="165"/>
        <v>1121869.5999999999</v>
      </c>
      <c r="J1184" s="21">
        <f t="shared" si="166"/>
        <v>353</v>
      </c>
      <c r="K1184" s="22">
        <f t="shared" si="167"/>
        <v>3437.1</v>
      </c>
      <c r="L1184" s="21">
        <f t="shared" si="168"/>
        <v>359</v>
      </c>
      <c r="M1184" s="21">
        <f t="shared" si="169"/>
        <v>358</v>
      </c>
      <c r="N1184" s="21">
        <f t="shared" si="170"/>
        <v>1360645.9</v>
      </c>
      <c r="O1184" s="23">
        <f t="shared" si="171"/>
        <v>1356855.8</v>
      </c>
      <c r="P1184" t="s">
        <v>23</v>
      </c>
      <c r="Q1184" t="s">
        <v>24</v>
      </c>
      <c r="R1184" t="s">
        <v>6346</v>
      </c>
      <c r="S1184">
        <v>5109</v>
      </c>
      <c r="T1184" s="25">
        <v>45128</v>
      </c>
      <c r="U1184" s="26">
        <v>3790.1</v>
      </c>
    </row>
    <row r="1185" spans="1:21" x14ac:dyDescent="0.25">
      <c r="A1185" t="s">
        <v>1201</v>
      </c>
      <c r="B1185" s="25">
        <v>44769</v>
      </c>
      <c r="C1185" s="25">
        <v>44770</v>
      </c>
      <c r="D1185" s="18">
        <v>60</v>
      </c>
      <c r="E1185" s="26">
        <v>29244.7</v>
      </c>
      <c r="F1185" s="19">
        <f t="shared" si="163"/>
        <v>44832</v>
      </c>
      <c r="G1185" s="25">
        <v>45128</v>
      </c>
      <c r="H1185" s="20">
        <f t="shared" si="164"/>
        <v>296</v>
      </c>
      <c r="I1185" s="21">
        <f t="shared" si="165"/>
        <v>8656431.2000000011</v>
      </c>
      <c r="J1185" s="21">
        <f t="shared" si="166"/>
        <v>353</v>
      </c>
      <c r="K1185" s="22">
        <f t="shared" si="167"/>
        <v>28891.7</v>
      </c>
      <c r="L1185" s="21">
        <f t="shared" si="168"/>
        <v>359</v>
      </c>
      <c r="M1185" s="21">
        <f t="shared" si="169"/>
        <v>358</v>
      </c>
      <c r="N1185" s="21">
        <f t="shared" si="170"/>
        <v>10498847.300000001</v>
      </c>
      <c r="O1185" s="23">
        <f t="shared" si="171"/>
        <v>10469602.6</v>
      </c>
      <c r="P1185" t="s">
        <v>23</v>
      </c>
      <c r="Q1185" t="s">
        <v>24</v>
      </c>
      <c r="R1185" t="s">
        <v>6346</v>
      </c>
      <c r="S1185">
        <v>5109</v>
      </c>
      <c r="T1185" s="25">
        <v>45128</v>
      </c>
      <c r="U1185" s="26">
        <v>29244.7</v>
      </c>
    </row>
    <row r="1186" spans="1:21" x14ac:dyDescent="0.25">
      <c r="A1186" t="s">
        <v>1202</v>
      </c>
      <c r="B1186" s="25">
        <v>44769</v>
      </c>
      <c r="C1186" s="25">
        <v>44770</v>
      </c>
      <c r="D1186" s="18">
        <v>60</v>
      </c>
      <c r="E1186" s="26">
        <v>3031.98</v>
      </c>
      <c r="F1186" s="19">
        <f t="shared" si="163"/>
        <v>44832</v>
      </c>
      <c r="G1186" s="25">
        <v>45128</v>
      </c>
      <c r="H1186" s="20">
        <f t="shared" si="164"/>
        <v>296</v>
      </c>
      <c r="I1186" s="21">
        <f t="shared" si="165"/>
        <v>897466.08</v>
      </c>
      <c r="J1186" s="21">
        <f t="shared" si="166"/>
        <v>353</v>
      </c>
      <c r="K1186" s="22">
        <f t="shared" si="167"/>
        <v>2678.98</v>
      </c>
      <c r="L1186" s="21">
        <f t="shared" si="168"/>
        <v>359</v>
      </c>
      <c r="M1186" s="21">
        <f t="shared" si="169"/>
        <v>358</v>
      </c>
      <c r="N1186" s="21">
        <f t="shared" si="170"/>
        <v>1088480.82</v>
      </c>
      <c r="O1186" s="23">
        <f t="shared" si="171"/>
        <v>1085448.8400000001</v>
      </c>
      <c r="P1186" t="s">
        <v>23</v>
      </c>
      <c r="Q1186" t="s">
        <v>24</v>
      </c>
      <c r="R1186" t="s">
        <v>6346</v>
      </c>
      <c r="S1186">
        <v>5109</v>
      </c>
      <c r="T1186" s="25">
        <v>45128</v>
      </c>
      <c r="U1186" s="26">
        <v>3031.98</v>
      </c>
    </row>
    <row r="1187" spans="1:21" x14ac:dyDescent="0.25">
      <c r="A1187" t="s">
        <v>1203</v>
      </c>
      <c r="B1187" s="25">
        <v>45056</v>
      </c>
      <c r="C1187" s="25">
        <v>45065</v>
      </c>
      <c r="D1187" s="18">
        <v>60</v>
      </c>
      <c r="E1187" s="26">
        <v>5373.7</v>
      </c>
      <c r="F1187" s="19">
        <f t="shared" si="163"/>
        <v>45126</v>
      </c>
      <c r="G1187" s="25">
        <v>45125</v>
      </c>
      <c r="H1187" s="20">
        <f t="shared" si="164"/>
        <v>-1</v>
      </c>
      <c r="I1187" s="21">
        <f t="shared" si="165"/>
        <v>-5373.7</v>
      </c>
      <c r="J1187" s="21">
        <f t="shared" si="166"/>
        <v>59</v>
      </c>
      <c r="K1187" s="22">
        <f t="shared" si="167"/>
        <v>5314.7</v>
      </c>
      <c r="L1187" s="21">
        <f t="shared" si="168"/>
        <v>69</v>
      </c>
      <c r="M1187" s="21">
        <f t="shared" si="169"/>
        <v>60</v>
      </c>
      <c r="N1187" s="21">
        <f t="shared" si="170"/>
        <v>370785.3</v>
      </c>
      <c r="O1187" s="23">
        <f t="shared" si="171"/>
        <v>322422</v>
      </c>
      <c r="P1187" t="s">
        <v>23</v>
      </c>
      <c r="Q1187" t="s">
        <v>24</v>
      </c>
      <c r="R1187" t="s">
        <v>6347</v>
      </c>
      <c r="S1187">
        <v>4900</v>
      </c>
      <c r="T1187" s="25">
        <v>45125</v>
      </c>
      <c r="U1187" s="26">
        <v>5373.7</v>
      </c>
    </row>
    <row r="1188" spans="1:21" x14ac:dyDescent="0.25">
      <c r="A1188" t="s">
        <v>1204</v>
      </c>
      <c r="B1188" s="25">
        <v>45078</v>
      </c>
      <c r="C1188" s="25">
        <v>45086</v>
      </c>
      <c r="D1188" s="18">
        <v>60</v>
      </c>
      <c r="E1188" s="26">
        <v>4727.22</v>
      </c>
      <c r="F1188" s="19">
        <f t="shared" si="163"/>
        <v>45147</v>
      </c>
      <c r="G1188" s="25">
        <v>45146</v>
      </c>
      <c r="H1188" s="20">
        <f t="shared" si="164"/>
        <v>-1</v>
      </c>
      <c r="I1188" s="21">
        <f t="shared" si="165"/>
        <v>-4727.22</v>
      </c>
      <c r="J1188" s="21">
        <f t="shared" si="166"/>
        <v>59</v>
      </c>
      <c r="K1188" s="22">
        <f t="shared" si="167"/>
        <v>4668.22</v>
      </c>
      <c r="L1188" s="21">
        <f t="shared" si="168"/>
        <v>68</v>
      </c>
      <c r="M1188" s="21">
        <f t="shared" si="169"/>
        <v>60</v>
      </c>
      <c r="N1188" s="21">
        <f t="shared" si="170"/>
        <v>321450.96000000002</v>
      </c>
      <c r="O1188" s="23">
        <f t="shared" si="171"/>
        <v>283633.2</v>
      </c>
      <c r="P1188" t="s">
        <v>23</v>
      </c>
      <c r="Q1188" t="s">
        <v>24</v>
      </c>
      <c r="R1188" t="s">
        <v>6347</v>
      </c>
      <c r="S1188">
        <v>5690</v>
      </c>
      <c r="T1188" s="25">
        <v>45146</v>
      </c>
      <c r="U1188" s="26">
        <v>4727.22</v>
      </c>
    </row>
    <row r="1189" spans="1:21" x14ac:dyDescent="0.25">
      <c r="A1189" t="s">
        <v>1205</v>
      </c>
      <c r="B1189" s="25">
        <v>45124</v>
      </c>
      <c r="C1189" s="25">
        <v>45134</v>
      </c>
      <c r="D1189" s="18">
        <v>60</v>
      </c>
      <c r="E1189" s="26">
        <v>5592.42</v>
      </c>
      <c r="F1189" s="19">
        <f t="shared" si="163"/>
        <v>45196</v>
      </c>
      <c r="G1189" s="25">
        <v>45161</v>
      </c>
      <c r="H1189" s="20">
        <f t="shared" si="164"/>
        <v>-35</v>
      </c>
      <c r="I1189" s="21">
        <f t="shared" si="165"/>
        <v>-195734.7</v>
      </c>
      <c r="J1189" s="21">
        <f t="shared" si="166"/>
        <v>26</v>
      </c>
      <c r="K1189" s="22">
        <f t="shared" si="167"/>
        <v>5566.42</v>
      </c>
      <c r="L1189" s="21">
        <f t="shared" si="168"/>
        <v>37</v>
      </c>
      <c r="M1189" s="21">
        <f t="shared" si="169"/>
        <v>27</v>
      </c>
      <c r="N1189" s="21">
        <f t="shared" si="170"/>
        <v>206919.54</v>
      </c>
      <c r="O1189" s="23">
        <f t="shared" si="171"/>
        <v>150995.34</v>
      </c>
      <c r="P1189" t="s">
        <v>23</v>
      </c>
      <c r="Q1189" t="s">
        <v>24</v>
      </c>
      <c r="R1189" t="s">
        <v>6347</v>
      </c>
      <c r="S1189">
        <v>5991</v>
      </c>
      <c r="T1189" s="25">
        <v>45161</v>
      </c>
      <c r="U1189" s="26">
        <v>5592.42</v>
      </c>
    </row>
    <row r="1190" spans="1:21" x14ac:dyDescent="0.25">
      <c r="A1190" t="s">
        <v>1206</v>
      </c>
      <c r="B1190" s="25">
        <v>45139</v>
      </c>
      <c r="C1190" s="25">
        <v>45143</v>
      </c>
      <c r="D1190" s="18">
        <v>60</v>
      </c>
      <c r="E1190" s="26">
        <v>5604.89</v>
      </c>
      <c r="F1190" s="19">
        <f t="shared" si="163"/>
        <v>45204</v>
      </c>
      <c r="G1190" s="25">
        <v>45189</v>
      </c>
      <c r="H1190" s="20">
        <f t="shared" si="164"/>
        <v>-15</v>
      </c>
      <c r="I1190" s="21">
        <f t="shared" si="165"/>
        <v>-84073.35</v>
      </c>
      <c r="J1190" s="21">
        <f t="shared" si="166"/>
        <v>45</v>
      </c>
      <c r="K1190" s="22">
        <f t="shared" si="167"/>
        <v>5559.89</v>
      </c>
      <c r="L1190" s="21">
        <f t="shared" si="168"/>
        <v>50</v>
      </c>
      <c r="M1190" s="21">
        <f t="shared" si="169"/>
        <v>46</v>
      </c>
      <c r="N1190" s="21">
        <f t="shared" si="170"/>
        <v>280244.5</v>
      </c>
      <c r="O1190" s="23">
        <f t="shared" si="171"/>
        <v>257824.94</v>
      </c>
      <c r="P1190" t="s">
        <v>23</v>
      </c>
      <c r="Q1190" t="s">
        <v>24</v>
      </c>
      <c r="R1190" t="s">
        <v>6347</v>
      </c>
      <c r="S1190">
        <v>6600</v>
      </c>
      <c r="T1190" s="25">
        <v>45189</v>
      </c>
      <c r="U1190" s="26">
        <v>5604.89</v>
      </c>
    </row>
    <row r="1191" spans="1:21" x14ac:dyDescent="0.25">
      <c r="A1191" t="s">
        <v>1207</v>
      </c>
      <c r="B1191" s="25">
        <v>45006</v>
      </c>
      <c r="C1191" s="25">
        <v>45006</v>
      </c>
      <c r="D1191" s="18">
        <v>60</v>
      </c>
      <c r="E1191" s="26">
        <v>5256.94</v>
      </c>
      <c r="F1191" s="19">
        <f t="shared" si="163"/>
        <v>45067</v>
      </c>
      <c r="G1191" s="25">
        <v>45174</v>
      </c>
      <c r="H1191" s="20">
        <f t="shared" si="164"/>
        <v>107</v>
      </c>
      <c r="I1191" s="21">
        <f t="shared" si="165"/>
        <v>562492.57999999996</v>
      </c>
      <c r="J1191" s="21">
        <f t="shared" si="166"/>
        <v>164</v>
      </c>
      <c r="K1191" s="22">
        <f t="shared" si="167"/>
        <v>5092.9399999999996</v>
      </c>
      <c r="L1191" s="21">
        <f t="shared" si="168"/>
        <v>168</v>
      </c>
      <c r="M1191" s="21">
        <f t="shared" si="169"/>
        <v>168</v>
      </c>
      <c r="N1191" s="21">
        <f t="shared" si="170"/>
        <v>883165.91999999993</v>
      </c>
      <c r="O1191" s="23">
        <f t="shared" si="171"/>
        <v>883165.91999999993</v>
      </c>
      <c r="P1191" t="s">
        <v>23</v>
      </c>
      <c r="Q1191" t="s">
        <v>24</v>
      </c>
      <c r="R1191" t="s">
        <v>6348</v>
      </c>
      <c r="S1191">
        <v>6351</v>
      </c>
      <c r="T1191" s="25">
        <v>45174</v>
      </c>
      <c r="U1191" s="26">
        <v>5256.94</v>
      </c>
    </row>
    <row r="1192" spans="1:21" x14ac:dyDescent="0.25">
      <c r="A1192" t="s">
        <v>1208</v>
      </c>
      <c r="B1192" s="25">
        <v>45019</v>
      </c>
      <c r="C1192" s="25">
        <v>45024</v>
      </c>
      <c r="D1192" s="18">
        <v>60</v>
      </c>
      <c r="E1192" s="26">
        <v>2021.9</v>
      </c>
      <c r="F1192" s="19">
        <f t="shared" si="163"/>
        <v>45085</v>
      </c>
      <c r="G1192" s="25">
        <v>45174</v>
      </c>
      <c r="H1192" s="20">
        <f t="shared" si="164"/>
        <v>89</v>
      </c>
      <c r="I1192" s="21">
        <f t="shared" si="165"/>
        <v>179949.1</v>
      </c>
      <c r="J1192" s="21">
        <f t="shared" si="166"/>
        <v>147</v>
      </c>
      <c r="K1192" s="22">
        <f t="shared" si="167"/>
        <v>1874.9</v>
      </c>
      <c r="L1192" s="21">
        <f t="shared" si="168"/>
        <v>155</v>
      </c>
      <c r="M1192" s="21">
        <f t="shared" si="169"/>
        <v>150</v>
      </c>
      <c r="N1192" s="21">
        <f t="shared" si="170"/>
        <v>313394.5</v>
      </c>
      <c r="O1192" s="23">
        <f t="shared" si="171"/>
        <v>303285</v>
      </c>
      <c r="P1192" t="s">
        <v>23</v>
      </c>
      <c r="Q1192" t="s">
        <v>24</v>
      </c>
      <c r="R1192" t="s">
        <v>6348</v>
      </c>
      <c r="S1192">
        <v>6351</v>
      </c>
      <c r="T1192" s="25">
        <v>45174</v>
      </c>
      <c r="U1192" s="26">
        <v>2021.9</v>
      </c>
    </row>
    <row r="1193" spans="1:21" x14ac:dyDescent="0.25">
      <c r="A1193" t="s">
        <v>1209</v>
      </c>
      <c r="B1193" s="25">
        <v>45022</v>
      </c>
      <c r="C1193" s="25">
        <v>45024</v>
      </c>
      <c r="D1193" s="18">
        <v>60</v>
      </c>
      <c r="E1193" s="26">
        <v>2426.2800000000002</v>
      </c>
      <c r="F1193" s="19">
        <f t="shared" si="163"/>
        <v>45085</v>
      </c>
      <c r="G1193" s="25">
        <v>45174</v>
      </c>
      <c r="H1193" s="20">
        <f t="shared" si="164"/>
        <v>89</v>
      </c>
      <c r="I1193" s="21">
        <f t="shared" si="165"/>
        <v>215938.92</v>
      </c>
      <c r="J1193" s="21">
        <f t="shared" si="166"/>
        <v>147</v>
      </c>
      <c r="K1193" s="22">
        <f t="shared" si="167"/>
        <v>2279.2800000000002</v>
      </c>
      <c r="L1193" s="21">
        <f t="shared" si="168"/>
        <v>152</v>
      </c>
      <c r="M1193" s="21">
        <f t="shared" si="169"/>
        <v>150</v>
      </c>
      <c r="N1193" s="21">
        <f t="shared" si="170"/>
        <v>368794.56000000006</v>
      </c>
      <c r="O1193" s="23">
        <f t="shared" si="171"/>
        <v>363942.00000000006</v>
      </c>
      <c r="P1193" t="s">
        <v>23</v>
      </c>
      <c r="Q1193" t="s">
        <v>24</v>
      </c>
      <c r="R1193" t="s">
        <v>6348</v>
      </c>
      <c r="S1193">
        <v>6351</v>
      </c>
      <c r="T1193" s="25">
        <v>45174</v>
      </c>
      <c r="U1193" s="26">
        <v>2426.2800000000002</v>
      </c>
    </row>
    <row r="1194" spans="1:21" x14ac:dyDescent="0.25">
      <c r="A1194" t="s">
        <v>1210</v>
      </c>
      <c r="B1194" s="25">
        <v>44274</v>
      </c>
      <c r="C1194" s="25">
        <v>44279</v>
      </c>
      <c r="D1194" s="18">
        <v>60</v>
      </c>
      <c r="E1194">
        <v>150.11000000000001</v>
      </c>
      <c r="F1194" s="19">
        <f t="shared" si="163"/>
        <v>44340</v>
      </c>
      <c r="G1194" s="25">
        <v>45138</v>
      </c>
      <c r="H1194" s="20">
        <f t="shared" si="164"/>
        <v>798</v>
      </c>
      <c r="I1194" s="21">
        <f t="shared" si="165"/>
        <v>119787.78000000001</v>
      </c>
      <c r="J1194" s="21">
        <f t="shared" si="166"/>
        <v>847</v>
      </c>
      <c r="K1194" s="22">
        <f t="shared" si="167"/>
        <v>-696.89</v>
      </c>
      <c r="L1194" s="21">
        <f t="shared" si="168"/>
        <v>864</v>
      </c>
      <c r="M1194" s="21">
        <f t="shared" si="169"/>
        <v>859</v>
      </c>
      <c r="N1194" s="21">
        <f t="shared" si="170"/>
        <v>129695.04000000001</v>
      </c>
      <c r="O1194" s="23">
        <f t="shared" si="171"/>
        <v>128944.49</v>
      </c>
      <c r="P1194" t="s">
        <v>23</v>
      </c>
      <c r="Q1194" t="s">
        <v>24</v>
      </c>
      <c r="R1194" t="s">
        <v>6349</v>
      </c>
      <c r="S1194">
        <v>5378</v>
      </c>
      <c r="T1194" s="25">
        <v>45138</v>
      </c>
      <c r="U1194">
        <v>150.11000000000001</v>
      </c>
    </row>
    <row r="1195" spans="1:21" x14ac:dyDescent="0.25">
      <c r="A1195" t="s">
        <v>1211</v>
      </c>
      <c r="B1195" s="25">
        <v>44329</v>
      </c>
      <c r="C1195" s="25">
        <v>44331</v>
      </c>
      <c r="D1195" s="18">
        <v>60</v>
      </c>
      <c r="E1195">
        <v>150.11000000000001</v>
      </c>
      <c r="F1195" s="19">
        <f t="shared" si="163"/>
        <v>44392</v>
      </c>
      <c r="G1195" s="25">
        <v>45138</v>
      </c>
      <c r="H1195" s="20">
        <f t="shared" si="164"/>
        <v>746</v>
      </c>
      <c r="I1195" s="21">
        <f t="shared" si="165"/>
        <v>111982.06000000001</v>
      </c>
      <c r="J1195" s="21">
        <f t="shared" si="166"/>
        <v>796</v>
      </c>
      <c r="K1195" s="22">
        <f t="shared" si="167"/>
        <v>-645.89</v>
      </c>
      <c r="L1195" s="21">
        <f t="shared" si="168"/>
        <v>809</v>
      </c>
      <c r="M1195" s="21">
        <f t="shared" si="169"/>
        <v>807</v>
      </c>
      <c r="N1195" s="21">
        <f t="shared" si="170"/>
        <v>121438.99</v>
      </c>
      <c r="O1195" s="23">
        <f t="shared" si="171"/>
        <v>121138.77</v>
      </c>
      <c r="P1195" t="s">
        <v>23</v>
      </c>
      <c r="Q1195" t="s">
        <v>24</v>
      </c>
      <c r="R1195" t="s">
        <v>6349</v>
      </c>
      <c r="S1195">
        <v>5378</v>
      </c>
      <c r="T1195" s="25">
        <v>45138</v>
      </c>
      <c r="U1195">
        <v>150.11000000000001</v>
      </c>
    </row>
    <row r="1196" spans="1:21" x14ac:dyDescent="0.25">
      <c r="A1196" t="s">
        <v>1212</v>
      </c>
      <c r="B1196" s="25">
        <v>44369</v>
      </c>
      <c r="C1196" s="25">
        <v>44370</v>
      </c>
      <c r="D1196" s="18">
        <v>60</v>
      </c>
      <c r="E1196">
        <v>150.11000000000001</v>
      </c>
      <c r="F1196" s="19">
        <f t="shared" si="163"/>
        <v>44431</v>
      </c>
      <c r="G1196" s="25">
        <v>45138</v>
      </c>
      <c r="H1196" s="20">
        <f t="shared" si="164"/>
        <v>707</v>
      </c>
      <c r="I1196" s="21">
        <f t="shared" si="165"/>
        <v>106127.77</v>
      </c>
      <c r="J1196" s="21">
        <f t="shared" si="166"/>
        <v>758</v>
      </c>
      <c r="K1196" s="22">
        <f t="shared" si="167"/>
        <v>-607.89</v>
      </c>
      <c r="L1196" s="21">
        <f t="shared" si="168"/>
        <v>769</v>
      </c>
      <c r="M1196" s="21">
        <f t="shared" si="169"/>
        <v>768</v>
      </c>
      <c r="N1196" s="21">
        <f t="shared" si="170"/>
        <v>115434.59000000001</v>
      </c>
      <c r="O1196" s="23">
        <f t="shared" si="171"/>
        <v>115284.48000000001</v>
      </c>
      <c r="P1196" t="s">
        <v>23</v>
      </c>
      <c r="Q1196" t="s">
        <v>24</v>
      </c>
      <c r="R1196" t="s">
        <v>6349</v>
      </c>
      <c r="S1196">
        <v>5378</v>
      </c>
      <c r="T1196" s="25">
        <v>45138</v>
      </c>
      <c r="U1196">
        <v>150.11000000000001</v>
      </c>
    </row>
    <row r="1197" spans="1:21" x14ac:dyDescent="0.25">
      <c r="A1197" t="s">
        <v>1213</v>
      </c>
      <c r="B1197" s="25">
        <v>44602</v>
      </c>
      <c r="C1197" s="25">
        <v>44606</v>
      </c>
      <c r="D1197" s="18">
        <v>60</v>
      </c>
      <c r="E1197">
        <v>200.14</v>
      </c>
      <c r="F1197" s="19">
        <f t="shared" si="163"/>
        <v>44665</v>
      </c>
      <c r="G1197" s="25">
        <v>45138</v>
      </c>
      <c r="H1197" s="20">
        <f t="shared" si="164"/>
        <v>473</v>
      </c>
      <c r="I1197" s="21">
        <f t="shared" si="165"/>
        <v>94666.219999999987</v>
      </c>
      <c r="J1197" s="21">
        <f t="shared" si="166"/>
        <v>527</v>
      </c>
      <c r="K1197" s="22">
        <f t="shared" si="167"/>
        <v>-326.86</v>
      </c>
      <c r="L1197" s="21">
        <f t="shared" si="168"/>
        <v>536</v>
      </c>
      <c r="M1197" s="21">
        <f t="shared" si="169"/>
        <v>532</v>
      </c>
      <c r="N1197" s="21">
        <f t="shared" si="170"/>
        <v>107275.04</v>
      </c>
      <c r="O1197" s="23">
        <f t="shared" si="171"/>
        <v>106474.48</v>
      </c>
      <c r="P1197" t="s">
        <v>23</v>
      </c>
      <c r="Q1197" t="s">
        <v>24</v>
      </c>
      <c r="R1197" t="s">
        <v>6349</v>
      </c>
      <c r="S1197">
        <v>5378</v>
      </c>
      <c r="T1197" s="25">
        <v>45138</v>
      </c>
      <c r="U1197">
        <v>200.14</v>
      </c>
    </row>
    <row r="1198" spans="1:21" x14ac:dyDescent="0.25">
      <c r="A1198" t="s">
        <v>1214</v>
      </c>
      <c r="B1198" s="25">
        <v>44684</v>
      </c>
      <c r="C1198" s="25">
        <v>44691</v>
      </c>
      <c r="D1198" s="18">
        <v>60</v>
      </c>
      <c r="E1198">
        <v>400.27</v>
      </c>
      <c r="F1198" s="19">
        <f t="shared" si="163"/>
        <v>44752</v>
      </c>
      <c r="G1198" s="25">
        <v>45138</v>
      </c>
      <c r="H1198" s="20">
        <f t="shared" si="164"/>
        <v>386</v>
      </c>
      <c r="I1198" s="21">
        <f t="shared" si="165"/>
        <v>154504.22</v>
      </c>
      <c r="J1198" s="21">
        <f t="shared" si="166"/>
        <v>441</v>
      </c>
      <c r="K1198" s="22">
        <f t="shared" si="167"/>
        <v>-40.730000000000018</v>
      </c>
      <c r="L1198" s="21">
        <f t="shared" si="168"/>
        <v>454</v>
      </c>
      <c r="M1198" s="21">
        <f t="shared" si="169"/>
        <v>447</v>
      </c>
      <c r="N1198" s="21">
        <f t="shared" si="170"/>
        <v>181722.58</v>
      </c>
      <c r="O1198" s="23">
        <f t="shared" si="171"/>
        <v>178920.69</v>
      </c>
      <c r="P1198" t="s">
        <v>23</v>
      </c>
      <c r="Q1198" t="s">
        <v>24</v>
      </c>
      <c r="R1198" t="s">
        <v>6349</v>
      </c>
      <c r="S1198">
        <v>5378</v>
      </c>
      <c r="T1198" s="25">
        <v>45138</v>
      </c>
      <c r="U1198">
        <v>400.27</v>
      </c>
    </row>
    <row r="1199" spans="1:21" x14ac:dyDescent="0.25">
      <c r="A1199" t="s">
        <v>1215</v>
      </c>
      <c r="B1199" s="25">
        <v>44736</v>
      </c>
      <c r="C1199" s="25">
        <v>44739</v>
      </c>
      <c r="D1199" s="18">
        <v>60</v>
      </c>
      <c r="E1199" s="26">
        <v>15927</v>
      </c>
      <c r="F1199" s="19">
        <f t="shared" si="163"/>
        <v>44800</v>
      </c>
      <c r="G1199" s="25">
        <v>45134</v>
      </c>
      <c r="H1199" s="20">
        <f t="shared" si="164"/>
        <v>334</v>
      </c>
      <c r="I1199" s="21">
        <f t="shared" si="165"/>
        <v>5319618</v>
      </c>
      <c r="J1199" s="21">
        <f t="shared" si="166"/>
        <v>390</v>
      </c>
      <c r="K1199" s="22">
        <f t="shared" si="167"/>
        <v>15537</v>
      </c>
      <c r="L1199" s="21">
        <f t="shared" si="168"/>
        <v>398</v>
      </c>
      <c r="M1199" s="21">
        <f t="shared" si="169"/>
        <v>395</v>
      </c>
      <c r="N1199" s="21">
        <f t="shared" si="170"/>
        <v>6338946</v>
      </c>
      <c r="O1199" s="23">
        <f t="shared" si="171"/>
        <v>6291165</v>
      </c>
      <c r="P1199" t="s">
        <v>23</v>
      </c>
      <c r="Q1199" t="s">
        <v>24</v>
      </c>
      <c r="R1199" t="s">
        <v>6350</v>
      </c>
      <c r="S1199">
        <v>5297</v>
      </c>
      <c r="T1199" s="25">
        <v>45134</v>
      </c>
      <c r="U1199" s="26">
        <v>15927</v>
      </c>
    </row>
    <row r="1200" spans="1:21" x14ac:dyDescent="0.25">
      <c r="A1200" t="s">
        <v>1216</v>
      </c>
      <c r="B1200" s="25">
        <v>44763</v>
      </c>
      <c r="C1200" s="25">
        <v>44767</v>
      </c>
      <c r="D1200" s="18">
        <v>60</v>
      </c>
      <c r="E1200" s="26">
        <v>2765</v>
      </c>
      <c r="F1200" s="19">
        <f t="shared" si="163"/>
        <v>44829</v>
      </c>
      <c r="G1200" s="25">
        <v>45134</v>
      </c>
      <c r="H1200" s="20">
        <f t="shared" si="164"/>
        <v>305</v>
      </c>
      <c r="I1200" s="21">
        <f t="shared" si="165"/>
        <v>843325</v>
      </c>
      <c r="J1200" s="21">
        <f t="shared" si="166"/>
        <v>362</v>
      </c>
      <c r="K1200" s="22">
        <f t="shared" si="167"/>
        <v>2403</v>
      </c>
      <c r="L1200" s="21">
        <f t="shared" si="168"/>
        <v>371</v>
      </c>
      <c r="M1200" s="21">
        <f t="shared" si="169"/>
        <v>367</v>
      </c>
      <c r="N1200" s="21">
        <f t="shared" si="170"/>
        <v>1025815</v>
      </c>
      <c r="O1200" s="23">
        <f t="shared" si="171"/>
        <v>1014755</v>
      </c>
      <c r="P1200" t="s">
        <v>23</v>
      </c>
      <c r="Q1200" t="s">
        <v>24</v>
      </c>
      <c r="R1200" t="s">
        <v>6350</v>
      </c>
      <c r="S1200">
        <v>5297</v>
      </c>
      <c r="T1200" s="25">
        <v>45134</v>
      </c>
      <c r="U1200" s="26">
        <v>2765</v>
      </c>
    </row>
    <row r="1201" spans="1:21" x14ac:dyDescent="0.25">
      <c r="A1201" t="s">
        <v>1217</v>
      </c>
      <c r="B1201" s="25">
        <v>44685</v>
      </c>
      <c r="C1201" s="25">
        <v>44686</v>
      </c>
      <c r="D1201" s="18">
        <v>60</v>
      </c>
      <c r="E1201" s="26">
        <v>2346</v>
      </c>
      <c r="F1201" s="19">
        <f t="shared" si="163"/>
        <v>44747</v>
      </c>
      <c r="G1201" s="25">
        <v>45134</v>
      </c>
      <c r="H1201" s="20">
        <f t="shared" si="164"/>
        <v>387</v>
      </c>
      <c r="I1201" s="21">
        <f t="shared" si="165"/>
        <v>907902</v>
      </c>
      <c r="J1201" s="21">
        <f t="shared" si="166"/>
        <v>442</v>
      </c>
      <c r="K1201" s="22">
        <f t="shared" si="167"/>
        <v>1904</v>
      </c>
      <c r="L1201" s="21">
        <f t="shared" si="168"/>
        <v>449</v>
      </c>
      <c r="M1201" s="21">
        <f t="shared" si="169"/>
        <v>448</v>
      </c>
      <c r="N1201" s="21">
        <f t="shared" si="170"/>
        <v>1053354</v>
      </c>
      <c r="O1201" s="23">
        <f t="shared" si="171"/>
        <v>1051008</v>
      </c>
      <c r="P1201" t="s">
        <v>23</v>
      </c>
      <c r="Q1201" t="s">
        <v>24</v>
      </c>
      <c r="R1201" t="s">
        <v>6351</v>
      </c>
      <c r="S1201">
        <v>5295</v>
      </c>
      <c r="T1201" s="25">
        <v>45134</v>
      </c>
      <c r="U1201" s="26">
        <v>2346</v>
      </c>
    </row>
    <row r="1202" spans="1:21" x14ac:dyDescent="0.25">
      <c r="A1202" t="s">
        <v>1218</v>
      </c>
      <c r="B1202" s="25">
        <v>44686</v>
      </c>
      <c r="C1202" s="25">
        <v>44691</v>
      </c>
      <c r="D1202" s="18">
        <v>60</v>
      </c>
      <c r="E1202" s="26">
        <v>1220</v>
      </c>
      <c r="F1202" s="19">
        <f t="shared" si="163"/>
        <v>44752</v>
      </c>
      <c r="G1202" s="25">
        <v>45134</v>
      </c>
      <c r="H1202" s="20">
        <f t="shared" si="164"/>
        <v>382</v>
      </c>
      <c r="I1202" s="21">
        <f t="shared" si="165"/>
        <v>466040</v>
      </c>
      <c r="J1202" s="21">
        <f t="shared" si="166"/>
        <v>437</v>
      </c>
      <c r="K1202" s="22">
        <f t="shared" si="167"/>
        <v>783</v>
      </c>
      <c r="L1202" s="21">
        <f t="shared" si="168"/>
        <v>448</v>
      </c>
      <c r="M1202" s="21">
        <f t="shared" si="169"/>
        <v>443</v>
      </c>
      <c r="N1202" s="21">
        <f t="shared" si="170"/>
        <v>546560</v>
      </c>
      <c r="O1202" s="23">
        <f t="shared" si="171"/>
        <v>540460</v>
      </c>
      <c r="P1202" t="s">
        <v>23</v>
      </c>
      <c r="Q1202" t="s">
        <v>24</v>
      </c>
      <c r="R1202" t="s">
        <v>6351</v>
      </c>
      <c r="S1202">
        <v>5295</v>
      </c>
      <c r="T1202" s="25">
        <v>45134</v>
      </c>
      <c r="U1202" s="26">
        <v>1220</v>
      </c>
    </row>
    <row r="1203" spans="1:21" x14ac:dyDescent="0.25">
      <c r="A1203" t="s">
        <v>1219</v>
      </c>
      <c r="B1203" s="25">
        <v>44686</v>
      </c>
      <c r="C1203" s="25">
        <v>44691</v>
      </c>
      <c r="D1203" s="18">
        <v>60</v>
      </c>
      <c r="E1203">
        <v>510</v>
      </c>
      <c r="F1203" s="19">
        <f t="shared" si="163"/>
        <v>44752</v>
      </c>
      <c r="G1203" s="25">
        <v>45134</v>
      </c>
      <c r="H1203" s="20">
        <f t="shared" si="164"/>
        <v>382</v>
      </c>
      <c r="I1203" s="21">
        <f t="shared" si="165"/>
        <v>194820</v>
      </c>
      <c r="J1203" s="21">
        <f t="shared" si="166"/>
        <v>437</v>
      </c>
      <c r="K1203" s="22">
        <f t="shared" si="167"/>
        <v>73</v>
      </c>
      <c r="L1203" s="21">
        <f t="shared" si="168"/>
        <v>448</v>
      </c>
      <c r="M1203" s="21">
        <f t="shared" si="169"/>
        <v>443</v>
      </c>
      <c r="N1203" s="21">
        <f t="shared" si="170"/>
        <v>228480</v>
      </c>
      <c r="O1203" s="23">
        <f t="shared" si="171"/>
        <v>225930</v>
      </c>
      <c r="P1203" t="s">
        <v>23</v>
      </c>
      <c r="Q1203" t="s">
        <v>24</v>
      </c>
      <c r="R1203" t="s">
        <v>6351</v>
      </c>
      <c r="S1203">
        <v>5295</v>
      </c>
      <c r="T1203" s="25">
        <v>45134</v>
      </c>
      <c r="U1203">
        <v>510</v>
      </c>
    </row>
    <row r="1204" spans="1:21" x14ac:dyDescent="0.25">
      <c r="A1204" t="s">
        <v>1220</v>
      </c>
      <c r="B1204" s="25">
        <v>44690</v>
      </c>
      <c r="C1204" s="25">
        <v>44691</v>
      </c>
      <c r="D1204" s="18">
        <v>60</v>
      </c>
      <c r="E1204" s="26">
        <v>14279.5</v>
      </c>
      <c r="F1204" s="19">
        <f t="shared" si="163"/>
        <v>44752</v>
      </c>
      <c r="G1204" s="25">
        <v>45134</v>
      </c>
      <c r="H1204" s="20">
        <f t="shared" si="164"/>
        <v>382</v>
      </c>
      <c r="I1204" s="21">
        <f t="shared" si="165"/>
        <v>5454769</v>
      </c>
      <c r="J1204" s="21">
        <f t="shared" si="166"/>
        <v>437</v>
      </c>
      <c r="K1204" s="22">
        <f t="shared" si="167"/>
        <v>13842.5</v>
      </c>
      <c r="L1204" s="21">
        <f t="shared" si="168"/>
        <v>444</v>
      </c>
      <c r="M1204" s="21">
        <f t="shared" si="169"/>
        <v>443</v>
      </c>
      <c r="N1204" s="21">
        <f t="shared" si="170"/>
        <v>6340098</v>
      </c>
      <c r="O1204" s="23">
        <f t="shared" si="171"/>
        <v>6325818.5</v>
      </c>
      <c r="P1204" t="s">
        <v>23</v>
      </c>
      <c r="Q1204" t="s">
        <v>24</v>
      </c>
      <c r="R1204" t="s">
        <v>6351</v>
      </c>
      <c r="S1204">
        <v>5295</v>
      </c>
      <c r="T1204" s="25">
        <v>45134</v>
      </c>
      <c r="U1204" s="26">
        <v>14279.5</v>
      </c>
    </row>
    <row r="1205" spans="1:21" x14ac:dyDescent="0.25">
      <c r="A1205" t="s">
        <v>1221</v>
      </c>
      <c r="B1205" s="25">
        <v>44690</v>
      </c>
      <c r="C1205" s="25">
        <v>44691</v>
      </c>
      <c r="D1205" s="18">
        <v>60</v>
      </c>
      <c r="E1205">
        <v>195</v>
      </c>
      <c r="F1205" s="19">
        <f t="shared" si="163"/>
        <v>44752</v>
      </c>
      <c r="G1205" s="25">
        <v>45134</v>
      </c>
      <c r="H1205" s="20">
        <f t="shared" si="164"/>
        <v>382</v>
      </c>
      <c r="I1205" s="21">
        <f t="shared" si="165"/>
        <v>74490</v>
      </c>
      <c r="J1205" s="21">
        <f t="shared" si="166"/>
        <v>437</v>
      </c>
      <c r="K1205" s="22">
        <f t="shared" si="167"/>
        <v>-242</v>
      </c>
      <c r="L1205" s="21">
        <f t="shared" si="168"/>
        <v>444</v>
      </c>
      <c r="M1205" s="21">
        <f t="shared" si="169"/>
        <v>443</v>
      </c>
      <c r="N1205" s="21">
        <f t="shared" si="170"/>
        <v>86580</v>
      </c>
      <c r="O1205" s="23">
        <f t="shared" si="171"/>
        <v>86385</v>
      </c>
      <c r="P1205" t="s">
        <v>23</v>
      </c>
      <c r="Q1205" t="s">
        <v>24</v>
      </c>
      <c r="R1205" t="s">
        <v>6351</v>
      </c>
      <c r="S1205">
        <v>5295</v>
      </c>
      <c r="T1205" s="25">
        <v>45134</v>
      </c>
      <c r="U1205">
        <v>195</v>
      </c>
    </row>
    <row r="1206" spans="1:21" x14ac:dyDescent="0.25">
      <c r="A1206" t="s">
        <v>1222</v>
      </c>
      <c r="B1206" s="25">
        <v>44692</v>
      </c>
      <c r="C1206" s="25">
        <v>44699</v>
      </c>
      <c r="D1206" s="18">
        <v>60</v>
      </c>
      <c r="E1206">
        <v>89.4</v>
      </c>
      <c r="F1206" s="19">
        <f t="shared" si="163"/>
        <v>44760</v>
      </c>
      <c r="G1206" s="25">
        <v>45134</v>
      </c>
      <c r="H1206" s="20">
        <f t="shared" si="164"/>
        <v>374</v>
      </c>
      <c r="I1206" s="21">
        <f t="shared" si="165"/>
        <v>33435.599999999999</v>
      </c>
      <c r="J1206" s="21">
        <f t="shared" si="166"/>
        <v>429</v>
      </c>
      <c r="K1206" s="22">
        <f t="shared" si="167"/>
        <v>-339.6</v>
      </c>
      <c r="L1206" s="21">
        <f t="shared" si="168"/>
        <v>442</v>
      </c>
      <c r="M1206" s="21">
        <f t="shared" si="169"/>
        <v>435</v>
      </c>
      <c r="N1206" s="21">
        <f t="shared" si="170"/>
        <v>39514.800000000003</v>
      </c>
      <c r="O1206" s="23">
        <f t="shared" si="171"/>
        <v>38889</v>
      </c>
      <c r="P1206" t="s">
        <v>23</v>
      </c>
      <c r="Q1206" t="s">
        <v>24</v>
      </c>
      <c r="R1206" t="s">
        <v>6351</v>
      </c>
      <c r="S1206">
        <v>5295</v>
      </c>
      <c r="T1206" s="25">
        <v>45134</v>
      </c>
      <c r="U1206">
        <v>89.4</v>
      </c>
    </row>
    <row r="1207" spans="1:21" x14ac:dyDescent="0.25">
      <c r="A1207" t="s">
        <v>1223</v>
      </c>
      <c r="B1207" s="25">
        <v>44692</v>
      </c>
      <c r="C1207" s="25">
        <v>44945</v>
      </c>
      <c r="D1207" s="18">
        <v>60</v>
      </c>
      <c r="E1207" s="26">
        <v>2900</v>
      </c>
      <c r="F1207" s="19">
        <f t="shared" si="163"/>
        <v>45004</v>
      </c>
      <c r="G1207" s="25">
        <v>45134</v>
      </c>
      <c r="H1207" s="20">
        <f t="shared" si="164"/>
        <v>130</v>
      </c>
      <c r="I1207" s="21">
        <f t="shared" si="165"/>
        <v>377000</v>
      </c>
      <c r="J1207" s="21">
        <f t="shared" si="166"/>
        <v>188</v>
      </c>
      <c r="K1207" s="22">
        <f t="shared" si="167"/>
        <v>2712</v>
      </c>
      <c r="L1207" s="21">
        <f t="shared" si="168"/>
        <v>442</v>
      </c>
      <c r="M1207" s="21">
        <f t="shared" si="169"/>
        <v>189</v>
      </c>
      <c r="N1207" s="21">
        <f t="shared" si="170"/>
        <v>1281800</v>
      </c>
      <c r="O1207" s="23">
        <f t="shared" si="171"/>
        <v>548100</v>
      </c>
      <c r="P1207" t="s">
        <v>23</v>
      </c>
      <c r="Q1207" t="s">
        <v>24</v>
      </c>
      <c r="R1207" t="s">
        <v>6351</v>
      </c>
      <c r="S1207">
        <v>5295</v>
      </c>
      <c r="T1207" s="25">
        <v>45134</v>
      </c>
      <c r="U1207" s="26">
        <v>2900</v>
      </c>
    </row>
    <row r="1208" spans="1:21" x14ac:dyDescent="0.25">
      <c r="A1208" t="s">
        <v>1224</v>
      </c>
      <c r="B1208" s="25">
        <v>44721</v>
      </c>
      <c r="C1208" s="25">
        <v>44945</v>
      </c>
      <c r="D1208" s="18">
        <v>60</v>
      </c>
      <c r="E1208" s="26">
        <v>2610</v>
      </c>
      <c r="F1208" s="19">
        <f t="shared" si="163"/>
        <v>45004</v>
      </c>
      <c r="G1208" s="25">
        <v>45134</v>
      </c>
      <c r="H1208" s="20">
        <f t="shared" si="164"/>
        <v>130</v>
      </c>
      <c r="I1208" s="21">
        <f t="shared" si="165"/>
        <v>339300</v>
      </c>
      <c r="J1208" s="21">
        <f t="shared" si="166"/>
        <v>188</v>
      </c>
      <c r="K1208" s="22">
        <f t="shared" si="167"/>
        <v>2422</v>
      </c>
      <c r="L1208" s="21">
        <f t="shared" si="168"/>
        <v>413</v>
      </c>
      <c r="M1208" s="21">
        <f t="shared" si="169"/>
        <v>189</v>
      </c>
      <c r="N1208" s="21">
        <f t="shared" si="170"/>
        <v>1077930</v>
      </c>
      <c r="O1208" s="23">
        <f t="shared" si="171"/>
        <v>493290</v>
      </c>
      <c r="P1208" t="s">
        <v>23</v>
      </c>
      <c r="Q1208" t="s">
        <v>24</v>
      </c>
      <c r="R1208" t="s">
        <v>6351</v>
      </c>
      <c r="S1208">
        <v>5295</v>
      </c>
      <c r="T1208" s="25">
        <v>45134</v>
      </c>
      <c r="U1208" s="26">
        <v>2610</v>
      </c>
    </row>
    <row r="1209" spans="1:21" x14ac:dyDescent="0.25">
      <c r="A1209" t="s">
        <v>1225</v>
      </c>
      <c r="B1209" s="25">
        <v>44721</v>
      </c>
      <c r="C1209" s="25">
        <v>44944</v>
      </c>
      <c r="D1209" s="18">
        <v>60</v>
      </c>
      <c r="E1209" s="26">
        <v>2900</v>
      </c>
      <c r="F1209" s="19">
        <f t="shared" si="163"/>
        <v>45003</v>
      </c>
      <c r="G1209" s="25">
        <v>45134</v>
      </c>
      <c r="H1209" s="20">
        <f t="shared" si="164"/>
        <v>131</v>
      </c>
      <c r="I1209" s="21">
        <f t="shared" si="165"/>
        <v>379900</v>
      </c>
      <c r="J1209" s="21">
        <f t="shared" si="166"/>
        <v>189</v>
      </c>
      <c r="K1209" s="22">
        <f t="shared" si="167"/>
        <v>2711</v>
      </c>
      <c r="L1209" s="21">
        <f t="shared" si="168"/>
        <v>413</v>
      </c>
      <c r="M1209" s="21">
        <f t="shared" si="169"/>
        <v>190</v>
      </c>
      <c r="N1209" s="21">
        <f t="shared" si="170"/>
        <v>1197700</v>
      </c>
      <c r="O1209" s="23">
        <f t="shared" si="171"/>
        <v>551000</v>
      </c>
      <c r="P1209" t="s">
        <v>23</v>
      </c>
      <c r="Q1209" t="s">
        <v>24</v>
      </c>
      <c r="R1209" t="s">
        <v>6351</v>
      </c>
      <c r="S1209">
        <v>5295</v>
      </c>
      <c r="T1209" s="25">
        <v>45134</v>
      </c>
      <c r="U1209" s="26">
        <v>2900</v>
      </c>
    </row>
    <row r="1210" spans="1:21" x14ac:dyDescent="0.25">
      <c r="A1210" t="s">
        <v>1226</v>
      </c>
      <c r="B1210" s="25">
        <v>44721</v>
      </c>
      <c r="C1210" s="25">
        <v>44944</v>
      </c>
      <c r="D1210" s="18">
        <v>60</v>
      </c>
      <c r="E1210" s="26">
        <v>2610</v>
      </c>
      <c r="F1210" s="19">
        <f t="shared" si="163"/>
        <v>45003</v>
      </c>
      <c r="G1210" s="25">
        <v>45134</v>
      </c>
      <c r="H1210" s="20">
        <f t="shared" si="164"/>
        <v>131</v>
      </c>
      <c r="I1210" s="21">
        <f t="shared" si="165"/>
        <v>341910</v>
      </c>
      <c r="J1210" s="21">
        <f t="shared" si="166"/>
        <v>189</v>
      </c>
      <c r="K1210" s="22">
        <f t="shared" si="167"/>
        <v>2421</v>
      </c>
      <c r="L1210" s="21">
        <f t="shared" si="168"/>
        <v>413</v>
      </c>
      <c r="M1210" s="21">
        <f t="shared" si="169"/>
        <v>190</v>
      </c>
      <c r="N1210" s="21">
        <f t="shared" si="170"/>
        <v>1077930</v>
      </c>
      <c r="O1210" s="23">
        <f t="shared" si="171"/>
        <v>495900</v>
      </c>
      <c r="P1210" t="s">
        <v>23</v>
      </c>
      <c r="Q1210" t="s">
        <v>24</v>
      </c>
      <c r="R1210" t="s">
        <v>6351</v>
      </c>
      <c r="S1210">
        <v>5295</v>
      </c>
      <c r="T1210" s="25">
        <v>45134</v>
      </c>
      <c r="U1210" s="26">
        <v>2610</v>
      </c>
    </row>
    <row r="1211" spans="1:21" x14ac:dyDescent="0.25">
      <c r="A1211" t="s">
        <v>1227</v>
      </c>
      <c r="B1211" s="25">
        <v>44722</v>
      </c>
      <c r="C1211" s="25">
        <v>44725</v>
      </c>
      <c r="D1211" s="18">
        <v>60</v>
      </c>
      <c r="E1211" s="26">
        <v>2900</v>
      </c>
      <c r="F1211" s="19">
        <f t="shared" si="163"/>
        <v>44786</v>
      </c>
      <c r="G1211" s="25">
        <v>45134</v>
      </c>
      <c r="H1211" s="20">
        <f t="shared" si="164"/>
        <v>348</v>
      </c>
      <c r="I1211" s="21">
        <f t="shared" si="165"/>
        <v>1009200</v>
      </c>
      <c r="J1211" s="21">
        <f t="shared" si="166"/>
        <v>404</v>
      </c>
      <c r="K1211" s="22">
        <f t="shared" si="167"/>
        <v>2496</v>
      </c>
      <c r="L1211" s="21">
        <f t="shared" si="168"/>
        <v>412</v>
      </c>
      <c r="M1211" s="21">
        <f t="shared" si="169"/>
        <v>409</v>
      </c>
      <c r="N1211" s="21">
        <f t="shared" si="170"/>
        <v>1194800</v>
      </c>
      <c r="O1211" s="23">
        <f t="shared" si="171"/>
        <v>1186100</v>
      </c>
      <c r="P1211" t="s">
        <v>23</v>
      </c>
      <c r="Q1211" t="s">
        <v>24</v>
      </c>
      <c r="R1211" t="s">
        <v>6351</v>
      </c>
      <c r="S1211">
        <v>5295</v>
      </c>
      <c r="T1211" s="25">
        <v>45134</v>
      </c>
      <c r="U1211" s="26">
        <v>2900</v>
      </c>
    </row>
    <row r="1212" spans="1:21" x14ac:dyDescent="0.25">
      <c r="A1212" t="s">
        <v>1228</v>
      </c>
      <c r="B1212" s="25">
        <v>44726</v>
      </c>
      <c r="C1212" s="25">
        <v>44727</v>
      </c>
      <c r="D1212" s="18">
        <v>60</v>
      </c>
      <c r="E1212">
        <v>906.84</v>
      </c>
      <c r="F1212" s="19">
        <f t="shared" si="163"/>
        <v>44788</v>
      </c>
      <c r="G1212" s="25">
        <v>45134</v>
      </c>
      <c r="H1212" s="20">
        <f t="shared" si="164"/>
        <v>346</v>
      </c>
      <c r="I1212" s="21">
        <f t="shared" si="165"/>
        <v>313766.64</v>
      </c>
      <c r="J1212" s="21">
        <f t="shared" si="166"/>
        <v>402</v>
      </c>
      <c r="K1212" s="22">
        <f t="shared" si="167"/>
        <v>504.84000000000003</v>
      </c>
      <c r="L1212" s="21">
        <f t="shared" si="168"/>
        <v>408</v>
      </c>
      <c r="M1212" s="21">
        <f t="shared" si="169"/>
        <v>407</v>
      </c>
      <c r="N1212" s="21">
        <f t="shared" si="170"/>
        <v>369990.72000000003</v>
      </c>
      <c r="O1212" s="23">
        <f t="shared" si="171"/>
        <v>369083.88</v>
      </c>
      <c r="P1212" t="s">
        <v>23</v>
      </c>
      <c r="Q1212" t="s">
        <v>24</v>
      </c>
      <c r="R1212" t="s">
        <v>6351</v>
      </c>
      <c r="S1212">
        <v>5295</v>
      </c>
      <c r="T1212" s="25">
        <v>45134</v>
      </c>
      <c r="U1212">
        <v>906.84</v>
      </c>
    </row>
    <row r="1213" spans="1:21" x14ac:dyDescent="0.25">
      <c r="A1213" t="s">
        <v>1229</v>
      </c>
      <c r="B1213" s="25">
        <v>44733</v>
      </c>
      <c r="C1213" s="25">
        <v>44780</v>
      </c>
      <c r="D1213" s="18">
        <v>60</v>
      </c>
      <c r="E1213" s="26">
        <v>1020</v>
      </c>
      <c r="F1213" s="19">
        <f t="shared" si="163"/>
        <v>44841</v>
      </c>
      <c r="G1213" s="25">
        <v>45134</v>
      </c>
      <c r="H1213" s="20">
        <f t="shared" si="164"/>
        <v>293</v>
      </c>
      <c r="I1213" s="21">
        <f t="shared" si="165"/>
        <v>298860</v>
      </c>
      <c r="J1213" s="21">
        <f t="shared" si="166"/>
        <v>350</v>
      </c>
      <c r="K1213" s="22">
        <f t="shared" si="167"/>
        <v>670</v>
      </c>
      <c r="L1213" s="21">
        <f t="shared" si="168"/>
        <v>401</v>
      </c>
      <c r="M1213" s="21">
        <f t="shared" si="169"/>
        <v>354</v>
      </c>
      <c r="N1213" s="21">
        <f t="shared" si="170"/>
        <v>409020</v>
      </c>
      <c r="O1213" s="23">
        <f t="shared" si="171"/>
        <v>361080</v>
      </c>
      <c r="P1213" t="s">
        <v>23</v>
      </c>
      <c r="Q1213" t="s">
        <v>24</v>
      </c>
      <c r="R1213" t="s">
        <v>6351</v>
      </c>
      <c r="S1213">
        <v>5295</v>
      </c>
      <c r="T1213" s="25">
        <v>45134</v>
      </c>
      <c r="U1213" s="26">
        <v>1020</v>
      </c>
    </row>
    <row r="1214" spans="1:21" x14ac:dyDescent="0.25">
      <c r="A1214" t="s">
        <v>1230</v>
      </c>
      <c r="B1214" s="25">
        <v>44734</v>
      </c>
      <c r="C1214" s="25">
        <v>44735</v>
      </c>
      <c r="D1214" s="18">
        <v>60</v>
      </c>
      <c r="E1214" s="26">
        <v>2070</v>
      </c>
      <c r="F1214" s="19">
        <f t="shared" si="163"/>
        <v>44796</v>
      </c>
      <c r="G1214" s="25">
        <v>45134</v>
      </c>
      <c r="H1214" s="20">
        <f t="shared" si="164"/>
        <v>338</v>
      </c>
      <c r="I1214" s="21">
        <f t="shared" si="165"/>
        <v>699660</v>
      </c>
      <c r="J1214" s="21">
        <f t="shared" si="166"/>
        <v>394</v>
      </c>
      <c r="K1214" s="22">
        <f t="shared" si="167"/>
        <v>1676</v>
      </c>
      <c r="L1214" s="21">
        <f t="shared" si="168"/>
        <v>400</v>
      </c>
      <c r="M1214" s="21">
        <f t="shared" si="169"/>
        <v>399</v>
      </c>
      <c r="N1214" s="21">
        <f t="shared" si="170"/>
        <v>828000</v>
      </c>
      <c r="O1214" s="23">
        <f t="shared" si="171"/>
        <v>825930</v>
      </c>
      <c r="P1214" t="s">
        <v>23</v>
      </c>
      <c r="Q1214" t="s">
        <v>24</v>
      </c>
      <c r="R1214" t="s">
        <v>6351</v>
      </c>
      <c r="S1214">
        <v>5295</v>
      </c>
      <c r="T1214" s="25">
        <v>45134</v>
      </c>
      <c r="U1214" s="26">
        <v>2070</v>
      </c>
    </row>
    <row r="1215" spans="1:21" x14ac:dyDescent="0.25">
      <c r="A1215" t="s">
        <v>1231</v>
      </c>
      <c r="B1215" s="25">
        <v>44734</v>
      </c>
      <c r="C1215" s="25">
        <v>44735</v>
      </c>
      <c r="D1215" s="18">
        <v>60</v>
      </c>
      <c r="E1215" s="26">
        <v>4320</v>
      </c>
      <c r="F1215" s="19">
        <f t="shared" si="163"/>
        <v>44796</v>
      </c>
      <c r="G1215" s="25">
        <v>45134</v>
      </c>
      <c r="H1215" s="20">
        <f t="shared" si="164"/>
        <v>338</v>
      </c>
      <c r="I1215" s="21">
        <f t="shared" si="165"/>
        <v>1460160</v>
      </c>
      <c r="J1215" s="21">
        <f t="shared" si="166"/>
        <v>394</v>
      </c>
      <c r="K1215" s="22">
        <f t="shared" si="167"/>
        <v>3926</v>
      </c>
      <c r="L1215" s="21">
        <f t="shared" si="168"/>
        <v>400</v>
      </c>
      <c r="M1215" s="21">
        <f t="shared" si="169"/>
        <v>399</v>
      </c>
      <c r="N1215" s="21">
        <f t="shared" si="170"/>
        <v>1728000</v>
      </c>
      <c r="O1215" s="23">
        <f t="shared" si="171"/>
        <v>1723680</v>
      </c>
      <c r="P1215" t="s">
        <v>23</v>
      </c>
      <c r="Q1215" t="s">
        <v>24</v>
      </c>
      <c r="R1215" t="s">
        <v>6351</v>
      </c>
      <c r="S1215">
        <v>5295</v>
      </c>
      <c r="T1215" s="25">
        <v>45134</v>
      </c>
      <c r="U1215" s="26">
        <v>4320</v>
      </c>
    </row>
    <row r="1216" spans="1:21" x14ac:dyDescent="0.25">
      <c r="A1216" t="s">
        <v>1232</v>
      </c>
      <c r="B1216" s="25">
        <v>44743</v>
      </c>
      <c r="C1216" s="25">
        <v>44746</v>
      </c>
      <c r="D1216" s="18">
        <v>60</v>
      </c>
      <c r="E1216" s="26">
        <v>2593.5</v>
      </c>
      <c r="F1216" s="19">
        <f t="shared" si="163"/>
        <v>44808</v>
      </c>
      <c r="G1216" s="25">
        <v>45134</v>
      </c>
      <c r="H1216" s="20">
        <f t="shared" si="164"/>
        <v>326</v>
      </c>
      <c r="I1216" s="21">
        <f t="shared" si="165"/>
        <v>845481</v>
      </c>
      <c r="J1216" s="21">
        <f t="shared" si="166"/>
        <v>383</v>
      </c>
      <c r="K1216" s="22">
        <f t="shared" si="167"/>
        <v>2210.5</v>
      </c>
      <c r="L1216" s="21">
        <f t="shared" si="168"/>
        <v>391</v>
      </c>
      <c r="M1216" s="21">
        <f t="shared" si="169"/>
        <v>388</v>
      </c>
      <c r="N1216" s="21">
        <f t="shared" si="170"/>
        <v>1014058.5</v>
      </c>
      <c r="O1216" s="23">
        <f t="shared" si="171"/>
        <v>1006278</v>
      </c>
      <c r="P1216" t="s">
        <v>23</v>
      </c>
      <c r="Q1216" t="s">
        <v>24</v>
      </c>
      <c r="R1216" t="s">
        <v>6351</v>
      </c>
      <c r="S1216">
        <v>5295</v>
      </c>
      <c r="T1216" s="25">
        <v>45134</v>
      </c>
      <c r="U1216" s="26">
        <v>2593.5</v>
      </c>
    </row>
    <row r="1217" spans="1:21" x14ac:dyDescent="0.25">
      <c r="A1217" t="s">
        <v>1233</v>
      </c>
      <c r="B1217" s="25">
        <v>44743</v>
      </c>
      <c r="C1217" s="25">
        <v>44945</v>
      </c>
      <c r="D1217" s="18">
        <v>60</v>
      </c>
      <c r="E1217" s="26">
        <v>2900</v>
      </c>
      <c r="F1217" s="19">
        <f t="shared" si="163"/>
        <v>45004</v>
      </c>
      <c r="G1217" s="25">
        <v>45134</v>
      </c>
      <c r="H1217" s="20">
        <f t="shared" si="164"/>
        <v>130</v>
      </c>
      <c r="I1217" s="21">
        <f t="shared" si="165"/>
        <v>377000</v>
      </c>
      <c r="J1217" s="21">
        <f t="shared" si="166"/>
        <v>188</v>
      </c>
      <c r="K1217" s="22">
        <f t="shared" si="167"/>
        <v>2712</v>
      </c>
      <c r="L1217" s="21">
        <f t="shared" si="168"/>
        <v>391</v>
      </c>
      <c r="M1217" s="21">
        <f t="shared" si="169"/>
        <v>189</v>
      </c>
      <c r="N1217" s="21">
        <f t="shared" si="170"/>
        <v>1133900</v>
      </c>
      <c r="O1217" s="23">
        <f t="shared" si="171"/>
        <v>548100</v>
      </c>
      <c r="P1217" t="s">
        <v>23</v>
      </c>
      <c r="Q1217" t="s">
        <v>24</v>
      </c>
      <c r="R1217" t="s">
        <v>6351</v>
      </c>
      <c r="S1217">
        <v>5295</v>
      </c>
      <c r="T1217" s="25">
        <v>45134</v>
      </c>
      <c r="U1217" s="26">
        <v>2900</v>
      </c>
    </row>
    <row r="1218" spans="1:21" x14ac:dyDescent="0.25">
      <c r="A1218" t="s">
        <v>1234</v>
      </c>
      <c r="B1218" s="25">
        <v>44743</v>
      </c>
      <c r="C1218" s="25">
        <v>44945</v>
      </c>
      <c r="D1218" s="18">
        <v>60</v>
      </c>
      <c r="E1218" s="26">
        <v>2900</v>
      </c>
      <c r="F1218" s="19">
        <f t="shared" si="163"/>
        <v>45004</v>
      </c>
      <c r="G1218" s="25">
        <v>45134</v>
      </c>
      <c r="H1218" s="20">
        <f t="shared" si="164"/>
        <v>130</v>
      </c>
      <c r="I1218" s="21">
        <f t="shared" si="165"/>
        <v>377000</v>
      </c>
      <c r="J1218" s="21">
        <f t="shared" si="166"/>
        <v>188</v>
      </c>
      <c r="K1218" s="22">
        <f t="shared" si="167"/>
        <v>2712</v>
      </c>
      <c r="L1218" s="21">
        <f t="shared" si="168"/>
        <v>391</v>
      </c>
      <c r="M1218" s="21">
        <f t="shared" si="169"/>
        <v>189</v>
      </c>
      <c r="N1218" s="21">
        <f t="shared" si="170"/>
        <v>1133900</v>
      </c>
      <c r="O1218" s="23">
        <f t="shared" si="171"/>
        <v>548100</v>
      </c>
      <c r="P1218" t="s">
        <v>23</v>
      </c>
      <c r="Q1218" t="s">
        <v>24</v>
      </c>
      <c r="R1218" t="s">
        <v>6351</v>
      </c>
      <c r="S1218">
        <v>5295</v>
      </c>
      <c r="T1218" s="25">
        <v>45134</v>
      </c>
      <c r="U1218" s="26">
        <v>2900</v>
      </c>
    </row>
    <row r="1219" spans="1:21" x14ac:dyDescent="0.25">
      <c r="A1219" t="s">
        <v>1235</v>
      </c>
      <c r="B1219" s="25">
        <v>44743</v>
      </c>
      <c r="C1219" s="25">
        <v>44945</v>
      </c>
      <c r="D1219" s="18">
        <v>60</v>
      </c>
      <c r="E1219" s="26">
        <v>2610</v>
      </c>
      <c r="F1219" s="19">
        <f t="shared" si="163"/>
        <v>45004</v>
      </c>
      <c r="G1219" s="25">
        <v>45134</v>
      </c>
      <c r="H1219" s="20">
        <f t="shared" si="164"/>
        <v>130</v>
      </c>
      <c r="I1219" s="21">
        <f t="shared" si="165"/>
        <v>339300</v>
      </c>
      <c r="J1219" s="21">
        <f t="shared" si="166"/>
        <v>188</v>
      </c>
      <c r="K1219" s="22">
        <f t="shared" si="167"/>
        <v>2422</v>
      </c>
      <c r="L1219" s="21">
        <f t="shared" si="168"/>
        <v>391</v>
      </c>
      <c r="M1219" s="21">
        <f t="shared" si="169"/>
        <v>189</v>
      </c>
      <c r="N1219" s="21">
        <f t="shared" si="170"/>
        <v>1020510</v>
      </c>
      <c r="O1219" s="23">
        <f t="shared" si="171"/>
        <v>493290</v>
      </c>
      <c r="P1219" t="s">
        <v>23</v>
      </c>
      <c r="Q1219" t="s">
        <v>24</v>
      </c>
      <c r="R1219" t="s">
        <v>6351</v>
      </c>
      <c r="S1219">
        <v>5295</v>
      </c>
      <c r="T1219" s="25">
        <v>45134</v>
      </c>
      <c r="U1219" s="26">
        <v>2610</v>
      </c>
    </row>
    <row r="1220" spans="1:21" x14ac:dyDescent="0.25">
      <c r="A1220" t="s">
        <v>1236</v>
      </c>
      <c r="B1220" s="25">
        <v>44746</v>
      </c>
      <c r="C1220" s="25">
        <v>44747</v>
      </c>
      <c r="D1220" s="18">
        <v>60</v>
      </c>
      <c r="E1220" s="26">
        <v>1560</v>
      </c>
      <c r="F1220" s="19">
        <f t="shared" si="163"/>
        <v>44809</v>
      </c>
      <c r="G1220" s="25">
        <v>45134</v>
      </c>
      <c r="H1220" s="20">
        <f t="shared" si="164"/>
        <v>325</v>
      </c>
      <c r="I1220" s="21">
        <f t="shared" si="165"/>
        <v>507000</v>
      </c>
      <c r="J1220" s="21">
        <f t="shared" si="166"/>
        <v>382</v>
      </c>
      <c r="K1220" s="22">
        <f t="shared" si="167"/>
        <v>1178</v>
      </c>
      <c r="L1220" s="21">
        <f t="shared" si="168"/>
        <v>388</v>
      </c>
      <c r="M1220" s="21">
        <f t="shared" si="169"/>
        <v>387</v>
      </c>
      <c r="N1220" s="21">
        <f t="shared" si="170"/>
        <v>605280</v>
      </c>
      <c r="O1220" s="23">
        <f t="shared" si="171"/>
        <v>603720</v>
      </c>
      <c r="P1220" t="s">
        <v>23</v>
      </c>
      <c r="Q1220" t="s">
        <v>24</v>
      </c>
      <c r="R1220" t="s">
        <v>6351</v>
      </c>
      <c r="S1220">
        <v>5295</v>
      </c>
      <c r="T1220" s="25">
        <v>45134</v>
      </c>
      <c r="U1220" s="26">
        <v>1560</v>
      </c>
    </row>
    <row r="1221" spans="1:21" x14ac:dyDescent="0.25">
      <c r="A1221" t="s">
        <v>1237</v>
      </c>
      <c r="B1221" s="25">
        <v>44747</v>
      </c>
      <c r="C1221" s="25">
        <v>44748</v>
      </c>
      <c r="D1221" s="18">
        <v>60</v>
      </c>
      <c r="E1221" s="26">
        <v>4283.8500000000004</v>
      </c>
      <c r="F1221" s="19">
        <f t="shared" si="163"/>
        <v>44810</v>
      </c>
      <c r="G1221" s="25">
        <v>45134</v>
      </c>
      <c r="H1221" s="20">
        <f t="shared" si="164"/>
        <v>324</v>
      </c>
      <c r="I1221" s="21">
        <f t="shared" si="165"/>
        <v>1387967.4000000001</v>
      </c>
      <c r="J1221" s="21">
        <f t="shared" si="166"/>
        <v>381</v>
      </c>
      <c r="K1221" s="22">
        <f t="shared" si="167"/>
        <v>3902.8500000000004</v>
      </c>
      <c r="L1221" s="21">
        <f t="shared" si="168"/>
        <v>387</v>
      </c>
      <c r="M1221" s="21">
        <f t="shared" si="169"/>
        <v>386</v>
      </c>
      <c r="N1221" s="21">
        <f t="shared" si="170"/>
        <v>1657849.9500000002</v>
      </c>
      <c r="O1221" s="23">
        <f t="shared" si="171"/>
        <v>1653566.1</v>
      </c>
      <c r="P1221" t="s">
        <v>23</v>
      </c>
      <c r="Q1221" t="s">
        <v>24</v>
      </c>
      <c r="R1221" t="s">
        <v>6351</v>
      </c>
      <c r="S1221">
        <v>5295</v>
      </c>
      <c r="T1221" s="25">
        <v>45134</v>
      </c>
      <c r="U1221" s="26">
        <v>4283.8500000000004</v>
      </c>
    </row>
    <row r="1222" spans="1:21" x14ac:dyDescent="0.25">
      <c r="A1222" t="s">
        <v>1238</v>
      </c>
      <c r="B1222" s="25">
        <v>44749</v>
      </c>
      <c r="C1222" s="25">
        <v>44750</v>
      </c>
      <c r="D1222" s="18">
        <v>60</v>
      </c>
      <c r="E1222">
        <v>288</v>
      </c>
      <c r="F1222" s="19">
        <f t="shared" si="163"/>
        <v>44812</v>
      </c>
      <c r="G1222" s="25">
        <v>45134</v>
      </c>
      <c r="H1222" s="20">
        <f t="shared" si="164"/>
        <v>322</v>
      </c>
      <c r="I1222" s="21">
        <f t="shared" si="165"/>
        <v>92736</v>
      </c>
      <c r="J1222" s="21">
        <f t="shared" si="166"/>
        <v>379</v>
      </c>
      <c r="K1222" s="22">
        <f t="shared" si="167"/>
        <v>-91</v>
      </c>
      <c r="L1222" s="21">
        <f t="shared" si="168"/>
        <v>385</v>
      </c>
      <c r="M1222" s="21">
        <f t="shared" si="169"/>
        <v>384</v>
      </c>
      <c r="N1222" s="21">
        <f t="shared" si="170"/>
        <v>110880</v>
      </c>
      <c r="O1222" s="23">
        <f t="shared" si="171"/>
        <v>110592</v>
      </c>
      <c r="P1222" t="s">
        <v>23</v>
      </c>
      <c r="Q1222" t="s">
        <v>24</v>
      </c>
      <c r="R1222" t="s">
        <v>6351</v>
      </c>
      <c r="S1222">
        <v>5295</v>
      </c>
      <c r="T1222" s="25">
        <v>45134</v>
      </c>
      <c r="U1222">
        <v>288</v>
      </c>
    </row>
    <row r="1223" spans="1:21" x14ac:dyDescent="0.25">
      <c r="A1223" t="s">
        <v>1239</v>
      </c>
      <c r="B1223" s="25">
        <v>44750</v>
      </c>
      <c r="C1223" s="25">
        <v>44753</v>
      </c>
      <c r="D1223" s="18">
        <v>60</v>
      </c>
      <c r="E1223">
        <v>975</v>
      </c>
      <c r="F1223" s="19">
        <f t="shared" ref="F1223:F1286" si="172">EDATE(C1223,2)</f>
        <v>44815</v>
      </c>
      <c r="G1223" s="25">
        <v>45134</v>
      </c>
      <c r="H1223" s="20">
        <f t="shared" si="164"/>
        <v>319</v>
      </c>
      <c r="I1223" s="21">
        <f t="shared" si="165"/>
        <v>311025</v>
      </c>
      <c r="J1223" s="21">
        <f t="shared" si="166"/>
        <v>376</v>
      </c>
      <c r="K1223" s="22">
        <f t="shared" si="167"/>
        <v>599</v>
      </c>
      <c r="L1223" s="21">
        <f t="shared" si="168"/>
        <v>384</v>
      </c>
      <c r="M1223" s="21">
        <f t="shared" si="169"/>
        <v>381</v>
      </c>
      <c r="N1223" s="21">
        <f t="shared" si="170"/>
        <v>374400</v>
      </c>
      <c r="O1223" s="23">
        <f t="shared" si="171"/>
        <v>371475</v>
      </c>
      <c r="P1223" t="s">
        <v>23</v>
      </c>
      <c r="Q1223" t="s">
        <v>24</v>
      </c>
      <c r="R1223" t="s">
        <v>6351</v>
      </c>
      <c r="S1223">
        <v>5295</v>
      </c>
      <c r="T1223" s="25">
        <v>45134</v>
      </c>
      <c r="U1223">
        <v>975</v>
      </c>
    </row>
    <row r="1224" spans="1:21" x14ac:dyDescent="0.25">
      <c r="A1224" t="s">
        <v>1240</v>
      </c>
      <c r="B1224" s="25">
        <v>44756</v>
      </c>
      <c r="C1224" s="25">
        <v>44757</v>
      </c>
      <c r="D1224" s="18">
        <v>60</v>
      </c>
      <c r="E1224">
        <v>721.5</v>
      </c>
      <c r="F1224" s="19">
        <f t="shared" si="172"/>
        <v>44819</v>
      </c>
      <c r="G1224" s="25">
        <v>45134</v>
      </c>
      <c r="H1224" s="20">
        <f t="shared" ref="H1224:H1287" si="173">G1224-F1224</f>
        <v>315</v>
      </c>
      <c r="I1224" s="21">
        <f t="shared" ref="I1224:I1287" si="174">E1224*H1224</f>
        <v>227272.5</v>
      </c>
      <c r="J1224" s="21">
        <f t="shared" ref="J1224:J1287" si="175">DAYS360(C1224,G1224)</f>
        <v>372</v>
      </c>
      <c r="K1224" s="22">
        <f t="shared" ref="K1224:K1287" si="176">E1224-J1224</f>
        <v>349.5</v>
      </c>
      <c r="L1224" s="21">
        <f t="shared" ref="L1224:L1287" si="177">G1224-B1224</f>
        <v>378</v>
      </c>
      <c r="M1224" s="21">
        <f t="shared" ref="M1224:M1287" si="178">G1224-C1224</f>
        <v>377</v>
      </c>
      <c r="N1224" s="21">
        <f t="shared" ref="N1224:N1287" si="179">E1224*L1224</f>
        <v>272727</v>
      </c>
      <c r="O1224" s="23">
        <f t="shared" ref="O1224:O1287" si="180">E1224*M1224</f>
        <v>272005.5</v>
      </c>
      <c r="P1224" t="s">
        <v>23</v>
      </c>
      <c r="Q1224" t="s">
        <v>24</v>
      </c>
      <c r="R1224" t="s">
        <v>6351</v>
      </c>
      <c r="S1224">
        <v>5295</v>
      </c>
      <c r="T1224" s="25">
        <v>45134</v>
      </c>
      <c r="U1224">
        <v>721.5</v>
      </c>
    </row>
    <row r="1225" spans="1:21" x14ac:dyDescent="0.25">
      <c r="A1225" t="s">
        <v>1241</v>
      </c>
      <c r="B1225" s="25">
        <v>44756</v>
      </c>
      <c r="C1225" s="25">
        <v>44758</v>
      </c>
      <c r="D1225" s="18">
        <v>60</v>
      </c>
      <c r="E1225" s="26">
        <v>2070</v>
      </c>
      <c r="F1225" s="19">
        <f t="shared" si="172"/>
        <v>44820</v>
      </c>
      <c r="G1225" s="25">
        <v>45134</v>
      </c>
      <c r="H1225" s="20">
        <f t="shared" si="173"/>
        <v>314</v>
      </c>
      <c r="I1225" s="21">
        <f t="shared" si="174"/>
        <v>649980</v>
      </c>
      <c r="J1225" s="21">
        <f t="shared" si="175"/>
        <v>371</v>
      </c>
      <c r="K1225" s="22">
        <f t="shared" si="176"/>
        <v>1699</v>
      </c>
      <c r="L1225" s="21">
        <f t="shared" si="177"/>
        <v>378</v>
      </c>
      <c r="M1225" s="21">
        <f t="shared" si="178"/>
        <v>376</v>
      </c>
      <c r="N1225" s="21">
        <f t="shared" si="179"/>
        <v>782460</v>
      </c>
      <c r="O1225" s="23">
        <f t="shared" si="180"/>
        <v>778320</v>
      </c>
      <c r="P1225" t="s">
        <v>23</v>
      </c>
      <c r="Q1225" t="s">
        <v>24</v>
      </c>
      <c r="R1225" t="s">
        <v>6351</v>
      </c>
      <c r="S1225">
        <v>5295</v>
      </c>
      <c r="T1225" s="25">
        <v>45134</v>
      </c>
      <c r="U1225" s="26">
        <v>2070</v>
      </c>
    </row>
    <row r="1226" spans="1:21" x14ac:dyDescent="0.25">
      <c r="A1226" t="s">
        <v>1242</v>
      </c>
      <c r="B1226" s="25">
        <v>44761</v>
      </c>
      <c r="C1226" s="25">
        <v>44762</v>
      </c>
      <c r="D1226" s="18">
        <v>60</v>
      </c>
      <c r="E1226" s="26">
        <v>12851.55</v>
      </c>
      <c r="F1226" s="19">
        <f t="shared" si="172"/>
        <v>44824</v>
      </c>
      <c r="G1226" s="25">
        <v>45134</v>
      </c>
      <c r="H1226" s="20">
        <f t="shared" si="173"/>
        <v>310</v>
      </c>
      <c r="I1226" s="21">
        <f t="shared" si="174"/>
        <v>3983980.5</v>
      </c>
      <c r="J1226" s="21">
        <f t="shared" si="175"/>
        <v>367</v>
      </c>
      <c r="K1226" s="22">
        <f t="shared" si="176"/>
        <v>12484.55</v>
      </c>
      <c r="L1226" s="21">
        <f t="shared" si="177"/>
        <v>373</v>
      </c>
      <c r="M1226" s="21">
        <f t="shared" si="178"/>
        <v>372</v>
      </c>
      <c r="N1226" s="21">
        <f t="shared" si="179"/>
        <v>4793628.1499999994</v>
      </c>
      <c r="O1226" s="23">
        <f t="shared" si="180"/>
        <v>4780776.5999999996</v>
      </c>
      <c r="P1226" t="s">
        <v>23</v>
      </c>
      <c r="Q1226" t="s">
        <v>24</v>
      </c>
      <c r="R1226" t="s">
        <v>6351</v>
      </c>
      <c r="S1226">
        <v>5295</v>
      </c>
      <c r="T1226" s="25">
        <v>45134</v>
      </c>
      <c r="U1226" s="26">
        <v>12851.55</v>
      </c>
    </row>
    <row r="1227" spans="1:21" x14ac:dyDescent="0.25">
      <c r="A1227" t="s">
        <v>1243</v>
      </c>
      <c r="B1227" s="25">
        <v>44761</v>
      </c>
      <c r="C1227" s="25">
        <v>44762</v>
      </c>
      <c r="D1227" s="18">
        <v>60</v>
      </c>
      <c r="E1227">
        <v>174</v>
      </c>
      <c r="F1227" s="19">
        <f t="shared" si="172"/>
        <v>44824</v>
      </c>
      <c r="G1227" s="25">
        <v>45134</v>
      </c>
      <c r="H1227" s="20">
        <f t="shared" si="173"/>
        <v>310</v>
      </c>
      <c r="I1227" s="21">
        <f t="shared" si="174"/>
        <v>53940</v>
      </c>
      <c r="J1227" s="21">
        <f t="shared" si="175"/>
        <v>367</v>
      </c>
      <c r="K1227" s="22">
        <f t="shared" si="176"/>
        <v>-193</v>
      </c>
      <c r="L1227" s="21">
        <f t="shared" si="177"/>
        <v>373</v>
      </c>
      <c r="M1227" s="21">
        <f t="shared" si="178"/>
        <v>372</v>
      </c>
      <c r="N1227" s="21">
        <f t="shared" si="179"/>
        <v>64902</v>
      </c>
      <c r="O1227" s="23">
        <f t="shared" si="180"/>
        <v>64728</v>
      </c>
      <c r="P1227" t="s">
        <v>23</v>
      </c>
      <c r="Q1227" t="s">
        <v>24</v>
      </c>
      <c r="R1227" t="s">
        <v>6351</v>
      </c>
      <c r="S1227">
        <v>5295</v>
      </c>
      <c r="T1227" s="25">
        <v>45134</v>
      </c>
      <c r="U1227">
        <v>174</v>
      </c>
    </row>
    <row r="1228" spans="1:21" x14ac:dyDescent="0.25">
      <c r="A1228" t="s">
        <v>1244</v>
      </c>
      <c r="B1228" s="25">
        <v>44761</v>
      </c>
      <c r="C1228" s="25">
        <v>44762</v>
      </c>
      <c r="D1228" s="18">
        <v>60</v>
      </c>
      <c r="E1228" s="26">
        <v>2900</v>
      </c>
      <c r="F1228" s="19">
        <f t="shared" si="172"/>
        <v>44824</v>
      </c>
      <c r="G1228" s="25">
        <v>45134</v>
      </c>
      <c r="H1228" s="20">
        <f t="shared" si="173"/>
        <v>310</v>
      </c>
      <c r="I1228" s="21">
        <f t="shared" si="174"/>
        <v>899000</v>
      </c>
      <c r="J1228" s="21">
        <f t="shared" si="175"/>
        <v>367</v>
      </c>
      <c r="K1228" s="22">
        <f t="shared" si="176"/>
        <v>2533</v>
      </c>
      <c r="L1228" s="21">
        <f t="shared" si="177"/>
        <v>373</v>
      </c>
      <c r="M1228" s="21">
        <f t="shared" si="178"/>
        <v>372</v>
      </c>
      <c r="N1228" s="21">
        <f t="shared" si="179"/>
        <v>1081700</v>
      </c>
      <c r="O1228" s="23">
        <f t="shared" si="180"/>
        <v>1078800</v>
      </c>
      <c r="P1228" t="s">
        <v>23</v>
      </c>
      <c r="Q1228" t="s">
        <v>24</v>
      </c>
      <c r="R1228" t="s">
        <v>6351</v>
      </c>
      <c r="S1228">
        <v>5295</v>
      </c>
      <c r="T1228" s="25">
        <v>45134</v>
      </c>
      <c r="U1228" s="26">
        <v>2900</v>
      </c>
    </row>
    <row r="1229" spans="1:21" x14ac:dyDescent="0.25">
      <c r="A1229" t="s">
        <v>1245</v>
      </c>
      <c r="B1229" s="25">
        <v>44761</v>
      </c>
      <c r="C1229" s="25">
        <v>44762</v>
      </c>
      <c r="D1229" s="18">
        <v>60</v>
      </c>
      <c r="E1229" s="26">
        <v>2900</v>
      </c>
      <c r="F1229" s="19">
        <f t="shared" si="172"/>
        <v>44824</v>
      </c>
      <c r="G1229" s="25">
        <v>45134</v>
      </c>
      <c r="H1229" s="20">
        <f t="shared" si="173"/>
        <v>310</v>
      </c>
      <c r="I1229" s="21">
        <f t="shared" si="174"/>
        <v>899000</v>
      </c>
      <c r="J1229" s="21">
        <f t="shared" si="175"/>
        <v>367</v>
      </c>
      <c r="K1229" s="22">
        <f t="shared" si="176"/>
        <v>2533</v>
      </c>
      <c r="L1229" s="21">
        <f t="shared" si="177"/>
        <v>373</v>
      </c>
      <c r="M1229" s="21">
        <f t="shared" si="178"/>
        <v>372</v>
      </c>
      <c r="N1229" s="21">
        <f t="shared" si="179"/>
        <v>1081700</v>
      </c>
      <c r="O1229" s="23">
        <f t="shared" si="180"/>
        <v>1078800</v>
      </c>
      <c r="P1229" t="s">
        <v>23</v>
      </c>
      <c r="Q1229" t="s">
        <v>24</v>
      </c>
      <c r="R1229" t="s">
        <v>6351</v>
      </c>
      <c r="S1229">
        <v>5295</v>
      </c>
      <c r="T1229" s="25">
        <v>45134</v>
      </c>
      <c r="U1229" s="26">
        <v>2900</v>
      </c>
    </row>
    <row r="1230" spans="1:21" x14ac:dyDescent="0.25">
      <c r="A1230" t="s">
        <v>1246</v>
      </c>
      <c r="B1230" s="25">
        <v>44761</v>
      </c>
      <c r="C1230" s="25">
        <v>44762</v>
      </c>
      <c r="D1230" s="18">
        <v>60</v>
      </c>
      <c r="E1230" s="26">
        <v>2610</v>
      </c>
      <c r="F1230" s="19">
        <f t="shared" si="172"/>
        <v>44824</v>
      </c>
      <c r="G1230" s="25">
        <v>45134</v>
      </c>
      <c r="H1230" s="20">
        <f t="shared" si="173"/>
        <v>310</v>
      </c>
      <c r="I1230" s="21">
        <f t="shared" si="174"/>
        <v>809100</v>
      </c>
      <c r="J1230" s="21">
        <f t="shared" si="175"/>
        <v>367</v>
      </c>
      <c r="K1230" s="22">
        <f t="shared" si="176"/>
        <v>2243</v>
      </c>
      <c r="L1230" s="21">
        <f t="shared" si="177"/>
        <v>373</v>
      </c>
      <c r="M1230" s="21">
        <f t="shared" si="178"/>
        <v>372</v>
      </c>
      <c r="N1230" s="21">
        <f t="shared" si="179"/>
        <v>973530</v>
      </c>
      <c r="O1230" s="23">
        <f t="shared" si="180"/>
        <v>970920</v>
      </c>
      <c r="P1230" t="s">
        <v>23</v>
      </c>
      <c r="Q1230" t="s">
        <v>24</v>
      </c>
      <c r="R1230" t="s">
        <v>6351</v>
      </c>
      <c r="S1230">
        <v>5295</v>
      </c>
      <c r="T1230" s="25">
        <v>45134</v>
      </c>
      <c r="U1230" s="26">
        <v>2610</v>
      </c>
    </row>
    <row r="1231" spans="1:21" x14ac:dyDescent="0.25">
      <c r="A1231" t="s">
        <v>1247</v>
      </c>
      <c r="B1231" s="25">
        <v>44762</v>
      </c>
      <c r="C1231" s="25">
        <v>44763</v>
      </c>
      <c r="D1231" s="18">
        <v>60</v>
      </c>
      <c r="E1231" s="26">
        <v>1192</v>
      </c>
      <c r="F1231" s="19">
        <f t="shared" si="172"/>
        <v>44825</v>
      </c>
      <c r="G1231" s="25">
        <v>45134</v>
      </c>
      <c r="H1231" s="20">
        <f t="shared" si="173"/>
        <v>309</v>
      </c>
      <c r="I1231" s="21">
        <f t="shared" si="174"/>
        <v>368328</v>
      </c>
      <c r="J1231" s="21">
        <f t="shared" si="175"/>
        <v>366</v>
      </c>
      <c r="K1231" s="22">
        <f t="shared" si="176"/>
        <v>826</v>
      </c>
      <c r="L1231" s="21">
        <f t="shared" si="177"/>
        <v>372</v>
      </c>
      <c r="M1231" s="21">
        <f t="shared" si="178"/>
        <v>371</v>
      </c>
      <c r="N1231" s="21">
        <f t="shared" si="179"/>
        <v>443424</v>
      </c>
      <c r="O1231" s="23">
        <f t="shared" si="180"/>
        <v>442232</v>
      </c>
      <c r="P1231" t="s">
        <v>23</v>
      </c>
      <c r="Q1231" t="s">
        <v>24</v>
      </c>
      <c r="R1231" t="s">
        <v>6351</v>
      </c>
      <c r="S1231">
        <v>5295</v>
      </c>
      <c r="T1231" s="25">
        <v>45134</v>
      </c>
      <c r="U1231" s="26">
        <v>1192</v>
      </c>
    </row>
    <row r="1232" spans="1:21" x14ac:dyDescent="0.25">
      <c r="A1232" t="s">
        <v>1248</v>
      </c>
      <c r="B1232" s="25">
        <v>44763</v>
      </c>
      <c r="C1232" s="25">
        <v>44764</v>
      </c>
      <c r="D1232" s="18">
        <v>60</v>
      </c>
      <c r="E1232">
        <v>271.2</v>
      </c>
      <c r="F1232" s="19">
        <f t="shared" si="172"/>
        <v>44826</v>
      </c>
      <c r="G1232" s="25">
        <v>45134</v>
      </c>
      <c r="H1232" s="20">
        <f t="shared" si="173"/>
        <v>308</v>
      </c>
      <c r="I1232" s="21">
        <f t="shared" si="174"/>
        <v>83529.599999999991</v>
      </c>
      <c r="J1232" s="21">
        <f t="shared" si="175"/>
        <v>365</v>
      </c>
      <c r="K1232" s="22">
        <f t="shared" si="176"/>
        <v>-93.800000000000011</v>
      </c>
      <c r="L1232" s="21">
        <f t="shared" si="177"/>
        <v>371</v>
      </c>
      <c r="M1232" s="21">
        <f t="shared" si="178"/>
        <v>370</v>
      </c>
      <c r="N1232" s="21">
        <f t="shared" si="179"/>
        <v>100615.2</v>
      </c>
      <c r="O1232" s="23">
        <f t="shared" si="180"/>
        <v>100344</v>
      </c>
      <c r="P1232" t="s">
        <v>23</v>
      </c>
      <c r="Q1232" t="s">
        <v>24</v>
      </c>
      <c r="R1232" t="s">
        <v>6351</v>
      </c>
      <c r="S1232">
        <v>5295</v>
      </c>
      <c r="T1232" s="25">
        <v>45134</v>
      </c>
      <c r="U1232">
        <v>271.2</v>
      </c>
    </row>
    <row r="1233" spans="1:21" x14ac:dyDescent="0.25">
      <c r="A1233" t="s">
        <v>1249</v>
      </c>
      <c r="B1233" s="25">
        <v>44526</v>
      </c>
      <c r="C1233" s="25">
        <v>44526</v>
      </c>
      <c r="D1233" s="18">
        <v>60</v>
      </c>
      <c r="E1233" s="26">
        <v>4836</v>
      </c>
      <c r="F1233" s="19">
        <f t="shared" si="172"/>
        <v>44587</v>
      </c>
      <c r="G1233" s="25">
        <v>45135</v>
      </c>
      <c r="H1233" s="20">
        <f t="shared" si="173"/>
        <v>548</v>
      </c>
      <c r="I1233" s="21">
        <f t="shared" si="174"/>
        <v>2650128</v>
      </c>
      <c r="J1233" s="21">
        <f t="shared" si="175"/>
        <v>602</v>
      </c>
      <c r="K1233" s="22">
        <f t="shared" si="176"/>
        <v>4234</v>
      </c>
      <c r="L1233" s="21">
        <f t="shared" si="177"/>
        <v>609</v>
      </c>
      <c r="M1233" s="21">
        <f t="shared" si="178"/>
        <v>609</v>
      </c>
      <c r="N1233" s="21">
        <f t="shared" si="179"/>
        <v>2945124</v>
      </c>
      <c r="O1233" s="23">
        <f t="shared" si="180"/>
        <v>2945124</v>
      </c>
      <c r="P1233" t="s">
        <v>23</v>
      </c>
      <c r="Q1233" t="s">
        <v>24</v>
      </c>
      <c r="R1233" t="s">
        <v>6352</v>
      </c>
      <c r="S1233">
        <v>5321</v>
      </c>
      <c r="T1233" s="25">
        <v>45135</v>
      </c>
      <c r="U1233" s="26">
        <v>4836</v>
      </c>
    </row>
    <row r="1234" spans="1:21" x14ac:dyDescent="0.25">
      <c r="A1234" t="s">
        <v>1250</v>
      </c>
      <c r="B1234" s="25">
        <v>44533</v>
      </c>
      <c r="C1234" s="25">
        <v>44533</v>
      </c>
      <c r="D1234" s="18">
        <v>60</v>
      </c>
      <c r="E1234" s="26">
        <v>1717.64</v>
      </c>
      <c r="F1234" s="19">
        <f t="shared" si="172"/>
        <v>44595</v>
      </c>
      <c r="G1234" s="25">
        <v>45135</v>
      </c>
      <c r="H1234" s="20">
        <f t="shared" si="173"/>
        <v>540</v>
      </c>
      <c r="I1234" s="21">
        <f t="shared" si="174"/>
        <v>927525.60000000009</v>
      </c>
      <c r="J1234" s="21">
        <f t="shared" si="175"/>
        <v>595</v>
      </c>
      <c r="K1234" s="22">
        <f t="shared" si="176"/>
        <v>1122.6400000000001</v>
      </c>
      <c r="L1234" s="21">
        <f t="shared" si="177"/>
        <v>602</v>
      </c>
      <c r="M1234" s="21">
        <f t="shared" si="178"/>
        <v>602</v>
      </c>
      <c r="N1234" s="21">
        <f t="shared" si="179"/>
        <v>1034019.28</v>
      </c>
      <c r="O1234" s="23">
        <f t="shared" si="180"/>
        <v>1034019.28</v>
      </c>
      <c r="P1234" t="s">
        <v>23</v>
      </c>
      <c r="Q1234" t="s">
        <v>24</v>
      </c>
      <c r="R1234" t="s">
        <v>6352</v>
      </c>
      <c r="S1234">
        <v>5321</v>
      </c>
      <c r="T1234" s="25">
        <v>45135</v>
      </c>
      <c r="U1234" s="26">
        <v>1717.64</v>
      </c>
    </row>
    <row r="1235" spans="1:21" x14ac:dyDescent="0.25">
      <c r="A1235" t="s">
        <v>1251</v>
      </c>
      <c r="B1235" s="25">
        <v>44540</v>
      </c>
      <c r="C1235" s="25">
        <v>44542</v>
      </c>
      <c r="D1235" s="18">
        <v>60</v>
      </c>
      <c r="E1235">
        <v>864.63</v>
      </c>
      <c r="F1235" s="19">
        <f t="shared" si="172"/>
        <v>44604</v>
      </c>
      <c r="G1235" s="25">
        <v>45135</v>
      </c>
      <c r="H1235" s="20">
        <f t="shared" si="173"/>
        <v>531</v>
      </c>
      <c r="I1235" s="21">
        <f t="shared" si="174"/>
        <v>459118.52999999997</v>
      </c>
      <c r="J1235" s="21">
        <f t="shared" si="175"/>
        <v>586</v>
      </c>
      <c r="K1235" s="22">
        <f t="shared" si="176"/>
        <v>278.63</v>
      </c>
      <c r="L1235" s="21">
        <f t="shared" si="177"/>
        <v>595</v>
      </c>
      <c r="M1235" s="21">
        <f t="shared" si="178"/>
        <v>593</v>
      </c>
      <c r="N1235" s="21">
        <f t="shared" si="179"/>
        <v>514454.85</v>
      </c>
      <c r="O1235" s="23">
        <f t="shared" si="180"/>
        <v>512725.59</v>
      </c>
      <c r="P1235" t="s">
        <v>23</v>
      </c>
      <c r="Q1235" t="s">
        <v>24</v>
      </c>
      <c r="R1235" t="s">
        <v>6352</v>
      </c>
      <c r="S1235">
        <v>5321</v>
      </c>
      <c r="T1235" s="25">
        <v>45135</v>
      </c>
      <c r="U1235">
        <v>864.63</v>
      </c>
    </row>
    <row r="1236" spans="1:21" x14ac:dyDescent="0.25">
      <c r="A1236" t="s">
        <v>1252</v>
      </c>
      <c r="B1236" s="25">
        <v>44552</v>
      </c>
      <c r="C1236" s="25">
        <v>44553</v>
      </c>
      <c r="D1236" s="18">
        <v>60</v>
      </c>
      <c r="E1236">
        <v>75.42</v>
      </c>
      <c r="F1236" s="19">
        <f t="shared" si="172"/>
        <v>44615</v>
      </c>
      <c r="G1236" s="25">
        <v>45135</v>
      </c>
      <c r="H1236" s="20">
        <f t="shared" si="173"/>
        <v>520</v>
      </c>
      <c r="I1236" s="21">
        <f t="shared" si="174"/>
        <v>39218.400000000001</v>
      </c>
      <c r="J1236" s="21">
        <f t="shared" si="175"/>
        <v>575</v>
      </c>
      <c r="K1236" s="22">
        <f t="shared" si="176"/>
        <v>-499.58</v>
      </c>
      <c r="L1236" s="21">
        <f t="shared" si="177"/>
        <v>583</v>
      </c>
      <c r="M1236" s="21">
        <f t="shared" si="178"/>
        <v>582</v>
      </c>
      <c r="N1236" s="21">
        <f t="shared" si="179"/>
        <v>43969.86</v>
      </c>
      <c r="O1236" s="23">
        <f t="shared" si="180"/>
        <v>43894.44</v>
      </c>
      <c r="P1236" t="s">
        <v>23</v>
      </c>
      <c r="Q1236" t="s">
        <v>24</v>
      </c>
      <c r="R1236" t="s">
        <v>6352</v>
      </c>
      <c r="S1236">
        <v>5321</v>
      </c>
      <c r="T1236" s="25">
        <v>45135</v>
      </c>
      <c r="U1236">
        <v>75.42</v>
      </c>
    </row>
    <row r="1237" spans="1:21" x14ac:dyDescent="0.25">
      <c r="A1237" t="s">
        <v>1253</v>
      </c>
      <c r="B1237" s="25">
        <v>44552</v>
      </c>
      <c r="C1237" s="25">
        <v>44553</v>
      </c>
      <c r="D1237" s="18">
        <v>60</v>
      </c>
      <c r="E1237">
        <v>75.42</v>
      </c>
      <c r="F1237" s="19">
        <f t="shared" si="172"/>
        <v>44615</v>
      </c>
      <c r="G1237" s="25">
        <v>45135</v>
      </c>
      <c r="H1237" s="20">
        <f t="shared" si="173"/>
        <v>520</v>
      </c>
      <c r="I1237" s="21">
        <f t="shared" si="174"/>
        <v>39218.400000000001</v>
      </c>
      <c r="J1237" s="21">
        <f t="shared" si="175"/>
        <v>575</v>
      </c>
      <c r="K1237" s="22">
        <f t="shared" si="176"/>
        <v>-499.58</v>
      </c>
      <c r="L1237" s="21">
        <f t="shared" si="177"/>
        <v>583</v>
      </c>
      <c r="M1237" s="21">
        <f t="shared" si="178"/>
        <v>582</v>
      </c>
      <c r="N1237" s="21">
        <f t="shared" si="179"/>
        <v>43969.86</v>
      </c>
      <c r="O1237" s="23">
        <f t="shared" si="180"/>
        <v>43894.44</v>
      </c>
      <c r="P1237" t="s">
        <v>23</v>
      </c>
      <c r="Q1237" t="s">
        <v>24</v>
      </c>
      <c r="R1237" t="s">
        <v>6352</v>
      </c>
      <c r="S1237">
        <v>5321</v>
      </c>
      <c r="T1237" s="25">
        <v>45135</v>
      </c>
      <c r="U1237">
        <v>75.42</v>
      </c>
    </row>
    <row r="1238" spans="1:21" x14ac:dyDescent="0.25">
      <c r="A1238" t="s">
        <v>1254</v>
      </c>
      <c r="B1238" s="25">
        <v>44561</v>
      </c>
      <c r="C1238" s="25">
        <v>44564</v>
      </c>
      <c r="D1238" s="18">
        <v>60</v>
      </c>
      <c r="E1238" s="26">
        <v>3047</v>
      </c>
      <c r="F1238" s="19">
        <f t="shared" si="172"/>
        <v>44623</v>
      </c>
      <c r="G1238" s="25">
        <v>45135</v>
      </c>
      <c r="H1238" s="20">
        <f t="shared" si="173"/>
        <v>512</v>
      </c>
      <c r="I1238" s="21">
        <f t="shared" si="174"/>
        <v>1560064</v>
      </c>
      <c r="J1238" s="21">
        <f t="shared" si="175"/>
        <v>565</v>
      </c>
      <c r="K1238" s="22">
        <f t="shared" si="176"/>
        <v>2482</v>
      </c>
      <c r="L1238" s="21">
        <f t="shared" si="177"/>
        <v>574</v>
      </c>
      <c r="M1238" s="21">
        <f t="shared" si="178"/>
        <v>571</v>
      </c>
      <c r="N1238" s="21">
        <f t="shared" si="179"/>
        <v>1748978</v>
      </c>
      <c r="O1238" s="23">
        <f t="shared" si="180"/>
        <v>1739837</v>
      </c>
      <c r="P1238" t="s">
        <v>23</v>
      </c>
      <c r="Q1238" t="s">
        <v>24</v>
      </c>
      <c r="R1238" t="s">
        <v>6352</v>
      </c>
      <c r="S1238">
        <v>5321</v>
      </c>
      <c r="T1238" s="25">
        <v>45135</v>
      </c>
      <c r="U1238" s="26">
        <v>3047</v>
      </c>
    </row>
    <row r="1239" spans="1:21" x14ac:dyDescent="0.25">
      <c r="A1239" t="s">
        <v>1255</v>
      </c>
      <c r="B1239" s="25">
        <v>44561</v>
      </c>
      <c r="C1239" s="25">
        <v>44564</v>
      </c>
      <c r="D1239" s="18">
        <v>60</v>
      </c>
      <c r="E1239" s="26">
        <v>10736.87</v>
      </c>
      <c r="F1239" s="19">
        <f t="shared" si="172"/>
        <v>44623</v>
      </c>
      <c r="G1239" s="25">
        <v>45135</v>
      </c>
      <c r="H1239" s="20">
        <f t="shared" si="173"/>
        <v>512</v>
      </c>
      <c r="I1239" s="21">
        <f t="shared" si="174"/>
        <v>5497277.4400000004</v>
      </c>
      <c r="J1239" s="21">
        <f t="shared" si="175"/>
        <v>565</v>
      </c>
      <c r="K1239" s="22">
        <f t="shared" si="176"/>
        <v>10171.870000000001</v>
      </c>
      <c r="L1239" s="21">
        <f t="shared" si="177"/>
        <v>574</v>
      </c>
      <c r="M1239" s="21">
        <f t="shared" si="178"/>
        <v>571</v>
      </c>
      <c r="N1239" s="21">
        <f t="shared" si="179"/>
        <v>6162963.3800000008</v>
      </c>
      <c r="O1239" s="23">
        <f t="shared" si="180"/>
        <v>6130752.7700000005</v>
      </c>
      <c r="P1239" t="s">
        <v>23</v>
      </c>
      <c r="Q1239" t="s">
        <v>24</v>
      </c>
      <c r="R1239" t="s">
        <v>6352</v>
      </c>
      <c r="S1239">
        <v>5321</v>
      </c>
      <c r="T1239" s="25">
        <v>45135</v>
      </c>
      <c r="U1239" s="26">
        <v>10736.87</v>
      </c>
    </row>
    <row r="1240" spans="1:21" x14ac:dyDescent="0.25">
      <c r="A1240" t="s">
        <v>1256</v>
      </c>
      <c r="B1240" s="25">
        <v>44651</v>
      </c>
      <c r="C1240" s="25">
        <v>44748</v>
      </c>
      <c r="D1240" s="18">
        <v>60</v>
      </c>
      <c r="E1240" s="26">
        <v>3047</v>
      </c>
      <c r="F1240" s="19">
        <f t="shared" si="172"/>
        <v>44810</v>
      </c>
      <c r="G1240" s="25">
        <v>45135</v>
      </c>
      <c r="H1240" s="20">
        <f t="shared" si="173"/>
        <v>325</v>
      </c>
      <c r="I1240" s="21">
        <f t="shared" si="174"/>
        <v>990275</v>
      </c>
      <c r="J1240" s="21">
        <f t="shared" si="175"/>
        <v>382</v>
      </c>
      <c r="K1240" s="22">
        <f t="shared" si="176"/>
        <v>2665</v>
      </c>
      <c r="L1240" s="21">
        <f t="shared" si="177"/>
        <v>484</v>
      </c>
      <c r="M1240" s="21">
        <f t="shared" si="178"/>
        <v>387</v>
      </c>
      <c r="N1240" s="21">
        <f t="shared" si="179"/>
        <v>1474748</v>
      </c>
      <c r="O1240" s="23">
        <f t="shared" si="180"/>
        <v>1179189</v>
      </c>
      <c r="P1240" t="s">
        <v>23</v>
      </c>
      <c r="Q1240" t="s">
        <v>24</v>
      </c>
      <c r="R1240" t="s">
        <v>6352</v>
      </c>
      <c r="S1240">
        <v>5321</v>
      </c>
      <c r="T1240" s="25">
        <v>45135</v>
      </c>
      <c r="U1240" s="26">
        <v>3047</v>
      </c>
    </row>
    <row r="1241" spans="1:21" x14ac:dyDescent="0.25">
      <c r="A1241" t="s">
        <v>1257</v>
      </c>
      <c r="B1241" s="25">
        <v>44651</v>
      </c>
      <c r="C1241" s="25">
        <v>44652</v>
      </c>
      <c r="D1241" s="18">
        <v>60</v>
      </c>
      <c r="E1241" s="26">
        <v>10736.87</v>
      </c>
      <c r="F1241" s="19">
        <f t="shared" si="172"/>
        <v>44713</v>
      </c>
      <c r="G1241" s="25">
        <v>45135</v>
      </c>
      <c r="H1241" s="20">
        <f t="shared" si="173"/>
        <v>422</v>
      </c>
      <c r="I1241" s="21">
        <f t="shared" si="174"/>
        <v>4530959.1400000006</v>
      </c>
      <c r="J1241" s="21">
        <f t="shared" si="175"/>
        <v>477</v>
      </c>
      <c r="K1241" s="22">
        <f t="shared" si="176"/>
        <v>10259.870000000001</v>
      </c>
      <c r="L1241" s="21">
        <f t="shared" si="177"/>
        <v>484</v>
      </c>
      <c r="M1241" s="21">
        <f t="shared" si="178"/>
        <v>483</v>
      </c>
      <c r="N1241" s="21">
        <f t="shared" si="179"/>
        <v>5196645.08</v>
      </c>
      <c r="O1241" s="23">
        <f t="shared" si="180"/>
        <v>5185908.21</v>
      </c>
      <c r="P1241" t="s">
        <v>23</v>
      </c>
      <c r="Q1241" t="s">
        <v>24</v>
      </c>
      <c r="R1241" t="s">
        <v>6352</v>
      </c>
      <c r="S1241">
        <v>5321</v>
      </c>
      <c r="T1241" s="25">
        <v>45135</v>
      </c>
      <c r="U1241" s="26">
        <v>10736.87</v>
      </c>
    </row>
    <row r="1242" spans="1:21" x14ac:dyDescent="0.25">
      <c r="A1242" t="s">
        <v>1258</v>
      </c>
      <c r="B1242" s="25">
        <v>44662</v>
      </c>
      <c r="C1242" s="25">
        <v>44663</v>
      </c>
      <c r="D1242" s="18">
        <v>60</v>
      </c>
      <c r="E1242">
        <v>75.42</v>
      </c>
      <c r="F1242" s="19">
        <f t="shared" si="172"/>
        <v>44724</v>
      </c>
      <c r="G1242" s="25">
        <v>45135</v>
      </c>
      <c r="H1242" s="20">
        <f t="shared" si="173"/>
        <v>411</v>
      </c>
      <c r="I1242" s="21">
        <f t="shared" si="174"/>
        <v>30997.62</v>
      </c>
      <c r="J1242" s="21">
        <f t="shared" si="175"/>
        <v>466</v>
      </c>
      <c r="K1242" s="22">
        <f t="shared" si="176"/>
        <v>-390.58</v>
      </c>
      <c r="L1242" s="21">
        <f t="shared" si="177"/>
        <v>473</v>
      </c>
      <c r="M1242" s="21">
        <f t="shared" si="178"/>
        <v>472</v>
      </c>
      <c r="N1242" s="21">
        <f t="shared" si="179"/>
        <v>35673.660000000003</v>
      </c>
      <c r="O1242" s="23">
        <f t="shared" si="180"/>
        <v>35598.239999999998</v>
      </c>
      <c r="P1242" t="s">
        <v>23</v>
      </c>
      <c r="Q1242" t="s">
        <v>24</v>
      </c>
      <c r="R1242" t="s">
        <v>6352</v>
      </c>
      <c r="S1242">
        <v>5321</v>
      </c>
      <c r="T1242" s="25">
        <v>45135</v>
      </c>
      <c r="U1242">
        <v>75.42</v>
      </c>
    </row>
    <row r="1243" spans="1:21" x14ac:dyDescent="0.25">
      <c r="A1243" t="s">
        <v>1259</v>
      </c>
      <c r="B1243" s="25">
        <v>44670</v>
      </c>
      <c r="C1243" s="25">
        <v>44671</v>
      </c>
      <c r="D1243" s="18">
        <v>60</v>
      </c>
      <c r="E1243" s="26">
        <v>6650.28</v>
      </c>
      <c r="F1243" s="19">
        <f t="shared" si="172"/>
        <v>44732</v>
      </c>
      <c r="G1243" s="25">
        <v>45135</v>
      </c>
      <c r="H1243" s="20">
        <f t="shared" si="173"/>
        <v>403</v>
      </c>
      <c r="I1243" s="21">
        <f t="shared" si="174"/>
        <v>2680062.84</v>
      </c>
      <c r="J1243" s="21">
        <f t="shared" si="175"/>
        <v>458</v>
      </c>
      <c r="K1243" s="22">
        <f t="shared" si="176"/>
        <v>6192.28</v>
      </c>
      <c r="L1243" s="21">
        <f t="shared" si="177"/>
        <v>465</v>
      </c>
      <c r="M1243" s="21">
        <f t="shared" si="178"/>
        <v>464</v>
      </c>
      <c r="N1243" s="21">
        <f t="shared" si="179"/>
        <v>3092380.1999999997</v>
      </c>
      <c r="O1243" s="23">
        <f t="shared" si="180"/>
        <v>3085729.92</v>
      </c>
      <c r="P1243" t="s">
        <v>23</v>
      </c>
      <c r="Q1243" t="s">
        <v>24</v>
      </c>
      <c r="R1243" t="s">
        <v>6352</v>
      </c>
      <c r="S1243">
        <v>5321</v>
      </c>
      <c r="T1243" s="25">
        <v>45135</v>
      </c>
      <c r="U1243" s="26">
        <v>6650.28</v>
      </c>
    </row>
    <row r="1244" spans="1:21" x14ac:dyDescent="0.25">
      <c r="A1244" t="s">
        <v>1260</v>
      </c>
      <c r="B1244" s="25">
        <v>44701</v>
      </c>
      <c r="C1244" s="25">
        <v>44701</v>
      </c>
      <c r="D1244" s="18">
        <v>60</v>
      </c>
      <c r="E1244" s="26">
        <v>4739.28</v>
      </c>
      <c r="F1244" s="19">
        <f t="shared" si="172"/>
        <v>44762</v>
      </c>
      <c r="G1244" s="25">
        <v>45135</v>
      </c>
      <c r="H1244" s="20">
        <f t="shared" si="173"/>
        <v>373</v>
      </c>
      <c r="I1244" s="21">
        <f t="shared" si="174"/>
        <v>1767751.44</v>
      </c>
      <c r="J1244" s="21">
        <f t="shared" si="175"/>
        <v>428</v>
      </c>
      <c r="K1244" s="22">
        <f t="shared" si="176"/>
        <v>4311.28</v>
      </c>
      <c r="L1244" s="21">
        <f t="shared" si="177"/>
        <v>434</v>
      </c>
      <c r="M1244" s="21">
        <f t="shared" si="178"/>
        <v>434</v>
      </c>
      <c r="N1244" s="21">
        <f t="shared" si="179"/>
        <v>2056847.5199999998</v>
      </c>
      <c r="O1244" s="23">
        <f t="shared" si="180"/>
        <v>2056847.5199999998</v>
      </c>
      <c r="P1244" t="s">
        <v>23</v>
      </c>
      <c r="Q1244" t="s">
        <v>24</v>
      </c>
      <c r="R1244" t="s">
        <v>6352</v>
      </c>
      <c r="S1244">
        <v>5321</v>
      </c>
      <c r="T1244" s="25">
        <v>45135</v>
      </c>
      <c r="U1244" s="26">
        <v>4739.28</v>
      </c>
    </row>
    <row r="1245" spans="1:21" x14ac:dyDescent="0.25">
      <c r="A1245" t="s">
        <v>1261</v>
      </c>
      <c r="B1245" s="25">
        <v>44704</v>
      </c>
      <c r="C1245" s="25">
        <v>44704</v>
      </c>
      <c r="D1245" s="18">
        <v>60</v>
      </c>
      <c r="E1245" s="26">
        <v>6650.28</v>
      </c>
      <c r="F1245" s="19">
        <f t="shared" si="172"/>
        <v>44765</v>
      </c>
      <c r="G1245" s="25">
        <v>45135</v>
      </c>
      <c r="H1245" s="20">
        <f t="shared" si="173"/>
        <v>370</v>
      </c>
      <c r="I1245" s="21">
        <f t="shared" si="174"/>
        <v>2460603.6</v>
      </c>
      <c r="J1245" s="21">
        <f t="shared" si="175"/>
        <v>425</v>
      </c>
      <c r="K1245" s="22">
        <f t="shared" si="176"/>
        <v>6225.28</v>
      </c>
      <c r="L1245" s="21">
        <f t="shared" si="177"/>
        <v>431</v>
      </c>
      <c r="M1245" s="21">
        <f t="shared" si="178"/>
        <v>431</v>
      </c>
      <c r="N1245" s="21">
        <f t="shared" si="179"/>
        <v>2866270.6799999997</v>
      </c>
      <c r="O1245" s="23">
        <f t="shared" si="180"/>
        <v>2866270.6799999997</v>
      </c>
      <c r="P1245" t="s">
        <v>23</v>
      </c>
      <c r="Q1245" t="s">
        <v>24</v>
      </c>
      <c r="R1245" t="s">
        <v>6352</v>
      </c>
      <c r="S1245">
        <v>5321</v>
      </c>
      <c r="T1245" s="25">
        <v>45135</v>
      </c>
      <c r="U1245" s="26">
        <v>6650.28</v>
      </c>
    </row>
    <row r="1246" spans="1:21" x14ac:dyDescent="0.25">
      <c r="A1246" t="s">
        <v>1262</v>
      </c>
      <c r="B1246" s="25">
        <v>44706</v>
      </c>
      <c r="C1246" s="25">
        <v>44706</v>
      </c>
      <c r="D1246" s="18">
        <v>60</v>
      </c>
      <c r="E1246" s="26">
        <v>1911</v>
      </c>
      <c r="F1246" s="19">
        <f t="shared" si="172"/>
        <v>44767</v>
      </c>
      <c r="G1246" s="25">
        <v>45135</v>
      </c>
      <c r="H1246" s="20">
        <f t="shared" si="173"/>
        <v>368</v>
      </c>
      <c r="I1246" s="21">
        <f t="shared" si="174"/>
        <v>703248</v>
      </c>
      <c r="J1246" s="21">
        <f t="shared" si="175"/>
        <v>423</v>
      </c>
      <c r="K1246" s="22">
        <f t="shared" si="176"/>
        <v>1488</v>
      </c>
      <c r="L1246" s="21">
        <f t="shared" si="177"/>
        <v>429</v>
      </c>
      <c r="M1246" s="21">
        <f t="shared" si="178"/>
        <v>429</v>
      </c>
      <c r="N1246" s="21">
        <f t="shared" si="179"/>
        <v>819819</v>
      </c>
      <c r="O1246" s="23">
        <f t="shared" si="180"/>
        <v>819819</v>
      </c>
      <c r="P1246" t="s">
        <v>23</v>
      </c>
      <c r="Q1246" t="s">
        <v>24</v>
      </c>
      <c r="R1246" t="s">
        <v>6352</v>
      </c>
      <c r="S1246">
        <v>5321</v>
      </c>
      <c r="T1246" s="25">
        <v>45135</v>
      </c>
      <c r="U1246" s="26">
        <v>1911</v>
      </c>
    </row>
    <row r="1247" spans="1:21" x14ac:dyDescent="0.25">
      <c r="A1247" t="s">
        <v>1263</v>
      </c>
      <c r="B1247" s="25">
        <v>44720</v>
      </c>
      <c r="C1247" s="25">
        <v>44721</v>
      </c>
      <c r="D1247" s="18">
        <v>60</v>
      </c>
      <c r="E1247">
        <v>75.42</v>
      </c>
      <c r="F1247" s="19">
        <f t="shared" si="172"/>
        <v>44782</v>
      </c>
      <c r="G1247" s="25">
        <v>45135</v>
      </c>
      <c r="H1247" s="20">
        <f t="shared" si="173"/>
        <v>353</v>
      </c>
      <c r="I1247" s="21">
        <f t="shared" si="174"/>
        <v>26623.260000000002</v>
      </c>
      <c r="J1247" s="21">
        <f t="shared" si="175"/>
        <v>409</v>
      </c>
      <c r="K1247" s="22">
        <f t="shared" si="176"/>
        <v>-333.58</v>
      </c>
      <c r="L1247" s="21">
        <f t="shared" si="177"/>
        <v>415</v>
      </c>
      <c r="M1247" s="21">
        <f t="shared" si="178"/>
        <v>414</v>
      </c>
      <c r="N1247" s="21">
        <f t="shared" si="179"/>
        <v>31299.3</v>
      </c>
      <c r="O1247" s="23">
        <f t="shared" si="180"/>
        <v>31223.88</v>
      </c>
      <c r="P1247" t="s">
        <v>23</v>
      </c>
      <c r="Q1247" t="s">
        <v>24</v>
      </c>
      <c r="R1247" t="s">
        <v>6352</v>
      </c>
      <c r="S1247">
        <v>5321</v>
      </c>
      <c r="T1247" s="25">
        <v>45135</v>
      </c>
      <c r="U1247">
        <v>75.42</v>
      </c>
    </row>
    <row r="1248" spans="1:21" x14ac:dyDescent="0.25">
      <c r="A1248" t="s">
        <v>1264</v>
      </c>
      <c r="B1248" s="25">
        <v>44722</v>
      </c>
      <c r="C1248" s="25">
        <v>44724</v>
      </c>
      <c r="D1248" s="18">
        <v>60</v>
      </c>
      <c r="E1248">
        <v>976.86</v>
      </c>
      <c r="F1248" s="19">
        <f t="shared" si="172"/>
        <v>44785</v>
      </c>
      <c r="G1248" s="25">
        <v>45135</v>
      </c>
      <c r="H1248" s="20">
        <f t="shared" si="173"/>
        <v>350</v>
      </c>
      <c r="I1248" s="21">
        <f t="shared" si="174"/>
        <v>341901</v>
      </c>
      <c r="J1248" s="21">
        <f t="shared" si="175"/>
        <v>406</v>
      </c>
      <c r="K1248" s="22">
        <f t="shared" si="176"/>
        <v>570.86</v>
      </c>
      <c r="L1248" s="21">
        <f t="shared" si="177"/>
        <v>413</v>
      </c>
      <c r="M1248" s="21">
        <f t="shared" si="178"/>
        <v>411</v>
      </c>
      <c r="N1248" s="21">
        <f t="shared" si="179"/>
        <v>403443.18</v>
      </c>
      <c r="O1248" s="23">
        <f t="shared" si="180"/>
        <v>401489.46</v>
      </c>
      <c r="P1248" t="s">
        <v>23</v>
      </c>
      <c r="Q1248" t="s">
        <v>24</v>
      </c>
      <c r="R1248" t="s">
        <v>6352</v>
      </c>
      <c r="S1248">
        <v>5321</v>
      </c>
      <c r="T1248" s="25">
        <v>45135</v>
      </c>
      <c r="U1248">
        <v>976.86</v>
      </c>
    </row>
    <row r="1249" spans="1:21" x14ac:dyDescent="0.25">
      <c r="A1249" t="s">
        <v>1265</v>
      </c>
      <c r="B1249" s="25">
        <v>44722</v>
      </c>
      <c r="C1249" s="25">
        <v>44723</v>
      </c>
      <c r="D1249" s="18">
        <v>60</v>
      </c>
      <c r="E1249">
        <v>570.54999999999995</v>
      </c>
      <c r="F1249" s="19">
        <f t="shared" si="172"/>
        <v>44784</v>
      </c>
      <c r="G1249" s="25">
        <v>45135</v>
      </c>
      <c r="H1249" s="20">
        <f t="shared" si="173"/>
        <v>351</v>
      </c>
      <c r="I1249" s="21">
        <f t="shared" si="174"/>
        <v>200263.05</v>
      </c>
      <c r="J1249" s="21">
        <f t="shared" si="175"/>
        <v>407</v>
      </c>
      <c r="K1249" s="22">
        <f t="shared" si="176"/>
        <v>163.54999999999995</v>
      </c>
      <c r="L1249" s="21">
        <f t="shared" si="177"/>
        <v>413</v>
      </c>
      <c r="M1249" s="21">
        <f t="shared" si="178"/>
        <v>412</v>
      </c>
      <c r="N1249" s="21">
        <f t="shared" si="179"/>
        <v>235637.15</v>
      </c>
      <c r="O1249" s="23">
        <f t="shared" si="180"/>
        <v>235066.59999999998</v>
      </c>
      <c r="P1249" t="s">
        <v>23</v>
      </c>
      <c r="Q1249" t="s">
        <v>24</v>
      </c>
      <c r="R1249" t="s">
        <v>6352</v>
      </c>
      <c r="S1249">
        <v>5321</v>
      </c>
      <c r="T1249" s="25">
        <v>45135</v>
      </c>
      <c r="U1249">
        <v>570.54999999999995</v>
      </c>
    </row>
    <row r="1250" spans="1:21" x14ac:dyDescent="0.25">
      <c r="A1250" t="s">
        <v>1266</v>
      </c>
      <c r="B1250" s="25">
        <v>44727</v>
      </c>
      <c r="C1250" s="25">
        <v>44728</v>
      </c>
      <c r="D1250" s="18">
        <v>60</v>
      </c>
      <c r="E1250">
        <v>319.06</v>
      </c>
      <c r="F1250" s="19">
        <f t="shared" si="172"/>
        <v>44789</v>
      </c>
      <c r="G1250" s="25">
        <v>45135</v>
      </c>
      <c r="H1250" s="20">
        <f t="shared" si="173"/>
        <v>346</v>
      </c>
      <c r="I1250" s="21">
        <f t="shared" si="174"/>
        <v>110394.76</v>
      </c>
      <c r="J1250" s="21">
        <f t="shared" si="175"/>
        <v>402</v>
      </c>
      <c r="K1250" s="22">
        <f t="shared" si="176"/>
        <v>-82.94</v>
      </c>
      <c r="L1250" s="21">
        <f t="shared" si="177"/>
        <v>408</v>
      </c>
      <c r="M1250" s="21">
        <f t="shared" si="178"/>
        <v>407</v>
      </c>
      <c r="N1250" s="21">
        <f t="shared" si="179"/>
        <v>130176.48</v>
      </c>
      <c r="O1250" s="23">
        <f t="shared" si="180"/>
        <v>129857.42</v>
      </c>
      <c r="P1250" t="s">
        <v>23</v>
      </c>
      <c r="Q1250" t="s">
        <v>24</v>
      </c>
      <c r="R1250" t="s">
        <v>6352</v>
      </c>
      <c r="S1250">
        <v>5321</v>
      </c>
      <c r="T1250" s="25">
        <v>45135</v>
      </c>
      <c r="U1250">
        <v>319.06</v>
      </c>
    </row>
    <row r="1251" spans="1:21" x14ac:dyDescent="0.25">
      <c r="A1251" t="s">
        <v>1267</v>
      </c>
      <c r="B1251" s="25">
        <v>44732</v>
      </c>
      <c r="C1251" s="25">
        <v>44732</v>
      </c>
      <c r="D1251" s="18">
        <v>60</v>
      </c>
      <c r="E1251">
        <v>250.5</v>
      </c>
      <c r="F1251" s="19">
        <f t="shared" si="172"/>
        <v>44793</v>
      </c>
      <c r="G1251" s="25">
        <v>45135</v>
      </c>
      <c r="H1251" s="20">
        <f t="shared" si="173"/>
        <v>342</v>
      </c>
      <c r="I1251" s="21">
        <f t="shared" si="174"/>
        <v>85671</v>
      </c>
      <c r="J1251" s="21">
        <f t="shared" si="175"/>
        <v>398</v>
      </c>
      <c r="K1251" s="22">
        <f t="shared" si="176"/>
        <v>-147.5</v>
      </c>
      <c r="L1251" s="21">
        <f t="shared" si="177"/>
        <v>403</v>
      </c>
      <c r="M1251" s="21">
        <f t="shared" si="178"/>
        <v>403</v>
      </c>
      <c r="N1251" s="21">
        <f t="shared" si="179"/>
        <v>100951.5</v>
      </c>
      <c r="O1251" s="23">
        <f t="shared" si="180"/>
        <v>100951.5</v>
      </c>
      <c r="P1251" t="s">
        <v>23</v>
      </c>
      <c r="Q1251" t="s">
        <v>24</v>
      </c>
      <c r="R1251" t="s">
        <v>6352</v>
      </c>
      <c r="S1251">
        <v>5321</v>
      </c>
      <c r="T1251" s="25">
        <v>45135</v>
      </c>
      <c r="U1251">
        <v>250.5</v>
      </c>
    </row>
    <row r="1252" spans="1:21" x14ac:dyDescent="0.25">
      <c r="A1252" t="s">
        <v>1268</v>
      </c>
      <c r="B1252" s="25">
        <v>44734</v>
      </c>
      <c r="C1252" s="25">
        <v>44735</v>
      </c>
      <c r="D1252" s="18">
        <v>60</v>
      </c>
      <c r="E1252">
        <v>87.98</v>
      </c>
      <c r="F1252" s="19">
        <f t="shared" si="172"/>
        <v>44796</v>
      </c>
      <c r="G1252" s="25">
        <v>45135</v>
      </c>
      <c r="H1252" s="20">
        <f t="shared" si="173"/>
        <v>339</v>
      </c>
      <c r="I1252" s="21">
        <f t="shared" si="174"/>
        <v>29825.22</v>
      </c>
      <c r="J1252" s="21">
        <f t="shared" si="175"/>
        <v>395</v>
      </c>
      <c r="K1252" s="22">
        <f t="shared" si="176"/>
        <v>-307.02</v>
      </c>
      <c r="L1252" s="21">
        <f t="shared" si="177"/>
        <v>401</v>
      </c>
      <c r="M1252" s="21">
        <f t="shared" si="178"/>
        <v>400</v>
      </c>
      <c r="N1252" s="21">
        <f t="shared" si="179"/>
        <v>35279.980000000003</v>
      </c>
      <c r="O1252" s="23">
        <f t="shared" si="180"/>
        <v>35192</v>
      </c>
      <c r="P1252" t="s">
        <v>23</v>
      </c>
      <c r="Q1252" t="s">
        <v>24</v>
      </c>
      <c r="R1252" t="s">
        <v>6352</v>
      </c>
      <c r="S1252">
        <v>5321</v>
      </c>
      <c r="T1252" s="25">
        <v>45135</v>
      </c>
      <c r="U1252">
        <v>87.98</v>
      </c>
    </row>
    <row r="1253" spans="1:21" x14ac:dyDescent="0.25">
      <c r="A1253" t="s">
        <v>1269</v>
      </c>
      <c r="B1253" s="25">
        <v>44735</v>
      </c>
      <c r="C1253" s="25">
        <v>44735</v>
      </c>
      <c r="D1253" s="18">
        <v>60</v>
      </c>
      <c r="E1253" s="26">
        <v>11797.24</v>
      </c>
      <c r="F1253" s="19">
        <f t="shared" si="172"/>
        <v>44796</v>
      </c>
      <c r="G1253" s="25">
        <v>45135</v>
      </c>
      <c r="H1253" s="20">
        <f t="shared" si="173"/>
        <v>339</v>
      </c>
      <c r="I1253" s="21">
        <f t="shared" si="174"/>
        <v>3999264.36</v>
      </c>
      <c r="J1253" s="21">
        <f t="shared" si="175"/>
        <v>395</v>
      </c>
      <c r="K1253" s="22">
        <f t="shared" si="176"/>
        <v>11402.24</v>
      </c>
      <c r="L1253" s="21">
        <f t="shared" si="177"/>
        <v>400</v>
      </c>
      <c r="M1253" s="21">
        <f t="shared" si="178"/>
        <v>400</v>
      </c>
      <c r="N1253" s="21">
        <f t="shared" si="179"/>
        <v>4718896</v>
      </c>
      <c r="O1253" s="23">
        <f t="shared" si="180"/>
        <v>4718896</v>
      </c>
      <c r="P1253" t="s">
        <v>23</v>
      </c>
      <c r="Q1253" t="s">
        <v>24</v>
      </c>
      <c r="R1253" t="s">
        <v>6352</v>
      </c>
      <c r="S1253">
        <v>5321</v>
      </c>
      <c r="T1253" s="25">
        <v>45135</v>
      </c>
      <c r="U1253" s="26">
        <v>11797.24</v>
      </c>
    </row>
    <row r="1254" spans="1:21" x14ac:dyDescent="0.25">
      <c r="A1254" t="s">
        <v>1270</v>
      </c>
      <c r="B1254" s="25">
        <v>44736</v>
      </c>
      <c r="C1254" s="25">
        <v>44736</v>
      </c>
      <c r="D1254" s="18">
        <v>60</v>
      </c>
      <c r="E1254">
        <v>117.6</v>
      </c>
      <c r="F1254" s="19">
        <f t="shared" si="172"/>
        <v>44797</v>
      </c>
      <c r="G1254" s="25">
        <v>45135</v>
      </c>
      <c r="H1254" s="20">
        <f t="shared" si="173"/>
        <v>338</v>
      </c>
      <c r="I1254" s="21">
        <f t="shared" si="174"/>
        <v>39748.799999999996</v>
      </c>
      <c r="J1254" s="21">
        <f t="shared" si="175"/>
        <v>394</v>
      </c>
      <c r="K1254" s="22">
        <f t="shared" si="176"/>
        <v>-276.39999999999998</v>
      </c>
      <c r="L1254" s="21">
        <f t="shared" si="177"/>
        <v>399</v>
      </c>
      <c r="M1254" s="21">
        <f t="shared" si="178"/>
        <v>399</v>
      </c>
      <c r="N1254" s="21">
        <f t="shared" si="179"/>
        <v>46922.399999999994</v>
      </c>
      <c r="O1254" s="23">
        <f t="shared" si="180"/>
        <v>46922.399999999994</v>
      </c>
      <c r="P1254" t="s">
        <v>23</v>
      </c>
      <c r="Q1254" t="s">
        <v>24</v>
      </c>
      <c r="R1254" t="s">
        <v>6352</v>
      </c>
      <c r="S1254">
        <v>5321</v>
      </c>
      <c r="T1254" s="25">
        <v>45135</v>
      </c>
      <c r="U1254">
        <v>117.6</v>
      </c>
    </row>
    <row r="1255" spans="1:21" x14ac:dyDescent="0.25">
      <c r="A1255" t="s">
        <v>1271</v>
      </c>
      <c r="B1255" s="25">
        <v>44742</v>
      </c>
      <c r="C1255" s="25">
        <v>44763</v>
      </c>
      <c r="D1255" s="18">
        <v>60</v>
      </c>
      <c r="E1255" s="26">
        <v>3047</v>
      </c>
      <c r="F1255" s="19">
        <f t="shared" si="172"/>
        <v>44825</v>
      </c>
      <c r="G1255" s="25">
        <v>45135</v>
      </c>
      <c r="H1255" s="20">
        <f t="shared" si="173"/>
        <v>310</v>
      </c>
      <c r="I1255" s="21">
        <f t="shared" si="174"/>
        <v>944570</v>
      </c>
      <c r="J1255" s="21">
        <f t="shared" si="175"/>
        <v>367</v>
      </c>
      <c r="K1255" s="22">
        <f t="shared" si="176"/>
        <v>2680</v>
      </c>
      <c r="L1255" s="21">
        <f t="shared" si="177"/>
        <v>393</v>
      </c>
      <c r="M1255" s="21">
        <f t="shared" si="178"/>
        <v>372</v>
      </c>
      <c r="N1255" s="21">
        <f t="shared" si="179"/>
        <v>1197471</v>
      </c>
      <c r="O1255" s="23">
        <f t="shared" si="180"/>
        <v>1133484</v>
      </c>
      <c r="P1255" t="s">
        <v>23</v>
      </c>
      <c r="Q1255" t="s">
        <v>24</v>
      </c>
      <c r="R1255" t="s">
        <v>6352</v>
      </c>
      <c r="S1255">
        <v>5321</v>
      </c>
      <c r="T1255" s="25">
        <v>45135</v>
      </c>
      <c r="U1255" s="26">
        <v>3047</v>
      </c>
    </row>
    <row r="1256" spans="1:21" x14ac:dyDescent="0.25">
      <c r="A1256" t="s">
        <v>1272</v>
      </c>
      <c r="B1256" s="25">
        <v>44742</v>
      </c>
      <c r="C1256" s="25">
        <v>44743</v>
      </c>
      <c r="D1256" s="18">
        <v>60</v>
      </c>
      <c r="E1256" s="26">
        <v>10736.87</v>
      </c>
      <c r="F1256" s="19">
        <f t="shared" si="172"/>
        <v>44805</v>
      </c>
      <c r="G1256" s="25">
        <v>45135</v>
      </c>
      <c r="H1256" s="20">
        <f t="shared" si="173"/>
        <v>330</v>
      </c>
      <c r="I1256" s="21">
        <f t="shared" si="174"/>
        <v>3543167.1</v>
      </c>
      <c r="J1256" s="21">
        <f t="shared" si="175"/>
        <v>387</v>
      </c>
      <c r="K1256" s="22">
        <f t="shared" si="176"/>
        <v>10349.870000000001</v>
      </c>
      <c r="L1256" s="21">
        <f t="shared" si="177"/>
        <v>393</v>
      </c>
      <c r="M1256" s="21">
        <f t="shared" si="178"/>
        <v>392</v>
      </c>
      <c r="N1256" s="21">
        <f t="shared" si="179"/>
        <v>4219589.91</v>
      </c>
      <c r="O1256" s="23">
        <f t="shared" si="180"/>
        <v>4208853.04</v>
      </c>
      <c r="P1256" t="s">
        <v>23</v>
      </c>
      <c r="Q1256" t="s">
        <v>24</v>
      </c>
      <c r="R1256" t="s">
        <v>6352</v>
      </c>
      <c r="S1256">
        <v>5321</v>
      </c>
      <c r="T1256" s="25">
        <v>45135</v>
      </c>
      <c r="U1256" s="26">
        <v>10736.87</v>
      </c>
    </row>
    <row r="1257" spans="1:21" x14ac:dyDescent="0.25">
      <c r="A1257" t="s">
        <v>1273</v>
      </c>
      <c r="B1257" s="25">
        <v>44760</v>
      </c>
      <c r="C1257" s="25">
        <v>44760</v>
      </c>
      <c r="D1257" s="18">
        <v>60</v>
      </c>
      <c r="E1257">
        <v>282.24</v>
      </c>
      <c r="F1257" s="19">
        <f t="shared" si="172"/>
        <v>44822</v>
      </c>
      <c r="G1257" s="25">
        <v>45135</v>
      </c>
      <c r="H1257" s="20">
        <f t="shared" si="173"/>
        <v>313</v>
      </c>
      <c r="I1257" s="21">
        <f t="shared" si="174"/>
        <v>88341.12000000001</v>
      </c>
      <c r="J1257" s="21">
        <f t="shared" si="175"/>
        <v>370</v>
      </c>
      <c r="K1257" s="22">
        <f t="shared" si="176"/>
        <v>-87.759999999999991</v>
      </c>
      <c r="L1257" s="21">
        <f t="shared" si="177"/>
        <v>375</v>
      </c>
      <c r="M1257" s="21">
        <f t="shared" si="178"/>
        <v>375</v>
      </c>
      <c r="N1257" s="21">
        <f t="shared" si="179"/>
        <v>105840</v>
      </c>
      <c r="O1257" s="23">
        <f t="shared" si="180"/>
        <v>105840</v>
      </c>
      <c r="P1257" t="s">
        <v>23</v>
      </c>
      <c r="Q1257" t="s">
        <v>24</v>
      </c>
      <c r="R1257" t="s">
        <v>6352</v>
      </c>
      <c r="S1257">
        <v>5321</v>
      </c>
      <c r="T1257" s="25">
        <v>45135</v>
      </c>
      <c r="U1257">
        <v>282.24</v>
      </c>
    </row>
    <row r="1258" spans="1:21" x14ac:dyDescent="0.25">
      <c r="A1258" t="s">
        <v>1274</v>
      </c>
      <c r="B1258" s="25">
        <v>44627</v>
      </c>
      <c r="C1258" s="25">
        <v>44750</v>
      </c>
      <c r="D1258" s="18">
        <v>60</v>
      </c>
      <c r="E1258" s="26">
        <v>2060.06</v>
      </c>
      <c r="F1258" s="19">
        <f t="shared" si="172"/>
        <v>44812</v>
      </c>
      <c r="G1258" s="25">
        <v>45128</v>
      </c>
      <c r="H1258" s="20">
        <f t="shared" si="173"/>
        <v>316</v>
      </c>
      <c r="I1258" s="21">
        <f t="shared" si="174"/>
        <v>650978.96</v>
      </c>
      <c r="J1258" s="21">
        <f t="shared" si="175"/>
        <v>373</v>
      </c>
      <c r="K1258" s="22">
        <f t="shared" si="176"/>
        <v>1687.06</v>
      </c>
      <c r="L1258" s="21">
        <f t="shared" si="177"/>
        <v>501</v>
      </c>
      <c r="M1258" s="21">
        <f t="shared" si="178"/>
        <v>378</v>
      </c>
      <c r="N1258" s="21">
        <f t="shared" si="179"/>
        <v>1032090.0599999999</v>
      </c>
      <c r="O1258" s="23">
        <f t="shared" si="180"/>
        <v>778702.67999999993</v>
      </c>
      <c r="P1258" t="s">
        <v>23</v>
      </c>
      <c r="Q1258" t="s">
        <v>24</v>
      </c>
      <c r="R1258" t="s">
        <v>6353</v>
      </c>
      <c r="S1258">
        <v>5094</v>
      </c>
      <c r="T1258" s="25">
        <v>45128</v>
      </c>
      <c r="U1258" s="26">
        <v>2060.06</v>
      </c>
    </row>
    <row r="1259" spans="1:21" x14ac:dyDescent="0.25">
      <c r="A1259" t="s">
        <v>1275</v>
      </c>
      <c r="B1259" s="25">
        <v>44627</v>
      </c>
      <c r="C1259" s="25">
        <v>44750</v>
      </c>
      <c r="D1259" s="18">
        <v>60</v>
      </c>
      <c r="E1259">
        <v>452.2</v>
      </c>
      <c r="F1259" s="19">
        <f t="shared" si="172"/>
        <v>44812</v>
      </c>
      <c r="G1259" s="25">
        <v>45128</v>
      </c>
      <c r="H1259" s="20">
        <f t="shared" si="173"/>
        <v>316</v>
      </c>
      <c r="I1259" s="21">
        <f t="shared" si="174"/>
        <v>142895.19999999998</v>
      </c>
      <c r="J1259" s="21">
        <f t="shared" si="175"/>
        <v>373</v>
      </c>
      <c r="K1259" s="22">
        <f t="shared" si="176"/>
        <v>79.199999999999989</v>
      </c>
      <c r="L1259" s="21">
        <f t="shared" si="177"/>
        <v>501</v>
      </c>
      <c r="M1259" s="21">
        <f t="shared" si="178"/>
        <v>378</v>
      </c>
      <c r="N1259" s="21">
        <f t="shared" si="179"/>
        <v>226552.19999999998</v>
      </c>
      <c r="O1259" s="23">
        <f t="shared" si="180"/>
        <v>170931.6</v>
      </c>
      <c r="P1259" t="s">
        <v>23</v>
      </c>
      <c r="Q1259" t="s">
        <v>24</v>
      </c>
      <c r="R1259" t="s">
        <v>6353</v>
      </c>
      <c r="S1259">
        <v>5094</v>
      </c>
      <c r="T1259" s="25">
        <v>45128</v>
      </c>
      <c r="U1259">
        <v>452.2</v>
      </c>
    </row>
    <row r="1260" spans="1:21" x14ac:dyDescent="0.25">
      <c r="A1260" t="s">
        <v>1276</v>
      </c>
      <c r="B1260" s="25">
        <v>44652</v>
      </c>
      <c r="C1260" s="25">
        <v>44656</v>
      </c>
      <c r="D1260" s="18">
        <v>60</v>
      </c>
      <c r="E1260" s="26">
        <v>1808.8</v>
      </c>
      <c r="F1260" s="19">
        <f t="shared" si="172"/>
        <v>44717</v>
      </c>
      <c r="G1260" s="25">
        <v>45128</v>
      </c>
      <c r="H1260" s="20">
        <f t="shared" si="173"/>
        <v>411</v>
      </c>
      <c r="I1260" s="21">
        <f t="shared" si="174"/>
        <v>743416.79999999993</v>
      </c>
      <c r="J1260" s="21">
        <f t="shared" si="175"/>
        <v>466</v>
      </c>
      <c r="K1260" s="22">
        <f t="shared" si="176"/>
        <v>1342.8</v>
      </c>
      <c r="L1260" s="21">
        <f t="shared" si="177"/>
        <v>476</v>
      </c>
      <c r="M1260" s="21">
        <f t="shared" si="178"/>
        <v>472</v>
      </c>
      <c r="N1260" s="21">
        <f t="shared" si="179"/>
        <v>860988.79999999993</v>
      </c>
      <c r="O1260" s="23">
        <f t="shared" si="180"/>
        <v>853753.6</v>
      </c>
      <c r="P1260" t="s">
        <v>23</v>
      </c>
      <c r="Q1260" t="s">
        <v>24</v>
      </c>
      <c r="R1260" t="s">
        <v>6353</v>
      </c>
      <c r="S1260">
        <v>5094</v>
      </c>
      <c r="T1260" s="25">
        <v>45128</v>
      </c>
      <c r="U1260" s="26">
        <v>1808.8</v>
      </c>
    </row>
    <row r="1261" spans="1:21" x14ac:dyDescent="0.25">
      <c r="A1261" t="s">
        <v>1277</v>
      </c>
      <c r="B1261" s="25">
        <v>44658</v>
      </c>
      <c r="C1261" s="25">
        <v>44660</v>
      </c>
      <c r="D1261" s="18">
        <v>60</v>
      </c>
      <c r="E1261" s="26">
        <v>4289.5</v>
      </c>
      <c r="F1261" s="19">
        <f t="shared" si="172"/>
        <v>44721</v>
      </c>
      <c r="G1261" s="25">
        <v>45128</v>
      </c>
      <c r="H1261" s="20">
        <f t="shared" si="173"/>
        <v>407</v>
      </c>
      <c r="I1261" s="21">
        <f t="shared" si="174"/>
        <v>1745826.5</v>
      </c>
      <c r="J1261" s="21">
        <f t="shared" si="175"/>
        <v>462</v>
      </c>
      <c r="K1261" s="22">
        <f t="shared" si="176"/>
        <v>3827.5</v>
      </c>
      <c r="L1261" s="21">
        <f t="shared" si="177"/>
        <v>470</v>
      </c>
      <c r="M1261" s="21">
        <f t="shared" si="178"/>
        <v>468</v>
      </c>
      <c r="N1261" s="21">
        <f t="shared" si="179"/>
        <v>2016065</v>
      </c>
      <c r="O1261" s="23">
        <f t="shared" si="180"/>
        <v>2007486</v>
      </c>
      <c r="P1261" t="s">
        <v>23</v>
      </c>
      <c r="Q1261" t="s">
        <v>24</v>
      </c>
      <c r="R1261" t="s">
        <v>6353</v>
      </c>
      <c r="S1261">
        <v>5094</v>
      </c>
      <c r="T1261" s="25">
        <v>45128</v>
      </c>
      <c r="U1261" s="26">
        <v>4289.5</v>
      </c>
    </row>
    <row r="1262" spans="1:21" x14ac:dyDescent="0.25">
      <c r="A1262" t="s">
        <v>1278</v>
      </c>
      <c r="B1262" s="25">
        <v>44662</v>
      </c>
      <c r="C1262" s="25">
        <v>44666</v>
      </c>
      <c r="D1262" s="18">
        <v>60</v>
      </c>
      <c r="E1262">
        <v>361.76</v>
      </c>
      <c r="F1262" s="19">
        <f t="shared" si="172"/>
        <v>44727</v>
      </c>
      <c r="G1262" s="25">
        <v>45128</v>
      </c>
      <c r="H1262" s="20">
        <f t="shared" si="173"/>
        <v>401</v>
      </c>
      <c r="I1262" s="21">
        <f t="shared" si="174"/>
        <v>145065.76</v>
      </c>
      <c r="J1262" s="21">
        <f t="shared" si="175"/>
        <v>456</v>
      </c>
      <c r="K1262" s="22">
        <f t="shared" si="176"/>
        <v>-94.240000000000009</v>
      </c>
      <c r="L1262" s="21">
        <f t="shared" si="177"/>
        <v>466</v>
      </c>
      <c r="M1262" s="21">
        <f t="shared" si="178"/>
        <v>462</v>
      </c>
      <c r="N1262" s="21">
        <f t="shared" si="179"/>
        <v>168580.16</v>
      </c>
      <c r="O1262" s="23">
        <f t="shared" si="180"/>
        <v>167133.12</v>
      </c>
      <c r="P1262" t="s">
        <v>23</v>
      </c>
      <c r="Q1262" t="s">
        <v>24</v>
      </c>
      <c r="R1262" t="s">
        <v>6353</v>
      </c>
      <c r="S1262">
        <v>5094</v>
      </c>
      <c r="T1262" s="25">
        <v>45128</v>
      </c>
      <c r="U1262">
        <v>361.76</v>
      </c>
    </row>
    <row r="1263" spans="1:21" x14ac:dyDescent="0.25">
      <c r="A1263" t="s">
        <v>1279</v>
      </c>
      <c r="B1263" s="25">
        <v>44666</v>
      </c>
      <c r="C1263" s="25">
        <v>44670</v>
      </c>
      <c r="D1263" s="18">
        <v>60</v>
      </c>
      <c r="E1263">
        <v>642.29999999999995</v>
      </c>
      <c r="F1263" s="19">
        <f t="shared" si="172"/>
        <v>44731</v>
      </c>
      <c r="G1263" s="25">
        <v>45128</v>
      </c>
      <c r="H1263" s="20">
        <f t="shared" si="173"/>
        <v>397</v>
      </c>
      <c r="I1263" s="21">
        <f t="shared" si="174"/>
        <v>254993.09999999998</v>
      </c>
      <c r="J1263" s="21">
        <f t="shared" si="175"/>
        <v>452</v>
      </c>
      <c r="K1263" s="22">
        <f t="shared" si="176"/>
        <v>190.29999999999995</v>
      </c>
      <c r="L1263" s="21">
        <f t="shared" si="177"/>
        <v>462</v>
      </c>
      <c r="M1263" s="21">
        <f t="shared" si="178"/>
        <v>458</v>
      </c>
      <c r="N1263" s="21">
        <f t="shared" si="179"/>
        <v>296742.59999999998</v>
      </c>
      <c r="O1263" s="23">
        <f t="shared" si="180"/>
        <v>294173.39999999997</v>
      </c>
      <c r="P1263" t="s">
        <v>23</v>
      </c>
      <c r="Q1263" t="s">
        <v>24</v>
      </c>
      <c r="R1263" t="s">
        <v>6353</v>
      </c>
      <c r="S1263">
        <v>5094</v>
      </c>
      <c r="T1263" s="25">
        <v>45128</v>
      </c>
      <c r="U1263">
        <v>642.29999999999995</v>
      </c>
    </row>
    <row r="1264" spans="1:21" x14ac:dyDescent="0.25">
      <c r="A1264" t="s">
        <v>1280</v>
      </c>
      <c r="B1264" s="25">
        <v>44684</v>
      </c>
      <c r="C1264" s="25">
        <v>44686</v>
      </c>
      <c r="D1264" s="18">
        <v>60</v>
      </c>
      <c r="E1264">
        <v>904.4</v>
      </c>
      <c r="F1264" s="19">
        <f t="shared" si="172"/>
        <v>44747</v>
      </c>
      <c r="G1264" s="25">
        <v>45128</v>
      </c>
      <c r="H1264" s="20">
        <f t="shared" si="173"/>
        <v>381</v>
      </c>
      <c r="I1264" s="21">
        <f t="shared" si="174"/>
        <v>344576.39999999997</v>
      </c>
      <c r="J1264" s="21">
        <f t="shared" si="175"/>
        <v>436</v>
      </c>
      <c r="K1264" s="22">
        <f t="shared" si="176"/>
        <v>468.4</v>
      </c>
      <c r="L1264" s="21">
        <f t="shared" si="177"/>
        <v>444</v>
      </c>
      <c r="M1264" s="21">
        <f t="shared" si="178"/>
        <v>442</v>
      </c>
      <c r="N1264" s="21">
        <f t="shared" si="179"/>
        <v>401553.6</v>
      </c>
      <c r="O1264" s="23">
        <f t="shared" si="180"/>
        <v>399744.8</v>
      </c>
      <c r="P1264" t="s">
        <v>23</v>
      </c>
      <c r="Q1264" t="s">
        <v>24</v>
      </c>
      <c r="R1264" t="s">
        <v>6353</v>
      </c>
      <c r="S1264">
        <v>5094</v>
      </c>
      <c r="T1264" s="25">
        <v>45128</v>
      </c>
      <c r="U1264">
        <v>904.4</v>
      </c>
    </row>
    <row r="1265" spans="1:21" x14ac:dyDescent="0.25">
      <c r="A1265" t="s">
        <v>1281</v>
      </c>
      <c r="B1265" s="25">
        <v>44684</v>
      </c>
      <c r="C1265" s="25">
        <v>44686</v>
      </c>
      <c r="D1265" s="18">
        <v>60</v>
      </c>
      <c r="E1265">
        <v>542.64</v>
      </c>
      <c r="F1265" s="19">
        <f t="shared" si="172"/>
        <v>44747</v>
      </c>
      <c r="G1265" s="25">
        <v>45128</v>
      </c>
      <c r="H1265" s="20">
        <f t="shared" si="173"/>
        <v>381</v>
      </c>
      <c r="I1265" s="21">
        <f t="shared" si="174"/>
        <v>206745.84</v>
      </c>
      <c r="J1265" s="21">
        <f t="shared" si="175"/>
        <v>436</v>
      </c>
      <c r="K1265" s="22">
        <f t="shared" si="176"/>
        <v>106.63999999999999</v>
      </c>
      <c r="L1265" s="21">
        <f t="shared" si="177"/>
        <v>444</v>
      </c>
      <c r="M1265" s="21">
        <f t="shared" si="178"/>
        <v>442</v>
      </c>
      <c r="N1265" s="21">
        <f t="shared" si="179"/>
        <v>240932.16</v>
      </c>
      <c r="O1265" s="23">
        <f t="shared" si="180"/>
        <v>239846.88</v>
      </c>
      <c r="P1265" t="s">
        <v>23</v>
      </c>
      <c r="Q1265" t="s">
        <v>24</v>
      </c>
      <c r="R1265" t="s">
        <v>6353</v>
      </c>
      <c r="S1265">
        <v>5094</v>
      </c>
      <c r="T1265" s="25">
        <v>45128</v>
      </c>
      <c r="U1265">
        <v>542.64</v>
      </c>
    </row>
    <row r="1266" spans="1:21" x14ac:dyDescent="0.25">
      <c r="A1266" t="s">
        <v>1282</v>
      </c>
      <c r="B1266" s="25">
        <v>44691</v>
      </c>
      <c r="C1266" s="25">
        <v>44695</v>
      </c>
      <c r="D1266" s="18">
        <v>60</v>
      </c>
      <c r="E1266" s="26">
        <v>3150</v>
      </c>
      <c r="F1266" s="19">
        <f t="shared" si="172"/>
        <v>44756</v>
      </c>
      <c r="G1266" s="25">
        <v>45128</v>
      </c>
      <c r="H1266" s="20">
        <f t="shared" si="173"/>
        <v>372</v>
      </c>
      <c r="I1266" s="21">
        <f t="shared" si="174"/>
        <v>1171800</v>
      </c>
      <c r="J1266" s="21">
        <f t="shared" si="175"/>
        <v>427</v>
      </c>
      <c r="K1266" s="22">
        <f t="shared" si="176"/>
        <v>2723</v>
      </c>
      <c r="L1266" s="21">
        <f t="shared" si="177"/>
        <v>437</v>
      </c>
      <c r="M1266" s="21">
        <f t="shared" si="178"/>
        <v>433</v>
      </c>
      <c r="N1266" s="21">
        <f t="shared" si="179"/>
        <v>1376550</v>
      </c>
      <c r="O1266" s="23">
        <f t="shared" si="180"/>
        <v>1363950</v>
      </c>
      <c r="P1266" t="s">
        <v>23</v>
      </c>
      <c r="Q1266" t="s">
        <v>24</v>
      </c>
      <c r="R1266" t="s">
        <v>6353</v>
      </c>
      <c r="S1266">
        <v>5094</v>
      </c>
      <c r="T1266" s="25">
        <v>45128</v>
      </c>
      <c r="U1266" s="26">
        <v>3150</v>
      </c>
    </row>
    <row r="1267" spans="1:21" x14ac:dyDescent="0.25">
      <c r="A1267" t="s">
        <v>1283</v>
      </c>
      <c r="B1267" s="25">
        <v>44693</v>
      </c>
      <c r="C1267" s="25">
        <v>44695</v>
      </c>
      <c r="D1267" s="18">
        <v>60</v>
      </c>
      <c r="E1267" s="26">
        <v>1288.1600000000001</v>
      </c>
      <c r="F1267" s="19">
        <f t="shared" si="172"/>
        <v>44756</v>
      </c>
      <c r="G1267" s="25">
        <v>45128</v>
      </c>
      <c r="H1267" s="20">
        <f t="shared" si="173"/>
        <v>372</v>
      </c>
      <c r="I1267" s="21">
        <f t="shared" si="174"/>
        <v>479195.52</v>
      </c>
      <c r="J1267" s="21">
        <f t="shared" si="175"/>
        <v>427</v>
      </c>
      <c r="K1267" s="22">
        <f t="shared" si="176"/>
        <v>861.16000000000008</v>
      </c>
      <c r="L1267" s="21">
        <f t="shared" si="177"/>
        <v>435</v>
      </c>
      <c r="M1267" s="21">
        <f t="shared" si="178"/>
        <v>433</v>
      </c>
      <c r="N1267" s="21">
        <f t="shared" si="179"/>
        <v>560349.60000000009</v>
      </c>
      <c r="O1267" s="23">
        <f t="shared" si="180"/>
        <v>557773.28</v>
      </c>
      <c r="P1267" t="s">
        <v>23</v>
      </c>
      <c r="Q1267" t="s">
        <v>24</v>
      </c>
      <c r="R1267" t="s">
        <v>6353</v>
      </c>
      <c r="S1267">
        <v>5094</v>
      </c>
      <c r="T1267" s="25">
        <v>45128</v>
      </c>
      <c r="U1267" s="26">
        <v>1288.1600000000001</v>
      </c>
    </row>
    <row r="1268" spans="1:21" x14ac:dyDescent="0.25">
      <c r="A1268" t="s">
        <v>1284</v>
      </c>
      <c r="B1268" s="25">
        <v>44718</v>
      </c>
      <c r="C1268" s="25">
        <v>44720</v>
      </c>
      <c r="D1268" s="18">
        <v>60</v>
      </c>
      <c r="E1268" s="26">
        <v>2261</v>
      </c>
      <c r="F1268" s="19">
        <f t="shared" si="172"/>
        <v>44781</v>
      </c>
      <c r="G1268" s="25">
        <v>45128</v>
      </c>
      <c r="H1268" s="20">
        <f t="shared" si="173"/>
        <v>347</v>
      </c>
      <c r="I1268" s="21">
        <f t="shared" si="174"/>
        <v>784567</v>
      </c>
      <c r="J1268" s="21">
        <f t="shared" si="175"/>
        <v>403</v>
      </c>
      <c r="K1268" s="22">
        <f t="shared" si="176"/>
        <v>1858</v>
      </c>
      <c r="L1268" s="21">
        <f t="shared" si="177"/>
        <v>410</v>
      </c>
      <c r="M1268" s="21">
        <f t="shared" si="178"/>
        <v>408</v>
      </c>
      <c r="N1268" s="21">
        <f t="shared" si="179"/>
        <v>927010</v>
      </c>
      <c r="O1268" s="23">
        <f t="shared" si="180"/>
        <v>922488</v>
      </c>
      <c r="P1268" t="s">
        <v>23</v>
      </c>
      <c r="Q1268" t="s">
        <v>24</v>
      </c>
      <c r="R1268" t="s">
        <v>6353</v>
      </c>
      <c r="S1268">
        <v>5094</v>
      </c>
      <c r="T1268" s="25">
        <v>45128</v>
      </c>
      <c r="U1268" s="26">
        <v>2261</v>
      </c>
    </row>
    <row r="1269" spans="1:21" x14ac:dyDescent="0.25">
      <c r="A1269" t="s">
        <v>1285</v>
      </c>
      <c r="B1269" s="25">
        <v>44725</v>
      </c>
      <c r="C1269" s="25">
        <v>44727</v>
      </c>
      <c r="D1269" s="18">
        <v>60</v>
      </c>
      <c r="E1269" s="26">
        <v>1710</v>
      </c>
      <c r="F1269" s="19">
        <f t="shared" si="172"/>
        <v>44788</v>
      </c>
      <c r="G1269" s="25">
        <v>45128</v>
      </c>
      <c r="H1269" s="20">
        <f t="shared" si="173"/>
        <v>340</v>
      </c>
      <c r="I1269" s="21">
        <f t="shared" si="174"/>
        <v>581400</v>
      </c>
      <c r="J1269" s="21">
        <f t="shared" si="175"/>
        <v>396</v>
      </c>
      <c r="K1269" s="22">
        <f t="shared" si="176"/>
        <v>1314</v>
      </c>
      <c r="L1269" s="21">
        <f t="shared" si="177"/>
        <v>403</v>
      </c>
      <c r="M1269" s="21">
        <f t="shared" si="178"/>
        <v>401</v>
      </c>
      <c r="N1269" s="21">
        <f t="shared" si="179"/>
        <v>689130</v>
      </c>
      <c r="O1269" s="23">
        <f t="shared" si="180"/>
        <v>685710</v>
      </c>
      <c r="P1269" t="s">
        <v>23</v>
      </c>
      <c r="Q1269" t="s">
        <v>24</v>
      </c>
      <c r="R1269" t="s">
        <v>6353</v>
      </c>
      <c r="S1269">
        <v>5094</v>
      </c>
      <c r="T1269" s="25">
        <v>45128</v>
      </c>
      <c r="U1269" s="26">
        <v>1710</v>
      </c>
    </row>
    <row r="1270" spans="1:21" x14ac:dyDescent="0.25">
      <c r="A1270" t="s">
        <v>1286</v>
      </c>
      <c r="B1270" s="25">
        <v>44729</v>
      </c>
      <c r="C1270" s="25">
        <v>44732</v>
      </c>
      <c r="D1270" s="18">
        <v>60</v>
      </c>
      <c r="E1270">
        <v>256.92</v>
      </c>
      <c r="F1270" s="19">
        <f t="shared" si="172"/>
        <v>44793</v>
      </c>
      <c r="G1270" s="25">
        <v>45128</v>
      </c>
      <c r="H1270" s="20">
        <f t="shared" si="173"/>
        <v>335</v>
      </c>
      <c r="I1270" s="21">
        <f t="shared" si="174"/>
        <v>86068.200000000012</v>
      </c>
      <c r="J1270" s="21">
        <f t="shared" si="175"/>
        <v>391</v>
      </c>
      <c r="K1270" s="22">
        <f t="shared" si="176"/>
        <v>-134.07999999999998</v>
      </c>
      <c r="L1270" s="21">
        <f t="shared" si="177"/>
        <v>399</v>
      </c>
      <c r="M1270" s="21">
        <f t="shared" si="178"/>
        <v>396</v>
      </c>
      <c r="N1270" s="21">
        <f t="shared" si="179"/>
        <v>102511.08</v>
      </c>
      <c r="O1270" s="23">
        <f t="shared" si="180"/>
        <v>101740.32</v>
      </c>
      <c r="P1270" t="s">
        <v>23</v>
      </c>
      <c r="Q1270" t="s">
        <v>24</v>
      </c>
      <c r="R1270" t="s">
        <v>6353</v>
      </c>
      <c r="S1270">
        <v>5094</v>
      </c>
      <c r="T1270" s="25">
        <v>45128</v>
      </c>
      <c r="U1270">
        <v>256.92</v>
      </c>
    </row>
    <row r="1271" spans="1:21" x14ac:dyDescent="0.25">
      <c r="A1271" t="s">
        <v>1287</v>
      </c>
      <c r="B1271" s="25">
        <v>44729</v>
      </c>
      <c r="C1271" s="25">
        <v>44732</v>
      </c>
      <c r="D1271" s="18">
        <v>60</v>
      </c>
      <c r="E1271" s="26">
        <v>1085.28</v>
      </c>
      <c r="F1271" s="19">
        <f t="shared" si="172"/>
        <v>44793</v>
      </c>
      <c r="G1271" s="25">
        <v>45128</v>
      </c>
      <c r="H1271" s="20">
        <f t="shared" si="173"/>
        <v>335</v>
      </c>
      <c r="I1271" s="21">
        <f t="shared" si="174"/>
        <v>363568.8</v>
      </c>
      <c r="J1271" s="21">
        <f t="shared" si="175"/>
        <v>391</v>
      </c>
      <c r="K1271" s="22">
        <f t="shared" si="176"/>
        <v>694.28</v>
      </c>
      <c r="L1271" s="21">
        <f t="shared" si="177"/>
        <v>399</v>
      </c>
      <c r="M1271" s="21">
        <f t="shared" si="178"/>
        <v>396</v>
      </c>
      <c r="N1271" s="21">
        <f t="shared" si="179"/>
        <v>433026.72</v>
      </c>
      <c r="O1271" s="23">
        <f t="shared" si="180"/>
        <v>429770.88</v>
      </c>
      <c r="P1271" t="s">
        <v>23</v>
      </c>
      <c r="Q1271" t="s">
        <v>24</v>
      </c>
      <c r="R1271" t="s">
        <v>6353</v>
      </c>
      <c r="S1271">
        <v>5094</v>
      </c>
      <c r="T1271" s="25">
        <v>45128</v>
      </c>
      <c r="U1271" s="26">
        <v>1085.28</v>
      </c>
    </row>
    <row r="1272" spans="1:21" x14ac:dyDescent="0.25">
      <c r="A1272" t="s">
        <v>1288</v>
      </c>
      <c r="B1272" s="25">
        <v>44746</v>
      </c>
      <c r="C1272" s="25">
        <v>44748</v>
      </c>
      <c r="D1272" s="18">
        <v>60</v>
      </c>
      <c r="E1272">
        <v>904.4</v>
      </c>
      <c r="F1272" s="19">
        <f t="shared" si="172"/>
        <v>44810</v>
      </c>
      <c r="G1272" s="25">
        <v>45128</v>
      </c>
      <c r="H1272" s="20">
        <f t="shared" si="173"/>
        <v>318</v>
      </c>
      <c r="I1272" s="21">
        <f t="shared" si="174"/>
        <v>287599.2</v>
      </c>
      <c r="J1272" s="21">
        <f t="shared" si="175"/>
        <v>375</v>
      </c>
      <c r="K1272" s="22">
        <f t="shared" si="176"/>
        <v>529.4</v>
      </c>
      <c r="L1272" s="21">
        <f t="shared" si="177"/>
        <v>382</v>
      </c>
      <c r="M1272" s="21">
        <f t="shared" si="178"/>
        <v>380</v>
      </c>
      <c r="N1272" s="21">
        <f t="shared" si="179"/>
        <v>345480.8</v>
      </c>
      <c r="O1272" s="23">
        <f t="shared" si="180"/>
        <v>343672</v>
      </c>
      <c r="P1272" t="s">
        <v>23</v>
      </c>
      <c r="Q1272" t="s">
        <v>24</v>
      </c>
      <c r="R1272" t="s">
        <v>6353</v>
      </c>
      <c r="S1272">
        <v>5094</v>
      </c>
      <c r="T1272" s="25">
        <v>45128</v>
      </c>
      <c r="U1272">
        <v>904.4</v>
      </c>
    </row>
    <row r="1273" spans="1:21" x14ac:dyDescent="0.25">
      <c r="A1273" t="s">
        <v>1289</v>
      </c>
      <c r="B1273" s="25">
        <v>44746</v>
      </c>
      <c r="C1273" s="25">
        <v>44749</v>
      </c>
      <c r="D1273" s="18">
        <v>60</v>
      </c>
      <c r="E1273">
        <v>904.4</v>
      </c>
      <c r="F1273" s="19">
        <f t="shared" si="172"/>
        <v>44811</v>
      </c>
      <c r="G1273" s="25">
        <v>45128</v>
      </c>
      <c r="H1273" s="20">
        <f t="shared" si="173"/>
        <v>317</v>
      </c>
      <c r="I1273" s="21">
        <f t="shared" si="174"/>
        <v>286694.8</v>
      </c>
      <c r="J1273" s="21">
        <f t="shared" si="175"/>
        <v>374</v>
      </c>
      <c r="K1273" s="22">
        <f t="shared" si="176"/>
        <v>530.4</v>
      </c>
      <c r="L1273" s="21">
        <f t="shared" si="177"/>
        <v>382</v>
      </c>
      <c r="M1273" s="21">
        <f t="shared" si="178"/>
        <v>379</v>
      </c>
      <c r="N1273" s="21">
        <f t="shared" si="179"/>
        <v>345480.8</v>
      </c>
      <c r="O1273" s="23">
        <f t="shared" si="180"/>
        <v>342767.6</v>
      </c>
      <c r="P1273" t="s">
        <v>23</v>
      </c>
      <c r="Q1273" t="s">
        <v>24</v>
      </c>
      <c r="R1273" t="s">
        <v>6353</v>
      </c>
      <c r="S1273">
        <v>5094</v>
      </c>
      <c r="T1273" s="25">
        <v>45128</v>
      </c>
      <c r="U1273">
        <v>904.4</v>
      </c>
    </row>
    <row r="1274" spans="1:21" x14ac:dyDescent="0.25">
      <c r="A1274" t="s">
        <v>1290</v>
      </c>
      <c r="B1274" s="25">
        <v>44754</v>
      </c>
      <c r="C1274" s="25">
        <v>44758</v>
      </c>
      <c r="D1274" s="18">
        <v>60</v>
      </c>
      <c r="E1274">
        <v>642.29999999999995</v>
      </c>
      <c r="F1274" s="19">
        <f t="shared" si="172"/>
        <v>44820</v>
      </c>
      <c r="G1274" s="25">
        <v>45128</v>
      </c>
      <c r="H1274" s="20">
        <f t="shared" si="173"/>
        <v>308</v>
      </c>
      <c r="I1274" s="21">
        <f t="shared" si="174"/>
        <v>197828.4</v>
      </c>
      <c r="J1274" s="21">
        <f t="shared" si="175"/>
        <v>365</v>
      </c>
      <c r="K1274" s="22">
        <f t="shared" si="176"/>
        <v>277.29999999999995</v>
      </c>
      <c r="L1274" s="21">
        <f t="shared" si="177"/>
        <v>374</v>
      </c>
      <c r="M1274" s="21">
        <f t="shared" si="178"/>
        <v>370</v>
      </c>
      <c r="N1274" s="21">
        <f t="shared" si="179"/>
        <v>240220.19999999998</v>
      </c>
      <c r="O1274" s="23">
        <f t="shared" si="180"/>
        <v>237650.99999999997</v>
      </c>
      <c r="P1274" t="s">
        <v>23</v>
      </c>
      <c r="Q1274" t="s">
        <v>24</v>
      </c>
      <c r="R1274" t="s">
        <v>6353</v>
      </c>
      <c r="S1274">
        <v>5094</v>
      </c>
      <c r="T1274" s="25">
        <v>45128</v>
      </c>
      <c r="U1274">
        <v>642.29999999999995</v>
      </c>
    </row>
    <row r="1275" spans="1:21" x14ac:dyDescent="0.25">
      <c r="A1275" t="s">
        <v>1291</v>
      </c>
      <c r="B1275" s="25">
        <v>44755</v>
      </c>
      <c r="C1275" s="25">
        <v>44758</v>
      </c>
      <c r="D1275" s="18">
        <v>60</v>
      </c>
      <c r="E1275">
        <v>21</v>
      </c>
      <c r="F1275" s="19">
        <f t="shared" si="172"/>
        <v>44820</v>
      </c>
      <c r="G1275" s="25">
        <v>45128</v>
      </c>
      <c r="H1275" s="20">
        <f t="shared" si="173"/>
        <v>308</v>
      </c>
      <c r="I1275" s="21">
        <f t="shared" si="174"/>
        <v>6468</v>
      </c>
      <c r="J1275" s="21">
        <f t="shared" si="175"/>
        <v>365</v>
      </c>
      <c r="K1275" s="22">
        <f t="shared" si="176"/>
        <v>-344</v>
      </c>
      <c r="L1275" s="21">
        <f t="shared" si="177"/>
        <v>373</v>
      </c>
      <c r="M1275" s="21">
        <f t="shared" si="178"/>
        <v>370</v>
      </c>
      <c r="N1275" s="21">
        <f t="shared" si="179"/>
        <v>7833</v>
      </c>
      <c r="O1275" s="23">
        <f t="shared" si="180"/>
        <v>7770</v>
      </c>
      <c r="P1275" t="s">
        <v>23</v>
      </c>
      <c r="Q1275" t="s">
        <v>24</v>
      </c>
      <c r="R1275" t="s">
        <v>6353</v>
      </c>
      <c r="S1275">
        <v>5094</v>
      </c>
      <c r="T1275" s="25">
        <v>45128</v>
      </c>
      <c r="U1275">
        <v>21</v>
      </c>
    </row>
    <row r="1276" spans="1:21" x14ac:dyDescent="0.25">
      <c r="A1276" t="s">
        <v>1292</v>
      </c>
      <c r="B1276" s="25">
        <v>44761</v>
      </c>
      <c r="C1276" s="25">
        <v>44763</v>
      </c>
      <c r="D1276" s="18">
        <v>60</v>
      </c>
      <c r="E1276" s="26">
        <v>1356.6</v>
      </c>
      <c r="F1276" s="19">
        <f t="shared" si="172"/>
        <v>44825</v>
      </c>
      <c r="G1276" s="25">
        <v>45128</v>
      </c>
      <c r="H1276" s="20">
        <f t="shared" si="173"/>
        <v>303</v>
      </c>
      <c r="I1276" s="21">
        <f t="shared" si="174"/>
        <v>411049.8</v>
      </c>
      <c r="J1276" s="21">
        <f t="shared" si="175"/>
        <v>360</v>
      </c>
      <c r="K1276" s="22">
        <f t="shared" si="176"/>
        <v>996.59999999999991</v>
      </c>
      <c r="L1276" s="21">
        <f t="shared" si="177"/>
        <v>367</v>
      </c>
      <c r="M1276" s="21">
        <f t="shared" si="178"/>
        <v>365</v>
      </c>
      <c r="N1276" s="21">
        <f t="shared" si="179"/>
        <v>497872.19999999995</v>
      </c>
      <c r="O1276" s="23">
        <f t="shared" si="180"/>
        <v>495158.99999999994</v>
      </c>
      <c r="P1276" t="s">
        <v>23</v>
      </c>
      <c r="Q1276" t="s">
        <v>24</v>
      </c>
      <c r="R1276" t="s">
        <v>6353</v>
      </c>
      <c r="S1276">
        <v>5094</v>
      </c>
      <c r="T1276" s="25">
        <v>45128</v>
      </c>
      <c r="U1276" s="26">
        <v>1356.6</v>
      </c>
    </row>
    <row r="1277" spans="1:21" x14ac:dyDescent="0.25">
      <c r="A1277" t="s">
        <v>1293</v>
      </c>
      <c r="B1277" s="25">
        <v>44762</v>
      </c>
      <c r="C1277" s="25">
        <v>44763</v>
      </c>
      <c r="D1277" s="18">
        <v>60</v>
      </c>
      <c r="E1277">
        <v>385.38</v>
      </c>
      <c r="F1277" s="19">
        <f t="shared" si="172"/>
        <v>44825</v>
      </c>
      <c r="G1277" s="25">
        <v>45128</v>
      </c>
      <c r="H1277" s="20">
        <f t="shared" si="173"/>
        <v>303</v>
      </c>
      <c r="I1277" s="21">
        <f t="shared" si="174"/>
        <v>116770.14</v>
      </c>
      <c r="J1277" s="21">
        <f t="shared" si="175"/>
        <v>360</v>
      </c>
      <c r="K1277" s="22">
        <f t="shared" si="176"/>
        <v>25.379999999999995</v>
      </c>
      <c r="L1277" s="21">
        <f t="shared" si="177"/>
        <v>366</v>
      </c>
      <c r="M1277" s="21">
        <f t="shared" si="178"/>
        <v>365</v>
      </c>
      <c r="N1277" s="21">
        <f t="shared" si="179"/>
        <v>141049.07999999999</v>
      </c>
      <c r="O1277" s="23">
        <f t="shared" si="180"/>
        <v>140663.70000000001</v>
      </c>
      <c r="P1277" t="s">
        <v>23</v>
      </c>
      <c r="Q1277" t="s">
        <v>24</v>
      </c>
      <c r="R1277" t="s">
        <v>6353</v>
      </c>
      <c r="S1277">
        <v>5094</v>
      </c>
      <c r="T1277" s="25">
        <v>45128</v>
      </c>
      <c r="U1277">
        <v>385.38</v>
      </c>
    </row>
    <row r="1278" spans="1:21" x14ac:dyDescent="0.25">
      <c r="A1278" t="s">
        <v>1294</v>
      </c>
      <c r="B1278" s="25">
        <v>44769</v>
      </c>
      <c r="C1278" s="25">
        <v>44772</v>
      </c>
      <c r="D1278" s="18">
        <v>60</v>
      </c>
      <c r="E1278">
        <v>21</v>
      </c>
      <c r="F1278" s="19">
        <f t="shared" si="172"/>
        <v>44834</v>
      </c>
      <c r="G1278" s="25">
        <v>45128</v>
      </c>
      <c r="H1278" s="20">
        <f t="shared" si="173"/>
        <v>294</v>
      </c>
      <c r="I1278" s="21">
        <f t="shared" si="174"/>
        <v>6174</v>
      </c>
      <c r="J1278" s="21">
        <f t="shared" si="175"/>
        <v>351</v>
      </c>
      <c r="K1278" s="22">
        <f t="shared" si="176"/>
        <v>-330</v>
      </c>
      <c r="L1278" s="21">
        <f t="shared" si="177"/>
        <v>359</v>
      </c>
      <c r="M1278" s="21">
        <f t="shared" si="178"/>
        <v>356</v>
      </c>
      <c r="N1278" s="21">
        <f t="shared" si="179"/>
        <v>7539</v>
      </c>
      <c r="O1278" s="23">
        <f t="shared" si="180"/>
        <v>7476</v>
      </c>
      <c r="P1278" t="s">
        <v>23</v>
      </c>
      <c r="Q1278" t="s">
        <v>24</v>
      </c>
      <c r="R1278" t="s">
        <v>6353</v>
      </c>
      <c r="S1278">
        <v>5094</v>
      </c>
      <c r="T1278" s="25">
        <v>45128</v>
      </c>
      <c r="U1278">
        <v>21</v>
      </c>
    </row>
    <row r="1279" spans="1:21" x14ac:dyDescent="0.25">
      <c r="A1279" t="s">
        <v>1295</v>
      </c>
      <c r="B1279" s="25">
        <v>44439</v>
      </c>
      <c r="C1279" s="25">
        <v>44441</v>
      </c>
      <c r="D1279" s="18">
        <v>60</v>
      </c>
      <c r="E1279" s="26">
        <v>3709</v>
      </c>
      <c r="F1279" s="19">
        <f t="shared" si="172"/>
        <v>44502</v>
      </c>
      <c r="G1279" s="25">
        <v>45127</v>
      </c>
      <c r="H1279" s="20">
        <f t="shared" si="173"/>
        <v>625</v>
      </c>
      <c r="I1279" s="21">
        <f t="shared" si="174"/>
        <v>2318125</v>
      </c>
      <c r="J1279" s="21">
        <f t="shared" si="175"/>
        <v>678</v>
      </c>
      <c r="K1279" s="22">
        <f t="shared" si="176"/>
        <v>3031</v>
      </c>
      <c r="L1279" s="21">
        <f t="shared" si="177"/>
        <v>688</v>
      </c>
      <c r="M1279" s="21">
        <f t="shared" si="178"/>
        <v>686</v>
      </c>
      <c r="N1279" s="21">
        <f t="shared" si="179"/>
        <v>2551792</v>
      </c>
      <c r="O1279" s="23">
        <f t="shared" si="180"/>
        <v>2544374</v>
      </c>
      <c r="P1279" t="s">
        <v>23</v>
      </c>
      <c r="Q1279" t="s">
        <v>24</v>
      </c>
      <c r="R1279" t="s">
        <v>6354</v>
      </c>
      <c r="S1279">
        <v>5029</v>
      </c>
      <c r="T1279" s="25">
        <v>45127</v>
      </c>
      <c r="U1279" s="26">
        <v>3709</v>
      </c>
    </row>
    <row r="1280" spans="1:21" x14ac:dyDescent="0.25">
      <c r="A1280" t="s">
        <v>1296</v>
      </c>
      <c r="B1280" s="25">
        <v>44442</v>
      </c>
      <c r="C1280" s="25">
        <v>44455</v>
      </c>
      <c r="D1280" s="18">
        <v>60</v>
      </c>
      <c r="E1280" s="26">
        <v>1125</v>
      </c>
      <c r="F1280" s="19">
        <f t="shared" si="172"/>
        <v>44516</v>
      </c>
      <c r="G1280" s="25">
        <v>45127</v>
      </c>
      <c r="H1280" s="20">
        <f t="shared" si="173"/>
        <v>611</v>
      </c>
      <c r="I1280" s="21">
        <f t="shared" si="174"/>
        <v>687375</v>
      </c>
      <c r="J1280" s="21">
        <f t="shared" si="175"/>
        <v>664</v>
      </c>
      <c r="K1280" s="22">
        <f t="shared" si="176"/>
        <v>461</v>
      </c>
      <c r="L1280" s="21">
        <f t="shared" si="177"/>
        <v>685</v>
      </c>
      <c r="M1280" s="21">
        <f t="shared" si="178"/>
        <v>672</v>
      </c>
      <c r="N1280" s="21">
        <f t="shared" si="179"/>
        <v>770625</v>
      </c>
      <c r="O1280" s="23">
        <f t="shared" si="180"/>
        <v>756000</v>
      </c>
      <c r="P1280" t="s">
        <v>23</v>
      </c>
      <c r="Q1280" t="s">
        <v>24</v>
      </c>
      <c r="R1280" t="s">
        <v>6354</v>
      </c>
      <c r="S1280">
        <v>5029</v>
      </c>
      <c r="T1280" s="25">
        <v>45127</v>
      </c>
      <c r="U1280" s="26">
        <v>1125</v>
      </c>
    </row>
    <row r="1281" spans="1:21" x14ac:dyDescent="0.25">
      <c r="A1281" t="s">
        <v>1297</v>
      </c>
      <c r="B1281" s="25">
        <v>44449</v>
      </c>
      <c r="C1281" s="25">
        <v>44482</v>
      </c>
      <c r="D1281" s="18">
        <v>60</v>
      </c>
      <c r="E1281" s="26">
        <v>1050</v>
      </c>
      <c r="F1281" s="19">
        <f t="shared" si="172"/>
        <v>44543</v>
      </c>
      <c r="G1281" s="25">
        <v>45127</v>
      </c>
      <c r="H1281" s="20">
        <f t="shared" si="173"/>
        <v>584</v>
      </c>
      <c r="I1281" s="21">
        <f t="shared" si="174"/>
        <v>613200</v>
      </c>
      <c r="J1281" s="21">
        <f t="shared" si="175"/>
        <v>637</v>
      </c>
      <c r="K1281" s="22">
        <f t="shared" si="176"/>
        <v>413</v>
      </c>
      <c r="L1281" s="21">
        <f t="shared" si="177"/>
        <v>678</v>
      </c>
      <c r="M1281" s="21">
        <f t="shared" si="178"/>
        <v>645</v>
      </c>
      <c r="N1281" s="21">
        <f t="shared" si="179"/>
        <v>711900</v>
      </c>
      <c r="O1281" s="23">
        <f t="shared" si="180"/>
        <v>677250</v>
      </c>
      <c r="P1281" t="s">
        <v>23</v>
      </c>
      <c r="Q1281" t="s">
        <v>24</v>
      </c>
      <c r="R1281" t="s">
        <v>6354</v>
      </c>
      <c r="S1281">
        <v>5029</v>
      </c>
      <c r="T1281" s="25">
        <v>45127</v>
      </c>
      <c r="U1281" s="26">
        <v>1050</v>
      </c>
    </row>
    <row r="1282" spans="1:21" x14ac:dyDescent="0.25">
      <c r="A1282" t="s">
        <v>1298</v>
      </c>
      <c r="B1282" s="25">
        <v>44456</v>
      </c>
      <c r="C1282" s="25">
        <v>44468</v>
      </c>
      <c r="D1282" s="18">
        <v>60</v>
      </c>
      <c r="E1282" s="26">
        <v>1120</v>
      </c>
      <c r="F1282" s="19">
        <f t="shared" si="172"/>
        <v>44529</v>
      </c>
      <c r="G1282" s="25">
        <v>45127</v>
      </c>
      <c r="H1282" s="20">
        <f t="shared" si="173"/>
        <v>598</v>
      </c>
      <c r="I1282" s="21">
        <f t="shared" si="174"/>
        <v>669760</v>
      </c>
      <c r="J1282" s="21">
        <f t="shared" si="175"/>
        <v>651</v>
      </c>
      <c r="K1282" s="22">
        <f t="shared" si="176"/>
        <v>469</v>
      </c>
      <c r="L1282" s="21">
        <f t="shared" si="177"/>
        <v>671</v>
      </c>
      <c r="M1282" s="21">
        <f t="shared" si="178"/>
        <v>659</v>
      </c>
      <c r="N1282" s="21">
        <f t="shared" si="179"/>
        <v>751520</v>
      </c>
      <c r="O1282" s="23">
        <f t="shared" si="180"/>
        <v>738080</v>
      </c>
      <c r="P1282" t="s">
        <v>23</v>
      </c>
      <c r="Q1282" t="s">
        <v>24</v>
      </c>
      <c r="R1282" t="s">
        <v>6354</v>
      </c>
      <c r="S1282">
        <v>5029</v>
      </c>
      <c r="T1282" s="25">
        <v>45127</v>
      </c>
      <c r="U1282" s="26">
        <v>1120</v>
      </c>
    </row>
    <row r="1283" spans="1:21" x14ac:dyDescent="0.25">
      <c r="A1283" t="s">
        <v>1299</v>
      </c>
      <c r="B1283" s="25">
        <v>44463</v>
      </c>
      <c r="C1283" s="25">
        <v>44484</v>
      </c>
      <c r="D1283" s="18">
        <v>60</v>
      </c>
      <c r="E1283" s="26">
        <v>1500</v>
      </c>
      <c r="F1283" s="19">
        <f t="shared" si="172"/>
        <v>44545</v>
      </c>
      <c r="G1283" s="25">
        <v>45127</v>
      </c>
      <c r="H1283" s="20">
        <f t="shared" si="173"/>
        <v>582</v>
      </c>
      <c r="I1283" s="21">
        <f t="shared" si="174"/>
        <v>873000</v>
      </c>
      <c r="J1283" s="21">
        <f t="shared" si="175"/>
        <v>635</v>
      </c>
      <c r="K1283" s="22">
        <f t="shared" si="176"/>
        <v>865</v>
      </c>
      <c r="L1283" s="21">
        <f t="shared" si="177"/>
        <v>664</v>
      </c>
      <c r="M1283" s="21">
        <f t="shared" si="178"/>
        <v>643</v>
      </c>
      <c r="N1283" s="21">
        <f t="shared" si="179"/>
        <v>996000</v>
      </c>
      <c r="O1283" s="23">
        <f t="shared" si="180"/>
        <v>964500</v>
      </c>
      <c r="P1283" t="s">
        <v>23</v>
      </c>
      <c r="Q1283" t="s">
        <v>24</v>
      </c>
      <c r="R1283" t="s">
        <v>6354</v>
      </c>
      <c r="S1283">
        <v>5029</v>
      </c>
      <c r="T1283" s="25">
        <v>45127</v>
      </c>
      <c r="U1283" s="26">
        <v>1500</v>
      </c>
    </row>
    <row r="1284" spans="1:21" x14ac:dyDescent="0.25">
      <c r="A1284" t="s">
        <v>1300</v>
      </c>
      <c r="B1284" s="25">
        <v>44469</v>
      </c>
      <c r="C1284" s="25">
        <v>44473</v>
      </c>
      <c r="D1284" s="18">
        <v>60</v>
      </c>
      <c r="E1284" s="26">
        <v>2325</v>
      </c>
      <c r="F1284" s="19">
        <f t="shared" si="172"/>
        <v>44534</v>
      </c>
      <c r="G1284" s="25">
        <v>45127</v>
      </c>
      <c r="H1284" s="20">
        <f t="shared" si="173"/>
        <v>593</v>
      </c>
      <c r="I1284" s="21">
        <f t="shared" si="174"/>
        <v>1378725</v>
      </c>
      <c r="J1284" s="21">
        <f t="shared" si="175"/>
        <v>646</v>
      </c>
      <c r="K1284" s="22">
        <f t="shared" si="176"/>
        <v>1679</v>
      </c>
      <c r="L1284" s="21">
        <f t="shared" si="177"/>
        <v>658</v>
      </c>
      <c r="M1284" s="21">
        <f t="shared" si="178"/>
        <v>654</v>
      </c>
      <c r="N1284" s="21">
        <f t="shared" si="179"/>
        <v>1529850</v>
      </c>
      <c r="O1284" s="23">
        <f t="shared" si="180"/>
        <v>1520550</v>
      </c>
      <c r="P1284" t="s">
        <v>23</v>
      </c>
      <c r="Q1284" t="s">
        <v>24</v>
      </c>
      <c r="R1284" t="s">
        <v>6354</v>
      </c>
      <c r="S1284">
        <v>5029</v>
      </c>
      <c r="T1284" s="25">
        <v>45127</v>
      </c>
      <c r="U1284" s="26">
        <v>2325</v>
      </c>
    </row>
    <row r="1285" spans="1:21" x14ac:dyDescent="0.25">
      <c r="A1285" t="s">
        <v>1301</v>
      </c>
      <c r="B1285" s="25">
        <v>44477</v>
      </c>
      <c r="C1285" s="25">
        <v>44480</v>
      </c>
      <c r="D1285" s="18">
        <v>60</v>
      </c>
      <c r="E1285" s="26">
        <v>3411</v>
      </c>
      <c r="F1285" s="19">
        <f t="shared" si="172"/>
        <v>44541</v>
      </c>
      <c r="G1285" s="25">
        <v>45127</v>
      </c>
      <c r="H1285" s="20">
        <f t="shared" si="173"/>
        <v>586</v>
      </c>
      <c r="I1285" s="21">
        <f t="shared" si="174"/>
        <v>1998846</v>
      </c>
      <c r="J1285" s="21">
        <f t="shared" si="175"/>
        <v>639</v>
      </c>
      <c r="K1285" s="22">
        <f t="shared" si="176"/>
        <v>2772</v>
      </c>
      <c r="L1285" s="21">
        <f t="shared" si="177"/>
        <v>650</v>
      </c>
      <c r="M1285" s="21">
        <f t="shared" si="178"/>
        <v>647</v>
      </c>
      <c r="N1285" s="21">
        <f t="shared" si="179"/>
        <v>2217150</v>
      </c>
      <c r="O1285" s="23">
        <f t="shared" si="180"/>
        <v>2206917</v>
      </c>
      <c r="P1285" t="s">
        <v>23</v>
      </c>
      <c r="Q1285" t="s">
        <v>24</v>
      </c>
      <c r="R1285" t="s">
        <v>6354</v>
      </c>
      <c r="S1285">
        <v>5029</v>
      </c>
      <c r="T1285" s="25">
        <v>45127</v>
      </c>
      <c r="U1285" s="26">
        <v>3411</v>
      </c>
    </row>
    <row r="1286" spans="1:21" x14ac:dyDescent="0.25">
      <c r="A1286" t="s">
        <v>1302</v>
      </c>
      <c r="B1286" s="25">
        <v>44484</v>
      </c>
      <c r="C1286" s="25">
        <v>44487</v>
      </c>
      <c r="D1286" s="18">
        <v>60</v>
      </c>
      <c r="E1286">
        <v>560</v>
      </c>
      <c r="F1286" s="19">
        <f t="shared" si="172"/>
        <v>44548</v>
      </c>
      <c r="G1286" s="25">
        <v>45127</v>
      </c>
      <c r="H1286" s="20">
        <f t="shared" si="173"/>
        <v>579</v>
      </c>
      <c r="I1286" s="21">
        <f t="shared" si="174"/>
        <v>324240</v>
      </c>
      <c r="J1286" s="21">
        <f t="shared" si="175"/>
        <v>632</v>
      </c>
      <c r="K1286" s="22">
        <f t="shared" si="176"/>
        <v>-72</v>
      </c>
      <c r="L1286" s="21">
        <f t="shared" si="177"/>
        <v>643</v>
      </c>
      <c r="M1286" s="21">
        <f t="shared" si="178"/>
        <v>640</v>
      </c>
      <c r="N1286" s="21">
        <f t="shared" si="179"/>
        <v>360080</v>
      </c>
      <c r="O1286" s="23">
        <f t="shared" si="180"/>
        <v>358400</v>
      </c>
      <c r="P1286" t="s">
        <v>23</v>
      </c>
      <c r="Q1286" t="s">
        <v>24</v>
      </c>
      <c r="R1286" t="s">
        <v>6354</v>
      </c>
      <c r="S1286">
        <v>5029</v>
      </c>
      <c r="T1286" s="25">
        <v>45127</v>
      </c>
      <c r="U1286">
        <v>560</v>
      </c>
    </row>
    <row r="1287" spans="1:21" x14ac:dyDescent="0.25">
      <c r="A1287" t="s">
        <v>1303</v>
      </c>
      <c r="B1287" s="25">
        <v>44498</v>
      </c>
      <c r="C1287" s="25">
        <v>44502</v>
      </c>
      <c r="D1287" s="18">
        <v>60</v>
      </c>
      <c r="E1287" s="26">
        <v>1347.98</v>
      </c>
      <c r="F1287" s="19">
        <f t="shared" ref="F1287:F1350" si="181">EDATE(C1287,2)</f>
        <v>44563</v>
      </c>
      <c r="G1287" s="25">
        <v>45127</v>
      </c>
      <c r="H1287" s="20">
        <f t="shared" si="173"/>
        <v>564</v>
      </c>
      <c r="I1287" s="21">
        <f t="shared" si="174"/>
        <v>760260.72</v>
      </c>
      <c r="J1287" s="21">
        <f t="shared" si="175"/>
        <v>618</v>
      </c>
      <c r="K1287" s="22">
        <f t="shared" si="176"/>
        <v>729.98</v>
      </c>
      <c r="L1287" s="21">
        <f t="shared" si="177"/>
        <v>629</v>
      </c>
      <c r="M1287" s="21">
        <f t="shared" si="178"/>
        <v>625</v>
      </c>
      <c r="N1287" s="21">
        <f t="shared" si="179"/>
        <v>847879.42</v>
      </c>
      <c r="O1287" s="23">
        <f t="shared" si="180"/>
        <v>842487.5</v>
      </c>
      <c r="P1287" t="s">
        <v>23</v>
      </c>
      <c r="Q1287" t="s">
        <v>24</v>
      </c>
      <c r="R1287" t="s">
        <v>6354</v>
      </c>
      <c r="S1287">
        <v>5029</v>
      </c>
      <c r="T1287" s="25">
        <v>45127</v>
      </c>
      <c r="U1287" s="26">
        <v>1347.98</v>
      </c>
    </row>
    <row r="1288" spans="1:21" x14ac:dyDescent="0.25">
      <c r="A1288" t="s">
        <v>1304</v>
      </c>
      <c r="B1288" s="25">
        <v>44505</v>
      </c>
      <c r="C1288" s="25">
        <v>44508</v>
      </c>
      <c r="D1288" s="18">
        <v>60</v>
      </c>
      <c r="E1288" s="26">
        <v>3180</v>
      </c>
      <c r="F1288" s="19">
        <f t="shared" si="181"/>
        <v>44569</v>
      </c>
      <c r="G1288" s="25">
        <v>45127</v>
      </c>
      <c r="H1288" s="20">
        <f t="shared" ref="H1288:H1351" si="182">G1288-F1288</f>
        <v>558</v>
      </c>
      <c r="I1288" s="21">
        <f t="shared" ref="I1288:I1351" si="183">E1288*H1288</f>
        <v>1774440</v>
      </c>
      <c r="J1288" s="21">
        <f t="shared" ref="J1288:J1351" si="184">DAYS360(C1288,G1288)</f>
        <v>612</v>
      </c>
      <c r="K1288" s="22">
        <f t="shared" ref="K1288:K1351" si="185">E1288-J1288</f>
        <v>2568</v>
      </c>
      <c r="L1288" s="21">
        <f t="shared" ref="L1288:L1351" si="186">G1288-B1288</f>
        <v>622</v>
      </c>
      <c r="M1288" s="21">
        <f t="shared" ref="M1288:M1351" si="187">G1288-C1288</f>
        <v>619</v>
      </c>
      <c r="N1288" s="21">
        <f t="shared" ref="N1288:N1351" si="188">E1288*L1288</f>
        <v>1977960</v>
      </c>
      <c r="O1288" s="23">
        <f t="shared" ref="O1288:O1351" si="189">E1288*M1288</f>
        <v>1968420</v>
      </c>
      <c r="P1288" t="s">
        <v>23</v>
      </c>
      <c r="Q1288" t="s">
        <v>24</v>
      </c>
      <c r="R1288" t="s">
        <v>6354</v>
      </c>
      <c r="S1288">
        <v>5029</v>
      </c>
      <c r="T1288" s="25">
        <v>45127</v>
      </c>
      <c r="U1288" s="26">
        <v>3180</v>
      </c>
    </row>
    <row r="1289" spans="1:21" x14ac:dyDescent="0.25">
      <c r="A1289" t="s">
        <v>1305</v>
      </c>
      <c r="B1289" s="25">
        <v>44519</v>
      </c>
      <c r="C1289" s="25">
        <v>44519</v>
      </c>
      <c r="D1289" s="18">
        <v>60</v>
      </c>
      <c r="E1289">
        <v>700</v>
      </c>
      <c r="F1289" s="19">
        <f t="shared" si="181"/>
        <v>44580</v>
      </c>
      <c r="G1289" s="25">
        <v>45127</v>
      </c>
      <c r="H1289" s="20">
        <f t="shared" si="182"/>
        <v>547</v>
      </c>
      <c r="I1289" s="21">
        <f t="shared" si="183"/>
        <v>382900</v>
      </c>
      <c r="J1289" s="21">
        <f t="shared" si="184"/>
        <v>601</v>
      </c>
      <c r="K1289" s="22">
        <f t="shared" si="185"/>
        <v>99</v>
      </c>
      <c r="L1289" s="21">
        <f t="shared" si="186"/>
        <v>608</v>
      </c>
      <c r="M1289" s="21">
        <f t="shared" si="187"/>
        <v>608</v>
      </c>
      <c r="N1289" s="21">
        <f t="shared" si="188"/>
        <v>425600</v>
      </c>
      <c r="O1289" s="23">
        <f t="shared" si="189"/>
        <v>425600</v>
      </c>
      <c r="P1289" t="s">
        <v>23</v>
      </c>
      <c r="Q1289" t="s">
        <v>24</v>
      </c>
      <c r="R1289" t="s">
        <v>6354</v>
      </c>
      <c r="S1289">
        <v>5029</v>
      </c>
      <c r="T1289" s="25">
        <v>45127</v>
      </c>
      <c r="U1289">
        <v>700</v>
      </c>
    </row>
    <row r="1290" spans="1:21" x14ac:dyDescent="0.25">
      <c r="A1290" t="s">
        <v>1306</v>
      </c>
      <c r="B1290" s="25">
        <v>44526</v>
      </c>
      <c r="C1290" s="25">
        <v>44529</v>
      </c>
      <c r="D1290" s="18">
        <v>60</v>
      </c>
      <c r="E1290">
        <v>700</v>
      </c>
      <c r="F1290" s="19">
        <f t="shared" si="181"/>
        <v>44590</v>
      </c>
      <c r="G1290" s="25">
        <v>45127</v>
      </c>
      <c r="H1290" s="20">
        <f t="shared" si="182"/>
        <v>537</v>
      </c>
      <c r="I1290" s="21">
        <f t="shared" si="183"/>
        <v>375900</v>
      </c>
      <c r="J1290" s="21">
        <f t="shared" si="184"/>
        <v>591</v>
      </c>
      <c r="K1290" s="22">
        <f t="shared" si="185"/>
        <v>109</v>
      </c>
      <c r="L1290" s="21">
        <f t="shared" si="186"/>
        <v>601</v>
      </c>
      <c r="M1290" s="21">
        <f t="shared" si="187"/>
        <v>598</v>
      </c>
      <c r="N1290" s="21">
        <f t="shared" si="188"/>
        <v>420700</v>
      </c>
      <c r="O1290" s="23">
        <f t="shared" si="189"/>
        <v>418600</v>
      </c>
      <c r="P1290" t="s">
        <v>23</v>
      </c>
      <c r="Q1290" t="s">
        <v>24</v>
      </c>
      <c r="R1290" t="s">
        <v>6354</v>
      </c>
      <c r="S1290">
        <v>5029</v>
      </c>
      <c r="T1290" s="25">
        <v>45127</v>
      </c>
      <c r="U1290">
        <v>700</v>
      </c>
    </row>
    <row r="1291" spans="1:21" x14ac:dyDescent="0.25">
      <c r="A1291" t="s">
        <v>1307</v>
      </c>
      <c r="B1291" s="25">
        <v>44533</v>
      </c>
      <c r="C1291" s="25">
        <v>44543</v>
      </c>
      <c r="D1291" s="18">
        <v>60</v>
      </c>
      <c r="E1291" s="26">
        <v>3180</v>
      </c>
      <c r="F1291" s="19">
        <f t="shared" si="181"/>
        <v>44605</v>
      </c>
      <c r="G1291" s="25">
        <v>45127</v>
      </c>
      <c r="H1291" s="20">
        <f t="shared" si="182"/>
        <v>522</v>
      </c>
      <c r="I1291" s="21">
        <f t="shared" si="183"/>
        <v>1659960</v>
      </c>
      <c r="J1291" s="21">
        <f t="shared" si="184"/>
        <v>577</v>
      </c>
      <c r="K1291" s="22">
        <f t="shared" si="185"/>
        <v>2603</v>
      </c>
      <c r="L1291" s="21">
        <f t="shared" si="186"/>
        <v>594</v>
      </c>
      <c r="M1291" s="21">
        <f t="shared" si="187"/>
        <v>584</v>
      </c>
      <c r="N1291" s="21">
        <f t="shared" si="188"/>
        <v>1888920</v>
      </c>
      <c r="O1291" s="23">
        <f t="shared" si="189"/>
        <v>1857120</v>
      </c>
      <c r="P1291" t="s">
        <v>23</v>
      </c>
      <c r="Q1291" t="s">
        <v>24</v>
      </c>
      <c r="R1291" t="s">
        <v>6354</v>
      </c>
      <c r="S1291">
        <v>5029</v>
      </c>
      <c r="T1291" s="25">
        <v>45127</v>
      </c>
      <c r="U1291" s="26">
        <v>3180</v>
      </c>
    </row>
    <row r="1292" spans="1:21" x14ac:dyDescent="0.25">
      <c r="A1292" t="s">
        <v>1308</v>
      </c>
      <c r="B1292" s="25">
        <v>44558</v>
      </c>
      <c r="C1292" s="25">
        <v>44559</v>
      </c>
      <c r="D1292" s="18">
        <v>60</v>
      </c>
      <c r="E1292" s="26">
        <v>1060</v>
      </c>
      <c r="F1292" s="19">
        <f t="shared" si="181"/>
        <v>44620</v>
      </c>
      <c r="G1292" s="25">
        <v>45127</v>
      </c>
      <c r="H1292" s="20">
        <f t="shared" si="182"/>
        <v>507</v>
      </c>
      <c r="I1292" s="21">
        <f t="shared" si="183"/>
        <v>537420</v>
      </c>
      <c r="J1292" s="21">
        <f t="shared" si="184"/>
        <v>561</v>
      </c>
      <c r="K1292" s="22">
        <f t="shared" si="185"/>
        <v>499</v>
      </c>
      <c r="L1292" s="21">
        <f t="shared" si="186"/>
        <v>569</v>
      </c>
      <c r="M1292" s="21">
        <f t="shared" si="187"/>
        <v>568</v>
      </c>
      <c r="N1292" s="21">
        <f t="shared" si="188"/>
        <v>603140</v>
      </c>
      <c r="O1292" s="23">
        <f t="shared" si="189"/>
        <v>602080</v>
      </c>
      <c r="P1292" t="s">
        <v>23</v>
      </c>
      <c r="Q1292" t="s">
        <v>24</v>
      </c>
      <c r="R1292" t="s">
        <v>6354</v>
      </c>
      <c r="S1292">
        <v>5029</v>
      </c>
      <c r="T1292" s="25">
        <v>45127</v>
      </c>
      <c r="U1292" s="26">
        <v>1060</v>
      </c>
    </row>
    <row r="1293" spans="1:21" x14ac:dyDescent="0.25">
      <c r="A1293" t="s">
        <v>1309</v>
      </c>
      <c r="B1293" s="25">
        <v>44609</v>
      </c>
      <c r="C1293" s="25">
        <v>44610</v>
      </c>
      <c r="D1293" s="18">
        <v>60</v>
      </c>
      <c r="E1293" s="26">
        <v>3921.97</v>
      </c>
      <c r="F1293" s="19">
        <f t="shared" si="181"/>
        <v>44669</v>
      </c>
      <c r="G1293" s="25">
        <v>45127</v>
      </c>
      <c r="H1293" s="20">
        <f t="shared" si="182"/>
        <v>458</v>
      </c>
      <c r="I1293" s="21">
        <f t="shared" si="183"/>
        <v>1796262.26</v>
      </c>
      <c r="J1293" s="21">
        <f t="shared" si="184"/>
        <v>512</v>
      </c>
      <c r="K1293" s="22">
        <f t="shared" si="185"/>
        <v>3409.97</v>
      </c>
      <c r="L1293" s="21">
        <f t="shared" si="186"/>
        <v>518</v>
      </c>
      <c r="M1293" s="21">
        <f t="shared" si="187"/>
        <v>517</v>
      </c>
      <c r="N1293" s="21">
        <f t="shared" si="188"/>
        <v>2031580.46</v>
      </c>
      <c r="O1293" s="23">
        <f t="shared" si="189"/>
        <v>2027658.49</v>
      </c>
      <c r="P1293" t="s">
        <v>23</v>
      </c>
      <c r="Q1293" t="s">
        <v>24</v>
      </c>
      <c r="R1293" t="s">
        <v>6354</v>
      </c>
      <c r="S1293">
        <v>5029</v>
      </c>
      <c r="T1293" s="25">
        <v>45127</v>
      </c>
      <c r="U1293" s="26">
        <v>3921.97</v>
      </c>
    </row>
    <row r="1294" spans="1:21" x14ac:dyDescent="0.25">
      <c r="A1294" t="s">
        <v>1310</v>
      </c>
      <c r="B1294" s="25">
        <v>44609</v>
      </c>
      <c r="C1294" s="25">
        <v>44610</v>
      </c>
      <c r="D1294" s="18">
        <v>60</v>
      </c>
      <c r="E1294" s="26">
        <v>5383.99</v>
      </c>
      <c r="F1294" s="19">
        <f t="shared" si="181"/>
        <v>44669</v>
      </c>
      <c r="G1294" s="25">
        <v>45127</v>
      </c>
      <c r="H1294" s="20">
        <f t="shared" si="182"/>
        <v>458</v>
      </c>
      <c r="I1294" s="21">
        <f t="shared" si="183"/>
        <v>2465867.42</v>
      </c>
      <c r="J1294" s="21">
        <f t="shared" si="184"/>
        <v>512</v>
      </c>
      <c r="K1294" s="22">
        <f t="shared" si="185"/>
        <v>4871.99</v>
      </c>
      <c r="L1294" s="21">
        <f t="shared" si="186"/>
        <v>518</v>
      </c>
      <c r="M1294" s="21">
        <f t="shared" si="187"/>
        <v>517</v>
      </c>
      <c r="N1294" s="21">
        <f t="shared" si="188"/>
        <v>2788906.82</v>
      </c>
      <c r="O1294" s="23">
        <f t="shared" si="189"/>
        <v>2783522.83</v>
      </c>
      <c r="P1294" t="s">
        <v>23</v>
      </c>
      <c r="Q1294" t="s">
        <v>24</v>
      </c>
      <c r="R1294" t="s">
        <v>6354</v>
      </c>
      <c r="S1294">
        <v>5029</v>
      </c>
      <c r="T1294" s="25">
        <v>45127</v>
      </c>
      <c r="U1294" s="26">
        <v>5383.99</v>
      </c>
    </row>
    <row r="1295" spans="1:21" x14ac:dyDescent="0.25">
      <c r="A1295" t="s">
        <v>1311</v>
      </c>
      <c r="B1295" s="25">
        <v>44640</v>
      </c>
      <c r="C1295" s="25">
        <v>44641</v>
      </c>
      <c r="D1295" s="18">
        <v>60</v>
      </c>
      <c r="E1295" s="26">
        <v>4050</v>
      </c>
      <c r="F1295" s="19">
        <f t="shared" si="181"/>
        <v>44702</v>
      </c>
      <c r="G1295" s="25">
        <v>45127</v>
      </c>
      <c r="H1295" s="20">
        <f t="shared" si="182"/>
        <v>425</v>
      </c>
      <c r="I1295" s="21">
        <f t="shared" si="183"/>
        <v>1721250</v>
      </c>
      <c r="J1295" s="21">
        <f t="shared" si="184"/>
        <v>479</v>
      </c>
      <c r="K1295" s="22">
        <f t="shared" si="185"/>
        <v>3571</v>
      </c>
      <c r="L1295" s="21">
        <f t="shared" si="186"/>
        <v>487</v>
      </c>
      <c r="M1295" s="21">
        <f t="shared" si="187"/>
        <v>486</v>
      </c>
      <c r="N1295" s="21">
        <f t="shared" si="188"/>
        <v>1972350</v>
      </c>
      <c r="O1295" s="23">
        <f t="shared" si="189"/>
        <v>1968300</v>
      </c>
      <c r="P1295" t="s">
        <v>23</v>
      </c>
      <c r="Q1295" t="s">
        <v>24</v>
      </c>
      <c r="R1295" t="s">
        <v>6354</v>
      </c>
      <c r="S1295">
        <v>5029</v>
      </c>
      <c r="T1295" s="25">
        <v>45127</v>
      </c>
      <c r="U1295" s="26">
        <v>4050</v>
      </c>
    </row>
    <row r="1296" spans="1:21" x14ac:dyDescent="0.25">
      <c r="A1296" t="s">
        <v>1312</v>
      </c>
      <c r="B1296" s="25">
        <v>44640</v>
      </c>
      <c r="C1296" s="25">
        <v>44642</v>
      </c>
      <c r="D1296" s="18">
        <v>60</v>
      </c>
      <c r="E1296" s="26">
        <v>4769.95</v>
      </c>
      <c r="F1296" s="19">
        <f t="shared" si="181"/>
        <v>44703</v>
      </c>
      <c r="G1296" s="25">
        <v>45127</v>
      </c>
      <c r="H1296" s="20">
        <f t="shared" si="182"/>
        <v>424</v>
      </c>
      <c r="I1296" s="21">
        <f t="shared" si="183"/>
        <v>2022458.7999999998</v>
      </c>
      <c r="J1296" s="21">
        <f t="shared" si="184"/>
        <v>478</v>
      </c>
      <c r="K1296" s="22">
        <f t="shared" si="185"/>
        <v>4291.95</v>
      </c>
      <c r="L1296" s="21">
        <f t="shared" si="186"/>
        <v>487</v>
      </c>
      <c r="M1296" s="21">
        <f t="shared" si="187"/>
        <v>485</v>
      </c>
      <c r="N1296" s="21">
        <f t="shared" si="188"/>
        <v>2322965.65</v>
      </c>
      <c r="O1296" s="23">
        <f t="shared" si="189"/>
        <v>2313425.75</v>
      </c>
      <c r="P1296" t="s">
        <v>23</v>
      </c>
      <c r="Q1296" t="s">
        <v>24</v>
      </c>
      <c r="R1296" t="s">
        <v>6354</v>
      </c>
      <c r="S1296">
        <v>5029</v>
      </c>
      <c r="T1296" s="25">
        <v>45127</v>
      </c>
      <c r="U1296" s="26">
        <v>4769.95</v>
      </c>
    </row>
    <row r="1297" spans="1:21" x14ac:dyDescent="0.25">
      <c r="A1297" t="s">
        <v>1313</v>
      </c>
      <c r="B1297" s="25">
        <v>44670</v>
      </c>
      <c r="C1297" s="25">
        <v>44670</v>
      </c>
      <c r="D1297" s="18">
        <v>60</v>
      </c>
      <c r="E1297" s="26">
        <v>1400</v>
      </c>
      <c r="F1297" s="19">
        <f t="shared" si="181"/>
        <v>44731</v>
      </c>
      <c r="G1297" s="25">
        <v>45127</v>
      </c>
      <c r="H1297" s="20">
        <f t="shared" si="182"/>
        <v>396</v>
      </c>
      <c r="I1297" s="21">
        <f t="shared" si="183"/>
        <v>554400</v>
      </c>
      <c r="J1297" s="21">
        <f t="shared" si="184"/>
        <v>451</v>
      </c>
      <c r="K1297" s="22">
        <f t="shared" si="185"/>
        <v>949</v>
      </c>
      <c r="L1297" s="21">
        <f t="shared" si="186"/>
        <v>457</v>
      </c>
      <c r="M1297" s="21">
        <f t="shared" si="187"/>
        <v>457</v>
      </c>
      <c r="N1297" s="21">
        <f t="shared" si="188"/>
        <v>639800</v>
      </c>
      <c r="O1297" s="23">
        <f t="shared" si="189"/>
        <v>639800</v>
      </c>
      <c r="P1297" t="s">
        <v>23</v>
      </c>
      <c r="Q1297" t="s">
        <v>24</v>
      </c>
      <c r="R1297" t="s">
        <v>6354</v>
      </c>
      <c r="S1297">
        <v>5029</v>
      </c>
      <c r="T1297" s="25">
        <v>45127</v>
      </c>
      <c r="U1297" s="26">
        <v>1400</v>
      </c>
    </row>
    <row r="1298" spans="1:21" x14ac:dyDescent="0.25">
      <c r="A1298" t="s">
        <v>1314</v>
      </c>
      <c r="B1298" s="25">
        <v>44670</v>
      </c>
      <c r="C1298" s="25">
        <v>44670</v>
      </c>
      <c r="D1298" s="18">
        <v>60</v>
      </c>
      <c r="E1298" s="26">
        <v>4050</v>
      </c>
      <c r="F1298" s="19">
        <f t="shared" si="181"/>
        <v>44731</v>
      </c>
      <c r="G1298" s="25">
        <v>45127</v>
      </c>
      <c r="H1298" s="20">
        <f t="shared" si="182"/>
        <v>396</v>
      </c>
      <c r="I1298" s="21">
        <f t="shared" si="183"/>
        <v>1603800</v>
      </c>
      <c r="J1298" s="21">
        <f t="shared" si="184"/>
        <v>451</v>
      </c>
      <c r="K1298" s="22">
        <f t="shared" si="185"/>
        <v>3599</v>
      </c>
      <c r="L1298" s="21">
        <f t="shared" si="186"/>
        <v>457</v>
      </c>
      <c r="M1298" s="21">
        <f t="shared" si="187"/>
        <v>457</v>
      </c>
      <c r="N1298" s="21">
        <f t="shared" si="188"/>
        <v>1850850</v>
      </c>
      <c r="O1298" s="23">
        <f t="shared" si="189"/>
        <v>1850850</v>
      </c>
      <c r="P1298" t="s">
        <v>23</v>
      </c>
      <c r="Q1298" t="s">
        <v>24</v>
      </c>
      <c r="R1298" t="s">
        <v>6354</v>
      </c>
      <c r="S1298">
        <v>5029</v>
      </c>
      <c r="T1298" s="25">
        <v>45127</v>
      </c>
      <c r="U1298" s="26">
        <v>4050</v>
      </c>
    </row>
    <row r="1299" spans="1:21" x14ac:dyDescent="0.25">
      <c r="A1299" t="s">
        <v>1315</v>
      </c>
      <c r="B1299" s="25">
        <v>44711</v>
      </c>
      <c r="C1299" s="25">
        <v>44711</v>
      </c>
      <c r="D1299" s="18">
        <v>60</v>
      </c>
      <c r="E1299" s="26">
        <v>8925</v>
      </c>
      <c r="F1299" s="19">
        <f t="shared" si="181"/>
        <v>44772</v>
      </c>
      <c r="G1299" s="25">
        <v>45127</v>
      </c>
      <c r="H1299" s="20">
        <f t="shared" si="182"/>
        <v>355</v>
      </c>
      <c r="I1299" s="21">
        <f t="shared" si="183"/>
        <v>3168375</v>
      </c>
      <c r="J1299" s="21">
        <f t="shared" si="184"/>
        <v>410</v>
      </c>
      <c r="K1299" s="22">
        <f t="shared" si="185"/>
        <v>8515</v>
      </c>
      <c r="L1299" s="21">
        <f t="shared" si="186"/>
        <v>416</v>
      </c>
      <c r="M1299" s="21">
        <f t="shared" si="187"/>
        <v>416</v>
      </c>
      <c r="N1299" s="21">
        <f t="shared" si="188"/>
        <v>3712800</v>
      </c>
      <c r="O1299" s="23">
        <f t="shared" si="189"/>
        <v>3712800</v>
      </c>
      <c r="P1299" t="s">
        <v>23</v>
      </c>
      <c r="Q1299" t="s">
        <v>24</v>
      </c>
      <c r="R1299" t="s">
        <v>6354</v>
      </c>
      <c r="S1299">
        <v>5029</v>
      </c>
      <c r="T1299" s="25">
        <v>45127</v>
      </c>
      <c r="U1299" s="26">
        <v>8925</v>
      </c>
    </row>
    <row r="1300" spans="1:21" x14ac:dyDescent="0.25">
      <c r="A1300" t="s">
        <v>1316</v>
      </c>
      <c r="B1300" s="25">
        <v>44753</v>
      </c>
      <c r="C1300" s="25">
        <v>44754</v>
      </c>
      <c r="D1300" s="18">
        <v>60</v>
      </c>
      <c r="E1300" s="26">
        <v>4965</v>
      </c>
      <c r="F1300" s="19">
        <f t="shared" si="181"/>
        <v>44816</v>
      </c>
      <c r="G1300" s="25">
        <v>45127</v>
      </c>
      <c r="H1300" s="20">
        <f t="shared" si="182"/>
        <v>311</v>
      </c>
      <c r="I1300" s="21">
        <f t="shared" si="183"/>
        <v>1544115</v>
      </c>
      <c r="J1300" s="21">
        <f t="shared" si="184"/>
        <v>368</v>
      </c>
      <c r="K1300" s="22">
        <f t="shared" si="185"/>
        <v>4597</v>
      </c>
      <c r="L1300" s="21">
        <f t="shared" si="186"/>
        <v>374</v>
      </c>
      <c r="M1300" s="21">
        <f t="shared" si="187"/>
        <v>373</v>
      </c>
      <c r="N1300" s="21">
        <f t="shared" si="188"/>
        <v>1856910</v>
      </c>
      <c r="O1300" s="23">
        <f t="shared" si="189"/>
        <v>1851945</v>
      </c>
      <c r="P1300" t="s">
        <v>23</v>
      </c>
      <c r="Q1300" t="s">
        <v>24</v>
      </c>
      <c r="R1300" t="s">
        <v>6354</v>
      </c>
      <c r="S1300">
        <v>5029</v>
      </c>
      <c r="T1300" s="25">
        <v>45127</v>
      </c>
      <c r="U1300" s="26">
        <v>4965</v>
      </c>
    </row>
    <row r="1301" spans="1:21" x14ac:dyDescent="0.25">
      <c r="A1301" t="s">
        <v>1317</v>
      </c>
      <c r="B1301" s="25">
        <v>44770</v>
      </c>
      <c r="C1301" s="25">
        <v>44783</v>
      </c>
      <c r="D1301" s="18">
        <v>60</v>
      </c>
      <c r="E1301" s="26">
        <v>3180</v>
      </c>
      <c r="F1301" s="19">
        <f t="shared" si="181"/>
        <v>44844</v>
      </c>
      <c r="G1301" s="25">
        <v>45127</v>
      </c>
      <c r="H1301" s="20">
        <f t="shared" si="182"/>
        <v>283</v>
      </c>
      <c r="I1301" s="21">
        <f t="shared" si="183"/>
        <v>899940</v>
      </c>
      <c r="J1301" s="21">
        <f t="shared" si="184"/>
        <v>340</v>
      </c>
      <c r="K1301" s="22">
        <f t="shared" si="185"/>
        <v>2840</v>
      </c>
      <c r="L1301" s="21">
        <f t="shared" si="186"/>
        <v>357</v>
      </c>
      <c r="M1301" s="21">
        <f t="shared" si="187"/>
        <v>344</v>
      </c>
      <c r="N1301" s="21">
        <f t="shared" si="188"/>
        <v>1135260</v>
      </c>
      <c r="O1301" s="23">
        <f t="shared" si="189"/>
        <v>1093920</v>
      </c>
      <c r="P1301" t="s">
        <v>23</v>
      </c>
      <c r="Q1301" t="s">
        <v>24</v>
      </c>
      <c r="R1301" t="s">
        <v>6354</v>
      </c>
      <c r="S1301">
        <v>5029</v>
      </c>
      <c r="T1301" s="25">
        <v>45127</v>
      </c>
      <c r="U1301" s="26">
        <v>3180</v>
      </c>
    </row>
    <row r="1302" spans="1:21" x14ac:dyDescent="0.25">
      <c r="A1302" t="s">
        <v>1318</v>
      </c>
      <c r="B1302" s="25">
        <v>44801</v>
      </c>
      <c r="C1302" s="25">
        <v>44802</v>
      </c>
      <c r="D1302" s="18">
        <v>60</v>
      </c>
      <c r="E1302" s="26">
        <v>2400</v>
      </c>
      <c r="F1302" s="19">
        <f t="shared" si="181"/>
        <v>44863</v>
      </c>
      <c r="G1302" s="25">
        <v>45177</v>
      </c>
      <c r="H1302" s="20">
        <f t="shared" si="182"/>
        <v>314</v>
      </c>
      <c r="I1302" s="21">
        <f t="shared" si="183"/>
        <v>753600</v>
      </c>
      <c r="J1302" s="21">
        <f t="shared" si="184"/>
        <v>369</v>
      </c>
      <c r="K1302" s="22">
        <f t="shared" si="185"/>
        <v>2031</v>
      </c>
      <c r="L1302" s="21">
        <f t="shared" si="186"/>
        <v>376</v>
      </c>
      <c r="M1302" s="21">
        <f t="shared" si="187"/>
        <v>375</v>
      </c>
      <c r="N1302" s="21">
        <f t="shared" si="188"/>
        <v>902400</v>
      </c>
      <c r="O1302" s="23">
        <f t="shared" si="189"/>
        <v>900000</v>
      </c>
      <c r="P1302" t="s">
        <v>23</v>
      </c>
      <c r="Q1302" t="s">
        <v>24</v>
      </c>
      <c r="R1302" t="s">
        <v>6354</v>
      </c>
      <c r="S1302">
        <v>6427</v>
      </c>
      <c r="T1302" s="25">
        <v>45177</v>
      </c>
      <c r="U1302" s="26">
        <v>2400</v>
      </c>
    </row>
    <row r="1303" spans="1:21" x14ac:dyDescent="0.25">
      <c r="A1303" t="s">
        <v>1319</v>
      </c>
      <c r="B1303" s="25">
        <v>44817</v>
      </c>
      <c r="C1303" s="25">
        <v>44818</v>
      </c>
      <c r="D1303" s="18">
        <v>60</v>
      </c>
      <c r="E1303" s="26">
        <v>8650</v>
      </c>
      <c r="F1303" s="19">
        <f t="shared" si="181"/>
        <v>44879</v>
      </c>
      <c r="G1303" s="25">
        <v>45177</v>
      </c>
      <c r="H1303" s="20">
        <f t="shared" si="182"/>
        <v>298</v>
      </c>
      <c r="I1303" s="21">
        <f t="shared" si="183"/>
        <v>2577700</v>
      </c>
      <c r="J1303" s="21">
        <f t="shared" si="184"/>
        <v>354</v>
      </c>
      <c r="K1303" s="22">
        <f t="shared" si="185"/>
        <v>8296</v>
      </c>
      <c r="L1303" s="21">
        <f t="shared" si="186"/>
        <v>360</v>
      </c>
      <c r="M1303" s="21">
        <f t="shared" si="187"/>
        <v>359</v>
      </c>
      <c r="N1303" s="21">
        <f t="shared" si="188"/>
        <v>3114000</v>
      </c>
      <c r="O1303" s="23">
        <f t="shared" si="189"/>
        <v>3105350</v>
      </c>
      <c r="P1303" t="s">
        <v>23</v>
      </c>
      <c r="Q1303" t="s">
        <v>24</v>
      </c>
      <c r="R1303" t="s">
        <v>6354</v>
      </c>
      <c r="S1303">
        <v>6427</v>
      </c>
      <c r="T1303" s="25">
        <v>45177</v>
      </c>
      <c r="U1303" s="26">
        <v>8650</v>
      </c>
    </row>
    <row r="1304" spans="1:21" x14ac:dyDescent="0.25">
      <c r="A1304" t="s">
        <v>1320</v>
      </c>
      <c r="B1304" s="25">
        <v>44844</v>
      </c>
      <c r="C1304" s="25">
        <v>44844</v>
      </c>
      <c r="D1304" s="18">
        <v>60</v>
      </c>
      <c r="E1304" s="26">
        <v>3180</v>
      </c>
      <c r="F1304" s="19">
        <f t="shared" si="181"/>
        <v>44905</v>
      </c>
      <c r="G1304" s="25">
        <v>45177</v>
      </c>
      <c r="H1304" s="20">
        <f t="shared" si="182"/>
        <v>272</v>
      </c>
      <c r="I1304" s="21">
        <f t="shared" si="183"/>
        <v>864960</v>
      </c>
      <c r="J1304" s="21">
        <f t="shared" si="184"/>
        <v>328</v>
      </c>
      <c r="K1304" s="22">
        <f t="shared" si="185"/>
        <v>2852</v>
      </c>
      <c r="L1304" s="21">
        <f t="shared" si="186"/>
        <v>333</v>
      </c>
      <c r="M1304" s="21">
        <f t="shared" si="187"/>
        <v>333</v>
      </c>
      <c r="N1304" s="21">
        <f t="shared" si="188"/>
        <v>1058940</v>
      </c>
      <c r="O1304" s="23">
        <f t="shared" si="189"/>
        <v>1058940</v>
      </c>
      <c r="P1304" t="s">
        <v>23</v>
      </c>
      <c r="Q1304" t="s">
        <v>24</v>
      </c>
      <c r="R1304" t="s">
        <v>6354</v>
      </c>
      <c r="S1304">
        <v>6427</v>
      </c>
      <c r="T1304" s="25">
        <v>45177</v>
      </c>
      <c r="U1304" s="26">
        <v>3180</v>
      </c>
    </row>
    <row r="1305" spans="1:21" x14ac:dyDescent="0.25">
      <c r="A1305" t="s">
        <v>1321</v>
      </c>
      <c r="B1305" s="25">
        <v>44852</v>
      </c>
      <c r="C1305" s="25">
        <v>44852</v>
      </c>
      <c r="D1305" s="18">
        <v>60</v>
      </c>
      <c r="E1305" s="26">
        <v>1400</v>
      </c>
      <c r="F1305" s="19">
        <f t="shared" si="181"/>
        <v>44913</v>
      </c>
      <c r="G1305" s="25">
        <v>45177</v>
      </c>
      <c r="H1305" s="20">
        <f t="shared" si="182"/>
        <v>264</v>
      </c>
      <c r="I1305" s="21">
        <f t="shared" si="183"/>
        <v>369600</v>
      </c>
      <c r="J1305" s="21">
        <f t="shared" si="184"/>
        <v>320</v>
      </c>
      <c r="K1305" s="22">
        <f t="shared" si="185"/>
        <v>1080</v>
      </c>
      <c r="L1305" s="21">
        <f t="shared" si="186"/>
        <v>325</v>
      </c>
      <c r="M1305" s="21">
        <f t="shared" si="187"/>
        <v>325</v>
      </c>
      <c r="N1305" s="21">
        <f t="shared" si="188"/>
        <v>455000</v>
      </c>
      <c r="O1305" s="23">
        <f t="shared" si="189"/>
        <v>455000</v>
      </c>
      <c r="P1305" t="s">
        <v>23</v>
      </c>
      <c r="Q1305" t="s">
        <v>24</v>
      </c>
      <c r="R1305" t="s">
        <v>6354</v>
      </c>
      <c r="S1305">
        <v>6427</v>
      </c>
      <c r="T1305" s="25">
        <v>45177</v>
      </c>
      <c r="U1305" s="26">
        <v>1400</v>
      </c>
    </row>
    <row r="1306" spans="1:21" x14ac:dyDescent="0.25">
      <c r="A1306" t="s">
        <v>1322</v>
      </c>
      <c r="B1306" s="25">
        <v>44860</v>
      </c>
      <c r="C1306" s="25">
        <v>44860</v>
      </c>
      <c r="D1306" s="18">
        <v>60</v>
      </c>
      <c r="E1306" s="26">
        <v>4770</v>
      </c>
      <c r="F1306" s="19">
        <f t="shared" si="181"/>
        <v>44921</v>
      </c>
      <c r="G1306" s="25">
        <v>45177</v>
      </c>
      <c r="H1306" s="20">
        <f t="shared" si="182"/>
        <v>256</v>
      </c>
      <c r="I1306" s="21">
        <f t="shared" si="183"/>
        <v>1221120</v>
      </c>
      <c r="J1306" s="21">
        <f t="shared" si="184"/>
        <v>312</v>
      </c>
      <c r="K1306" s="22">
        <f t="shared" si="185"/>
        <v>4458</v>
      </c>
      <c r="L1306" s="21">
        <f t="shared" si="186"/>
        <v>317</v>
      </c>
      <c r="M1306" s="21">
        <f t="shared" si="187"/>
        <v>317</v>
      </c>
      <c r="N1306" s="21">
        <f t="shared" si="188"/>
        <v>1512090</v>
      </c>
      <c r="O1306" s="23">
        <f t="shared" si="189"/>
        <v>1512090</v>
      </c>
      <c r="P1306" t="s">
        <v>23</v>
      </c>
      <c r="Q1306" t="s">
        <v>24</v>
      </c>
      <c r="R1306" t="s">
        <v>6354</v>
      </c>
      <c r="S1306">
        <v>6427</v>
      </c>
      <c r="T1306" s="25">
        <v>45177</v>
      </c>
      <c r="U1306" s="26">
        <v>4770</v>
      </c>
    </row>
    <row r="1307" spans="1:21" x14ac:dyDescent="0.25">
      <c r="A1307" t="s">
        <v>1323</v>
      </c>
      <c r="B1307" s="25">
        <v>44916</v>
      </c>
      <c r="C1307" s="25">
        <v>44916</v>
      </c>
      <c r="D1307" s="18">
        <v>60</v>
      </c>
      <c r="E1307" s="26">
        <v>4580</v>
      </c>
      <c r="F1307" s="19">
        <f t="shared" si="181"/>
        <v>44978</v>
      </c>
      <c r="G1307" s="25">
        <v>45177</v>
      </c>
      <c r="H1307" s="20">
        <f t="shared" si="182"/>
        <v>199</v>
      </c>
      <c r="I1307" s="21">
        <f t="shared" si="183"/>
        <v>911420</v>
      </c>
      <c r="J1307" s="21">
        <f t="shared" si="184"/>
        <v>257</v>
      </c>
      <c r="K1307" s="22">
        <f t="shared" si="185"/>
        <v>4323</v>
      </c>
      <c r="L1307" s="21">
        <f t="shared" si="186"/>
        <v>261</v>
      </c>
      <c r="M1307" s="21">
        <f t="shared" si="187"/>
        <v>261</v>
      </c>
      <c r="N1307" s="21">
        <f t="shared" si="188"/>
        <v>1195380</v>
      </c>
      <c r="O1307" s="23">
        <f t="shared" si="189"/>
        <v>1195380</v>
      </c>
      <c r="P1307" t="s">
        <v>23</v>
      </c>
      <c r="Q1307" t="s">
        <v>24</v>
      </c>
      <c r="R1307" t="s">
        <v>6354</v>
      </c>
      <c r="S1307">
        <v>6427</v>
      </c>
      <c r="T1307" s="25">
        <v>45177</v>
      </c>
      <c r="U1307" s="26">
        <v>4580</v>
      </c>
    </row>
    <row r="1308" spans="1:21" x14ac:dyDescent="0.25">
      <c r="A1308" t="s">
        <v>1324</v>
      </c>
      <c r="B1308" s="25">
        <v>45019</v>
      </c>
      <c r="C1308" s="25">
        <v>45020</v>
      </c>
      <c r="D1308" s="18">
        <v>60</v>
      </c>
      <c r="E1308">
        <v>494.4</v>
      </c>
      <c r="F1308" s="19">
        <f t="shared" si="181"/>
        <v>45081</v>
      </c>
      <c r="G1308" s="25">
        <v>45114</v>
      </c>
      <c r="H1308" s="20">
        <f t="shared" si="182"/>
        <v>33</v>
      </c>
      <c r="I1308" s="21">
        <f t="shared" si="183"/>
        <v>16315.199999999999</v>
      </c>
      <c r="J1308" s="21">
        <f t="shared" si="184"/>
        <v>93</v>
      </c>
      <c r="K1308" s="22">
        <f t="shared" si="185"/>
        <v>401.4</v>
      </c>
      <c r="L1308" s="21">
        <f t="shared" si="186"/>
        <v>95</v>
      </c>
      <c r="M1308" s="21">
        <f t="shared" si="187"/>
        <v>94</v>
      </c>
      <c r="N1308" s="21">
        <f t="shared" si="188"/>
        <v>46968</v>
      </c>
      <c r="O1308" s="23">
        <f t="shared" si="189"/>
        <v>46473.599999999999</v>
      </c>
      <c r="P1308" t="s">
        <v>23</v>
      </c>
      <c r="Q1308" t="s">
        <v>24</v>
      </c>
      <c r="R1308" t="s">
        <v>6355</v>
      </c>
      <c r="S1308">
        <v>4590</v>
      </c>
      <c r="T1308" s="25">
        <v>45114</v>
      </c>
      <c r="U1308">
        <v>494.4</v>
      </c>
    </row>
    <row r="1309" spans="1:21" x14ac:dyDescent="0.25">
      <c r="A1309" t="s">
        <v>1325</v>
      </c>
      <c r="B1309" s="25">
        <v>45019</v>
      </c>
      <c r="C1309" s="25">
        <v>45020</v>
      </c>
      <c r="D1309" s="18">
        <v>60</v>
      </c>
      <c r="E1309">
        <v>474.8</v>
      </c>
      <c r="F1309" s="19">
        <f t="shared" si="181"/>
        <v>45081</v>
      </c>
      <c r="G1309" s="25">
        <v>45114</v>
      </c>
      <c r="H1309" s="20">
        <f t="shared" si="182"/>
        <v>33</v>
      </c>
      <c r="I1309" s="21">
        <f t="shared" si="183"/>
        <v>15668.4</v>
      </c>
      <c r="J1309" s="21">
        <f t="shared" si="184"/>
        <v>93</v>
      </c>
      <c r="K1309" s="22">
        <f t="shared" si="185"/>
        <v>381.8</v>
      </c>
      <c r="L1309" s="21">
        <f t="shared" si="186"/>
        <v>95</v>
      </c>
      <c r="M1309" s="21">
        <f t="shared" si="187"/>
        <v>94</v>
      </c>
      <c r="N1309" s="21">
        <f t="shared" si="188"/>
        <v>45106</v>
      </c>
      <c r="O1309" s="23">
        <f t="shared" si="189"/>
        <v>44631.200000000004</v>
      </c>
      <c r="P1309" t="s">
        <v>23</v>
      </c>
      <c r="Q1309" t="s">
        <v>24</v>
      </c>
      <c r="R1309" t="s">
        <v>6355</v>
      </c>
      <c r="S1309">
        <v>4590</v>
      </c>
      <c r="T1309" s="25">
        <v>45114</v>
      </c>
      <c r="U1309">
        <v>474.8</v>
      </c>
    </row>
    <row r="1310" spans="1:21" x14ac:dyDescent="0.25">
      <c r="A1310" t="s">
        <v>1326</v>
      </c>
      <c r="B1310" s="25">
        <v>45068</v>
      </c>
      <c r="C1310" s="25">
        <v>45068</v>
      </c>
      <c r="D1310" s="18">
        <v>60</v>
      </c>
      <c r="E1310">
        <v>464</v>
      </c>
      <c r="F1310" s="19">
        <f t="shared" si="181"/>
        <v>45129</v>
      </c>
      <c r="G1310" s="25">
        <v>45114</v>
      </c>
      <c r="H1310" s="20">
        <f t="shared" si="182"/>
        <v>-15</v>
      </c>
      <c r="I1310" s="21">
        <f t="shared" si="183"/>
        <v>-6960</v>
      </c>
      <c r="J1310" s="21">
        <f t="shared" si="184"/>
        <v>45</v>
      </c>
      <c r="K1310" s="22">
        <f t="shared" si="185"/>
        <v>419</v>
      </c>
      <c r="L1310" s="21">
        <f t="shared" si="186"/>
        <v>46</v>
      </c>
      <c r="M1310" s="21">
        <f t="shared" si="187"/>
        <v>46</v>
      </c>
      <c r="N1310" s="21">
        <f t="shared" si="188"/>
        <v>21344</v>
      </c>
      <c r="O1310" s="23">
        <f t="shared" si="189"/>
        <v>21344</v>
      </c>
      <c r="P1310" t="s">
        <v>23</v>
      </c>
      <c r="Q1310" t="s">
        <v>24</v>
      </c>
      <c r="R1310" t="s">
        <v>6355</v>
      </c>
      <c r="S1310">
        <v>4592</v>
      </c>
      <c r="T1310" s="25">
        <v>45114</v>
      </c>
      <c r="U1310">
        <v>464</v>
      </c>
    </row>
    <row r="1311" spans="1:21" x14ac:dyDescent="0.25">
      <c r="A1311" t="s">
        <v>1327</v>
      </c>
      <c r="B1311" s="25">
        <v>44966</v>
      </c>
      <c r="C1311" s="25">
        <v>44993</v>
      </c>
      <c r="D1311" s="18">
        <v>60</v>
      </c>
      <c r="E1311">
        <v>400</v>
      </c>
      <c r="F1311" s="19">
        <f t="shared" si="181"/>
        <v>45054</v>
      </c>
      <c r="G1311" s="25">
        <v>45114</v>
      </c>
      <c r="H1311" s="20">
        <f t="shared" si="182"/>
        <v>60</v>
      </c>
      <c r="I1311" s="21">
        <f t="shared" si="183"/>
        <v>24000</v>
      </c>
      <c r="J1311" s="21">
        <f t="shared" si="184"/>
        <v>119</v>
      </c>
      <c r="K1311" s="22">
        <f t="shared" si="185"/>
        <v>281</v>
      </c>
      <c r="L1311" s="21">
        <f t="shared" si="186"/>
        <v>148</v>
      </c>
      <c r="M1311" s="21">
        <f t="shared" si="187"/>
        <v>121</v>
      </c>
      <c r="N1311" s="21">
        <f t="shared" si="188"/>
        <v>59200</v>
      </c>
      <c r="O1311" s="23">
        <f t="shared" si="189"/>
        <v>48400</v>
      </c>
      <c r="P1311" t="s">
        <v>23</v>
      </c>
      <c r="Q1311" t="s">
        <v>24</v>
      </c>
      <c r="R1311" t="s">
        <v>6356</v>
      </c>
      <c r="S1311">
        <v>4589</v>
      </c>
      <c r="T1311" s="25">
        <v>45114</v>
      </c>
      <c r="U1311">
        <v>400</v>
      </c>
    </row>
    <row r="1312" spans="1:21" x14ac:dyDescent="0.25">
      <c r="A1312" t="s">
        <v>1328</v>
      </c>
      <c r="B1312" s="25">
        <v>44966</v>
      </c>
      <c r="C1312" s="25">
        <v>44993</v>
      </c>
      <c r="D1312" s="18">
        <v>60</v>
      </c>
      <c r="E1312">
        <v>360</v>
      </c>
      <c r="F1312" s="19">
        <f t="shared" si="181"/>
        <v>45054</v>
      </c>
      <c r="G1312" s="25">
        <v>45114</v>
      </c>
      <c r="H1312" s="20">
        <f t="shared" si="182"/>
        <v>60</v>
      </c>
      <c r="I1312" s="21">
        <f t="shared" si="183"/>
        <v>21600</v>
      </c>
      <c r="J1312" s="21">
        <f t="shared" si="184"/>
        <v>119</v>
      </c>
      <c r="K1312" s="22">
        <f t="shared" si="185"/>
        <v>241</v>
      </c>
      <c r="L1312" s="21">
        <f t="shared" si="186"/>
        <v>148</v>
      </c>
      <c r="M1312" s="21">
        <f t="shared" si="187"/>
        <v>121</v>
      </c>
      <c r="N1312" s="21">
        <f t="shared" si="188"/>
        <v>53280</v>
      </c>
      <c r="O1312" s="23">
        <f t="shared" si="189"/>
        <v>43560</v>
      </c>
      <c r="P1312" t="s">
        <v>23</v>
      </c>
      <c r="Q1312" t="s">
        <v>24</v>
      </c>
      <c r="R1312" t="s">
        <v>6356</v>
      </c>
      <c r="S1312">
        <v>4589</v>
      </c>
      <c r="T1312" s="25">
        <v>45114</v>
      </c>
      <c r="U1312">
        <v>360</v>
      </c>
    </row>
    <row r="1313" spans="1:21" x14ac:dyDescent="0.25">
      <c r="A1313" t="s">
        <v>1329</v>
      </c>
      <c r="B1313" s="25">
        <v>44970</v>
      </c>
      <c r="C1313" s="25">
        <v>44996</v>
      </c>
      <c r="D1313" s="18">
        <v>60</v>
      </c>
      <c r="E1313">
        <v>370</v>
      </c>
      <c r="F1313" s="19">
        <f t="shared" si="181"/>
        <v>45057</v>
      </c>
      <c r="G1313" s="25">
        <v>45114</v>
      </c>
      <c r="H1313" s="20">
        <f t="shared" si="182"/>
        <v>57</v>
      </c>
      <c r="I1313" s="21">
        <f t="shared" si="183"/>
        <v>21090</v>
      </c>
      <c r="J1313" s="21">
        <f t="shared" si="184"/>
        <v>116</v>
      </c>
      <c r="K1313" s="22">
        <f t="shared" si="185"/>
        <v>254</v>
      </c>
      <c r="L1313" s="21">
        <f t="shared" si="186"/>
        <v>144</v>
      </c>
      <c r="M1313" s="21">
        <f t="shared" si="187"/>
        <v>118</v>
      </c>
      <c r="N1313" s="21">
        <f t="shared" si="188"/>
        <v>53280</v>
      </c>
      <c r="O1313" s="23">
        <f t="shared" si="189"/>
        <v>43660</v>
      </c>
      <c r="P1313" t="s">
        <v>23</v>
      </c>
      <c r="Q1313" t="s">
        <v>24</v>
      </c>
      <c r="R1313" t="s">
        <v>6356</v>
      </c>
      <c r="S1313">
        <v>4589</v>
      </c>
      <c r="T1313" s="25">
        <v>45114</v>
      </c>
      <c r="U1313">
        <v>370</v>
      </c>
    </row>
    <row r="1314" spans="1:21" x14ac:dyDescent="0.25">
      <c r="A1314" t="s">
        <v>1330</v>
      </c>
      <c r="B1314" s="25">
        <v>44970</v>
      </c>
      <c r="C1314" s="25">
        <v>44996</v>
      </c>
      <c r="D1314" s="18">
        <v>60</v>
      </c>
      <c r="E1314">
        <v>390</v>
      </c>
      <c r="F1314" s="19">
        <f t="shared" si="181"/>
        <v>45057</v>
      </c>
      <c r="G1314" s="25">
        <v>45114</v>
      </c>
      <c r="H1314" s="20">
        <f t="shared" si="182"/>
        <v>57</v>
      </c>
      <c r="I1314" s="21">
        <f t="shared" si="183"/>
        <v>22230</v>
      </c>
      <c r="J1314" s="21">
        <f t="shared" si="184"/>
        <v>116</v>
      </c>
      <c r="K1314" s="22">
        <f t="shared" si="185"/>
        <v>274</v>
      </c>
      <c r="L1314" s="21">
        <f t="shared" si="186"/>
        <v>144</v>
      </c>
      <c r="M1314" s="21">
        <f t="shared" si="187"/>
        <v>118</v>
      </c>
      <c r="N1314" s="21">
        <f t="shared" si="188"/>
        <v>56160</v>
      </c>
      <c r="O1314" s="23">
        <f t="shared" si="189"/>
        <v>46020</v>
      </c>
      <c r="P1314" t="s">
        <v>23</v>
      </c>
      <c r="Q1314" t="s">
        <v>24</v>
      </c>
      <c r="R1314" t="s">
        <v>6356</v>
      </c>
      <c r="S1314">
        <v>4589</v>
      </c>
      <c r="T1314" s="25">
        <v>45114</v>
      </c>
      <c r="U1314">
        <v>390</v>
      </c>
    </row>
    <row r="1315" spans="1:21" x14ac:dyDescent="0.25">
      <c r="A1315" t="s">
        <v>1331</v>
      </c>
      <c r="B1315" s="25">
        <v>44970</v>
      </c>
      <c r="C1315" s="25">
        <v>44996</v>
      </c>
      <c r="D1315" s="18">
        <v>60</v>
      </c>
      <c r="E1315">
        <v>390</v>
      </c>
      <c r="F1315" s="19">
        <f t="shared" si="181"/>
        <v>45057</v>
      </c>
      <c r="G1315" s="25">
        <v>45114</v>
      </c>
      <c r="H1315" s="20">
        <f t="shared" si="182"/>
        <v>57</v>
      </c>
      <c r="I1315" s="21">
        <f t="shared" si="183"/>
        <v>22230</v>
      </c>
      <c r="J1315" s="21">
        <f t="shared" si="184"/>
        <v>116</v>
      </c>
      <c r="K1315" s="22">
        <f t="shared" si="185"/>
        <v>274</v>
      </c>
      <c r="L1315" s="21">
        <f t="shared" si="186"/>
        <v>144</v>
      </c>
      <c r="M1315" s="21">
        <f t="shared" si="187"/>
        <v>118</v>
      </c>
      <c r="N1315" s="21">
        <f t="shared" si="188"/>
        <v>56160</v>
      </c>
      <c r="O1315" s="23">
        <f t="shared" si="189"/>
        <v>46020</v>
      </c>
      <c r="P1315" t="s">
        <v>23</v>
      </c>
      <c r="Q1315" t="s">
        <v>24</v>
      </c>
      <c r="R1315" t="s">
        <v>6356</v>
      </c>
      <c r="S1315">
        <v>4589</v>
      </c>
      <c r="T1315" s="25">
        <v>45114</v>
      </c>
      <c r="U1315">
        <v>390</v>
      </c>
    </row>
    <row r="1316" spans="1:21" x14ac:dyDescent="0.25">
      <c r="A1316" t="s">
        <v>1332</v>
      </c>
      <c r="B1316" s="25">
        <v>44970</v>
      </c>
      <c r="C1316" s="25">
        <v>44996</v>
      </c>
      <c r="D1316" s="18">
        <v>60</v>
      </c>
      <c r="E1316">
        <v>320</v>
      </c>
      <c r="F1316" s="19">
        <f t="shared" si="181"/>
        <v>45057</v>
      </c>
      <c r="G1316" s="25">
        <v>45114</v>
      </c>
      <c r="H1316" s="20">
        <f t="shared" si="182"/>
        <v>57</v>
      </c>
      <c r="I1316" s="21">
        <f t="shared" si="183"/>
        <v>18240</v>
      </c>
      <c r="J1316" s="21">
        <f t="shared" si="184"/>
        <v>116</v>
      </c>
      <c r="K1316" s="22">
        <f t="shared" si="185"/>
        <v>204</v>
      </c>
      <c r="L1316" s="21">
        <f t="shared" si="186"/>
        <v>144</v>
      </c>
      <c r="M1316" s="21">
        <f t="shared" si="187"/>
        <v>118</v>
      </c>
      <c r="N1316" s="21">
        <f t="shared" si="188"/>
        <v>46080</v>
      </c>
      <c r="O1316" s="23">
        <f t="shared" si="189"/>
        <v>37760</v>
      </c>
      <c r="P1316" t="s">
        <v>23</v>
      </c>
      <c r="Q1316" t="s">
        <v>24</v>
      </c>
      <c r="R1316" t="s">
        <v>6356</v>
      </c>
      <c r="S1316">
        <v>4589</v>
      </c>
      <c r="T1316" s="25">
        <v>45114</v>
      </c>
      <c r="U1316">
        <v>320</v>
      </c>
    </row>
    <row r="1317" spans="1:21" x14ac:dyDescent="0.25">
      <c r="A1317" t="s">
        <v>543</v>
      </c>
      <c r="B1317" s="25">
        <v>44970</v>
      </c>
      <c r="C1317" s="25">
        <v>44996</v>
      </c>
      <c r="D1317" s="18">
        <v>60</v>
      </c>
      <c r="E1317">
        <v>397.5</v>
      </c>
      <c r="F1317" s="19">
        <f t="shared" si="181"/>
        <v>45057</v>
      </c>
      <c r="G1317" s="25">
        <v>45114</v>
      </c>
      <c r="H1317" s="20">
        <f t="shared" si="182"/>
        <v>57</v>
      </c>
      <c r="I1317" s="21">
        <f t="shared" si="183"/>
        <v>22657.5</v>
      </c>
      <c r="J1317" s="21">
        <f t="shared" si="184"/>
        <v>116</v>
      </c>
      <c r="K1317" s="22">
        <f t="shared" si="185"/>
        <v>281.5</v>
      </c>
      <c r="L1317" s="21">
        <f t="shared" si="186"/>
        <v>144</v>
      </c>
      <c r="M1317" s="21">
        <f t="shared" si="187"/>
        <v>118</v>
      </c>
      <c r="N1317" s="21">
        <f t="shared" si="188"/>
        <v>57240</v>
      </c>
      <c r="O1317" s="23">
        <f t="shared" si="189"/>
        <v>46905</v>
      </c>
      <c r="P1317" t="s">
        <v>23</v>
      </c>
      <c r="Q1317" t="s">
        <v>24</v>
      </c>
      <c r="R1317" t="s">
        <v>6356</v>
      </c>
      <c r="S1317">
        <v>4589</v>
      </c>
      <c r="T1317" s="25">
        <v>45114</v>
      </c>
      <c r="U1317">
        <v>397.5</v>
      </c>
    </row>
    <row r="1318" spans="1:21" x14ac:dyDescent="0.25">
      <c r="A1318" t="s">
        <v>1333</v>
      </c>
      <c r="B1318" s="25">
        <v>45068</v>
      </c>
      <c r="C1318" s="25">
        <v>45080</v>
      </c>
      <c r="D1318" s="18">
        <v>60</v>
      </c>
      <c r="E1318">
        <v>400</v>
      </c>
      <c r="F1318" s="19">
        <f t="shared" si="181"/>
        <v>45141</v>
      </c>
      <c r="G1318" s="25">
        <v>45114</v>
      </c>
      <c r="H1318" s="20">
        <f t="shared" si="182"/>
        <v>-27</v>
      </c>
      <c r="I1318" s="21">
        <f t="shared" si="183"/>
        <v>-10800</v>
      </c>
      <c r="J1318" s="21">
        <f t="shared" si="184"/>
        <v>34</v>
      </c>
      <c r="K1318" s="22">
        <f t="shared" si="185"/>
        <v>366</v>
      </c>
      <c r="L1318" s="21">
        <f t="shared" si="186"/>
        <v>46</v>
      </c>
      <c r="M1318" s="21">
        <f t="shared" si="187"/>
        <v>34</v>
      </c>
      <c r="N1318" s="21">
        <f t="shared" si="188"/>
        <v>18400</v>
      </c>
      <c r="O1318" s="23">
        <f t="shared" si="189"/>
        <v>13600</v>
      </c>
      <c r="P1318" t="s">
        <v>23</v>
      </c>
      <c r="Q1318" t="s">
        <v>24</v>
      </c>
      <c r="R1318" t="s">
        <v>6356</v>
      </c>
      <c r="S1318">
        <v>4593</v>
      </c>
      <c r="T1318" s="25">
        <v>45114</v>
      </c>
      <c r="U1318">
        <v>400</v>
      </c>
    </row>
    <row r="1319" spans="1:21" x14ac:dyDescent="0.25">
      <c r="A1319" t="s">
        <v>1334</v>
      </c>
      <c r="B1319" s="25">
        <v>44993</v>
      </c>
      <c r="C1319" s="25">
        <v>44993</v>
      </c>
      <c r="D1319" s="18">
        <v>60</v>
      </c>
      <c r="E1319" s="26">
        <v>2800.5</v>
      </c>
      <c r="F1319" s="19">
        <f t="shared" si="181"/>
        <v>45054</v>
      </c>
      <c r="G1319" s="25">
        <v>45194</v>
      </c>
      <c r="H1319" s="20">
        <f t="shared" si="182"/>
        <v>140</v>
      </c>
      <c r="I1319" s="21">
        <f t="shared" si="183"/>
        <v>392070</v>
      </c>
      <c r="J1319" s="21">
        <f t="shared" si="184"/>
        <v>197</v>
      </c>
      <c r="K1319" s="22">
        <f t="shared" si="185"/>
        <v>2603.5</v>
      </c>
      <c r="L1319" s="21">
        <f t="shared" si="186"/>
        <v>201</v>
      </c>
      <c r="M1319" s="21">
        <f t="shared" si="187"/>
        <v>201</v>
      </c>
      <c r="N1319" s="21">
        <f t="shared" si="188"/>
        <v>562900.5</v>
      </c>
      <c r="O1319" s="23">
        <f t="shared" si="189"/>
        <v>562900.5</v>
      </c>
      <c r="P1319" t="s">
        <v>23</v>
      </c>
      <c r="Q1319" t="s">
        <v>24</v>
      </c>
      <c r="R1319" t="s">
        <v>6357</v>
      </c>
      <c r="S1319">
        <v>6716</v>
      </c>
      <c r="T1319" s="25">
        <v>45194</v>
      </c>
      <c r="U1319" s="26">
        <v>2800.5</v>
      </c>
    </row>
    <row r="1320" spans="1:21" x14ac:dyDescent="0.25">
      <c r="A1320" t="s">
        <v>1335</v>
      </c>
      <c r="B1320" s="25">
        <v>45048</v>
      </c>
      <c r="C1320" s="25">
        <v>45048</v>
      </c>
      <c r="D1320" s="18">
        <v>60</v>
      </c>
      <c r="E1320" s="26">
        <v>1558.1</v>
      </c>
      <c r="F1320" s="19">
        <f t="shared" si="181"/>
        <v>45109</v>
      </c>
      <c r="G1320" s="25">
        <v>45124</v>
      </c>
      <c r="H1320" s="20">
        <f t="shared" si="182"/>
        <v>15</v>
      </c>
      <c r="I1320" s="21">
        <f t="shared" si="183"/>
        <v>23371.5</v>
      </c>
      <c r="J1320" s="21">
        <f t="shared" si="184"/>
        <v>75</v>
      </c>
      <c r="K1320" s="22">
        <f t="shared" si="185"/>
        <v>1483.1</v>
      </c>
      <c r="L1320" s="21">
        <f t="shared" si="186"/>
        <v>76</v>
      </c>
      <c r="M1320" s="21">
        <f t="shared" si="187"/>
        <v>76</v>
      </c>
      <c r="N1320" s="21">
        <f t="shared" si="188"/>
        <v>118415.59999999999</v>
      </c>
      <c r="O1320" s="23">
        <f t="shared" si="189"/>
        <v>118415.59999999999</v>
      </c>
      <c r="P1320" t="s">
        <v>23</v>
      </c>
      <c r="Q1320" t="s">
        <v>24</v>
      </c>
      <c r="R1320" t="s">
        <v>6357</v>
      </c>
      <c r="S1320">
        <v>4826</v>
      </c>
      <c r="T1320" s="25">
        <v>45124</v>
      </c>
      <c r="U1320" s="26">
        <v>1558.1</v>
      </c>
    </row>
    <row r="1321" spans="1:21" x14ac:dyDescent="0.25">
      <c r="A1321" t="s">
        <v>1336</v>
      </c>
      <c r="B1321" s="25">
        <v>45048</v>
      </c>
      <c r="C1321" s="25">
        <v>45048</v>
      </c>
      <c r="D1321" s="18">
        <v>60</v>
      </c>
      <c r="E1321" s="26">
        <v>1559.24</v>
      </c>
      <c r="F1321" s="19">
        <f t="shared" si="181"/>
        <v>45109</v>
      </c>
      <c r="G1321" s="25">
        <v>45124</v>
      </c>
      <c r="H1321" s="20">
        <f t="shared" si="182"/>
        <v>15</v>
      </c>
      <c r="I1321" s="21">
        <f t="shared" si="183"/>
        <v>23388.6</v>
      </c>
      <c r="J1321" s="21">
        <f t="shared" si="184"/>
        <v>75</v>
      </c>
      <c r="K1321" s="22">
        <f t="shared" si="185"/>
        <v>1484.24</v>
      </c>
      <c r="L1321" s="21">
        <f t="shared" si="186"/>
        <v>76</v>
      </c>
      <c r="M1321" s="21">
        <f t="shared" si="187"/>
        <v>76</v>
      </c>
      <c r="N1321" s="21">
        <f t="shared" si="188"/>
        <v>118502.24</v>
      </c>
      <c r="O1321" s="23">
        <f t="shared" si="189"/>
        <v>118502.24</v>
      </c>
      <c r="P1321" t="s">
        <v>23</v>
      </c>
      <c r="Q1321" t="s">
        <v>24</v>
      </c>
      <c r="R1321" t="s">
        <v>6357</v>
      </c>
      <c r="S1321">
        <v>4826</v>
      </c>
      <c r="T1321" s="25">
        <v>45124</v>
      </c>
      <c r="U1321" s="26">
        <v>1559.24</v>
      </c>
    </row>
    <row r="1322" spans="1:21" x14ac:dyDescent="0.25">
      <c r="A1322" t="s">
        <v>1337</v>
      </c>
      <c r="B1322" s="25">
        <v>45083</v>
      </c>
      <c r="C1322" s="25">
        <v>45083</v>
      </c>
      <c r="D1322" s="18">
        <v>60</v>
      </c>
      <c r="E1322" s="26">
        <v>1926.7</v>
      </c>
      <c r="F1322" s="19">
        <f t="shared" si="181"/>
        <v>45144</v>
      </c>
      <c r="G1322" s="25">
        <v>45160</v>
      </c>
      <c r="H1322" s="20">
        <f t="shared" si="182"/>
        <v>16</v>
      </c>
      <c r="I1322" s="21">
        <f t="shared" si="183"/>
        <v>30827.200000000001</v>
      </c>
      <c r="J1322" s="21">
        <f t="shared" si="184"/>
        <v>76</v>
      </c>
      <c r="K1322" s="22">
        <f t="shared" si="185"/>
        <v>1850.7</v>
      </c>
      <c r="L1322" s="21">
        <f t="shared" si="186"/>
        <v>77</v>
      </c>
      <c r="M1322" s="21">
        <f t="shared" si="187"/>
        <v>77</v>
      </c>
      <c r="N1322" s="21">
        <f t="shared" si="188"/>
        <v>148355.9</v>
      </c>
      <c r="O1322" s="23">
        <f t="shared" si="189"/>
        <v>148355.9</v>
      </c>
      <c r="P1322" t="s">
        <v>23</v>
      </c>
      <c r="Q1322" t="s">
        <v>24</v>
      </c>
      <c r="R1322" t="s">
        <v>6357</v>
      </c>
      <c r="S1322">
        <v>5925</v>
      </c>
      <c r="T1322" s="25">
        <v>45160</v>
      </c>
      <c r="U1322" s="26">
        <v>1926.7</v>
      </c>
    </row>
    <row r="1323" spans="1:21" x14ac:dyDescent="0.25">
      <c r="A1323" t="s">
        <v>1338</v>
      </c>
      <c r="B1323" s="25">
        <v>45084</v>
      </c>
      <c r="C1323" s="25">
        <v>45084</v>
      </c>
      <c r="D1323" s="18">
        <v>60</v>
      </c>
      <c r="E1323" s="26">
        <v>2304.89</v>
      </c>
      <c r="F1323" s="19">
        <f t="shared" si="181"/>
        <v>45145</v>
      </c>
      <c r="G1323" s="25">
        <v>45160</v>
      </c>
      <c r="H1323" s="20">
        <f t="shared" si="182"/>
        <v>15</v>
      </c>
      <c r="I1323" s="21">
        <f t="shared" si="183"/>
        <v>34573.35</v>
      </c>
      <c r="J1323" s="21">
        <f t="shared" si="184"/>
        <v>75</v>
      </c>
      <c r="K1323" s="22">
        <f t="shared" si="185"/>
        <v>2229.89</v>
      </c>
      <c r="L1323" s="21">
        <f t="shared" si="186"/>
        <v>76</v>
      </c>
      <c r="M1323" s="21">
        <f t="shared" si="187"/>
        <v>76</v>
      </c>
      <c r="N1323" s="21">
        <f t="shared" si="188"/>
        <v>175171.63999999998</v>
      </c>
      <c r="O1323" s="23">
        <f t="shared" si="189"/>
        <v>175171.63999999998</v>
      </c>
      <c r="P1323" t="s">
        <v>23</v>
      </c>
      <c r="Q1323" t="s">
        <v>24</v>
      </c>
      <c r="R1323" t="s">
        <v>6357</v>
      </c>
      <c r="S1323">
        <v>5925</v>
      </c>
      <c r="T1323" s="25">
        <v>45160</v>
      </c>
      <c r="U1323" s="26">
        <v>2304.89</v>
      </c>
    </row>
    <row r="1324" spans="1:21" x14ac:dyDescent="0.25">
      <c r="A1324" t="s">
        <v>1339</v>
      </c>
      <c r="B1324" s="25">
        <v>45111</v>
      </c>
      <c r="C1324" s="25">
        <v>45112</v>
      </c>
      <c r="D1324" s="18">
        <v>60</v>
      </c>
      <c r="E1324" s="26">
        <v>1811.6</v>
      </c>
      <c r="F1324" s="19">
        <f t="shared" si="181"/>
        <v>45174</v>
      </c>
      <c r="G1324" s="25">
        <v>45194</v>
      </c>
      <c r="H1324" s="20">
        <f t="shared" si="182"/>
        <v>20</v>
      </c>
      <c r="I1324" s="21">
        <f t="shared" si="183"/>
        <v>36232</v>
      </c>
      <c r="J1324" s="21">
        <f t="shared" si="184"/>
        <v>80</v>
      </c>
      <c r="K1324" s="22">
        <f t="shared" si="185"/>
        <v>1731.6</v>
      </c>
      <c r="L1324" s="21">
        <f t="shared" si="186"/>
        <v>83</v>
      </c>
      <c r="M1324" s="21">
        <f t="shared" si="187"/>
        <v>82</v>
      </c>
      <c r="N1324" s="21">
        <f t="shared" si="188"/>
        <v>150362.79999999999</v>
      </c>
      <c r="O1324" s="23">
        <f t="shared" si="189"/>
        <v>148551.19999999998</v>
      </c>
      <c r="P1324" t="s">
        <v>23</v>
      </c>
      <c r="Q1324" t="s">
        <v>24</v>
      </c>
      <c r="R1324" t="s">
        <v>6357</v>
      </c>
      <c r="S1324">
        <v>6715</v>
      </c>
      <c r="T1324" s="25">
        <v>45194</v>
      </c>
      <c r="U1324" s="26">
        <v>1811.6</v>
      </c>
    </row>
    <row r="1325" spans="1:21" x14ac:dyDescent="0.25">
      <c r="A1325" t="s">
        <v>1340</v>
      </c>
      <c r="B1325" s="25">
        <v>45111</v>
      </c>
      <c r="C1325" s="25">
        <v>45112</v>
      </c>
      <c r="D1325" s="18">
        <v>60</v>
      </c>
      <c r="E1325" s="26">
        <v>1172.1099999999999</v>
      </c>
      <c r="F1325" s="19">
        <f t="shared" si="181"/>
        <v>45174</v>
      </c>
      <c r="G1325" s="25">
        <v>45194</v>
      </c>
      <c r="H1325" s="20">
        <f t="shared" si="182"/>
        <v>20</v>
      </c>
      <c r="I1325" s="21">
        <f t="shared" si="183"/>
        <v>23442.199999999997</v>
      </c>
      <c r="J1325" s="21">
        <f t="shared" si="184"/>
        <v>80</v>
      </c>
      <c r="K1325" s="22">
        <f t="shared" si="185"/>
        <v>1092.1099999999999</v>
      </c>
      <c r="L1325" s="21">
        <f t="shared" si="186"/>
        <v>83</v>
      </c>
      <c r="M1325" s="21">
        <f t="shared" si="187"/>
        <v>82</v>
      </c>
      <c r="N1325" s="21">
        <f t="shared" si="188"/>
        <v>97285.12999999999</v>
      </c>
      <c r="O1325" s="23">
        <f t="shared" si="189"/>
        <v>96113.01999999999</v>
      </c>
      <c r="P1325" t="s">
        <v>23</v>
      </c>
      <c r="Q1325" t="s">
        <v>24</v>
      </c>
      <c r="R1325" t="s">
        <v>6357</v>
      </c>
      <c r="S1325">
        <v>6715</v>
      </c>
      <c r="T1325" s="25">
        <v>45194</v>
      </c>
      <c r="U1325" s="26">
        <v>1172.1099999999999</v>
      </c>
    </row>
    <row r="1326" spans="1:21" x14ac:dyDescent="0.25">
      <c r="A1326" t="s">
        <v>1341</v>
      </c>
      <c r="B1326" s="25">
        <v>45021</v>
      </c>
      <c r="C1326" s="25">
        <v>45022</v>
      </c>
      <c r="D1326" s="18">
        <v>60</v>
      </c>
      <c r="E1326" s="26">
        <v>8000</v>
      </c>
      <c r="F1326" s="19">
        <f t="shared" si="181"/>
        <v>45083</v>
      </c>
      <c r="G1326" s="25">
        <v>45132</v>
      </c>
      <c r="H1326" s="20">
        <f t="shared" si="182"/>
        <v>49</v>
      </c>
      <c r="I1326" s="21">
        <f t="shared" si="183"/>
        <v>392000</v>
      </c>
      <c r="J1326" s="21">
        <f t="shared" si="184"/>
        <v>109</v>
      </c>
      <c r="K1326" s="22">
        <f t="shared" si="185"/>
        <v>7891</v>
      </c>
      <c r="L1326" s="21">
        <f t="shared" si="186"/>
        <v>111</v>
      </c>
      <c r="M1326" s="21">
        <f t="shared" si="187"/>
        <v>110</v>
      </c>
      <c r="N1326" s="21">
        <f t="shared" si="188"/>
        <v>888000</v>
      </c>
      <c r="O1326" s="23">
        <f t="shared" si="189"/>
        <v>880000</v>
      </c>
      <c r="P1326" t="s">
        <v>23</v>
      </c>
      <c r="Q1326" t="s">
        <v>24</v>
      </c>
      <c r="R1326" t="s">
        <v>6358</v>
      </c>
      <c r="S1326">
        <v>5194</v>
      </c>
      <c r="T1326" s="25">
        <v>45132</v>
      </c>
      <c r="U1326" s="26">
        <v>8000</v>
      </c>
    </row>
    <row r="1327" spans="1:21" x14ac:dyDescent="0.25">
      <c r="A1327" t="s">
        <v>1342</v>
      </c>
      <c r="B1327" s="25">
        <v>45050</v>
      </c>
      <c r="C1327" s="25">
        <v>45056</v>
      </c>
      <c r="D1327" s="18">
        <v>60</v>
      </c>
      <c r="E1327" s="26">
        <v>8000</v>
      </c>
      <c r="F1327" s="19">
        <f t="shared" si="181"/>
        <v>45117</v>
      </c>
      <c r="G1327" s="25">
        <v>45161</v>
      </c>
      <c r="H1327" s="20">
        <f t="shared" si="182"/>
        <v>44</v>
      </c>
      <c r="I1327" s="21">
        <f t="shared" si="183"/>
        <v>352000</v>
      </c>
      <c r="J1327" s="21">
        <f t="shared" si="184"/>
        <v>103</v>
      </c>
      <c r="K1327" s="22">
        <f t="shared" si="185"/>
        <v>7897</v>
      </c>
      <c r="L1327" s="21">
        <f t="shared" si="186"/>
        <v>111</v>
      </c>
      <c r="M1327" s="21">
        <f t="shared" si="187"/>
        <v>105</v>
      </c>
      <c r="N1327" s="21">
        <f t="shared" si="188"/>
        <v>888000</v>
      </c>
      <c r="O1327" s="23">
        <f t="shared" si="189"/>
        <v>840000</v>
      </c>
      <c r="P1327" t="s">
        <v>23</v>
      </c>
      <c r="Q1327" t="s">
        <v>24</v>
      </c>
      <c r="R1327" t="s">
        <v>6358</v>
      </c>
      <c r="S1327">
        <v>6024</v>
      </c>
      <c r="T1327" s="25">
        <v>45161</v>
      </c>
      <c r="U1327" s="26">
        <v>8000</v>
      </c>
    </row>
    <row r="1328" spans="1:21" x14ac:dyDescent="0.25">
      <c r="A1328" t="s">
        <v>1343</v>
      </c>
      <c r="B1328" s="25">
        <v>45082</v>
      </c>
      <c r="C1328" s="25">
        <v>45084</v>
      </c>
      <c r="D1328" s="18">
        <v>60</v>
      </c>
      <c r="E1328" s="26">
        <v>8000</v>
      </c>
      <c r="F1328" s="19">
        <f t="shared" si="181"/>
        <v>45145</v>
      </c>
      <c r="G1328" s="25">
        <v>45196</v>
      </c>
      <c r="H1328" s="20">
        <f t="shared" si="182"/>
        <v>51</v>
      </c>
      <c r="I1328" s="21">
        <f t="shared" si="183"/>
        <v>408000</v>
      </c>
      <c r="J1328" s="21">
        <f t="shared" si="184"/>
        <v>110</v>
      </c>
      <c r="K1328" s="22">
        <f t="shared" si="185"/>
        <v>7890</v>
      </c>
      <c r="L1328" s="21">
        <f t="shared" si="186"/>
        <v>114</v>
      </c>
      <c r="M1328" s="21">
        <f t="shared" si="187"/>
        <v>112</v>
      </c>
      <c r="N1328" s="21">
        <f t="shared" si="188"/>
        <v>912000</v>
      </c>
      <c r="O1328" s="23">
        <f t="shared" si="189"/>
        <v>896000</v>
      </c>
      <c r="P1328" t="s">
        <v>23</v>
      </c>
      <c r="Q1328" t="s">
        <v>24</v>
      </c>
      <c r="R1328" t="s">
        <v>6358</v>
      </c>
      <c r="S1328">
        <v>6839</v>
      </c>
      <c r="T1328" s="25">
        <v>45196</v>
      </c>
      <c r="U1328" s="26">
        <v>8000</v>
      </c>
    </row>
    <row r="1329" spans="1:21" x14ac:dyDescent="0.25">
      <c r="A1329" t="s">
        <v>138</v>
      </c>
      <c r="B1329" s="25">
        <v>44959</v>
      </c>
      <c r="C1329" s="25">
        <v>44959</v>
      </c>
      <c r="D1329" s="18">
        <v>60</v>
      </c>
      <c r="E1329" s="26">
        <v>4173.82</v>
      </c>
      <c r="F1329" s="19">
        <f t="shared" si="181"/>
        <v>45018</v>
      </c>
      <c r="G1329" s="25">
        <v>45140</v>
      </c>
      <c r="H1329" s="20">
        <f t="shared" si="182"/>
        <v>122</v>
      </c>
      <c r="I1329" s="21">
        <f t="shared" si="183"/>
        <v>509206.04</v>
      </c>
      <c r="J1329" s="21">
        <f t="shared" si="184"/>
        <v>180</v>
      </c>
      <c r="K1329" s="22">
        <f t="shared" si="185"/>
        <v>3993.8199999999997</v>
      </c>
      <c r="L1329" s="21">
        <f t="shared" si="186"/>
        <v>181</v>
      </c>
      <c r="M1329" s="21">
        <f t="shared" si="187"/>
        <v>181</v>
      </c>
      <c r="N1329" s="21">
        <f t="shared" si="188"/>
        <v>755461.41999999993</v>
      </c>
      <c r="O1329" s="23">
        <f t="shared" si="189"/>
        <v>755461.41999999993</v>
      </c>
      <c r="P1329" t="s">
        <v>23</v>
      </c>
      <c r="Q1329" t="s">
        <v>24</v>
      </c>
      <c r="R1329" t="s">
        <v>6359</v>
      </c>
      <c r="S1329">
        <v>5442</v>
      </c>
      <c r="T1329" s="25">
        <v>45140</v>
      </c>
      <c r="U1329" s="26">
        <v>4173.82</v>
      </c>
    </row>
    <row r="1330" spans="1:21" x14ac:dyDescent="0.25">
      <c r="A1330" t="s">
        <v>1342</v>
      </c>
      <c r="B1330" s="25">
        <v>44978</v>
      </c>
      <c r="C1330" s="25">
        <v>44978</v>
      </c>
      <c r="D1330" s="18">
        <v>60</v>
      </c>
      <c r="E1330" s="26">
        <v>1568.02</v>
      </c>
      <c r="F1330" s="19">
        <f t="shared" si="181"/>
        <v>45037</v>
      </c>
      <c r="G1330" s="25">
        <v>45140</v>
      </c>
      <c r="H1330" s="20">
        <f t="shared" si="182"/>
        <v>103</v>
      </c>
      <c r="I1330" s="21">
        <f t="shared" si="183"/>
        <v>161506.06</v>
      </c>
      <c r="J1330" s="21">
        <f t="shared" si="184"/>
        <v>161</v>
      </c>
      <c r="K1330" s="22">
        <f t="shared" si="185"/>
        <v>1407.02</v>
      </c>
      <c r="L1330" s="21">
        <f t="shared" si="186"/>
        <v>162</v>
      </c>
      <c r="M1330" s="21">
        <f t="shared" si="187"/>
        <v>162</v>
      </c>
      <c r="N1330" s="21">
        <f t="shared" si="188"/>
        <v>254019.24</v>
      </c>
      <c r="O1330" s="23">
        <f t="shared" si="189"/>
        <v>254019.24</v>
      </c>
      <c r="P1330" t="s">
        <v>23</v>
      </c>
      <c r="Q1330" t="s">
        <v>24</v>
      </c>
      <c r="R1330" t="s">
        <v>6359</v>
      </c>
      <c r="S1330">
        <v>5442</v>
      </c>
      <c r="T1330" s="25">
        <v>45140</v>
      </c>
      <c r="U1330" s="26">
        <v>1568.02</v>
      </c>
    </row>
    <row r="1331" spans="1:21" x14ac:dyDescent="0.25">
      <c r="A1331" t="s">
        <v>147</v>
      </c>
      <c r="B1331" s="25">
        <v>45084</v>
      </c>
      <c r="C1331" s="25">
        <v>45084</v>
      </c>
      <c r="D1331" s="18">
        <v>60</v>
      </c>
      <c r="E1331">
        <v>211.5</v>
      </c>
      <c r="F1331" s="19">
        <f t="shared" si="181"/>
        <v>45145</v>
      </c>
      <c r="G1331" s="25">
        <v>45188</v>
      </c>
      <c r="H1331" s="20">
        <f t="shared" si="182"/>
        <v>43</v>
      </c>
      <c r="I1331" s="21">
        <f t="shared" si="183"/>
        <v>9094.5</v>
      </c>
      <c r="J1331" s="21">
        <f t="shared" si="184"/>
        <v>102</v>
      </c>
      <c r="K1331" s="22">
        <f t="shared" si="185"/>
        <v>109.5</v>
      </c>
      <c r="L1331" s="21">
        <f t="shared" si="186"/>
        <v>104</v>
      </c>
      <c r="M1331" s="21">
        <f t="shared" si="187"/>
        <v>104</v>
      </c>
      <c r="N1331" s="21">
        <f t="shared" si="188"/>
        <v>21996</v>
      </c>
      <c r="O1331" s="23">
        <f t="shared" si="189"/>
        <v>21996</v>
      </c>
      <c r="P1331" t="s">
        <v>23</v>
      </c>
      <c r="Q1331" t="s">
        <v>24</v>
      </c>
      <c r="R1331" t="s">
        <v>6359</v>
      </c>
      <c r="S1331">
        <v>6561</v>
      </c>
      <c r="T1331" s="25">
        <v>45188</v>
      </c>
      <c r="U1331">
        <v>211.5</v>
      </c>
    </row>
    <row r="1332" spans="1:21" x14ac:dyDescent="0.25">
      <c r="A1332" t="s">
        <v>984</v>
      </c>
      <c r="B1332" s="25">
        <v>45084</v>
      </c>
      <c r="C1332" s="25">
        <v>45084</v>
      </c>
      <c r="D1332" s="18">
        <v>60</v>
      </c>
      <c r="E1332" s="26">
        <v>1461</v>
      </c>
      <c r="F1332" s="19">
        <f t="shared" si="181"/>
        <v>45145</v>
      </c>
      <c r="G1332" s="25">
        <v>45188</v>
      </c>
      <c r="H1332" s="20">
        <f t="shared" si="182"/>
        <v>43</v>
      </c>
      <c r="I1332" s="21">
        <f t="shared" si="183"/>
        <v>62823</v>
      </c>
      <c r="J1332" s="21">
        <f t="shared" si="184"/>
        <v>102</v>
      </c>
      <c r="K1332" s="22">
        <f t="shared" si="185"/>
        <v>1359</v>
      </c>
      <c r="L1332" s="21">
        <f t="shared" si="186"/>
        <v>104</v>
      </c>
      <c r="M1332" s="21">
        <f t="shared" si="187"/>
        <v>104</v>
      </c>
      <c r="N1332" s="21">
        <f t="shared" si="188"/>
        <v>151944</v>
      </c>
      <c r="O1332" s="23">
        <f t="shared" si="189"/>
        <v>151944</v>
      </c>
      <c r="P1332" t="s">
        <v>23</v>
      </c>
      <c r="Q1332" t="s">
        <v>24</v>
      </c>
      <c r="R1332" t="s">
        <v>6359</v>
      </c>
      <c r="S1332">
        <v>6561</v>
      </c>
      <c r="T1332" s="25">
        <v>45188</v>
      </c>
      <c r="U1332" s="26">
        <v>1461</v>
      </c>
    </row>
    <row r="1333" spans="1:21" x14ac:dyDescent="0.25">
      <c r="A1333" t="s">
        <v>1344</v>
      </c>
      <c r="B1333" s="25">
        <v>44764</v>
      </c>
      <c r="C1333" s="25">
        <v>44768</v>
      </c>
      <c r="D1333" s="18">
        <v>60</v>
      </c>
      <c r="E1333">
        <v>807.82</v>
      </c>
      <c r="F1333" s="19">
        <f t="shared" si="181"/>
        <v>44830</v>
      </c>
      <c r="G1333" s="25">
        <v>45128</v>
      </c>
      <c r="H1333" s="20">
        <f t="shared" si="182"/>
        <v>298</v>
      </c>
      <c r="I1333" s="21">
        <f t="shared" si="183"/>
        <v>240730.36000000002</v>
      </c>
      <c r="J1333" s="21">
        <f t="shared" si="184"/>
        <v>355</v>
      </c>
      <c r="K1333" s="22">
        <f t="shared" si="185"/>
        <v>452.82000000000005</v>
      </c>
      <c r="L1333" s="21">
        <f t="shared" si="186"/>
        <v>364</v>
      </c>
      <c r="M1333" s="21">
        <f t="shared" si="187"/>
        <v>360</v>
      </c>
      <c r="N1333" s="21">
        <f t="shared" si="188"/>
        <v>294046.48000000004</v>
      </c>
      <c r="O1333" s="23">
        <f t="shared" si="189"/>
        <v>290815.2</v>
      </c>
      <c r="P1333" t="s">
        <v>23</v>
      </c>
      <c r="Q1333" t="s">
        <v>24</v>
      </c>
      <c r="R1333" t="s">
        <v>6360</v>
      </c>
      <c r="S1333">
        <v>5103</v>
      </c>
      <c r="T1333" s="25">
        <v>45128</v>
      </c>
      <c r="U1333">
        <v>807.82</v>
      </c>
    </row>
    <row r="1334" spans="1:21" x14ac:dyDescent="0.25">
      <c r="A1334" t="s">
        <v>1345</v>
      </c>
      <c r="B1334" s="25">
        <v>44316</v>
      </c>
      <c r="C1334" s="25">
        <v>44320</v>
      </c>
      <c r="D1334" s="18">
        <v>60</v>
      </c>
      <c r="E1334">
        <v>278.74</v>
      </c>
      <c r="F1334" s="19">
        <f t="shared" si="181"/>
        <v>44381</v>
      </c>
      <c r="G1334" s="25">
        <v>45134</v>
      </c>
      <c r="H1334" s="20">
        <f t="shared" si="182"/>
        <v>753</v>
      </c>
      <c r="I1334" s="21">
        <f t="shared" si="183"/>
        <v>209891.22</v>
      </c>
      <c r="J1334" s="21">
        <f t="shared" si="184"/>
        <v>803</v>
      </c>
      <c r="K1334" s="22">
        <f t="shared" si="185"/>
        <v>-524.26</v>
      </c>
      <c r="L1334" s="21">
        <f t="shared" si="186"/>
        <v>818</v>
      </c>
      <c r="M1334" s="21">
        <f t="shared" si="187"/>
        <v>814</v>
      </c>
      <c r="N1334" s="21">
        <f t="shared" si="188"/>
        <v>228009.32</v>
      </c>
      <c r="O1334" s="23">
        <f t="shared" si="189"/>
        <v>226894.36000000002</v>
      </c>
      <c r="P1334" t="s">
        <v>23</v>
      </c>
      <c r="Q1334" t="s">
        <v>24</v>
      </c>
      <c r="R1334" t="s">
        <v>6361</v>
      </c>
      <c r="S1334">
        <v>5240</v>
      </c>
      <c r="T1334" s="25">
        <v>45134</v>
      </c>
      <c r="U1334">
        <v>278.74</v>
      </c>
    </row>
    <row r="1335" spans="1:21" x14ac:dyDescent="0.25">
      <c r="A1335" t="s">
        <v>1346</v>
      </c>
      <c r="B1335" s="25">
        <v>44377</v>
      </c>
      <c r="C1335" s="25">
        <v>44387</v>
      </c>
      <c r="D1335" s="18">
        <v>60</v>
      </c>
      <c r="E1335">
        <v>827.8</v>
      </c>
      <c r="F1335" s="19">
        <f t="shared" si="181"/>
        <v>44449</v>
      </c>
      <c r="G1335" s="25">
        <v>45134</v>
      </c>
      <c r="H1335" s="20">
        <f t="shared" si="182"/>
        <v>685</v>
      </c>
      <c r="I1335" s="21">
        <f t="shared" si="183"/>
        <v>567043</v>
      </c>
      <c r="J1335" s="21">
        <f t="shared" si="184"/>
        <v>737</v>
      </c>
      <c r="K1335" s="22">
        <f t="shared" si="185"/>
        <v>90.799999999999955</v>
      </c>
      <c r="L1335" s="21">
        <f t="shared" si="186"/>
        <v>757</v>
      </c>
      <c r="M1335" s="21">
        <f t="shared" si="187"/>
        <v>747</v>
      </c>
      <c r="N1335" s="21">
        <f t="shared" si="188"/>
        <v>626644.6</v>
      </c>
      <c r="O1335" s="23">
        <f t="shared" si="189"/>
        <v>618366.6</v>
      </c>
      <c r="P1335" t="s">
        <v>23</v>
      </c>
      <c r="Q1335" t="s">
        <v>24</v>
      </c>
      <c r="R1335" t="s">
        <v>6361</v>
      </c>
      <c r="S1335">
        <v>5240</v>
      </c>
      <c r="T1335" s="25">
        <v>45134</v>
      </c>
      <c r="U1335">
        <v>827.8</v>
      </c>
    </row>
    <row r="1336" spans="1:21" x14ac:dyDescent="0.25">
      <c r="A1336" t="s">
        <v>1347</v>
      </c>
      <c r="B1336" s="25">
        <v>44681</v>
      </c>
      <c r="C1336" s="25">
        <v>44685</v>
      </c>
      <c r="D1336" s="18">
        <v>60</v>
      </c>
      <c r="E1336">
        <v>678.4</v>
      </c>
      <c r="F1336" s="19">
        <f t="shared" si="181"/>
        <v>44746</v>
      </c>
      <c r="G1336" s="25">
        <v>45134</v>
      </c>
      <c r="H1336" s="20">
        <f t="shared" si="182"/>
        <v>388</v>
      </c>
      <c r="I1336" s="21">
        <f t="shared" si="183"/>
        <v>263219.20000000001</v>
      </c>
      <c r="J1336" s="21">
        <f t="shared" si="184"/>
        <v>443</v>
      </c>
      <c r="K1336" s="22">
        <f t="shared" si="185"/>
        <v>235.39999999999998</v>
      </c>
      <c r="L1336" s="21">
        <f t="shared" si="186"/>
        <v>453</v>
      </c>
      <c r="M1336" s="21">
        <f t="shared" si="187"/>
        <v>449</v>
      </c>
      <c r="N1336" s="21">
        <f t="shared" si="188"/>
        <v>307315.20000000001</v>
      </c>
      <c r="O1336" s="23">
        <f t="shared" si="189"/>
        <v>304601.59999999998</v>
      </c>
      <c r="P1336" t="s">
        <v>23</v>
      </c>
      <c r="Q1336" t="s">
        <v>24</v>
      </c>
      <c r="R1336" t="s">
        <v>6361</v>
      </c>
      <c r="S1336">
        <v>5240</v>
      </c>
      <c r="T1336" s="25">
        <v>45134</v>
      </c>
      <c r="U1336">
        <v>678.4</v>
      </c>
    </row>
    <row r="1337" spans="1:21" x14ac:dyDescent="0.25">
      <c r="A1337" t="s">
        <v>1348</v>
      </c>
      <c r="B1337" s="25">
        <v>44762</v>
      </c>
      <c r="C1337" s="25">
        <v>44763</v>
      </c>
      <c r="D1337" s="18">
        <v>60</v>
      </c>
      <c r="E1337">
        <v>540</v>
      </c>
      <c r="F1337" s="19">
        <f t="shared" si="181"/>
        <v>44825</v>
      </c>
      <c r="G1337" s="25">
        <v>45128</v>
      </c>
      <c r="H1337" s="20">
        <f t="shared" si="182"/>
        <v>303</v>
      </c>
      <c r="I1337" s="21">
        <f t="shared" si="183"/>
        <v>163620</v>
      </c>
      <c r="J1337" s="21">
        <f t="shared" si="184"/>
        <v>360</v>
      </c>
      <c r="K1337" s="22">
        <f t="shared" si="185"/>
        <v>180</v>
      </c>
      <c r="L1337" s="21">
        <f t="shared" si="186"/>
        <v>366</v>
      </c>
      <c r="M1337" s="21">
        <f t="shared" si="187"/>
        <v>365</v>
      </c>
      <c r="N1337" s="21">
        <f t="shared" si="188"/>
        <v>197640</v>
      </c>
      <c r="O1337" s="23">
        <f t="shared" si="189"/>
        <v>197100</v>
      </c>
      <c r="P1337" t="s">
        <v>23</v>
      </c>
      <c r="Q1337" t="s">
        <v>24</v>
      </c>
      <c r="R1337" t="s">
        <v>6362</v>
      </c>
      <c r="S1337">
        <v>5063</v>
      </c>
      <c r="T1337" s="25">
        <v>45128</v>
      </c>
      <c r="U1337">
        <v>540</v>
      </c>
    </row>
    <row r="1338" spans="1:21" x14ac:dyDescent="0.25">
      <c r="A1338" t="s">
        <v>1349</v>
      </c>
      <c r="B1338" s="25">
        <v>45077</v>
      </c>
      <c r="C1338" s="25">
        <v>45087</v>
      </c>
      <c r="D1338" s="18">
        <v>60</v>
      </c>
      <c r="E1338">
        <v>399.5</v>
      </c>
      <c r="F1338" s="19">
        <f t="shared" si="181"/>
        <v>45148</v>
      </c>
      <c r="G1338" s="25">
        <v>45134</v>
      </c>
      <c r="H1338" s="20">
        <f t="shared" si="182"/>
        <v>-14</v>
      </c>
      <c r="I1338" s="21">
        <f t="shared" si="183"/>
        <v>-5593</v>
      </c>
      <c r="J1338" s="21">
        <f t="shared" si="184"/>
        <v>47</v>
      </c>
      <c r="K1338" s="22">
        <f t="shared" si="185"/>
        <v>352.5</v>
      </c>
      <c r="L1338" s="21">
        <f t="shared" si="186"/>
        <v>57</v>
      </c>
      <c r="M1338" s="21">
        <f t="shared" si="187"/>
        <v>47</v>
      </c>
      <c r="N1338" s="21">
        <f t="shared" si="188"/>
        <v>22771.5</v>
      </c>
      <c r="O1338" s="23">
        <f t="shared" si="189"/>
        <v>18776.5</v>
      </c>
      <c r="P1338" t="s">
        <v>23</v>
      </c>
      <c r="Q1338" t="s">
        <v>24</v>
      </c>
      <c r="R1338" t="s">
        <v>6363</v>
      </c>
      <c r="S1338">
        <v>5255</v>
      </c>
      <c r="T1338" s="25">
        <v>45134</v>
      </c>
      <c r="U1338">
        <v>399.5</v>
      </c>
    </row>
    <row r="1339" spans="1:21" x14ac:dyDescent="0.25">
      <c r="A1339" t="s">
        <v>1350</v>
      </c>
      <c r="B1339" s="25">
        <v>45159</v>
      </c>
      <c r="C1339" s="25">
        <v>45159</v>
      </c>
      <c r="D1339" s="18">
        <v>60</v>
      </c>
      <c r="E1339" s="26">
        <v>39245.519999999997</v>
      </c>
      <c r="F1339" s="19">
        <f t="shared" si="181"/>
        <v>45220</v>
      </c>
      <c r="G1339" s="25">
        <v>45168</v>
      </c>
      <c r="H1339" s="20">
        <f t="shared" si="182"/>
        <v>-52</v>
      </c>
      <c r="I1339" s="21">
        <f t="shared" si="183"/>
        <v>-2040767.0399999998</v>
      </c>
      <c r="J1339" s="21">
        <f t="shared" si="184"/>
        <v>9</v>
      </c>
      <c r="K1339" s="22">
        <f t="shared" si="185"/>
        <v>39236.519999999997</v>
      </c>
      <c r="L1339" s="21">
        <f t="shared" si="186"/>
        <v>9</v>
      </c>
      <c r="M1339" s="21">
        <f t="shared" si="187"/>
        <v>9</v>
      </c>
      <c r="N1339" s="21">
        <f t="shared" si="188"/>
        <v>353209.68</v>
      </c>
      <c r="O1339" s="23">
        <f t="shared" si="189"/>
        <v>353209.68</v>
      </c>
      <c r="P1339" t="s">
        <v>23</v>
      </c>
      <c r="Q1339" t="s">
        <v>24</v>
      </c>
      <c r="R1339" t="s">
        <v>6364</v>
      </c>
      <c r="S1339">
        <v>6162</v>
      </c>
      <c r="T1339" s="25">
        <v>45168</v>
      </c>
      <c r="U1339" s="26">
        <v>39245.519999999997</v>
      </c>
    </row>
    <row r="1340" spans="1:21" x14ac:dyDescent="0.25">
      <c r="A1340" t="s">
        <v>1351</v>
      </c>
      <c r="B1340" s="25">
        <v>44482</v>
      </c>
      <c r="C1340" s="25">
        <v>44483</v>
      </c>
      <c r="D1340" s="18">
        <v>60</v>
      </c>
      <c r="E1340" s="26">
        <v>2289.2399999999998</v>
      </c>
      <c r="F1340" s="19">
        <f t="shared" si="181"/>
        <v>44544</v>
      </c>
      <c r="G1340" s="25">
        <v>45134</v>
      </c>
      <c r="H1340" s="20">
        <f t="shared" si="182"/>
        <v>590</v>
      </c>
      <c r="I1340" s="21">
        <f t="shared" si="183"/>
        <v>1350651.5999999999</v>
      </c>
      <c r="J1340" s="21">
        <f t="shared" si="184"/>
        <v>643</v>
      </c>
      <c r="K1340" s="22">
        <f t="shared" si="185"/>
        <v>1646.2399999999998</v>
      </c>
      <c r="L1340" s="21">
        <f t="shared" si="186"/>
        <v>652</v>
      </c>
      <c r="M1340" s="21">
        <f t="shared" si="187"/>
        <v>651</v>
      </c>
      <c r="N1340" s="21">
        <f t="shared" si="188"/>
        <v>1492584.4799999997</v>
      </c>
      <c r="O1340" s="23">
        <f t="shared" si="189"/>
        <v>1490295.2399999998</v>
      </c>
      <c r="P1340" t="s">
        <v>23</v>
      </c>
      <c r="Q1340" t="s">
        <v>24</v>
      </c>
      <c r="R1340" t="s">
        <v>6365</v>
      </c>
      <c r="S1340">
        <v>5250</v>
      </c>
      <c r="T1340" s="25">
        <v>45134</v>
      </c>
      <c r="U1340" s="26">
        <v>2289.2399999999998</v>
      </c>
    </row>
    <row r="1341" spans="1:21" x14ac:dyDescent="0.25">
      <c r="A1341" t="s">
        <v>1352</v>
      </c>
      <c r="B1341" s="25">
        <v>44483</v>
      </c>
      <c r="C1341" s="25">
        <v>44484</v>
      </c>
      <c r="D1341" s="18">
        <v>60</v>
      </c>
      <c r="E1341">
        <v>700</v>
      </c>
      <c r="F1341" s="19">
        <f t="shared" si="181"/>
        <v>44545</v>
      </c>
      <c r="G1341" s="25">
        <v>45134</v>
      </c>
      <c r="H1341" s="20">
        <f t="shared" si="182"/>
        <v>589</v>
      </c>
      <c r="I1341" s="21">
        <f t="shared" si="183"/>
        <v>412300</v>
      </c>
      <c r="J1341" s="21">
        <f t="shared" si="184"/>
        <v>642</v>
      </c>
      <c r="K1341" s="22">
        <f t="shared" si="185"/>
        <v>58</v>
      </c>
      <c r="L1341" s="21">
        <f t="shared" si="186"/>
        <v>651</v>
      </c>
      <c r="M1341" s="21">
        <f t="shared" si="187"/>
        <v>650</v>
      </c>
      <c r="N1341" s="21">
        <f t="shared" si="188"/>
        <v>455700</v>
      </c>
      <c r="O1341" s="23">
        <f t="shared" si="189"/>
        <v>455000</v>
      </c>
      <c r="P1341" t="s">
        <v>23</v>
      </c>
      <c r="Q1341" t="s">
        <v>24</v>
      </c>
      <c r="R1341" t="s">
        <v>6365</v>
      </c>
      <c r="S1341">
        <v>5250</v>
      </c>
      <c r="T1341" s="25">
        <v>45134</v>
      </c>
      <c r="U1341">
        <v>700</v>
      </c>
    </row>
    <row r="1342" spans="1:21" x14ac:dyDescent="0.25">
      <c r="A1342" t="s">
        <v>1353</v>
      </c>
      <c r="B1342" s="25">
        <v>44484</v>
      </c>
      <c r="C1342" s="25">
        <v>44485</v>
      </c>
      <c r="D1342" s="18">
        <v>60</v>
      </c>
      <c r="E1342" s="26">
        <v>1400</v>
      </c>
      <c r="F1342" s="19">
        <f t="shared" si="181"/>
        <v>44546</v>
      </c>
      <c r="G1342" s="25">
        <v>45134</v>
      </c>
      <c r="H1342" s="20">
        <f t="shared" si="182"/>
        <v>588</v>
      </c>
      <c r="I1342" s="21">
        <f t="shared" si="183"/>
        <v>823200</v>
      </c>
      <c r="J1342" s="21">
        <f t="shared" si="184"/>
        <v>641</v>
      </c>
      <c r="K1342" s="22">
        <f t="shared" si="185"/>
        <v>759</v>
      </c>
      <c r="L1342" s="21">
        <f t="shared" si="186"/>
        <v>650</v>
      </c>
      <c r="M1342" s="21">
        <f t="shared" si="187"/>
        <v>649</v>
      </c>
      <c r="N1342" s="21">
        <f t="shared" si="188"/>
        <v>910000</v>
      </c>
      <c r="O1342" s="23">
        <f t="shared" si="189"/>
        <v>908600</v>
      </c>
      <c r="P1342" t="s">
        <v>23</v>
      </c>
      <c r="Q1342" t="s">
        <v>24</v>
      </c>
      <c r="R1342" t="s">
        <v>6365</v>
      </c>
      <c r="S1342">
        <v>5250</v>
      </c>
      <c r="T1342" s="25">
        <v>45134</v>
      </c>
      <c r="U1342" s="26">
        <v>1400</v>
      </c>
    </row>
    <row r="1343" spans="1:21" x14ac:dyDescent="0.25">
      <c r="A1343" t="s">
        <v>1354</v>
      </c>
      <c r="B1343" s="25">
        <v>44487</v>
      </c>
      <c r="C1343" s="25">
        <v>44488</v>
      </c>
      <c r="D1343" s="18">
        <v>60</v>
      </c>
      <c r="E1343" s="26">
        <v>2100</v>
      </c>
      <c r="F1343" s="19">
        <f t="shared" si="181"/>
        <v>44549</v>
      </c>
      <c r="G1343" s="25">
        <v>45134</v>
      </c>
      <c r="H1343" s="20">
        <f t="shared" si="182"/>
        <v>585</v>
      </c>
      <c r="I1343" s="21">
        <f t="shared" si="183"/>
        <v>1228500</v>
      </c>
      <c r="J1343" s="21">
        <f t="shared" si="184"/>
        <v>638</v>
      </c>
      <c r="K1343" s="22">
        <f t="shared" si="185"/>
        <v>1462</v>
      </c>
      <c r="L1343" s="21">
        <f t="shared" si="186"/>
        <v>647</v>
      </c>
      <c r="M1343" s="21">
        <f t="shared" si="187"/>
        <v>646</v>
      </c>
      <c r="N1343" s="21">
        <f t="shared" si="188"/>
        <v>1358700</v>
      </c>
      <c r="O1343" s="23">
        <f t="shared" si="189"/>
        <v>1356600</v>
      </c>
      <c r="P1343" t="s">
        <v>23</v>
      </c>
      <c r="Q1343" t="s">
        <v>24</v>
      </c>
      <c r="R1343" t="s">
        <v>6365</v>
      </c>
      <c r="S1343">
        <v>5250</v>
      </c>
      <c r="T1343" s="25">
        <v>45134</v>
      </c>
      <c r="U1343" s="26">
        <v>2100</v>
      </c>
    </row>
    <row r="1344" spans="1:21" x14ac:dyDescent="0.25">
      <c r="A1344" t="s">
        <v>1355</v>
      </c>
      <c r="B1344" s="25">
        <v>44491</v>
      </c>
      <c r="C1344" s="25">
        <v>44492</v>
      </c>
      <c r="D1344" s="18">
        <v>60</v>
      </c>
      <c r="E1344">
        <v>554.16999999999996</v>
      </c>
      <c r="F1344" s="19">
        <f t="shared" si="181"/>
        <v>44553</v>
      </c>
      <c r="G1344" s="25">
        <v>45134</v>
      </c>
      <c r="H1344" s="20">
        <f t="shared" si="182"/>
        <v>581</v>
      </c>
      <c r="I1344" s="21">
        <f t="shared" si="183"/>
        <v>321972.76999999996</v>
      </c>
      <c r="J1344" s="21">
        <f t="shared" si="184"/>
        <v>634</v>
      </c>
      <c r="K1344" s="22">
        <f t="shared" si="185"/>
        <v>-79.830000000000041</v>
      </c>
      <c r="L1344" s="21">
        <f t="shared" si="186"/>
        <v>643</v>
      </c>
      <c r="M1344" s="21">
        <f t="shared" si="187"/>
        <v>642</v>
      </c>
      <c r="N1344" s="21">
        <f t="shared" si="188"/>
        <v>356331.31</v>
      </c>
      <c r="O1344" s="23">
        <f t="shared" si="189"/>
        <v>355777.13999999996</v>
      </c>
      <c r="P1344" t="s">
        <v>23</v>
      </c>
      <c r="Q1344" t="s">
        <v>24</v>
      </c>
      <c r="R1344" t="s">
        <v>6365</v>
      </c>
      <c r="S1344">
        <v>5250</v>
      </c>
      <c r="T1344" s="25">
        <v>45134</v>
      </c>
      <c r="U1344">
        <v>554.16999999999996</v>
      </c>
    </row>
    <row r="1345" spans="1:21" x14ac:dyDescent="0.25">
      <c r="A1345" t="s">
        <v>1356</v>
      </c>
      <c r="B1345" s="25">
        <v>44523</v>
      </c>
      <c r="C1345" s="25">
        <v>44523</v>
      </c>
      <c r="D1345" s="18">
        <v>60</v>
      </c>
      <c r="E1345" s="26">
        <v>1320</v>
      </c>
      <c r="F1345" s="19">
        <f t="shared" si="181"/>
        <v>44584</v>
      </c>
      <c r="G1345" s="25">
        <v>45134</v>
      </c>
      <c r="H1345" s="20">
        <f t="shared" si="182"/>
        <v>550</v>
      </c>
      <c r="I1345" s="21">
        <f t="shared" si="183"/>
        <v>726000</v>
      </c>
      <c r="J1345" s="21">
        <f t="shared" si="184"/>
        <v>604</v>
      </c>
      <c r="K1345" s="22">
        <f t="shared" si="185"/>
        <v>716</v>
      </c>
      <c r="L1345" s="21">
        <f t="shared" si="186"/>
        <v>611</v>
      </c>
      <c r="M1345" s="21">
        <f t="shared" si="187"/>
        <v>611</v>
      </c>
      <c r="N1345" s="21">
        <f t="shared" si="188"/>
        <v>806520</v>
      </c>
      <c r="O1345" s="23">
        <f t="shared" si="189"/>
        <v>806520</v>
      </c>
      <c r="P1345" t="s">
        <v>23</v>
      </c>
      <c r="Q1345" t="s">
        <v>24</v>
      </c>
      <c r="R1345" t="s">
        <v>6365</v>
      </c>
      <c r="S1345">
        <v>5250</v>
      </c>
      <c r="T1345" s="25">
        <v>45134</v>
      </c>
      <c r="U1345" s="26">
        <v>1320</v>
      </c>
    </row>
    <row r="1346" spans="1:21" x14ac:dyDescent="0.25">
      <c r="A1346" t="s">
        <v>1357</v>
      </c>
      <c r="B1346" s="25">
        <v>44523</v>
      </c>
      <c r="C1346" s="25">
        <v>44523</v>
      </c>
      <c r="D1346" s="18">
        <v>60</v>
      </c>
      <c r="E1346">
        <v>264</v>
      </c>
      <c r="F1346" s="19">
        <f t="shared" si="181"/>
        <v>44584</v>
      </c>
      <c r="G1346" s="25">
        <v>45134</v>
      </c>
      <c r="H1346" s="20">
        <f t="shared" si="182"/>
        <v>550</v>
      </c>
      <c r="I1346" s="21">
        <f t="shared" si="183"/>
        <v>145200</v>
      </c>
      <c r="J1346" s="21">
        <f t="shared" si="184"/>
        <v>604</v>
      </c>
      <c r="K1346" s="22">
        <f t="shared" si="185"/>
        <v>-340</v>
      </c>
      <c r="L1346" s="21">
        <f t="shared" si="186"/>
        <v>611</v>
      </c>
      <c r="M1346" s="21">
        <f t="shared" si="187"/>
        <v>611</v>
      </c>
      <c r="N1346" s="21">
        <f t="shared" si="188"/>
        <v>161304</v>
      </c>
      <c r="O1346" s="23">
        <f t="shared" si="189"/>
        <v>161304</v>
      </c>
      <c r="P1346" t="s">
        <v>23</v>
      </c>
      <c r="Q1346" t="s">
        <v>24</v>
      </c>
      <c r="R1346" t="s">
        <v>6365</v>
      </c>
      <c r="S1346">
        <v>5250</v>
      </c>
      <c r="T1346" s="25">
        <v>45134</v>
      </c>
      <c r="U1346">
        <v>264</v>
      </c>
    </row>
    <row r="1347" spans="1:21" x14ac:dyDescent="0.25">
      <c r="A1347" t="s">
        <v>1358</v>
      </c>
      <c r="B1347" s="25">
        <v>44524</v>
      </c>
      <c r="C1347" s="25">
        <v>44524</v>
      </c>
      <c r="D1347" s="18">
        <v>60</v>
      </c>
      <c r="E1347">
        <v>554.16999999999996</v>
      </c>
      <c r="F1347" s="19">
        <f t="shared" si="181"/>
        <v>44585</v>
      </c>
      <c r="G1347" s="25">
        <v>45134</v>
      </c>
      <c r="H1347" s="20">
        <f t="shared" si="182"/>
        <v>549</v>
      </c>
      <c r="I1347" s="21">
        <f t="shared" si="183"/>
        <v>304239.32999999996</v>
      </c>
      <c r="J1347" s="21">
        <f t="shared" si="184"/>
        <v>603</v>
      </c>
      <c r="K1347" s="22">
        <f t="shared" si="185"/>
        <v>-48.830000000000041</v>
      </c>
      <c r="L1347" s="21">
        <f t="shared" si="186"/>
        <v>610</v>
      </c>
      <c r="M1347" s="21">
        <f t="shared" si="187"/>
        <v>610</v>
      </c>
      <c r="N1347" s="21">
        <f t="shared" si="188"/>
        <v>338043.69999999995</v>
      </c>
      <c r="O1347" s="23">
        <f t="shared" si="189"/>
        <v>338043.69999999995</v>
      </c>
      <c r="P1347" t="s">
        <v>23</v>
      </c>
      <c r="Q1347" t="s">
        <v>24</v>
      </c>
      <c r="R1347" t="s">
        <v>6365</v>
      </c>
      <c r="S1347">
        <v>5250</v>
      </c>
      <c r="T1347" s="25">
        <v>45134</v>
      </c>
      <c r="U1347">
        <v>554.16999999999996</v>
      </c>
    </row>
    <row r="1348" spans="1:21" x14ac:dyDescent="0.25">
      <c r="A1348" t="s">
        <v>1359</v>
      </c>
      <c r="B1348" s="25">
        <v>44526</v>
      </c>
      <c r="C1348" s="25">
        <v>44526</v>
      </c>
      <c r="D1348" s="18">
        <v>60</v>
      </c>
      <c r="E1348">
        <v>880</v>
      </c>
      <c r="F1348" s="19">
        <f t="shared" si="181"/>
        <v>44587</v>
      </c>
      <c r="G1348" s="25">
        <v>45134</v>
      </c>
      <c r="H1348" s="20">
        <f t="shared" si="182"/>
        <v>547</v>
      </c>
      <c r="I1348" s="21">
        <f t="shared" si="183"/>
        <v>481360</v>
      </c>
      <c r="J1348" s="21">
        <f t="shared" si="184"/>
        <v>601</v>
      </c>
      <c r="K1348" s="22">
        <f t="shared" si="185"/>
        <v>279</v>
      </c>
      <c r="L1348" s="21">
        <f t="shared" si="186"/>
        <v>608</v>
      </c>
      <c r="M1348" s="21">
        <f t="shared" si="187"/>
        <v>608</v>
      </c>
      <c r="N1348" s="21">
        <f t="shared" si="188"/>
        <v>535040</v>
      </c>
      <c r="O1348" s="23">
        <f t="shared" si="189"/>
        <v>535040</v>
      </c>
      <c r="P1348" t="s">
        <v>23</v>
      </c>
      <c r="Q1348" t="s">
        <v>24</v>
      </c>
      <c r="R1348" t="s">
        <v>6365</v>
      </c>
      <c r="S1348">
        <v>5250</v>
      </c>
      <c r="T1348" s="25">
        <v>45134</v>
      </c>
      <c r="U1348">
        <v>880</v>
      </c>
    </row>
    <row r="1349" spans="1:21" x14ac:dyDescent="0.25">
      <c r="A1349" t="s">
        <v>1360</v>
      </c>
      <c r="B1349" s="25">
        <v>44530</v>
      </c>
      <c r="C1349" s="25">
        <v>44530</v>
      </c>
      <c r="D1349" s="18">
        <v>60</v>
      </c>
      <c r="E1349" s="26">
        <v>4629.4799999999996</v>
      </c>
      <c r="F1349" s="19">
        <f t="shared" si="181"/>
        <v>44591</v>
      </c>
      <c r="G1349" s="25">
        <v>45134</v>
      </c>
      <c r="H1349" s="20">
        <f t="shared" si="182"/>
        <v>543</v>
      </c>
      <c r="I1349" s="21">
        <f t="shared" si="183"/>
        <v>2513807.6399999997</v>
      </c>
      <c r="J1349" s="21">
        <f t="shared" si="184"/>
        <v>597</v>
      </c>
      <c r="K1349" s="22">
        <f t="shared" si="185"/>
        <v>4032.4799999999996</v>
      </c>
      <c r="L1349" s="21">
        <f t="shared" si="186"/>
        <v>604</v>
      </c>
      <c r="M1349" s="21">
        <f t="shared" si="187"/>
        <v>604</v>
      </c>
      <c r="N1349" s="21">
        <f t="shared" si="188"/>
        <v>2796205.92</v>
      </c>
      <c r="O1349" s="23">
        <f t="shared" si="189"/>
        <v>2796205.92</v>
      </c>
      <c r="P1349" t="s">
        <v>23</v>
      </c>
      <c r="Q1349" t="s">
        <v>24</v>
      </c>
      <c r="R1349" t="s">
        <v>6365</v>
      </c>
      <c r="S1349">
        <v>5250</v>
      </c>
      <c r="T1349" s="25">
        <v>45134</v>
      </c>
      <c r="U1349" s="26">
        <v>4629.4799999999996</v>
      </c>
    </row>
    <row r="1350" spans="1:21" x14ac:dyDescent="0.25">
      <c r="A1350" t="s">
        <v>1361</v>
      </c>
      <c r="B1350" s="25">
        <v>44530</v>
      </c>
      <c r="C1350" s="25">
        <v>44530</v>
      </c>
      <c r="D1350" s="18">
        <v>60</v>
      </c>
      <c r="E1350" s="26">
        <v>4249.9799999999996</v>
      </c>
      <c r="F1350" s="19">
        <f t="shared" si="181"/>
        <v>44591</v>
      </c>
      <c r="G1350" s="25">
        <v>45134</v>
      </c>
      <c r="H1350" s="20">
        <f t="shared" si="182"/>
        <v>543</v>
      </c>
      <c r="I1350" s="21">
        <f t="shared" si="183"/>
        <v>2307739.1399999997</v>
      </c>
      <c r="J1350" s="21">
        <f t="shared" si="184"/>
        <v>597</v>
      </c>
      <c r="K1350" s="22">
        <f t="shared" si="185"/>
        <v>3652.9799999999996</v>
      </c>
      <c r="L1350" s="21">
        <f t="shared" si="186"/>
        <v>604</v>
      </c>
      <c r="M1350" s="21">
        <f t="shared" si="187"/>
        <v>604</v>
      </c>
      <c r="N1350" s="21">
        <f t="shared" si="188"/>
        <v>2566987.92</v>
      </c>
      <c r="O1350" s="23">
        <f t="shared" si="189"/>
        <v>2566987.92</v>
      </c>
      <c r="P1350" t="s">
        <v>23</v>
      </c>
      <c r="Q1350" t="s">
        <v>24</v>
      </c>
      <c r="R1350" t="s">
        <v>6365</v>
      </c>
      <c r="S1350">
        <v>5250</v>
      </c>
      <c r="T1350" s="25">
        <v>45134</v>
      </c>
      <c r="U1350" s="26">
        <v>4249.9799999999996</v>
      </c>
    </row>
    <row r="1351" spans="1:21" x14ac:dyDescent="0.25">
      <c r="A1351" t="s">
        <v>1362</v>
      </c>
      <c r="B1351" s="25">
        <v>44530</v>
      </c>
      <c r="C1351" s="25">
        <v>44531</v>
      </c>
      <c r="D1351" s="18">
        <v>60</v>
      </c>
      <c r="E1351" s="26">
        <v>6000</v>
      </c>
      <c r="F1351" s="19">
        <f t="shared" ref="F1351:F1414" si="190">EDATE(C1351,2)</f>
        <v>44593</v>
      </c>
      <c r="G1351" s="25">
        <v>45134</v>
      </c>
      <c r="H1351" s="20">
        <f t="shared" si="182"/>
        <v>541</v>
      </c>
      <c r="I1351" s="21">
        <f t="shared" si="183"/>
        <v>3246000</v>
      </c>
      <c r="J1351" s="21">
        <f t="shared" si="184"/>
        <v>596</v>
      </c>
      <c r="K1351" s="22">
        <f t="shared" si="185"/>
        <v>5404</v>
      </c>
      <c r="L1351" s="21">
        <f t="shared" si="186"/>
        <v>604</v>
      </c>
      <c r="M1351" s="21">
        <f t="shared" si="187"/>
        <v>603</v>
      </c>
      <c r="N1351" s="21">
        <f t="shared" si="188"/>
        <v>3624000</v>
      </c>
      <c r="O1351" s="23">
        <f t="shared" si="189"/>
        <v>3618000</v>
      </c>
      <c r="P1351" t="s">
        <v>23</v>
      </c>
      <c r="Q1351" t="s">
        <v>24</v>
      </c>
      <c r="R1351" t="s">
        <v>6365</v>
      </c>
      <c r="S1351">
        <v>5250</v>
      </c>
      <c r="T1351" s="25">
        <v>45134</v>
      </c>
      <c r="U1351" s="26">
        <v>6000</v>
      </c>
    </row>
    <row r="1352" spans="1:21" x14ac:dyDescent="0.25">
      <c r="A1352" t="s">
        <v>1363</v>
      </c>
      <c r="B1352" s="25">
        <v>44530</v>
      </c>
      <c r="C1352" s="25">
        <v>44531</v>
      </c>
      <c r="D1352" s="18">
        <v>60</v>
      </c>
      <c r="E1352" s="26">
        <v>2799.99</v>
      </c>
      <c r="F1352" s="19">
        <f t="shared" si="190"/>
        <v>44593</v>
      </c>
      <c r="G1352" s="25">
        <v>45134</v>
      </c>
      <c r="H1352" s="20">
        <f t="shared" ref="H1352:H1415" si="191">G1352-F1352</f>
        <v>541</v>
      </c>
      <c r="I1352" s="21">
        <f t="shared" ref="I1352:I1415" si="192">E1352*H1352</f>
        <v>1514794.5899999999</v>
      </c>
      <c r="J1352" s="21">
        <f t="shared" ref="J1352:J1415" si="193">DAYS360(C1352,G1352)</f>
        <v>596</v>
      </c>
      <c r="K1352" s="22">
        <f t="shared" ref="K1352:K1415" si="194">E1352-J1352</f>
        <v>2203.9899999999998</v>
      </c>
      <c r="L1352" s="21">
        <f t="shared" ref="L1352:L1415" si="195">G1352-B1352</f>
        <v>604</v>
      </c>
      <c r="M1352" s="21">
        <f t="shared" ref="M1352:M1415" si="196">G1352-C1352</f>
        <v>603</v>
      </c>
      <c r="N1352" s="21">
        <f t="shared" ref="N1352:N1415" si="197">E1352*L1352</f>
        <v>1691193.96</v>
      </c>
      <c r="O1352" s="23">
        <f t="shared" ref="O1352:O1415" si="198">E1352*M1352</f>
        <v>1688393.97</v>
      </c>
      <c r="P1352" t="s">
        <v>23</v>
      </c>
      <c r="Q1352" t="s">
        <v>24</v>
      </c>
      <c r="R1352" t="s">
        <v>6365</v>
      </c>
      <c r="S1352">
        <v>5250</v>
      </c>
      <c r="T1352" s="25">
        <v>45134</v>
      </c>
      <c r="U1352" s="26">
        <v>2799.99</v>
      </c>
    </row>
    <row r="1353" spans="1:21" x14ac:dyDescent="0.25">
      <c r="A1353" t="s">
        <v>1364</v>
      </c>
      <c r="B1353" s="25">
        <v>44530</v>
      </c>
      <c r="C1353" s="25">
        <v>44530</v>
      </c>
      <c r="D1353" s="18">
        <v>60</v>
      </c>
      <c r="E1353" s="26">
        <v>1714.62</v>
      </c>
      <c r="F1353" s="19">
        <f t="shared" si="190"/>
        <v>44591</v>
      </c>
      <c r="G1353" s="25">
        <v>45134</v>
      </c>
      <c r="H1353" s="20">
        <f t="shared" si="191"/>
        <v>543</v>
      </c>
      <c r="I1353" s="21">
        <f t="shared" si="192"/>
        <v>931038.65999999992</v>
      </c>
      <c r="J1353" s="21">
        <f t="shared" si="193"/>
        <v>597</v>
      </c>
      <c r="K1353" s="22">
        <f t="shared" si="194"/>
        <v>1117.6199999999999</v>
      </c>
      <c r="L1353" s="21">
        <f t="shared" si="195"/>
        <v>604</v>
      </c>
      <c r="M1353" s="21">
        <f t="shared" si="196"/>
        <v>604</v>
      </c>
      <c r="N1353" s="21">
        <f t="shared" si="197"/>
        <v>1035630.48</v>
      </c>
      <c r="O1353" s="23">
        <f t="shared" si="198"/>
        <v>1035630.48</v>
      </c>
      <c r="P1353" t="s">
        <v>23</v>
      </c>
      <c r="Q1353" t="s">
        <v>24</v>
      </c>
      <c r="R1353" t="s">
        <v>6365</v>
      </c>
      <c r="S1353">
        <v>5250</v>
      </c>
      <c r="T1353" s="25">
        <v>45134</v>
      </c>
      <c r="U1353" s="26">
        <v>1714.62</v>
      </c>
    </row>
    <row r="1354" spans="1:21" x14ac:dyDescent="0.25">
      <c r="A1354" t="s">
        <v>1365</v>
      </c>
      <c r="B1354" s="25">
        <v>44530</v>
      </c>
      <c r="C1354" s="25">
        <v>44531</v>
      </c>
      <c r="D1354" s="18">
        <v>60</v>
      </c>
      <c r="E1354">
        <v>624.99</v>
      </c>
      <c r="F1354" s="19">
        <f t="shared" si="190"/>
        <v>44593</v>
      </c>
      <c r="G1354" s="25">
        <v>45134</v>
      </c>
      <c r="H1354" s="20">
        <f t="shared" si="191"/>
        <v>541</v>
      </c>
      <c r="I1354" s="21">
        <f t="shared" si="192"/>
        <v>338119.59</v>
      </c>
      <c r="J1354" s="21">
        <f t="shared" si="193"/>
        <v>596</v>
      </c>
      <c r="K1354" s="22">
        <f t="shared" si="194"/>
        <v>28.990000000000009</v>
      </c>
      <c r="L1354" s="21">
        <f t="shared" si="195"/>
        <v>604</v>
      </c>
      <c r="M1354" s="21">
        <f t="shared" si="196"/>
        <v>603</v>
      </c>
      <c r="N1354" s="21">
        <f t="shared" si="197"/>
        <v>377493.96</v>
      </c>
      <c r="O1354" s="23">
        <f t="shared" si="198"/>
        <v>376868.97000000003</v>
      </c>
      <c r="P1354" t="s">
        <v>23</v>
      </c>
      <c r="Q1354" t="s">
        <v>24</v>
      </c>
      <c r="R1354" t="s">
        <v>6365</v>
      </c>
      <c r="S1354">
        <v>5250</v>
      </c>
      <c r="T1354" s="25">
        <v>45134</v>
      </c>
      <c r="U1354">
        <v>624.99</v>
      </c>
    </row>
    <row r="1355" spans="1:21" x14ac:dyDescent="0.25">
      <c r="A1355" t="s">
        <v>1366</v>
      </c>
      <c r="B1355" s="25">
        <v>44530</v>
      </c>
      <c r="C1355" s="25">
        <v>44531</v>
      </c>
      <c r="D1355" s="18">
        <v>60</v>
      </c>
      <c r="E1355" s="26">
        <v>1200</v>
      </c>
      <c r="F1355" s="19">
        <f t="shared" si="190"/>
        <v>44593</v>
      </c>
      <c r="G1355" s="25">
        <v>45134</v>
      </c>
      <c r="H1355" s="20">
        <f t="shared" si="191"/>
        <v>541</v>
      </c>
      <c r="I1355" s="21">
        <f t="shared" si="192"/>
        <v>649200</v>
      </c>
      <c r="J1355" s="21">
        <f t="shared" si="193"/>
        <v>596</v>
      </c>
      <c r="K1355" s="22">
        <f t="shared" si="194"/>
        <v>604</v>
      </c>
      <c r="L1355" s="21">
        <f t="shared" si="195"/>
        <v>604</v>
      </c>
      <c r="M1355" s="21">
        <f t="shared" si="196"/>
        <v>603</v>
      </c>
      <c r="N1355" s="21">
        <f t="shared" si="197"/>
        <v>724800</v>
      </c>
      <c r="O1355" s="23">
        <f t="shared" si="198"/>
        <v>723600</v>
      </c>
      <c r="P1355" t="s">
        <v>23</v>
      </c>
      <c r="Q1355" t="s">
        <v>24</v>
      </c>
      <c r="R1355" t="s">
        <v>6365</v>
      </c>
      <c r="S1355">
        <v>5250</v>
      </c>
      <c r="T1355" s="25">
        <v>45134</v>
      </c>
      <c r="U1355" s="26">
        <v>1200</v>
      </c>
    </row>
    <row r="1356" spans="1:21" x14ac:dyDescent="0.25">
      <c r="A1356" t="s">
        <v>1367</v>
      </c>
      <c r="B1356" s="25">
        <v>44530</v>
      </c>
      <c r="C1356" s="25">
        <v>44531</v>
      </c>
      <c r="D1356" s="18">
        <v>60</v>
      </c>
      <c r="E1356" s="26">
        <v>12151.85</v>
      </c>
      <c r="F1356" s="19">
        <f t="shared" si="190"/>
        <v>44593</v>
      </c>
      <c r="G1356" s="25">
        <v>45134</v>
      </c>
      <c r="H1356" s="20">
        <f t="shared" si="191"/>
        <v>541</v>
      </c>
      <c r="I1356" s="21">
        <f t="shared" si="192"/>
        <v>6574150.8500000006</v>
      </c>
      <c r="J1356" s="21">
        <f t="shared" si="193"/>
        <v>596</v>
      </c>
      <c r="K1356" s="22">
        <f t="shared" si="194"/>
        <v>11555.85</v>
      </c>
      <c r="L1356" s="21">
        <f t="shared" si="195"/>
        <v>604</v>
      </c>
      <c r="M1356" s="21">
        <f t="shared" si="196"/>
        <v>603</v>
      </c>
      <c r="N1356" s="21">
        <f t="shared" si="197"/>
        <v>7339717.4000000004</v>
      </c>
      <c r="O1356" s="23">
        <f t="shared" si="198"/>
        <v>7327565.5499999998</v>
      </c>
      <c r="P1356" t="s">
        <v>23</v>
      </c>
      <c r="Q1356" t="s">
        <v>24</v>
      </c>
      <c r="R1356" t="s">
        <v>6365</v>
      </c>
      <c r="S1356">
        <v>5250</v>
      </c>
      <c r="T1356" s="25">
        <v>45134</v>
      </c>
      <c r="U1356" s="26">
        <v>12151.85</v>
      </c>
    </row>
    <row r="1357" spans="1:21" x14ac:dyDescent="0.25">
      <c r="A1357" t="s">
        <v>1368</v>
      </c>
      <c r="B1357" s="25">
        <v>44539</v>
      </c>
      <c r="C1357" s="25">
        <v>44540</v>
      </c>
      <c r="D1357" s="18">
        <v>60</v>
      </c>
      <c r="E1357">
        <v>323.33999999999997</v>
      </c>
      <c r="F1357" s="19">
        <f t="shared" si="190"/>
        <v>44602</v>
      </c>
      <c r="G1357" s="25">
        <v>45134</v>
      </c>
      <c r="H1357" s="20">
        <f t="shared" si="191"/>
        <v>532</v>
      </c>
      <c r="I1357" s="21">
        <f t="shared" si="192"/>
        <v>172016.87999999998</v>
      </c>
      <c r="J1357" s="21">
        <f t="shared" si="193"/>
        <v>587</v>
      </c>
      <c r="K1357" s="22">
        <f t="shared" si="194"/>
        <v>-263.66000000000003</v>
      </c>
      <c r="L1357" s="21">
        <f t="shared" si="195"/>
        <v>595</v>
      </c>
      <c r="M1357" s="21">
        <f t="shared" si="196"/>
        <v>594</v>
      </c>
      <c r="N1357" s="21">
        <f t="shared" si="197"/>
        <v>192387.3</v>
      </c>
      <c r="O1357" s="23">
        <f t="shared" si="198"/>
        <v>192063.96</v>
      </c>
      <c r="P1357" t="s">
        <v>23</v>
      </c>
      <c r="Q1357" t="s">
        <v>24</v>
      </c>
      <c r="R1357" t="s">
        <v>6365</v>
      </c>
      <c r="S1357">
        <v>5250</v>
      </c>
      <c r="T1357" s="25">
        <v>45134</v>
      </c>
      <c r="U1357">
        <v>323.33999999999997</v>
      </c>
    </row>
    <row r="1358" spans="1:21" x14ac:dyDescent="0.25">
      <c r="A1358" t="s">
        <v>1369</v>
      </c>
      <c r="B1358" s="25">
        <v>44540</v>
      </c>
      <c r="C1358" s="25">
        <v>44541</v>
      </c>
      <c r="D1358" s="18">
        <v>60</v>
      </c>
      <c r="E1358" s="26">
        <v>2155.6</v>
      </c>
      <c r="F1358" s="19">
        <f t="shared" si="190"/>
        <v>44603</v>
      </c>
      <c r="G1358" s="25">
        <v>45134</v>
      </c>
      <c r="H1358" s="20">
        <f t="shared" si="191"/>
        <v>531</v>
      </c>
      <c r="I1358" s="21">
        <f t="shared" si="192"/>
        <v>1144623.5999999999</v>
      </c>
      <c r="J1358" s="21">
        <f t="shared" si="193"/>
        <v>586</v>
      </c>
      <c r="K1358" s="22">
        <f t="shared" si="194"/>
        <v>1569.6</v>
      </c>
      <c r="L1358" s="21">
        <f t="shared" si="195"/>
        <v>594</v>
      </c>
      <c r="M1358" s="21">
        <f t="shared" si="196"/>
        <v>593</v>
      </c>
      <c r="N1358" s="21">
        <f t="shared" si="197"/>
        <v>1280426.3999999999</v>
      </c>
      <c r="O1358" s="23">
        <f t="shared" si="198"/>
        <v>1278270.8</v>
      </c>
      <c r="P1358" t="s">
        <v>23</v>
      </c>
      <c r="Q1358" t="s">
        <v>24</v>
      </c>
      <c r="R1358" t="s">
        <v>6365</v>
      </c>
      <c r="S1358">
        <v>5250</v>
      </c>
      <c r="T1358" s="25">
        <v>45134</v>
      </c>
      <c r="U1358" s="26">
        <v>2155.6</v>
      </c>
    </row>
    <row r="1359" spans="1:21" x14ac:dyDescent="0.25">
      <c r="A1359" t="s">
        <v>1370</v>
      </c>
      <c r="B1359" s="25">
        <v>44544</v>
      </c>
      <c r="C1359" s="25">
        <v>44546</v>
      </c>
      <c r="D1359" s="18">
        <v>60</v>
      </c>
      <c r="E1359" s="26">
        <v>1077.8</v>
      </c>
      <c r="F1359" s="19">
        <f t="shared" si="190"/>
        <v>44608</v>
      </c>
      <c r="G1359" s="25">
        <v>45134</v>
      </c>
      <c r="H1359" s="20">
        <f t="shared" si="191"/>
        <v>526</v>
      </c>
      <c r="I1359" s="21">
        <f t="shared" si="192"/>
        <v>566922.79999999993</v>
      </c>
      <c r="J1359" s="21">
        <f t="shared" si="193"/>
        <v>581</v>
      </c>
      <c r="K1359" s="22">
        <f t="shared" si="194"/>
        <v>496.79999999999995</v>
      </c>
      <c r="L1359" s="21">
        <f t="shared" si="195"/>
        <v>590</v>
      </c>
      <c r="M1359" s="21">
        <f t="shared" si="196"/>
        <v>588</v>
      </c>
      <c r="N1359" s="21">
        <f t="shared" si="197"/>
        <v>635902</v>
      </c>
      <c r="O1359" s="23">
        <f t="shared" si="198"/>
        <v>633746.4</v>
      </c>
      <c r="P1359" t="s">
        <v>23</v>
      </c>
      <c r="Q1359" t="s">
        <v>24</v>
      </c>
      <c r="R1359" t="s">
        <v>6365</v>
      </c>
      <c r="S1359">
        <v>5250</v>
      </c>
      <c r="T1359" s="25">
        <v>45134</v>
      </c>
      <c r="U1359" s="26">
        <v>1077.8</v>
      </c>
    </row>
    <row r="1360" spans="1:21" x14ac:dyDescent="0.25">
      <c r="A1360" t="s">
        <v>1371</v>
      </c>
      <c r="B1360" s="25">
        <v>44544</v>
      </c>
      <c r="C1360" s="25">
        <v>44544</v>
      </c>
      <c r="D1360" s="18">
        <v>60</v>
      </c>
      <c r="E1360" s="26">
        <v>19420</v>
      </c>
      <c r="F1360" s="19">
        <f t="shared" si="190"/>
        <v>44606</v>
      </c>
      <c r="G1360" s="25">
        <v>45134</v>
      </c>
      <c r="H1360" s="20">
        <f t="shared" si="191"/>
        <v>528</v>
      </c>
      <c r="I1360" s="21">
        <f t="shared" si="192"/>
        <v>10253760</v>
      </c>
      <c r="J1360" s="21">
        <f t="shared" si="193"/>
        <v>583</v>
      </c>
      <c r="K1360" s="22">
        <f t="shared" si="194"/>
        <v>18837</v>
      </c>
      <c r="L1360" s="21">
        <f t="shared" si="195"/>
        <v>590</v>
      </c>
      <c r="M1360" s="21">
        <f t="shared" si="196"/>
        <v>590</v>
      </c>
      <c r="N1360" s="21">
        <f t="shared" si="197"/>
        <v>11457800</v>
      </c>
      <c r="O1360" s="23">
        <f t="shared" si="198"/>
        <v>11457800</v>
      </c>
      <c r="P1360" t="s">
        <v>23</v>
      </c>
      <c r="Q1360" t="s">
        <v>24</v>
      </c>
      <c r="R1360" t="s">
        <v>6365</v>
      </c>
      <c r="S1360">
        <v>5250</v>
      </c>
      <c r="T1360" s="25">
        <v>45134</v>
      </c>
      <c r="U1360" s="26">
        <v>19420</v>
      </c>
    </row>
    <row r="1361" spans="1:21" x14ac:dyDescent="0.25">
      <c r="A1361" t="s">
        <v>1372</v>
      </c>
      <c r="B1361" s="25">
        <v>44559</v>
      </c>
      <c r="C1361" s="25">
        <v>44559</v>
      </c>
      <c r="D1361" s="18">
        <v>60</v>
      </c>
      <c r="E1361">
        <v>960</v>
      </c>
      <c r="F1361" s="19">
        <f t="shared" si="190"/>
        <v>44620</v>
      </c>
      <c r="G1361" s="25">
        <v>45134</v>
      </c>
      <c r="H1361" s="20">
        <f t="shared" si="191"/>
        <v>514</v>
      </c>
      <c r="I1361" s="21">
        <f t="shared" si="192"/>
        <v>493440</v>
      </c>
      <c r="J1361" s="21">
        <f t="shared" si="193"/>
        <v>568</v>
      </c>
      <c r="K1361" s="22">
        <f t="shared" si="194"/>
        <v>392</v>
      </c>
      <c r="L1361" s="21">
        <f t="shared" si="195"/>
        <v>575</v>
      </c>
      <c r="M1361" s="21">
        <f t="shared" si="196"/>
        <v>575</v>
      </c>
      <c r="N1361" s="21">
        <f t="shared" si="197"/>
        <v>552000</v>
      </c>
      <c r="O1361" s="23">
        <f t="shared" si="198"/>
        <v>552000</v>
      </c>
      <c r="P1361" t="s">
        <v>23</v>
      </c>
      <c r="Q1361" t="s">
        <v>24</v>
      </c>
      <c r="R1361" t="s">
        <v>6365</v>
      </c>
      <c r="S1361">
        <v>5250</v>
      </c>
      <c r="T1361" s="25">
        <v>45134</v>
      </c>
      <c r="U1361">
        <v>960</v>
      </c>
    </row>
    <row r="1362" spans="1:21" x14ac:dyDescent="0.25">
      <c r="A1362" t="s">
        <v>1373</v>
      </c>
      <c r="B1362" s="25">
        <v>44622</v>
      </c>
      <c r="C1362" s="25">
        <v>44627</v>
      </c>
      <c r="D1362" s="18">
        <v>60</v>
      </c>
      <c r="E1362">
        <v>208.33</v>
      </c>
      <c r="F1362" s="19">
        <f t="shared" si="190"/>
        <v>44688</v>
      </c>
      <c r="G1362" s="25">
        <v>45134</v>
      </c>
      <c r="H1362" s="20">
        <f t="shared" si="191"/>
        <v>446</v>
      </c>
      <c r="I1362" s="21">
        <f t="shared" si="192"/>
        <v>92915.180000000008</v>
      </c>
      <c r="J1362" s="21">
        <f t="shared" si="193"/>
        <v>500</v>
      </c>
      <c r="K1362" s="22">
        <f t="shared" si="194"/>
        <v>-291.66999999999996</v>
      </c>
      <c r="L1362" s="21">
        <f t="shared" si="195"/>
        <v>512</v>
      </c>
      <c r="M1362" s="21">
        <f t="shared" si="196"/>
        <v>507</v>
      </c>
      <c r="N1362" s="21">
        <f t="shared" si="197"/>
        <v>106664.96000000001</v>
      </c>
      <c r="O1362" s="23">
        <f t="shared" si="198"/>
        <v>105623.31000000001</v>
      </c>
      <c r="P1362" t="s">
        <v>23</v>
      </c>
      <c r="Q1362" t="s">
        <v>24</v>
      </c>
      <c r="R1362" t="s">
        <v>6365</v>
      </c>
      <c r="S1362">
        <v>5250</v>
      </c>
      <c r="T1362" s="25">
        <v>45134</v>
      </c>
      <c r="U1362">
        <v>208.33</v>
      </c>
    </row>
    <row r="1363" spans="1:21" x14ac:dyDescent="0.25">
      <c r="A1363" t="s">
        <v>1374</v>
      </c>
      <c r="B1363" s="25">
        <v>44622</v>
      </c>
      <c r="C1363" s="25">
        <v>44627</v>
      </c>
      <c r="D1363" s="18">
        <v>60</v>
      </c>
      <c r="E1363" s="26">
        <v>2000</v>
      </c>
      <c r="F1363" s="19">
        <f t="shared" si="190"/>
        <v>44688</v>
      </c>
      <c r="G1363" s="25">
        <v>45134</v>
      </c>
      <c r="H1363" s="20">
        <f t="shared" si="191"/>
        <v>446</v>
      </c>
      <c r="I1363" s="21">
        <f t="shared" si="192"/>
        <v>892000</v>
      </c>
      <c r="J1363" s="21">
        <f t="shared" si="193"/>
        <v>500</v>
      </c>
      <c r="K1363" s="22">
        <f t="shared" si="194"/>
        <v>1500</v>
      </c>
      <c r="L1363" s="21">
        <f t="shared" si="195"/>
        <v>512</v>
      </c>
      <c r="M1363" s="21">
        <f t="shared" si="196"/>
        <v>507</v>
      </c>
      <c r="N1363" s="21">
        <f t="shared" si="197"/>
        <v>1024000</v>
      </c>
      <c r="O1363" s="23">
        <f t="shared" si="198"/>
        <v>1014000</v>
      </c>
      <c r="P1363" t="s">
        <v>23</v>
      </c>
      <c r="Q1363" t="s">
        <v>24</v>
      </c>
      <c r="R1363" t="s">
        <v>6365</v>
      </c>
      <c r="S1363">
        <v>5250</v>
      </c>
      <c r="T1363" s="25">
        <v>45134</v>
      </c>
      <c r="U1363" s="26">
        <v>2000</v>
      </c>
    </row>
    <row r="1364" spans="1:21" x14ac:dyDescent="0.25">
      <c r="A1364" t="s">
        <v>1375</v>
      </c>
      <c r="B1364" s="25">
        <v>44622</v>
      </c>
      <c r="C1364" s="25">
        <v>44627</v>
      </c>
      <c r="D1364" s="18">
        <v>60</v>
      </c>
      <c r="E1364">
        <v>400</v>
      </c>
      <c r="F1364" s="19">
        <f t="shared" si="190"/>
        <v>44688</v>
      </c>
      <c r="G1364" s="25">
        <v>45134</v>
      </c>
      <c r="H1364" s="20">
        <f t="shared" si="191"/>
        <v>446</v>
      </c>
      <c r="I1364" s="21">
        <f t="shared" si="192"/>
        <v>178400</v>
      </c>
      <c r="J1364" s="21">
        <f t="shared" si="193"/>
        <v>500</v>
      </c>
      <c r="K1364" s="22">
        <f t="shared" si="194"/>
        <v>-100</v>
      </c>
      <c r="L1364" s="21">
        <f t="shared" si="195"/>
        <v>512</v>
      </c>
      <c r="M1364" s="21">
        <f t="shared" si="196"/>
        <v>507</v>
      </c>
      <c r="N1364" s="21">
        <f t="shared" si="197"/>
        <v>204800</v>
      </c>
      <c r="O1364" s="23">
        <f t="shared" si="198"/>
        <v>202800</v>
      </c>
      <c r="P1364" t="s">
        <v>23</v>
      </c>
      <c r="Q1364" t="s">
        <v>24</v>
      </c>
      <c r="R1364" t="s">
        <v>6365</v>
      </c>
      <c r="S1364">
        <v>5250</v>
      </c>
      <c r="T1364" s="25">
        <v>45134</v>
      </c>
      <c r="U1364">
        <v>400</v>
      </c>
    </row>
    <row r="1365" spans="1:21" x14ac:dyDescent="0.25">
      <c r="A1365" t="s">
        <v>1376</v>
      </c>
      <c r="B1365" s="25">
        <v>44622</v>
      </c>
      <c r="C1365" s="25">
        <v>44627</v>
      </c>
      <c r="D1365" s="18">
        <v>60</v>
      </c>
      <c r="E1365" s="26">
        <v>1543.16</v>
      </c>
      <c r="F1365" s="19">
        <f t="shared" si="190"/>
        <v>44688</v>
      </c>
      <c r="G1365" s="25">
        <v>45134</v>
      </c>
      <c r="H1365" s="20">
        <f t="shared" si="191"/>
        <v>446</v>
      </c>
      <c r="I1365" s="21">
        <f t="shared" si="192"/>
        <v>688249.36</v>
      </c>
      <c r="J1365" s="21">
        <f t="shared" si="193"/>
        <v>500</v>
      </c>
      <c r="K1365" s="22">
        <f t="shared" si="194"/>
        <v>1043.1600000000001</v>
      </c>
      <c r="L1365" s="21">
        <f t="shared" si="195"/>
        <v>512</v>
      </c>
      <c r="M1365" s="21">
        <f t="shared" si="196"/>
        <v>507</v>
      </c>
      <c r="N1365" s="21">
        <f t="shared" si="197"/>
        <v>790097.92000000004</v>
      </c>
      <c r="O1365" s="23">
        <f t="shared" si="198"/>
        <v>782382.12</v>
      </c>
      <c r="P1365" t="s">
        <v>23</v>
      </c>
      <c r="Q1365" t="s">
        <v>24</v>
      </c>
      <c r="R1365" t="s">
        <v>6365</v>
      </c>
      <c r="S1365">
        <v>5250</v>
      </c>
      <c r="T1365" s="25">
        <v>45134</v>
      </c>
      <c r="U1365" s="26">
        <v>1543.16</v>
      </c>
    </row>
    <row r="1366" spans="1:21" x14ac:dyDescent="0.25">
      <c r="A1366" t="s">
        <v>1377</v>
      </c>
      <c r="B1366" s="25">
        <v>44622</v>
      </c>
      <c r="C1366" s="25">
        <v>44627</v>
      </c>
      <c r="D1366" s="18">
        <v>60</v>
      </c>
      <c r="E1366">
        <v>571.54</v>
      </c>
      <c r="F1366" s="19">
        <f t="shared" si="190"/>
        <v>44688</v>
      </c>
      <c r="G1366" s="25">
        <v>45134</v>
      </c>
      <c r="H1366" s="20">
        <f t="shared" si="191"/>
        <v>446</v>
      </c>
      <c r="I1366" s="21">
        <f t="shared" si="192"/>
        <v>254906.84</v>
      </c>
      <c r="J1366" s="21">
        <f t="shared" si="193"/>
        <v>500</v>
      </c>
      <c r="K1366" s="22">
        <f t="shared" si="194"/>
        <v>71.539999999999964</v>
      </c>
      <c r="L1366" s="21">
        <f t="shared" si="195"/>
        <v>512</v>
      </c>
      <c r="M1366" s="21">
        <f t="shared" si="196"/>
        <v>507</v>
      </c>
      <c r="N1366" s="21">
        <f t="shared" si="197"/>
        <v>292628.47999999998</v>
      </c>
      <c r="O1366" s="23">
        <f t="shared" si="198"/>
        <v>289770.77999999997</v>
      </c>
      <c r="P1366" t="s">
        <v>23</v>
      </c>
      <c r="Q1366" t="s">
        <v>24</v>
      </c>
      <c r="R1366" t="s">
        <v>6365</v>
      </c>
      <c r="S1366">
        <v>5250</v>
      </c>
      <c r="T1366" s="25">
        <v>45134</v>
      </c>
      <c r="U1366">
        <v>571.54</v>
      </c>
    </row>
    <row r="1367" spans="1:21" x14ac:dyDescent="0.25">
      <c r="A1367" t="s">
        <v>1378</v>
      </c>
      <c r="B1367" s="25">
        <v>44622</v>
      </c>
      <c r="C1367" s="25">
        <v>44627</v>
      </c>
      <c r="D1367" s="18">
        <v>60</v>
      </c>
      <c r="E1367">
        <v>311.08</v>
      </c>
      <c r="F1367" s="19">
        <f t="shared" si="190"/>
        <v>44688</v>
      </c>
      <c r="G1367" s="25">
        <v>45134</v>
      </c>
      <c r="H1367" s="20">
        <f t="shared" si="191"/>
        <v>446</v>
      </c>
      <c r="I1367" s="21">
        <f t="shared" si="192"/>
        <v>138741.68</v>
      </c>
      <c r="J1367" s="21">
        <f t="shared" si="193"/>
        <v>500</v>
      </c>
      <c r="K1367" s="22">
        <f t="shared" si="194"/>
        <v>-188.92000000000002</v>
      </c>
      <c r="L1367" s="21">
        <f t="shared" si="195"/>
        <v>512</v>
      </c>
      <c r="M1367" s="21">
        <f t="shared" si="196"/>
        <v>507</v>
      </c>
      <c r="N1367" s="21">
        <f t="shared" si="197"/>
        <v>159272.95999999999</v>
      </c>
      <c r="O1367" s="23">
        <f t="shared" si="198"/>
        <v>157717.56</v>
      </c>
      <c r="P1367" t="s">
        <v>23</v>
      </c>
      <c r="Q1367" t="s">
        <v>24</v>
      </c>
      <c r="R1367" t="s">
        <v>6365</v>
      </c>
      <c r="S1367">
        <v>5250</v>
      </c>
      <c r="T1367" s="25">
        <v>45134</v>
      </c>
      <c r="U1367">
        <v>311.08</v>
      </c>
    </row>
    <row r="1368" spans="1:21" x14ac:dyDescent="0.25">
      <c r="A1368" t="s">
        <v>1379</v>
      </c>
      <c r="B1368" s="25">
        <v>44622</v>
      </c>
      <c r="C1368" s="25">
        <v>44627</v>
      </c>
      <c r="D1368" s="18">
        <v>60</v>
      </c>
      <c r="E1368">
        <v>933.33</v>
      </c>
      <c r="F1368" s="19">
        <f t="shared" si="190"/>
        <v>44688</v>
      </c>
      <c r="G1368" s="25">
        <v>45134</v>
      </c>
      <c r="H1368" s="20">
        <f t="shared" si="191"/>
        <v>446</v>
      </c>
      <c r="I1368" s="21">
        <f t="shared" si="192"/>
        <v>416265.18</v>
      </c>
      <c r="J1368" s="21">
        <f t="shared" si="193"/>
        <v>500</v>
      </c>
      <c r="K1368" s="22">
        <f t="shared" si="194"/>
        <v>433.33000000000004</v>
      </c>
      <c r="L1368" s="21">
        <f t="shared" si="195"/>
        <v>512</v>
      </c>
      <c r="M1368" s="21">
        <f t="shared" si="196"/>
        <v>507</v>
      </c>
      <c r="N1368" s="21">
        <f t="shared" si="197"/>
        <v>477864.96000000002</v>
      </c>
      <c r="O1368" s="23">
        <f t="shared" si="198"/>
        <v>473198.31</v>
      </c>
      <c r="P1368" t="s">
        <v>23</v>
      </c>
      <c r="Q1368" t="s">
        <v>24</v>
      </c>
      <c r="R1368" t="s">
        <v>6365</v>
      </c>
      <c r="S1368">
        <v>5250</v>
      </c>
      <c r="T1368" s="25">
        <v>45134</v>
      </c>
      <c r="U1368">
        <v>933.33</v>
      </c>
    </row>
    <row r="1369" spans="1:21" x14ac:dyDescent="0.25">
      <c r="A1369" t="s">
        <v>1380</v>
      </c>
      <c r="B1369" s="25">
        <v>44622</v>
      </c>
      <c r="C1369" s="25">
        <v>44627</v>
      </c>
      <c r="D1369" s="18">
        <v>60</v>
      </c>
      <c r="E1369">
        <v>880</v>
      </c>
      <c r="F1369" s="19">
        <f t="shared" si="190"/>
        <v>44688</v>
      </c>
      <c r="G1369" s="25">
        <v>45134</v>
      </c>
      <c r="H1369" s="20">
        <f t="shared" si="191"/>
        <v>446</v>
      </c>
      <c r="I1369" s="21">
        <f t="shared" si="192"/>
        <v>392480</v>
      </c>
      <c r="J1369" s="21">
        <f t="shared" si="193"/>
        <v>500</v>
      </c>
      <c r="K1369" s="22">
        <f t="shared" si="194"/>
        <v>380</v>
      </c>
      <c r="L1369" s="21">
        <f t="shared" si="195"/>
        <v>512</v>
      </c>
      <c r="M1369" s="21">
        <f t="shared" si="196"/>
        <v>507</v>
      </c>
      <c r="N1369" s="21">
        <f t="shared" si="197"/>
        <v>450560</v>
      </c>
      <c r="O1369" s="23">
        <f t="shared" si="198"/>
        <v>446160</v>
      </c>
      <c r="P1369" t="s">
        <v>23</v>
      </c>
      <c r="Q1369" t="s">
        <v>24</v>
      </c>
      <c r="R1369" t="s">
        <v>6365</v>
      </c>
      <c r="S1369">
        <v>5250</v>
      </c>
      <c r="T1369" s="25">
        <v>45134</v>
      </c>
      <c r="U1369">
        <v>880</v>
      </c>
    </row>
    <row r="1370" spans="1:21" x14ac:dyDescent="0.25">
      <c r="A1370" t="s">
        <v>1381</v>
      </c>
      <c r="B1370" s="25">
        <v>44630</v>
      </c>
      <c r="C1370" s="25">
        <v>44631</v>
      </c>
      <c r="D1370" s="18">
        <v>60</v>
      </c>
      <c r="E1370">
        <v>294</v>
      </c>
      <c r="F1370" s="19">
        <f t="shared" si="190"/>
        <v>44692</v>
      </c>
      <c r="G1370" s="25">
        <v>45134</v>
      </c>
      <c r="H1370" s="20">
        <f t="shared" si="191"/>
        <v>442</v>
      </c>
      <c r="I1370" s="21">
        <f t="shared" si="192"/>
        <v>129948</v>
      </c>
      <c r="J1370" s="21">
        <f t="shared" si="193"/>
        <v>496</v>
      </c>
      <c r="K1370" s="22">
        <f t="shared" si="194"/>
        <v>-202</v>
      </c>
      <c r="L1370" s="21">
        <f t="shared" si="195"/>
        <v>504</v>
      </c>
      <c r="M1370" s="21">
        <f t="shared" si="196"/>
        <v>503</v>
      </c>
      <c r="N1370" s="21">
        <f t="shared" si="197"/>
        <v>148176</v>
      </c>
      <c r="O1370" s="23">
        <f t="shared" si="198"/>
        <v>147882</v>
      </c>
      <c r="P1370" t="s">
        <v>23</v>
      </c>
      <c r="Q1370" t="s">
        <v>24</v>
      </c>
      <c r="R1370" t="s">
        <v>6365</v>
      </c>
      <c r="S1370">
        <v>5250</v>
      </c>
      <c r="T1370" s="25">
        <v>45134</v>
      </c>
      <c r="U1370">
        <v>294</v>
      </c>
    </row>
    <row r="1371" spans="1:21" x14ac:dyDescent="0.25">
      <c r="A1371" t="s">
        <v>1382</v>
      </c>
      <c r="B1371" s="25">
        <v>44644</v>
      </c>
      <c r="C1371" s="25">
        <v>44644</v>
      </c>
      <c r="D1371" s="18">
        <v>60</v>
      </c>
      <c r="E1371">
        <v>748.4</v>
      </c>
      <c r="F1371" s="19">
        <f t="shared" si="190"/>
        <v>44705</v>
      </c>
      <c r="G1371" s="25">
        <v>45134</v>
      </c>
      <c r="H1371" s="20">
        <f t="shared" si="191"/>
        <v>429</v>
      </c>
      <c r="I1371" s="21">
        <f t="shared" si="192"/>
        <v>321063.59999999998</v>
      </c>
      <c r="J1371" s="21">
        <f t="shared" si="193"/>
        <v>483</v>
      </c>
      <c r="K1371" s="22">
        <f t="shared" si="194"/>
        <v>265.39999999999998</v>
      </c>
      <c r="L1371" s="21">
        <f t="shared" si="195"/>
        <v>490</v>
      </c>
      <c r="M1371" s="21">
        <f t="shared" si="196"/>
        <v>490</v>
      </c>
      <c r="N1371" s="21">
        <f t="shared" si="197"/>
        <v>366716</v>
      </c>
      <c r="O1371" s="23">
        <f t="shared" si="198"/>
        <v>366716</v>
      </c>
      <c r="P1371" t="s">
        <v>23</v>
      </c>
      <c r="Q1371" t="s">
        <v>24</v>
      </c>
      <c r="R1371" t="s">
        <v>6365</v>
      </c>
      <c r="S1371">
        <v>5250</v>
      </c>
      <c r="T1371" s="25">
        <v>45134</v>
      </c>
      <c r="U1371">
        <v>748.4</v>
      </c>
    </row>
    <row r="1372" spans="1:21" x14ac:dyDescent="0.25">
      <c r="A1372" t="s">
        <v>1383</v>
      </c>
      <c r="B1372" s="25">
        <v>44651</v>
      </c>
      <c r="C1372" s="25">
        <v>44653</v>
      </c>
      <c r="D1372" s="18">
        <v>60</v>
      </c>
      <c r="E1372" s="26">
        <v>4629.5</v>
      </c>
      <c r="F1372" s="19">
        <f t="shared" si="190"/>
        <v>44714</v>
      </c>
      <c r="G1372" s="25">
        <v>45134</v>
      </c>
      <c r="H1372" s="20">
        <f t="shared" si="191"/>
        <v>420</v>
      </c>
      <c r="I1372" s="21">
        <f t="shared" si="192"/>
        <v>1944390</v>
      </c>
      <c r="J1372" s="21">
        <f t="shared" si="193"/>
        <v>475</v>
      </c>
      <c r="K1372" s="22">
        <f t="shared" si="194"/>
        <v>4154.5</v>
      </c>
      <c r="L1372" s="21">
        <f t="shared" si="195"/>
        <v>483</v>
      </c>
      <c r="M1372" s="21">
        <f t="shared" si="196"/>
        <v>481</v>
      </c>
      <c r="N1372" s="21">
        <f t="shared" si="197"/>
        <v>2236048.5</v>
      </c>
      <c r="O1372" s="23">
        <f t="shared" si="198"/>
        <v>2226789.5</v>
      </c>
      <c r="P1372" t="s">
        <v>23</v>
      </c>
      <c r="Q1372" t="s">
        <v>24</v>
      </c>
      <c r="R1372" t="s">
        <v>6365</v>
      </c>
      <c r="S1372">
        <v>5250</v>
      </c>
      <c r="T1372" s="25">
        <v>45134</v>
      </c>
      <c r="U1372" s="26">
        <v>4629.5</v>
      </c>
    </row>
    <row r="1373" spans="1:21" x14ac:dyDescent="0.25">
      <c r="A1373" t="s">
        <v>1384</v>
      </c>
      <c r="B1373" s="25">
        <v>44651</v>
      </c>
      <c r="C1373" s="25">
        <v>44653</v>
      </c>
      <c r="D1373" s="18">
        <v>60</v>
      </c>
      <c r="E1373" s="26">
        <v>1714.62</v>
      </c>
      <c r="F1373" s="19">
        <f t="shared" si="190"/>
        <v>44714</v>
      </c>
      <c r="G1373" s="25">
        <v>45134</v>
      </c>
      <c r="H1373" s="20">
        <f t="shared" si="191"/>
        <v>420</v>
      </c>
      <c r="I1373" s="21">
        <f t="shared" si="192"/>
        <v>720140.39999999991</v>
      </c>
      <c r="J1373" s="21">
        <f t="shared" si="193"/>
        <v>475</v>
      </c>
      <c r="K1373" s="22">
        <f t="shared" si="194"/>
        <v>1239.6199999999999</v>
      </c>
      <c r="L1373" s="21">
        <f t="shared" si="195"/>
        <v>483</v>
      </c>
      <c r="M1373" s="21">
        <f t="shared" si="196"/>
        <v>481</v>
      </c>
      <c r="N1373" s="21">
        <f t="shared" si="197"/>
        <v>828161.46</v>
      </c>
      <c r="O1373" s="23">
        <f t="shared" si="198"/>
        <v>824732.22</v>
      </c>
      <c r="P1373" t="s">
        <v>23</v>
      </c>
      <c r="Q1373" t="s">
        <v>24</v>
      </c>
      <c r="R1373" t="s">
        <v>6365</v>
      </c>
      <c r="S1373">
        <v>5250</v>
      </c>
      <c r="T1373" s="25">
        <v>45134</v>
      </c>
      <c r="U1373" s="26">
        <v>1714.62</v>
      </c>
    </row>
    <row r="1374" spans="1:21" x14ac:dyDescent="0.25">
      <c r="A1374" t="s">
        <v>1385</v>
      </c>
      <c r="B1374" s="25">
        <v>44651</v>
      </c>
      <c r="C1374" s="25">
        <v>44653</v>
      </c>
      <c r="D1374" s="18">
        <v>60</v>
      </c>
      <c r="E1374" s="26">
        <v>1200</v>
      </c>
      <c r="F1374" s="19">
        <f t="shared" si="190"/>
        <v>44714</v>
      </c>
      <c r="G1374" s="25">
        <v>45134</v>
      </c>
      <c r="H1374" s="20">
        <f t="shared" si="191"/>
        <v>420</v>
      </c>
      <c r="I1374" s="21">
        <f t="shared" si="192"/>
        <v>504000</v>
      </c>
      <c r="J1374" s="21">
        <f t="shared" si="193"/>
        <v>475</v>
      </c>
      <c r="K1374" s="22">
        <f t="shared" si="194"/>
        <v>725</v>
      </c>
      <c r="L1374" s="21">
        <f t="shared" si="195"/>
        <v>483</v>
      </c>
      <c r="M1374" s="21">
        <f t="shared" si="196"/>
        <v>481</v>
      </c>
      <c r="N1374" s="21">
        <f t="shared" si="197"/>
        <v>579600</v>
      </c>
      <c r="O1374" s="23">
        <f t="shared" si="198"/>
        <v>577200</v>
      </c>
      <c r="P1374" t="s">
        <v>23</v>
      </c>
      <c r="Q1374" t="s">
        <v>24</v>
      </c>
      <c r="R1374" t="s">
        <v>6365</v>
      </c>
      <c r="S1374">
        <v>5250</v>
      </c>
      <c r="T1374" s="25">
        <v>45134</v>
      </c>
      <c r="U1374" s="26">
        <v>1200</v>
      </c>
    </row>
    <row r="1375" spans="1:21" x14ac:dyDescent="0.25">
      <c r="A1375" t="s">
        <v>1386</v>
      </c>
      <c r="B1375" s="25">
        <v>44651</v>
      </c>
      <c r="C1375" s="25">
        <v>44825</v>
      </c>
      <c r="D1375" s="18">
        <v>60</v>
      </c>
      <c r="E1375">
        <v>933.25</v>
      </c>
      <c r="F1375" s="19">
        <f t="shared" si="190"/>
        <v>44886</v>
      </c>
      <c r="G1375" s="25">
        <v>45134</v>
      </c>
      <c r="H1375" s="20">
        <f t="shared" si="191"/>
        <v>248</v>
      </c>
      <c r="I1375" s="21">
        <f t="shared" si="192"/>
        <v>231446</v>
      </c>
      <c r="J1375" s="21">
        <f t="shared" si="193"/>
        <v>306</v>
      </c>
      <c r="K1375" s="22">
        <f t="shared" si="194"/>
        <v>627.25</v>
      </c>
      <c r="L1375" s="21">
        <f t="shared" si="195"/>
        <v>483</v>
      </c>
      <c r="M1375" s="21">
        <f t="shared" si="196"/>
        <v>309</v>
      </c>
      <c r="N1375" s="21">
        <f t="shared" si="197"/>
        <v>450759.75</v>
      </c>
      <c r="O1375" s="23">
        <f t="shared" si="198"/>
        <v>288374.25</v>
      </c>
      <c r="P1375" t="s">
        <v>23</v>
      </c>
      <c r="Q1375" t="s">
        <v>24</v>
      </c>
      <c r="R1375" t="s">
        <v>6365</v>
      </c>
      <c r="S1375">
        <v>5250</v>
      </c>
      <c r="T1375" s="25">
        <v>45134</v>
      </c>
      <c r="U1375">
        <v>933.25</v>
      </c>
    </row>
    <row r="1376" spans="1:21" x14ac:dyDescent="0.25">
      <c r="A1376" t="s">
        <v>1387</v>
      </c>
      <c r="B1376" s="25">
        <v>44665</v>
      </c>
      <c r="C1376" s="25">
        <v>44668</v>
      </c>
      <c r="D1376" s="18">
        <v>60</v>
      </c>
      <c r="E1376">
        <v>862.24</v>
      </c>
      <c r="F1376" s="19">
        <f t="shared" si="190"/>
        <v>44729</v>
      </c>
      <c r="G1376" s="25">
        <v>45134</v>
      </c>
      <c r="H1376" s="20">
        <f t="shared" si="191"/>
        <v>405</v>
      </c>
      <c r="I1376" s="21">
        <f t="shared" si="192"/>
        <v>349207.2</v>
      </c>
      <c r="J1376" s="21">
        <f t="shared" si="193"/>
        <v>460</v>
      </c>
      <c r="K1376" s="22">
        <f t="shared" si="194"/>
        <v>402.24</v>
      </c>
      <c r="L1376" s="21">
        <f t="shared" si="195"/>
        <v>469</v>
      </c>
      <c r="M1376" s="21">
        <f t="shared" si="196"/>
        <v>466</v>
      </c>
      <c r="N1376" s="21">
        <f t="shared" si="197"/>
        <v>404390.56</v>
      </c>
      <c r="O1376" s="23">
        <f t="shared" si="198"/>
        <v>401803.84</v>
      </c>
      <c r="P1376" t="s">
        <v>23</v>
      </c>
      <c r="Q1376" t="s">
        <v>24</v>
      </c>
      <c r="R1376" t="s">
        <v>6365</v>
      </c>
      <c r="S1376">
        <v>5250</v>
      </c>
      <c r="T1376" s="25">
        <v>45134</v>
      </c>
      <c r="U1376">
        <v>862.24</v>
      </c>
    </row>
    <row r="1377" spans="1:21" x14ac:dyDescent="0.25">
      <c r="A1377" t="s">
        <v>1388</v>
      </c>
      <c r="B1377" s="25">
        <v>44670</v>
      </c>
      <c r="C1377" s="25">
        <v>44671</v>
      </c>
      <c r="D1377" s="18">
        <v>60</v>
      </c>
      <c r="E1377" s="26">
        <v>2753.34</v>
      </c>
      <c r="F1377" s="19">
        <f t="shared" si="190"/>
        <v>44732</v>
      </c>
      <c r="G1377" s="25">
        <v>45134</v>
      </c>
      <c r="H1377" s="20">
        <f t="shared" si="191"/>
        <v>402</v>
      </c>
      <c r="I1377" s="21">
        <f t="shared" si="192"/>
        <v>1106842.6800000002</v>
      </c>
      <c r="J1377" s="21">
        <f t="shared" si="193"/>
        <v>457</v>
      </c>
      <c r="K1377" s="22">
        <f t="shared" si="194"/>
        <v>2296.34</v>
      </c>
      <c r="L1377" s="21">
        <f t="shared" si="195"/>
        <v>464</v>
      </c>
      <c r="M1377" s="21">
        <f t="shared" si="196"/>
        <v>463</v>
      </c>
      <c r="N1377" s="21">
        <f t="shared" si="197"/>
        <v>1277549.76</v>
      </c>
      <c r="O1377" s="23">
        <f t="shared" si="198"/>
        <v>1274796.4200000002</v>
      </c>
      <c r="P1377" t="s">
        <v>23</v>
      </c>
      <c r="Q1377" t="s">
        <v>24</v>
      </c>
      <c r="R1377" t="s">
        <v>6365</v>
      </c>
      <c r="S1377">
        <v>5250</v>
      </c>
      <c r="T1377" s="25">
        <v>45134</v>
      </c>
      <c r="U1377" s="26">
        <v>2753.34</v>
      </c>
    </row>
    <row r="1378" spans="1:21" x14ac:dyDescent="0.25">
      <c r="A1378" t="s">
        <v>1389</v>
      </c>
      <c r="B1378" s="25">
        <v>44686</v>
      </c>
      <c r="C1378" s="25">
        <v>44690</v>
      </c>
      <c r="D1378" s="18">
        <v>60</v>
      </c>
      <c r="E1378" s="26">
        <v>8397.9</v>
      </c>
      <c r="F1378" s="19">
        <f t="shared" si="190"/>
        <v>44751</v>
      </c>
      <c r="G1378" s="25">
        <v>45134</v>
      </c>
      <c r="H1378" s="20">
        <f t="shared" si="191"/>
        <v>383</v>
      </c>
      <c r="I1378" s="21">
        <f t="shared" si="192"/>
        <v>3216395.6999999997</v>
      </c>
      <c r="J1378" s="21">
        <f t="shared" si="193"/>
        <v>438</v>
      </c>
      <c r="K1378" s="22">
        <f t="shared" si="194"/>
        <v>7959.9</v>
      </c>
      <c r="L1378" s="21">
        <f t="shared" si="195"/>
        <v>448</v>
      </c>
      <c r="M1378" s="21">
        <f t="shared" si="196"/>
        <v>444</v>
      </c>
      <c r="N1378" s="21">
        <f t="shared" si="197"/>
        <v>3762259.1999999997</v>
      </c>
      <c r="O1378" s="23">
        <f t="shared" si="198"/>
        <v>3728667.5999999996</v>
      </c>
      <c r="P1378" t="s">
        <v>23</v>
      </c>
      <c r="Q1378" t="s">
        <v>24</v>
      </c>
      <c r="R1378" t="s">
        <v>6365</v>
      </c>
      <c r="S1378">
        <v>5261</v>
      </c>
      <c r="T1378" s="25">
        <v>45134</v>
      </c>
      <c r="U1378" s="26">
        <v>8397.9</v>
      </c>
    </row>
    <row r="1379" spans="1:21" x14ac:dyDescent="0.25">
      <c r="A1379" t="s">
        <v>1390</v>
      </c>
      <c r="B1379" s="25">
        <v>44692</v>
      </c>
      <c r="C1379" s="25">
        <v>44693</v>
      </c>
      <c r="D1379" s="18">
        <v>60</v>
      </c>
      <c r="E1379" s="26">
        <v>3360</v>
      </c>
      <c r="F1379" s="19">
        <f t="shared" si="190"/>
        <v>44754</v>
      </c>
      <c r="G1379" s="25">
        <v>45134</v>
      </c>
      <c r="H1379" s="20">
        <f t="shared" si="191"/>
        <v>380</v>
      </c>
      <c r="I1379" s="21">
        <f t="shared" si="192"/>
        <v>1276800</v>
      </c>
      <c r="J1379" s="21">
        <f t="shared" si="193"/>
        <v>435</v>
      </c>
      <c r="K1379" s="22">
        <f t="shared" si="194"/>
        <v>2925</v>
      </c>
      <c r="L1379" s="21">
        <f t="shared" si="195"/>
        <v>442</v>
      </c>
      <c r="M1379" s="21">
        <f t="shared" si="196"/>
        <v>441</v>
      </c>
      <c r="N1379" s="21">
        <f t="shared" si="197"/>
        <v>1485120</v>
      </c>
      <c r="O1379" s="23">
        <f t="shared" si="198"/>
        <v>1481760</v>
      </c>
      <c r="P1379" t="s">
        <v>23</v>
      </c>
      <c r="Q1379" t="s">
        <v>24</v>
      </c>
      <c r="R1379" t="s">
        <v>6365</v>
      </c>
      <c r="S1379">
        <v>5261</v>
      </c>
      <c r="T1379" s="25">
        <v>45134</v>
      </c>
      <c r="U1379" s="26">
        <v>3360</v>
      </c>
    </row>
    <row r="1380" spans="1:21" x14ac:dyDescent="0.25">
      <c r="A1380" t="s">
        <v>1391</v>
      </c>
      <c r="B1380" s="25">
        <v>44705</v>
      </c>
      <c r="C1380" s="25">
        <v>44706</v>
      </c>
      <c r="D1380" s="18">
        <v>60</v>
      </c>
      <c r="E1380" s="26">
        <v>4249.9799999999996</v>
      </c>
      <c r="F1380" s="19">
        <f t="shared" si="190"/>
        <v>44767</v>
      </c>
      <c r="G1380" s="25">
        <v>45134</v>
      </c>
      <c r="H1380" s="20">
        <f t="shared" si="191"/>
        <v>367</v>
      </c>
      <c r="I1380" s="21">
        <f t="shared" si="192"/>
        <v>1559742.66</v>
      </c>
      <c r="J1380" s="21">
        <f t="shared" si="193"/>
        <v>422</v>
      </c>
      <c r="K1380" s="22">
        <f t="shared" si="194"/>
        <v>3827.9799999999996</v>
      </c>
      <c r="L1380" s="21">
        <f t="shared" si="195"/>
        <v>429</v>
      </c>
      <c r="M1380" s="21">
        <f t="shared" si="196"/>
        <v>428</v>
      </c>
      <c r="N1380" s="21">
        <f t="shared" si="197"/>
        <v>1823241.42</v>
      </c>
      <c r="O1380" s="23">
        <f t="shared" si="198"/>
        <v>1818991.4399999997</v>
      </c>
      <c r="P1380" t="s">
        <v>23</v>
      </c>
      <c r="Q1380" t="s">
        <v>24</v>
      </c>
      <c r="R1380" t="s">
        <v>6365</v>
      </c>
      <c r="S1380">
        <v>5261</v>
      </c>
      <c r="T1380" s="25">
        <v>45134</v>
      </c>
      <c r="U1380" s="26">
        <v>4249.9799999999996</v>
      </c>
    </row>
    <row r="1381" spans="1:21" x14ac:dyDescent="0.25">
      <c r="A1381" t="s">
        <v>1392</v>
      </c>
      <c r="B1381" s="25">
        <v>44705</v>
      </c>
      <c r="C1381" s="25">
        <v>44706</v>
      </c>
      <c r="D1381" s="18">
        <v>60</v>
      </c>
      <c r="E1381">
        <v>624.99</v>
      </c>
      <c r="F1381" s="19">
        <f t="shared" si="190"/>
        <v>44767</v>
      </c>
      <c r="G1381" s="25">
        <v>45134</v>
      </c>
      <c r="H1381" s="20">
        <f t="shared" si="191"/>
        <v>367</v>
      </c>
      <c r="I1381" s="21">
        <f t="shared" si="192"/>
        <v>229371.33000000002</v>
      </c>
      <c r="J1381" s="21">
        <f t="shared" si="193"/>
        <v>422</v>
      </c>
      <c r="K1381" s="22">
        <f t="shared" si="194"/>
        <v>202.99</v>
      </c>
      <c r="L1381" s="21">
        <f t="shared" si="195"/>
        <v>429</v>
      </c>
      <c r="M1381" s="21">
        <f t="shared" si="196"/>
        <v>428</v>
      </c>
      <c r="N1381" s="21">
        <f t="shared" si="197"/>
        <v>268120.71000000002</v>
      </c>
      <c r="O1381" s="23">
        <f t="shared" si="198"/>
        <v>267495.72000000003</v>
      </c>
      <c r="P1381" t="s">
        <v>23</v>
      </c>
      <c r="Q1381" t="s">
        <v>24</v>
      </c>
      <c r="R1381" t="s">
        <v>6365</v>
      </c>
      <c r="S1381">
        <v>5261</v>
      </c>
      <c r="T1381" s="25">
        <v>45134</v>
      </c>
      <c r="U1381">
        <v>624.99</v>
      </c>
    </row>
    <row r="1382" spans="1:21" x14ac:dyDescent="0.25">
      <c r="A1382" t="s">
        <v>1393</v>
      </c>
      <c r="B1382" s="25">
        <v>44705</v>
      </c>
      <c r="C1382" s="25">
        <v>44706</v>
      </c>
      <c r="D1382" s="18">
        <v>60</v>
      </c>
      <c r="E1382">
        <v>748.4</v>
      </c>
      <c r="F1382" s="19">
        <f t="shared" si="190"/>
        <v>44767</v>
      </c>
      <c r="G1382" s="25">
        <v>45134</v>
      </c>
      <c r="H1382" s="20">
        <f t="shared" si="191"/>
        <v>367</v>
      </c>
      <c r="I1382" s="21">
        <f t="shared" si="192"/>
        <v>274662.8</v>
      </c>
      <c r="J1382" s="21">
        <f t="shared" si="193"/>
        <v>422</v>
      </c>
      <c r="K1382" s="22">
        <f t="shared" si="194"/>
        <v>326.39999999999998</v>
      </c>
      <c r="L1382" s="21">
        <f t="shared" si="195"/>
        <v>429</v>
      </c>
      <c r="M1382" s="21">
        <f t="shared" si="196"/>
        <v>428</v>
      </c>
      <c r="N1382" s="21">
        <f t="shared" si="197"/>
        <v>321063.59999999998</v>
      </c>
      <c r="O1382" s="23">
        <f t="shared" si="198"/>
        <v>320315.2</v>
      </c>
      <c r="P1382" t="s">
        <v>23</v>
      </c>
      <c r="Q1382" t="s">
        <v>24</v>
      </c>
      <c r="R1382" t="s">
        <v>6365</v>
      </c>
      <c r="S1382">
        <v>5261</v>
      </c>
      <c r="T1382" s="25">
        <v>45134</v>
      </c>
      <c r="U1382">
        <v>748.4</v>
      </c>
    </row>
    <row r="1383" spans="1:21" x14ac:dyDescent="0.25">
      <c r="A1383" t="s">
        <v>1394</v>
      </c>
      <c r="B1383" s="25">
        <v>44705</v>
      </c>
      <c r="C1383" s="25">
        <v>44706</v>
      </c>
      <c r="D1383" s="18">
        <v>60</v>
      </c>
      <c r="E1383" s="26">
        <v>6640.32</v>
      </c>
      <c r="F1383" s="19">
        <f t="shared" si="190"/>
        <v>44767</v>
      </c>
      <c r="G1383" s="25">
        <v>45134</v>
      </c>
      <c r="H1383" s="20">
        <f t="shared" si="191"/>
        <v>367</v>
      </c>
      <c r="I1383" s="21">
        <f t="shared" si="192"/>
        <v>2436997.44</v>
      </c>
      <c r="J1383" s="21">
        <f t="shared" si="193"/>
        <v>422</v>
      </c>
      <c r="K1383" s="22">
        <f t="shared" si="194"/>
        <v>6218.32</v>
      </c>
      <c r="L1383" s="21">
        <f t="shared" si="195"/>
        <v>429</v>
      </c>
      <c r="M1383" s="21">
        <f t="shared" si="196"/>
        <v>428</v>
      </c>
      <c r="N1383" s="21">
        <f t="shared" si="197"/>
        <v>2848697.28</v>
      </c>
      <c r="O1383" s="23">
        <f t="shared" si="198"/>
        <v>2842056.96</v>
      </c>
      <c r="P1383" t="s">
        <v>23</v>
      </c>
      <c r="Q1383" t="s">
        <v>24</v>
      </c>
      <c r="R1383" t="s">
        <v>6365</v>
      </c>
      <c r="S1383">
        <v>5261</v>
      </c>
      <c r="T1383" s="25">
        <v>45134</v>
      </c>
      <c r="U1383" s="26">
        <v>6640.32</v>
      </c>
    </row>
    <row r="1384" spans="1:21" x14ac:dyDescent="0.25">
      <c r="A1384" t="s">
        <v>1395</v>
      </c>
      <c r="B1384" s="25">
        <v>44728</v>
      </c>
      <c r="C1384" s="25">
        <v>44729</v>
      </c>
      <c r="D1384" s="18">
        <v>60</v>
      </c>
      <c r="E1384" s="26">
        <v>5065.66</v>
      </c>
      <c r="F1384" s="19">
        <f t="shared" si="190"/>
        <v>44790</v>
      </c>
      <c r="G1384" s="25">
        <v>45134</v>
      </c>
      <c r="H1384" s="20">
        <f t="shared" si="191"/>
        <v>344</v>
      </c>
      <c r="I1384" s="21">
        <f t="shared" si="192"/>
        <v>1742587.04</v>
      </c>
      <c r="J1384" s="21">
        <f t="shared" si="193"/>
        <v>400</v>
      </c>
      <c r="K1384" s="22">
        <f t="shared" si="194"/>
        <v>4665.66</v>
      </c>
      <c r="L1384" s="21">
        <f t="shared" si="195"/>
        <v>406</v>
      </c>
      <c r="M1384" s="21">
        <f t="shared" si="196"/>
        <v>405</v>
      </c>
      <c r="N1384" s="21">
        <f t="shared" si="197"/>
        <v>2056657.96</v>
      </c>
      <c r="O1384" s="23">
        <f t="shared" si="198"/>
        <v>2051592.3</v>
      </c>
      <c r="P1384" t="s">
        <v>23</v>
      </c>
      <c r="Q1384" t="s">
        <v>24</v>
      </c>
      <c r="R1384" t="s">
        <v>6365</v>
      </c>
      <c r="S1384">
        <v>5261</v>
      </c>
      <c r="T1384" s="25">
        <v>45134</v>
      </c>
      <c r="U1384" s="26">
        <v>5065.66</v>
      </c>
    </row>
    <row r="1385" spans="1:21" x14ac:dyDescent="0.25">
      <c r="A1385" t="s">
        <v>1396</v>
      </c>
      <c r="B1385" s="25">
        <v>44735</v>
      </c>
      <c r="C1385" s="25">
        <v>44739</v>
      </c>
      <c r="D1385" s="18">
        <v>60</v>
      </c>
      <c r="E1385">
        <v>748.4</v>
      </c>
      <c r="F1385" s="19">
        <f t="shared" si="190"/>
        <v>44800</v>
      </c>
      <c r="G1385" s="25">
        <v>45134</v>
      </c>
      <c r="H1385" s="20">
        <f t="shared" si="191"/>
        <v>334</v>
      </c>
      <c r="I1385" s="21">
        <f t="shared" si="192"/>
        <v>249965.6</v>
      </c>
      <c r="J1385" s="21">
        <f t="shared" si="193"/>
        <v>390</v>
      </c>
      <c r="K1385" s="22">
        <f t="shared" si="194"/>
        <v>358.4</v>
      </c>
      <c r="L1385" s="21">
        <f t="shared" si="195"/>
        <v>399</v>
      </c>
      <c r="M1385" s="21">
        <f t="shared" si="196"/>
        <v>395</v>
      </c>
      <c r="N1385" s="21">
        <f t="shared" si="197"/>
        <v>298611.59999999998</v>
      </c>
      <c r="O1385" s="23">
        <f t="shared" si="198"/>
        <v>295618</v>
      </c>
      <c r="P1385" t="s">
        <v>23</v>
      </c>
      <c r="Q1385" t="s">
        <v>24</v>
      </c>
      <c r="R1385" t="s">
        <v>6365</v>
      </c>
      <c r="S1385">
        <v>5261</v>
      </c>
      <c r="T1385" s="25">
        <v>45134</v>
      </c>
      <c r="U1385">
        <v>748.4</v>
      </c>
    </row>
    <row r="1386" spans="1:21" x14ac:dyDescent="0.25">
      <c r="A1386" t="s">
        <v>1397</v>
      </c>
      <c r="B1386" s="25">
        <v>44742</v>
      </c>
      <c r="C1386" s="25">
        <v>44744</v>
      </c>
      <c r="D1386" s="18">
        <v>60</v>
      </c>
      <c r="E1386" s="26">
        <v>4629.5</v>
      </c>
      <c r="F1386" s="19">
        <f t="shared" si="190"/>
        <v>44806</v>
      </c>
      <c r="G1386" s="25">
        <v>45134</v>
      </c>
      <c r="H1386" s="20">
        <f t="shared" si="191"/>
        <v>328</v>
      </c>
      <c r="I1386" s="21">
        <f t="shared" si="192"/>
        <v>1518476</v>
      </c>
      <c r="J1386" s="21">
        <f t="shared" si="193"/>
        <v>385</v>
      </c>
      <c r="K1386" s="22">
        <f t="shared" si="194"/>
        <v>4244.5</v>
      </c>
      <c r="L1386" s="21">
        <f t="shared" si="195"/>
        <v>392</v>
      </c>
      <c r="M1386" s="21">
        <f t="shared" si="196"/>
        <v>390</v>
      </c>
      <c r="N1386" s="21">
        <f t="shared" si="197"/>
        <v>1814764</v>
      </c>
      <c r="O1386" s="23">
        <f t="shared" si="198"/>
        <v>1805505</v>
      </c>
      <c r="P1386" t="s">
        <v>23</v>
      </c>
      <c r="Q1386" t="s">
        <v>24</v>
      </c>
      <c r="R1386" t="s">
        <v>6365</v>
      </c>
      <c r="S1386">
        <v>5261</v>
      </c>
      <c r="T1386" s="25">
        <v>45134</v>
      </c>
      <c r="U1386" s="26">
        <v>4629.5</v>
      </c>
    </row>
    <row r="1387" spans="1:21" x14ac:dyDescent="0.25">
      <c r="A1387" t="s">
        <v>1398</v>
      </c>
      <c r="B1387" s="25">
        <v>44742</v>
      </c>
      <c r="C1387" s="25">
        <v>44744</v>
      </c>
      <c r="D1387" s="18">
        <v>60</v>
      </c>
      <c r="E1387" s="26">
        <v>2800</v>
      </c>
      <c r="F1387" s="19">
        <f t="shared" si="190"/>
        <v>44806</v>
      </c>
      <c r="G1387" s="25">
        <v>45134</v>
      </c>
      <c r="H1387" s="20">
        <f t="shared" si="191"/>
        <v>328</v>
      </c>
      <c r="I1387" s="21">
        <f t="shared" si="192"/>
        <v>918400</v>
      </c>
      <c r="J1387" s="21">
        <f t="shared" si="193"/>
        <v>385</v>
      </c>
      <c r="K1387" s="22">
        <f t="shared" si="194"/>
        <v>2415</v>
      </c>
      <c r="L1387" s="21">
        <f t="shared" si="195"/>
        <v>392</v>
      </c>
      <c r="M1387" s="21">
        <f t="shared" si="196"/>
        <v>390</v>
      </c>
      <c r="N1387" s="21">
        <f t="shared" si="197"/>
        <v>1097600</v>
      </c>
      <c r="O1387" s="23">
        <f t="shared" si="198"/>
        <v>1092000</v>
      </c>
      <c r="P1387" t="s">
        <v>23</v>
      </c>
      <c r="Q1387" t="s">
        <v>24</v>
      </c>
      <c r="R1387" t="s">
        <v>6365</v>
      </c>
      <c r="S1387">
        <v>5261</v>
      </c>
      <c r="T1387" s="25">
        <v>45134</v>
      </c>
      <c r="U1387" s="26">
        <v>2800</v>
      </c>
    </row>
    <row r="1388" spans="1:21" x14ac:dyDescent="0.25">
      <c r="A1388" t="s">
        <v>1399</v>
      </c>
      <c r="B1388" s="25">
        <v>44742</v>
      </c>
      <c r="C1388" s="25">
        <v>44743</v>
      </c>
      <c r="D1388" s="18">
        <v>60</v>
      </c>
      <c r="E1388" s="26">
        <v>4249.9799999999996</v>
      </c>
      <c r="F1388" s="19">
        <f t="shared" si="190"/>
        <v>44805</v>
      </c>
      <c r="G1388" s="25">
        <v>45134</v>
      </c>
      <c r="H1388" s="20">
        <f t="shared" si="191"/>
        <v>329</v>
      </c>
      <c r="I1388" s="21">
        <f t="shared" si="192"/>
        <v>1398243.42</v>
      </c>
      <c r="J1388" s="21">
        <f t="shared" si="193"/>
        <v>386</v>
      </c>
      <c r="K1388" s="22">
        <f t="shared" si="194"/>
        <v>3863.9799999999996</v>
      </c>
      <c r="L1388" s="21">
        <f t="shared" si="195"/>
        <v>392</v>
      </c>
      <c r="M1388" s="21">
        <f t="shared" si="196"/>
        <v>391</v>
      </c>
      <c r="N1388" s="21">
        <f t="shared" si="197"/>
        <v>1665992.16</v>
      </c>
      <c r="O1388" s="23">
        <f t="shared" si="198"/>
        <v>1661742.18</v>
      </c>
      <c r="P1388" t="s">
        <v>23</v>
      </c>
      <c r="Q1388" t="s">
        <v>24</v>
      </c>
      <c r="R1388" t="s">
        <v>6365</v>
      </c>
      <c r="S1388">
        <v>5261</v>
      </c>
      <c r="T1388" s="25">
        <v>45134</v>
      </c>
      <c r="U1388" s="26">
        <v>4249.9799999999996</v>
      </c>
    </row>
    <row r="1389" spans="1:21" x14ac:dyDescent="0.25">
      <c r="A1389" t="s">
        <v>1400</v>
      </c>
      <c r="B1389" s="25">
        <v>44742</v>
      </c>
      <c r="C1389" s="25">
        <v>44743</v>
      </c>
      <c r="D1389" s="18">
        <v>60</v>
      </c>
      <c r="E1389" s="26">
        <v>1714.62</v>
      </c>
      <c r="F1389" s="19">
        <f t="shared" si="190"/>
        <v>44805</v>
      </c>
      <c r="G1389" s="25">
        <v>45134</v>
      </c>
      <c r="H1389" s="20">
        <f t="shared" si="191"/>
        <v>329</v>
      </c>
      <c r="I1389" s="21">
        <f t="shared" si="192"/>
        <v>564109.98</v>
      </c>
      <c r="J1389" s="21">
        <f t="shared" si="193"/>
        <v>386</v>
      </c>
      <c r="K1389" s="22">
        <f t="shared" si="194"/>
        <v>1328.62</v>
      </c>
      <c r="L1389" s="21">
        <f t="shared" si="195"/>
        <v>392</v>
      </c>
      <c r="M1389" s="21">
        <f t="shared" si="196"/>
        <v>391</v>
      </c>
      <c r="N1389" s="21">
        <f t="shared" si="197"/>
        <v>672131.03999999992</v>
      </c>
      <c r="O1389" s="23">
        <f t="shared" si="198"/>
        <v>670416.41999999993</v>
      </c>
      <c r="P1389" t="s">
        <v>23</v>
      </c>
      <c r="Q1389" t="s">
        <v>24</v>
      </c>
      <c r="R1389" t="s">
        <v>6365</v>
      </c>
      <c r="S1389">
        <v>5261</v>
      </c>
      <c r="T1389" s="25">
        <v>45134</v>
      </c>
      <c r="U1389" s="26">
        <v>1714.62</v>
      </c>
    </row>
    <row r="1390" spans="1:21" x14ac:dyDescent="0.25">
      <c r="A1390" t="s">
        <v>1401</v>
      </c>
      <c r="B1390" s="25">
        <v>44742</v>
      </c>
      <c r="C1390" s="25">
        <v>44744</v>
      </c>
      <c r="D1390" s="18">
        <v>60</v>
      </c>
      <c r="E1390" s="26">
        <v>1200</v>
      </c>
      <c r="F1390" s="19">
        <f t="shared" si="190"/>
        <v>44806</v>
      </c>
      <c r="G1390" s="25">
        <v>45134</v>
      </c>
      <c r="H1390" s="20">
        <f t="shared" si="191"/>
        <v>328</v>
      </c>
      <c r="I1390" s="21">
        <f t="shared" si="192"/>
        <v>393600</v>
      </c>
      <c r="J1390" s="21">
        <f t="shared" si="193"/>
        <v>385</v>
      </c>
      <c r="K1390" s="22">
        <f t="shared" si="194"/>
        <v>815</v>
      </c>
      <c r="L1390" s="21">
        <f t="shared" si="195"/>
        <v>392</v>
      </c>
      <c r="M1390" s="21">
        <f t="shared" si="196"/>
        <v>390</v>
      </c>
      <c r="N1390" s="21">
        <f t="shared" si="197"/>
        <v>470400</v>
      </c>
      <c r="O1390" s="23">
        <f t="shared" si="198"/>
        <v>468000</v>
      </c>
      <c r="P1390" t="s">
        <v>23</v>
      </c>
      <c r="Q1390" t="s">
        <v>24</v>
      </c>
      <c r="R1390" t="s">
        <v>6365</v>
      </c>
      <c r="S1390">
        <v>5261</v>
      </c>
      <c r="T1390" s="25">
        <v>45134</v>
      </c>
      <c r="U1390" s="26">
        <v>1200</v>
      </c>
    </row>
    <row r="1391" spans="1:21" x14ac:dyDescent="0.25">
      <c r="A1391" t="s">
        <v>1402</v>
      </c>
      <c r="B1391" s="25">
        <v>44742</v>
      </c>
      <c r="C1391" s="25">
        <v>44744</v>
      </c>
      <c r="D1391" s="18">
        <v>60</v>
      </c>
      <c r="E1391">
        <v>624.99</v>
      </c>
      <c r="F1391" s="19">
        <f t="shared" si="190"/>
        <v>44806</v>
      </c>
      <c r="G1391" s="25">
        <v>45134</v>
      </c>
      <c r="H1391" s="20">
        <f t="shared" si="191"/>
        <v>328</v>
      </c>
      <c r="I1391" s="21">
        <f t="shared" si="192"/>
        <v>204996.72</v>
      </c>
      <c r="J1391" s="21">
        <f t="shared" si="193"/>
        <v>385</v>
      </c>
      <c r="K1391" s="22">
        <f t="shared" si="194"/>
        <v>239.99</v>
      </c>
      <c r="L1391" s="21">
        <f t="shared" si="195"/>
        <v>392</v>
      </c>
      <c r="M1391" s="21">
        <f t="shared" si="196"/>
        <v>390</v>
      </c>
      <c r="N1391" s="21">
        <f t="shared" si="197"/>
        <v>244996.08000000002</v>
      </c>
      <c r="O1391" s="23">
        <f t="shared" si="198"/>
        <v>243746.1</v>
      </c>
      <c r="P1391" t="s">
        <v>23</v>
      </c>
      <c r="Q1391" t="s">
        <v>24</v>
      </c>
      <c r="R1391" t="s">
        <v>6365</v>
      </c>
      <c r="S1391">
        <v>5261</v>
      </c>
      <c r="T1391" s="25">
        <v>45134</v>
      </c>
      <c r="U1391">
        <v>624.99</v>
      </c>
    </row>
    <row r="1392" spans="1:21" x14ac:dyDescent="0.25">
      <c r="A1392" t="s">
        <v>1403</v>
      </c>
      <c r="B1392" s="25">
        <v>44755</v>
      </c>
      <c r="C1392" s="25">
        <v>44756</v>
      </c>
      <c r="D1392" s="18">
        <v>60</v>
      </c>
      <c r="E1392" s="26">
        <v>5076.75</v>
      </c>
      <c r="F1392" s="19">
        <f t="shared" si="190"/>
        <v>44818</v>
      </c>
      <c r="G1392" s="25">
        <v>45134</v>
      </c>
      <c r="H1392" s="20">
        <f t="shared" si="191"/>
        <v>316</v>
      </c>
      <c r="I1392" s="21">
        <f t="shared" si="192"/>
        <v>1604253</v>
      </c>
      <c r="J1392" s="21">
        <f t="shared" si="193"/>
        <v>373</v>
      </c>
      <c r="K1392" s="22">
        <f t="shared" si="194"/>
        <v>4703.75</v>
      </c>
      <c r="L1392" s="21">
        <f t="shared" si="195"/>
        <v>379</v>
      </c>
      <c r="M1392" s="21">
        <f t="shared" si="196"/>
        <v>378</v>
      </c>
      <c r="N1392" s="21">
        <f t="shared" si="197"/>
        <v>1924088.25</v>
      </c>
      <c r="O1392" s="23">
        <f t="shared" si="198"/>
        <v>1919011.5</v>
      </c>
      <c r="P1392" t="s">
        <v>23</v>
      </c>
      <c r="Q1392" t="s">
        <v>24</v>
      </c>
      <c r="R1392" t="s">
        <v>6365</v>
      </c>
      <c r="S1392">
        <v>5261</v>
      </c>
      <c r="T1392" s="25">
        <v>45134</v>
      </c>
      <c r="U1392" s="26">
        <v>5076.75</v>
      </c>
    </row>
    <row r="1393" spans="1:21" x14ac:dyDescent="0.25">
      <c r="A1393" t="s">
        <v>1404</v>
      </c>
      <c r="B1393" s="25">
        <v>44757</v>
      </c>
      <c r="C1393" s="25">
        <v>44758</v>
      </c>
      <c r="D1393" s="18">
        <v>60</v>
      </c>
      <c r="E1393">
        <v>279.2</v>
      </c>
      <c r="F1393" s="19">
        <f t="shared" si="190"/>
        <v>44820</v>
      </c>
      <c r="G1393" s="25">
        <v>45134</v>
      </c>
      <c r="H1393" s="20">
        <f t="shared" si="191"/>
        <v>314</v>
      </c>
      <c r="I1393" s="21">
        <f t="shared" si="192"/>
        <v>87668.800000000003</v>
      </c>
      <c r="J1393" s="21">
        <f t="shared" si="193"/>
        <v>371</v>
      </c>
      <c r="K1393" s="22">
        <f t="shared" si="194"/>
        <v>-91.800000000000011</v>
      </c>
      <c r="L1393" s="21">
        <f t="shared" si="195"/>
        <v>377</v>
      </c>
      <c r="M1393" s="21">
        <f t="shared" si="196"/>
        <v>376</v>
      </c>
      <c r="N1393" s="21">
        <f t="shared" si="197"/>
        <v>105258.4</v>
      </c>
      <c r="O1393" s="23">
        <f t="shared" si="198"/>
        <v>104979.2</v>
      </c>
      <c r="P1393" t="s">
        <v>23</v>
      </c>
      <c r="Q1393" t="s">
        <v>24</v>
      </c>
      <c r="R1393" t="s">
        <v>6365</v>
      </c>
      <c r="S1393">
        <v>5261</v>
      </c>
      <c r="T1393" s="25">
        <v>45134</v>
      </c>
      <c r="U1393">
        <v>279.2</v>
      </c>
    </row>
    <row r="1394" spans="1:21" x14ac:dyDescent="0.25">
      <c r="A1394" t="s">
        <v>1405</v>
      </c>
      <c r="B1394" s="25">
        <v>44763</v>
      </c>
      <c r="C1394" s="25">
        <v>44764</v>
      </c>
      <c r="D1394" s="18">
        <v>60</v>
      </c>
      <c r="E1394" s="26">
        <v>1504</v>
      </c>
      <c r="F1394" s="19">
        <f t="shared" si="190"/>
        <v>44826</v>
      </c>
      <c r="G1394" s="25">
        <v>45134</v>
      </c>
      <c r="H1394" s="20">
        <f t="shared" si="191"/>
        <v>308</v>
      </c>
      <c r="I1394" s="21">
        <f t="shared" si="192"/>
        <v>463232</v>
      </c>
      <c r="J1394" s="21">
        <f t="shared" si="193"/>
        <v>365</v>
      </c>
      <c r="K1394" s="22">
        <f t="shared" si="194"/>
        <v>1139</v>
      </c>
      <c r="L1394" s="21">
        <f t="shared" si="195"/>
        <v>371</v>
      </c>
      <c r="M1394" s="21">
        <f t="shared" si="196"/>
        <v>370</v>
      </c>
      <c r="N1394" s="21">
        <f t="shared" si="197"/>
        <v>557984</v>
      </c>
      <c r="O1394" s="23">
        <f t="shared" si="198"/>
        <v>556480</v>
      </c>
      <c r="P1394" t="s">
        <v>23</v>
      </c>
      <c r="Q1394" t="s">
        <v>24</v>
      </c>
      <c r="R1394" t="s">
        <v>6365</v>
      </c>
      <c r="S1394">
        <v>5261</v>
      </c>
      <c r="T1394" s="25">
        <v>45134</v>
      </c>
      <c r="U1394" s="26">
        <v>1504</v>
      </c>
    </row>
    <row r="1395" spans="1:21" x14ac:dyDescent="0.25">
      <c r="A1395" t="s">
        <v>1406</v>
      </c>
      <c r="B1395" s="25">
        <v>44764</v>
      </c>
      <c r="C1395" s="25">
        <v>44765</v>
      </c>
      <c r="D1395" s="18">
        <v>60</v>
      </c>
      <c r="E1395">
        <v>748.4</v>
      </c>
      <c r="F1395" s="19">
        <f t="shared" si="190"/>
        <v>44827</v>
      </c>
      <c r="G1395" s="25">
        <v>45134</v>
      </c>
      <c r="H1395" s="20">
        <f t="shared" si="191"/>
        <v>307</v>
      </c>
      <c r="I1395" s="21">
        <f t="shared" si="192"/>
        <v>229758.8</v>
      </c>
      <c r="J1395" s="21">
        <f t="shared" si="193"/>
        <v>364</v>
      </c>
      <c r="K1395" s="22">
        <f t="shared" si="194"/>
        <v>384.4</v>
      </c>
      <c r="L1395" s="21">
        <f t="shared" si="195"/>
        <v>370</v>
      </c>
      <c r="M1395" s="21">
        <f t="shared" si="196"/>
        <v>369</v>
      </c>
      <c r="N1395" s="21">
        <f t="shared" si="197"/>
        <v>276908</v>
      </c>
      <c r="O1395" s="23">
        <f t="shared" si="198"/>
        <v>276159.59999999998</v>
      </c>
      <c r="P1395" t="s">
        <v>23</v>
      </c>
      <c r="Q1395" t="s">
        <v>24</v>
      </c>
      <c r="R1395" t="s">
        <v>6365</v>
      </c>
      <c r="S1395">
        <v>5261</v>
      </c>
      <c r="T1395" s="25">
        <v>45134</v>
      </c>
      <c r="U1395">
        <v>748.4</v>
      </c>
    </row>
    <row r="1396" spans="1:21" x14ac:dyDescent="0.25">
      <c r="A1396" t="s">
        <v>1407</v>
      </c>
      <c r="B1396" s="25">
        <v>44712</v>
      </c>
      <c r="C1396" s="25">
        <v>44753</v>
      </c>
      <c r="D1396" s="18">
        <v>60</v>
      </c>
      <c r="E1396" s="26">
        <v>12646.29</v>
      </c>
      <c r="F1396" s="19">
        <f t="shared" si="190"/>
        <v>44815</v>
      </c>
      <c r="G1396" s="25">
        <v>45134</v>
      </c>
      <c r="H1396" s="20">
        <f t="shared" si="191"/>
        <v>319</v>
      </c>
      <c r="I1396" s="21">
        <f t="shared" si="192"/>
        <v>4034166.5100000002</v>
      </c>
      <c r="J1396" s="21">
        <f t="shared" si="193"/>
        <v>376</v>
      </c>
      <c r="K1396" s="22">
        <f t="shared" si="194"/>
        <v>12270.29</v>
      </c>
      <c r="L1396" s="21">
        <f t="shared" si="195"/>
        <v>422</v>
      </c>
      <c r="M1396" s="21">
        <f t="shared" si="196"/>
        <v>381</v>
      </c>
      <c r="N1396" s="21">
        <f t="shared" si="197"/>
        <v>5336734.3800000008</v>
      </c>
      <c r="O1396" s="23">
        <f t="shared" si="198"/>
        <v>4818236.49</v>
      </c>
      <c r="P1396" t="s">
        <v>23</v>
      </c>
      <c r="Q1396" t="s">
        <v>24</v>
      </c>
      <c r="R1396" t="s">
        <v>6366</v>
      </c>
      <c r="S1396">
        <v>5292</v>
      </c>
      <c r="T1396" s="25">
        <v>45134</v>
      </c>
      <c r="U1396" s="26">
        <v>12646.29</v>
      </c>
    </row>
    <row r="1397" spans="1:21" x14ac:dyDescent="0.25">
      <c r="A1397" t="s">
        <v>1408</v>
      </c>
      <c r="B1397" s="25">
        <v>44712</v>
      </c>
      <c r="C1397" s="25">
        <v>44753</v>
      </c>
      <c r="D1397" s="18">
        <v>60</v>
      </c>
      <c r="E1397" s="26">
        <v>12034.24</v>
      </c>
      <c r="F1397" s="19">
        <f t="shared" si="190"/>
        <v>44815</v>
      </c>
      <c r="G1397" s="25">
        <v>45134</v>
      </c>
      <c r="H1397" s="20">
        <f t="shared" si="191"/>
        <v>319</v>
      </c>
      <c r="I1397" s="21">
        <f t="shared" si="192"/>
        <v>3838922.56</v>
      </c>
      <c r="J1397" s="21">
        <f t="shared" si="193"/>
        <v>376</v>
      </c>
      <c r="K1397" s="22">
        <f t="shared" si="194"/>
        <v>11658.24</v>
      </c>
      <c r="L1397" s="21">
        <f t="shared" si="195"/>
        <v>422</v>
      </c>
      <c r="M1397" s="21">
        <f t="shared" si="196"/>
        <v>381</v>
      </c>
      <c r="N1397" s="21">
        <f t="shared" si="197"/>
        <v>5078449.28</v>
      </c>
      <c r="O1397" s="23">
        <f t="shared" si="198"/>
        <v>4585045.4399999995</v>
      </c>
      <c r="P1397" t="s">
        <v>23</v>
      </c>
      <c r="Q1397" t="s">
        <v>24</v>
      </c>
      <c r="R1397" t="s">
        <v>6366</v>
      </c>
      <c r="S1397">
        <v>5292</v>
      </c>
      <c r="T1397" s="25">
        <v>45134</v>
      </c>
      <c r="U1397" s="26">
        <v>12034.24</v>
      </c>
    </row>
    <row r="1398" spans="1:21" x14ac:dyDescent="0.25">
      <c r="A1398" t="s">
        <v>1409</v>
      </c>
      <c r="B1398" s="25">
        <v>44712</v>
      </c>
      <c r="C1398" s="25">
        <v>44753</v>
      </c>
      <c r="D1398" s="18">
        <v>60</v>
      </c>
      <c r="E1398">
        <v>157.5</v>
      </c>
      <c r="F1398" s="19">
        <f t="shared" si="190"/>
        <v>44815</v>
      </c>
      <c r="G1398" s="25">
        <v>45134</v>
      </c>
      <c r="H1398" s="20">
        <f t="shared" si="191"/>
        <v>319</v>
      </c>
      <c r="I1398" s="21">
        <f t="shared" si="192"/>
        <v>50242.5</v>
      </c>
      <c r="J1398" s="21">
        <f t="shared" si="193"/>
        <v>376</v>
      </c>
      <c r="K1398" s="22">
        <f t="shared" si="194"/>
        <v>-218.5</v>
      </c>
      <c r="L1398" s="21">
        <f t="shared" si="195"/>
        <v>422</v>
      </c>
      <c r="M1398" s="21">
        <f t="shared" si="196"/>
        <v>381</v>
      </c>
      <c r="N1398" s="21">
        <f t="shared" si="197"/>
        <v>66465</v>
      </c>
      <c r="O1398" s="23">
        <f t="shared" si="198"/>
        <v>60007.5</v>
      </c>
      <c r="P1398" t="s">
        <v>23</v>
      </c>
      <c r="Q1398" t="s">
        <v>24</v>
      </c>
      <c r="R1398" t="s">
        <v>6366</v>
      </c>
      <c r="S1398">
        <v>5292</v>
      </c>
      <c r="T1398" s="25">
        <v>45134</v>
      </c>
      <c r="U1398">
        <v>157.5</v>
      </c>
    </row>
    <row r="1399" spans="1:21" x14ac:dyDescent="0.25">
      <c r="A1399" t="s">
        <v>1410</v>
      </c>
      <c r="B1399" s="25">
        <v>44712</v>
      </c>
      <c r="C1399" s="25">
        <v>44753</v>
      </c>
      <c r="D1399" s="18">
        <v>60</v>
      </c>
      <c r="E1399">
        <v>276.39999999999998</v>
      </c>
      <c r="F1399" s="19">
        <f t="shared" si="190"/>
        <v>44815</v>
      </c>
      <c r="G1399" s="25">
        <v>45134</v>
      </c>
      <c r="H1399" s="20">
        <f t="shared" si="191"/>
        <v>319</v>
      </c>
      <c r="I1399" s="21">
        <f t="shared" si="192"/>
        <v>88171.599999999991</v>
      </c>
      <c r="J1399" s="21">
        <f t="shared" si="193"/>
        <v>376</v>
      </c>
      <c r="K1399" s="22">
        <f t="shared" si="194"/>
        <v>-99.600000000000023</v>
      </c>
      <c r="L1399" s="21">
        <f t="shared" si="195"/>
        <v>422</v>
      </c>
      <c r="M1399" s="21">
        <f t="shared" si="196"/>
        <v>381</v>
      </c>
      <c r="N1399" s="21">
        <f t="shared" si="197"/>
        <v>116640.79999999999</v>
      </c>
      <c r="O1399" s="23">
        <f t="shared" si="198"/>
        <v>105308.4</v>
      </c>
      <c r="P1399" t="s">
        <v>23</v>
      </c>
      <c r="Q1399" t="s">
        <v>24</v>
      </c>
      <c r="R1399" t="s">
        <v>6366</v>
      </c>
      <c r="S1399">
        <v>5292</v>
      </c>
      <c r="T1399" s="25">
        <v>45134</v>
      </c>
      <c r="U1399">
        <v>276.39999999999998</v>
      </c>
    </row>
    <row r="1400" spans="1:21" x14ac:dyDescent="0.25">
      <c r="A1400" t="s">
        <v>1411</v>
      </c>
      <c r="B1400" s="25">
        <v>44712</v>
      </c>
      <c r="C1400" s="25">
        <v>44762</v>
      </c>
      <c r="D1400" s="18">
        <v>60</v>
      </c>
      <c r="E1400">
        <v>116.6</v>
      </c>
      <c r="F1400" s="19">
        <f t="shared" si="190"/>
        <v>44824</v>
      </c>
      <c r="G1400" s="25">
        <v>45134</v>
      </c>
      <c r="H1400" s="20">
        <f t="shared" si="191"/>
        <v>310</v>
      </c>
      <c r="I1400" s="21">
        <f t="shared" si="192"/>
        <v>36146</v>
      </c>
      <c r="J1400" s="21">
        <f t="shared" si="193"/>
        <v>367</v>
      </c>
      <c r="K1400" s="22">
        <f t="shared" si="194"/>
        <v>-250.4</v>
      </c>
      <c r="L1400" s="21">
        <f t="shared" si="195"/>
        <v>422</v>
      </c>
      <c r="M1400" s="21">
        <f t="shared" si="196"/>
        <v>372</v>
      </c>
      <c r="N1400" s="21">
        <f t="shared" si="197"/>
        <v>49205.2</v>
      </c>
      <c r="O1400" s="23">
        <f t="shared" si="198"/>
        <v>43375.199999999997</v>
      </c>
      <c r="P1400" t="s">
        <v>23</v>
      </c>
      <c r="Q1400" t="s">
        <v>24</v>
      </c>
      <c r="R1400" t="s">
        <v>6366</v>
      </c>
      <c r="S1400">
        <v>5292</v>
      </c>
      <c r="T1400" s="25">
        <v>45134</v>
      </c>
      <c r="U1400">
        <v>116.6</v>
      </c>
    </row>
    <row r="1401" spans="1:21" x14ac:dyDescent="0.25">
      <c r="A1401" t="s">
        <v>1412</v>
      </c>
      <c r="B1401" s="25">
        <v>44733</v>
      </c>
      <c r="C1401" s="25">
        <v>44735</v>
      </c>
      <c r="D1401" s="18">
        <v>60</v>
      </c>
      <c r="E1401">
        <v>590</v>
      </c>
      <c r="F1401" s="19">
        <f t="shared" si="190"/>
        <v>44796</v>
      </c>
      <c r="G1401" s="25">
        <v>45134</v>
      </c>
      <c r="H1401" s="20">
        <f t="shared" si="191"/>
        <v>338</v>
      </c>
      <c r="I1401" s="21">
        <f t="shared" si="192"/>
        <v>199420</v>
      </c>
      <c r="J1401" s="21">
        <f t="shared" si="193"/>
        <v>394</v>
      </c>
      <c r="K1401" s="22">
        <f t="shared" si="194"/>
        <v>196</v>
      </c>
      <c r="L1401" s="21">
        <f t="shared" si="195"/>
        <v>401</v>
      </c>
      <c r="M1401" s="21">
        <f t="shared" si="196"/>
        <v>399</v>
      </c>
      <c r="N1401" s="21">
        <f t="shared" si="197"/>
        <v>236590</v>
      </c>
      <c r="O1401" s="23">
        <f t="shared" si="198"/>
        <v>235410</v>
      </c>
      <c r="P1401" t="s">
        <v>23</v>
      </c>
      <c r="Q1401" t="s">
        <v>24</v>
      </c>
      <c r="R1401" t="s">
        <v>6366</v>
      </c>
      <c r="S1401">
        <v>5292</v>
      </c>
      <c r="T1401" s="25">
        <v>45134</v>
      </c>
      <c r="U1401">
        <v>590</v>
      </c>
    </row>
    <row r="1402" spans="1:21" x14ac:dyDescent="0.25">
      <c r="A1402" t="s">
        <v>1413</v>
      </c>
      <c r="B1402" s="25">
        <v>44733</v>
      </c>
      <c r="C1402" s="25">
        <v>44735</v>
      </c>
      <c r="D1402" s="18">
        <v>60</v>
      </c>
      <c r="E1402">
        <v>295</v>
      </c>
      <c r="F1402" s="19">
        <f t="shared" si="190"/>
        <v>44796</v>
      </c>
      <c r="G1402" s="25">
        <v>45134</v>
      </c>
      <c r="H1402" s="20">
        <f t="shared" si="191"/>
        <v>338</v>
      </c>
      <c r="I1402" s="21">
        <f t="shared" si="192"/>
        <v>99710</v>
      </c>
      <c r="J1402" s="21">
        <f t="shared" si="193"/>
        <v>394</v>
      </c>
      <c r="K1402" s="22">
        <f t="shared" si="194"/>
        <v>-99</v>
      </c>
      <c r="L1402" s="21">
        <f t="shared" si="195"/>
        <v>401</v>
      </c>
      <c r="M1402" s="21">
        <f t="shared" si="196"/>
        <v>399</v>
      </c>
      <c r="N1402" s="21">
        <f t="shared" si="197"/>
        <v>118295</v>
      </c>
      <c r="O1402" s="23">
        <f t="shared" si="198"/>
        <v>117705</v>
      </c>
      <c r="P1402" t="s">
        <v>23</v>
      </c>
      <c r="Q1402" t="s">
        <v>24</v>
      </c>
      <c r="R1402" t="s">
        <v>6366</v>
      </c>
      <c r="S1402">
        <v>5292</v>
      </c>
      <c r="T1402" s="25">
        <v>45134</v>
      </c>
      <c r="U1402">
        <v>295</v>
      </c>
    </row>
    <row r="1403" spans="1:21" x14ac:dyDescent="0.25">
      <c r="A1403" t="s">
        <v>1414</v>
      </c>
      <c r="B1403" s="25">
        <v>44741</v>
      </c>
      <c r="C1403" s="25">
        <v>44742</v>
      </c>
      <c r="D1403" s="18">
        <v>60</v>
      </c>
      <c r="E1403">
        <v>590</v>
      </c>
      <c r="F1403" s="19">
        <f t="shared" si="190"/>
        <v>44803</v>
      </c>
      <c r="G1403" s="25">
        <v>45134</v>
      </c>
      <c r="H1403" s="20">
        <f t="shared" si="191"/>
        <v>331</v>
      </c>
      <c r="I1403" s="21">
        <f t="shared" si="192"/>
        <v>195290</v>
      </c>
      <c r="J1403" s="21">
        <f t="shared" si="193"/>
        <v>387</v>
      </c>
      <c r="K1403" s="22">
        <f t="shared" si="194"/>
        <v>203</v>
      </c>
      <c r="L1403" s="21">
        <f t="shared" si="195"/>
        <v>393</v>
      </c>
      <c r="M1403" s="21">
        <f t="shared" si="196"/>
        <v>392</v>
      </c>
      <c r="N1403" s="21">
        <f t="shared" si="197"/>
        <v>231870</v>
      </c>
      <c r="O1403" s="23">
        <f t="shared" si="198"/>
        <v>231280</v>
      </c>
      <c r="P1403" t="s">
        <v>23</v>
      </c>
      <c r="Q1403" t="s">
        <v>24</v>
      </c>
      <c r="R1403" t="s">
        <v>6366</v>
      </c>
      <c r="S1403">
        <v>5292</v>
      </c>
      <c r="T1403" s="25">
        <v>45134</v>
      </c>
      <c r="U1403">
        <v>590</v>
      </c>
    </row>
    <row r="1404" spans="1:21" x14ac:dyDescent="0.25">
      <c r="A1404" t="s">
        <v>1415</v>
      </c>
      <c r="B1404" s="25">
        <v>44741</v>
      </c>
      <c r="C1404" s="25">
        <v>44742</v>
      </c>
      <c r="D1404" s="18">
        <v>60</v>
      </c>
      <c r="E1404">
        <v>295</v>
      </c>
      <c r="F1404" s="19">
        <f t="shared" si="190"/>
        <v>44803</v>
      </c>
      <c r="G1404" s="25">
        <v>45134</v>
      </c>
      <c r="H1404" s="20">
        <f t="shared" si="191"/>
        <v>331</v>
      </c>
      <c r="I1404" s="21">
        <f t="shared" si="192"/>
        <v>97645</v>
      </c>
      <c r="J1404" s="21">
        <f t="shared" si="193"/>
        <v>387</v>
      </c>
      <c r="K1404" s="22">
        <f t="shared" si="194"/>
        <v>-92</v>
      </c>
      <c r="L1404" s="21">
        <f t="shared" si="195"/>
        <v>393</v>
      </c>
      <c r="M1404" s="21">
        <f t="shared" si="196"/>
        <v>392</v>
      </c>
      <c r="N1404" s="21">
        <f t="shared" si="197"/>
        <v>115935</v>
      </c>
      <c r="O1404" s="23">
        <f t="shared" si="198"/>
        <v>115640</v>
      </c>
      <c r="P1404" t="s">
        <v>23</v>
      </c>
      <c r="Q1404" t="s">
        <v>24</v>
      </c>
      <c r="R1404" t="s">
        <v>6366</v>
      </c>
      <c r="S1404">
        <v>5292</v>
      </c>
      <c r="T1404" s="25">
        <v>45134</v>
      </c>
      <c r="U1404">
        <v>295</v>
      </c>
    </row>
    <row r="1405" spans="1:21" x14ac:dyDescent="0.25">
      <c r="A1405" t="s">
        <v>1416</v>
      </c>
      <c r="B1405" s="25">
        <v>44742</v>
      </c>
      <c r="C1405" s="25">
        <v>44747</v>
      </c>
      <c r="D1405" s="18">
        <v>60</v>
      </c>
      <c r="E1405" s="26">
        <v>11346.73</v>
      </c>
      <c r="F1405" s="19">
        <f t="shared" si="190"/>
        <v>44809</v>
      </c>
      <c r="G1405" s="25">
        <v>45134</v>
      </c>
      <c r="H1405" s="20">
        <f t="shared" si="191"/>
        <v>325</v>
      </c>
      <c r="I1405" s="21">
        <f t="shared" si="192"/>
        <v>3687687.25</v>
      </c>
      <c r="J1405" s="21">
        <f t="shared" si="193"/>
        <v>382</v>
      </c>
      <c r="K1405" s="22">
        <f t="shared" si="194"/>
        <v>10964.73</v>
      </c>
      <c r="L1405" s="21">
        <f t="shared" si="195"/>
        <v>392</v>
      </c>
      <c r="M1405" s="21">
        <f t="shared" si="196"/>
        <v>387</v>
      </c>
      <c r="N1405" s="21">
        <f t="shared" si="197"/>
        <v>4447918.16</v>
      </c>
      <c r="O1405" s="23">
        <f t="shared" si="198"/>
        <v>4391184.51</v>
      </c>
      <c r="P1405" t="s">
        <v>23</v>
      </c>
      <c r="Q1405" t="s">
        <v>24</v>
      </c>
      <c r="R1405" t="s">
        <v>6366</v>
      </c>
      <c r="S1405">
        <v>5292</v>
      </c>
      <c r="T1405" s="25">
        <v>45134</v>
      </c>
      <c r="U1405" s="26">
        <v>11346.73</v>
      </c>
    </row>
    <row r="1406" spans="1:21" x14ac:dyDescent="0.25">
      <c r="A1406" t="s">
        <v>1417</v>
      </c>
      <c r="B1406" s="25">
        <v>44742</v>
      </c>
      <c r="C1406" s="25">
        <v>44747</v>
      </c>
      <c r="D1406" s="18">
        <v>60</v>
      </c>
      <c r="E1406" s="26">
        <v>16034.94</v>
      </c>
      <c r="F1406" s="19">
        <f t="shared" si="190"/>
        <v>44809</v>
      </c>
      <c r="G1406" s="25">
        <v>45134</v>
      </c>
      <c r="H1406" s="20">
        <f t="shared" si="191"/>
        <v>325</v>
      </c>
      <c r="I1406" s="21">
        <f t="shared" si="192"/>
        <v>5211355.5</v>
      </c>
      <c r="J1406" s="21">
        <f t="shared" si="193"/>
        <v>382</v>
      </c>
      <c r="K1406" s="22">
        <f t="shared" si="194"/>
        <v>15652.94</v>
      </c>
      <c r="L1406" s="21">
        <f t="shared" si="195"/>
        <v>392</v>
      </c>
      <c r="M1406" s="21">
        <f t="shared" si="196"/>
        <v>387</v>
      </c>
      <c r="N1406" s="21">
        <f t="shared" si="197"/>
        <v>6285696.4800000004</v>
      </c>
      <c r="O1406" s="23">
        <f t="shared" si="198"/>
        <v>6205521.7800000003</v>
      </c>
      <c r="P1406" t="s">
        <v>23</v>
      </c>
      <c r="Q1406" t="s">
        <v>24</v>
      </c>
      <c r="R1406" t="s">
        <v>6366</v>
      </c>
      <c r="S1406">
        <v>5292</v>
      </c>
      <c r="T1406" s="25">
        <v>45134</v>
      </c>
      <c r="U1406" s="26">
        <v>16034.94</v>
      </c>
    </row>
    <row r="1407" spans="1:21" x14ac:dyDescent="0.25">
      <c r="A1407" t="s">
        <v>1418</v>
      </c>
      <c r="B1407" s="25">
        <v>44742</v>
      </c>
      <c r="C1407" s="25">
        <v>44747</v>
      </c>
      <c r="D1407" s="18">
        <v>60</v>
      </c>
      <c r="E1407" s="26">
        <v>12660.26</v>
      </c>
      <c r="F1407" s="19">
        <f t="shared" si="190"/>
        <v>44809</v>
      </c>
      <c r="G1407" s="25">
        <v>45134</v>
      </c>
      <c r="H1407" s="20">
        <f t="shared" si="191"/>
        <v>325</v>
      </c>
      <c r="I1407" s="21">
        <f t="shared" si="192"/>
        <v>4114584.5</v>
      </c>
      <c r="J1407" s="21">
        <f t="shared" si="193"/>
        <v>382</v>
      </c>
      <c r="K1407" s="22">
        <f t="shared" si="194"/>
        <v>12278.26</v>
      </c>
      <c r="L1407" s="21">
        <f t="shared" si="195"/>
        <v>392</v>
      </c>
      <c r="M1407" s="21">
        <f t="shared" si="196"/>
        <v>387</v>
      </c>
      <c r="N1407" s="21">
        <f t="shared" si="197"/>
        <v>4962821.92</v>
      </c>
      <c r="O1407" s="23">
        <f t="shared" si="198"/>
        <v>4899520.62</v>
      </c>
      <c r="P1407" t="s">
        <v>23</v>
      </c>
      <c r="Q1407" t="s">
        <v>24</v>
      </c>
      <c r="R1407" t="s">
        <v>6366</v>
      </c>
      <c r="S1407">
        <v>5292</v>
      </c>
      <c r="T1407" s="25">
        <v>45134</v>
      </c>
      <c r="U1407" s="26">
        <v>12660.26</v>
      </c>
    </row>
    <row r="1408" spans="1:21" x14ac:dyDescent="0.25">
      <c r="A1408" t="s">
        <v>1419</v>
      </c>
      <c r="B1408" s="25">
        <v>44742</v>
      </c>
      <c r="C1408" s="25">
        <v>44747</v>
      </c>
      <c r="D1408" s="18">
        <v>60</v>
      </c>
      <c r="E1408" s="26">
        <v>1180.04</v>
      </c>
      <c r="F1408" s="19">
        <f t="shared" si="190"/>
        <v>44809</v>
      </c>
      <c r="G1408" s="25">
        <v>45134</v>
      </c>
      <c r="H1408" s="20">
        <f t="shared" si="191"/>
        <v>325</v>
      </c>
      <c r="I1408" s="21">
        <f t="shared" si="192"/>
        <v>383513</v>
      </c>
      <c r="J1408" s="21">
        <f t="shared" si="193"/>
        <v>382</v>
      </c>
      <c r="K1408" s="22">
        <f t="shared" si="194"/>
        <v>798.04</v>
      </c>
      <c r="L1408" s="21">
        <f t="shared" si="195"/>
        <v>392</v>
      </c>
      <c r="M1408" s="21">
        <f t="shared" si="196"/>
        <v>387</v>
      </c>
      <c r="N1408" s="21">
        <f t="shared" si="197"/>
        <v>462575.68</v>
      </c>
      <c r="O1408" s="23">
        <f t="shared" si="198"/>
        <v>456675.48</v>
      </c>
      <c r="P1408" t="s">
        <v>23</v>
      </c>
      <c r="Q1408" t="s">
        <v>24</v>
      </c>
      <c r="R1408" t="s">
        <v>6366</v>
      </c>
      <c r="S1408">
        <v>5292</v>
      </c>
      <c r="T1408" s="25">
        <v>45134</v>
      </c>
      <c r="U1408" s="26">
        <v>1180.04</v>
      </c>
    </row>
    <row r="1409" spans="1:21" x14ac:dyDescent="0.25">
      <c r="A1409" t="s">
        <v>1420</v>
      </c>
      <c r="B1409" s="25">
        <v>44742</v>
      </c>
      <c r="C1409" s="25">
        <v>44798</v>
      </c>
      <c r="D1409" s="18">
        <v>60</v>
      </c>
      <c r="E1409">
        <v>281.60000000000002</v>
      </c>
      <c r="F1409" s="19">
        <f t="shared" si="190"/>
        <v>44859</v>
      </c>
      <c r="G1409" s="25">
        <v>45134</v>
      </c>
      <c r="H1409" s="20">
        <f t="shared" si="191"/>
        <v>275</v>
      </c>
      <c r="I1409" s="21">
        <f t="shared" si="192"/>
        <v>77440</v>
      </c>
      <c r="J1409" s="21">
        <f t="shared" si="193"/>
        <v>332</v>
      </c>
      <c r="K1409" s="22">
        <f t="shared" si="194"/>
        <v>-50.399999999999977</v>
      </c>
      <c r="L1409" s="21">
        <f t="shared" si="195"/>
        <v>392</v>
      </c>
      <c r="M1409" s="21">
        <f t="shared" si="196"/>
        <v>336</v>
      </c>
      <c r="N1409" s="21">
        <f t="shared" si="197"/>
        <v>110387.20000000001</v>
      </c>
      <c r="O1409" s="23">
        <f t="shared" si="198"/>
        <v>94617.600000000006</v>
      </c>
      <c r="P1409" t="s">
        <v>23</v>
      </c>
      <c r="Q1409" t="s">
        <v>24</v>
      </c>
      <c r="R1409" t="s">
        <v>6366</v>
      </c>
      <c r="S1409">
        <v>5292</v>
      </c>
      <c r="T1409" s="25">
        <v>45134</v>
      </c>
      <c r="U1409">
        <v>281.60000000000002</v>
      </c>
    </row>
    <row r="1410" spans="1:21" x14ac:dyDescent="0.25">
      <c r="A1410" t="s">
        <v>1421</v>
      </c>
      <c r="B1410" s="25">
        <v>44742</v>
      </c>
      <c r="C1410" s="25">
        <v>44747</v>
      </c>
      <c r="D1410" s="18">
        <v>60</v>
      </c>
      <c r="E1410">
        <v>801.01</v>
      </c>
      <c r="F1410" s="19">
        <f t="shared" si="190"/>
        <v>44809</v>
      </c>
      <c r="G1410" s="25">
        <v>45134</v>
      </c>
      <c r="H1410" s="20">
        <f t="shared" si="191"/>
        <v>325</v>
      </c>
      <c r="I1410" s="21">
        <f t="shared" si="192"/>
        <v>260328.25</v>
      </c>
      <c r="J1410" s="21">
        <f t="shared" si="193"/>
        <v>382</v>
      </c>
      <c r="K1410" s="22">
        <f t="shared" si="194"/>
        <v>419.01</v>
      </c>
      <c r="L1410" s="21">
        <f t="shared" si="195"/>
        <v>392</v>
      </c>
      <c r="M1410" s="21">
        <f t="shared" si="196"/>
        <v>387</v>
      </c>
      <c r="N1410" s="21">
        <f t="shared" si="197"/>
        <v>313995.92</v>
      </c>
      <c r="O1410" s="23">
        <f t="shared" si="198"/>
        <v>309990.87</v>
      </c>
      <c r="P1410" t="s">
        <v>23</v>
      </c>
      <c r="Q1410" t="s">
        <v>24</v>
      </c>
      <c r="R1410" t="s">
        <v>6366</v>
      </c>
      <c r="S1410">
        <v>5292</v>
      </c>
      <c r="T1410" s="25">
        <v>45134</v>
      </c>
      <c r="U1410">
        <v>801.01</v>
      </c>
    </row>
    <row r="1411" spans="1:21" x14ac:dyDescent="0.25">
      <c r="A1411" t="s">
        <v>1422</v>
      </c>
      <c r="B1411" s="25">
        <v>44773</v>
      </c>
      <c r="C1411" s="25">
        <v>44777</v>
      </c>
      <c r="D1411" s="18">
        <v>60</v>
      </c>
      <c r="E1411" s="26">
        <v>11962.97</v>
      </c>
      <c r="F1411" s="19">
        <f t="shared" si="190"/>
        <v>44838</v>
      </c>
      <c r="G1411" s="25">
        <v>45134</v>
      </c>
      <c r="H1411" s="20">
        <f t="shared" si="191"/>
        <v>296</v>
      </c>
      <c r="I1411" s="21">
        <f t="shared" si="192"/>
        <v>3541039.1199999996</v>
      </c>
      <c r="J1411" s="21">
        <f t="shared" si="193"/>
        <v>353</v>
      </c>
      <c r="K1411" s="22">
        <f t="shared" si="194"/>
        <v>11609.97</v>
      </c>
      <c r="L1411" s="21">
        <f t="shared" si="195"/>
        <v>361</v>
      </c>
      <c r="M1411" s="21">
        <f t="shared" si="196"/>
        <v>357</v>
      </c>
      <c r="N1411" s="21">
        <f t="shared" si="197"/>
        <v>4318632.17</v>
      </c>
      <c r="O1411" s="23">
        <f t="shared" si="198"/>
        <v>4270780.29</v>
      </c>
      <c r="P1411" t="s">
        <v>23</v>
      </c>
      <c r="Q1411" t="s">
        <v>24</v>
      </c>
      <c r="R1411" t="s">
        <v>6366</v>
      </c>
      <c r="S1411">
        <v>5292</v>
      </c>
      <c r="T1411" s="25">
        <v>45134</v>
      </c>
      <c r="U1411" s="26">
        <v>11962.97</v>
      </c>
    </row>
    <row r="1412" spans="1:21" x14ac:dyDescent="0.25">
      <c r="A1412" t="s">
        <v>1423</v>
      </c>
      <c r="B1412" s="25">
        <v>44773</v>
      </c>
      <c r="C1412" s="25">
        <v>44777</v>
      </c>
      <c r="D1412" s="18">
        <v>60</v>
      </c>
      <c r="E1412" s="26">
        <v>11360.7</v>
      </c>
      <c r="F1412" s="19">
        <f t="shared" si="190"/>
        <v>44838</v>
      </c>
      <c r="G1412" s="25">
        <v>45134</v>
      </c>
      <c r="H1412" s="20">
        <f t="shared" si="191"/>
        <v>296</v>
      </c>
      <c r="I1412" s="21">
        <f t="shared" si="192"/>
        <v>3362767.2</v>
      </c>
      <c r="J1412" s="21">
        <f t="shared" si="193"/>
        <v>353</v>
      </c>
      <c r="K1412" s="22">
        <f t="shared" si="194"/>
        <v>11007.7</v>
      </c>
      <c r="L1412" s="21">
        <f t="shared" si="195"/>
        <v>361</v>
      </c>
      <c r="M1412" s="21">
        <f t="shared" si="196"/>
        <v>357</v>
      </c>
      <c r="N1412" s="21">
        <f t="shared" si="197"/>
        <v>4101212.7</v>
      </c>
      <c r="O1412" s="23">
        <f t="shared" si="198"/>
        <v>4055769.9000000004</v>
      </c>
      <c r="P1412" t="s">
        <v>23</v>
      </c>
      <c r="Q1412" t="s">
        <v>24</v>
      </c>
      <c r="R1412" t="s">
        <v>6366</v>
      </c>
      <c r="S1412">
        <v>5292</v>
      </c>
      <c r="T1412" s="25">
        <v>45134</v>
      </c>
      <c r="U1412" s="26">
        <v>11360.7</v>
      </c>
    </row>
    <row r="1413" spans="1:21" x14ac:dyDescent="0.25">
      <c r="A1413" t="s">
        <v>1424</v>
      </c>
      <c r="B1413" s="25">
        <v>44773</v>
      </c>
      <c r="C1413" s="25">
        <v>44798</v>
      </c>
      <c r="D1413" s="18">
        <v>60</v>
      </c>
      <c r="E1413" s="26">
        <v>11615.02</v>
      </c>
      <c r="F1413" s="19">
        <f t="shared" si="190"/>
        <v>44859</v>
      </c>
      <c r="G1413" s="25">
        <v>45134</v>
      </c>
      <c r="H1413" s="20">
        <f t="shared" si="191"/>
        <v>275</v>
      </c>
      <c r="I1413" s="21">
        <f t="shared" si="192"/>
        <v>3194130.5</v>
      </c>
      <c r="J1413" s="21">
        <f t="shared" si="193"/>
        <v>332</v>
      </c>
      <c r="K1413" s="22">
        <f t="shared" si="194"/>
        <v>11283.02</v>
      </c>
      <c r="L1413" s="21">
        <f t="shared" si="195"/>
        <v>361</v>
      </c>
      <c r="M1413" s="21">
        <f t="shared" si="196"/>
        <v>336</v>
      </c>
      <c r="N1413" s="21">
        <f t="shared" si="197"/>
        <v>4193022.22</v>
      </c>
      <c r="O1413" s="23">
        <f t="shared" si="198"/>
        <v>3902646.72</v>
      </c>
      <c r="P1413" t="s">
        <v>23</v>
      </c>
      <c r="Q1413" t="s">
        <v>24</v>
      </c>
      <c r="R1413" t="s">
        <v>6366</v>
      </c>
      <c r="S1413">
        <v>5292</v>
      </c>
      <c r="T1413" s="25">
        <v>45134</v>
      </c>
      <c r="U1413" s="26">
        <v>11615.02</v>
      </c>
    </row>
    <row r="1414" spans="1:21" x14ac:dyDescent="0.25">
      <c r="A1414" t="s">
        <v>1425</v>
      </c>
      <c r="B1414" s="25">
        <v>44773</v>
      </c>
      <c r="C1414" s="25">
        <v>44777</v>
      </c>
      <c r="D1414" s="18">
        <v>60</v>
      </c>
      <c r="E1414">
        <v>281.60000000000002</v>
      </c>
      <c r="F1414" s="19">
        <f t="shared" si="190"/>
        <v>44838</v>
      </c>
      <c r="G1414" s="25">
        <v>45134</v>
      </c>
      <c r="H1414" s="20">
        <f t="shared" si="191"/>
        <v>296</v>
      </c>
      <c r="I1414" s="21">
        <f t="shared" si="192"/>
        <v>83353.600000000006</v>
      </c>
      <c r="J1414" s="21">
        <f t="shared" si="193"/>
        <v>353</v>
      </c>
      <c r="K1414" s="22">
        <f t="shared" si="194"/>
        <v>-71.399999999999977</v>
      </c>
      <c r="L1414" s="21">
        <f t="shared" si="195"/>
        <v>361</v>
      </c>
      <c r="M1414" s="21">
        <f t="shared" si="196"/>
        <v>357</v>
      </c>
      <c r="N1414" s="21">
        <f t="shared" si="197"/>
        <v>101657.60000000001</v>
      </c>
      <c r="O1414" s="23">
        <f t="shared" si="198"/>
        <v>100531.20000000001</v>
      </c>
      <c r="P1414" t="s">
        <v>23</v>
      </c>
      <c r="Q1414" t="s">
        <v>24</v>
      </c>
      <c r="R1414" t="s">
        <v>6366</v>
      </c>
      <c r="S1414">
        <v>5292</v>
      </c>
      <c r="T1414" s="25">
        <v>45134</v>
      </c>
      <c r="U1414">
        <v>281.60000000000002</v>
      </c>
    </row>
    <row r="1415" spans="1:21" x14ac:dyDescent="0.25">
      <c r="A1415" t="s">
        <v>1426</v>
      </c>
      <c r="B1415" s="25">
        <v>44773</v>
      </c>
      <c r="C1415" s="25">
        <v>44777</v>
      </c>
      <c r="D1415" s="18">
        <v>60</v>
      </c>
      <c r="E1415">
        <v>860</v>
      </c>
      <c r="F1415" s="19">
        <f t="shared" ref="F1415:F1478" si="199">EDATE(C1415,2)</f>
        <v>44838</v>
      </c>
      <c r="G1415" s="25">
        <v>45134</v>
      </c>
      <c r="H1415" s="20">
        <f t="shared" si="191"/>
        <v>296</v>
      </c>
      <c r="I1415" s="21">
        <f t="shared" si="192"/>
        <v>254560</v>
      </c>
      <c r="J1415" s="21">
        <f t="shared" si="193"/>
        <v>353</v>
      </c>
      <c r="K1415" s="22">
        <f t="shared" si="194"/>
        <v>507</v>
      </c>
      <c r="L1415" s="21">
        <f t="shared" si="195"/>
        <v>361</v>
      </c>
      <c r="M1415" s="21">
        <f t="shared" si="196"/>
        <v>357</v>
      </c>
      <c r="N1415" s="21">
        <f t="shared" si="197"/>
        <v>310460</v>
      </c>
      <c r="O1415" s="23">
        <f t="shared" si="198"/>
        <v>307020</v>
      </c>
      <c r="P1415" t="s">
        <v>23</v>
      </c>
      <c r="Q1415" t="s">
        <v>24</v>
      </c>
      <c r="R1415" t="s">
        <v>6366</v>
      </c>
      <c r="S1415">
        <v>5292</v>
      </c>
      <c r="T1415" s="25">
        <v>45134</v>
      </c>
      <c r="U1415">
        <v>860</v>
      </c>
    </row>
    <row r="1416" spans="1:21" x14ac:dyDescent="0.25">
      <c r="A1416" t="s">
        <v>1427</v>
      </c>
      <c r="B1416" s="25">
        <v>44773</v>
      </c>
      <c r="C1416" s="25">
        <v>44777</v>
      </c>
      <c r="D1416" s="18">
        <v>60</v>
      </c>
      <c r="E1416" s="26">
        <v>1380.5</v>
      </c>
      <c r="F1416" s="19">
        <f t="shared" si="199"/>
        <v>44838</v>
      </c>
      <c r="G1416" s="25">
        <v>45134</v>
      </c>
      <c r="H1416" s="20">
        <f t="shared" ref="H1416:H1479" si="200">G1416-F1416</f>
        <v>296</v>
      </c>
      <c r="I1416" s="21">
        <f t="shared" ref="I1416:I1479" si="201">E1416*H1416</f>
        <v>408628</v>
      </c>
      <c r="J1416" s="21">
        <f t="shared" ref="J1416:J1479" si="202">DAYS360(C1416,G1416)</f>
        <v>353</v>
      </c>
      <c r="K1416" s="22">
        <f t="shared" ref="K1416:K1479" si="203">E1416-J1416</f>
        <v>1027.5</v>
      </c>
      <c r="L1416" s="21">
        <f t="shared" ref="L1416:L1479" si="204">G1416-B1416</f>
        <v>361</v>
      </c>
      <c r="M1416" s="21">
        <f t="shared" ref="M1416:M1479" si="205">G1416-C1416</f>
        <v>357</v>
      </c>
      <c r="N1416" s="21">
        <f t="shared" ref="N1416:N1479" si="206">E1416*L1416</f>
        <v>498360.5</v>
      </c>
      <c r="O1416" s="23">
        <f t="shared" ref="O1416:O1479" si="207">E1416*M1416</f>
        <v>492838.5</v>
      </c>
      <c r="P1416" t="s">
        <v>23</v>
      </c>
      <c r="Q1416" t="s">
        <v>24</v>
      </c>
      <c r="R1416" t="s">
        <v>6366</v>
      </c>
      <c r="S1416">
        <v>5292</v>
      </c>
      <c r="T1416" s="25">
        <v>45134</v>
      </c>
      <c r="U1416" s="26">
        <v>1380.5</v>
      </c>
    </row>
    <row r="1417" spans="1:21" x14ac:dyDescent="0.25">
      <c r="A1417" t="s">
        <v>1428</v>
      </c>
      <c r="B1417" s="25">
        <v>44773</v>
      </c>
      <c r="C1417" s="25">
        <v>44777</v>
      </c>
      <c r="D1417" s="18">
        <v>60</v>
      </c>
      <c r="E1417">
        <v>360.37</v>
      </c>
      <c r="F1417" s="19">
        <f t="shared" si="199"/>
        <v>44838</v>
      </c>
      <c r="G1417" s="25">
        <v>45134</v>
      </c>
      <c r="H1417" s="20">
        <f t="shared" si="200"/>
        <v>296</v>
      </c>
      <c r="I1417" s="21">
        <f t="shared" si="201"/>
        <v>106669.52</v>
      </c>
      <c r="J1417" s="21">
        <f t="shared" si="202"/>
        <v>353</v>
      </c>
      <c r="K1417" s="22">
        <f t="shared" si="203"/>
        <v>7.3700000000000045</v>
      </c>
      <c r="L1417" s="21">
        <f t="shared" si="204"/>
        <v>361</v>
      </c>
      <c r="M1417" s="21">
        <f t="shared" si="205"/>
        <v>357</v>
      </c>
      <c r="N1417" s="21">
        <f t="shared" si="206"/>
        <v>130093.57</v>
      </c>
      <c r="O1417" s="23">
        <f t="shared" si="207"/>
        <v>128652.09</v>
      </c>
      <c r="P1417" t="s">
        <v>23</v>
      </c>
      <c r="Q1417" t="s">
        <v>24</v>
      </c>
      <c r="R1417" t="s">
        <v>6366</v>
      </c>
      <c r="S1417">
        <v>5292</v>
      </c>
      <c r="T1417" s="25">
        <v>45134</v>
      </c>
      <c r="U1417">
        <v>360.37</v>
      </c>
    </row>
    <row r="1418" spans="1:21" x14ac:dyDescent="0.25">
      <c r="A1418" t="s">
        <v>1429</v>
      </c>
      <c r="B1418" s="25">
        <v>44773</v>
      </c>
      <c r="C1418" s="25">
        <v>44798</v>
      </c>
      <c r="D1418" s="18">
        <v>60</v>
      </c>
      <c r="E1418">
        <v>518.9</v>
      </c>
      <c r="F1418" s="19">
        <f t="shared" si="199"/>
        <v>44859</v>
      </c>
      <c r="G1418" s="25">
        <v>45134</v>
      </c>
      <c r="H1418" s="20">
        <f t="shared" si="200"/>
        <v>275</v>
      </c>
      <c r="I1418" s="21">
        <f t="shared" si="201"/>
        <v>142697.5</v>
      </c>
      <c r="J1418" s="21">
        <f t="shared" si="202"/>
        <v>332</v>
      </c>
      <c r="K1418" s="22">
        <f t="shared" si="203"/>
        <v>186.89999999999998</v>
      </c>
      <c r="L1418" s="21">
        <f t="shared" si="204"/>
        <v>361</v>
      </c>
      <c r="M1418" s="21">
        <f t="shared" si="205"/>
        <v>336</v>
      </c>
      <c r="N1418" s="21">
        <f t="shared" si="206"/>
        <v>187322.9</v>
      </c>
      <c r="O1418" s="23">
        <f t="shared" si="207"/>
        <v>174350.4</v>
      </c>
      <c r="P1418" t="s">
        <v>23</v>
      </c>
      <c r="Q1418" t="s">
        <v>24</v>
      </c>
      <c r="R1418" t="s">
        <v>6366</v>
      </c>
      <c r="S1418">
        <v>5292</v>
      </c>
      <c r="T1418" s="25">
        <v>45134</v>
      </c>
      <c r="U1418">
        <v>518.9</v>
      </c>
    </row>
    <row r="1419" spans="1:21" x14ac:dyDescent="0.25">
      <c r="A1419" t="s">
        <v>1430</v>
      </c>
      <c r="B1419" s="25">
        <v>44982</v>
      </c>
      <c r="C1419" s="25">
        <v>44982</v>
      </c>
      <c r="D1419" s="18">
        <v>60</v>
      </c>
      <c r="E1419">
        <v>756</v>
      </c>
      <c r="F1419" s="19">
        <f t="shared" si="199"/>
        <v>45041</v>
      </c>
      <c r="G1419" s="25">
        <v>45194</v>
      </c>
      <c r="H1419" s="20">
        <f t="shared" si="200"/>
        <v>153</v>
      </c>
      <c r="I1419" s="21">
        <f t="shared" si="201"/>
        <v>115668</v>
      </c>
      <c r="J1419" s="21">
        <f t="shared" si="202"/>
        <v>210</v>
      </c>
      <c r="K1419" s="22">
        <f t="shared" si="203"/>
        <v>546</v>
      </c>
      <c r="L1419" s="21">
        <f t="shared" si="204"/>
        <v>212</v>
      </c>
      <c r="M1419" s="21">
        <f t="shared" si="205"/>
        <v>212</v>
      </c>
      <c r="N1419" s="21">
        <f t="shared" si="206"/>
        <v>160272</v>
      </c>
      <c r="O1419" s="23">
        <f t="shared" si="207"/>
        <v>160272</v>
      </c>
      <c r="P1419" t="s">
        <v>23</v>
      </c>
      <c r="Q1419" t="s">
        <v>24</v>
      </c>
      <c r="R1419" t="s">
        <v>6367</v>
      </c>
      <c r="S1419">
        <v>6737</v>
      </c>
      <c r="T1419" s="25">
        <v>45194</v>
      </c>
      <c r="U1419">
        <v>756</v>
      </c>
    </row>
    <row r="1420" spans="1:21" x14ac:dyDescent="0.25">
      <c r="A1420" t="s">
        <v>1431</v>
      </c>
      <c r="B1420" s="25">
        <v>44982</v>
      </c>
      <c r="C1420" s="25">
        <v>44982</v>
      </c>
      <c r="D1420" s="18">
        <v>60</v>
      </c>
      <c r="E1420">
        <v>912</v>
      </c>
      <c r="F1420" s="19">
        <f t="shared" si="199"/>
        <v>45041</v>
      </c>
      <c r="G1420" s="25">
        <v>45194</v>
      </c>
      <c r="H1420" s="20">
        <f t="shared" si="200"/>
        <v>153</v>
      </c>
      <c r="I1420" s="21">
        <f t="shared" si="201"/>
        <v>139536</v>
      </c>
      <c r="J1420" s="21">
        <f t="shared" si="202"/>
        <v>210</v>
      </c>
      <c r="K1420" s="22">
        <f t="shared" si="203"/>
        <v>702</v>
      </c>
      <c r="L1420" s="21">
        <f t="shared" si="204"/>
        <v>212</v>
      </c>
      <c r="M1420" s="21">
        <f t="shared" si="205"/>
        <v>212</v>
      </c>
      <c r="N1420" s="21">
        <f t="shared" si="206"/>
        <v>193344</v>
      </c>
      <c r="O1420" s="23">
        <f t="shared" si="207"/>
        <v>193344</v>
      </c>
      <c r="P1420" t="s">
        <v>23</v>
      </c>
      <c r="Q1420" t="s">
        <v>24</v>
      </c>
      <c r="R1420" t="s">
        <v>6367</v>
      </c>
      <c r="S1420">
        <v>6737</v>
      </c>
      <c r="T1420" s="25">
        <v>45194</v>
      </c>
      <c r="U1420">
        <v>912</v>
      </c>
    </row>
    <row r="1421" spans="1:21" x14ac:dyDescent="0.25">
      <c r="A1421" t="s">
        <v>1334</v>
      </c>
      <c r="B1421" s="25">
        <v>44982</v>
      </c>
      <c r="C1421" s="25">
        <v>44984</v>
      </c>
      <c r="D1421" s="18">
        <v>60</v>
      </c>
      <c r="E1421" s="26">
        <v>1656</v>
      </c>
      <c r="F1421" s="19">
        <f t="shared" si="199"/>
        <v>45043</v>
      </c>
      <c r="G1421" s="25">
        <v>45194</v>
      </c>
      <c r="H1421" s="20">
        <f t="shared" si="200"/>
        <v>151</v>
      </c>
      <c r="I1421" s="21">
        <f t="shared" si="201"/>
        <v>250056</v>
      </c>
      <c r="J1421" s="21">
        <f t="shared" si="202"/>
        <v>208</v>
      </c>
      <c r="K1421" s="22">
        <f t="shared" si="203"/>
        <v>1448</v>
      </c>
      <c r="L1421" s="21">
        <f t="shared" si="204"/>
        <v>212</v>
      </c>
      <c r="M1421" s="21">
        <f t="shared" si="205"/>
        <v>210</v>
      </c>
      <c r="N1421" s="21">
        <f t="shared" si="206"/>
        <v>351072</v>
      </c>
      <c r="O1421" s="23">
        <f t="shared" si="207"/>
        <v>347760</v>
      </c>
      <c r="P1421" t="s">
        <v>23</v>
      </c>
      <c r="Q1421" t="s">
        <v>24</v>
      </c>
      <c r="R1421" t="s">
        <v>6367</v>
      </c>
      <c r="S1421">
        <v>6737</v>
      </c>
      <c r="T1421" s="25">
        <v>45194</v>
      </c>
      <c r="U1421" s="26">
        <v>1656</v>
      </c>
    </row>
    <row r="1422" spans="1:21" x14ac:dyDescent="0.25">
      <c r="A1422" t="s">
        <v>735</v>
      </c>
      <c r="B1422" s="25">
        <v>44982</v>
      </c>
      <c r="C1422" s="25">
        <v>44984</v>
      </c>
      <c r="D1422" s="18">
        <v>60</v>
      </c>
      <c r="E1422">
        <v>329.37</v>
      </c>
      <c r="F1422" s="19">
        <f t="shared" si="199"/>
        <v>45043</v>
      </c>
      <c r="G1422" s="25">
        <v>45194</v>
      </c>
      <c r="H1422" s="20">
        <f t="shared" si="200"/>
        <v>151</v>
      </c>
      <c r="I1422" s="21">
        <f t="shared" si="201"/>
        <v>49734.87</v>
      </c>
      <c r="J1422" s="21">
        <f t="shared" si="202"/>
        <v>208</v>
      </c>
      <c r="K1422" s="22">
        <f t="shared" si="203"/>
        <v>121.37</v>
      </c>
      <c r="L1422" s="21">
        <f t="shared" si="204"/>
        <v>212</v>
      </c>
      <c r="M1422" s="21">
        <f t="shared" si="205"/>
        <v>210</v>
      </c>
      <c r="N1422" s="21">
        <f t="shared" si="206"/>
        <v>69826.44</v>
      </c>
      <c r="O1422" s="23">
        <f t="shared" si="207"/>
        <v>69167.7</v>
      </c>
      <c r="P1422" t="s">
        <v>23</v>
      </c>
      <c r="Q1422" t="s">
        <v>24</v>
      </c>
      <c r="R1422" t="s">
        <v>6367</v>
      </c>
      <c r="S1422">
        <v>6737</v>
      </c>
      <c r="T1422" s="25">
        <v>45194</v>
      </c>
      <c r="U1422">
        <v>329.37</v>
      </c>
    </row>
    <row r="1423" spans="1:21" x14ac:dyDescent="0.25">
      <c r="A1423" t="s">
        <v>1338</v>
      </c>
      <c r="B1423" s="25">
        <v>45048</v>
      </c>
      <c r="C1423" s="25">
        <v>45048</v>
      </c>
      <c r="D1423" s="18">
        <v>60</v>
      </c>
      <c r="E1423" s="26">
        <v>1830</v>
      </c>
      <c r="F1423" s="19">
        <f t="shared" si="199"/>
        <v>45109</v>
      </c>
      <c r="G1423" s="25">
        <v>45124</v>
      </c>
      <c r="H1423" s="20">
        <f t="shared" si="200"/>
        <v>15</v>
      </c>
      <c r="I1423" s="21">
        <f t="shared" si="201"/>
        <v>27450</v>
      </c>
      <c r="J1423" s="21">
        <f t="shared" si="202"/>
        <v>75</v>
      </c>
      <c r="K1423" s="22">
        <f t="shared" si="203"/>
        <v>1755</v>
      </c>
      <c r="L1423" s="21">
        <f t="shared" si="204"/>
        <v>76</v>
      </c>
      <c r="M1423" s="21">
        <f t="shared" si="205"/>
        <v>76</v>
      </c>
      <c r="N1423" s="21">
        <f t="shared" si="206"/>
        <v>139080</v>
      </c>
      <c r="O1423" s="23">
        <f t="shared" si="207"/>
        <v>139080</v>
      </c>
      <c r="P1423" t="s">
        <v>23</v>
      </c>
      <c r="Q1423" t="s">
        <v>24</v>
      </c>
      <c r="R1423" t="s">
        <v>6367</v>
      </c>
      <c r="S1423">
        <v>4844</v>
      </c>
      <c r="T1423" s="25">
        <v>45124</v>
      </c>
      <c r="U1423" s="26">
        <v>1830</v>
      </c>
    </row>
    <row r="1424" spans="1:21" x14ac:dyDescent="0.25">
      <c r="A1424" t="s">
        <v>1339</v>
      </c>
      <c r="B1424" s="25">
        <v>45050</v>
      </c>
      <c r="C1424" s="25">
        <v>45051</v>
      </c>
      <c r="D1424" s="18">
        <v>60</v>
      </c>
      <c r="E1424" s="26">
        <v>1151.1500000000001</v>
      </c>
      <c r="F1424" s="19">
        <f t="shared" si="199"/>
        <v>45112</v>
      </c>
      <c r="G1424" s="25">
        <v>45124</v>
      </c>
      <c r="H1424" s="20">
        <f t="shared" si="200"/>
        <v>12</v>
      </c>
      <c r="I1424" s="21">
        <f t="shared" si="201"/>
        <v>13813.800000000001</v>
      </c>
      <c r="J1424" s="21">
        <f t="shared" si="202"/>
        <v>72</v>
      </c>
      <c r="K1424" s="22">
        <f t="shared" si="203"/>
        <v>1079.1500000000001</v>
      </c>
      <c r="L1424" s="21">
        <f t="shared" si="204"/>
        <v>74</v>
      </c>
      <c r="M1424" s="21">
        <f t="shared" si="205"/>
        <v>73</v>
      </c>
      <c r="N1424" s="21">
        <f t="shared" si="206"/>
        <v>85185.1</v>
      </c>
      <c r="O1424" s="23">
        <f t="shared" si="207"/>
        <v>84033.950000000012</v>
      </c>
      <c r="P1424" t="s">
        <v>23</v>
      </c>
      <c r="Q1424" t="s">
        <v>24</v>
      </c>
      <c r="R1424" t="s">
        <v>6367</v>
      </c>
      <c r="S1424">
        <v>4844</v>
      </c>
      <c r="T1424" s="25">
        <v>45124</v>
      </c>
      <c r="U1424" s="26">
        <v>1151.1500000000001</v>
      </c>
    </row>
    <row r="1425" spans="1:21" x14ac:dyDescent="0.25">
      <c r="A1425" t="s">
        <v>1340</v>
      </c>
      <c r="B1425" s="25">
        <v>45084</v>
      </c>
      <c r="C1425" s="25">
        <v>45085</v>
      </c>
      <c r="D1425" s="18">
        <v>60</v>
      </c>
      <c r="E1425" s="26">
        <v>2056.4</v>
      </c>
      <c r="F1425" s="19">
        <f t="shared" si="199"/>
        <v>45146</v>
      </c>
      <c r="G1425" s="25">
        <v>45160</v>
      </c>
      <c r="H1425" s="20">
        <f t="shared" si="200"/>
        <v>14</v>
      </c>
      <c r="I1425" s="21">
        <f t="shared" si="201"/>
        <v>28789.600000000002</v>
      </c>
      <c r="J1425" s="21">
        <f t="shared" si="202"/>
        <v>74</v>
      </c>
      <c r="K1425" s="22">
        <f t="shared" si="203"/>
        <v>1982.4</v>
      </c>
      <c r="L1425" s="21">
        <f t="shared" si="204"/>
        <v>76</v>
      </c>
      <c r="M1425" s="21">
        <f t="shared" si="205"/>
        <v>75</v>
      </c>
      <c r="N1425" s="21">
        <f t="shared" si="206"/>
        <v>156286.39999999999</v>
      </c>
      <c r="O1425" s="23">
        <f t="shared" si="207"/>
        <v>154230</v>
      </c>
      <c r="P1425" t="s">
        <v>23</v>
      </c>
      <c r="Q1425" t="s">
        <v>24</v>
      </c>
      <c r="R1425" t="s">
        <v>6367</v>
      </c>
      <c r="S1425">
        <v>5942</v>
      </c>
      <c r="T1425" s="25">
        <v>45160</v>
      </c>
      <c r="U1425" s="26">
        <v>2056.4</v>
      </c>
    </row>
    <row r="1426" spans="1:21" x14ac:dyDescent="0.25">
      <c r="A1426" t="s">
        <v>1432</v>
      </c>
      <c r="B1426" s="25">
        <v>45084</v>
      </c>
      <c r="C1426" s="25">
        <v>45085</v>
      </c>
      <c r="D1426" s="18">
        <v>60</v>
      </c>
      <c r="E1426">
        <v>676.9</v>
      </c>
      <c r="F1426" s="19">
        <f t="shared" si="199"/>
        <v>45146</v>
      </c>
      <c r="G1426" s="25">
        <v>45160</v>
      </c>
      <c r="H1426" s="20">
        <f t="shared" si="200"/>
        <v>14</v>
      </c>
      <c r="I1426" s="21">
        <f t="shared" si="201"/>
        <v>9476.6</v>
      </c>
      <c r="J1426" s="21">
        <f t="shared" si="202"/>
        <v>74</v>
      </c>
      <c r="K1426" s="22">
        <f t="shared" si="203"/>
        <v>602.9</v>
      </c>
      <c r="L1426" s="21">
        <f t="shared" si="204"/>
        <v>76</v>
      </c>
      <c r="M1426" s="21">
        <f t="shared" si="205"/>
        <v>75</v>
      </c>
      <c r="N1426" s="21">
        <f t="shared" si="206"/>
        <v>51444.4</v>
      </c>
      <c r="O1426" s="23">
        <f t="shared" si="207"/>
        <v>50767.5</v>
      </c>
      <c r="P1426" t="s">
        <v>23</v>
      </c>
      <c r="Q1426" t="s">
        <v>24</v>
      </c>
      <c r="R1426" t="s">
        <v>6367</v>
      </c>
      <c r="S1426">
        <v>5942</v>
      </c>
      <c r="T1426" s="25">
        <v>45160</v>
      </c>
      <c r="U1426">
        <v>676.9</v>
      </c>
    </row>
    <row r="1427" spans="1:21" x14ac:dyDescent="0.25">
      <c r="A1427" t="s">
        <v>1433</v>
      </c>
      <c r="B1427" s="25">
        <v>45109</v>
      </c>
      <c r="C1427" s="25">
        <v>45109</v>
      </c>
      <c r="D1427" s="18">
        <v>60</v>
      </c>
      <c r="E1427" s="26">
        <v>1791.8</v>
      </c>
      <c r="F1427" s="19">
        <f t="shared" si="199"/>
        <v>45171</v>
      </c>
      <c r="G1427" s="25">
        <v>45194</v>
      </c>
      <c r="H1427" s="20">
        <f t="shared" si="200"/>
        <v>23</v>
      </c>
      <c r="I1427" s="21">
        <f t="shared" si="201"/>
        <v>41211.4</v>
      </c>
      <c r="J1427" s="21">
        <f t="shared" si="202"/>
        <v>83</v>
      </c>
      <c r="K1427" s="22">
        <f t="shared" si="203"/>
        <v>1708.8</v>
      </c>
      <c r="L1427" s="21">
        <f t="shared" si="204"/>
        <v>85</v>
      </c>
      <c r="M1427" s="21">
        <f t="shared" si="205"/>
        <v>85</v>
      </c>
      <c r="N1427" s="21">
        <f t="shared" si="206"/>
        <v>152303</v>
      </c>
      <c r="O1427" s="23">
        <f t="shared" si="207"/>
        <v>152303</v>
      </c>
      <c r="P1427" t="s">
        <v>23</v>
      </c>
      <c r="Q1427" t="s">
        <v>24</v>
      </c>
      <c r="R1427" t="s">
        <v>6367</v>
      </c>
      <c r="S1427">
        <v>6736</v>
      </c>
      <c r="T1427" s="25">
        <v>45194</v>
      </c>
      <c r="U1427" s="26">
        <v>1791.8</v>
      </c>
    </row>
    <row r="1428" spans="1:21" x14ac:dyDescent="0.25">
      <c r="A1428" t="s">
        <v>737</v>
      </c>
      <c r="B1428" s="25">
        <v>45114</v>
      </c>
      <c r="C1428" s="25">
        <v>45116</v>
      </c>
      <c r="D1428" s="18">
        <v>60</v>
      </c>
      <c r="E1428" s="26">
        <v>1885.54</v>
      </c>
      <c r="F1428" s="19">
        <f t="shared" si="199"/>
        <v>45178</v>
      </c>
      <c r="G1428" s="25">
        <v>45194</v>
      </c>
      <c r="H1428" s="20">
        <f t="shared" si="200"/>
        <v>16</v>
      </c>
      <c r="I1428" s="21">
        <f t="shared" si="201"/>
        <v>30168.639999999999</v>
      </c>
      <c r="J1428" s="21">
        <f t="shared" si="202"/>
        <v>76</v>
      </c>
      <c r="K1428" s="22">
        <f t="shared" si="203"/>
        <v>1809.54</v>
      </c>
      <c r="L1428" s="21">
        <f t="shared" si="204"/>
        <v>80</v>
      </c>
      <c r="M1428" s="21">
        <f t="shared" si="205"/>
        <v>78</v>
      </c>
      <c r="N1428" s="21">
        <f t="shared" si="206"/>
        <v>150843.20000000001</v>
      </c>
      <c r="O1428" s="23">
        <f t="shared" si="207"/>
        <v>147072.12</v>
      </c>
      <c r="P1428" t="s">
        <v>23</v>
      </c>
      <c r="Q1428" t="s">
        <v>24</v>
      </c>
      <c r="R1428" t="s">
        <v>6367</v>
      </c>
      <c r="S1428">
        <v>6736</v>
      </c>
      <c r="T1428" s="25">
        <v>45194</v>
      </c>
      <c r="U1428" s="26">
        <v>1885.54</v>
      </c>
    </row>
    <row r="1429" spans="1:21" x14ac:dyDescent="0.25">
      <c r="A1429" t="s">
        <v>1434</v>
      </c>
      <c r="B1429" s="25">
        <v>45016</v>
      </c>
      <c r="C1429" s="25">
        <v>45029</v>
      </c>
      <c r="D1429" s="18">
        <v>60</v>
      </c>
      <c r="E1429">
        <v>513.41999999999996</v>
      </c>
      <c r="F1429" s="19">
        <f t="shared" si="199"/>
        <v>45090</v>
      </c>
      <c r="G1429" s="25">
        <v>45134</v>
      </c>
      <c r="H1429" s="20">
        <f t="shared" si="200"/>
        <v>44</v>
      </c>
      <c r="I1429" s="21">
        <f t="shared" si="201"/>
        <v>22590.48</v>
      </c>
      <c r="J1429" s="21">
        <f t="shared" si="202"/>
        <v>104</v>
      </c>
      <c r="K1429" s="22">
        <f t="shared" si="203"/>
        <v>409.41999999999996</v>
      </c>
      <c r="L1429" s="21">
        <f t="shared" si="204"/>
        <v>118</v>
      </c>
      <c r="M1429" s="21">
        <f t="shared" si="205"/>
        <v>105</v>
      </c>
      <c r="N1429" s="21">
        <f t="shared" si="206"/>
        <v>60583.56</v>
      </c>
      <c r="O1429" s="23">
        <f t="shared" si="207"/>
        <v>53909.1</v>
      </c>
      <c r="P1429" t="s">
        <v>23</v>
      </c>
      <c r="Q1429" t="s">
        <v>24</v>
      </c>
      <c r="R1429" t="s">
        <v>6368</v>
      </c>
      <c r="S1429">
        <v>5260</v>
      </c>
      <c r="T1429" s="25">
        <v>45134</v>
      </c>
      <c r="U1429">
        <v>513.41999999999996</v>
      </c>
    </row>
    <row r="1430" spans="1:21" x14ac:dyDescent="0.25">
      <c r="A1430" t="s">
        <v>1435</v>
      </c>
      <c r="B1430" s="25">
        <v>45046</v>
      </c>
      <c r="C1430" s="25">
        <v>45057</v>
      </c>
      <c r="D1430" s="18">
        <v>60</v>
      </c>
      <c r="E1430" s="26">
        <v>3916.13</v>
      </c>
      <c r="F1430" s="19">
        <f t="shared" si="199"/>
        <v>45118</v>
      </c>
      <c r="G1430" s="25">
        <v>45134</v>
      </c>
      <c r="H1430" s="20">
        <f t="shared" si="200"/>
        <v>16</v>
      </c>
      <c r="I1430" s="21">
        <f t="shared" si="201"/>
        <v>62658.080000000002</v>
      </c>
      <c r="J1430" s="21">
        <f t="shared" si="202"/>
        <v>76</v>
      </c>
      <c r="K1430" s="22">
        <f t="shared" si="203"/>
        <v>3840.13</v>
      </c>
      <c r="L1430" s="21">
        <f t="shared" si="204"/>
        <v>88</v>
      </c>
      <c r="M1430" s="21">
        <f t="shared" si="205"/>
        <v>77</v>
      </c>
      <c r="N1430" s="21">
        <f t="shared" si="206"/>
        <v>344619.44</v>
      </c>
      <c r="O1430" s="23">
        <f t="shared" si="207"/>
        <v>301542.01</v>
      </c>
      <c r="P1430" t="s">
        <v>23</v>
      </c>
      <c r="Q1430" t="s">
        <v>24</v>
      </c>
      <c r="R1430" t="s">
        <v>6368</v>
      </c>
      <c r="S1430">
        <v>5260</v>
      </c>
      <c r="T1430" s="25">
        <v>45134</v>
      </c>
      <c r="U1430" s="26">
        <v>3916.13</v>
      </c>
    </row>
    <row r="1431" spans="1:21" x14ac:dyDescent="0.25">
      <c r="A1431" t="s">
        <v>1436</v>
      </c>
      <c r="B1431" s="25">
        <v>45077</v>
      </c>
      <c r="C1431" s="25">
        <v>45090</v>
      </c>
      <c r="D1431" s="18">
        <v>60</v>
      </c>
      <c r="E1431" s="26">
        <v>1128.5899999999999</v>
      </c>
      <c r="F1431" s="19">
        <f t="shared" si="199"/>
        <v>45151</v>
      </c>
      <c r="G1431" s="25">
        <v>45182</v>
      </c>
      <c r="H1431" s="20">
        <f t="shared" si="200"/>
        <v>31</v>
      </c>
      <c r="I1431" s="21">
        <f t="shared" si="201"/>
        <v>34986.29</v>
      </c>
      <c r="J1431" s="21">
        <f t="shared" si="202"/>
        <v>90</v>
      </c>
      <c r="K1431" s="22">
        <f t="shared" si="203"/>
        <v>1038.5899999999999</v>
      </c>
      <c r="L1431" s="21">
        <f t="shared" si="204"/>
        <v>105</v>
      </c>
      <c r="M1431" s="21">
        <f t="shared" si="205"/>
        <v>92</v>
      </c>
      <c r="N1431" s="21">
        <f t="shared" si="206"/>
        <v>118501.95</v>
      </c>
      <c r="O1431" s="23">
        <f t="shared" si="207"/>
        <v>103830.28</v>
      </c>
      <c r="P1431" t="s">
        <v>23</v>
      </c>
      <c r="Q1431" t="s">
        <v>24</v>
      </c>
      <c r="R1431" t="s">
        <v>6368</v>
      </c>
      <c r="S1431">
        <v>6492</v>
      </c>
      <c r="T1431" s="25">
        <v>45182</v>
      </c>
      <c r="U1431" s="26">
        <v>1128.5899999999999</v>
      </c>
    </row>
    <row r="1432" spans="1:21" x14ac:dyDescent="0.25">
      <c r="A1432" t="s">
        <v>1437</v>
      </c>
      <c r="B1432" s="25">
        <v>45077</v>
      </c>
      <c r="C1432" s="25">
        <v>45089</v>
      </c>
      <c r="D1432" s="18">
        <v>60</v>
      </c>
      <c r="E1432">
        <v>686.45</v>
      </c>
      <c r="F1432" s="19">
        <f t="shared" si="199"/>
        <v>45150</v>
      </c>
      <c r="G1432" s="25">
        <v>45182</v>
      </c>
      <c r="H1432" s="20">
        <f t="shared" si="200"/>
        <v>32</v>
      </c>
      <c r="I1432" s="21">
        <f t="shared" si="201"/>
        <v>21966.400000000001</v>
      </c>
      <c r="J1432" s="21">
        <f t="shared" si="202"/>
        <v>91</v>
      </c>
      <c r="K1432" s="22">
        <f t="shared" si="203"/>
        <v>595.45000000000005</v>
      </c>
      <c r="L1432" s="21">
        <f t="shared" si="204"/>
        <v>105</v>
      </c>
      <c r="M1432" s="21">
        <f t="shared" si="205"/>
        <v>93</v>
      </c>
      <c r="N1432" s="21">
        <f t="shared" si="206"/>
        <v>72077.25</v>
      </c>
      <c r="O1432" s="23">
        <f t="shared" si="207"/>
        <v>63839.850000000006</v>
      </c>
      <c r="P1432" t="s">
        <v>23</v>
      </c>
      <c r="Q1432" t="s">
        <v>24</v>
      </c>
      <c r="R1432" t="s">
        <v>6368</v>
      </c>
      <c r="S1432">
        <v>6492</v>
      </c>
      <c r="T1432" s="25">
        <v>45182</v>
      </c>
      <c r="U1432">
        <v>686.45</v>
      </c>
    </row>
    <row r="1433" spans="1:21" x14ac:dyDescent="0.25">
      <c r="A1433" t="s">
        <v>1438</v>
      </c>
      <c r="B1433" s="25">
        <v>45046</v>
      </c>
      <c r="C1433" s="25">
        <v>45054</v>
      </c>
      <c r="D1433" s="18">
        <v>60</v>
      </c>
      <c r="E1433" s="26">
        <v>7443.9</v>
      </c>
      <c r="F1433" s="19">
        <f t="shared" si="199"/>
        <v>45115</v>
      </c>
      <c r="G1433" s="25">
        <v>45139</v>
      </c>
      <c r="H1433" s="20">
        <f t="shared" si="200"/>
        <v>24</v>
      </c>
      <c r="I1433" s="21">
        <f t="shared" si="201"/>
        <v>178653.59999999998</v>
      </c>
      <c r="J1433" s="21">
        <f t="shared" si="202"/>
        <v>83</v>
      </c>
      <c r="K1433" s="22">
        <f t="shared" si="203"/>
        <v>7360.9</v>
      </c>
      <c r="L1433" s="21">
        <f t="shared" si="204"/>
        <v>93</v>
      </c>
      <c r="M1433" s="21">
        <f t="shared" si="205"/>
        <v>85</v>
      </c>
      <c r="N1433" s="21">
        <f t="shared" si="206"/>
        <v>692282.7</v>
      </c>
      <c r="O1433" s="23">
        <f t="shared" si="207"/>
        <v>632731.5</v>
      </c>
      <c r="P1433" t="s">
        <v>23</v>
      </c>
      <c r="Q1433" t="s">
        <v>24</v>
      </c>
      <c r="R1433" t="s">
        <v>6369</v>
      </c>
      <c r="S1433">
        <v>5398</v>
      </c>
      <c r="T1433" s="25">
        <v>45139</v>
      </c>
      <c r="U1433" s="26">
        <v>7443.9</v>
      </c>
    </row>
    <row r="1434" spans="1:21" x14ac:dyDescent="0.25">
      <c r="A1434" t="s">
        <v>1439</v>
      </c>
      <c r="B1434" s="25">
        <v>45036</v>
      </c>
      <c r="C1434" s="25">
        <v>45037</v>
      </c>
      <c r="D1434" s="18">
        <v>60</v>
      </c>
      <c r="E1434">
        <v>118.76</v>
      </c>
      <c r="F1434" s="19">
        <f t="shared" si="199"/>
        <v>45098</v>
      </c>
      <c r="G1434" s="25">
        <v>45110</v>
      </c>
      <c r="H1434" s="20">
        <f t="shared" si="200"/>
        <v>12</v>
      </c>
      <c r="I1434" s="21">
        <f t="shared" si="201"/>
        <v>1425.1200000000001</v>
      </c>
      <c r="J1434" s="21">
        <f t="shared" si="202"/>
        <v>72</v>
      </c>
      <c r="K1434" s="22">
        <f t="shared" si="203"/>
        <v>46.760000000000005</v>
      </c>
      <c r="L1434" s="21">
        <f t="shared" si="204"/>
        <v>74</v>
      </c>
      <c r="M1434" s="21">
        <f t="shared" si="205"/>
        <v>73</v>
      </c>
      <c r="N1434" s="21">
        <f t="shared" si="206"/>
        <v>8788.24</v>
      </c>
      <c r="O1434" s="23">
        <f t="shared" si="207"/>
        <v>8669.48</v>
      </c>
      <c r="P1434" t="s">
        <v>23</v>
      </c>
      <c r="Q1434" t="s">
        <v>24</v>
      </c>
      <c r="R1434" t="s">
        <v>6370</v>
      </c>
      <c r="S1434">
        <v>4424</v>
      </c>
      <c r="T1434" s="25">
        <v>45110</v>
      </c>
      <c r="U1434">
        <v>118.76</v>
      </c>
    </row>
    <row r="1435" spans="1:21" x14ac:dyDescent="0.25">
      <c r="A1435" t="s">
        <v>1440</v>
      </c>
      <c r="B1435" s="25">
        <v>45036</v>
      </c>
      <c r="C1435" s="25">
        <v>45036</v>
      </c>
      <c r="D1435" s="18">
        <v>60</v>
      </c>
      <c r="E1435">
        <v>118.76</v>
      </c>
      <c r="F1435" s="19">
        <f t="shared" si="199"/>
        <v>45097</v>
      </c>
      <c r="G1435" s="25">
        <v>45110</v>
      </c>
      <c r="H1435" s="20">
        <f t="shared" si="200"/>
        <v>13</v>
      </c>
      <c r="I1435" s="21">
        <f t="shared" si="201"/>
        <v>1543.88</v>
      </c>
      <c r="J1435" s="21">
        <f t="shared" si="202"/>
        <v>73</v>
      </c>
      <c r="K1435" s="22">
        <f t="shared" si="203"/>
        <v>45.760000000000005</v>
      </c>
      <c r="L1435" s="21">
        <f t="shared" si="204"/>
        <v>74</v>
      </c>
      <c r="M1435" s="21">
        <f t="shared" si="205"/>
        <v>74</v>
      </c>
      <c r="N1435" s="21">
        <f t="shared" si="206"/>
        <v>8788.24</v>
      </c>
      <c r="O1435" s="23">
        <f t="shared" si="207"/>
        <v>8788.24</v>
      </c>
      <c r="P1435" t="s">
        <v>23</v>
      </c>
      <c r="Q1435" t="s">
        <v>24</v>
      </c>
      <c r="R1435" t="s">
        <v>6370</v>
      </c>
      <c r="S1435">
        <v>4424</v>
      </c>
      <c r="T1435" s="25">
        <v>45110</v>
      </c>
      <c r="U1435">
        <v>118.76</v>
      </c>
    </row>
    <row r="1436" spans="1:21" x14ac:dyDescent="0.25">
      <c r="A1436" t="s">
        <v>1441</v>
      </c>
      <c r="B1436" s="25">
        <v>45036</v>
      </c>
      <c r="C1436" s="25">
        <v>45036</v>
      </c>
      <c r="D1436" s="18">
        <v>60</v>
      </c>
      <c r="E1436">
        <v>99.44</v>
      </c>
      <c r="F1436" s="19">
        <f t="shared" si="199"/>
        <v>45097</v>
      </c>
      <c r="G1436" s="25">
        <v>45110</v>
      </c>
      <c r="H1436" s="20">
        <f t="shared" si="200"/>
        <v>13</v>
      </c>
      <c r="I1436" s="21">
        <f t="shared" si="201"/>
        <v>1292.72</v>
      </c>
      <c r="J1436" s="21">
        <f t="shared" si="202"/>
        <v>73</v>
      </c>
      <c r="K1436" s="22">
        <f t="shared" si="203"/>
        <v>26.439999999999998</v>
      </c>
      <c r="L1436" s="21">
        <f t="shared" si="204"/>
        <v>74</v>
      </c>
      <c r="M1436" s="21">
        <f t="shared" si="205"/>
        <v>74</v>
      </c>
      <c r="N1436" s="21">
        <f t="shared" si="206"/>
        <v>7358.5599999999995</v>
      </c>
      <c r="O1436" s="23">
        <f t="shared" si="207"/>
        <v>7358.5599999999995</v>
      </c>
      <c r="P1436" t="s">
        <v>23</v>
      </c>
      <c r="Q1436" t="s">
        <v>24</v>
      </c>
      <c r="R1436" t="s">
        <v>6370</v>
      </c>
      <c r="S1436">
        <v>4424</v>
      </c>
      <c r="T1436" s="25">
        <v>45110</v>
      </c>
      <c r="U1436">
        <v>99.44</v>
      </c>
    </row>
    <row r="1437" spans="1:21" x14ac:dyDescent="0.25">
      <c r="A1437" t="s">
        <v>1442</v>
      </c>
      <c r="B1437" s="25">
        <v>45036</v>
      </c>
      <c r="C1437" s="25">
        <v>45037</v>
      </c>
      <c r="D1437" s="18">
        <v>60</v>
      </c>
      <c r="E1437">
        <v>99.44</v>
      </c>
      <c r="F1437" s="19">
        <f t="shared" si="199"/>
        <v>45098</v>
      </c>
      <c r="G1437" s="25">
        <v>45110</v>
      </c>
      <c r="H1437" s="20">
        <f t="shared" si="200"/>
        <v>12</v>
      </c>
      <c r="I1437" s="21">
        <f t="shared" si="201"/>
        <v>1193.28</v>
      </c>
      <c r="J1437" s="21">
        <f t="shared" si="202"/>
        <v>72</v>
      </c>
      <c r="K1437" s="22">
        <f t="shared" si="203"/>
        <v>27.439999999999998</v>
      </c>
      <c r="L1437" s="21">
        <f t="shared" si="204"/>
        <v>74</v>
      </c>
      <c r="M1437" s="21">
        <f t="shared" si="205"/>
        <v>73</v>
      </c>
      <c r="N1437" s="21">
        <f t="shared" si="206"/>
        <v>7358.5599999999995</v>
      </c>
      <c r="O1437" s="23">
        <f t="shared" si="207"/>
        <v>7259.12</v>
      </c>
      <c r="P1437" t="s">
        <v>23</v>
      </c>
      <c r="Q1437" t="s">
        <v>24</v>
      </c>
      <c r="R1437" t="s">
        <v>6370</v>
      </c>
      <c r="S1437">
        <v>4424</v>
      </c>
      <c r="T1437" s="25">
        <v>45110</v>
      </c>
      <c r="U1437">
        <v>99.44</v>
      </c>
    </row>
    <row r="1438" spans="1:21" x14ac:dyDescent="0.25">
      <c r="A1438" t="s">
        <v>1443</v>
      </c>
      <c r="B1438" s="25">
        <v>45036</v>
      </c>
      <c r="C1438" s="25">
        <v>45036</v>
      </c>
      <c r="D1438" s="18">
        <v>60</v>
      </c>
      <c r="E1438">
        <v>99.44</v>
      </c>
      <c r="F1438" s="19">
        <f t="shared" si="199"/>
        <v>45097</v>
      </c>
      <c r="G1438" s="25">
        <v>45110</v>
      </c>
      <c r="H1438" s="20">
        <f t="shared" si="200"/>
        <v>13</v>
      </c>
      <c r="I1438" s="21">
        <f t="shared" si="201"/>
        <v>1292.72</v>
      </c>
      <c r="J1438" s="21">
        <f t="shared" si="202"/>
        <v>73</v>
      </c>
      <c r="K1438" s="22">
        <f t="shared" si="203"/>
        <v>26.439999999999998</v>
      </c>
      <c r="L1438" s="21">
        <f t="shared" si="204"/>
        <v>74</v>
      </c>
      <c r="M1438" s="21">
        <f t="shared" si="205"/>
        <v>74</v>
      </c>
      <c r="N1438" s="21">
        <f t="shared" si="206"/>
        <v>7358.5599999999995</v>
      </c>
      <c r="O1438" s="23">
        <f t="shared" si="207"/>
        <v>7358.5599999999995</v>
      </c>
      <c r="P1438" t="s">
        <v>23</v>
      </c>
      <c r="Q1438" t="s">
        <v>24</v>
      </c>
      <c r="R1438" t="s">
        <v>6370</v>
      </c>
      <c r="S1438">
        <v>4424</v>
      </c>
      <c r="T1438" s="25">
        <v>45110</v>
      </c>
      <c r="U1438">
        <v>99.44</v>
      </c>
    </row>
    <row r="1439" spans="1:21" x14ac:dyDescent="0.25">
      <c r="A1439" t="s">
        <v>1444</v>
      </c>
      <c r="B1439" s="25">
        <v>45036</v>
      </c>
      <c r="C1439" s="25">
        <v>45036</v>
      </c>
      <c r="D1439" s="18">
        <v>60</v>
      </c>
      <c r="E1439">
        <v>118.76</v>
      </c>
      <c r="F1439" s="19">
        <f t="shared" si="199"/>
        <v>45097</v>
      </c>
      <c r="G1439" s="25">
        <v>45110</v>
      </c>
      <c r="H1439" s="20">
        <f t="shared" si="200"/>
        <v>13</v>
      </c>
      <c r="I1439" s="21">
        <f t="shared" si="201"/>
        <v>1543.88</v>
      </c>
      <c r="J1439" s="21">
        <f t="shared" si="202"/>
        <v>73</v>
      </c>
      <c r="K1439" s="22">
        <f t="shared" si="203"/>
        <v>45.760000000000005</v>
      </c>
      <c r="L1439" s="21">
        <f t="shared" si="204"/>
        <v>74</v>
      </c>
      <c r="M1439" s="21">
        <f t="shared" si="205"/>
        <v>74</v>
      </c>
      <c r="N1439" s="21">
        <f t="shared" si="206"/>
        <v>8788.24</v>
      </c>
      <c r="O1439" s="23">
        <f t="shared" si="207"/>
        <v>8788.24</v>
      </c>
      <c r="P1439" t="s">
        <v>23</v>
      </c>
      <c r="Q1439" t="s">
        <v>24</v>
      </c>
      <c r="R1439" t="s">
        <v>6370</v>
      </c>
      <c r="S1439">
        <v>4424</v>
      </c>
      <c r="T1439" s="25">
        <v>45110</v>
      </c>
      <c r="U1439">
        <v>118.76</v>
      </c>
    </row>
    <row r="1440" spans="1:21" x14ac:dyDescent="0.25">
      <c r="A1440" t="s">
        <v>1445</v>
      </c>
      <c r="B1440" s="25">
        <v>45036</v>
      </c>
      <c r="C1440" s="25">
        <v>45037</v>
      </c>
      <c r="D1440" s="18">
        <v>60</v>
      </c>
      <c r="E1440">
        <v>138.08000000000001</v>
      </c>
      <c r="F1440" s="19">
        <f t="shared" si="199"/>
        <v>45098</v>
      </c>
      <c r="G1440" s="25">
        <v>45110</v>
      </c>
      <c r="H1440" s="20">
        <f t="shared" si="200"/>
        <v>12</v>
      </c>
      <c r="I1440" s="21">
        <f t="shared" si="201"/>
        <v>1656.96</v>
      </c>
      <c r="J1440" s="21">
        <f t="shared" si="202"/>
        <v>72</v>
      </c>
      <c r="K1440" s="22">
        <f t="shared" si="203"/>
        <v>66.080000000000013</v>
      </c>
      <c r="L1440" s="21">
        <f t="shared" si="204"/>
        <v>74</v>
      </c>
      <c r="M1440" s="21">
        <f t="shared" si="205"/>
        <v>73</v>
      </c>
      <c r="N1440" s="21">
        <f t="shared" si="206"/>
        <v>10217.92</v>
      </c>
      <c r="O1440" s="23">
        <f t="shared" si="207"/>
        <v>10079.84</v>
      </c>
      <c r="P1440" t="s">
        <v>23</v>
      </c>
      <c r="Q1440" t="s">
        <v>24</v>
      </c>
      <c r="R1440" t="s">
        <v>6370</v>
      </c>
      <c r="S1440">
        <v>4424</v>
      </c>
      <c r="T1440" s="25">
        <v>45110</v>
      </c>
      <c r="U1440">
        <v>138.08000000000001</v>
      </c>
    </row>
    <row r="1441" spans="1:21" x14ac:dyDescent="0.25">
      <c r="A1441" t="s">
        <v>1446</v>
      </c>
      <c r="B1441" s="25">
        <v>45036</v>
      </c>
      <c r="C1441" s="25">
        <v>45037</v>
      </c>
      <c r="D1441" s="18">
        <v>60</v>
      </c>
      <c r="E1441">
        <v>118.76</v>
      </c>
      <c r="F1441" s="19">
        <f t="shared" si="199"/>
        <v>45098</v>
      </c>
      <c r="G1441" s="25">
        <v>45110</v>
      </c>
      <c r="H1441" s="20">
        <f t="shared" si="200"/>
        <v>12</v>
      </c>
      <c r="I1441" s="21">
        <f t="shared" si="201"/>
        <v>1425.1200000000001</v>
      </c>
      <c r="J1441" s="21">
        <f t="shared" si="202"/>
        <v>72</v>
      </c>
      <c r="K1441" s="22">
        <f t="shared" si="203"/>
        <v>46.760000000000005</v>
      </c>
      <c r="L1441" s="21">
        <f t="shared" si="204"/>
        <v>74</v>
      </c>
      <c r="M1441" s="21">
        <f t="shared" si="205"/>
        <v>73</v>
      </c>
      <c r="N1441" s="21">
        <f t="shared" si="206"/>
        <v>8788.24</v>
      </c>
      <c r="O1441" s="23">
        <f t="shared" si="207"/>
        <v>8669.48</v>
      </c>
      <c r="P1441" t="s">
        <v>23</v>
      </c>
      <c r="Q1441" t="s">
        <v>24</v>
      </c>
      <c r="R1441" t="s">
        <v>6370</v>
      </c>
      <c r="S1441">
        <v>4424</v>
      </c>
      <c r="T1441" s="25">
        <v>45110</v>
      </c>
      <c r="U1441">
        <v>118.76</v>
      </c>
    </row>
    <row r="1442" spans="1:21" x14ac:dyDescent="0.25">
      <c r="A1442" t="s">
        <v>1447</v>
      </c>
      <c r="B1442" s="25">
        <v>45036</v>
      </c>
      <c r="C1442" s="25">
        <v>45037</v>
      </c>
      <c r="D1442" s="18">
        <v>60</v>
      </c>
      <c r="E1442">
        <v>138.08000000000001</v>
      </c>
      <c r="F1442" s="19">
        <f t="shared" si="199"/>
        <v>45098</v>
      </c>
      <c r="G1442" s="25">
        <v>45110</v>
      </c>
      <c r="H1442" s="20">
        <f t="shared" si="200"/>
        <v>12</v>
      </c>
      <c r="I1442" s="21">
        <f t="shared" si="201"/>
        <v>1656.96</v>
      </c>
      <c r="J1442" s="21">
        <f t="shared" si="202"/>
        <v>72</v>
      </c>
      <c r="K1442" s="22">
        <f t="shared" si="203"/>
        <v>66.080000000000013</v>
      </c>
      <c r="L1442" s="21">
        <f t="shared" si="204"/>
        <v>74</v>
      </c>
      <c r="M1442" s="21">
        <f t="shared" si="205"/>
        <v>73</v>
      </c>
      <c r="N1442" s="21">
        <f t="shared" si="206"/>
        <v>10217.92</v>
      </c>
      <c r="O1442" s="23">
        <f t="shared" si="207"/>
        <v>10079.84</v>
      </c>
      <c r="P1442" t="s">
        <v>23</v>
      </c>
      <c r="Q1442" t="s">
        <v>24</v>
      </c>
      <c r="R1442" t="s">
        <v>6370</v>
      </c>
      <c r="S1442">
        <v>4424</v>
      </c>
      <c r="T1442" s="25">
        <v>45110</v>
      </c>
      <c r="U1442">
        <v>138.08000000000001</v>
      </c>
    </row>
    <row r="1443" spans="1:21" x14ac:dyDescent="0.25">
      <c r="A1443" t="s">
        <v>1448</v>
      </c>
      <c r="B1443" s="25">
        <v>45036</v>
      </c>
      <c r="C1443" s="25">
        <v>45037</v>
      </c>
      <c r="D1443" s="18">
        <v>60</v>
      </c>
      <c r="E1443">
        <v>99.44</v>
      </c>
      <c r="F1443" s="19">
        <f t="shared" si="199"/>
        <v>45098</v>
      </c>
      <c r="G1443" s="25">
        <v>45110</v>
      </c>
      <c r="H1443" s="20">
        <f t="shared" si="200"/>
        <v>12</v>
      </c>
      <c r="I1443" s="21">
        <f t="shared" si="201"/>
        <v>1193.28</v>
      </c>
      <c r="J1443" s="21">
        <f t="shared" si="202"/>
        <v>72</v>
      </c>
      <c r="K1443" s="22">
        <f t="shared" si="203"/>
        <v>27.439999999999998</v>
      </c>
      <c r="L1443" s="21">
        <f t="shared" si="204"/>
        <v>74</v>
      </c>
      <c r="M1443" s="21">
        <f t="shared" si="205"/>
        <v>73</v>
      </c>
      <c r="N1443" s="21">
        <f t="shared" si="206"/>
        <v>7358.5599999999995</v>
      </c>
      <c r="O1443" s="23">
        <f t="shared" si="207"/>
        <v>7259.12</v>
      </c>
      <c r="P1443" t="s">
        <v>23</v>
      </c>
      <c r="Q1443" t="s">
        <v>24</v>
      </c>
      <c r="R1443" t="s">
        <v>6370</v>
      </c>
      <c r="S1443">
        <v>4424</v>
      </c>
      <c r="T1443" s="25">
        <v>45110</v>
      </c>
      <c r="U1443">
        <v>99.44</v>
      </c>
    </row>
    <row r="1444" spans="1:21" x14ac:dyDescent="0.25">
      <c r="A1444" t="s">
        <v>1449</v>
      </c>
      <c r="B1444" s="25">
        <v>45036</v>
      </c>
      <c r="C1444" s="25">
        <v>45036</v>
      </c>
      <c r="D1444" s="18">
        <v>60</v>
      </c>
      <c r="E1444">
        <v>118.76</v>
      </c>
      <c r="F1444" s="19">
        <f t="shared" si="199"/>
        <v>45097</v>
      </c>
      <c r="G1444" s="25">
        <v>45110</v>
      </c>
      <c r="H1444" s="20">
        <f t="shared" si="200"/>
        <v>13</v>
      </c>
      <c r="I1444" s="21">
        <f t="shared" si="201"/>
        <v>1543.88</v>
      </c>
      <c r="J1444" s="21">
        <f t="shared" si="202"/>
        <v>73</v>
      </c>
      <c r="K1444" s="22">
        <f t="shared" si="203"/>
        <v>45.760000000000005</v>
      </c>
      <c r="L1444" s="21">
        <f t="shared" si="204"/>
        <v>74</v>
      </c>
      <c r="M1444" s="21">
        <f t="shared" si="205"/>
        <v>74</v>
      </c>
      <c r="N1444" s="21">
        <f t="shared" si="206"/>
        <v>8788.24</v>
      </c>
      <c r="O1444" s="23">
        <f t="shared" si="207"/>
        <v>8788.24</v>
      </c>
      <c r="P1444" t="s">
        <v>23</v>
      </c>
      <c r="Q1444" t="s">
        <v>24</v>
      </c>
      <c r="R1444" t="s">
        <v>6370</v>
      </c>
      <c r="S1444">
        <v>4424</v>
      </c>
      <c r="T1444" s="25">
        <v>45110</v>
      </c>
      <c r="U1444">
        <v>118.76</v>
      </c>
    </row>
    <row r="1445" spans="1:21" x14ac:dyDescent="0.25">
      <c r="A1445" t="s">
        <v>1450</v>
      </c>
      <c r="B1445" s="25">
        <v>45097</v>
      </c>
      <c r="C1445" s="25">
        <v>45100</v>
      </c>
      <c r="D1445" s="18">
        <v>60</v>
      </c>
      <c r="E1445">
        <v>118.76</v>
      </c>
      <c r="F1445" s="19">
        <f t="shared" si="199"/>
        <v>45161</v>
      </c>
      <c r="G1445" s="25">
        <v>45121</v>
      </c>
      <c r="H1445" s="20">
        <f t="shared" si="200"/>
        <v>-40</v>
      </c>
      <c r="I1445" s="21">
        <f t="shared" si="201"/>
        <v>-4750.4000000000005</v>
      </c>
      <c r="J1445" s="21">
        <f t="shared" si="202"/>
        <v>21</v>
      </c>
      <c r="K1445" s="22">
        <f t="shared" si="203"/>
        <v>97.76</v>
      </c>
      <c r="L1445" s="21">
        <f t="shared" si="204"/>
        <v>24</v>
      </c>
      <c r="M1445" s="21">
        <f t="shared" si="205"/>
        <v>21</v>
      </c>
      <c r="N1445" s="21">
        <f t="shared" si="206"/>
        <v>2850.2400000000002</v>
      </c>
      <c r="O1445" s="23">
        <f t="shared" si="207"/>
        <v>2493.96</v>
      </c>
      <c r="P1445" t="s">
        <v>23</v>
      </c>
      <c r="Q1445" t="s">
        <v>24</v>
      </c>
      <c r="R1445" t="s">
        <v>6370</v>
      </c>
      <c r="S1445">
        <v>4767</v>
      </c>
      <c r="T1445" s="25">
        <v>45121</v>
      </c>
      <c r="U1445">
        <v>118.76</v>
      </c>
    </row>
    <row r="1446" spans="1:21" x14ac:dyDescent="0.25">
      <c r="A1446" t="s">
        <v>1451</v>
      </c>
      <c r="B1446" s="25">
        <v>45097</v>
      </c>
      <c r="C1446" s="25">
        <v>45100</v>
      </c>
      <c r="D1446" s="18">
        <v>60</v>
      </c>
      <c r="E1446">
        <v>118.76</v>
      </c>
      <c r="F1446" s="19">
        <f t="shared" si="199"/>
        <v>45161</v>
      </c>
      <c r="G1446" s="25">
        <v>45121</v>
      </c>
      <c r="H1446" s="20">
        <f t="shared" si="200"/>
        <v>-40</v>
      </c>
      <c r="I1446" s="21">
        <f t="shared" si="201"/>
        <v>-4750.4000000000005</v>
      </c>
      <c r="J1446" s="21">
        <f t="shared" si="202"/>
        <v>21</v>
      </c>
      <c r="K1446" s="22">
        <f t="shared" si="203"/>
        <v>97.76</v>
      </c>
      <c r="L1446" s="21">
        <f t="shared" si="204"/>
        <v>24</v>
      </c>
      <c r="M1446" s="21">
        <f t="shared" si="205"/>
        <v>21</v>
      </c>
      <c r="N1446" s="21">
        <f t="shared" si="206"/>
        <v>2850.2400000000002</v>
      </c>
      <c r="O1446" s="23">
        <f t="shared" si="207"/>
        <v>2493.96</v>
      </c>
      <c r="P1446" t="s">
        <v>23</v>
      </c>
      <c r="Q1446" t="s">
        <v>24</v>
      </c>
      <c r="R1446" t="s">
        <v>6370</v>
      </c>
      <c r="S1446">
        <v>4767</v>
      </c>
      <c r="T1446" s="25">
        <v>45121</v>
      </c>
      <c r="U1446">
        <v>118.76</v>
      </c>
    </row>
    <row r="1447" spans="1:21" x14ac:dyDescent="0.25">
      <c r="A1447" t="s">
        <v>1452</v>
      </c>
      <c r="B1447" s="25">
        <v>45097</v>
      </c>
      <c r="C1447" s="25">
        <v>45099</v>
      </c>
      <c r="D1447" s="18">
        <v>60</v>
      </c>
      <c r="E1447">
        <v>99.44</v>
      </c>
      <c r="F1447" s="19">
        <f t="shared" si="199"/>
        <v>45160</v>
      </c>
      <c r="G1447" s="25">
        <v>45121</v>
      </c>
      <c r="H1447" s="20">
        <f t="shared" si="200"/>
        <v>-39</v>
      </c>
      <c r="I1447" s="21">
        <f t="shared" si="201"/>
        <v>-3878.16</v>
      </c>
      <c r="J1447" s="21">
        <f t="shared" si="202"/>
        <v>22</v>
      </c>
      <c r="K1447" s="22">
        <f t="shared" si="203"/>
        <v>77.44</v>
      </c>
      <c r="L1447" s="21">
        <f t="shared" si="204"/>
        <v>24</v>
      </c>
      <c r="M1447" s="21">
        <f t="shared" si="205"/>
        <v>22</v>
      </c>
      <c r="N1447" s="21">
        <f t="shared" si="206"/>
        <v>2386.56</v>
      </c>
      <c r="O1447" s="23">
        <f t="shared" si="207"/>
        <v>2187.6799999999998</v>
      </c>
      <c r="P1447" t="s">
        <v>23</v>
      </c>
      <c r="Q1447" t="s">
        <v>24</v>
      </c>
      <c r="R1447" t="s">
        <v>6370</v>
      </c>
      <c r="S1447">
        <v>4767</v>
      </c>
      <c r="T1447" s="25">
        <v>45121</v>
      </c>
      <c r="U1447">
        <v>99.44</v>
      </c>
    </row>
    <row r="1448" spans="1:21" x14ac:dyDescent="0.25">
      <c r="A1448" t="s">
        <v>1453</v>
      </c>
      <c r="B1448" s="25">
        <v>45097</v>
      </c>
      <c r="C1448" s="25">
        <v>45100</v>
      </c>
      <c r="D1448" s="18">
        <v>60</v>
      </c>
      <c r="E1448">
        <v>99.44</v>
      </c>
      <c r="F1448" s="19">
        <f t="shared" si="199"/>
        <v>45161</v>
      </c>
      <c r="G1448" s="25">
        <v>45121</v>
      </c>
      <c r="H1448" s="20">
        <f t="shared" si="200"/>
        <v>-40</v>
      </c>
      <c r="I1448" s="21">
        <f t="shared" si="201"/>
        <v>-3977.6</v>
      </c>
      <c r="J1448" s="21">
        <f t="shared" si="202"/>
        <v>21</v>
      </c>
      <c r="K1448" s="22">
        <f t="shared" si="203"/>
        <v>78.44</v>
      </c>
      <c r="L1448" s="21">
        <f t="shared" si="204"/>
        <v>24</v>
      </c>
      <c r="M1448" s="21">
        <f t="shared" si="205"/>
        <v>21</v>
      </c>
      <c r="N1448" s="21">
        <f t="shared" si="206"/>
        <v>2386.56</v>
      </c>
      <c r="O1448" s="23">
        <f t="shared" si="207"/>
        <v>2088.2399999999998</v>
      </c>
      <c r="P1448" t="s">
        <v>23</v>
      </c>
      <c r="Q1448" t="s">
        <v>24</v>
      </c>
      <c r="R1448" t="s">
        <v>6370</v>
      </c>
      <c r="S1448">
        <v>4767</v>
      </c>
      <c r="T1448" s="25">
        <v>45121</v>
      </c>
      <c r="U1448">
        <v>99.44</v>
      </c>
    </row>
    <row r="1449" spans="1:21" x14ac:dyDescent="0.25">
      <c r="A1449" t="s">
        <v>1454</v>
      </c>
      <c r="B1449" s="25">
        <v>45097</v>
      </c>
      <c r="C1449" s="25">
        <v>45100</v>
      </c>
      <c r="D1449" s="18">
        <v>60</v>
      </c>
      <c r="E1449">
        <v>99.44</v>
      </c>
      <c r="F1449" s="19">
        <f t="shared" si="199"/>
        <v>45161</v>
      </c>
      <c r="G1449" s="25">
        <v>45121</v>
      </c>
      <c r="H1449" s="20">
        <f t="shared" si="200"/>
        <v>-40</v>
      </c>
      <c r="I1449" s="21">
        <f t="shared" si="201"/>
        <v>-3977.6</v>
      </c>
      <c r="J1449" s="21">
        <f t="shared" si="202"/>
        <v>21</v>
      </c>
      <c r="K1449" s="22">
        <f t="shared" si="203"/>
        <v>78.44</v>
      </c>
      <c r="L1449" s="21">
        <f t="shared" si="204"/>
        <v>24</v>
      </c>
      <c r="M1449" s="21">
        <f t="shared" si="205"/>
        <v>21</v>
      </c>
      <c r="N1449" s="21">
        <f t="shared" si="206"/>
        <v>2386.56</v>
      </c>
      <c r="O1449" s="23">
        <f t="shared" si="207"/>
        <v>2088.2399999999998</v>
      </c>
      <c r="P1449" t="s">
        <v>23</v>
      </c>
      <c r="Q1449" t="s">
        <v>24</v>
      </c>
      <c r="R1449" t="s">
        <v>6370</v>
      </c>
      <c r="S1449">
        <v>4767</v>
      </c>
      <c r="T1449" s="25">
        <v>45121</v>
      </c>
      <c r="U1449">
        <v>99.44</v>
      </c>
    </row>
    <row r="1450" spans="1:21" x14ac:dyDescent="0.25">
      <c r="A1450" t="s">
        <v>1455</v>
      </c>
      <c r="B1450" s="25">
        <v>45097</v>
      </c>
      <c r="C1450" s="25">
        <v>45099</v>
      </c>
      <c r="D1450" s="18">
        <v>60</v>
      </c>
      <c r="E1450">
        <v>118.76</v>
      </c>
      <c r="F1450" s="19">
        <f t="shared" si="199"/>
        <v>45160</v>
      </c>
      <c r="G1450" s="25">
        <v>45121</v>
      </c>
      <c r="H1450" s="20">
        <f t="shared" si="200"/>
        <v>-39</v>
      </c>
      <c r="I1450" s="21">
        <f t="shared" si="201"/>
        <v>-4631.6400000000003</v>
      </c>
      <c r="J1450" s="21">
        <f t="shared" si="202"/>
        <v>22</v>
      </c>
      <c r="K1450" s="22">
        <f t="shared" si="203"/>
        <v>96.76</v>
      </c>
      <c r="L1450" s="21">
        <f t="shared" si="204"/>
        <v>24</v>
      </c>
      <c r="M1450" s="21">
        <f t="shared" si="205"/>
        <v>22</v>
      </c>
      <c r="N1450" s="21">
        <f t="shared" si="206"/>
        <v>2850.2400000000002</v>
      </c>
      <c r="O1450" s="23">
        <f t="shared" si="207"/>
        <v>2612.7200000000003</v>
      </c>
      <c r="P1450" t="s">
        <v>23</v>
      </c>
      <c r="Q1450" t="s">
        <v>24</v>
      </c>
      <c r="R1450" t="s">
        <v>6370</v>
      </c>
      <c r="S1450">
        <v>4767</v>
      </c>
      <c r="T1450" s="25">
        <v>45121</v>
      </c>
      <c r="U1450">
        <v>118.76</v>
      </c>
    </row>
    <row r="1451" spans="1:21" x14ac:dyDescent="0.25">
      <c r="A1451" t="s">
        <v>1456</v>
      </c>
      <c r="B1451" s="25">
        <v>45097</v>
      </c>
      <c r="C1451" s="25">
        <v>45100</v>
      </c>
      <c r="D1451" s="18">
        <v>60</v>
      </c>
      <c r="E1451">
        <v>138.08000000000001</v>
      </c>
      <c r="F1451" s="19">
        <f t="shared" si="199"/>
        <v>45161</v>
      </c>
      <c r="G1451" s="25">
        <v>45121</v>
      </c>
      <c r="H1451" s="20">
        <f t="shared" si="200"/>
        <v>-40</v>
      </c>
      <c r="I1451" s="21">
        <f t="shared" si="201"/>
        <v>-5523.2000000000007</v>
      </c>
      <c r="J1451" s="21">
        <f t="shared" si="202"/>
        <v>21</v>
      </c>
      <c r="K1451" s="22">
        <f t="shared" si="203"/>
        <v>117.08000000000001</v>
      </c>
      <c r="L1451" s="21">
        <f t="shared" si="204"/>
        <v>24</v>
      </c>
      <c r="M1451" s="21">
        <f t="shared" si="205"/>
        <v>21</v>
      </c>
      <c r="N1451" s="21">
        <f t="shared" si="206"/>
        <v>3313.92</v>
      </c>
      <c r="O1451" s="23">
        <f t="shared" si="207"/>
        <v>2899.6800000000003</v>
      </c>
      <c r="P1451" t="s">
        <v>23</v>
      </c>
      <c r="Q1451" t="s">
        <v>24</v>
      </c>
      <c r="R1451" t="s">
        <v>6370</v>
      </c>
      <c r="S1451">
        <v>4767</v>
      </c>
      <c r="T1451" s="25">
        <v>45121</v>
      </c>
      <c r="U1451">
        <v>138.08000000000001</v>
      </c>
    </row>
    <row r="1452" spans="1:21" x14ac:dyDescent="0.25">
      <c r="A1452" t="s">
        <v>1457</v>
      </c>
      <c r="B1452" s="25">
        <v>45097</v>
      </c>
      <c r="C1452" s="25">
        <v>45100</v>
      </c>
      <c r="D1452" s="18">
        <v>60</v>
      </c>
      <c r="E1452">
        <v>118.76</v>
      </c>
      <c r="F1452" s="19">
        <f t="shared" si="199"/>
        <v>45161</v>
      </c>
      <c r="G1452" s="25">
        <v>45121</v>
      </c>
      <c r="H1452" s="20">
        <f t="shared" si="200"/>
        <v>-40</v>
      </c>
      <c r="I1452" s="21">
        <f t="shared" si="201"/>
        <v>-4750.4000000000005</v>
      </c>
      <c r="J1452" s="21">
        <f t="shared" si="202"/>
        <v>21</v>
      </c>
      <c r="K1452" s="22">
        <f t="shared" si="203"/>
        <v>97.76</v>
      </c>
      <c r="L1452" s="21">
        <f t="shared" si="204"/>
        <v>24</v>
      </c>
      <c r="M1452" s="21">
        <f t="shared" si="205"/>
        <v>21</v>
      </c>
      <c r="N1452" s="21">
        <f t="shared" si="206"/>
        <v>2850.2400000000002</v>
      </c>
      <c r="O1452" s="23">
        <f t="shared" si="207"/>
        <v>2493.96</v>
      </c>
      <c r="P1452" t="s">
        <v>23</v>
      </c>
      <c r="Q1452" t="s">
        <v>24</v>
      </c>
      <c r="R1452" t="s">
        <v>6370</v>
      </c>
      <c r="S1452">
        <v>4767</v>
      </c>
      <c r="T1452" s="25">
        <v>45121</v>
      </c>
      <c r="U1452">
        <v>118.76</v>
      </c>
    </row>
    <row r="1453" spans="1:21" x14ac:dyDescent="0.25">
      <c r="A1453" t="s">
        <v>1458</v>
      </c>
      <c r="B1453" s="25">
        <v>45097</v>
      </c>
      <c r="C1453" s="25">
        <v>45099</v>
      </c>
      <c r="D1453" s="18">
        <v>60</v>
      </c>
      <c r="E1453">
        <v>138.08000000000001</v>
      </c>
      <c r="F1453" s="19">
        <f t="shared" si="199"/>
        <v>45160</v>
      </c>
      <c r="G1453" s="25">
        <v>45121</v>
      </c>
      <c r="H1453" s="20">
        <f t="shared" si="200"/>
        <v>-39</v>
      </c>
      <c r="I1453" s="21">
        <f t="shared" si="201"/>
        <v>-5385.1200000000008</v>
      </c>
      <c r="J1453" s="21">
        <f t="shared" si="202"/>
        <v>22</v>
      </c>
      <c r="K1453" s="22">
        <f t="shared" si="203"/>
        <v>116.08000000000001</v>
      </c>
      <c r="L1453" s="21">
        <f t="shared" si="204"/>
        <v>24</v>
      </c>
      <c r="M1453" s="21">
        <f t="shared" si="205"/>
        <v>22</v>
      </c>
      <c r="N1453" s="21">
        <f t="shared" si="206"/>
        <v>3313.92</v>
      </c>
      <c r="O1453" s="23">
        <f t="shared" si="207"/>
        <v>3037.76</v>
      </c>
      <c r="P1453" t="s">
        <v>23</v>
      </c>
      <c r="Q1453" t="s">
        <v>24</v>
      </c>
      <c r="R1453" t="s">
        <v>6370</v>
      </c>
      <c r="S1453">
        <v>4767</v>
      </c>
      <c r="T1453" s="25">
        <v>45121</v>
      </c>
      <c r="U1453">
        <v>138.08000000000001</v>
      </c>
    </row>
    <row r="1454" spans="1:21" x14ac:dyDescent="0.25">
      <c r="A1454" t="s">
        <v>1459</v>
      </c>
      <c r="B1454" s="25">
        <v>45097</v>
      </c>
      <c r="C1454" s="25">
        <v>45100</v>
      </c>
      <c r="D1454" s="18">
        <v>60</v>
      </c>
      <c r="E1454">
        <v>99.44</v>
      </c>
      <c r="F1454" s="19">
        <f t="shared" si="199"/>
        <v>45161</v>
      </c>
      <c r="G1454" s="25">
        <v>45121</v>
      </c>
      <c r="H1454" s="20">
        <f t="shared" si="200"/>
        <v>-40</v>
      </c>
      <c r="I1454" s="21">
        <f t="shared" si="201"/>
        <v>-3977.6</v>
      </c>
      <c r="J1454" s="21">
        <f t="shared" si="202"/>
        <v>21</v>
      </c>
      <c r="K1454" s="22">
        <f t="shared" si="203"/>
        <v>78.44</v>
      </c>
      <c r="L1454" s="21">
        <f t="shared" si="204"/>
        <v>24</v>
      </c>
      <c r="M1454" s="21">
        <f t="shared" si="205"/>
        <v>21</v>
      </c>
      <c r="N1454" s="21">
        <f t="shared" si="206"/>
        <v>2386.56</v>
      </c>
      <c r="O1454" s="23">
        <f t="shared" si="207"/>
        <v>2088.2399999999998</v>
      </c>
      <c r="P1454" t="s">
        <v>23</v>
      </c>
      <c r="Q1454" t="s">
        <v>24</v>
      </c>
      <c r="R1454" t="s">
        <v>6370</v>
      </c>
      <c r="S1454">
        <v>4767</v>
      </c>
      <c r="T1454" s="25">
        <v>45121</v>
      </c>
      <c r="U1454">
        <v>99.44</v>
      </c>
    </row>
    <row r="1455" spans="1:21" x14ac:dyDescent="0.25">
      <c r="A1455" t="s">
        <v>1460</v>
      </c>
      <c r="B1455" s="25">
        <v>45097</v>
      </c>
      <c r="C1455" s="25">
        <v>45100</v>
      </c>
      <c r="D1455" s="18">
        <v>60</v>
      </c>
      <c r="E1455">
        <v>118.76</v>
      </c>
      <c r="F1455" s="19">
        <f t="shared" si="199"/>
        <v>45161</v>
      </c>
      <c r="G1455" s="25">
        <v>45121</v>
      </c>
      <c r="H1455" s="20">
        <f t="shared" si="200"/>
        <v>-40</v>
      </c>
      <c r="I1455" s="21">
        <f t="shared" si="201"/>
        <v>-4750.4000000000005</v>
      </c>
      <c r="J1455" s="21">
        <f t="shared" si="202"/>
        <v>21</v>
      </c>
      <c r="K1455" s="22">
        <f t="shared" si="203"/>
        <v>97.76</v>
      </c>
      <c r="L1455" s="21">
        <f t="shared" si="204"/>
        <v>24</v>
      </c>
      <c r="M1455" s="21">
        <f t="shared" si="205"/>
        <v>21</v>
      </c>
      <c r="N1455" s="21">
        <f t="shared" si="206"/>
        <v>2850.2400000000002</v>
      </c>
      <c r="O1455" s="23">
        <f t="shared" si="207"/>
        <v>2493.96</v>
      </c>
      <c r="P1455" t="s">
        <v>23</v>
      </c>
      <c r="Q1455" t="s">
        <v>24</v>
      </c>
      <c r="R1455" t="s">
        <v>6370</v>
      </c>
      <c r="S1455">
        <v>4767</v>
      </c>
      <c r="T1455" s="25">
        <v>45121</v>
      </c>
      <c r="U1455">
        <v>118.76</v>
      </c>
    </row>
    <row r="1456" spans="1:21" x14ac:dyDescent="0.25">
      <c r="A1456" t="s">
        <v>1461</v>
      </c>
      <c r="B1456" s="25">
        <v>45028</v>
      </c>
      <c r="C1456" s="25">
        <v>45032</v>
      </c>
      <c r="D1456" s="18">
        <v>60</v>
      </c>
      <c r="E1456">
        <v>34.85</v>
      </c>
      <c r="F1456" s="19">
        <f t="shared" si="199"/>
        <v>45093</v>
      </c>
      <c r="G1456" s="25">
        <v>45110</v>
      </c>
      <c r="H1456" s="20">
        <f t="shared" si="200"/>
        <v>17</v>
      </c>
      <c r="I1456" s="21">
        <f t="shared" si="201"/>
        <v>592.45000000000005</v>
      </c>
      <c r="J1456" s="21">
        <f t="shared" si="202"/>
        <v>77</v>
      </c>
      <c r="K1456" s="22">
        <f t="shared" si="203"/>
        <v>-42.15</v>
      </c>
      <c r="L1456" s="21">
        <f t="shared" si="204"/>
        <v>82</v>
      </c>
      <c r="M1456" s="21">
        <f t="shared" si="205"/>
        <v>78</v>
      </c>
      <c r="N1456" s="21">
        <f t="shared" si="206"/>
        <v>2857.7000000000003</v>
      </c>
      <c r="O1456" s="23">
        <f t="shared" si="207"/>
        <v>2718.3</v>
      </c>
      <c r="P1456" t="s">
        <v>23</v>
      </c>
      <c r="Q1456" t="s">
        <v>24</v>
      </c>
      <c r="R1456" t="s">
        <v>6370</v>
      </c>
      <c r="S1456">
        <v>4424</v>
      </c>
      <c r="T1456" s="25">
        <v>45110</v>
      </c>
      <c r="U1456">
        <v>34.85</v>
      </c>
    </row>
    <row r="1457" spans="1:21" x14ac:dyDescent="0.25">
      <c r="A1457" t="s">
        <v>1462</v>
      </c>
      <c r="B1457" s="25">
        <v>45028</v>
      </c>
      <c r="C1457" s="25">
        <v>45032</v>
      </c>
      <c r="D1457" s="18">
        <v>60</v>
      </c>
      <c r="E1457">
        <v>974.54</v>
      </c>
      <c r="F1457" s="19">
        <f t="shared" si="199"/>
        <v>45093</v>
      </c>
      <c r="G1457" s="25">
        <v>45110</v>
      </c>
      <c r="H1457" s="20">
        <f t="shared" si="200"/>
        <v>17</v>
      </c>
      <c r="I1457" s="21">
        <f t="shared" si="201"/>
        <v>16567.18</v>
      </c>
      <c r="J1457" s="21">
        <f t="shared" si="202"/>
        <v>77</v>
      </c>
      <c r="K1457" s="22">
        <f t="shared" si="203"/>
        <v>897.54</v>
      </c>
      <c r="L1457" s="21">
        <f t="shared" si="204"/>
        <v>82</v>
      </c>
      <c r="M1457" s="21">
        <f t="shared" si="205"/>
        <v>78</v>
      </c>
      <c r="N1457" s="21">
        <f t="shared" si="206"/>
        <v>79912.28</v>
      </c>
      <c r="O1457" s="23">
        <f t="shared" si="207"/>
        <v>76014.12</v>
      </c>
      <c r="P1457" t="s">
        <v>23</v>
      </c>
      <c r="Q1457" t="s">
        <v>24</v>
      </c>
      <c r="R1457" t="s">
        <v>6370</v>
      </c>
      <c r="S1457">
        <v>4424</v>
      </c>
      <c r="T1457" s="25">
        <v>45110</v>
      </c>
      <c r="U1457">
        <v>974.54</v>
      </c>
    </row>
    <row r="1458" spans="1:21" x14ac:dyDescent="0.25">
      <c r="A1458" t="s">
        <v>1463</v>
      </c>
      <c r="B1458" s="25">
        <v>45087</v>
      </c>
      <c r="C1458" s="25">
        <v>45090</v>
      </c>
      <c r="D1458" s="18">
        <v>60</v>
      </c>
      <c r="E1458">
        <v>36.49</v>
      </c>
      <c r="F1458" s="19">
        <f t="shared" si="199"/>
        <v>45151</v>
      </c>
      <c r="G1458" s="25">
        <v>45121</v>
      </c>
      <c r="H1458" s="20">
        <f t="shared" si="200"/>
        <v>-30</v>
      </c>
      <c r="I1458" s="21">
        <f t="shared" si="201"/>
        <v>-1094.7</v>
      </c>
      <c r="J1458" s="21">
        <f t="shared" si="202"/>
        <v>31</v>
      </c>
      <c r="K1458" s="22">
        <f t="shared" si="203"/>
        <v>5.490000000000002</v>
      </c>
      <c r="L1458" s="21">
        <f t="shared" si="204"/>
        <v>34</v>
      </c>
      <c r="M1458" s="21">
        <f t="shared" si="205"/>
        <v>31</v>
      </c>
      <c r="N1458" s="21">
        <f t="shared" si="206"/>
        <v>1240.6600000000001</v>
      </c>
      <c r="O1458" s="23">
        <f t="shared" si="207"/>
        <v>1131.19</v>
      </c>
      <c r="P1458" t="s">
        <v>23</v>
      </c>
      <c r="Q1458" t="s">
        <v>24</v>
      </c>
      <c r="R1458" t="s">
        <v>6370</v>
      </c>
      <c r="S1458">
        <v>4767</v>
      </c>
      <c r="T1458" s="25">
        <v>45121</v>
      </c>
      <c r="U1458">
        <v>36.49</v>
      </c>
    </row>
    <row r="1459" spans="1:21" x14ac:dyDescent="0.25">
      <c r="A1459" t="s">
        <v>1464</v>
      </c>
      <c r="B1459" s="25">
        <v>45087</v>
      </c>
      <c r="C1459" s="25">
        <v>45091</v>
      </c>
      <c r="D1459" s="18">
        <v>60</v>
      </c>
      <c r="E1459">
        <v>974.97</v>
      </c>
      <c r="F1459" s="19">
        <f t="shared" si="199"/>
        <v>45152</v>
      </c>
      <c r="G1459" s="25">
        <v>45121</v>
      </c>
      <c r="H1459" s="20">
        <f t="shared" si="200"/>
        <v>-31</v>
      </c>
      <c r="I1459" s="21">
        <f t="shared" si="201"/>
        <v>-30224.07</v>
      </c>
      <c r="J1459" s="21">
        <f t="shared" si="202"/>
        <v>30</v>
      </c>
      <c r="K1459" s="22">
        <f t="shared" si="203"/>
        <v>944.97</v>
      </c>
      <c r="L1459" s="21">
        <f t="shared" si="204"/>
        <v>34</v>
      </c>
      <c r="M1459" s="21">
        <f t="shared" si="205"/>
        <v>30</v>
      </c>
      <c r="N1459" s="21">
        <f t="shared" si="206"/>
        <v>33148.980000000003</v>
      </c>
      <c r="O1459" s="23">
        <f t="shared" si="207"/>
        <v>29249.100000000002</v>
      </c>
      <c r="P1459" t="s">
        <v>23</v>
      </c>
      <c r="Q1459" t="s">
        <v>24</v>
      </c>
      <c r="R1459" t="s">
        <v>6370</v>
      </c>
      <c r="S1459">
        <v>4767</v>
      </c>
      <c r="T1459" s="25">
        <v>45121</v>
      </c>
      <c r="U1459">
        <v>974.97</v>
      </c>
    </row>
    <row r="1460" spans="1:21" x14ac:dyDescent="0.25">
      <c r="A1460" t="s">
        <v>1465</v>
      </c>
      <c r="B1460" s="25">
        <v>45028</v>
      </c>
      <c r="C1460" s="25">
        <v>45032</v>
      </c>
      <c r="D1460" s="18">
        <v>60</v>
      </c>
      <c r="E1460">
        <v>426.62</v>
      </c>
      <c r="F1460" s="19">
        <f t="shared" si="199"/>
        <v>45093</v>
      </c>
      <c r="G1460" s="25">
        <v>45121</v>
      </c>
      <c r="H1460" s="20">
        <f t="shared" si="200"/>
        <v>28</v>
      </c>
      <c r="I1460" s="21">
        <f t="shared" si="201"/>
        <v>11945.36</v>
      </c>
      <c r="J1460" s="21">
        <f t="shared" si="202"/>
        <v>88</v>
      </c>
      <c r="K1460" s="22">
        <f t="shared" si="203"/>
        <v>338.62</v>
      </c>
      <c r="L1460" s="21">
        <f t="shared" si="204"/>
        <v>93</v>
      </c>
      <c r="M1460" s="21">
        <f t="shared" si="205"/>
        <v>89</v>
      </c>
      <c r="N1460" s="21">
        <f t="shared" si="206"/>
        <v>39675.660000000003</v>
      </c>
      <c r="O1460" s="23">
        <f t="shared" si="207"/>
        <v>37969.18</v>
      </c>
      <c r="P1460" t="s">
        <v>23</v>
      </c>
      <c r="Q1460" t="s">
        <v>24</v>
      </c>
      <c r="R1460" t="s">
        <v>6370</v>
      </c>
      <c r="S1460">
        <v>4767</v>
      </c>
      <c r="T1460" s="25">
        <v>45121</v>
      </c>
      <c r="U1460">
        <v>426.62</v>
      </c>
    </row>
    <row r="1461" spans="1:21" x14ac:dyDescent="0.25">
      <c r="A1461" t="s">
        <v>1466</v>
      </c>
      <c r="B1461" s="25">
        <v>45028</v>
      </c>
      <c r="C1461" s="25">
        <v>45032</v>
      </c>
      <c r="D1461" s="18">
        <v>60</v>
      </c>
      <c r="E1461">
        <v>120.37</v>
      </c>
      <c r="F1461" s="19">
        <f t="shared" si="199"/>
        <v>45093</v>
      </c>
      <c r="G1461" s="25">
        <v>45121</v>
      </c>
      <c r="H1461" s="20">
        <f t="shared" si="200"/>
        <v>28</v>
      </c>
      <c r="I1461" s="21">
        <f t="shared" si="201"/>
        <v>3370.36</v>
      </c>
      <c r="J1461" s="21">
        <f t="shared" si="202"/>
        <v>88</v>
      </c>
      <c r="K1461" s="22">
        <f t="shared" si="203"/>
        <v>32.370000000000005</v>
      </c>
      <c r="L1461" s="21">
        <f t="shared" si="204"/>
        <v>93</v>
      </c>
      <c r="M1461" s="21">
        <f t="shared" si="205"/>
        <v>89</v>
      </c>
      <c r="N1461" s="21">
        <f t="shared" si="206"/>
        <v>11194.41</v>
      </c>
      <c r="O1461" s="23">
        <f t="shared" si="207"/>
        <v>10712.93</v>
      </c>
      <c r="P1461" t="s">
        <v>23</v>
      </c>
      <c r="Q1461" t="s">
        <v>24</v>
      </c>
      <c r="R1461" t="s">
        <v>6370</v>
      </c>
      <c r="S1461">
        <v>4767</v>
      </c>
      <c r="T1461" s="25">
        <v>45121</v>
      </c>
      <c r="U1461">
        <v>120.37</v>
      </c>
    </row>
    <row r="1462" spans="1:21" x14ac:dyDescent="0.25">
      <c r="A1462" t="s">
        <v>1467</v>
      </c>
      <c r="B1462" s="25">
        <v>45028</v>
      </c>
      <c r="C1462" s="25">
        <v>45032</v>
      </c>
      <c r="D1462" s="18">
        <v>60</v>
      </c>
      <c r="E1462">
        <v>80</v>
      </c>
      <c r="F1462" s="19">
        <f t="shared" si="199"/>
        <v>45093</v>
      </c>
      <c r="G1462" s="25">
        <v>45121</v>
      </c>
      <c r="H1462" s="20">
        <f t="shared" si="200"/>
        <v>28</v>
      </c>
      <c r="I1462" s="21">
        <f t="shared" si="201"/>
        <v>2240</v>
      </c>
      <c r="J1462" s="21">
        <f t="shared" si="202"/>
        <v>88</v>
      </c>
      <c r="K1462" s="22">
        <f t="shared" si="203"/>
        <v>-8</v>
      </c>
      <c r="L1462" s="21">
        <f t="shared" si="204"/>
        <v>93</v>
      </c>
      <c r="M1462" s="21">
        <f t="shared" si="205"/>
        <v>89</v>
      </c>
      <c r="N1462" s="21">
        <f t="shared" si="206"/>
        <v>7440</v>
      </c>
      <c r="O1462" s="23">
        <f t="shared" si="207"/>
        <v>7120</v>
      </c>
      <c r="P1462" t="s">
        <v>23</v>
      </c>
      <c r="Q1462" t="s">
        <v>24</v>
      </c>
      <c r="R1462" t="s">
        <v>6370</v>
      </c>
      <c r="S1462">
        <v>4767</v>
      </c>
      <c r="T1462" s="25">
        <v>45121</v>
      </c>
      <c r="U1462">
        <v>80</v>
      </c>
    </row>
    <row r="1463" spans="1:21" x14ac:dyDescent="0.25">
      <c r="A1463" t="s">
        <v>1468</v>
      </c>
      <c r="B1463" s="25">
        <v>45028</v>
      </c>
      <c r="C1463" s="25">
        <v>45032</v>
      </c>
      <c r="D1463" s="18">
        <v>60</v>
      </c>
      <c r="E1463">
        <v>80</v>
      </c>
      <c r="F1463" s="19">
        <f t="shared" si="199"/>
        <v>45093</v>
      </c>
      <c r="G1463" s="25">
        <v>45121</v>
      </c>
      <c r="H1463" s="20">
        <f t="shared" si="200"/>
        <v>28</v>
      </c>
      <c r="I1463" s="21">
        <f t="shared" si="201"/>
        <v>2240</v>
      </c>
      <c r="J1463" s="21">
        <f t="shared" si="202"/>
        <v>88</v>
      </c>
      <c r="K1463" s="22">
        <f t="shared" si="203"/>
        <v>-8</v>
      </c>
      <c r="L1463" s="21">
        <f t="shared" si="204"/>
        <v>93</v>
      </c>
      <c r="M1463" s="21">
        <f t="shared" si="205"/>
        <v>89</v>
      </c>
      <c r="N1463" s="21">
        <f t="shared" si="206"/>
        <v>7440</v>
      </c>
      <c r="O1463" s="23">
        <f t="shared" si="207"/>
        <v>7120</v>
      </c>
      <c r="P1463" t="s">
        <v>23</v>
      </c>
      <c r="Q1463" t="s">
        <v>24</v>
      </c>
      <c r="R1463" t="s">
        <v>6370</v>
      </c>
      <c r="S1463">
        <v>4767</v>
      </c>
      <c r="T1463" s="25">
        <v>45121</v>
      </c>
      <c r="U1463">
        <v>80</v>
      </c>
    </row>
    <row r="1464" spans="1:21" x14ac:dyDescent="0.25">
      <c r="A1464" t="s">
        <v>1469</v>
      </c>
      <c r="B1464" s="25">
        <v>45028</v>
      </c>
      <c r="C1464" s="25">
        <v>45032</v>
      </c>
      <c r="D1464" s="18">
        <v>60</v>
      </c>
      <c r="E1464">
        <v>145.19999999999999</v>
      </c>
      <c r="F1464" s="19">
        <f t="shared" si="199"/>
        <v>45093</v>
      </c>
      <c r="G1464" s="25">
        <v>45121</v>
      </c>
      <c r="H1464" s="20">
        <f t="shared" si="200"/>
        <v>28</v>
      </c>
      <c r="I1464" s="21">
        <f t="shared" si="201"/>
        <v>4065.5999999999995</v>
      </c>
      <c r="J1464" s="21">
        <f t="shared" si="202"/>
        <v>88</v>
      </c>
      <c r="K1464" s="22">
        <f t="shared" si="203"/>
        <v>57.199999999999989</v>
      </c>
      <c r="L1464" s="21">
        <f t="shared" si="204"/>
        <v>93</v>
      </c>
      <c r="M1464" s="21">
        <f t="shared" si="205"/>
        <v>89</v>
      </c>
      <c r="N1464" s="21">
        <f t="shared" si="206"/>
        <v>13503.599999999999</v>
      </c>
      <c r="O1464" s="23">
        <f t="shared" si="207"/>
        <v>12922.8</v>
      </c>
      <c r="P1464" t="s">
        <v>23</v>
      </c>
      <c r="Q1464" t="s">
        <v>24</v>
      </c>
      <c r="R1464" t="s">
        <v>6370</v>
      </c>
      <c r="S1464">
        <v>4767</v>
      </c>
      <c r="T1464" s="25">
        <v>45121</v>
      </c>
      <c r="U1464">
        <v>145.19999999999999</v>
      </c>
    </row>
    <row r="1465" spans="1:21" x14ac:dyDescent="0.25">
      <c r="A1465" t="s">
        <v>1470</v>
      </c>
      <c r="B1465" s="25">
        <v>45028</v>
      </c>
      <c r="C1465" s="25">
        <v>45032</v>
      </c>
      <c r="D1465" s="18">
        <v>60</v>
      </c>
      <c r="E1465">
        <v>104.4</v>
      </c>
      <c r="F1465" s="19">
        <f t="shared" si="199"/>
        <v>45093</v>
      </c>
      <c r="G1465" s="25">
        <v>45121</v>
      </c>
      <c r="H1465" s="20">
        <f t="shared" si="200"/>
        <v>28</v>
      </c>
      <c r="I1465" s="21">
        <f t="shared" si="201"/>
        <v>2923.2000000000003</v>
      </c>
      <c r="J1465" s="21">
        <f t="shared" si="202"/>
        <v>88</v>
      </c>
      <c r="K1465" s="22">
        <f t="shared" si="203"/>
        <v>16.400000000000006</v>
      </c>
      <c r="L1465" s="21">
        <f t="shared" si="204"/>
        <v>93</v>
      </c>
      <c r="M1465" s="21">
        <f t="shared" si="205"/>
        <v>89</v>
      </c>
      <c r="N1465" s="21">
        <f t="shared" si="206"/>
        <v>9709.2000000000007</v>
      </c>
      <c r="O1465" s="23">
        <f t="shared" si="207"/>
        <v>9291.6</v>
      </c>
      <c r="P1465" t="s">
        <v>23</v>
      </c>
      <c r="Q1465" t="s">
        <v>24</v>
      </c>
      <c r="R1465" t="s">
        <v>6370</v>
      </c>
      <c r="S1465">
        <v>4767</v>
      </c>
      <c r="T1465" s="25">
        <v>45121</v>
      </c>
      <c r="U1465">
        <v>104.4</v>
      </c>
    </row>
    <row r="1466" spans="1:21" x14ac:dyDescent="0.25">
      <c r="A1466" t="s">
        <v>1471</v>
      </c>
      <c r="B1466" s="25">
        <v>45028</v>
      </c>
      <c r="C1466" s="25">
        <v>45032</v>
      </c>
      <c r="D1466" s="18">
        <v>60</v>
      </c>
      <c r="E1466">
        <v>152.18</v>
      </c>
      <c r="F1466" s="19">
        <f t="shared" si="199"/>
        <v>45093</v>
      </c>
      <c r="G1466" s="25">
        <v>45121</v>
      </c>
      <c r="H1466" s="20">
        <f t="shared" si="200"/>
        <v>28</v>
      </c>
      <c r="I1466" s="21">
        <f t="shared" si="201"/>
        <v>4261.04</v>
      </c>
      <c r="J1466" s="21">
        <f t="shared" si="202"/>
        <v>88</v>
      </c>
      <c r="K1466" s="22">
        <f t="shared" si="203"/>
        <v>64.180000000000007</v>
      </c>
      <c r="L1466" s="21">
        <f t="shared" si="204"/>
        <v>93</v>
      </c>
      <c r="M1466" s="21">
        <f t="shared" si="205"/>
        <v>89</v>
      </c>
      <c r="N1466" s="21">
        <f t="shared" si="206"/>
        <v>14152.74</v>
      </c>
      <c r="O1466" s="23">
        <f t="shared" si="207"/>
        <v>13544.02</v>
      </c>
      <c r="P1466" t="s">
        <v>23</v>
      </c>
      <c r="Q1466" t="s">
        <v>24</v>
      </c>
      <c r="R1466" t="s">
        <v>6370</v>
      </c>
      <c r="S1466">
        <v>4767</v>
      </c>
      <c r="T1466" s="25">
        <v>45121</v>
      </c>
      <c r="U1466">
        <v>152.18</v>
      </c>
    </row>
    <row r="1467" spans="1:21" x14ac:dyDescent="0.25">
      <c r="A1467" t="s">
        <v>1472</v>
      </c>
      <c r="B1467" s="25">
        <v>45028</v>
      </c>
      <c r="C1467" s="25">
        <v>45032</v>
      </c>
      <c r="D1467" s="18">
        <v>60</v>
      </c>
      <c r="E1467">
        <v>544.58000000000004</v>
      </c>
      <c r="F1467" s="19">
        <f t="shared" si="199"/>
        <v>45093</v>
      </c>
      <c r="G1467" s="25">
        <v>45121</v>
      </c>
      <c r="H1467" s="20">
        <f t="shared" si="200"/>
        <v>28</v>
      </c>
      <c r="I1467" s="21">
        <f t="shared" si="201"/>
        <v>15248.240000000002</v>
      </c>
      <c r="J1467" s="21">
        <f t="shared" si="202"/>
        <v>88</v>
      </c>
      <c r="K1467" s="22">
        <f t="shared" si="203"/>
        <v>456.58000000000004</v>
      </c>
      <c r="L1467" s="21">
        <f t="shared" si="204"/>
        <v>93</v>
      </c>
      <c r="M1467" s="21">
        <f t="shared" si="205"/>
        <v>89</v>
      </c>
      <c r="N1467" s="21">
        <f t="shared" si="206"/>
        <v>50645.94</v>
      </c>
      <c r="O1467" s="23">
        <f t="shared" si="207"/>
        <v>48467.62</v>
      </c>
      <c r="P1467" t="s">
        <v>23</v>
      </c>
      <c r="Q1467" t="s">
        <v>24</v>
      </c>
      <c r="R1467" t="s">
        <v>6370</v>
      </c>
      <c r="S1467">
        <v>4767</v>
      </c>
      <c r="T1467" s="25">
        <v>45121</v>
      </c>
      <c r="U1467">
        <v>544.58000000000004</v>
      </c>
    </row>
    <row r="1468" spans="1:21" x14ac:dyDescent="0.25">
      <c r="A1468" t="s">
        <v>1473</v>
      </c>
      <c r="B1468" s="25">
        <v>45028</v>
      </c>
      <c r="C1468" s="25">
        <v>45032</v>
      </c>
      <c r="D1468" s="18">
        <v>60</v>
      </c>
      <c r="E1468">
        <v>62</v>
      </c>
      <c r="F1468" s="19">
        <f t="shared" si="199"/>
        <v>45093</v>
      </c>
      <c r="G1468" s="25">
        <v>45121</v>
      </c>
      <c r="H1468" s="20">
        <f t="shared" si="200"/>
        <v>28</v>
      </c>
      <c r="I1468" s="21">
        <f t="shared" si="201"/>
        <v>1736</v>
      </c>
      <c r="J1468" s="21">
        <f t="shared" si="202"/>
        <v>88</v>
      </c>
      <c r="K1468" s="22">
        <f t="shared" si="203"/>
        <v>-26</v>
      </c>
      <c r="L1468" s="21">
        <f t="shared" si="204"/>
        <v>93</v>
      </c>
      <c r="M1468" s="21">
        <f t="shared" si="205"/>
        <v>89</v>
      </c>
      <c r="N1468" s="21">
        <f t="shared" si="206"/>
        <v>5766</v>
      </c>
      <c r="O1468" s="23">
        <f t="shared" si="207"/>
        <v>5518</v>
      </c>
      <c r="P1468" t="s">
        <v>23</v>
      </c>
      <c r="Q1468" t="s">
        <v>24</v>
      </c>
      <c r="R1468" t="s">
        <v>6370</v>
      </c>
      <c r="S1468">
        <v>4767</v>
      </c>
      <c r="T1468" s="25">
        <v>45121</v>
      </c>
      <c r="U1468">
        <v>62</v>
      </c>
    </row>
    <row r="1469" spans="1:21" x14ac:dyDescent="0.25">
      <c r="A1469" t="s">
        <v>1474</v>
      </c>
      <c r="B1469" s="25">
        <v>45028</v>
      </c>
      <c r="C1469" s="25">
        <v>45032</v>
      </c>
      <c r="D1469" s="18">
        <v>60</v>
      </c>
      <c r="E1469">
        <v>450</v>
      </c>
      <c r="F1469" s="19">
        <f t="shared" si="199"/>
        <v>45093</v>
      </c>
      <c r="G1469" s="25">
        <v>45121</v>
      </c>
      <c r="H1469" s="20">
        <f t="shared" si="200"/>
        <v>28</v>
      </c>
      <c r="I1469" s="21">
        <f t="shared" si="201"/>
        <v>12600</v>
      </c>
      <c r="J1469" s="21">
        <f t="shared" si="202"/>
        <v>88</v>
      </c>
      <c r="K1469" s="22">
        <f t="shared" si="203"/>
        <v>362</v>
      </c>
      <c r="L1469" s="21">
        <f t="shared" si="204"/>
        <v>93</v>
      </c>
      <c r="M1469" s="21">
        <f t="shared" si="205"/>
        <v>89</v>
      </c>
      <c r="N1469" s="21">
        <f t="shared" si="206"/>
        <v>41850</v>
      </c>
      <c r="O1469" s="23">
        <f t="shared" si="207"/>
        <v>40050</v>
      </c>
      <c r="P1469" t="s">
        <v>23</v>
      </c>
      <c r="Q1469" t="s">
        <v>24</v>
      </c>
      <c r="R1469" t="s">
        <v>6370</v>
      </c>
      <c r="S1469">
        <v>4767</v>
      </c>
      <c r="T1469" s="25">
        <v>45121</v>
      </c>
      <c r="U1469">
        <v>450</v>
      </c>
    </row>
    <row r="1470" spans="1:21" x14ac:dyDescent="0.25">
      <c r="A1470" t="s">
        <v>1475</v>
      </c>
      <c r="B1470" s="25">
        <v>45028</v>
      </c>
      <c r="C1470" s="25">
        <v>45032</v>
      </c>
      <c r="D1470" s="18">
        <v>60</v>
      </c>
      <c r="E1470">
        <v>202.22</v>
      </c>
      <c r="F1470" s="19">
        <f t="shared" si="199"/>
        <v>45093</v>
      </c>
      <c r="G1470" s="25">
        <v>45121</v>
      </c>
      <c r="H1470" s="20">
        <f t="shared" si="200"/>
        <v>28</v>
      </c>
      <c r="I1470" s="21">
        <f t="shared" si="201"/>
        <v>5662.16</v>
      </c>
      <c r="J1470" s="21">
        <f t="shared" si="202"/>
        <v>88</v>
      </c>
      <c r="K1470" s="22">
        <f t="shared" si="203"/>
        <v>114.22</v>
      </c>
      <c r="L1470" s="21">
        <f t="shared" si="204"/>
        <v>93</v>
      </c>
      <c r="M1470" s="21">
        <f t="shared" si="205"/>
        <v>89</v>
      </c>
      <c r="N1470" s="21">
        <f t="shared" si="206"/>
        <v>18806.46</v>
      </c>
      <c r="O1470" s="23">
        <f t="shared" si="207"/>
        <v>17997.579999999998</v>
      </c>
      <c r="P1470" t="s">
        <v>23</v>
      </c>
      <c r="Q1470" t="s">
        <v>24</v>
      </c>
      <c r="R1470" t="s">
        <v>6370</v>
      </c>
      <c r="S1470">
        <v>4767</v>
      </c>
      <c r="T1470" s="25">
        <v>45121</v>
      </c>
      <c r="U1470">
        <v>202.22</v>
      </c>
    </row>
    <row r="1471" spans="1:21" x14ac:dyDescent="0.25">
      <c r="A1471" t="s">
        <v>1476</v>
      </c>
      <c r="B1471" s="25">
        <v>45028</v>
      </c>
      <c r="C1471" s="25">
        <v>45032</v>
      </c>
      <c r="D1471" s="18">
        <v>60</v>
      </c>
      <c r="E1471">
        <v>0.02</v>
      </c>
      <c r="F1471" s="19">
        <f t="shared" si="199"/>
        <v>45093</v>
      </c>
      <c r="G1471" s="25">
        <v>45121</v>
      </c>
      <c r="H1471" s="20">
        <f t="shared" si="200"/>
        <v>28</v>
      </c>
      <c r="I1471" s="21">
        <f t="shared" si="201"/>
        <v>0.56000000000000005</v>
      </c>
      <c r="J1471" s="21">
        <f t="shared" si="202"/>
        <v>88</v>
      </c>
      <c r="K1471" s="22">
        <f t="shared" si="203"/>
        <v>-87.98</v>
      </c>
      <c r="L1471" s="21">
        <f t="shared" si="204"/>
        <v>93</v>
      </c>
      <c r="M1471" s="21">
        <f t="shared" si="205"/>
        <v>89</v>
      </c>
      <c r="N1471" s="21">
        <f t="shared" si="206"/>
        <v>1.86</v>
      </c>
      <c r="O1471" s="23">
        <f t="shared" si="207"/>
        <v>1.78</v>
      </c>
      <c r="P1471" t="s">
        <v>23</v>
      </c>
      <c r="Q1471" t="s">
        <v>24</v>
      </c>
      <c r="R1471" t="s">
        <v>6370</v>
      </c>
      <c r="S1471">
        <v>4767</v>
      </c>
      <c r="T1471" s="25">
        <v>45121</v>
      </c>
      <c r="U1471">
        <v>0.02</v>
      </c>
    </row>
    <row r="1472" spans="1:21" x14ac:dyDescent="0.25">
      <c r="A1472" t="s">
        <v>1477</v>
      </c>
      <c r="B1472" s="25">
        <v>45028</v>
      </c>
      <c r="C1472" s="25">
        <v>45032</v>
      </c>
      <c r="D1472" s="18">
        <v>60</v>
      </c>
      <c r="E1472">
        <v>103.14</v>
      </c>
      <c r="F1472" s="19">
        <f t="shared" si="199"/>
        <v>45093</v>
      </c>
      <c r="G1472" s="25">
        <v>45121</v>
      </c>
      <c r="H1472" s="20">
        <f t="shared" si="200"/>
        <v>28</v>
      </c>
      <c r="I1472" s="21">
        <f t="shared" si="201"/>
        <v>2887.92</v>
      </c>
      <c r="J1472" s="21">
        <f t="shared" si="202"/>
        <v>88</v>
      </c>
      <c r="K1472" s="22">
        <f t="shared" si="203"/>
        <v>15.14</v>
      </c>
      <c r="L1472" s="21">
        <f t="shared" si="204"/>
        <v>93</v>
      </c>
      <c r="M1472" s="21">
        <f t="shared" si="205"/>
        <v>89</v>
      </c>
      <c r="N1472" s="21">
        <f t="shared" si="206"/>
        <v>9592.02</v>
      </c>
      <c r="O1472" s="23">
        <f t="shared" si="207"/>
        <v>9179.4600000000009</v>
      </c>
      <c r="P1472" t="s">
        <v>23</v>
      </c>
      <c r="Q1472" t="s">
        <v>24</v>
      </c>
      <c r="R1472" t="s">
        <v>6370</v>
      </c>
      <c r="S1472">
        <v>4767</v>
      </c>
      <c r="T1472" s="25">
        <v>45121</v>
      </c>
      <c r="U1472">
        <v>103.14</v>
      </c>
    </row>
    <row r="1473" spans="1:21" x14ac:dyDescent="0.25">
      <c r="A1473" t="s">
        <v>1478</v>
      </c>
      <c r="B1473" s="25">
        <v>45028</v>
      </c>
      <c r="C1473" s="25">
        <v>45032</v>
      </c>
      <c r="D1473" s="18">
        <v>60</v>
      </c>
      <c r="E1473">
        <v>152.18</v>
      </c>
      <c r="F1473" s="19">
        <f t="shared" si="199"/>
        <v>45093</v>
      </c>
      <c r="G1473" s="25">
        <v>45121</v>
      </c>
      <c r="H1473" s="20">
        <f t="shared" si="200"/>
        <v>28</v>
      </c>
      <c r="I1473" s="21">
        <f t="shared" si="201"/>
        <v>4261.04</v>
      </c>
      <c r="J1473" s="21">
        <f t="shared" si="202"/>
        <v>88</v>
      </c>
      <c r="K1473" s="22">
        <f t="shared" si="203"/>
        <v>64.180000000000007</v>
      </c>
      <c r="L1473" s="21">
        <f t="shared" si="204"/>
        <v>93</v>
      </c>
      <c r="M1473" s="21">
        <f t="shared" si="205"/>
        <v>89</v>
      </c>
      <c r="N1473" s="21">
        <f t="shared" si="206"/>
        <v>14152.74</v>
      </c>
      <c r="O1473" s="23">
        <f t="shared" si="207"/>
        <v>13544.02</v>
      </c>
      <c r="P1473" t="s">
        <v>23</v>
      </c>
      <c r="Q1473" t="s">
        <v>24</v>
      </c>
      <c r="R1473" t="s">
        <v>6370</v>
      </c>
      <c r="S1473">
        <v>4767</v>
      </c>
      <c r="T1473" s="25">
        <v>45121</v>
      </c>
      <c r="U1473">
        <v>152.18</v>
      </c>
    </row>
    <row r="1474" spans="1:21" x14ac:dyDescent="0.25">
      <c r="A1474" t="s">
        <v>1479</v>
      </c>
      <c r="B1474" s="25">
        <v>45028</v>
      </c>
      <c r="C1474" s="25">
        <v>45032</v>
      </c>
      <c r="D1474" s="18">
        <v>60</v>
      </c>
      <c r="E1474">
        <v>70.72</v>
      </c>
      <c r="F1474" s="19">
        <f t="shared" si="199"/>
        <v>45093</v>
      </c>
      <c r="G1474" s="25">
        <v>45121</v>
      </c>
      <c r="H1474" s="20">
        <f t="shared" si="200"/>
        <v>28</v>
      </c>
      <c r="I1474" s="21">
        <f t="shared" si="201"/>
        <v>1980.1599999999999</v>
      </c>
      <c r="J1474" s="21">
        <f t="shared" si="202"/>
        <v>88</v>
      </c>
      <c r="K1474" s="22">
        <f t="shared" si="203"/>
        <v>-17.28</v>
      </c>
      <c r="L1474" s="21">
        <f t="shared" si="204"/>
        <v>93</v>
      </c>
      <c r="M1474" s="21">
        <f t="shared" si="205"/>
        <v>89</v>
      </c>
      <c r="N1474" s="21">
        <f t="shared" si="206"/>
        <v>6576.96</v>
      </c>
      <c r="O1474" s="23">
        <f t="shared" si="207"/>
        <v>6294.08</v>
      </c>
      <c r="P1474" t="s">
        <v>23</v>
      </c>
      <c r="Q1474" t="s">
        <v>24</v>
      </c>
      <c r="R1474" t="s">
        <v>6370</v>
      </c>
      <c r="S1474">
        <v>4767</v>
      </c>
      <c r="T1474" s="25">
        <v>45121</v>
      </c>
      <c r="U1474">
        <v>70.72</v>
      </c>
    </row>
    <row r="1475" spans="1:21" x14ac:dyDescent="0.25">
      <c r="A1475" t="s">
        <v>1480</v>
      </c>
      <c r="B1475" s="25">
        <v>45028</v>
      </c>
      <c r="C1475" s="25">
        <v>45032</v>
      </c>
      <c r="D1475" s="18">
        <v>60</v>
      </c>
      <c r="E1475">
        <v>80</v>
      </c>
      <c r="F1475" s="19">
        <f t="shared" si="199"/>
        <v>45093</v>
      </c>
      <c r="G1475" s="25">
        <v>45121</v>
      </c>
      <c r="H1475" s="20">
        <f t="shared" si="200"/>
        <v>28</v>
      </c>
      <c r="I1475" s="21">
        <f t="shared" si="201"/>
        <v>2240</v>
      </c>
      <c r="J1475" s="21">
        <f t="shared" si="202"/>
        <v>88</v>
      </c>
      <c r="K1475" s="22">
        <f t="shared" si="203"/>
        <v>-8</v>
      </c>
      <c r="L1475" s="21">
        <f t="shared" si="204"/>
        <v>93</v>
      </c>
      <c r="M1475" s="21">
        <f t="shared" si="205"/>
        <v>89</v>
      </c>
      <c r="N1475" s="21">
        <f t="shared" si="206"/>
        <v>7440</v>
      </c>
      <c r="O1475" s="23">
        <f t="shared" si="207"/>
        <v>7120</v>
      </c>
      <c r="P1475" t="s">
        <v>23</v>
      </c>
      <c r="Q1475" t="s">
        <v>24</v>
      </c>
      <c r="R1475" t="s">
        <v>6370</v>
      </c>
      <c r="S1475">
        <v>4767</v>
      </c>
      <c r="T1475" s="25">
        <v>45121</v>
      </c>
      <c r="U1475">
        <v>80</v>
      </c>
    </row>
    <row r="1476" spans="1:21" x14ac:dyDescent="0.25">
      <c r="A1476" t="s">
        <v>1481</v>
      </c>
      <c r="B1476" s="25">
        <v>45028</v>
      </c>
      <c r="C1476" s="25">
        <v>45032</v>
      </c>
      <c r="D1476" s="18">
        <v>60</v>
      </c>
      <c r="E1476">
        <v>152.18</v>
      </c>
      <c r="F1476" s="19">
        <f t="shared" si="199"/>
        <v>45093</v>
      </c>
      <c r="G1476" s="25">
        <v>45121</v>
      </c>
      <c r="H1476" s="20">
        <f t="shared" si="200"/>
        <v>28</v>
      </c>
      <c r="I1476" s="21">
        <f t="shared" si="201"/>
        <v>4261.04</v>
      </c>
      <c r="J1476" s="21">
        <f t="shared" si="202"/>
        <v>88</v>
      </c>
      <c r="K1476" s="22">
        <f t="shared" si="203"/>
        <v>64.180000000000007</v>
      </c>
      <c r="L1476" s="21">
        <f t="shared" si="204"/>
        <v>93</v>
      </c>
      <c r="M1476" s="21">
        <f t="shared" si="205"/>
        <v>89</v>
      </c>
      <c r="N1476" s="21">
        <f t="shared" si="206"/>
        <v>14152.74</v>
      </c>
      <c r="O1476" s="23">
        <f t="shared" si="207"/>
        <v>13544.02</v>
      </c>
      <c r="P1476" t="s">
        <v>23</v>
      </c>
      <c r="Q1476" t="s">
        <v>24</v>
      </c>
      <c r="R1476" t="s">
        <v>6370</v>
      </c>
      <c r="S1476">
        <v>4767</v>
      </c>
      <c r="T1476" s="25">
        <v>45121</v>
      </c>
      <c r="U1476">
        <v>152.18</v>
      </c>
    </row>
    <row r="1477" spans="1:21" x14ac:dyDescent="0.25">
      <c r="A1477" t="s">
        <v>1482</v>
      </c>
      <c r="B1477" s="25">
        <v>45028</v>
      </c>
      <c r="C1477" s="25">
        <v>45032</v>
      </c>
      <c r="D1477" s="18">
        <v>60</v>
      </c>
      <c r="E1477">
        <v>80</v>
      </c>
      <c r="F1477" s="19">
        <f t="shared" si="199"/>
        <v>45093</v>
      </c>
      <c r="G1477" s="25">
        <v>45121</v>
      </c>
      <c r="H1477" s="20">
        <f t="shared" si="200"/>
        <v>28</v>
      </c>
      <c r="I1477" s="21">
        <f t="shared" si="201"/>
        <v>2240</v>
      </c>
      <c r="J1477" s="21">
        <f t="shared" si="202"/>
        <v>88</v>
      </c>
      <c r="K1477" s="22">
        <f t="shared" si="203"/>
        <v>-8</v>
      </c>
      <c r="L1477" s="21">
        <f t="shared" si="204"/>
        <v>93</v>
      </c>
      <c r="M1477" s="21">
        <f t="shared" si="205"/>
        <v>89</v>
      </c>
      <c r="N1477" s="21">
        <f t="shared" si="206"/>
        <v>7440</v>
      </c>
      <c r="O1477" s="23">
        <f t="shared" si="207"/>
        <v>7120</v>
      </c>
      <c r="P1477" t="s">
        <v>23</v>
      </c>
      <c r="Q1477" t="s">
        <v>24</v>
      </c>
      <c r="R1477" t="s">
        <v>6370</v>
      </c>
      <c r="S1477">
        <v>4767</v>
      </c>
      <c r="T1477" s="25">
        <v>45121</v>
      </c>
      <c r="U1477">
        <v>80</v>
      </c>
    </row>
    <row r="1478" spans="1:21" x14ac:dyDescent="0.25">
      <c r="A1478" t="s">
        <v>1483</v>
      </c>
      <c r="B1478" s="25">
        <v>45028</v>
      </c>
      <c r="C1478" s="25">
        <v>45032</v>
      </c>
      <c r="D1478" s="18">
        <v>60</v>
      </c>
      <c r="E1478">
        <v>570.41999999999996</v>
      </c>
      <c r="F1478" s="19">
        <f t="shared" si="199"/>
        <v>45093</v>
      </c>
      <c r="G1478" s="25">
        <v>45121</v>
      </c>
      <c r="H1478" s="20">
        <f t="shared" si="200"/>
        <v>28</v>
      </c>
      <c r="I1478" s="21">
        <f t="shared" si="201"/>
        <v>15971.759999999998</v>
      </c>
      <c r="J1478" s="21">
        <f t="shared" si="202"/>
        <v>88</v>
      </c>
      <c r="K1478" s="22">
        <f t="shared" si="203"/>
        <v>482.41999999999996</v>
      </c>
      <c r="L1478" s="21">
        <f t="shared" si="204"/>
        <v>93</v>
      </c>
      <c r="M1478" s="21">
        <f t="shared" si="205"/>
        <v>89</v>
      </c>
      <c r="N1478" s="21">
        <f t="shared" si="206"/>
        <v>53049.06</v>
      </c>
      <c r="O1478" s="23">
        <f t="shared" si="207"/>
        <v>50767.38</v>
      </c>
      <c r="P1478" t="s">
        <v>23</v>
      </c>
      <c r="Q1478" t="s">
        <v>24</v>
      </c>
      <c r="R1478" t="s">
        <v>6370</v>
      </c>
      <c r="S1478">
        <v>4767</v>
      </c>
      <c r="T1478" s="25">
        <v>45121</v>
      </c>
      <c r="U1478">
        <v>570.41999999999996</v>
      </c>
    </row>
    <row r="1479" spans="1:21" x14ac:dyDescent="0.25">
      <c r="A1479" t="s">
        <v>1484</v>
      </c>
      <c r="B1479" s="25">
        <v>45087</v>
      </c>
      <c r="C1479" s="25">
        <v>45092</v>
      </c>
      <c r="D1479" s="18">
        <v>60</v>
      </c>
      <c r="E1479">
        <v>104.4</v>
      </c>
      <c r="F1479" s="19">
        <f t="shared" ref="F1479:F1542" si="208">EDATE(C1479,2)</f>
        <v>45153</v>
      </c>
      <c r="G1479" s="25">
        <v>45121</v>
      </c>
      <c r="H1479" s="20">
        <f t="shared" si="200"/>
        <v>-32</v>
      </c>
      <c r="I1479" s="21">
        <f t="shared" si="201"/>
        <v>-3340.8</v>
      </c>
      <c r="J1479" s="21">
        <f t="shared" si="202"/>
        <v>29</v>
      </c>
      <c r="K1479" s="22">
        <f t="shared" si="203"/>
        <v>75.400000000000006</v>
      </c>
      <c r="L1479" s="21">
        <f t="shared" si="204"/>
        <v>34</v>
      </c>
      <c r="M1479" s="21">
        <f t="shared" si="205"/>
        <v>29</v>
      </c>
      <c r="N1479" s="21">
        <f t="shared" si="206"/>
        <v>3549.6000000000004</v>
      </c>
      <c r="O1479" s="23">
        <f t="shared" si="207"/>
        <v>3027.6000000000004</v>
      </c>
      <c r="P1479" t="s">
        <v>23</v>
      </c>
      <c r="Q1479" t="s">
        <v>24</v>
      </c>
      <c r="R1479" t="s">
        <v>6370</v>
      </c>
      <c r="S1479">
        <v>4767</v>
      </c>
      <c r="T1479" s="25">
        <v>45121</v>
      </c>
      <c r="U1479">
        <v>104.4</v>
      </c>
    </row>
    <row r="1480" spans="1:21" x14ac:dyDescent="0.25">
      <c r="A1480" t="s">
        <v>1485</v>
      </c>
      <c r="B1480" s="25">
        <v>45087</v>
      </c>
      <c r="C1480" s="25">
        <v>45091</v>
      </c>
      <c r="D1480" s="18">
        <v>60</v>
      </c>
      <c r="E1480">
        <v>450</v>
      </c>
      <c r="F1480" s="19">
        <f t="shared" si="208"/>
        <v>45152</v>
      </c>
      <c r="G1480" s="25">
        <v>45121</v>
      </c>
      <c r="H1480" s="20">
        <f t="shared" ref="H1480:H1543" si="209">G1480-F1480</f>
        <v>-31</v>
      </c>
      <c r="I1480" s="21">
        <f t="shared" ref="I1480:I1543" si="210">E1480*H1480</f>
        <v>-13950</v>
      </c>
      <c r="J1480" s="21">
        <f t="shared" ref="J1480:J1543" si="211">DAYS360(C1480,G1480)</f>
        <v>30</v>
      </c>
      <c r="K1480" s="22">
        <f t="shared" ref="K1480:K1543" si="212">E1480-J1480</f>
        <v>420</v>
      </c>
      <c r="L1480" s="21">
        <f t="shared" ref="L1480:L1543" si="213">G1480-B1480</f>
        <v>34</v>
      </c>
      <c r="M1480" s="21">
        <f t="shared" ref="M1480:M1543" si="214">G1480-C1480</f>
        <v>30</v>
      </c>
      <c r="N1480" s="21">
        <f t="shared" ref="N1480:N1543" si="215">E1480*L1480</f>
        <v>15300</v>
      </c>
      <c r="O1480" s="23">
        <f t="shared" ref="O1480:O1543" si="216">E1480*M1480</f>
        <v>13500</v>
      </c>
      <c r="P1480" t="s">
        <v>23</v>
      </c>
      <c r="Q1480" t="s">
        <v>24</v>
      </c>
      <c r="R1480" t="s">
        <v>6370</v>
      </c>
      <c r="S1480">
        <v>4767</v>
      </c>
      <c r="T1480" s="25">
        <v>45121</v>
      </c>
      <c r="U1480">
        <v>450</v>
      </c>
    </row>
    <row r="1481" spans="1:21" x14ac:dyDescent="0.25">
      <c r="A1481" t="s">
        <v>1486</v>
      </c>
      <c r="B1481" s="25">
        <v>45087</v>
      </c>
      <c r="C1481" s="25">
        <v>45093</v>
      </c>
      <c r="D1481" s="18">
        <v>60</v>
      </c>
      <c r="E1481">
        <v>152.18</v>
      </c>
      <c r="F1481" s="19">
        <f t="shared" si="208"/>
        <v>45154</v>
      </c>
      <c r="G1481" s="25">
        <v>45121</v>
      </c>
      <c r="H1481" s="20">
        <f t="shared" si="209"/>
        <v>-33</v>
      </c>
      <c r="I1481" s="21">
        <f t="shared" si="210"/>
        <v>-5021.9400000000005</v>
      </c>
      <c r="J1481" s="21">
        <f t="shared" si="211"/>
        <v>28</v>
      </c>
      <c r="K1481" s="22">
        <f t="shared" si="212"/>
        <v>124.18</v>
      </c>
      <c r="L1481" s="21">
        <f t="shared" si="213"/>
        <v>34</v>
      </c>
      <c r="M1481" s="21">
        <f t="shared" si="214"/>
        <v>28</v>
      </c>
      <c r="N1481" s="21">
        <f t="shared" si="215"/>
        <v>5174.12</v>
      </c>
      <c r="O1481" s="23">
        <f t="shared" si="216"/>
        <v>4261.04</v>
      </c>
      <c r="P1481" t="s">
        <v>23</v>
      </c>
      <c r="Q1481" t="s">
        <v>24</v>
      </c>
      <c r="R1481" t="s">
        <v>6370</v>
      </c>
      <c r="S1481">
        <v>4767</v>
      </c>
      <c r="T1481" s="25">
        <v>45121</v>
      </c>
      <c r="U1481">
        <v>152.18</v>
      </c>
    </row>
    <row r="1482" spans="1:21" x14ac:dyDescent="0.25">
      <c r="A1482" t="s">
        <v>1487</v>
      </c>
      <c r="B1482" s="25">
        <v>45087</v>
      </c>
      <c r="C1482" s="25">
        <v>45093</v>
      </c>
      <c r="D1482" s="18">
        <v>60</v>
      </c>
      <c r="E1482">
        <v>152.18</v>
      </c>
      <c r="F1482" s="19">
        <f t="shared" si="208"/>
        <v>45154</v>
      </c>
      <c r="G1482" s="25">
        <v>45121</v>
      </c>
      <c r="H1482" s="20">
        <f t="shared" si="209"/>
        <v>-33</v>
      </c>
      <c r="I1482" s="21">
        <f t="shared" si="210"/>
        <v>-5021.9400000000005</v>
      </c>
      <c r="J1482" s="21">
        <f t="shared" si="211"/>
        <v>28</v>
      </c>
      <c r="K1482" s="22">
        <f t="shared" si="212"/>
        <v>124.18</v>
      </c>
      <c r="L1482" s="21">
        <f t="shared" si="213"/>
        <v>34</v>
      </c>
      <c r="M1482" s="21">
        <f t="shared" si="214"/>
        <v>28</v>
      </c>
      <c r="N1482" s="21">
        <f t="shared" si="215"/>
        <v>5174.12</v>
      </c>
      <c r="O1482" s="23">
        <f t="shared" si="216"/>
        <v>4261.04</v>
      </c>
      <c r="P1482" t="s">
        <v>23</v>
      </c>
      <c r="Q1482" t="s">
        <v>24</v>
      </c>
      <c r="R1482" t="s">
        <v>6370</v>
      </c>
      <c r="S1482">
        <v>4767</v>
      </c>
      <c r="T1482" s="25">
        <v>45121</v>
      </c>
      <c r="U1482">
        <v>152.18</v>
      </c>
    </row>
    <row r="1483" spans="1:21" x14ac:dyDescent="0.25">
      <c r="A1483" t="s">
        <v>1488</v>
      </c>
      <c r="B1483" s="25">
        <v>45087</v>
      </c>
      <c r="C1483" s="25">
        <v>45091</v>
      </c>
      <c r="D1483" s="18">
        <v>60</v>
      </c>
      <c r="E1483">
        <v>145.19999999999999</v>
      </c>
      <c r="F1483" s="19">
        <f t="shared" si="208"/>
        <v>45152</v>
      </c>
      <c r="G1483" s="25">
        <v>45121</v>
      </c>
      <c r="H1483" s="20">
        <f t="shared" si="209"/>
        <v>-31</v>
      </c>
      <c r="I1483" s="21">
        <f t="shared" si="210"/>
        <v>-4501.2</v>
      </c>
      <c r="J1483" s="21">
        <f t="shared" si="211"/>
        <v>30</v>
      </c>
      <c r="K1483" s="22">
        <f t="shared" si="212"/>
        <v>115.19999999999999</v>
      </c>
      <c r="L1483" s="21">
        <f t="shared" si="213"/>
        <v>34</v>
      </c>
      <c r="M1483" s="21">
        <f t="shared" si="214"/>
        <v>30</v>
      </c>
      <c r="N1483" s="21">
        <f t="shared" si="215"/>
        <v>4936.7999999999993</v>
      </c>
      <c r="O1483" s="23">
        <f t="shared" si="216"/>
        <v>4356</v>
      </c>
      <c r="P1483" t="s">
        <v>23</v>
      </c>
      <c r="Q1483" t="s">
        <v>24</v>
      </c>
      <c r="R1483" t="s">
        <v>6370</v>
      </c>
      <c r="S1483">
        <v>4767</v>
      </c>
      <c r="T1483" s="25">
        <v>45121</v>
      </c>
      <c r="U1483">
        <v>145.19999999999999</v>
      </c>
    </row>
    <row r="1484" spans="1:21" x14ac:dyDescent="0.25">
      <c r="A1484" t="s">
        <v>1489</v>
      </c>
      <c r="B1484" s="25">
        <v>45087</v>
      </c>
      <c r="C1484" s="25">
        <v>45093</v>
      </c>
      <c r="D1484" s="18">
        <v>60</v>
      </c>
      <c r="E1484">
        <v>426.62</v>
      </c>
      <c r="F1484" s="19">
        <f t="shared" si="208"/>
        <v>45154</v>
      </c>
      <c r="G1484" s="25">
        <v>45121</v>
      </c>
      <c r="H1484" s="20">
        <f t="shared" si="209"/>
        <v>-33</v>
      </c>
      <c r="I1484" s="21">
        <f t="shared" si="210"/>
        <v>-14078.460000000001</v>
      </c>
      <c r="J1484" s="21">
        <f t="shared" si="211"/>
        <v>28</v>
      </c>
      <c r="K1484" s="22">
        <f t="shared" si="212"/>
        <v>398.62</v>
      </c>
      <c r="L1484" s="21">
        <f t="shared" si="213"/>
        <v>34</v>
      </c>
      <c r="M1484" s="21">
        <f t="shared" si="214"/>
        <v>28</v>
      </c>
      <c r="N1484" s="21">
        <f t="shared" si="215"/>
        <v>14505.08</v>
      </c>
      <c r="O1484" s="23">
        <f t="shared" si="216"/>
        <v>11945.36</v>
      </c>
      <c r="P1484" t="s">
        <v>23</v>
      </c>
      <c r="Q1484" t="s">
        <v>24</v>
      </c>
      <c r="R1484" t="s">
        <v>6370</v>
      </c>
      <c r="S1484">
        <v>4767</v>
      </c>
      <c r="T1484" s="25">
        <v>45121</v>
      </c>
      <c r="U1484">
        <v>426.62</v>
      </c>
    </row>
    <row r="1485" spans="1:21" x14ac:dyDescent="0.25">
      <c r="A1485" t="s">
        <v>1490</v>
      </c>
      <c r="B1485" s="25">
        <v>45087</v>
      </c>
      <c r="C1485" s="25">
        <v>45093</v>
      </c>
      <c r="D1485" s="18">
        <v>60</v>
      </c>
      <c r="E1485">
        <v>90</v>
      </c>
      <c r="F1485" s="19">
        <f t="shared" si="208"/>
        <v>45154</v>
      </c>
      <c r="G1485" s="25">
        <v>45121</v>
      </c>
      <c r="H1485" s="20">
        <f t="shared" si="209"/>
        <v>-33</v>
      </c>
      <c r="I1485" s="21">
        <f t="shared" si="210"/>
        <v>-2970</v>
      </c>
      <c r="J1485" s="21">
        <f t="shared" si="211"/>
        <v>28</v>
      </c>
      <c r="K1485" s="22">
        <f t="shared" si="212"/>
        <v>62</v>
      </c>
      <c r="L1485" s="21">
        <f t="shared" si="213"/>
        <v>34</v>
      </c>
      <c r="M1485" s="21">
        <f t="shared" si="214"/>
        <v>28</v>
      </c>
      <c r="N1485" s="21">
        <f t="shared" si="215"/>
        <v>3060</v>
      </c>
      <c r="O1485" s="23">
        <f t="shared" si="216"/>
        <v>2520</v>
      </c>
      <c r="P1485" t="s">
        <v>23</v>
      </c>
      <c r="Q1485" t="s">
        <v>24</v>
      </c>
      <c r="R1485" t="s">
        <v>6370</v>
      </c>
      <c r="S1485">
        <v>4767</v>
      </c>
      <c r="T1485" s="25">
        <v>45121</v>
      </c>
      <c r="U1485">
        <v>90</v>
      </c>
    </row>
    <row r="1486" spans="1:21" x14ac:dyDescent="0.25">
      <c r="A1486" t="s">
        <v>1491</v>
      </c>
      <c r="B1486" s="25">
        <v>45087</v>
      </c>
      <c r="C1486" s="25">
        <v>45093</v>
      </c>
      <c r="D1486" s="18">
        <v>60</v>
      </c>
      <c r="E1486">
        <v>75.03</v>
      </c>
      <c r="F1486" s="19">
        <f t="shared" si="208"/>
        <v>45154</v>
      </c>
      <c r="G1486" s="25">
        <v>45121</v>
      </c>
      <c r="H1486" s="20">
        <f t="shared" si="209"/>
        <v>-33</v>
      </c>
      <c r="I1486" s="21">
        <f t="shared" si="210"/>
        <v>-2475.9900000000002</v>
      </c>
      <c r="J1486" s="21">
        <f t="shared" si="211"/>
        <v>28</v>
      </c>
      <c r="K1486" s="22">
        <f t="shared" si="212"/>
        <v>47.03</v>
      </c>
      <c r="L1486" s="21">
        <f t="shared" si="213"/>
        <v>34</v>
      </c>
      <c r="M1486" s="21">
        <f t="shared" si="214"/>
        <v>28</v>
      </c>
      <c r="N1486" s="21">
        <f t="shared" si="215"/>
        <v>2551.02</v>
      </c>
      <c r="O1486" s="23">
        <f t="shared" si="216"/>
        <v>2100.84</v>
      </c>
      <c r="P1486" t="s">
        <v>23</v>
      </c>
      <c r="Q1486" t="s">
        <v>24</v>
      </c>
      <c r="R1486" t="s">
        <v>6370</v>
      </c>
      <c r="S1486">
        <v>4767</v>
      </c>
      <c r="T1486" s="25">
        <v>45121</v>
      </c>
      <c r="U1486">
        <v>75.03</v>
      </c>
    </row>
    <row r="1487" spans="1:21" x14ac:dyDescent="0.25">
      <c r="A1487" t="s">
        <v>1492</v>
      </c>
      <c r="B1487" s="25">
        <v>45087</v>
      </c>
      <c r="C1487" s="25">
        <v>45091</v>
      </c>
      <c r="D1487" s="18">
        <v>60</v>
      </c>
      <c r="E1487">
        <v>103.14</v>
      </c>
      <c r="F1487" s="19">
        <f t="shared" si="208"/>
        <v>45152</v>
      </c>
      <c r="G1487" s="25">
        <v>45121</v>
      </c>
      <c r="H1487" s="20">
        <f t="shared" si="209"/>
        <v>-31</v>
      </c>
      <c r="I1487" s="21">
        <f t="shared" si="210"/>
        <v>-3197.34</v>
      </c>
      <c r="J1487" s="21">
        <f t="shared" si="211"/>
        <v>30</v>
      </c>
      <c r="K1487" s="22">
        <f t="shared" si="212"/>
        <v>73.14</v>
      </c>
      <c r="L1487" s="21">
        <f t="shared" si="213"/>
        <v>34</v>
      </c>
      <c r="M1487" s="21">
        <f t="shared" si="214"/>
        <v>30</v>
      </c>
      <c r="N1487" s="21">
        <f t="shared" si="215"/>
        <v>3506.76</v>
      </c>
      <c r="O1487" s="23">
        <f t="shared" si="216"/>
        <v>3094.2</v>
      </c>
      <c r="P1487" t="s">
        <v>23</v>
      </c>
      <c r="Q1487" t="s">
        <v>24</v>
      </c>
      <c r="R1487" t="s">
        <v>6370</v>
      </c>
      <c r="S1487">
        <v>4767</v>
      </c>
      <c r="T1487" s="25">
        <v>45121</v>
      </c>
      <c r="U1487">
        <v>103.14</v>
      </c>
    </row>
    <row r="1488" spans="1:21" x14ac:dyDescent="0.25">
      <c r="A1488" t="s">
        <v>1493</v>
      </c>
      <c r="B1488" s="25">
        <v>45087</v>
      </c>
      <c r="C1488" s="25">
        <v>45093</v>
      </c>
      <c r="D1488" s="18">
        <v>60</v>
      </c>
      <c r="E1488">
        <v>202.22</v>
      </c>
      <c r="F1488" s="19">
        <f t="shared" si="208"/>
        <v>45154</v>
      </c>
      <c r="G1488" s="25">
        <v>45121</v>
      </c>
      <c r="H1488" s="20">
        <f t="shared" si="209"/>
        <v>-33</v>
      </c>
      <c r="I1488" s="21">
        <f t="shared" si="210"/>
        <v>-6673.26</v>
      </c>
      <c r="J1488" s="21">
        <f t="shared" si="211"/>
        <v>28</v>
      </c>
      <c r="K1488" s="22">
        <f t="shared" si="212"/>
        <v>174.22</v>
      </c>
      <c r="L1488" s="21">
        <f t="shared" si="213"/>
        <v>34</v>
      </c>
      <c r="M1488" s="21">
        <f t="shared" si="214"/>
        <v>28</v>
      </c>
      <c r="N1488" s="21">
        <f t="shared" si="215"/>
        <v>6875.48</v>
      </c>
      <c r="O1488" s="23">
        <f t="shared" si="216"/>
        <v>5662.16</v>
      </c>
      <c r="P1488" t="s">
        <v>23</v>
      </c>
      <c r="Q1488" t="s">
        <v>24</v>
      </c>
      <c r="R1488" t="s">
        <v>6370</v>
      </c>
      <c r="S1488">
        <v>4767</v>
      </c>
      <c r="T1488" s="25">
        <v>45121</v>
      </c>
      <c r="U1488">
        <v>202.22</v>
      </c>
    </row>
    <row r="1489" spans="1:21" x14ac:dyDescent="0.25">
      <c r="A1489" t="s">
        <v>1494</v>
      </c>
      <c r="B1489" s="25">
        <v>45087</v>
      </c>
      <c r="C1489" s="25">
        <v>45093</v>
      </c>
      <c r="D1489" s="18">
        <v>60</v>
      </c>
      <c r="E1489">
        <v>125</v>
      </c>
      <c r="F1489" s="19">
        <f t="shared" si="208"/>
        <v>45154</v>
      </c>
      <c r="G1489" s="25">
        <v>45121</v>
      </c>
      <c r="H1489" s="20">
        <f t="shared" si="209"/>
        <v>-33</v>
      </c>
      <c r="I1489" s="21">
        <f t="shared" si="210"/>
        <v>-4125</v>
      </c>
      <c r="J1489" s="21">
        <f t="shared" si="211"/>
        <v>28</v>
      </c>
      <c r="K1489" s="22">
        <f t="shared" si="212"/>
        <v>97</v>
      </c>
      <c r="L1489" s="21">
        <f t="shared" si="213"/>
        <v>34</v>
      </c>
      <c r="M1489" s="21">
        <f t="shared" si="214"/>
        <v>28</v>
      </c>
      <c r="N1489" s="21">
        <f t="shared" si="215"/>
        <v>4250</v>
      </c>
      <c r="O1489" s="23">
        <f t="shared" si="216"/>
        <v>3500</v>
      </c>
      <c r="P1489" t="s">
        <v>23</v>
      </c>
      <c r="Q1489" t="s">
        <v>24</v>
      </c>
      <c r="R1489" t="s">
        <v>6370</v>
      </c>
      <c r="S1489">
        <v>4767</v>
      </c>
      <c r="T1489" s="25">
        <v>45121</v>
      </c>
      <c r="U1489">
        <v>125</v>
      </c>
    </row>
    <row r="1490" spans="1:21" x14ac:dyDescent="0.25">
      <c r="A1490" t="s">
        <v>1495</v>
      </c>
      <c r="B1490" s="25">
        <v>45087</v>
      </c>
      <c r="C1490" s="25">
        <v>45093</v>
      </c>
      <c r="D1490" s="18">
        <v>60</v>
      </c>
      <c r="E1490">
        <v>0.02</v>
      </c>
      <c r="F1490" s="19">
        <f t="shared" si="208"/>
        <v>45154</v>
      </c>
      <c r="G1490" s="25">
        <v>45121</v>
      </c>
      <c r="H1490" s="20">
        <f t="shared" si="209"/>
        <v>-33</v>
      </c>
      <c r="I1490" s="21">
        <f t="shared" si="210"/>
        <v>-0.66</v>
      </c>
      <c r="J1490" s="21">
        <f t="shared" si="211"/>
        <v>28</v>
      </c>
      <c r="K1490" s="22">
        <f t="shared" si="212"/>
        <v>-27.98</v>
      </c>
      <c r="L1490" s="21">
        <f t="shared" si="213"/>
        <v>34</v>
      </c>
      <c r="M1490" s="21">
        <f t="shared" si="214"/>
        <v>28</v>
      </c>
      <c r="N1490" s="21">
        <f t="shared" si="215"/>
        <v>0.68</v>
      </c>
      <c r="O1490" s="23">
        <f t="shared" si="216"/>
        <v>0.56000000000000005</v>
      </c>
      <c r="P1490" t="s">
        <v>23</v>
      </c>
      <c r="Q1490" t="s">
        <v>24</v>
      </c>
      <c r="R1490" t="s">
        <v>6370</v>
      </c>
      <c r="S1490">
        <v>4767</v>
      </c>
      <c r="T1490" s="25">
        <v>45121</v>
      </c>
      <c r="U1490">
        <v>0.02</v>
      </c>
    </row>
    <row r="1491" spans="1:21" x14ac:dyDescent="0.25">
      <c r="A1491" t="s">
        <v>1496</v>
      </c>
      <c r="B1491" s="25">
        <v>45087</v>
      </c>
      <c r="C1491" s="25">
        <v>45093</v>
      </c>
      <c r="D1491" s="18">
        <v>60</v>
      </c>
      <c r="E1491">
        <v>583.99</v>
      </c>
      <c r="F1491" s="19">
        <f t="shared" si="208"/>
        <v>45154</v>
      </c>
      <c r="G1491" s="25">
        <v>45121</v>
      </c>
      <c r="H1491" s="20">
        <f t="shared" si="209"/>
        <v>-33</v>
      </c>
      <c r="I1491" s="21">
        <f t="shared" si="210"/>
        <v>-19271.670000000002</v>
      </c>
      <c r="J1491" s="21">
        <f t="shared" si="211"/>
        <v>28</v>
      </c>
      <c r="K1491" s="22">
        <f t="shared" si="212"/>
        <v>555.99</v>
      </c>
      <c r="L1491" s="21">
        <f t="shared" si="213"/>
        <v>34</v>
      </c>
      <c r="M1491" s="21">
        <f t="shared" si="214"/>
        <v>28</v>
      </c>
      <c r="N1491" s="21">
        <f t="shared" si="215"/>
        <v>19855.66</v>
      </c>
      <c r="O1491" s="23">
        <f t="shared" si="216"/>
        <v>16351.720000000001</v>
      </c>
      <c r="P1491" t="s">
        <v>23</v>
      </c>
      <c r="Q1491" t="s">
        <v>24</v>
      </c>
      <c r="R1491" t="s">
        <v>6370</v>
      </c>
      <c r="S1491">
        <v>4767</v>
      </c>
      <c r="T1491" s="25">
        <v>45121</v>
      </c>
      <c r="U1491">
        <v>583.99</v>
      </c>
    </row>
    <row r="1492" spans="1:21" x14ac:dyDescent="0.25">
      <c r="A1492" t="s">
        <v>1497</v>
      </c>
      <c r="B1492" s="25">
        <v>45087</v>
      </c>
      <c r="C1492" s="25">
        <v>45093</v>
      </c>
      <c r="D1492" s="18">
        <v>60</v>
      </c>
      <c r="E1492">
        <v>62</v>
      </c>
      <c r="F1492" s="19">
        <f t="shared" si="208"/>
        <v>45154</v>
      </c>
      <c r="G1492" s="25">
        <v>45121</v>
      </c>
      <c r="H1492" s="20">
        <f t="shared" si="209"/>
        <v>-33</v>
      </c>
      <c r="I1492" s="21">
        <f t="shared" si="210"/>
        <v>-2046</v>
      </c>
      <c r="J1492" s="21">
        <f t="shared" si="211"/>
        <v>28</v>
      </c>
      <c r="K1492" s="22">
        <f t="shared" si="212"/>
        <v>34</v>
      </c>
      <c r="L1492" s="21">
        <f t="shared" si="213"/>
        <v>34</v>
      </c>
      <c r="M1492" s="21">
        <f t="shared" si="214"/>
        <v>28</v>
      </c>
      <c r="N1492" s="21">
        <f t="shared" si="215"/>
        <v>2108</v>
      </c>
      <c r="O1492" s="23">
        <f t="shared" si="216"/>
        <v>1736</v>
      </c>
      <c r="P1492" t="s">
        <v>23</v>
      </c>
      <c r="Q1492" t="s">
        <v>24</v>
      </c>
      <c r="R1492" t="s">
        <v>6370</v>
      </c>
      <c r="S1492">
        <v>4767</v>
      </c>
      <c r="T1492" s="25">
        <v>45121</v>
      </c>
      <c r="U1492">
        <v>62</v>
      </c>
    </row>
    <row r="1493" spans="1:21" x14ac:dyDescent="0.25">
      <c r="A1493" t="s">
        <v>1498</v>
      </c>
      <c r="B1493" s="25">
        <v>45087</v>
      </c>
      <c r="C1493" s="25">
        <v>45093</v>
      </c>
      <c r="D1493" s="18">
        <v>60</v>
      </c>
      <c r="E1493">
        <v>540.27</v>
      </c>
      <c r="F1493" s="19">
        <f t="shared" si="208"/>
        <v>45154</v>
      </c>
      <c r="G1493" s="25">
        <v>45121</v>
      </c>
      <c r="H1493" s="20">
        <f t="shared" si="209"/>
        <v>-33</v>
      </c>
      <c r="I1493" s="21">
        <f t="shared" si="210"/>
        <v>-17828.91</v>
      </c>
      <c r="J1493" s="21">
        <f t="shared" si="211"/>
        <v>28</v>
      </c>
      <c r="K1493" s="22">
        <f t="shared" si="212"/>
        <v>512.27</v>
      </c>
      <c r="L1493" s="21">
        <f t="shared" si="213"/>
        <v>34</v>
      </c>
      <c r="M1493" s="21">
        <f t="shared" si="214"/>
        <v>28</v>
      </c>
      <c r="N1493" s="21">
        <f t="shared" si="215"/>
        <v>18369.18</v>
      </c>
      <c r="O1493" s="23">
        <f t="shared" si="216"/>
        <v>15127.56</v>
      </c>
      <c r="P1493" t="s">
        <v>23</v>
      </c>
      <c r="Q1493" t="s">
        <v>24</v>
      </c>
      <c r="R1493" t="s">
        <v>6370</v>
      </c>
      <c r="S1493">
        <v>4767</v>
      </c>
      <c r="T1493" s="25">
        <v>45121</v>
      </c>
      <c r="U1493">
        <v>540.27</v>
      </c>
    </row>
    <row r="1494" spans="1:21" x14ac:dyDescent="0.25">
      <c r="A1494" t="s">
        <v>1499</v>
      </c>
      <c r="B1494" s="25">
        <v>45087</v>
      </c>
      <c r="C1494" s="25">
        <v>45093</v>
      </c>
      <c r="D1494" s="18">
        <v>60</v>
      </c>
      <c r="E1494">
        <v>90</v>
      </c>
      <c r="F1494" s="19">
        <f t="shared" si="208"/>
        <v>45154</v>
      </c>
      <c r="G1494" s="25">
        <v>45121</v>
      </c>
      <c r="H1494" s="20">
        <f t="shared" si="209"/>
        <v>-33</v>
      </c>
      <c r="I1494" s="21">
        <f t="shared" si="210"/>
        <v>-2970</v>
      </c>
      <c r="J1494" s="21">
        <f t="shared" si="211"/>
        <v>28</v>
      </c>
      <c r="K1494" s="22">
        <f t="shared" si="212"/>
        <v>62</v>
      </c>
      <c r="L1494" s="21">
        <f t="shared" si="213"/>
        <v>34</v>
      </c>
      <c r="M1494" s="21">
        <f t="shared" si="214"/>
        <v>28</v>
      </c>
      <c r="N1494" s="21">
        <f t="shared" si="215"/>
        <v>3060</v>
      </c>
      <c r="O1494" s="23">
        <f t="shared" si="216"/>
        <v>2520</v>
      </c>
      <c r="P1494" t="s">
        <v>23</v>
      </c>
      <c r="Q1494" t="s">
        <v>24</v>
      </c>
      <c r="R1494" t="s">
        <v>6370</v>
      </c>
      <c r="S1494">
        <v>4767</v>
      </c>
      <c r="T1494" s="25">
        <v>45121</v>
      </c>
      <c r="U1494">
        <v>90</v>
      </c>
    </row>
    <row r="1495" spans="1:21" x14ac:dyDescent="0.25">
      <c r="A1495" t="s">
        <v>1500</v>
      </c>
      <c r="B1495" s="25">
        <v>45087</v>
      </c>
      <c r="C1495" s="25">
        <v>45093</v>
      </c>
      <c r="D1495" s="18">
        <v>60</v>
      </c>
      <c r="E1495">
        <v>152.18</v>
      </c>
      <c r="F1495" s="19">
        <f t="shared" si="208"/>
        <v>45154</v>
      </c>
      <c r="G1495" s="25">
        <v>45121</v>
      </c>
      <c r="H1495" s="20">
        <f t="shared" si="209"/>
        <v>-33</v>
      </c>
      <c r="I1495" s="21">
        <f t="shared" si="210"/>
        <v>-5021.9400000000005</v>
      </c>
      <c r="J1495" s="21">
        <f t="shared" si="211"/>
        <v>28</v>
      </c>
      <c r="K1495" s="22">
        <f t="shared" si="212"/>
        <v>124.18</v>
      </c>
      <c r="L1495" s="21">
        <f t="shared" si="213"/>
        <v>34</v>
      </c>
      <c r="M1495" s="21">
        <f t="shared" si="214"/>
        <v>28</v>
      </c>
      <c r="N1495" s="21">
        <f t="shared" si="215"/>
        <v>5174.12</v>
      </c>
      <c r="O1495" s="23">
        <f t="shared" si="216"/>
        <v>4261.04</v>
      </c>
      <c r="P1495" t="s">
        <v>23</v>
      </c>
      <c r="Q1495" t="s">
        <v>24</v>
      </c>
      <c r="R1495" t="s">
        <v>6370</v>
      </c>
      <c r="S1495">
        <v>4767</v>
      </c>
      <c r="T1495" s="25">
        <v>45121</v>
      </c>
      <c r="U1495">
        <v>152.18</v>
      </c>
    </row>
    <row r="1496" spans="1:21" x14ac:dyDescent="0.25">
      <c r="A1496" t="s">
        <v>1501</v>
      </c>
      <c r="B1496" s="25">
        <v>45087</v>
      </c>
      <c r="C1496" s="25">
        <v>45093</v>
      </c>
      <c r="D1496" s="18">
        <v>60</v>
      </c>
      <c r="E1496">
        <v>90</v>
      </c>
      <c r="F1496" s="19">
        <f t="shared" si="208"/>
        <v>45154</v>
      </c>
      <c r="G1496" s="25">
        <v>45121</v>
      </c>
      <c r="H1496" s="20">
        <f t="shared" si="209"/>
        <v>-33</v>
      </c>
      <c r="I1496" s="21">
        <f t="shared" si="210"/>
        <v>-2970</v>
      </c>
      <c r="J1496" s="21">
        <f t="shared" si="211"/>
        <v>28</v>
      </c>
      <c r="K1496" s="22">
        <f t="shared" si="212"/>
        <v>62</v>
      </c>
      <c r="L1496" s="21">
        <f t="shared" si="213"/>
        <v>34</v>
      </c>
      <c r="M1496" s="21">
        <f t="shared" si="214"/>
        <v>28</v>
      </c>
      <c r="N1496" s="21">
        <f t="shared" si="215"/>
        <v>3060</v>
      </c>
      <c r="O1496" s="23">
        <f t="shared" si="216"/>
        <v>2520</v>
      </c>
      <c r="P1496" t="s">
        <v>23</v>
      </c>
      <c r="Q1496" t="s">
        <v>24</v>
      </c>
      <c r="R1496" t="s">
        <v>6370</v>
      </c>
      <c r="S1496">
        <v>4767</v>
      </c>
      <c r="T1496" s="25">
        <v>45121</v>
      </c>
      <c r="U1496">
        <v>90</v>
      </c>
    </row>
    <row r="1497" spans="1:21" x14ac:dyDescent="0.25">
      <c r="A1497" t="s">
        <v>1502</v>
      </c>
      <c r="B1497" s="25">
        <v>45087</v>
      </c>
      <c r="C1497" s="25">
        <v>45092</v>
      </c>
      <c r="D1497" s="18">
        <v>60</v>
      </c>
      <c r="E1497">
        <v>90</v>
      </c>
      <c r="F1497" s="19">
        <f t="shared" si="208"/>
        <v>45153</v>
      </c>
      <c r="G1497" s="25">
        <v>45121</v>
      </c>
      <c r="H1497" s="20">
        <f t="shared" si="209"/>
        <v>-32</v>
      </c>
      <c r="I1497" s="21">
        <f t="shared" si="210"/>
        <v>-2880</v>
      </c>
      <c r="J1497" s="21">
        <f t="shared" si="211"/>
        <v>29</v>
      </c>
      <c r="K1497" s="22">
        <f t="shared" si="212"/>
        <v>61</v>
      </c>
      <c r="L1497" s="21">
        <f t="shared" si="213"/>
        <v>34</v>
      </c>
      <c r="M1497" s="21">
        <f t="shared" si="214"/>
        <v>29</v>
      </c>
      <c r="N1497" s="21">
        <f t="shared" si="215"/>
        <v>3060</v>
      </c>
      <c r="O1497" s="23">
        <f t="shared" si="216"/>
        <v>2610</v>
      </c>
      <c r="P1497" t="s">
        <v>23</v>
      </c>
      <c r="Q1497" t="s">
        <v>24</v>
      </c>
      <c r="R1497" t="s">
        <v>6370</v>
      </c>
      <c r="S1497">
        <v>4767</v>
      </c>
      <c r="T1497" s="25">
        <v>45121</v>
      </c>
      <c r="U1497">
        <v>90</v>
      </c>
    </row>
    <row r="1498" spans="1:21" x14ac:dyDescent="0.25">
      <c r="A1498" t="s">
        <v>1503</v>
      </c>
      <c r="B1498" s="25">
        <v>45061</v>
      </c>
      <c r="C1498" s="25">
        <v>45062</v>
      </c>
      <c r="D1498" s="18">
        <v>60</v>
      </c>
      <c r="E1498">
        <v>90</v>
      </c>
      <c r="F1498" s="19">
        <f t="shared" si="208"/>
        <v>45123</v>
      </c>
      <c r="G1498" s="25">
        <v>45114</v>
      </c>
      <c r="H1498" s="20">
        <f t="shared" si="209"/>
        <v>-9</v>
      </c>
      <c r="I1498" s="21">
        <f t="shared" si="210"/>
        <v>-810</v>
      </c>
      <c r="J1498" s="21">
        <f t="shared" si="211"/>
        <v>51</v>
      </c>
      <c r="K1498" s="22">
        <f t="shared" si="212"/>
        <v>39</v>
      </c>
      <c r="L1498" s="21">
        <f t="shared" si="213"/>
        <v>53</v>
      </c>
      <c r="M1498" s="21">
        <f t="shared" si="214"/>
        <v>52</v>
      </c>
      <c r="N1498" s="21">
        <f t="shared" si="215"/>
        <v>4770</v>
      </c>
      <c r="O1498" s="23">
        <f t="shared" si="216"/>
        <v>4680</v>
      </c>
      <c r="P1498" t="s">
        <v>23</v>
      </c>
      <c r="Q1498" t="s">
        <v>24</v>
      </c>
      <c r="R1498" t="s">
        <v>6371</v>
      </c>
      <c r="S1498">
        <v>4592</v>
      </c>
      <c r="T1498" s="25">
        <v>45114</v>
      </c>
      <c r="U1498">
        <v>90</v>
      </c>
    </row>
    <row r="1499" spans="1:21" x14ac:dyDescent="0.25">
      <c r="A1499" t="s">
        <v>1504</v>
      </c>
      <c r="B1499" s="25">
        <v>45049</v>
      </c>
      <c r="C1499" s="25">
        <v>45049</v>
      </c>
      <c r="D1499" s="18">
        <v>60</v>
      </c>
      <c r="E1499" s="26">
        <v>1420.5</v>
      </c>
      <c r="F1499" s="19">
        <f t="shared" si="208"/>
        <v>45110</v>
      </c>
      <c r="G1499" s="25">
        <v>45124</v>
      </c>
      <c r="H1499" s="20">
        <f t="shared" si="209"/>
        <v>14</v>
      </c>
      <c r="I1499" s="21">
        <f t="shared" si="210"/>
        <v>19887</v>
      </c>
      <c r="J1499" s="21">
        <f t="shared" si="211"/>
        <v>74</v>
      </c>
      <c r="K1499" s="22">
        <f t="shared" si="212"/>
        <v>1346.5</v>
      </c>
      <c r="L1499" s="21">
        <f t="shared" si="213"/>
        <v>75</v>
      </c>
      <c r="M1499" s="21">
        <f t="shared" si="214"/>
        <v>75</v>
      </c>
      <c r="N1499" s="21">
        <f t="shared" si="215"/>
        <v>106537.5</v>
      </c>
      <c r="O1499" s="23">
        <f t="shared" si="216"/>
        <v>106537.5</v>
      </c>
      <c r="P1499" t="s">
        <v>23</v>
      </c>
      <c r="Q1499" t="s">
        <v>24</v>
      </c>
      <c r="R1499" t="s">
        <v>6372</v>
      </c>
      <c r="S1499">
        <v>4867</v>
      </c>
      <c r="T1499" s="25">
        <v>45124</v>
      </c>
      <c r="U1499" s="26">
        <v>1420.5</v>
      </c>
    </row>
    <row r="1500" spans="1:21" x14ac:dyDescent="0.25">
      <c r="A1500" t="s">
        <v>1335</v>
      </c>
      <c r="B1500" s="25">
        <v>45049</v>
      </c>
      <c r="C1500" s="25">
        <v>45050</v>
      </c>
      <c r="D1500" s="18">
        <v>60</v>
      </c>
      <c r="E1500" s="26">
        <v>1163.73</v>
      </c>
      <c r="F1500" s="19">
        <f t="shared" si="208"/>
        <v>45111</v>
      </c>
      <c r="G1500" s="25">
        <v>45124</v>
      </c>
      <c r="H1500" s="20">
        <f t="shared" si="209"/>
        <v>13</v>
      </c>
      <c r="I1500" s="21">
        <f t="shared" si="210"/>
        <v>15128.49</v>
      </c>
      <c r="J1500" s="21">
        <f t="shared" si="211"/>
        <v>73</v>
      </c>
      <c r="K1500" s="22">
        <f t="shared" si="212"/>
        <v>1090.73</v>
      </c>
      <c r="L1500" s="21">
        <f t="shared" si="213"/>
        <v>75</v>
      </c>
      <c r="M1500" s="21">
        <f t="shared" si="214"/>
        <v>74</v>
      </c>
      <c r="N1500" s="21">
        <f t="shared" si="215"/>
        <v>87279.75</v>
      </c>
      <c r="O1500" s="23">
        <f t="shared" si="216"/>
        <v>86116.02</v>
      </c>
      <c r="P1500" t="s">
        <v>23</v>
      </c>
      <c r="Q1500" t="s">
        <v>24</v>
      </c>
      <c r="R1500" t="s">
        <v>6372</v>
      </c>
      <c r="S1500">
        <v>4867</v>
      </c>
      <c r="T1500" s="25">
        <v>45124</v>
      </c>
      <c r="U1500" s="26">
        <v>1163.73</v>
      </c>
    </row>
    <row r="1501" spans="1:21" x14ac:dyDescent="0.25">
      <c r="A1501" t="s">
        <v>1336</v>
      </c>
      <c r="B1501" s="25">
        <v>45080</v>
      </c>
      <c r="C1501" s="25">
        <v>45084</v>
      </c>
      <c r="D1501" s="18">
        <v>60</v>
      </c>
      <c r="E1501" s="26">
        <v>2017.38</v>
      </c>
      <c r="F1501" s="19">
        <f t="shared" si="208"/>
        <v>45145</v>
      </c>
      <c r="G1501" s="25">
        <v>45160</v>
      </c>
      <c r="H1501" s="20">
        <f t="shared" si="209"/>
        <v>15</v>
      </c>
      <c r="I1501" s="21">
        <f t="shared" si="210"/>
        <v>30260.7</v>
      </c>
      <c r="J1501" s="21">
        <f t="shared" si="211"/>
        <v>75</v>
      </c>
      <c r="K1501" s="22">
        <f t="shared" si="212"/>
        <v>1942.38</v>
      </c>
      <c r="L1501" s="21">
        <f t="shared" si="213"/>
        <v>80</v>
      </c>
      <c r="M1501" s="21">
        <f t="shared" si="214"/>
        <v>76</v>
      </c>
      <c r="N1501" s="21">
        <f t="shared" si="215"/>
        <v>161390.40000000002</v>
      </c>
      <c r="O1501" s="23">
        <f t="shared" si="216"/>
        <v>153320.88</v>
      </c>
      <c r="P1501" t="s">
        <v>23</v>
      </c>
      <c r="Q1501" t="s">
        <v>24</v>
      </c>
      <c r="R1501" t="s">
        <v>6372</v>
      </c>
      <c r="S1501">
        <v>5964</v>
      </c>
      <c r="T1501" s="25">
        <v>45160</v>
      </c>
      <c r="U1501" s="26">
        <v>2017.38</v>
      </c>
    </row>
    <row r="1502" spans="1:21" x14ac:dyDescent="0.25">
      <c r="A1502" t="s">
        <v>1337</v>
      </c>
      <c r="B1502" s="25">
        <v>45080</v>
      </c>
      <c r="C1502" s="25">
        <v>45080</v>
      </c>
      <c r="D1502" s="18">
        <v>60</v>
      </c>
      <c r="E1502" s="26">
        <v>2262.15</v>
      </c>
      <c r="F1502" s="19">
        <f t="shared" si="208"/>
        <v>45141</v>
      </c>
      <c r="G1502" s="25">
        <v>45160</v>
      </c>
      <c r="H1502" s="20">
        <f t="shared" si="209"/>
        <v>19</v>
      </c>
      <c r="I1502" s="21">
        <f t="shared" si="210"/>
        <v>42980.85</v>
      </c>
      <c r="J1502" s="21">
        <f t="shared" si="211"/>
        <v>79</v>
      </c>
      <c r="K1502" s="22">
        <f t="shared" si="212"/>
        <v>2183.15</v>
      </c>
      <c r="L1502" s="21">
        <f t="shared" si="213"/>
        <v>80</v>
      </c>
      <c r="M1502" s="21">
        <f t="shared" si="214"/>
        <v>80</v>
      </c>
      <c r="N1502" s="21">
        <f t="shared" si="215"/>
        <v>180972</v>
      </c>
      <c r="O1502" s="23">
        <f t="shared" si="216"/>
        <v>180972</v>
      </c>
      <c r="P1502" t="s">
        <v>23</v>
      </c>
      <c r="Q1502" t="s">
        <v>24</v>
      </c>
      <c r="R1502" t="s">
        <v>6372</v>
      </c>
      <c r="S1502">
        <v>5964</v>
      </c>
      <c r="T1502" s="25">
        <v>45160</v>
      </c>
      <c r="U1502" s="26">
        <v>2262.15</v>
      </c>
    </row>
    <row r="1503" spans="1:21" x14ac:dyDescent="0.25">
      <c r="A1503" t="s">
        <v>1338</v>
      </c>
      <c r="B1503" s="25">
        <v>45108</v>
      </c>
      <c r="C1503" s="25">
        <v>45108</v>
      </c>
      <c r="D1503" s="18">
        <v>60</v>
      </c>
      <c r="E1503" s="26">
        <v>1659.9</v>
      </c>
      <c r="F1503" s="19">
        <f t="shared" si="208"/>
        <v>45170</v>
      </c>
      <c r="G1503" s="25">
        <v>45195</v>
      </c>
      <c r="H1503" s="20">
        <f t="shared" si="209"/>
        <v>25</v>
      </c>
      <c r="I1503" s="21">
        <f t="shared" si="210"/>
        <v>41497.5</v>
      </c>
      <c r="J1503" s="21">
        <f t="shared" si="211"/>
        <v>85</v>
      </c>
      <c r="K1503" s="22">
        <f t="shared" si="212"/>
        <v>1574.9</v>
      </c>
      <c r="L1503" s="21">
        <f t="shared" si="213"/>
        <v>87</v>
      </c>
      <c r="M1503" s="21">
        <f t="shared" si="214"/>
        <v>87</v>
      </c>
      <c r="N1503" s="21">
        <f t="shared" si="215"/>
        <v>144411.30000000002</v>
      </c>
      <c r="O1503" s="23">
        <f t="shared" si="216"/>
        <v>144411.30000000002</v>
      </c>
      <c r="P1503" t="s">
        <v>23</v>
      </c>
      <c r="Q1503" t="s">
        <v>24</v>
      </c>
      <c r="R1503" t="s">
        <v>6372</v>
      </c>
      <c r="S1503">
        <v>6774</v>
      </c>
      <c r="T1503" s="25">
        <v>45195</v>
      </c>
      <c r="U1503" s="26">
        <v>1659.9</v>
      </c>
    </row>
    <row r="1504" spans="1:21" x14ac:dyDescent="0.25">
      <c r="A1504" t="s">
        <v>1339</v>
      </c>
      <c r="B1504" s="25">
        <v>45108</v>
      </c>
      <c r="C1504" s="25">
        <v>45109</v>
      </c>
      <c r="D1504" s="18">
        <v>60</v>
      </c>
      <c r="E1504" s="26">
        <v>1200.1099999999999</v>
      </c>
      <c r="F1504" s="19">
        <f t="shared" si="208"/>
        <v>45171</v>
      </c>
      <c r="G1504" s="25">
        <v>45195</v>
      </c>
      <c r="H1504" s="20">
        <f t="shared" si="209"/>
        <v>24</v>
      </c>
      <c r="I1504" s="21">
        <f t="shared" si="210"/>
        <v>28802.639999999999</v>
      </c>
      <c r="J1504" s="21">
        <f t="shared" si="211"/>
        <v>84</v>
      </c>
      <c r="K1504" s="22">
        <f t="shared" si="212"/>
        <v>1116.1099999999999</v>
      </c>
      <c r="L1504" s="21">
        <f t="shared" si="213"/>
        <v>87</v>
      </c>
      <c r="M1504" s="21">
        <f t="shared" si="214"/>
        <v>86</v>
      </c>
      <c r="N1504" s="21">
        <f t="shared" si="215"/>
        <v>104409.56999999999</v>
      </c>
      <c r="O1504" s="23">
        <f t="shared" si="216"/>
        <v>103209.45999999999</v>
      </c>
      <c r="P1504" t="s">
        <v>23</v>
      </c>
      <c r="Q1504" t="s">
        <v>24</v>
      </c>
      <c r="R1504" t="s">
        <v>6372</v>
      </c>
      <c r="S1504">
        <v>6774</v>
      </c>
      <c r="T1504" s="25">
        <v>45195</v>
      </c>
      <c r="U1504" s="26">
        <v>1200.1099999999999</v>
      </c>
    </row>
    <row r="1505" spans="1:21" x14ac:dyDescent="0.25">
      <c r="A1505" t="s">
        <v>1505</v>
      </c>
      <c r="B1505" s="25">
        <v>45021</v>
      </c>
      <c r="C1505" s="25">
        <v>45022</v>
      </c>
      <c r="D1505" s="18">
        <v>60</v>
      </c>
      <c r="E1505" s="26">
        <v>5476.8</v>
      </c>
      <c r="F1505" s="19">
        <f t="shared" si="208"/>
        <v>45083</v>
      </c>
      <c r="G1505" s="25">
        <v>45140</v>
      </c>
      <c r="H1505" s="20">
        <f t="shared" si="209"/>
        <v>57</v>
      </c>
      <c r="I1505" s="21">
        <f t="shared" si="210"/>
        <v>312177.60000000003</v>
      </c>
      <c r="J1505" s="21">
        <f t="shared" si="211"/>
        <v>116</v>
      </c>
      <c r="K1505" s="22">
        <f t="shared" si="212"/>
        <v>5360.8</v>
      </c>
      <c r="L1505" s="21">
        <f t="shared" si="213"/>
        <v>119</v>
      </c>
      <c r="M1505" s="21">
        <f t="shared" si="214"/>
        <v>118</v>
      </c>
      <c r="N1505" s="21">
        <f t="shared" si="215"/>
        <v>651739.20000000007</v>
      </c>
      <c r="O1505" s="23">
        <f t="shared" si="216"/>
        <v>646262.4</v>
      </c>
      <c r="P1505" t="s">
        <v>23</v>
      </c>
      <c r="Q1505" t="s">
        <v>24</v>
      </c>
      <c r="R1505" t="s">
        <v>6373</v>
      </c>
      <c r="S1505">
        <v>5485</v>
      </c>
      <c r="T1505" s="25">
        <v>45140</v>
      </c>
      <c r="U1505" s="26">
        <v>5476.8</v>
      </c>
    </row>
    <row r="1506" spans="1:21" x14ac:dyDescent="0.25">
      <c r="A1506" t="s">
        <v>1506</v>
      </c>
      <c r="B1506" s="25">
        <v>45008</v>
      </c>
      <c r="C1506" s="25">
        <v>45008</v>
      </c>
      <c r="D1506" s="18">
        <v>60</v>
      </c>
      <c r="E1506" s="26">
        <v>3198.08</v>
      </c>
      <c r="F1506" s="19">
        <f t="shared" si="208"/>
        <v>45069</v>
      </c>
      <c r="G1506" s="25">
        <v>45168</v>
      </c>
      <c r="H1506" s="20">
        <f t="shared" si="209"/>
        <v>99</v>
      </c>
      <c r="I1506" s="21">
        <f t="shared" si="210"/>
        <v>316609.91999999998</v>
      </c>
      <c r="J1506" s="21">
        <f t="shared" si="211"/>
        <v>157</v>
      </c>
      <c r="K1506" s="22">
        <f t="shared" si="212"/>
        <v>3041.08</v>
      </c>
      <c r="L1506" s="21">
        <f t="shared" si="213"/>
        <v>160</v>
      </c>
      <c r="M1506" s="21">
        <f t="shared" si="214"/>
        <v>160</v>
      </c>
      <c r="N1506" s="21">
        <f t="shared" si="215"/>
        <v>511692.79999999999</v>
      </c>
      <c r="O1506" s="23">
        <f t="shared" si="216"/>
        <v>511692.79999999999</v>
      </c>
      <c r="P1506" t="s">
        <v>23</v>
      </c>
      <c r="Q1506" t="s">
        <v>24</v>
      </c>
      <c r="R1506" t="s">
        <v>6374</v>
      </c>
      <c r="S1506">
        <v>6169</v>
      </c>
      <c r="T1506" s="25">
        <v>45168</v>
      </c>
      <c r="U1506" s="26">
        <v>3198.08</v>
      </c>
    </row>
    <row r="1507" spans="1:21" x14ac:dyDescent="0.25">
      <c r="A1507" t="s">
        <v>1507</v>
      </c>
      <c r="B1507" s="25">
        <v>43921</v>
      </c>
      <c r="C1507" s="25">
        <v>43937</v>
      </c>
      <c r="D1507" s="18">
        <v>60</v>
      </c>
      <c r="E1507" s="26">
        <v>2756.32</v>
      </c>
      <c r="F1507" s="19">
        <f t="shared" si="208"/>
        <v>43998</v>
      </c>
      <c r="G1507" s="25">
        <v>45127</v>
      </c>
      <c r="H1507" s="20">
        <f t="shared" si="209"/>
        <v>1129</v>
      </c>
      <c r="I1507" s="21">
        <f t="shared" si="210"/>
        <v>3111885.2800000003</v>
      </c>
      <c r="J1507" s="21">
        <f t="shared" si="211"/>
        <v>1174</v>
      </c>
      <c r="K1507" s="22">
        <f t="shared" si="212"/>
        <v>1582.3200000000002</v>
      </c>
      <c r="L1507" s="21">
        <f t="shared" si="213"/>
        <v>1206</v>
      </c>
      <c r="M1507" s="21">
        <f t="shared" si="214"/>
        <v>1190</v>
      </c>
      <c r="N1507" s="21">
        <f t="shared" si="215"/>
        <v>3324121.9200000004</v>
      </c>
      <c r="O1507" s="23">
        <f t="shared" si="216"/>
        <v>3280020.8000000003</v>
      </c>
      <c r="P1507" t="s">
        <v>23</v>
      </c>
      <c r="Q1507" t="s">
        <v>24</v>
      </c>
      <c r="R1507" t="s">
        <v>6375</v>
      </c>
      <c r="S1507">
        <v>5022</v>
      </c>
      <c r="T1507" s="25">
        <v>45127</v>
      </c>
      <c r="U1507" s="26">
        <v>2756.32</v>
      </c>
    </row>
    <row r="1508" spans="1:21" x14ac:dyDescent="0.25">
      <c r="A1508" t="s">
        <v>1508</v>
      </c>
      <c r="B1508" s="25">
        <v>43936</v>
      </c>
      <c r="C1508" s="25">
        <v>43936</v>
      </c>
      <c r="D1508" s="18">
        <v>60</v>
      </c>
      <c r="E1508">
        <v>790</v>
      </c>
      <c r="F1508" s="19">
        <f t="shared" si="208"/>
        <v>43997</v>
      </c>
      <c r="G1508" s="25">
        <v>45127</v>
      </c>
      <c r="H1508" s="20">
        <f t="shared" si="209"/>
        <v>1130</v>
      </c>
      <c r="I1508" s="21">
        <f t="shared" si="210"/>
        <v>892700</v>
      </c>
      <c r="J1508" s="21">
        <f t="shared" si="211"/>
        <v>1175</v>
      </c>
      <c r="K1508" s="22">
        <f t="shared" si="212"/>
        <v>-385</v>
      </c>
      <c r="L1508" s="21">
        <f t="shared" si="213"/>
        <v>1191</v>
      </c>
      <c r="M1508" s="21">
        <f t="shared" si="214"/>
        <v>1191</v>
      </c>
      <c r="N1508" s="21">
        <f t="shared" si="215"/>
        <v>940890</v>
      </c>
      <c r="O1508" s="23">
        <f t="shared" si="216"/>
        <v>940890</v>
      </c>
      <c r="P1508" t="s">
        <v>23</v>
      </c>
      <c r="Q1508" t="s">
        <v>24</v>
      </c>
      <c r="R1508" t="s">
        <v>6375</v>
      </c>
      <c r="S1508">
        <v>5022</v>
      </c>
      <c r="T1508" s="25">
        <v>45127</v>
      </c>
      <c r="U1508">
        <v>790</v>
      </c>
    </row>
    <row r="1509" spans="1:21" x14ac:dyDescent="0.25">
      <c r="A1509" t="s">
        <v>1509</v>
      </c>
      <c r="B1509" s="25">
        <v>44148</v>
      </c>
      <c r="C1509" s="25">
        <v>44153</v>
      </c>
      <c r="D1509" s="18">
        <v>60</v>
      </c>
      <c r="E1509" s="26">
        <v>2756.32</v>
      </c>
      <c r="F1509" s="19">
        <f t="shared" si="208"/>
        <v>44214</v>
      </c>
      <c r="G1509" s="25">
        <v>45127</v>
      </c>
      <c r="H1509" s="20">
        <f t="shared" si="209"/>
        <v>913</v>
      </c>
      <c r="I1509" s="21">
        <f t="shared" si="210"/>
        <v>2516520.16</v>
      </c>
      <c r="J1509" s="21">
        <f t="shared" si="211"/>
        <v>962</v>
      </c>
      <c r="K1509" s="22">
        <f t="shared" si="212"/>
        <v>1794.3200000000002</v>
      </c>
      <c r="L1509" s="21">
        <f t="shared" si="213"/>
        <v>979</v>
      </c>
      <c r="M1509" s="21">
        <f t="shared" si="214"/>
        <v>974</v>
      </c>
      <c r="N1509" s="21">
        <f t="shared" si="215"/>
        <v>2698437.2800000003</v>
      </c>
      <c r="O1509" s="23">
        <f t="shared" si="216"/>
        <v>2684655.68</v>
      </c>
      <c r="P1509" t="s">
        <v>23</v>
      </c>
      <c r="Q1509" t="s">
        <v>24</v>
      </c>
      <c r="R1509" t="s">
        <v>6375</v>
      </c>
      <c r="S1509">
        <v>5022</v>
      </c>
      <c r="T1509" s="25">
        <v>45127</v>
      </c>
      <c r="U1509" s="26">
        <v>2756.32</v>
      </c>
    </row>
    <row r="1510" spans="1:21" x14ac:dyDescent="0.25">
      <c r="A1510" t="s">
        <v>1510</v>
      </c>
      <c r="B1510" s="25">
        <v>44165</v>
      </c>
      <c r="C1510" s="25">
        <v>44166</v>
      </c>
      <c r="D1510" s="18">
        <v>60</v>
      </c>
      <c r="E1510">
        <v>765</v>
      </c>
      <c r="F1510" s="19">
        <f t="shared" si="208"/>
        <v>44228</v>
      </c>
      <c r="G1510" s="25">
        <v>45127</v>
      </c>
      <c r="H1510" s="20">
        <f t="shared" si="209"/>
        <v>899</v>
      </c>
      <c r="I1510" s="21">
        <f t="shared" si="210"/>
        <v>687735</v>
      </c>
      <c r="J1510" s="21">
        <f t="shared" si="211"/>
        <v>949</v>
      </c>
      <c r="K1510" s="22">
        <f t="shared" si="212"/>
        <v>-184</v>
      </c>
      <c r="L1510" s="21">
        <f t="shared" si="213"/>
        <v>962</v>
      </c>
      <c r="M1510" s="21">
        <f t="shared" si="214"/>
        <v>961</v>
      </c>
      <c r="N1510" s="21">
        <f t="shared" si="215"/>
        <v>735930</v>
      </c>
      <c r="O1510" s="23">
        <f t="shared" si="216"/>
        <v>735165</v>
      </c>
      <c r="P1510" t="s">
        <v>23</v>
      </c>
      <c r="Q1510" t="s">
        <v>24</v>
      </c>
      <c r="R1510" t="s">
        <v>6375</v>
      </c>
      <c r="S1510">
        <v>5022</v>
      </c>
      <c r="T1510" s="25">
        <v>45127</v>
      </c>
      <c r="U1510">
        <v>765</v>
      </c>
    </row>
    <row r="1511" spans="1:21" x14ac:dyDescent="0.25">
      <c r="A1511" t="s">
        <v>1511</v>
      </c>
      <c r="B1511" s="25">
        <v>44180</v>
      </c>
      <c r="C1511" s="25">
        <v>44181</v>
      </c>
      <c r="D1511" s="18">
        <v>60</v>
      </c>
      <c r="E1511" s="26">
        <v>2576</v>
      </c>
      <c r="F1511" s="19">
        <f t="shared" si="208"/>
        <v>44243</v>
      </c>
      <c r="G1511" s="25">
        <v>45127</v>
      </c>
      <c r="H1511" s="20">
        <f t="shared" si="209"/>
        <v>884</v>
      </c>
      <c r="I1511" s="21">
        <f t="shared" si="210"/>
        <v>2277184</v>
      </c>
      <c r="J1511" s="21">
        <f t="shared" si="211"/>
        <v>934</v>
      </c>
      <c r="K1511" s="22">
        <f t="shared" si="212"/>
        <v>1642</v>
      </c>
      <c r="L1511" s="21">
        <f t="shared" si="213"/>
        <v>947</v>
      </c>
      <c r="M1511" s="21">
        <f t="shared" si="214"/>
        <v>946</v>
      </c>
      <c r="N1511" s="21">
        <f t="shared" si="215"/>
        <v>2439472</v>
      </c>
      <c r="O1511" s="23">
        <f t="shared" si="216"/>
        <v>2436896</v>
      </c>
      <c r="P1511" t="s">
        <v>23</v>
      </c>
      <c r="Q1511" t="s">
        <v>24</v>
      </c>
      <c r="R1511" t="s">
        <v>6375</v>
      </c>
      <c r="S1511">
        <v>5022</v>
      </c>
      <c r="T1511" s="25">
        <v>45127</v>
      </c>
      <c r="U1511" s="26">
        <v>2576</v>
      </c>
    </row>
    <row r="1512" spans="1:21" x14ac:dyDescent="0.25">
      <c r="A1512" t="s">
        <v>1512</v>
      </c>
      <c r="B1512" s="25">
        <v>44180</v>
      </c>
      <c r="C1512" s="25">
        <v>44182</v>
      </c>
      <c r="D1512" s="18">
        <v>60</v>
      </c>
      <c r="E1512" s="26">
        <v>3036</v>
      </c>
      <c r="F1512" s="19">
        <f t="shared" si="208"/>
        <v>44244</v>
      </c>
      <c r="G1512" s="25">
        <v>45127</v>
      </c>
      <c r="H1512" s="20">
        <f t="shared" si="209"/>
        <v>883</v>
      </c>
      <c r="I1512" s="21">
        <f t="shared" si="210"/>
        <v>2680788</v>
      </c>
      <c r="J1512" s="21">
        <f t="shared" si="211"/>
        <v>933</v>
      </c>
      <c r="K1512" s="22">
        <f t="shared" si="212"/>
        <v>2103</v>
      </c>
      <c r="L1512" s="21">
        <f t="shared" si="213"/>
        <v>947</v>
      </c>
      <c r="M1512" s="21">
        <f t="shared" si="214"/>
        <v>945</v>
      </c>
      <c r="N1512" s="21">
        <f t="shared" si="215"/>
        <v>2875092</v>
      </c>
      <c r="O1512" s="23">
        <f t="shared" si="216"/>
        <v>2869020</v>
      </c>
      <c r="P1512" t="s">
        <v>23</v>
      </c>
      <c r="Q1512" t="s">
        <v>24</v>
      </c>
      <c r="R1512" t="s">
        <v>6375</v>
      </c>
      <c r="S1512">
        <v>5022</v>
      </c>
      <c r="T1512" s="25">
        <v>45127</v>
      </c>
      <c r="U1512" s="26">
        <v>3036</v>
      </c>
    </row>
    <row r="1513" spans="1:21" x14ac:dyDescent="0.25">
      <c r="A1513" t="s">
        <v>1513</v>
      </c>
      <c r="B1513" s="25">
        <v>44183</v>
      </c>
      <c r="C1513" s="25">
        <v>44193</v>
      </c>
      <c r="D1513" s="18">
        <v>60</v>
      </c>
      <c r="E1513" s="26">
        <v>2756.32</v>
      </c>
      <c r="F1513" s="19">
        <f t="shared" si="208"/>
        <v>44255</v>
      </c>
      <c r="G1513" s="25">
        <v>45127</v>
      </c>
      <c r="H1513" s="20">
        <f t="shared" si="209"/>
        <v>872</v>
      </c>
      <c r="I1513" s="21">
        <f t="shared" si="210"/>
        <v>2403511.04</v>
      </c>
      <c r="J1513" s="21">
        <f t="shared" si="211"/>
        <v>922</v>
      </c>
      <c r="K1513" s="22">
        <f t="shared" si="212"/>
        <v>1834.3200000000002</v>
      </c>
      <c r="L1513" s="21">
        <f t="shared" si="213"/>
        <v>944</v>
      </c>
      <c r="M1513" s="21">
        <f t="shared" si="214"/>
        <v>934</v>
      </c>
      <c r="N1513" s="21">
        <f t="shared" si="215"/>
        <v>2601966.08</v>
      </c>
      <c r="O1513" s="23">
        <f t="shared" si="216"/>
        <v>2574402.8800000004</v>
      </c>
      <c r="P1513" t="s">
        <v>23</v>
      </c>
      <c r="Q1513" t="s">
        <v>24</v>
      </c>
      <c r="R1513" t="s">
        <v>6375</v>
      </c>
      <c r="S1513">
        <v>5022</v>
      </c>
      <c r="T1513" s="25">
        <v>45127</v>
      </c>
      <c r="U1513" s="26">
        <v>2756.32</v>
      </c>
    </row>
    <row r="1514" spans="1:21" x14ac:dyDescent="0.25">
      <c r="A1514" t="s">
        <v>1514</v>
      </c>
      <c r="B1514" s="25">
        <v>44193</v>
      </c>
      <c r="C1514" s="25">
        <v>44195</v>
      </c>
      <c r="D1514" s="18">
        <v>60</v>
      </c>
      <c r="E1514" s="26">
        <v>19146</v>
      </c>
      <c r="F1514" s="19">
        <f t="shared" si="208"/>
        <v>44255</v>
      </c>
      <c r="G1514" s="25">
        <v>45127</v>
      </c>
      <c r="H1514" s="20">
        <f t="shared" si="209"/>
        <v>872</v>
      </c>
      <c r="I1514" s="21">
        <f t="shared" si="210"/>
        <v>16695312</v>
      </c>
      <c r="J1514" s="21">
        <f t="shared" si="211"/>
        <v>920</v>
      </c>
      <c r="K1514" s="22">
        <f t="shared" si="212"/>
        <v>18226</v>
      </c>
      <c r="L1514" s="21">
        <f t="shared" si="213"/>
        <v>934</v>
      </c>
      <c r="M1514" s="21">
        <f t="shared" si="214"/>
        <v>932</v>
      </c>
      <c r="N1514" s="21">
        <f t="shared" si="215"/>
        <v>17882364</v>
      </c>
      <c r="O1514" s="23">
        <f t="shared" si="216"/>
        <v>17844072</v>
      </c>
      <c r="P1514" t="s">
        <v>23</v>
      </c>
      <c r="Q1514" t="s">
        <v>24</v>
      </c>
      <c r="R1514" t="s">
        <v>6375</v>
      </c>
      <c r="S1514">
        <v>5022</v>
      </c>
      <c r="T1514" s="25">
        <v>45127</v>
      </c>
      <c r="U1514" s="26">
        <v>19146</v>
      </c>
    </row>
    <row r="1515" spans="1:21" x14ac:dyDescent="0.25">
      <c r="A1515" t="s">
        <v>1515</v>
      </c>
      <c r="B1515" s="25">
        <v>44195</v>
      </c>
      <c r="C1515" s="25">
        <v>44195</v>
      </c>
      <c r="D1515" s="18">
        <v>60</v>
      </c>
      <c r="E1515" s="26">
        <v>9573</v>
      </c>
      <c r="F1515" s="19">
        <f t="shared" si="208"/>
        <v>44255</v>
      </c>
      <c r="G1515" s="25">
        <v>45127</v>
      </c>
      <c r="H1515" s="20">
        <f t="shared" si="209"/>
        <v>872</v>
      </c>
      <c r="I1515" s="21">
        <f t="shared" si="210"/>
        <v>8347656</v>
      </c>
      <c r="J1515" s="21">
        <f t="shared" si="211"/>
        <v>920</v>
      </c>
      <c r="K1515" s="22">
        <f t="shared" si="212"/>
        <v>8653</v>
      </c>
      <c r="L1515" s="21">
        <f t="shared" si="213"/>
        <v>932</v>
      </c>
      <c r="M1515" s="21">
        <f t="shared" si="214"/>
        <v>932</v>
      </c>
      <c r="N1515" s="21">
        <f t="shared" si="215"/>
        <v>8922036</v>
      </c>
      <c r="O1515" s="23">
        <f t="shared" si="216"/>
        <v>8922036</v>
      </c>
      <c r="P1515" t="s">
        <v>23</v>
      </c>
      <c r="Q1515" t="s">
        <v>24</v>
      </c>
      <c r="R1515" t="s">
        <v>6375</v>
      </c>
      <c r="S1515">
        <v>5022</v>
      </c>
      <c r="T1515" s="25">
        <v>45127</v>
      </c>
      <c r="U1515" s="26">
        <v>9573</v>
      </c>
    </row>
    <row r="1516" spans="1:21" x14ac:dyDescent="0.25">
      <c r="A1516" t="s">
        <v>1516</v>
      </c>
      <c r="B1516" s="25">
        <v>44635</v>
      </c>
      <c r="C1516" s="25">
        <v>44635</v>
      </c>
      <c r="D1516" s="18">
        <v>60</v>
      </c>
      <c r="E1516" s="26">
        <v>2760</v>
      </c>
      <c r="F1516" s="19">
        <f t="shared" si="208"/>
        <v>44696</v>
      </c>
      <c r="G1516" s="25">
        <v>45127</v>
      </c>
      <c r="H1516" s="20">
        <f t="shared" si="209"/>
        <v>431</v>
      </c>
      <c r="I1516" s="21">
        <f t="shared" si="210"/>
        <v>1189560</v>
      </c>
      <c r="J1516" s="21">
        <f t="shared" si="211"/>
        <v>485</v>
      </c>
      <c r="K1516" s="22">
        <f t="shared" si="212"/>
        <v>2275</v>
      </c>
      <c r="L1516" s="21">
        <f t="shared" si="213"/>
        <v>492</v>
      </c>
      <c r="M1516" s="21">
        <f t="shared" si="214"/>
        <v>492</v>
      </c>
      <c r="N1516" s="21">
        <f t="shared" si="215"/>
        <v>1357920</v>
      </c>
      <c r="O1516" s="23">
        <f t="shared" si="216"/>
        <v>1357920</v>
      </c>
      <c r="P1516" t="s">
        <v>23</v>
      </c>
      <c r="Q1516" t="s">
        <v>24</v>
      </c>
      <c r="R1516" t="s">
        <v>6375</v>
      </c>
      <c r="S1516">
        <v>5022</v>
      </c>
      <c r="T1516" s="25">
        <v>45127</v>
      </c>
      <c r="U1516" s="26">
        <v>2760</v>
      </c>
    </row>
    <row r="1517" spans="1:21" x14ac:dyDescent="0.25">
      <c r="A1517" t="s">
        <v>1517</v>
      </c>
      <c r="B1517" s="25">
        <v>44638</v>
      </c>
      <c r="C1517" s="25">
        <v>44638</v>
      </c>
      <c r="D1517" s="18">
        <v>60</v>
      </c>
      <c r="E1517" s="26">
        <v>2760</v>
      </c>
      <c r="F1517" s="19">
        <f t="shared" si="208"/>
        <v>44699</v>
      </c>
      <c r="G1517" s="25">
        <v>45127</v>
      </c>
      <c r="H1517" s="20">
        <f t="shared" si="209"/>
        <v>428</v>
      </c>
      <c r="I1517" s="21">
        <f t="shared" si="210"/>
        <v>1181280</v>
      </c>
      <c r="J1517" s="21">
        <f t="shared" si="211"/>
        <v>482</v>
      </c>
      <c r="K1517" s="22">
        <f t="shared" si="212"/>
        <v>2278</v>
      </c>
      <c r="L1517" s="21">
        <f t="shared" si="213"/>
        <v>489</v>
      </c>
      <c r="M1517" s="21">
        <f t="shared" si="214"/>
        <v>489</v>
      </c>
      <c r="N1517" s="21">
        <f t="shared" si="215"/>
        <v>1349640</v>
      </c>
      <c r="O1517" s="23">
        <f t="shared" si="216"/>
        <v>1349640</v>
      </c>
      <c r="P1517" t="s">
        <v>23</v>
      </c>
      <c r="Q1517" t="s">
        <v>24</v>
      </c>
      <c r="R1517" t="s">
        <v>6375</v>
      </c>
      <c r="S1517">
        <v>5022</v>
      </c>
      <c r="T1517" s="25">
        <v>45127</v>
      </c>
      <c r="U1517" s="26">
        <v>2760</v>
      </c>
    </row>
    <row r="1518" spans="1:21" x14ac:dyDescent="0.25">
      <c r="A1518" t="s">
        <v>1518</v>
      </c>
      <c r="B1518" s="25">
        <v>44642</v>
      </c>
      <c r="C1518" s="25">
        <v>44642</v>
      </c>
      <c r="D1518" s="18">
        <v>60</v>
      </c>
      <c r="E1518" s="26">
        <v>3036</v>
      </c>
      <c r="F1518" s="19">
        <f t="shared" si="208"/>
        <v>44703</v>
      </c>
      <c r="G1518" s="25">
        <v>45127</v>
      </c>
      <c r="H1518" s="20">
        <f t="shared" si="209"/>
        <v>424</v>
      </c>
      <c r="I1518" s="21">
        <f t="shared" si="210"/>
        <v>1287264</v>
      </c>
      <c r="J1518" s="21">
        <f t="shared" si="211"/>
        <v>478</v>
      </c>
      <c r="K1518" s="22">
        <f t="shared" si="212"/>
        <v>2558</v>
      </c>
      <c r="L1518" s="21">
        <f t="shared" si="213"/>
        <v>485</v>
      </c>
      <c r="M1518" s="21">
        <f t="shared" si="214"/>
        <v>485</v>
      </c>
      <c r="N1518" s="21">
        <f t="shared" si="215"/>
        <v>1472460</v>
      </c>
      <c r="O1518" s="23">
        <f t="shared" si="216"/>
        <v>1472460</v>
      </c>
      <c r="P1518" t="s">
        <v>23</v>
      </c>
      <c r="Q1518" t="s">
        <v>24</v>
      </c>
      <c r="R1518" t="s">
        <v>6375</v>
      </c>
      <c r="S1518">
        <v>5022</v>
      </c>
      <c r="T1518" s="25">
        <v>45127</v>
      </c>
      <c r="U1518" s="26">
        <v>3036</v>
      </c>
    </row>
    <row r="1519" spans="1:21" x14ac:dyDescent="0.25">
      <c r="A1519" t="s">
        <v>1519</v>
      </c>
      <c r="B1519" s="25">
        <v>44643</v>
      </c>
      <c r="C1519" s="25">
        <v>44644</v>
      </c>
      <c r="D1519" s="18">
        <v>60</v>
      </c>
      <c r="E1519" s="26">
        <v>2760</v>
      </c>
      <c r="F1519" s="19">
        <f t="shared" si="208"/>
        <v>44705</v>
      </c>
      <c r="G1519" s="25">
        <v>45127</v>
      </c>
      <c r="H1519" s="20">
        <f t="shared" si="209"/>
        <v>422</v>
      </c>
      <c r="I1519" s="21">
        <f t="shared" si="210"/>
        <v>1164720</v>
      </c>
      <c r="J1519" s="21">
        <f t="shared" si="211"/>
        <v>476</v>
      </c>
      <c r="K1519" s="22">
        <f t="shared" si="212"/>
        <v>2284</v>
      </c>
      <c r="L1519" s="21">
        <f t="shared" si="213"/>
        <v>484</v>
      </c>
      <c r="M1519" s="21">
        <f t="shared" si="214"/>
        <v>483</v>
      </c>
      <c r="N1519" s="21">
        <f t="shared" si="215"/>
        <v>1335840</v>
      </c>
      <c r="O1519" s="23">
        <f t="shared" si="216"/>
        <v>1333080</v>
      </c>
      <c r="P1519" t="s">
        <v>23</v>
      </c>
      <c r="Q1519" t="s">
        <v>24</v>
      </c>
      <c r="R1519" t="s">
        <v>6375</v>
      </c>
      <c r="S1519">
        <v>5022</v>
      </c>
      <c r="T1519" s="25">
        <v>45127</v>
      </c>
      <c r="U1519" s="26">
        <v>2760</v>
      </c>
    </row>
    <row r="1520" spans="1:21" x14ac:dyDescent="0.25">
      <c r="A1520" t="s">
        <v>1520</v>
      </c>
      <c r="B1520" s="25">
        <v>44670</v>
      </c>
      <c r="C1520" s="25">
        <v>44670</v>
      </c>
      <c r="D1520" s="18">
        <v>60</v>
      </c>
      <c r="E1520" s="26">
        <v>2760</v>
      </c>
      <c r="F1520" s="19">
        <f t="shared" si="208"/>
        <v>44731</v>
      </c>
      <c r="G1520" s="25">
        <v>45127</v>
      </c>
      <c r="H1520" s="20">
        <f t="shared" si="209"/>
        <v>396</v>
      </c>
      <c r="I1520" s="21">
        <f t="shared" si="210"/>
        <v>1092960</v>
      </c>
      <c r="J1520" s="21">
        <f t="shared" si="211"/>
        <v>451</v>
      </c>
      <c r="K1520" s="22">
        <f t="shared" si="212"/>
        <v>2309</v>
      </c>
      <c r="L1520" s="21">
        <f t="shared" si="213"/>
        <v>457</v>
      </c>
      <c r="M1520" s="21">
        <f t="shared" si="214"/>
        <v>457</v>
      </c>
      <c r="N1520" s="21">
        <f t="shared" si="215"/>
        <v>1261320</v>
      </c>
      <c r="O1520" s="23">
        <f t="shared" si="216"/>
        <v>1261320</v>
      </c>
      <c r="P1520" t="s">
        <v>23</v>
      </c>
      <c r="Q1520" t="s">
        <v>24</v>
      </c>
      <c r="R1520" t="s">
        <v>6375</v>
      </c>
      <c r="S1520">
        <v>5022</v>
      </c>
      <c r="T1520" s="25">
        <v>45127</v>
      </c>
      <c r="U1520" s="26">
        <v>2760</v>
      </c>
    </row>
    <row r="1521" spans="1:21" x14ac:dyDescent="0.25">
      <c r="A1521" t="s">
        <v>1521</v>
      </c>
      <c r="B1521" s="25">
        <v>44686</v>
      </c>
      <c r="C1521" s="25">
        <v>44690</v>
      </c>
      <c r="D1521" s="18">
        <v>60</v>
      </c>
      <c r="E1521" s="26">
        <v>3036</v>
      </c>
      <c r="F1521" s="19">
        <f t="shared" si="208"/>
        <v>44751</v>
      </c>
      <c r="G1521" s="25">
        <v>45127</v>
      </c>
      <c r="H1521" s="20">
        <f t="shared" si="209"/>
        <v>376</v>
      </c>
      <c r="I1521" s="21">
        <f t="shared" si="210"/>
        <v>1141536</v>
      </c>
      <c r="J1521" s="21">
        <f t="shared" si="211"/>
        <v>431</v>
      </c>
      <c r="K1521" s="22">
        <f t="shared" si="212"/>
        <v>2605</v>
      </c>
      <c r="L1521" s="21">
        <f t="shared" si="213"/>
        <v>441</v>
      </c>
      <c r="M1521" s="21">
        <f t="shared" si="214"/>
        <v>437</v>
      </c>
      <c r="N1521" s="21">
        <f t="shared" si="215"/>
        <v>1338876</v>
      </c>
      <c r="O1521" s="23">
        <f t="shared" si="216"/>
        <v>1326732</v>
      </c>
      <c r="P1521" t="s">
        <v>23</v>
      </c>
      <c r="Q1521" t="s">
        <v>24</v>
      </c>
      <c r="R1521" t="s">
        <v>6375</v>
      </c>
      <c r="S1521">
        <v>5022</v>
      </c>
      <c r="T1521" s="25">
        <v>45127</v>
      </c>
      <c r="U1521" s="26">
        <v>3036</v>
      </c>
    </row>
    <row r="1522" spans="1:21" x14ac:dyDescent="0.25">
      <c r="A1522" t="s">
        <v>1522</v>
      </c>
      <c r="B1522" s="25">
        <v>44694</v>
      </c>
      <c r="C1522" s="25">
        <v>44697</v>
      </c>
      <c r="D1522" s="18">
        <v>60</v>
      </c>
      <c r="E1522" s="26">
        <v>5520</v>
      </c>
      <c r="F1522" s="19">
        <f t="shared" si="208"/>
        <v>44758</v>
      </c>
      <c r="G1522" s="25">
        <v>45127</v>
      </c>
      <c r="H1522" s="20">
        <f t="shared" si="209"/>
        <v>369</v>
      </c>
      <c r="I1522" s="21">
        <f t="shared" si="210"/>
        <v>2036880</v>
      </c>
      <c r="J1522" s="21">
        <f t="shared" si="211"/>
        <v>424</v>
      </c>
      <c r="K1522" s="22">
        <f t="shared" si="212"/>
        <v>5096</v>
      </c>
      <c r="L1522" s="21">
        <f t="shared" si="213"/>
        <v>433</v>
      </c>
      <c r="M1522" s="21">
        <f t="shared" si="214"/>
        <v>430</v>
      </c>
      <c r="N1522" s="21">
        <f t="shared" si="215"/>
        <v>2390160</v>
      </c>
      <c r="O1522" s="23">
        <f t="shared" si="216"/>
        <v>2373600</v>
      </c>
      <c r="P1522" t="s">
        <v>23</v>
      </c>
      <c r="Q1522" t="s">
        <v>24</v>
      </c>
      <c r="R1522" t="s">
        <v>6375</v>
      </c>
      <c r="S1522">
        <v>5022</v>
      </c>
      <c r="T1522" s="25">
        <v>45127</v>
      </c>
      <c r="U1522" s="26">
        <v>5520</v>
      </c>
    </row>
    <row r="1523" spans="1:21" x14ac:dyDescent="0.25">
      <c r="A1523" t="s">
        <v>1523</v>
      </c>
      <c r="B1523" s="25">
        <v>44708</v>
      </c>
      <c r="C1523" s="25">
        <v>44708</v>
      </c>
      <c r="D1523" s="18">
        <v>60</v>
      </c>
      <c r="E1523" s="26">
        <v>3036</v>
      </c>
      <c r="F1523" s="19">
        <f t="shared" si="208"/>
        <v>44769</v>
      </c>
      <c r="G1523" s="25">
        <v>45127</v>
      </c>
      <c r="H1523" s="20">
        <f t="shared" si="209"/>
        <v>358</v>
      </c>
      <c r="I1523" s="21">
        <f t="shared" si="210"/>
        <v>1086888</v>
      </c>
      <c r="J1523" s="21">
        <f t="shared" si="211"/>
        <v>413</v>
      </c>
      <c r="K1523" s="22">
        <f t="shared" si="212"/>
        <v>2623</v>
      </c>
      <c r="L1523" s="21">
        <f t="shared" si="213"/>
        <v>419</v>
      </c>
      <c r="M1523" s="21">
        <f t="shared" si="214"/>
        <v>419</v>
      </c>
      <c r="N1523" s="21">
        <f t="shared" si="215"/>
        <v>1272084</v>
      </c>
      <c r="O1523" s="23">
        <f t="shared" si="216"/>
        <v>1272084</v>
      </c>
      <c r="P1523" t="s">
        <v>23</v>
      </c>
      <c r="Q1523" t="s">
        <v>24</v>
      </c>
      <c r="R1523" t="s">
        <v>6375</v>
      </c>
      <c r="S1523">
        <v>5022</v>
      </c>
      <c r="T1523" s="25">
        <v>45127</v>
      </c>
      <c r="U1523" s="26">
        <v>3036</v>
      </c>
    </row>
    <row r="1524" spans="1:21" x14ac:dyDescent="0.25">
      <c r="A1524" t="s">
        <v>1524</v>
      </c>
      <c r="B1524" s="25">
        <v>44729</v>
      </c>
      <c r="C1524" s="25">
        <v>44729</v>
      </c>
      <c r="D1524" s="18">
        <v>60</v>
      </c>
      <c r="E1524" s="26">
        <v>2576</v>
      </c>
      <c r="F1524" s="19">
        <f t="shared" si="208"/>
        <v>44790</v>
      </c>
      <c r="G1524" s="25">
        <v>45127</v>
      </c>
      <c r="H1524" s="20">
        <f t="shared" si="209"/>
        <v>337</v>
      </c>
      <c r="I1524" s="21">
        <f t="shared" si="210"/>
        <v>868112</v>
      </c>
      <c r="J1524" s="21">
        <f t="shared" si="211"/>
        <v>393</v>
      </c>
      <c r="K1524" s="22">
        <f t="shared" si="212"/>
        <v>2183</v>
      </c>
      <c r="L1524" s="21">
        <f t="shared" si="213"/>
        <v>398</v>
      </c>
      <c r="M1524" s="21">
        <f t="shared" si="214"/>
        <v>398</v>
      </c>
      <c r="N1524" s="21">
        <f t="shared" si="215"/>
        <v>1025248</v>
      </c>
      <c r="O1524" s="23">
        <f t="shared" si="216"/>
        <v>1025248</v>
      </c>
      <c r="P1524" t="s">
        <v>23</v>
      </c>
      <c r="Q1524" t="s">
        <v>24</v>
      </c>
      <c r="R1524" t="s">
        <v>6375</v>
      </c>
      <c r="S1524">
        <v>5022</v>
      </c>
      <c r="T1524" s="25">
        <v>45127</v>
      </c>
      <c r="U1524" s="26">
        <v>2576</v>
      </c>
    </row>
    <row r="1525" spans="1:21" x14ac:dyDescent="0.25">
      <c r="A1525" t="s">
        <v>1525</v>
      </c>
      <c r="B1525" s="25">
        <v>44732</v>
      </c>
      <c r="C1525" s="25">
        <v>44732</v>
      </c>
      <c r="D1525" s="18">
        <v>60</v>
      </c>
      <c r="E1525" s="26">
        <v>5520</v>
      </c>
      <c r="F1525" s="19">
        <f t="shared" si="208"/>
        <v>44793</v>
      </c>
      <c r="G1525" s="25">
        <v>45127</v>
      </c>
      <c r="H1525" s="20">
        <f t="shared" si="209"/>
        <v>334</v>
      </c>
      <c r="I1525" s="21">
        <f t="shared" si="210"/>
        <v>1843680</v>
      </c>
      <c r="J1525" s="21">
        <f t="shared" si="211"/>
        <v>390</v>
      </c>
      <c r="K1525" s="22">
        <f t="shared" si="212"/>
        <v>5130</v>
      </c>
      <c r="L1525" s="21">
        <f t="shared" si="213"/>
        <v>395</v>
      </c>
      <c r="M1525" s="21">
        <f t="shared" si="214"/>
        <v>395</v>
      </c>
      <c r="N1525" s="21">
        <f t="shared" si="215"/>
        <v>2180400</v>
      </c>
      <c r="O1525" s="23">
        <f t="shared" si="216"/>
        <v>2180400</v>
      </c>
      <c r="P1525" t="s">
        <v>23</v>
      </c>
      <c r="Q1525" t="s">
        <v>24</v>
      </c>
      <c r="R1525" t="s">
        <v>6375</v>
      </c>
      <c r="S1525">
        <v>5022</v>
      </c>
      <c r="T1525" s="25">
        <v>45127</v>
      </c>
      <c r="U1525" s="26">
        <v>5520</v>
      </c>
    </row>
    <row r="1526" spans="1:21" x14ac:dyDescent="0.25">
      <c r="A1526" t="s">
        <v>1526</v>
      </c>
      <c r="B1526" s="25">
        <v>44748</v>
      </c>
      <c r="C1526" s="25">
        <v>44749</v>
      </c>
      <c r="D1526" s="18">
        <v>60</v>
      </c>
      <c r="E1526">
        <v>395</v>
      </c>
      <c r="F1526" s="19">
        <f t="shared" si="208"/>
        <v>44811</v>
      </c>
      <c r="G1526" s="25">
        <v>45127</v>
      </c>
      <c r="H1526" s="20">
        <f t="shared" si="209"/>
        <v>316</v>
      </c>
      <c r="I1526" s="21">
        <f t="shared" si="210"/>
        <v>124820</v>
      </c>
      <c r="J1526" s="21">
        <f t="shared" si="211"/>
        <v>373</v>
      </c>
      <c r="K1526" s="22">
        <f t="shared" si="212"/>
        <v>22</v>
      </c>
      <c r="L1526" s="21">
        <f t="shared" si="213"/>
        <v>379</v>
      </c>
      <c r="M1526" s="21">
        <f t="shared" si="214"/>
        <v>378</v>
      </c>
      <c r="N1526" s="21">
        <f t="shared" si="215"/>
        <v>149705</v>
      </c>
      <c r="O1526" s="23">
        <f t="shared" si="216"/>
        <v>149310</v>
      </c>
      <c r="P1526" t="s">
        <v>23</v>
      </c>
      <c r="Q1526" t="s">
        <v>24</v>
      </c>
      <c r="R1526" t="s">
        <v>6375</v>
      </c>
      <c r="S1526">
        <v>5022</v>
      </c>
      <c r="T1526" s="25">
        <v>45127</v>
      </c>
      <c r="U1526">
        <v>395</v>
      </c>
    </row>
    <row r="1527" spans="1:21" x14ac:dyDescent="0.25">
      <c r="A1527" t="s">
        <v>1527</v>
      </c>
      <c r="B1527" s="25">
        <v>44753</v>
      </c>
      <c r="C1527" s="25">
        <v>44753</v>
      </c>
      <c r="D1527" s="18">
        <v>60</v>
      </c>
      <c r="E1527" s="26">
        <v>2760</v>
      </c>
      <c r="F1527" s="19">
        <f t="shared" si="208"/>
        <v>44815</v>
      </c>
      <c r="G1527" s="25">
        <v>45127</v>
      </c>
      <c r="H1527" s="20">
        <f t="shared" si="209"/>
        <v>312</v>
      </c>
      <c r="I1527" s="21">
        <f t="shared" si="210"/>
        <v>861120</v>
      </c>
      <c r="J1527" s="21">
        <f t="shared" si="211"/>
        <v>369</v>
      </c>
      <c r="K1527" s="22">
        <f t="shared" si="212"/>
        <v>2391</v>
      </c>
      <c r="L1527" s="21">
        <f t="shared" si="213"/>
        <v>374</v>
      </c>
      <c r="M1527" s="21">
        <f t="shared" si="214"/>
        <v>374</v>
      </c>
      <c r="N1527" s="21">
        <f t="shared" si="215"/>
        <v>1032240</v>
      </c>
      <c r="O1527" s="23">
        <f t="shared" si="216"/>
        <v>1032240</v>
      </c>
      <c r="P1527" t="s">
        <v>23</v>
      </c>
      <c r="Q1527" t="s">
        <v>24</v>
      </c>
      <c r="R1527" t="s">
        <v>6375</v>
      </c>
      <c r="S1527">
        <v>5022</v>
      </c>
      <c r="T1527" s="25">
        <v>45127</v>
      </c>
      <c r="U1527" s="26">
        <v>2760</v>
      </c>
    </row>
    <row r="1528" spans="1:21" x14ac:dyDescent="0.25">
      <c r="A1528" t="s">
        <v>1528</v>
      </c>
      <c r="B1528" s="25">
        <v>44761</v>
      </c>
      <c r="C1528" s="25">
        <v>44762</v>
      </c>
      <c r="D1528" s="18">
        <v>60</v>
      </c>
      <c r="E1528" s="26">
        <v>6993</v>
      </c>
      <c r="F1528" s="19">
        <f t="shared" si="208"/>
        <v>44824</v>
      </c>
      <c r="G1528" s="25">
        <v>45127</v>
      </c>
      <c r="H1528" s="20">
        <f t="shared" si="209"/>
        <v>303</v>
      </c>
      <c r="I1528" s="21">
        <f t="shared" si="210"/>
        <v>2118879</v>
      </c>
      <c r="J1528" s="21">
        <f t="shared" si="211"/>
        <v>360</v>
      </c>
      <c r="K1528" s="22">
        <f t="shared" si="212"/>
        <v>6633</v>
      </c>
      <c r="L1528" s="21">
        <f t="shared" si="213"/>
        <v>366</v>
      </c>
      <c r="M1528" s="21">
        <f t="shared" si="214"/>
        <v>365</v>
      </c>
      <c r="N1528" s="21">
        <f t="shared" si="215"/>
        <v>2559438</v>
      </c>
      <c r="O1528" s="23">
        <f t="shared" si="216"/>
        <v>2552445</v>
      </c>
      <c r="P1528" t="s">
        <v>23</v>
      </c>
      <c r="Q1528" t="s">
        <v>24</v>
      </c>
      <c r="R1528" t="s">
        <v>6375</v>
      </c>
      <c r="S1528">
        <v>5022</v>
      </c>
      <c r="T1528" s="25">
        <v>45127</v>
      </c>
      <c r="U1528" s="26">
        <v>6993</v>
      </c>
    </row>
    <row r="1529" spans="1:21" x14ac:dyDescent="0.25">
      <c r="A1529" t="s">
        <v>1529</v>
      </c>
      <c r="B1529" s="25">
        <v>44761</v>
      </c>
      <c r="C1529" s="25">
        <v>44762</v>
      </c>
      <c r="D1529" s="18">
        <v>60</v>
      </c>
      <c r="E1529" s="26">
        <v>6072</v>
      </c>
      <c r="F1529" s="19">
        <f t="shared" si="208"/>
        <v>44824</v>
      </c>
      <c r="G1529" s="25">
        <v>45127</v>
      </c>
      <c r="H1529" s="20">
        <f t="shared" si="209"/>
        <v>303</v>
      </c>
      <c r="I1529" s="21">
        <f t="shared" si="210"/>
        <v>1839816</v>
      </c>
      <c r="J1529" s="21">
        <f t="shared" si="211"/>
        <v>360</v>
      </c>
      <c r="K1529" s="22">
        <f t="shared" si="212"/>
        <v>5712</v>
      </c>
      <c r="L1529" s="21">
        <f t="shared" si="213"/>
        <v>366</v>
      </c>
      <c r="M1529" s="21">
        <f t="shared" si="214"/>
        <v>365</v>
      </c>
      <c r="N1529" s="21">
        <f t="shared" si="215"/>
        <v>2222352</v>
      </c>
      <c r="O1529" s="23">
        <f t="shared" si="216"/>
        <v>2216280</v>
      </c>
      <c r="P1529" t="s">
        <v>23</v>
      </c>
      <c r="Q1529" t="s">
        <v>24</v>
      </c>
      <c r="R1529" t="s">
        <v>6375</v>
      </c>
      <c r="S1529">
        <v>5022</v>
      </c>
      <c r="T1529" s="25">
        <v>45127</v>
      </c>
      <c r="U1529" s="26">
        <v>6072</v>
      </c>
    </row>
    <row r="1530" spans="1:21" x14ac:dyDescent="0.25">
      <c r="A1530" t="s">
        <v>1530</v>
      </c>
      <c r="B1530" s="25">
        <v>44769</v>
      </c>
      <c r="C1530" s="25">
        <v>44769</v>
      </c>
      <c r="D1530" s="18">
        <v>60</v>
      </c>
      <c r="E1530" s="26">
        <v>9753</v>
      </c>
      <c r="F1530" s="19">
        <f t="shared" si="208"/>
        <v>44831</v>
      </c>
      <c r="G1530" s="25">
        <v>45127</v>
      </c>
      <c r="H1530" s="20">
        <f t="shared" si="209"/>
        <v>296</v>
      </c>
      <c r="I1530" s="21">
        <f t="shared" si="210"/>
        <v>2886888</v>
      </c>
      <c r="J1530" s="21">
        <f t="shared" si="211"/>
        <v>353</v>
      </c>
      <c r="K1530" s="22">
        <f t="shared" si="212"/>
        <v>9400</v>
      </c>
      <c r="L1530" s="21">
        <f t="shared" si="213"/>
        <v>358</v>
      </c>
      <c r="M1530" s="21">
        <f t="shared" si="214"/>
        <v>358</v>
      </c>
      <c r="N1530" s="21">
        <f t="shared" si="215"/>
        <v>3491574</v>
      </c>
      <c r="O1530" s="23">
        <f t="shared" si="216"/>
        <v>3491574</v>
      </c>
      <c r="P1530" t="s">
        <v>23</v>
      </c>
      <c r="Q1530" t="s">
        <v>24</v>
      </c>
      <c r="R1530" t="s">
        <v>6375</v>
      </c>
      <c r="S1530">
        <v>5022</v>
      </c>
      <c r="T1530" s="25">
        <v>45127</v>
      </c>
      <c r="U1530" s="26">
        <v>9753</v>
      </c>
    </row>
    <row r="1531" spans="1:21" x14ac:dyDescent="0.25">
      <c r="A1531" t="s">
        <v>1531</v>
      </c>
      <c r="B1531" s="25">
        <v>44769</v>
      </c>
      <c r="C1531" s="25">
        <v>44769</v>
      </c>
      <c r="D1531" s="18">
        <v>60</v>
      </c>
      <c r="E1531" s="26">
        <v>9753</v>
      </c>
      <c r="F1531" s="19">
        <f t="shared" si="208"/>
        <v>44831</v>
      </c>
      <c r="G1531" s="25">
        <v>45127</v>
      </c>
      <c r="H1531" s="20">
        <f t="shared" si="209"/>
        <v>296</v>
      </c>
      <c r="I1531" s="21">
        <f t="shared" si="210"/>
        <v>2886888</v>
      </c>
      <c r="J1531" s="21">
        <f t="shared" si="211"/>
        <v>353</v>
      </c>
      <c r="K1531" s="22">
        <f t="shared" si="212"/>
        <v>9400</v>
      </c>
      <c r="L1531" s="21">
        <f t="shared" si="213"/>
        <v>358</v>
      </c>
      <c r="M1531" s="21">
        <f t="shared" si="214"/>
        <v>358</v>
      </c>
      <c r="N1531" s="21">
        <f t="shared" si="215"/>
        <v>3491574</v>
      </c>
      <c r="O1531" s="23">
        <f t="shared" si="216"/>
        <v>3491574</v>
      </c>
      <c r="P1531" t="s">
        <v>23</v>
      </c>
      <c r="Q1531" t="s">
        <v>24</v>
      </c>
      <c r="R1531" t="s">
        <v>6375</v>
      </c>
      <c r="S1531">
        <v>5022</v>
      </c>
      <c r="T1531" s="25">
        <v>45127</v>
      </c>
      <c r="U1531" s="26">
        <v>9753</v>
      </c>
    </row>
    <row r="1532" spans="1:21" x14ac:dyDescent="0.25">
      <c r="A1532" t="s">
        <v>1532</v>
      </c>
      <c r="B1532" s="25">
        <v>44769</v>
      </c>
      <c r="C1532" s="25">
        <v>44769</v>
      </c>
      <c r="D1532" s="18">
        <v>60</v>
      </c>
      <c r="E1532" s="26">
        <v>2760</v>
      </c>
      <c r="F1532" s="19">
        <f t="shared" si="208"/>
        <v>44831</v>
      </c>
      <c r="G1532" s="25">
        <v>45127</v>
      </c>
      <c r="H1532" s="20">
        <f t="shared" si="209"/>
        <v>296</v>
      </c>
      <c r="I1532" s="21">
        <f t="shared" si="210"/>
        <v>816960</v>
      </c>
      <c r="J1532" s="21">
        <f t="shared" si="211"/>
        <v>353</v>
      </c>
      <c r="K1532" s="22">
        <f t="shared" si="212"/>
        <v>2407</v>
      </c>
      <c r="L1532" s="21">
        <f t="shared" si="213"/>
        <v>358</v>
      </c>
      <c r="M1532" s="21">
        <f t="shared" si="214"/>
        <v>358</v>
      </c>
      <c r="N1532" s="21">
        <f t="shared" si="215"/>
        <v>988080</v>
      </c>
      <c r="O1532" s="23">
        <f t="shared" si="216"/>
        <v>988080</v>
      </c>
      <c r="P1532" t="s">
        <v>23</v>
      </c>
      <c r="Q1532" t="s">
        <v>24</v>
      </c>
      <c r="R1532" t="s">
        <v>6375</v>
      </c>
      <c r="S1532">
        <v>5022</v>
      </c>
      <c r="T1532" s="25">
        <v>45127</v>
      </c>
      <c r="U1532" s="26">
        <v>2760</v>
      </c>
    </row>
    <row r="1533" spans="1:21" x14ac:dyDescent="0.25">
      <c r="A1533" t="s">
        <v>1533</v>
      </c>
      <c r="B1533" s="25">
        <v>44770</v>
      </c>
      <c r="C1533" s="25">
        <v>44770</v>
      </c>
      <c r="D1533" s="18">
        <v>60</v>
      </c>
      <c r="E1533">
        <v>290</v>
      </c>
      <c r="F1533" s="19">
        <f t="shared" si="208"/>
        <v>44832</v>
      </c>
      <c r="G1533" s="25">
        <v>45127</v>
      </c>
      <c r="H1533" s="20">
        <f t="shared" si="209"/>
        <v>295</v>
      </c>
      <c r="I1533" s="21">
        <f t="shared" si="210"/>
        <v>85550</v>
      </c>
      <c r="J1533" s="21">
        <f t="shared" si="211"/>
        <v>352</v>
      </c>
      <c r="K1533" s="22">
        <f t="shared" si="212"/>
        <v>-62</v>
      </c>
      <c r="L1533" s="21">
        <f t="shared" si="213"/>
        <v>357</v>
      </c>
      <c r="M1533" s="21">
        <f t="shared" si="214"/>
        <v>357</v>
      </c>
      <c r="N1533" s="21">
        <f t="shared" si="215"/>
        <v>103530</v>
      </c>
      <c r="O1533" s="23">
        <f t="shared" si="216"/>
        <v>103530</v>
      </c>
      <c r="P1533" t="s">
        <v>23</v>
      </c>
      <c r="Q1533" t="s">
        <v>24</v>
      </c>
      <c r="R1533" t="s">
        <v>6375</v>
      </c>
      <c r="S1533">
        <v>5022</v>
      </c>
      <c r="T1533" s="25">
        <v>45127</v>
      </c>
      <c r="U1533">
        <v>290</v>
      </c>
    </row>
    <row r="1534" spans="1:21" x14ac:dyDescent="0.25">
      <c r="A1534" t="s">
        <v>1534</v>
      </c>
      <c r="B1534" s="25">
        <v>44771</v>
      </c>
      <c r="C1534" s="25">
        <v>44771</v>
      </c>
      <c r="D1534" s="18">
        <v>60</v>
      </c>
      <c r="E1534" s="26">
        <v>5520</v>
      </c>
      <c r="F1534" s="19">
        <f t="shared" si="208"/>
        <v>44833</v>
      </c>
      <c r="G1534" s="25">
        <v>45127</v>
      </c>
      <c r="H1534" s="20">
        <f t="shared" si="209"/>
        <v>294</v>
      </c>
      <c r="I1534" s="21">
        <f t="shared" si="210"/>
        <v>1622880</v>
      </c>
      <c r="J1534" s="21">
        <f t="shared" si="211"/>
        <v>351</v>
      </c>
      <c r="K1534" s="22">
        <f t="shared" si="212"/>
        <v>5169</v>
      </c>
      <c r="L1534" s="21">
        <f t="shared" si="213"/>
        <v>356</v>
      </c>
      <c r="M1534" s="21">
        <f t="shared" si="214"/>
        <v>356</v>
      </c>
      <c r="N1534" s="21">
        <f t="shared" si="215"/>
        <v>1965120</v>
      </c>
      <c r="O1534" s="23">
        <f t="shared" si="216"/>
        <v>1965120</v>
      </c>
      <c r="P1534" t="s">
        <v>23</v>
      </c>
      <c r="Q1534" t="s">
        <v>24</v>
      </c>
      <c r="R1534" t="s">
        <v>6375</v>
      </c>
      <c r="S1534">
        <v>5022</v>
      </c>
      <c r="T1534" s="25">
        <v>45127</v>
      </c>
      <c r="U1534" s="26">
        <v>5520</v>
      </c>
    </row>
    <row r="1535" spans="1:21" x14ac:dyDescent="0.25">
      <c r="A1535" t="s">
        <v>1535</v>
      </c>
      <c r="B1535" s="25">
        <v>44773</v>
      </c>
      <c r="C1535" s="25">
        <v>44775</v>
      </c>
      <c r="D1535" s="18">
        <v>60</v>
      </c>
      <c r="E1535" s="26">
        <v>6993</v>
      </c>
      <c r="F1535" s="19">
        <f t="shared" si="208"/>
        <v>44836</v>
      </c>
      <c r="G1535" s="25">
        <v>45127</v>
      </c>
      <c r="H1535" s="20">
        <f t="shared" si="209"/>
        <v>291</v>
      </c>
      <c r="I1535" s="21">
        <f t="shared" si="210"/>
        <v>2034963</v>
      </c>
      <c r="J1535" s="21">
        <f t="shared" si="211"/>
        <v>348</v>
      </c>
      <c r="K1535" s="22">
        <f t="shared" si="212"/>
        <v>6645</v>
      </c>
      <c r="L1535" s="21">
        <f t="shared" si="213"/>
        <v>354</v>
      </c>
      <c r="M1535" s="21">
        <f t="shared" si="214"/>
        <v>352</v>
      </c>
      <c r="N1535" s="21">
        <f t="shared" si="215"/>
        <v>2475522</v>
      </c>
      <c r="O1535" s="23">
        <f t="shared" si="216"/>
        <v>2461536</v>
      </c>
      <c r="P1535" t="s">
        <v>23</v>
      </c>
      <c r="Q1535" t="s">
        <v>24</v>
      </c>
      <c r="R1535" t="s">
        <v>6375</v>
      </c>
      <c r="S1535">
        <v>5022</v>
      </c>
      <c r="T1535" s="25">
        <v>45127</v>
      </c>
      <c r="U1535" s="26">
        <v>6993</v>
      </c>
    </row>
    <row r="1536" spans="1:21" x14ac:dyDescent="0.25">
      <c r="A1536" t="s">
        <v>1536</v>
      </c>
      <c r="B1536" s="25">
        <v>44414</v>
      </c>
      <c r="C1536" s="25">
        <v>44415</v>
      </c>
      <c r="D1536" s="18">
        <v>60</v>
      </c>
      <c r="E1536" s="26">
        <v>1600</v>
      </c>
      <c r="F1536" s="19">
        <f t="shared" si="208"/>
        <v>44476</v>
      </c>
      <c r="G1536" s="25">
        <v>45136</v>
      </c>
      <c r="H1536" s="20">
        <f t="shared" si="209"/>
        <v>660</v>
      </c>
      <c r="I1536" s="21">
        <f t="shared" si="210"/>
        <v>1056000</v>
      </c>
      <c r="J1536" s="21">
        <f t="shared" si="211"/>
        <v>712</v>
      </c>
      <c r="K1536" s="22">
        <f t="shared" si="212"/>
        <v>888</v>
      </c>
      <c r="L1536" s="21">
        <f t="shared" si="213"/>
        <v>722</v>
      </c>
      <c r="M1536" s="21">
        <f t="shared" si="214"/>
        <v>721</v>
      </c>
      <c r="N1536" s="21">
        <f t="shared" si="215"/>
        <v>1155200</v>
      </c>
      <c r="O1536" s="23">
        <f t="shared" si="216"/>
        <v>1153600</v>
      </c>
      <c r="P1536" t="s">
        <v>23</v>
      </c>
      <c r="Q1536" t="s">
        <v>24</v>
      </c>
      <c r="R1536" t="s">
        <v>6376</v>
      </c>
      <c r="S1536">
        <v>5348</v>
      </c>
      <c r="T1536" s="25">
        <v>45136</v>
      </c>
      <c r="U1536" s="26">
        <v>1600</v>
      </c>
    </row>
    <row r="1537" spans="1:21" x14ac:dyDescent="0.25">
      <c r="A1537" t="s">
        <v>1537</v>
      </c>
      <c r="B1537" s="25">
        <v>44474</v>
      </c>
      <c r="C1537" s="25">
        <v>44475</v>
      </c>
      <c r="D1537" s="18">
        <v>60</v>
      </c>
      <c r="E1537" s="26">
        <v>4305.6000000000004</v>
      </c>
      <c r="F1537" s="19">
        <f t="shared" si="208"/>
        <v>44536</v>
      </c>
      <c r="G1537" s="25">
        <v>45136</v>
      </c>
      <c r="H1537" s="20">
        <f t="shared" si="209"/>
        <v>600</v>
      </c>
      <c r="I1537" s="21">
        <f t="shared" si="210"/>
        <v>2583360</v>
      </c>
      <c r="J1537" s="21">
        <f t="shared" si="211"/>
        <v>653</v>
      </c>
      <c r="K1537" s="22">
        <f t="shared" si="212"/>
        <v>3652.6000000000004</v>
      </c>
      <c r="L1537" s="21">
        <f t="shared" si="213"/>
        <v>662</v>
      </c>
      <c r="M1537" s="21">
        <f t="shared" si="214"/>
        <v>661</v>
      </c>
      <c r="N1537" s="21">
        <f t="shared" si="215"/>
        <v>2850307.2</v>
      </c>
      <c r="O1537" s="23">
        <f t="shared" si="216"/>
        <v>2846001.6</v>
      </c>
      <c r="P1537" t="s">
        <v>23</v>
      </c>
      <c r="Q1537" t="s">
        <v>24</v>
      </c>
      <c r="R1537" t="s">
        <v>6376</v>
      </c>
      <c r="S1537">
        <v>5348</v>
      </c>
      <c r="T1537" s="25">
        <v>45136</v>
      </c>
      <c r="U1537" s="26">
        <v>4305.6000000000004</v>
      </c>
    </row>
    <row r="1538" spans="1:21" x14ac:dyDescent="0.25">
      <c r="A1538" t="s">
        <v>1538</v>
      </c>
      <c r="B1538" s="25">
        <v>44739</v>
      </c>
      <c r="C1538" s="25">
        <v>44739</v>
      </c>
      <c r="D1538" s="18">
        <v>60</v>
      </c>
      <c r="E1538" s="26">
        <v>1600</v>
      </c>
      <c r="F1538" s="19">
        <f t="shared" si="208"/>
        <v>44800</v>
      </c>
      <c r="G1538" s="25">
        <v>45136</v>
      </c>
      <c r="H1538" s="20">
        <f t="shared" si="209"/>
        <v>336</v>
      </c>
      <c r="I1538" s="21">
        <f t="shared" si="210"/>
        <v>537600</v>
      </c>
      <c r="J1538" s="21">
        <f t="shared" si="211"/>
        <v>392</v>
      </c>
      <c r="K1538" s="22">
        <f t="shared" si="212"/>
        <v>1208</v>
      </c>
      <c r="L1538" s="21">
        <f t="shared" si="213"/>
        <v>397</v>
      </c>
      <c r="M1538" s="21">
        <f t="shared" si="214"/>
        <v>397</v>
      </c>
      <c r="N1538" s="21">
        <f t="shared" si="215"/>
        <v>635200</v>
      </c>
      <c r="O1538" s="23">
        <f t="shared" si="216"/>
        <v>635200</v>
      </c>
      <c r="P1538" t="s">
        <v>23</v>
      </c>
      <c r="Q1538" t="s">
        <v>24</v>
      </c>
      <c r="R1538" t="s">
        <v>6376</v>
      </c>
      <c r="S1538">
        <v>5348</v>
      </c>
      <c r="T1538" s="25">
        <v>45136</v>
      </c>
      <c r="U1538" s="26">
        <v>1600</v>
      </c>
    </row>
    <row r="1539" spans="1:21" x14ac:dyDescent="0.25">
      <c r="A1539" t="s">
        <v>1433</v>
      </c>
      <c r="B1539" s="25">
        <v>45048</v>
      </c>
      <c r="C1539" s="25">
        <v>45048</v>
      </c>
      <c r="D1539" s="18">
        <v>60</v>
      </c>
      <c r="E1539" s="26">
        <v>1677.8</v>
      </c>
      <c r="F1539" s="19">
        <f t="shared" si="208"/>
        <v>45109</v>
      </c>
      <c r="G1539" s="25">
        <v>45124</v>
      </c>
      <c r="H1539" s="20">
        <f t="shared" si="209"/>
        <v>15</v>
      </c>
      <c r="I1539" s="21">
        <f t="shared" si="210"/>
        <v>25167</v>
      </c>
      <c r="J1539" s="21">
        <f t="shared" si="211"/>
        <v>75</v>
      </c>
      <c r="K1539" s="22">
        <f t="shared" si="212"/>
        <v>1602.8</v>
      </c>
      <c r="L1539" s="21">
        <f t="shared" si="213"/>
        <v>76</v>
      </c>
      <c r="M1539" s="21">
        <f t="shared" si="214"/>
        <v>76</v>
      </c>
      <c r="N1539" s="21">
        <f t="shared" si="215"/>
        <v>127512.8</v>
      </c>
      <c r="O1539" s="23">
        <f t="shared" si="216"/>
        <v>127512.8</v>
      </c>
      <c r="P1539" t="s">
        <v>23</v>
      </c>
      <c r="Q1539" t="s">
        <v>24</v>
      </c>
      <c r="R1539" t="s">
        <v>6377</v>
      </c>
      <c r="S1539">
        <v>4858</v>
      </c>
      <c r="T1539" s="25">
        <v>45124</v>
      </c>
      <c r="U1539" s="26">
        <v>1677.8</v>
      </c>
    </row>
    <row r="1540" spans="1:21" x14ac:dyDescent="0.25">
      <c r="A1540" t="s">
        <v>736</v>
      </c>
      <c r="B1540" s="25">
        <v>45054</v>
      </c>
      <c r="C1540" s="25">
        <v>45054</v>
      </c>
      <c r="D1540" s="18">
        <v>60</v>
      </c>
      <c r="E1540">
        <v>547.80999999999995</v>
      </c>
      <c r="F1540" s="19">
        <f t="shared" si="208"/>
        <v>45115</v>
      </c>
      <c r="G1540" s="25">
        <v>45124</v>
      </c>
      <c r="H1540" s="20">
        <f t="shared" si="209"/>
        <v>9</v>
      </c>
      <c r="I1540" s="21">
        <f t="shared" si="210"/>
        <v>4930.2899999999991</v>
      </c>
      <c r="J1540" s="21">
        <f t="shared" si="211"/>
        <v>69</v>
      </c>
      <c r="K1540" s="22">
        <f t="shared" si="212"/>
        <v>478.80999999999995</v>
      </c>
      <c r="L1540" s="21">
        <f t="shared" si="213"/>
        <v>70</v>
      </c>
      <c r="M1540" s="21">
        <f t="shared" si="214"/>
        <v>70</v>
      </c>
      <c r="N1540" s="21">
        <f t="shared" si="215"/>
        <v>38346.699999999997</v>
      </c>
      <c r="O1540" s="23">
        <f t="shared" si="216"/>
        <v>38346.699999999997</v>
      </c>
      <c r="P1540" t="s">
        <v>23</v>
      </c>
      <c r="Q1540" t="s">
        <v>24</v>
      </c>
      <c r="R1540" t="s">
        <v>6377</v>
      </c>
      <c r="S1540">
        <v>4858</v>
      </c>
      <c r="T1540" s="25">
        <v>45124</v>
      </c>
      <c r="U1540">
        <v>547.80999999999995</v>
      </c>
    </row>
    <row r="1541" spans="1:21" x14ac:dyDescent="0.25">
      <c r="A1541" t="s">
        <v>737</v>
      </c>
      <c r="B1541" s="25">
        <v>45054</v>
      </c>
      <c r="C1541" s="25">
        <v>45054</v>
      </c>
      <c r="D1541" s="18">
        <v>60</v>
      </c>
      <c r="E1541" s="26">
        <v>1595.05</v>
      </c>
      <c r="F1541" s="19">
        <f t="shared" si="208"/>
        <v>45115</v>
      </c>
      <c r="G1541" s="25">
        <v>45124</v>
      </c>
      <c r="H1541" s="20">
        <f t="shared" si="209"/>
        <v>9</v>
      </c>
      <c r="I1541" s="21">
        <f t="shared" si="210"/>
        <v>14355.449999999999</v>
      </c>
      <c r="J1541" s="21">
        <f t="shared" si="211"/>
        <v>69</v>
      </c>
      <c r="K1541" s="22">
        <f t="shared" si="212"/>
        <v>1526.05</v>
      </c>
      <c r="L1541" s="21">
        <f t="shared" si="213"/>
        <v>70</v>
      </c>
      <c r="M1541" s="21">
        <f t="shared" si="214"/>
        <v>70</v>
      </c>
      <c r="N1541" s="21">
        <f t="shared" si="215"/>
        <v>111653.5</v>
      </c>
      <c r="O1541" s="23">
        <f t="shared" si="216"/>
        <v>111653.5</v>
      </c>
      <c r="P1541" t="s">
        <v>23</v>
      </c>
      <c r="Q1541" t="s">
        <v>24</v>
      </c>
      <c r="R1541" t="s">
        <v>6377</v>
      </c>
      <c r="S1541">
        <v>4858</v>
      </c>
      <c r="T1541" s="25">
        <v>45124</v>
      </c>
      <c r="U1541" s="26">
        <v>1595.05</v>
      </c>
    </row>
    <row r="1542" spans="1:21" x14ac:dyDescent="0.25">
      <c r="A1542" t="s">
        <v>738</v>
      </c>
      <c r="B1542" s="25">
        <v>45079</v>
      </c>
      <c r="C1542" s="25">
        <v>45080</v>
      </c>
      <c r="D1542" s="18">
        <v>60</v>
      </c>
      <c r="E1542" s="26">
        <v>1833.8</v>
      </c>
      <c r="F1542" s="19">
        <f t="shared" si="208"/>
        <v>45141</v>
      </c>
      <c r="G1542" s="25">
        <v>45160</v>
      </c>
      <c r="H1542" s="20">
        <f t="shared" si="209"/>
        <v>19</v>
      </c>
      <c r="I1542" s="21">
        <f t="shared" si="210"/>
        <v>34842.199999999997</v>
      </c>
      <c r="J1542" s="21">
        <f t="shared" si="211"/>
        <v>79</v>
      </c>
      <c r="K1542" s="22">
        <f t="shared" si="212"/>
        <v>1754.8</v>
      </c>
      <c r="L1542" s="21">
        <f t="shared" si="213"/>
        <v>81</v>
      </c>
      <c r="M1542" s="21">
        <f t="shared" si="214"/>
        <v>80</v>
      </c>
      <c r="N1542" s="21">
        <f t="shared" si="215"/>
        <v>148537.79999999999</v>
      </c>
      <c r="O1542" s="23">
        <f t="shared" si="216"/>
        <v>146704</v>
      </c>
      <c r="P1542" t="s">
        <v>23</v>
      </c>
      <c r="Q1542" t="s">
        <v>24</v>
      </c>
      <c r="R1542" t="s">
        <v>6377</v>
      </c>
      <c r="S1542">
        <v>5956</v>
      </c>
      <c r="T1542" s="25">
        <v>45160</v>
      </c>
      <c r="U1542" s="26">
        <v>1833.8</v>
      </c>
    </row>
    <row r="1543" spans="1:21" x14ac:dyDescent="0.25">
      <c r="A1543" t="s">
        <v>1539</v>
      </c>
      <c r="B1543" s="25">
        <v>45083</v>
      </c>
      <c r="C1543" s="25">
        <v>45084</v>
      </c>
      <c r="D1543" s="18">
        <v>60</v>
      </c>
      <c r="E1543">
        <v>477.29</v>
      </c>
      <c r="F1543" s="19">
        <f t="shared" ref="F1543:F1606" si="217">EDATE(C1543,2)</f>
        <v>45145</v>
      </c>
      <c r="G1543" s="25">
        <v>45160</v>
      </c>
      <c r="H1543" s="20">
        <f t="shared" si="209"/>
        <v>15</v>
      </c>
      <c r="I1543" s="21">
        <f t="shared" si="210"/>
        <v>7159.35</v>
      </c>
      <c r="J1543" s="21">
        <f t="shared" si="211"/>
        <v>75</v>
      </c>
      <c r="K1543" s="22">
        <f t="shared" si="212"/>
        <v>402.29</v>
      </c>
      <c r="L1543" s="21">
        <f t="shared" si="213"/>
        <v>77</v>
      </c>
      <c r="M1543" s="21">
        <f t="shared" si="214"/>
        <v>76</v>
      </c>
      <c r="N1543" s="21">
        <f t="shared" si="215"/>
        <v>36751.33</v>
      </c>
      <c r="O1543" s="23">
        <f t="shared" si="216"/>
        <v>36274.04</v>
      </c>
      <c r="P1543" t="s">
        <v>23</v>
      </c>
      <c r="Q1543" t="s">
        <v>24</v>
      </c>
      <c r="R1543" t="s">
        <v>6377</v>
      </c>
      <c r="S1543">
        <v>5956</v>
      </c>
      <c r="T1543" s="25">
        <v>45160</v>
      </c>
      <c r="U1543">
        <v>477.29</v>
      </c>
    </row>
    <row r="1544" spans="1:21" x14ac:dyDescent="0.25">
      <c r="A1544" t="s">
        <v>739</v>
      </c>
      <c r="B1544" s="25">
        <v>45083</v>
      </c>
      <c r="C1544" s="25">
        <v>45084</v>
      </c>
      <c r="D1544" s="18">
        <v>60</v>
      </c>
      <c r="E1544" s="26">
        <v>1391.97</v>
      </c>
      <c r="F1544" s="19">
        <f t="shared" si="217"/>
        <v>45145</v>
      </c>
      <c r="G1544" s="25">
        <v>45160</v>
      </c>
      <c r="H1544" s="20">
        <f t="shared" ref="H1544:H1607" si="218">G1544-F1544</f>
        <v>15</v>
      </c>
      <c r="I1544" s="21">
        <f t="shared" ref="I1544:I1607" si="219">E1544*H1544</f>
        <v>20879.55</v>
      </c>
      <c r="J1544" s="21">
        <f t="shared" ref="J1544:J1607" si="220">DAYS360(C1544,G1544)</f>
        <v>75</v>
      </c>
      <c r="K1544" s="22">
        <f t="shared" ref="K1544:K1607" si="221">E1544-J1544</f>
        <v>1316.97</v>
      </c>
      <c r="L1544" s="21">
        <f t="shared" ref="L1544:L1607" si="222">G1544-B1544</f>
        <v>77</v>
      </c>
      <c r="M1544" s="21">
        <f t="shared" ref="M1544:M1607" si="223">G1544-C1544</f>
        <v>76</v>
      </c>
      <c r="N1544" s="21">
        <f t="shared" ref="N1544:N1607" si="224">E1544*L1544</f>
        <v>107181.69</v>
      </c>
      <c r="O1544" s="23">
        <f t="shared" ref="O1544:O1607" si="225">E1544*M1544</f>
        <v>105789.72</v>
      </c>
      <c r="P1544" t="s">
        <v>23</v>
      </c>
      <c r="Q1544" t="s">
        <v>24</v>
      </c>
      <c r="R1544" t="s">
        <v>6377</v>
      </c>
      <c r="S1544">
        <v>5956</v>
      </c>
      <c r="T1544" s="25">
        <v>45160</v>
      </c>
      <c r="U1544" s="26">
        <v>1391.97</v>
      </c>
    </row>
    <row r="1545" spans="1:21" x14ac:dyDescent="0.25">
      <c r="A1545" t="s">
        <v>741</v>
      </c>
      <c r="B1545" s="25">
        <v>45110</v>
      </c>
      <c r="C1545" s="25">
        <v>45110</v>
      </c>
      <c r="D1545" s="18">
        <v>60</v>
      </c>
      <c r="E1545" s="26">
        <v>1744.4</v>
      </c>
      <c r="F1545" s="19">
        <f t="shared" si="217"/>
        <v>45172</v>
      </c>
      <c r="G1545" s="25">
        <v>45195</v>
      </c>
      <c r="H1545" s="20">
        <f t="shared" si="218"/>
        <v>23</v>
      </c>
      <c r="I1545" s="21">
        <f t="shared" si="219"/>
        <v>40121.200000000004</v>
      </c>
      <c r="J1545" s="21">
        <f t="shared" si="220"/>
        <v>83</v>
      </c>
      <c r="K1545" s="22">
        <f t="shared" si="221"/>
        <v>1661.4</v>
      </c>
      <c r="L1545" s="21">
        <f t="shared" si="222"/>
        <v>85</v>
      </c>
      <c r="M1545" s="21">
        <f t="shared" si="223"/>
        <v>85</v>
      </c>
      <c r="N1545" s="21">
        <f t="shared" si="224"/>
        <v>148274</v>
      </c>
      <c r="O1545" s="23">
        <f t="shared" si="225"/>
        <v>148274</v>
      </c>
      <c r="P1545" t="s">
        <v>23</v>
      </c>
      <c r="Q1545" t="s">
        <v>24</v>
      </c>
      <c r="R1545" t="s">
        <v>6377</v>
      </c>
      <c r="S1545">
        <v>6759</v>
      </c>
      <c r="T1545" s="25">
        <v>45195</v>
      </c>
      <c r="U1545" s="26">
        <v>1744.4</v>
      </c>
    </row>
    <row r="1546" spans="1:21" x14ac:dyDescent="0.25">
      <c r="A1546" t="s">
        <v>1540</v>
      </c>
      <c r="B1546" s="25">
        <v>45110</v>
      </c>
      <c r="C1546" s="25">
        <v>45110</v>
      </c>
      <c r="D1546" s="18">
        <v>60</v>
      </c>
      <c r="E1546">
        <v>528.55999999999995</v>
      </c>
      <c r="F1546" s="19">
        <f t="shared" si="217"/>
        <v>45172</v>
      </c>
      <c r="G1546" s="25">
        <v>45195</v>
      </c>
      <c r="H1546" s="20">
        <f t="shared" si="218"/>
        <v>23</v>
      </c>
      <c r="I1546" s="21">
        <f t="shared" si="219"/>
        <v>12156.88</v>
      </c>
      <c r="J1546" s="21">
        <f t="shared" si="220"/>
        <v>83</v>
      </c>
      <c r="K1546" s="22">
        <f t="shared" si="221"/>
        <v>445.55999999999995</v>
      </c>
      <c r="L1546" s="21">
        <f t="shared" si="222"/>
        <v>85</v>
      </c>
      <c r="M1546" s="21">
        <f t="shared" si="223"/>
        <v>85</v>
      </c>
      <c r="N1546" s="21">
        <f t="shared" si="224"/>
        <v>44927.6</v>
      </c>
      <c r="O1546" s="23">
        <f t="shared" si="225"/>
        <v>44927.6</v>
      </c>
      <c r="P1546" t="s">
        <v>23</v>
      </c>
      <c r="Q1546" t="s">
        <v>24</v>
      </c>
      <c r="R1546" t="s">
        <v>6377</v>
      </c>
      <c r="S1546">
        <v>6759</v>
      </c>
      <c r="T1546" s="25">
        <v>45195</v>
      </c>
      <c r="U1546">
        <v>528.55999999999995</v>
      </c>
    </row>
    <row r="1547" spans="1:21" x14ac:dyDescent="0.25">
      <c r="A1547" t="s">
        <v>1541</v>
      </c>
      <c r="B1547" s="25">
        <v>45110</v>
      </c>
      <c r="C1547" s="25">
        <v>45110</v>
      </c>
      <c r="D1547" s="18">
        <v>60</v>
      </c>
      <c r="E1547" s="26">
        <v>2417.1999999999998</v>
      </c>
      <c r="F1547" s="19">
        <f t="shared" si="217"/>
        <v>45172</v>
      </c>
      <c r="G1547" s="25">
        <v>45195</v>
      </c>
      <c r="H1547" s="20">
        <f t="shared" si="218"/>
        <v>23</v>
      </c>
      <c r="I1547" s="21">
        <f t="shared" si="219"/>
        <v>55595.6</v>
      </c>
      <c r="J1547" s="21">
        <f t="shared" si="220"/>
        <v>83</v>
      </c>
      <c r="K1547" s="22">
        <f t="shared" si="221"/>
        <v>2334.1999999999998</v>
      </c>
      <c r="L1547" s="21">
        <f t="shared" si="222"/>
        <v>85</v>
      </c>
      <c r="M1547" s="21">
        <f t="shared" si="223"/>
        <v>85</v>
      </c>
      <c r="N1547" s="21">
        <f t="shared" si="224"/>
        <v>205461.99999999997</v>
      </c>
      <c r="O1547" s="23">
        <f t="shared" si="225"/>
        <v>205461.99999999997</v>
      </c>
      <c r="P1547" t="s">
        <v>23</v>
      </c>
      <c r="Q1547" t="s">
        <v>24</v>
      </c>
      <c r="R1547" t="s">
        <v>6377</v>
      </c>
      <c r="S1547">
        <v>6759</v>
      </c>
      <c r="T1547" s="25">
        <v>45195</v>
      </c>
      <c r="U1547" s="26">
        <v>2417.1999999999998</v>
      </c>
    </row>
    <row r="1548" spans="1:21" x14ac:dyDescent="0.25">
      <c r="A1548" t="s">
        <v>1542</v>
      </c>
      <c r="B1548" s="25">
        <v>44965</v>
      </c>
      <c r="C1548" s="25">
        <v>44966</v>
      </c>
      <c r="D1548" s="18">
        <v>60</v>
      </c>
      <c r="E1548" s="26">
        <v>9946.9699999999993</v>
      </c>
      <c r="F1548" s="19">
        <f t="shared" si="217"/>
        <v>45025</v>
      </c>
      <c r="G1548" s="25">
        <v>45140</v>
      </c>
      <c r="H1548" s="20">
        <f t="shared" si="218"/>
        <v>115</v>
      </c>
      <c r="I1548" s="21">
        <f t="shared" si="219"/>
        <v>1143901.5499999998</v>
      </c>
      <c r="J1548" s="21">
        <f t="shared" si="220"/>
        <v>173</v>
      </c>
      <c r="K1548" s="22">
        <f t="shared" si="221"/>
        <v>9773.9699999999993</v>
      </c>
      <c r="L1548" s="21">
        <f t="shared" si="222"/>
        <v>175</v>
      </c>
      <c r="M1548" s="21">
        <f t="shared" si="223"/>
        <v>174</v>
      </c>
      <c r="N1548" s="21">
        <f t="shared" si="224"/>
        <v>1740719.75</v>
      </c>
      <c r="O1548" s="23">
        <f t="shared" si="225"/>
        <v>1730772.7799999998</v>
      </c>
      <c r="P1548" t="s">
        <v>23</v>
      </c>
      <c r="Q1548" t="s">
        <v>24</v>
      </c>
      <c r="R1548" t="s">
        <v>6378</v>
      </c>
      <c r="S1548">
        <v>5495</v>
      </c>
      <c r="T1548" s="25">
        <v>45140</v>
      </c>
      <c r="U1548" s="26">
        <v>9946.9699999999993</v>
      </c>
    </row>
    <row r="1549" spans="1:21" x14ac:dyDescent="0.25">
      <c r="A1549" t="s">
        <v>1543</v>
      </c>
      <c r="B1549" s="25">
        <v>44994</v>
      </c>
      <c r="C1549" s="25">
        <v>44994</v>
      </c>
      <c r="D1549" s="18">
        <v>60</v>
      </c>
      <c r="E1549" s="26">
        <v>8984.36</v>
      </c>
      <c r="F1549" s="19">
        <f t="shared" si="217"/>
        <v>45055</v>
      </c>
      <c r="G1549" s="25">
        <v>45140</v>
      </c>
      <c r="H1549" s="20">
        <f t="shared" si="218"/>
        <v>85</v>
      </c>
      <c r="I1549" s="21">
        <f t="shared" si="219"/>
        <v>763670.60000000009</v>
      </c>
      <c r="J1549" s="21">
        <f t="shared" si="220"/>
        <v>143</v>
      </c>
      <c r="K1549" s="22">
        <f t="shared" si="221"/>
        <v>8841.36</v>
      </c>
      <c r="L1549" s="21">
        <f t="shared" si="222"/>
        <v>146</v>
      </c>
      <c r="M1549" s="21">
        <f t="shared" si="223"/>
        <v>146</v>
      </c>
      <c r="N1549" s="21">
        <f t="shared" si="224"/>
        <v>1311716.56</v>
      </c>
      <c r="O1549" s="23">
        <f t="shared" si="225"/>
        <v>1311716.56</v>
      </c>
      <c r="P1549" t="s">
        <v>23</v>
      </c>
      <c r="Q1549" t="s">
        <v>24</v>
      </c>
      <c r="R1549" t="s">
        <v>6378</v>
      </c>
      <c r="S1549">
        <v>5495</v>
      </c>
      <c r="T1549" s="25">
        <v>45140</v>
      </c>
      <c r="U1549" s="26">
        <v>8984.36</v>
      </c>
    </row>
    <row r="1550" spans="1:21" x14ac:dyDescent="0.25">
      <c r="A1550" t="s">
        <v>1337</v>
      </c>
      <c r="B1550" s="25">
        <v>45055</v>
      </c>
      <c r="C1550" s="25">
        <v>45055</v>
      </c>
      <c r="D1550" s="18">
        <v>60</v>
      </c>
      <c r="E1550" s="26">
        <v>1502</v>
      </c>
      <c r="F1550" s="19">
        <f t="shared" si="217"/>
        <v>45116</v>
      </c>
      <c r="G1550" s="25">
        <v>45124</v>
      </c>
      <c r="H1550" s="20">
        <f t="shared" si="218"/>
        <v>8</v>
      </c>
      <c r="I1550" s="21">
        <f t="shared" si="219"/>
        <v>12016</v>
      </c>
      <c r="J1550" s="21">
        <f t="shared" si="220"/>
        <v>68</v>
      </c>
      <c r="K1550" s="22">
        <f t="shared" si="221"/>
        <v>1434</v>
      </c>
      <c r="L1550" s="21">
        <f t="shared" si="222"/>
        <v>69</v>
      </c>
      <c r="M1550" s="21">
        <f t="shared" si="223"/>
        <v>69</v>
      </c>
      <c r="N1550" s="21">
        <f t="shared" si="224"/>
        <v>103638</v>
      </c>
      <c r="O1550" s="23">
        <f t="shared" si="225"/>
        <v>103638</v>
      </c>
      <c r="P1550" t="s">
        <v>23</v>
      </c>
      <c r="Q1550" t="s">
        <v>24</v>
      </c>
      <c r="R1550" t="s">
        <v>6379</v>
      </c>
      <c r="S1550">
        <v>4870</v>
      </c>
      <c r="T1550" s="25">
        <v>45124</v>
      </c>
      <c r="U1550" s="26">
        <v>1502</v>
      </c>
    </row>
    <row r="1551" spans="1:21" x14ac:dyDescent="0.25">
      <c r="A1551" t="s">
        <v>1338</v>
      </c>
      <c r="B1551" s="25">
        <v>45055</v>
      </c>
      <c r="C1551" s="25">
        <v>45055</v>
      </c>
      <c r="D1551" s="18">
        <v>60</v>
      </c>
      <c r="E1551">
        <v>489.87</v>
      </c>
      <c r="F1551" s="19">
        <f t="shared" si="217"/>
        <v>45116</v>
      </c>
      <c r="G1551" s="25">
        <v>45124</v>
      </c>
      <c r="H1551" s="20">
        <f t="shared" si="218"/>
        <v>8</v>
      </c>
      <c r="I1551" s="21">
        <f t="shared" si="219"/>
        <v>3918.96</v>
      </c>
      <c r="J1551" s="21">
        <f t="shared" si="220"/>
        <v>68</v>
      </c>
      <c r="K1551" s="22">
        <f t="shared" si="221"/>
        <v>421.87</v>
      </c>
      <c r="L1551" s="21">
        <f t="shared" si="222"/>
        <v>69</v>
      </c>
      <c r="M1551" s="21">
        <f t="shared" si="223"/>
        <v>69</v>
      </c>
      <c r="N1551" s="21">
        <f t="shared" si="224"/>
        <v>33801.03</v>
      </c>
      <c r="O1551" s="23">
        <f t="shared" si="225"/>
        <v>33801.03</v>
      </c>
      <c r="P1551" t="s">
        <v>23</v>
      </c>
      <c r="Q1551" t="s">
        <v>24</v>
      </c>
      <c r="R1551" t="s">
        <v>6379</v>
      </c>
      <c r="S1551">
        <v>4870</v>
      </c>
      <c r="T1551" s="25">
        <v>45124</v>
      </c>
      <c r="U1551">
        <v>489.87</v>
      </c>
    </row>
    <row r="1552" spans="1:21" x14ac:dyDescent="0.25">
      <c r="A1552" t="s">
        <v>1339</v>
      </c>
      <c r="B1552" s="25">
        <v>45085</v>
      </c>
      <c r="C1552" s="25">
        <v>45085</v>
      </c>
      <c r="D1552" s="18">
        <v>60</v>
      </c>
      <c r="E1552" s="26">
        <v>1585.4</v>
      </c>
      <c r="F1552" s="19">
        <f t="shared" si="217"/>
        <v>45146</v>
      </c>
      <c r="G1552" s="25">
        <v>45160</v>
      </c>
      <c r="H1552" s="20">
        <f t="shared" si="218"/>
        <v>14</v>
      </c>
      <c r="I1552" s="21">
        <f t="shared" si="219"/>
        <v>22195.600000000002</v>
      </c>
      <c r="J1552" s="21">
        <f t="shared" si="220"/>
        <v>74</v>
      </c>
      <c r="K1552" s="22">
        <f t="shared" si="221"/>
        <v>1511.4</v>
      </c>
      <c r="L1552" s="21">
        <f t="shared" si="222"/>
        <v>75</v>
      </c>
      <c r="M1552" s="21">
        <f t="shared" si="223"/>
        <v>75</v>
      </c>
      <c r="N1552" s="21">
        <f t="shared" si="224"/>
        <v>118905</v>
      </c>
      <c r="O1552" s="23">
        <f t="shared" si="225"/>
        <v>118905</v>
      </c>
      <c r="P1552" t="s">
        <v>23</v>
      </c>
      <c r="Q1552" t="s">
        <v>24</v>
      </c>
      <c r="R1552" t="s">
        <v>6379</v>
      </c>
      <c r="S1552">
        <v>5967</v>
      </c>
      <c r="T1552" s="25">
        <v>45160</v>
      </c>
      <c r="U1552" s="26">
        <v>1585.4</v>
      </c>
    </row>
    <row r="1553" spans="1:21" x14ac:dyDescent="0.25">
      <c r="A1553" t="s">
        <v>1340</v>
      </c>
      <c r="B1553" s="25">
        <v>45085</v>
      </c>
      <c r="C1553" s="25">
        <v>45085</v>
      </c>
      <c r="D1553" s="18">
        <v>60</v>
      </c>
      <c r="E1553" s="26">
        <v>1929.52</v>
      </c>
      <c r="F1553" s="19">
        <f t="shared" si="217"/>
        <v>45146</v>
      </c>
      <c r="G1553" s="25">
        <v>45160</v>
      </c>
      <c r="H1553" s="20">
        <f t="shared" si="218"/>
        <v>14</v>
      </c>
      <c r="I1553" s="21">
        <f t="shared" si="219"/>
        <v>27013.279999999999</v>
      </c>
      <c r="J1553" s="21">
        <f t="shared" si="220"/>
        <v>74</v>
      </c>
      <c r="K1553" s="22">
        <f t="shared" si="221"/>
        <v>1855.52</v>
      </c>
      <c r="L1553" s="21">
        <f t="shared" si="222"/>
        <v>75</v>
      </c>
      <c r="M1553" s="21">
        <f t="shared" si="223"/>
        <v>75</v>
      </c>
      <c r="N1553" s="21">
        <f t="shared" si="224"/>
        <v>144714</v>
      </c>
      <c r="O1553" s="23">
        <f t="shared" si="225"/>
        <v>144714</v>
      </c>
      <c r="P1553" t="s">
        <v>23</v>
      </c>
      <c r="Q1553" t="s">
        <v>24</v>
      </c>
      <c r="R1553" t="s">
        <v>6379</v>
      </c>
      <c r="S1553">
        <v>5967</v>
      </c>
      <c r="T1553" s="25">
        <v>45160</v>
      </c>
      <c r="U1553" s="26">
        <v>1929.52</v>
      </c>
    </row>
    <row r="1554" spans="1:21" x14ac:dyDescent="0.25">
      <c r="A1554" t="s">
        <v>1432</v>
      </c>
      <c r="B1554" s="25">
        <v>45113</v>
      </c>
      <c r="C1554" s="25">
        <v>45117</v>
      </c>
      <c r="D1554" s="18">
        <v>60</v>
      </c>
      <c r="E1554" s="26">
        <v>1545.3</v>
      </c>
      <c r="F1554" s="19">
        <f t="shared" si="217"/>
        <v>45179</v>
      </c>
      <c r="G1554" s="25">
        <v>45195</v>
      </c>
      <c r="H1554" s="20">
        <f t="shared" si="218"/>
        <v>16</v>
      </c>
      <c r="I1554" s="21">
        <f t="shared" si="219"/>
        <v>24724.799999999999</v>
      </c>
      <c r="J1554" s="21">
        <f t="shared" si="220"/>
        <v>76</v>
      </c>
      <c r="K1554" s="22">
        <f t="shared" si="221"/>
        <v>1469.3</v>
      </c>
      <c r="L1554" s="21">
        <f t="shared" si="222"/>
        <v>82</v>
      </c>
      <c r="M1554" s="21">
        <f t="shared" si="223"/>
        <v>78</v>
      </c>
      <c r="N1554" s="21">
        <f t="shared" si="224"/>
        <v>126714.59999999999</v>
      </c>
      <c r="O1554" s="23">
        <f t="shared" si="225"/>
        <v>120533.4</v>
      </c>
      <c r="P1554" t="s">
        <v>23</v>
      </c>
      <c r="Q1554" t="s">
        <v>24</v>
      </c>
      <c r="R1554" t="s">
        <v>6379</v>
      </c>
      <c r="S1554">
        <v>6778</v>
      </c>
      <c r="T1554" s="25">
        <v>45195</v>
      </c>
      <c r="U1554" s="26">
        <v>1545.3</v>
      </c>
    </row>
    <row r="1555" spans="1:21" x14ac:dyDescent="0.25">
      <c r="A1555" t="s">
        <v>1433</v>
      </c>
      <c r="B1555" s="25">
        <v>45113</v>
      </c>
      <c r="C1555" s="25">
        <v>45115</v>
      </c>
      <c r="D1555" s="18">
        <v>60</v>
      </c>
      <c r="E1555">
        <v>501.35</v>
      </c>
      <c r="F1555" s="19">
        <f t="shared" si="217"/>
        <v>45177</v>
      </c>
      <c r="G1555" s="25">
        <v>45195</v>
      </c>
      <c r="H1555" s="20">
        <f t="shared" si="218"/>
        <v>18</v>
      </c>
      <c r="I1555" s="21">
        <f t="shared" si="219"/>
        <v>9024.3000000000011</v>
      </c>
      <c r="J1555" s="21">
        <f t="shared" si="220"/>
        <v>78</v>
      </c>
      <c r="K1555" s="22">
        <f t="shared" si="221"/>
        <v>423.35</v>
      </c>
      <c r="L1555" s="21">
        <f t="shared" si="222"/>
        <v>82</v>
      </c>
      <c r="M1555" s="21">
        <f t="shared" si="223"/>
        <v>80</v>
      </c>
      <c r="N1555" s="21">
        <f t="shared" si="224"/>
        <v>41110.700000000004</v>
      </c>
      <c r="O1555" s="23">
        <f t="shared" si="225"/>
        <v>40108</v>
      </c>
      <c r="P1555" t="s">
        <v>23</v>
      </c>
      <c r="Q1555" t="s">
        <v>24</v>
      </c>
      <c r="R1555" t="s">
        <v>6379</v>
      </c>
      <c r="S1555">
        <v>6778</v>
      </c>
      <c r="T1555" s="25">
        <v>45195</v>
      </c>
      <c r="U1555">
        <v>501.35</v>
      </c>
    </row>
    <row r="1556" spans="1:21" x14ac:dyDescent="0.25">
      <c r="A1556" t="s">
        <v>1544</v>
      </c>
      <c r="B1556" s="25">
        <v>45058</v>
      </c>
      <c r="C1556" s="25">
        <v>45064</v>
      </c>
      <c r="D1556" s="18">
        <v>60</v>
      </c>
      <c r="E1556" s="26">
        <v>14916</v>
      </c>
      <c r="F1556" s="19">
        <f t="shared" si="217"/>
        <v>45125</v>
      </c>
      <c r="G1556" s="25">
        <v>45196</v>
      </c>
      <c r="H1556" s="20">
        <f t="shared" si="218"/>
        <v>71</v>
      </c>
      <c r="I1556" s="21">
        <f t="shared" si="219"/>
        <v>1059036</v>
      </c>
      <c r="J1556" s="21">
        <f t="shared" si="220"/>
        <v>129</v>
      </c>
      <c r="K1556" s="22">
        <f t="shared" si="221"/>
        <v>14787</v>
      </c>
      <c r="L1556" s="21">
        <f t="shared" si="222"/>
        <v>138</v>
      </c>
      <c r="M1556" s="21">
        <f t="shared" si="223"/>
        <v>132</v>
      </c>
      <c r="N1556" s="21">
        <f t="shared" si="224"/>
        <v>2058408</v>
      </c>
      <c r="O1556" s="23">
        <f t="shared" si="225"/>
        <v>1968912</v>
      </c>
      <c r="P1556" t="s">
        <v>23</v>
      </c>
      <c r="Q1556" t="s">
        <v>24</v>
      </c>
      <c r="R1556" t="s">
        <v>6380</v>
      </c>
      <c r="S1556">
        <v>6845</v>
      </c>
      <c r="T1556" s="25">
        <v>45196</v>
      </c>
      <c r="U1556" s="26">
        <v>14916</v>
      </c>
    </row>
    <row r="1557" spans="1:21" x14ac:dyDescent="0.25">
      <c r="A1557" t="s">
        <v>1545</v>
      </c>
      <c r="B1557" s="25">
        <v>44893</v>
      </c>
      <c r="C1557" s="25">
        <v>44893</v>
      </c>
      <c r="D1557" s="18">
        <v>60</v>
      </c>
      <c r="E1557" s="26">
        <v>8575</v>
      </c>
      <c r="F1557" s="19">
        <f t="shared" si="217"/>
        <v>44954</v>
      </c>
      <c r="G1557" s="25">
        <v>45168</v>
      </c>
      <c r="H1557" s="20">
        <f t="shared" si="218"/>
        <v>214</v>
      </c>
      <c r="I1557" s="21">
        <f t="shared" si="219"/>
        <v>1835050</v>
      </c>
      <c r="J1557" s="21">
        <f t="shared" si="220"/>
        <v>272</v>
      </c>
      <c r="K1557" s="22">
        <f t="shared" si="221"/>
        <v>8303</v>
      </c>
      <c r="L1557" s="21">
        <f t="shared" si="222"/>
        <v>275</v>
      </c>
      <c r="M1557" s="21">
        <f t="shared" si="223"/>
        <v>275</v>
      </c>
      <c r="N1557" s="21">
        <f t="shared" si="224"/>
        <v>2358125</v>
      </c>
      <c r="O1557" s="23">
        <f t="shared" si="225"/>
        <v>2358125</v>
      </c>
      <c r="P1557" t="s">
        <v>23</v>
      </c>
      <c r="Q1557" t="s">
        <v>24</v>
      </c>
      <c r="R1557" t="s">
        <v>6381</v>
      </c>
      <c r="S1557">
        <v>6168</v>
      </c>
      <c r="T1557" s="25">
        <v>45168</v>
      </c>
      <c r="U1557" s="26">
        <v>8575</v>
      </c>
    </row>
    <row r="1558" spans="1:21" x14ac:dyDescent="0.25">
      <c r="A1558" t="s">
        <v>1546</v>
      </c>
      <c r="B1558" s="25">
        <v>44957</v>
      </c>
      <c r="C1558" s="25">
        <v>44957</v>
      </c>
      <c r="D1558" s="18">
        <v>60</v>
      </c>
      <c r="E1558" s="26">
        <v>3960</v>
      </c>
      <c r="F1558" s="19">
        <f t="shared" si="217"/>
        <v>45016</v>
      </c>
      <c r="G1558" s="25">
        <v>45168</v>
      </c>
      <c r="H1558" s="20">
        <f t="shared" si="218"/>
        <v>152</v>
      </c>
      <c r="I1558" s="21">
        <f t="shared" si="219"/>
        <v>601920</v>
      </c>
      <c r="J1558" s="21">
        <f t="shared" si="220"/>
        <v>210</v>
      </c>
      <c r="K1558" s="22">
        <f t="shared" si="221"/>
        <v>3750</v>
      </c>
      <c r="L1558" s="21">
        <f t="shared" si="222"/>
        <v>211</v>
      </c>
      <c r="M1558" s="21">
        <f t="shared" si="223"/>
        <v>211</v>
      </c>
      <c r="N1558" s="21">
        <f t="shared" si="224"/>
        <v>835560</v>
      </c>
      <c r="O1558" s="23">
        <f t="shared" si="225"/>
        <v>835560</v>
      </c>
      <c r="P1558" t="s">
        <v>23</v>
      </c>
      <c r="Q1558" t="s">
        <v>24</v>
      </c>
      <c r="R1558" t="s">
        <v>6381</v>
      </c>
      <c r="S1558">
        <v>6168</v>
      </c>
      <c r="T1558" s="25">
        <v>45168</v>
      </c>
      <c r="U1558" s="26">
        <v>3960</v>
      </c>
    </row>
    <row r="1559" spans="1:21" x14ac:dyDescent="0.25">
      <c r="A1559" t="s">
        <v>1547</v>
      </c>
      <c r="B1559" s="25">
        <v>44957</v>
      </c>
      <c r="C1559" s="25">
        <v>44966</v>
      </c>
      <c r="D1559" s="18">
        <v>60</v>
      </c>
      <c r="E1559" s="26">
        <v>1994.23</v>
      </c>
      <c r="F1559" s="19">
        <f t="shared" si="217"/>
        <v>45025</v>
      </c>
      <c r="G1559" s="25">
        <v>45140</v>
      </c>
      <c r="H1559" s="20">
        <f t="shared" si="218"/>
        <v>115</v>
      </c>
      <c r="I1559" s="21">
        <f t="shared" si="219"/>
        <v>229336.45</v>
      </c>
      <c r="J1559" s="21">
        <f t="shared" si="220"/>
        <v>173</v>
      </c>
      <c r="K1559" s="22">
        <f t="shared" si="221"/>
        <v>1821.23</v>
      </c>
      <c r="L1559" s="21">
        <f t="shared" si="222"/>
        <v>183</v>
      </c>
      <c r="M1559" s="21">
        <f t="shared" si="223"/>
        <v>174</v>
      </c>
      <c r="N1559" s="21">
        <f t="shared" si="224"/>
        <v>364944.09</v>
      </c>
      <c r="O1559" s="23">
        <f t="shared" si="225"/>
        <v>346996.02</v>
      </c>
      <c r="P1559" t="s">
        <v>23</v>
      </c>
      <c r="Q1559" t="s">
        <v>24</v>
      </c>
      <c r="R1559" t="s">
        <v>6382</v>
      </c>
      <c r="S1559">
        <v>5476</v>
      </c>
      <c r="T1559" s="25">
        <v>45140</v>
      </c>
      <c r="U1559" s="26">
        <v>1994.23</v>
      </c>
    </row>
    <row r="1560" spans="1:21" x14ac:dyDescent="0.25">
      <c r="A1560" t="s">
        <v>1548</v>
      </c>
      <c r="B1560" s="25">
        <v>44985</v>
      </c>
      <c r="C1560" s="25">
        <v>44996</v>
      </c>
      <c r="D1560" s="18">
        <v>60</v>
      </c>
      <c r="E1560" s="26">
        <v>1801.24</v>
      </c>
      <c r="F1560" s="19">
        <f t="shared" si="217"/>
        <v>45057</v>
      </c>
      <c r="G1560" s="25">
        <v>45140</v>
      </c>
      <c r="H1560" s="20">
        <f t="shared" si="218"/>
        <v>83</v>
      </c>
      <c r="I1560" s="21">
        <f t="shared" si="219"/>
        <v>149502.92000000001</v>
      </c>
      <c r="J1560" s="21">
        <f t="shared" si="220"/>
        <v>141</v>
      </c>
      <c r="K1560" s="22">
        <f t="shared" si="221"/>
        <v>1660.24</v>
      </c>
      <c r="L1560" s="21">
        <f t="shared" si="222"/>
        <v>155</v>
      </c>
      <c r="M1560" s="21">
        <f t="shared" si="223"/>
        <v>144</v>
      </c>
      <c r="N1560" s="21">
        <f t="shared" si="224"/>
        <v>279192.2</v>
      </c>
      <c r="O1560" s="23">
        <f t="shared" si="225"/>
        <v>259378.56</v>
      </c>
      <c r="P1560" t="s">
        <v>23</v>
      </c>
      <c r="Q1560" t="s">
        <v>24</v>
      </c>
      <c r="R1560" t="s">
        <v>6382</v>
      </c>
      <c r="S1560">
        <v>5476</v>
      </c>
      <c r="T1560" s="25">
        <v>45140</v>
      </c>
      <c r="U1560" s="26">
        <v>1801.24</v>
      </c>
    </row>
    <row r="1561" spans="1:21" x14ac:dyDescent="0.25">
      <c r="A1561" t="s">
        <v>1549</v>
      </c>
      <c r="B1561" s="25">
        <v>45016</v>
      </c>
      <c r="C1561" s="25">
        <v>45028</v>
      </c>
      <c r="D1561" s="18">
        <v>60</v>
      </c>
      <c r="E1561" s="26">
        <v>1994.23</v>
      </c>
      <c r="F1561" s="19">
        <f t="shared" si="217"/>
        <v>45089</v>
      </c>
      <c r="G1561" s="25">
        <v>45140</v>
      </c>
      <c r="H1561" s="20">
        <f t="shared" si="218"/>
        <v>51</v>
      </c>
      <c r="I1561" s="21">
        <f t="shared" si="219"/>
        <v>101705.73</v>
      </c>
      <c r="J1561" s="21">
        <f t="shared" si="220"/>
        <v>110</v>
      </c>
      <c r="K1561" s="22">
        <f t="shared" si="221"/>
        <v>1884.23</v>
      </c>
      <c r="L1561" s="21">
        <f t="shared" si="222"/>
        <v>124</v>
      </c>
      <c r="M1561" s="21">
        <f t="shared" si="223"/>
        <v>112</v>
      </c>
      <c r="N1561" s="21">
        <f t="shared" si="224"/>
        <v>247284.52</v>
      </c>
      <c r="O1561" s="23">
        <f t="shared" si="225"/>
        <v>223353.76</v>
      </c>
      <c r="P1561" t="s">
        <v>23</v>
      </c>
      <c r="Q1561" t="s">
        <v>24</v>
      </c>
      <c r="R1561" t="s">
        <v>6382</v>
      </c>
      <c r="S1561">
        <v>5476</v>
      </c>
      <c r="T1561" s="25">
        <v>45140</v>
      </c>
      <c r="U1561" s="26">
        <v>1994.23</v>
      </c>
    </row>
    <row r="1562" spans="1:21" x14ac:dyDescent="0.25">
      <c r="A1562" t="s">
        <v>1550</v>
      </c>
      <c r="B1562" s="25">
        <v>45046</v>
      </c>
      <c r="C1562" s="25">
        <v>45059</v>
      </c>
      <c r="D1562" s="18">
        <v>60</v>
      </c>
      <c r="E1562" s="26">
        <v>1929.9</v>
      </c>
      <c r="F1562" s="19">
        <f t="shared" si="217"/>
        <v>45120</v>
      </c>
      <c r="G1562" s="25">
        <v>45140</v>
      </c>
      <c r="H1562" s="20">
        <f t="shared" si="218"/>
        <v>20</v>
      </c>
      <c r="I1562" s="21">
        <f t="shared" si="219"/>
        <v>38598</v>
      </c>
      <c r="J1562" s="21">
        <f t="shared" si="220"/>
        <v>79</v>
      </c>
      <c r="K1562" s="22">
        <f t="shared" si="221"/>
        <v>1850.9</v>
      </c>
      <c r="L1562" s="21">
        <f t="shared" si="222"/>
        <v>94</v>
      </c>
      <c r="M1562" s="21">
        <f t="shared" si="223"/>
        <v>81</v>
      </c>
      <c r="N1562" s="21">
        <f t="shared" si="224"/>
        <v>181410.6</v>
      </c>
      <c r="O1562" s="23">
        <f t="shared" si="225"/>
        <v>156321.9</v>
      </c>
      <c r="P1562" t="s">
        <v>23</v>
      </c>
      <c r="Q1562" t="s">
        <v>24</v>
      </c>
      <c r="R1562" t="s">
        <v>6382</v>
      </c>
      <c r="S1562">
        <v>5505</v>
      </c>
      <c r="T1562" s="25">
        <v>45140</v>
      </c>
      <c r="U1562" s="26">
        <v>1929.9</v>
      </c>
    </row>
    <row r="1563" spans="1:21" x14ac:dyDescent="0.25">
      <c r="A1563" t="s">
        <v>1551</v>
      </c>
      <c r="B1563" s="25">
        <v>43906</v>
      </c>
      <c r="C1563" s="25">
        <v>44384</v>
      </c>
      <c r="D1563" s="18">
        <v>60</v>
      </c>
      <c r="E1563" s="26">
        <v>6046.89</v>
      </c>
      <c r="F1563" s="19">
        <f t="shared" si="217"/>
        <v>44446</v>
      </c>
      <c r="G1563" s="25">
        <v>45126</v>
      </c>
      <c r="H1563" s="20">
        <f t="shared" si="218"/>
        <v>680</v>
      </c>
      <c r="I1563" s="21">
        <f t="shared" si="219"/>
        <v>4111885.2</v>
      </c>
      <c r="J1563" s="21">
        <f t="shared" si="220"/>
        <v>732</v>
      </c>
      <c r="K1563" s="22">
        <f t="shared" si="221"/>
        <v>5314.89</v>
      </c>
      <c r="L1563" s="21">
        <f t="shared" si="222"/>
        <v>1220</v>
      </c>
      <c r="M1563" s="21">
        <f t="shared" si="223"/>
        <v>742</v>
      </c>
      <c r="N1563" s="21">
        <f t="shared" si="224"/>
        <v>7377205.8000000007</v>
      </c>
      <c r="O1563" s="23">
        <f t="shared" si="225"/>
        <v>4486792.38</v>
      </c>
      <c r="P1563" t="s">
        <v>23</v>
      </c>
      <c r="Q1563" t="s">
        <v>24</v>
      </c>
      <c r="R1563" t="s">
        <v>6383</v>
      </c>
      <c r="S1563">
        <v>5017</v>
      </c>
      <c r="T1563" s="25">
        <v>45126</v>
      </c>
      <c r="U1563" s="26">
        <v>6046.89</v>
      </c>
    </row>
    <row r="1564" spans="1:21" x14ac:dyDescent="0.25">
      <c r="A1564" t="s">
        <v>1552</v>
      </c>
      <c r="B1564" s="25">
        <v>43997</v>
      </c>
      <c r="C1564" s="25">
        <v>44384</v>
      </c>
      <c r="D1564" s="18">
        <v>60</v>
      </c>
      <c r="E1564" s="26">
        <v>6046.89</v>
      </c>
      <c r="F1564" s="19">
        <f t="shared" si="217"/>
        <v>44446</v>
      </c>
      <c r="G1564" s="25">
        <v>45126</v>
      </c>
      <c r="H1564" s="20">
        <f t="shared" si="218"/>
        <v>680</v>
      </c>
      <c r="I1564" s="21">
        <f t="shared" si="219"/>
        <v>4111885.2</v>
      </c>
      <c r="J1564" s="21">
        <f t="shared" si="220"/>
        <v>732</v>
      </c>
      <c r="K1564" s="22">
        <f t="shared" si="221"/>
        <v>5314.89</v>
      </c>
      <c r="L1564" s="21">
        <f t="shared" si="222"/>
        <v>1129</v>
      </c>
      <c r="M1564" s="21">
        <f t="shared" si="223"/>
        <v>742</v>
      </c>
      <c r="N1564" s="21">
        <f t="shared" si="224"/>
        <v>6826938.8100000005</v>
      </c>
      <c r="O1564" s="23">
        <f t="shared" si="225"/>
        <v>4486792.38</v>
      </c>
      <c r="P1564" t="s">
        <v>23</v>
      </c>
      <c r="Q1564" t="s">
        <v>24</v>
      </c>
      <c r="R1564" t="s">
        <v>6383</v>
      </c>
      <c r="S1564">
        <v>5017</v>
      </c>
      <c r="T1564" s="25">
        <v>45126</v>
      </c>
      <c r="U1564" s="26">
        <v>6046.89</v>
      </c>
    </row>
    <row r="1565" spans="1:21" x14ac:dyDescent="0.25">
      <c r="A1565" t="s">
        <v>1553</v>
      </c>
      <c r="B1565" s="25">
        <v>44089</v>
      </c>
      <c r="C1565" s="25">
        <v>44384</v>
      </c>
      <c r="D1565" s="18">
        <v>60</v>
      </c>
      <c r="E1565" s="26">
        <v>6046.89</v>
      </c>
      <c r="F1565" s="19">
        <f t="shared" si="217"/>
        <v>44446</v>
      </c>
      <c r="G1565" s="25">
        <v>45126</v>
      </c>
      <c r="H1565" s="20">
        <f t="shared" si="218"/>
        <v>680</v>
      </c>
      <c r="I1565" s="21">
        <f t="shared" si="219"/>
        <v>4111885.2</v>
      </c>
      <c r="J1565" s="21">
        <f t="shared" si="220"/>
        <v>732</v>
      </c>
      <c r="K1565" s="22">
        <f t="shared" si="221"/>
        <v>5314.89</v>
      </c>
      <c r="L1565" s="21">
        <f t="shared" si="222"/>
        <v>1037</v>
      </c>
      <c r="M1565" s="21">
        <f t="shared" si="223"/>
        <v>742</v>
      </c>
      <c r="N1565" s="21">
        <f t="shared" si="224"/>
        <v>6270624.9300000006</v>
      </c>
      <c r="O1565" s="23">
        <f t="shared" si="225"/>
        <v>4486792.38</v>
      </c>
      <c r="P1565" t="s">
        <v>23</v>
      </c>
      <c r="Q1565" t="s">
        <v>24</v>
      </c>
      <c r="R1565" t="s">
        <v>6383</v>
      </c>
      <c r="S1565">
        <v>5017</v>
      </c>
      <c r="T1565" s="25">
        <v>45126</v>
      </c>
      <c r="U1565" s="26">
        <v>6046.89</v>
      </c>
    </row>
    <row r="1566" spans="1:21" x14ac:dyDescent="0.25">
      <c r="A1566" t="s">
        <v>1554</v>
      </c>
      <c r="B1566" s="25">
        <v>44180</v>
      </c>
      <c r="C1566" s="25">
        <v>44384</v>
      </c>
      <c r="D1566" s="18">
        <v>60</v>
      </c>
      <c r="E1566" s="26">
        <v>6046.89</v>
      </c>
      <c r="F1566" s="19">
        <f t="shared" si="217"/>
        <v>44446</v>
      </c>
      <c r="G1566" s="25">
        <v>45126</v>
      </c>
      <c r="H1566" s="20">
        <f t="shared" si="218"/>
        <v>680</v>
      </c>
      <c r="I1566" s="21">
        <f t="shared" si="219"/>
        <v>4111885.2</v>
      </c>
      <c r="J1566" s="21">
        <f t="shared" si="220"/>
        <v>732</v>
      </c>
      <c r="K1566" s="22">
        <f t="shared" si="221"/>
        <v>5314.89</v>
      </c>
      <c r="L1566" s="21">
        <f t="shared" si="222"/>
        <v>946</v>
      </c>
      <c r="M1566" s="21">
        <f t="shared" si="223"/>
        <v>742</v>
      </c>
      <c r="N1566" s="21">
        <f t="shared" si="224"/>
        <v>5720357.9400000004</v>
      </c>
      <c r="O1566" s="23">
        <f t="shared" si="225"/>
        <v>4486792.38</v>
      </c>
      <c r="P1566" t="s">
        <v>23</v>
      </c>
      <c r="Q1566" t="s">
        <v>24</v>
      </c>
      <c r="R1566" t="s">
        <v>6383</v>
      </c>
      <c r="S1566">
        <v>5017</v>
      </c>
      <c r="T1566" s="25">
        <v>45126</v>
      </c>
      <c r="U1566" s="26">
        <v>6046.89</v>
      </c>
    </row>
    <row r="1567" spans="1:21" x14ac:dyDescent="0.25">
      <c r="A1567" t="s">
        <v>1555</v>
      </c>
      <c r="B1567" s="25">
        <v>44489</v>
      </c>
      <c r="C1567" s="25">
        <v>44490</v>
      </c>
      <c r="D1567" s="18">
        <v>60</v>
      </c>
      <c r="E1567" s="26">
        <v>42132</v>
      </c>
      <c r="F1567" s="19">
        <f t="shared" si="217"/>
        <v>44551</v>
      </c>
      <c r="G1567" s="25">
        <v>45128</v>
      </c>
      <c r="H1567" s="20">
        <f t="shared" si="218"/>
        <v>577</v>
      </c>
      <c r="I1567" s="21">
        <f t="shared" si="219"/>
        <v>24310164</v>
      </c>
      <c r="J1567" s="21">
        <f t="shared" si="220"/>
        <v>630</v>
      </c>
      <c r="K1567" s="22">
        <f t="shared" si="221"/>
        <v>41502</v>
      </c>
      <c r="L1567" s="21">
        <f t="shared" si="222"/>
        <v>639</v>
      </c>
      <c r="M1567" s="21">
        <f t="shared" si="223"/>
        <v>638</v>
      </c>
      <c r="N1567" s="21">
        <f t="shared" si="224"/>
        <v>26922348</v>
      </c>
      <c r="O1567" s="23">
        <f t="shared" si="225"/>
        <v>26880216</v>
      </c>
      <c r="P1567" t="s">
        <v>23</v>
      </c>
      <c r="Q1567" t="s">
        <v>24</v>
      </c>
      <c r="R1567" t="s">
        <v>6383</v>
      </c>
      <c r="S1567">
        <v>5095</v>
      </c>
      <c r="T1567" s="25">
        <v>45128</v>
      </c>
      <c r="U1567" s="26">
        <v>42132</v>
      </c>
    </row>
    <row r="1568" spans="1:21" x14ac:dyDescent="0.25">
      <c r="A1568" t="s">
        <v>1556</v>
      </c>
      <c r="B1568" s="25">
        <v>44501</v>
      </c>
      <c r="C1568" s="25">
        <v>44502</v>
      </c>
      <c r="D1568" s="18">
        <v>60</v>
      </c>
      <c r="E1568" s="26">
        <v>21795.759999999998</v>
      </c>
      <c r="F1568" s="19">
        <f t="shared" si="217"/>
        <v>44563</v>
      </c>
      <c r="G1568" s="25">
        <v>45128</v>
      </c>
      <c r="H1568" s="20">
        <f t="shared" si="218"/>
        <v>565</v>
      </c>
      <c r="I1568" s="21">
        <f t="shared" si="219"/>
        <v>12314604.399999999</v>
      </c>
      <c r="J1568" s="21">
        <f t="shared" si="220"/>
        <v>619</v>
      </c>
      <c r="K1568" s="22">
        <f t="shared" si="221"/>
        <v>21176.76</v>
      </c>
      <c r="L1568" s="21">
        <f t="shared" si="222"/>
        <v>627</v>
      </c>
      <c r="M1568" s="21">
        <f t="shared" si="223"/>
        <v>626</v>
      </c>
      <c r="N1568" s="21">
        <f t="shared" si="224"/>
        <v>13665941.52</v>
      </c>
      <c r="O1568" s="23">
        <f t="shared" si="225"/>
        <v>13644145.76</v>
      </c>
      <c r="P1568" t="s">
        <v>23</v>
      </c>
      <c r="Q1568" t="s">
        <v>24</v>
      </c>
      <c r="R1568" t="s">
        <v>6383</v>
      </c>
      <c r="S1568">
        <v>5095</v>
      </c>
      <c r="T1568" s="25">
        <v>45128</v>
      </c>
      <c r="U1568" s="26">
        <v>21795.759999999998</v>
      </c>
    </row>
    <row r="1569" spans="1:21" x14ac:dyDescent="0.25">
      <c r="A1569" t="s">
        <v>1557</v>
      </c>
      <c r="B1569" s="25">
        <v>44550</v>
      </c>
      <c r="C1569" s="25">
        <v>44551</v>
      </c>
      <c r="D1569" s="18">
        <v>60</v>
      </c>
      <c r="E1569" s="26">
        <v>23519.200000000001</v>
      </c>
      <c r="F1569" s="19">
        <f t="shared" si="217"/>
        <v>44613</v>
      </c>
      <c r="G1569" s="25">
        <v>45128</v>
      </c>
      <c r="H1569" s="20">
        <f t="shared" si="218"/>
        <v>515</v>
      </c>
      <c r="I1569" s="21">
        <f t="shared" si="219"/>
        <v>12112388</v>
      </c>
      <c r="J1569" s="21">
        <f t="shared" si="220"/>
        <v>570</v>
      </c>
      <c r="K1569" s="22">
        <f t="shared" si="221"/>
        <v>22949.200000000001</v>
      </c>
      <c r="L1569" s="21">
        <f t="shared" si="222"/>
        <v>578</v>
      </c>
      <c r="M1569" s="21">
        <f t="shared" si="223"/>
        <v>577</v>
      </c>
      <c r="N1569" s="21">
        <f t="shared" si="224"/>
        <v>13594097.6</v>
      </c>
      <c r="O1569" s="23">
        <f t="shared" si="225"/>
        <v>13570578.4</v>
      </c>
      <c r="P1569" t="s">
        <v>23</v>
      </c>
      <c r="Q1569" t="s">
        <v>24</v>
      </c>
      <c r="R1569" t="s">
        <v>6383</v>
      </c>
      <c r="S1569">
        <v>5095</v>
      </c>
      <c r="T1569" s="25">
        <v>45128</v>
      </c>
      <c r="U1569" s="26">
        <v>23519.200000000001</v>
      </c>
    </row>
    <row r="1570" spans="1:21" x14ac:dyDescent="0.25">
      <c r="A1570" t="s">
        <v>1558</v>
      </c>
      <c r="B1570" s="25">
        <v>44552</v>
      </c>
      <c r="C1570" s="25">
        <v>44553</v>
      </c>
      <c r="D1570" s="18">
        <v>60</v>
      </c>
      <c r="E1570" s="26">
        <v>6046.89</v>
      </c>
      <c r="F1570" s="19">
        <f t="shared" si="217"/>
        <v>44615</v>
      </c>
      <c r="G1570" s="25">
        <v>45128</v>
      </c>
      <c r="H1570" s="20">
        <f t="shared" si="218"/>
        <v>513</v>
      </c>
      <c r="I1570" s="21">
        <f t="shared" si="219"/>
        <v>3102054.5700000003</v>
      </c>
      <c r="J1570" s="21">
        <f t="shared" si="220"/>
        <v>568</v>
      </c>
      <c r="K1570" s="22">
        <f t="shared" si="221"/>
        <v>5478.89</v>
      </c>
      <c r="L1570" s="21">
        <f t="shared" si="222"/>
        <v>576</v>
      </c>
      <c r="M1570" s="21">
        <f t="shared" si="223"/>
        <v>575</v>
      </c>
      <c r="N1570" s="21">
        <f t="shared" si="224"/>
        <v>3483008.64</v>
      </c>
      <c r="O1570" s="23">
        <f t="shared" si="225"/>
        <v>3476961.75</v>
      </c>
      <c r="P1570" t="s">
        <v>23</v>
      </c>
      <c r="Q1570" t="s">
        <v>24</v>
      </c>
      <c r="R1570" t="s">
        <v>6383</v>
      </c>
      <c r="S1570">
        <v>5095</v>
      </c>
      <c r="T1570" s="25">
        <v>45128</v>
      </c>
      <c r="U1570" s="26">
        <v>6046.89</v>
      </c>
    </row>
    <row r="1571" spans="1:21" x14ac:dyDescent="0.25">
      <c r="A1571" t="s">
        <v>1559</v>
      </c>
      <c r="B1571" s="25">
        <v>44252</v>
      </c>
      <c r="C1571" s="25">
        <v>44253</v>
      </c>
      <c r="D1571" s="18">
        <v>60</v>
      </c>
      <c r="E1571" s="26">
        <v>52793.02</v>
      </c>
      <c r="F1571" s="19">
        <f t="shared" si="217"/>
        <v>44312</v>
      </c>
      <c r="G1571" s="25">
        <v>45128</v>
      </c>
      <c r="H1571" s="20">
        <f t="shared" si="218"/>
        <v>816</v>
      </c>
      <c r="I1571" s="21">
        <f t="shared" si="219"/>
        <v>43079104.32</v>
      </c>
      <c r="J1571" s="21">
        <f t="shared" si="220"/>
        <v>865</v>
      </c>
      <c r="K1571" s="22">
        <f t="shared" si="221"/>
        <v>51928.02</v>
      </c>
      <c r="L1571" s="21">
        <f t="shared" si="222"/>
        <v>876</v>
      </c>
      <c r="M1571" s="21">
        <f t="shared" si="223"/>
        <v>875</v>
      </c>
      <c r="N1571" s="21">
        <f t="shared" si="224"/>
        <v>46246685.519999996</v>
      </c>
      <c r="O1571" s="23">
        <f t="shared" si="225"/>
        <v>46193892.5</v>
      </c>
      <c r="P1571" t="s">
        <v>23</v>
      </c>
      <c r="Q1571" t="s">
        <v>24</v>
      </c>
      <c r="R1571" t="s">
        <v>6383</v>
      </c>
      <c r="S1571">
        <v>5095</v>
      </c>
      <c r="T1571" s="25">
        <v>45128</v>
      </c>
      <c r="U1571" s="26">
        <v>52793.02</v>
      </c>
    </row>
    <row r="1572" spans="1:21" x14ac:dyDescent="0.25">
      <c r="A1572" t="s">
        <v>1560</v>
      </c>
      <c r="B1572" s="25">
        <v>44252</v>
      </c>
      <c r="C1572" s="25">
        <v>44253</v>
      </c>
      <c r="D1572" s="18">
        <v>60</v>
      </c>
      <c r="E1572">
        <v>57</v>
      </c>
      <c r="F1572" s="19">
        <f t="shared" si="217"/>
        <v>44312</v>
      </c>
      <c r="G1572" s="25">
        <v>45128</v>
      </c>
      <c r="H1572" s="20">
        <f t="shared" si="218"/>
        <v>816</v>
      </c>
      <c r="I1572" s="21">
        <f t="shared" si="219"/>
        <v>46512</v>
      </c>
      <c r="J1572" s="21">
        <f t="shared" si="220"/>
        <v>865</v>
      </c>
      <c r="K1572" s="22">
        <f t="shared" si="221"/>
        <v>-808</v>
      </c>
      <c r="L1572" s="21">
        <f t="shared" si="222"/>
        <v>876</v>
      </c>
      <c r="M1572" s="21">
        <f t="shared" si="223"/>
        <v>875</v>
      </c>
      <c r="N1572" s="21">
        <f t="shared" si="224"/>
        <v>49932</v>
      </c>
      <c r="O1572" s="23">
        <f t="shared" si="225"/>
        <v>49875</v>
      </c>
      <c r="P1572" t="s">
        <v>23</v>
      </c>
      <c r="Q1572" t="s">
        <v>24</v>
      </c>
      <c r="R1572" t="s">
        <v>6383</v>
      </c>
      <c r="S1572">
        <v>5095</v>
      </c>
      <c r="T1572" s="25">
        <v>45128</v>
      </c>
      <c r="U1572">
        <v>57</v>
      </c>
    </row>
    <row r="1573" spans="1:21" x14ac:dyDescent="0.25">
      <c r="A1573" t="s">
        <v>1561</v>
      </c>
      <c r="B1573" s="25">
        <v>44406</v>
      </c>
      <c r="C1573" s="25">
        <v>44408</v>
      </c>
      <c r="D1573" s="18">
        <v>60</v>
      </c>
      <c r="E1573" s="26">
        <v>45849.45</v>
      </c>
      <c r="F1573" s="19">
        <f t="shared" si="217"/>
        <v>44469</v>
      </c>
      <c r="G1573" s="25">
        <v>45128</v>
      </c>
      <c r="H1573" s="20">
        <f t="shared" si="218"/>
        <v>659</v>
      </c>
      <c r="I1573" s="21">
        <f t="shared" si="219"/>
        <v>30214787.549999997</v>
      </c>
      <c r="J1573" s="21">
        <f t="shared" si="220"/>
        <v>711</v>
      </c>
      <c r="K1573" s="22">
        <f t="shared" si="221"/>
        <v>45138.45</v>
      </c>
      <c r="L1573" s="21">
        <f t="shared" si="222"/>
        <v>722</v>
      </c>
      <c r="M1573" s="21">
        <f t="shared" si="223"/>
        <v>720</v>
      </c>
      <c r="N1573" s="21">
        <f t="shared" si="224"/>
        <v>33103302.899999999</v>
      </c>
      <c r="O1573" s="23">
        <f t="shared" si="225"/>
        <v>33011603.999999996</v>
      </c>
      <c r="P1573" t="s">
        <v>23</v>
      </c>
      <c r="Q1573" t="s">
        <v>24</v>
      </c>
      <c r="R1573" t="s">
        <v>6383</v>
      </c>
      <c r="S1573">
        <v>5095</v>
      </c>
      <c r="T1573" s="25">
        <v>45128</v>
      </c>
      <c r="U1573" s="26">
        <v>45849.45</v>
      </c>
    </row>
    <row r="1574" spans="1:21" x14ac:dyDescent="0.25">
      <c r="A1574" t="s">
        <v>1562</v>
      </c>
      <c r="B1574" s="25">
        <v>44406</v>
      </c>
      <c r="C1574" s="25">
        <v>44408</v>
      </c>
      <c r="D1574" s="18">
        <v>60</v>
      </c>
      <c r="E1574" s="26">
        <v>12713.33</v>
      </c>
      <c r="F1574" s="19">
        <f t="shared" si="217"/>
        <v>44469</v>
      </c>
      <c r="G1574" s="25">
        <v>45128</v>
      </c>
      <c r="H1574" s="20">
        <f t="shared" si="218"/>
        <v>659</v>
      </c>
      <c r="I1574" s="21">
        <f t="shared" si="219"/>
        <v>8378084.4699999997</v>
      </c>
      <c r="J1574" s="21">
        <f t="shared" si="220"/>
        <v>711</v>
      </c>
      <c r="K1574" s="22">
        <f t="shared" si="221"/>
        <v>12002.33</v>
      </c>
      <c r="L1574" s="21">
        <f t="shared" si="222"/>
        <v>722</v>
      </c>
      <c r="M1574" s="21">
        <f t="shared" si="223"/>
        <v>720</v>
      </c>
      <c r="N1574" s="21">
        <f t="shared" si="224"/>
        <v>9179024.2599999998</v>
      </c>
      <c r="O1574" s="23">
        <f t="shared" si="225"/>
        <v>9153597.5999999996</v>
      </c>
      <c r="P1574" t="s">
        <v>23</v>
      </c>
      <c r="Q1574" t="s">
        <v>24</v>
      </c>
      <c r="R1574" t="s">
        <v>6383</v>
      </c>
      <c r="S1574">
        <v>5095</v>
      </c>
      <c r="T1574" s="25">
        <v>45128</v>
      </c>
      <c r="U1574" s="26">
        <v>12713.33</v>
      </c>
    </row>
    <row r="1575" spans="1:21" x14ac:dyDescent="0.25">
      <c r="A1575" t="s">
        <v>1563</v>
      </c>
      <c r="B1575" s="25">
        <v>44406</v>
      </c>
      <c r="C1575" s="25">
        <v>44407</v>
      </c>
      <c r="D1575" s="18">
        <v>60</v>
      </c>
      <c r="E1575">
        <v>900</v>
      </c>
      <c r="F1575" s="19">
        <f t="shared" si="217"/>
        <v>44469</v>
      </c>
      <c r="G1575" s="25">
        <v>45128</v>
      </c>
      <c r="H1575" s="20">
        <f t="shared" si="218"/>
        <v>659</v>
      </c>
      <c r="I1575" s="21">
        <f t="shared" si="219"/>
        <v>593100</v>
      </c>
      <c r="J1575" s="21">
        <f t="shared" si="220"/>
        <v>711</v>
      </c>
      <c r="K1575" s="22">
        <f t="shared" si="221"/>
        <v>189</v>
      </c>
      <c r="L1575" s="21">
        <f t="shared" si="222"/>
        <v>722</v>
      </c>
      <c r="M1575" s="21">
        <f t="shared" si="223"/>
        <v>721</v>
      </c>
      <c r="N1575" s="21">
        <f t="shared" si="224"/>
        <v>649800</v>
      </c>
      <c r="O1575" s="23">
        <f t="shared" si="225"/>
        <v>648900</v>
      </c>
      <c r="P1575" t="s">
        <v>23</v>
      </c>
      <c r="Q1575" t="s">
        <v>24</v>
      </c>
      <c r="R1575" t="s">
        <v>6383</v>
      </c>
      <c r="S1575">
        <v>5095</v>
      </c>
      <c r="T1575" s="25">
        <v>45128</v>
      </c>
      <c r="U1575">
        <v>900</v>
      </c>
    </row>
    <row r="1576" spans="1:21" x14ac:dyDescent="0.25">
      <c r="A1576" t="s">
        <v>1564</v>
      </c>
      <c r="B1576" s="25">
        <v>44637</v>
      </c>
      <c r="C1576" s="25">
        <v>44638</v>
      </c>
      <c r="D1576" s="18">
        <v>60</v>
      </c>
      <c r="E1576" s="26">
        <v>20381.28</v>
      </c>
      <c r="F1576" s="19">
        <f t="shared" si="217"/>
        <v>44699</v>
      </c>
      <c r="G1576" s="25">
        <v>45128</v>
      </c>
      <c r="H1576" s="20">
        <f t="shared" si="218"/>
        <v>429</v>
      </c>
      <c r="I1576" s="21">
        <f t="shared" si="219"/>
        <v>8743569.1199999992</v>
      </c>
      <c r="J1576" s="21">
        <f t="shared" si="220"/>
        <v>483</v>
      </c>
      <c r="K1576" s="22">
        <f t="shared" si="221"/>
        <v>19898.28</v>
      </c>
      <c r="L1576" s="21">
        <f t="shared" si="222"/>
        <v>491</v>
      </c>
      <c r="M1576" s="21">
        <f t="shared" si="223"/>
        <v>490</v>
      </c>
      <c r="N1576" s="21">
        <f t="shared" si="224"/>
        <v>10007208.479999999</v>
      </c>
      <c r="O1576" s="23">
        <f t="shared" si="225"/>
        <v>9986827.1999999993</v>
      </c>
      <c r="P1576" t="s">
        <v>23</v>
      </c>
      <c r="Q1576" t="s">
        <v>24</v>
      </c>
      <c r="R1576" t="s">
        <v>6383</v>
      </c>
      <c r="S1576">
        <v>5095</v>
      </c>
      <c r="T1576" s="25">
        <v>45128</v>
      </c>
      <c r="U1576" s="26">
        <v>20381.28</v>
      </c>
    </row>
    <row r="1577" spans="1:21" x14ac:dyDescent="0.25">
      <c r="A1577" t="s">
        <v>1565</v>
      </c>
      <c r="B1577" s="25">
        <v>44643</v>
      </c>
      <c r="C1577" s="25">
        <v>44644</v>
      </c>
      <c r="D1577" s="18">
        <v>60</v>
      </c>
      <c r="E1577" s="26">
        <v>12996.08</v>
      </c>
      <c r="F1577" s="19">
        <f t="shared" si="217"/>
        <v>44705</v>
      </c>
      <c r="G1577" s="25">
        <v>45128</v>
      </c>
      <c r="H1577" s="20">
        <f t="shared" si="218"/>
        <v>423</v>
      </c>
      <c r="I1577" s="21">
        <f t="shared" si="219"/>
        <v>5497341.8399999999</v>
      </c>
      <c r="J1577" s="21">
        <f t="shared" si="220"/>
        <v>477</v>
      </c>
      <c r="K1577" s="22">
        <f t="shared" si="221"/>
        <v>12519.08</v>
      </c>
      <c r="L1577" s="21">
        <f t="shared" si="222"/>
        <v>485</v>
      </c>
      <c r="M1577" s="21">
        <f t="shared" si="223"/>
        <v>484</v>
      </c>
      <c r="N1577" s="21">
        <f t="shared" si="224"/>
        <v>6303098.7999999998</v>
      </c>
      <c r="O1577" s="23">
        <f t="shared" si="225"/>
        <v>6290102.7199999997</v>
      </c>
      <c r="P1577" t="s">
        <v>23</v>
      </c>
      <c r="Q1577" t="s">
        <v>24</v>
      </c>
      <c r="R1577" t="s">
        <v>6383</v>
      </c>
      <c r="S1577">
        <v>5095</v>
      </c>
      <c r="T1577" s="25">
        <v>45128</v>
      </c>
      <c r="U1577" s="26">
        <v>12996.08</v>
      </c>
    </row>
    <row r="1578" spans="1:21" x14ac:dyDescent="0.25">
      <c r="A1578" t="s">
        <v>1566</v>
      </c>
      <c r="B1578" s="25">
        <v>44644</v>
      </c>
      <c r="C1578" s="25">
        <v>44645</v>
      </c>
      <c r="D1578" s="18">
        <v>60</v>
      </c>
      <c r="E1578" s="26">
        <v>18937.5</v>
      </c>
      <c r="F1578" s="19">
        <f t="shared" si="217"/>
        <v>44706</v>
      </c>
      <c r="G1578" s="25">
        <v>45128</v>
      </c>
      <c r="H1578" s="20">
        <f t="shared" si="218"/>
        <v>422</v>
      </c>
      <c r="I1578" s="21">
        <f t="shared" si="219"/>
        <v>7991625</v>
      </c>
      <c r="J1578" s="21">
        <f t="shared" si="220"/>
        <v>476</v>
      </c>
      <c r="K1578" s="22">
        <f t="shared" si="221"/>
        <v>18461.5</v>
      </c>
      <c r="L1578" s="21">
        <f t="shared" si="222"/>
        <v>484</v>
      </c>
      <c r="M1578" s="21">
        <f t="shared" si="223"/>
        <v>483</v>
      </c>
      <c r="N1578" s="21">
        <f t="shared" si="224"/>
        <v>9165750</v>
      </c>
      <c r="O1578" s="23">
        <f t="shared" si="225"/>
        <v>9146812.5</v>
      </c>
      <c r="P1578" t="s">
        <v>23</v>
      </c>
      <c r="Q1578" t="s">
        <v>24</v>
      </c>
      <c r="R1578" t="s">
        <v>6383</v>
      </c>
      <c r="S1578">
        <v>5095</v>
      </c>
      <c r="T1578" s="25">
        <v>45128</v>
      </c>
      <c r="U1578" s="26">
        <v>18937.5</v>
      </c>
    </row>
    <row r="1579" spans="1:21" x14ac:dyDescent="0.25">
      <c r="A1579" t="s">
        <v>1567</v>
      </c>
      <c r="B1579" s="25">
        <v>44651</v>
      </c>
      <c r="C1579" s="25">
        <v>44653</v>
      </c>
      <c r="D1579" s="18">
        <v>60</v>
      </c>
      <c r="E1579" s="26">
        <v>30445.94</v>
      </c>
      <c r="F1579" s="19">
        <f t="shared" si="217"/>
        <v>44714</v>
      </c>
      <c r="G1579" s="25">
        <v>45128</v>
      </c>
      <c r="H1579" s="20">
        <f t="shared" si="218"/>
        <v>414</v>
      </c>
      <c r="I1579" s="21">
        <f t="shared" si="219"/>
        <v>12604619.16</v>
      </c>
      <c r="J1579" s="21">
        <f t="shared" si="220"/>
        <v>469</v>
      </c>
      <c r="K1579" s="22">
        <f t="shared" si="221"/>
        <v>29976.94</v>
      </c>
      <c r="L1579" s="21">
        <f t="shared" si="222"/>
        <v>477</v>
      </c>
      <c r="M1579" s="21">
        <f t="shared" si="223"/>
        <v>475</v>
      </c>
      <c r="N1579" s="21">
        <f t="shared" si="224"/>
        <v>14522713.379999999</v>
      </c>
      <c r="O1579" s="23">
        <f t="shared" si="225"/>
        <v>14461821.5</v>
      </c>
      <c r="P1579" t="s">
        <v>23</v>
      </c>
      <c r="Q1579" t="s">
        <v>24</v>
      </c>
      <c r="R1579" t="s">
        <v>6383</v>
      </c>
      <c r="S1579">
        <v>5095</v>
      </c>
      <c r="T1579" s="25">
        <v>45128</v>
      </c>
      <c r="U1579" s="26">
        <v>30445.94</v>
      </c>
    </row>
    <row r="1580" spans="1:21" x14ac:dyDescent="0.25">
      <c r="A1580" t="s">
        <v>1568</v>
      </c>
      <c r="B1580" s="25">
        <v>44651</v>
      </c>
      <c r="C1580" s="25">
        <v>44653</v>
      </c>
      <c r="D1580" s="18">
        <v>60</v>
      </c>
      <c r="E1580" s="26">
        <v>7795.98</v>
      </c>
      <c r="F1580" s="19">
        <f t="shared" si="217"/>
        <v>44714</v>
      </c>
      <c r="G1580" s="25">
        <v>45128</v>
      </c>
      <c r="H1580" s="20">
        <f t="shared" si="218"/>
        <v>414</v>
      </c>
      <c r="I1580" s="21">
        <f t="shared" si="219"/>
        <v>3227535.7199999997</v>
      </c>
      <c r="J1580" s="21">
        <f t="shared" si="220"/>
        <v>469</v>
      </c>
      <c r="K1580" s="22">
        <f t="shared" si="221"/>
        <v>7326.98</v>
      </c>
      <c r="L1580" s="21">
        <f t="shared" si="222"/>
        <v>477</v>
      </c>
      <c r="M1580" s="21">
        <f t="shared" si="223"/>
        <v>475</v>
      </c>
      <c r="N1580" s="21">
        <f t="shared" si="224"/>
        <v>3718682.46</v>
      </c>
      <c r="O1580" s="23">
        <f t="shared" si="225"/>
        <v>3703090.5</v>
      </c>
      <c r="P1580" t="s">
        <v>23</v>
      </c>
      <c r="Q1580" t="s">
        <v>24</v>
      </c>
      <c r="R1580" t="s">
        <v>6383</v>
      </c>
      <c r="S1580">
        <v>5095</v>
      </c>
      <c r="T1580" s="25">
        <v>45128</v>
      </c>
      <c r="U1580" s="26">
        <v>7795.98</v>
      </c>
    </row>
    <row r="1581" spans="1:21" x14ac:dyDescent="0.25">
      <c r="A1581" t="s">
        <v>1569</v>
      </c>
      <c r="B1581" s="25">
        <v>44655</v>
      </c>
      <c r="C1581" s="25">
        <v>44657</v>
      </c>
      <c r="D1581" s="18">
        <v>60</v>
      </c>
      <c r="E1581" s="26">
        <v>2095.1999999999998</v>
      </c>
      <c r="F1581" s="19">
        <f t="shared" si="217"/>
        <v>44718</v>
      </c>
      <c r="G1581" s="25">
        <v>45128</v>
      </c>
      <c r="H1581" s="20">
        <f t="shared" si="218"/>
        <v>410</v>
      </c>
      <c r="I1581" s="21">
        <f t="shared" si="219"/>
        <v>859031.99999999988</v>
      </c>
      <c r="J1581" s="21">
        <f t="shared" si="220"/>
        <v>465</v>
      </c>
      <c r="K1581" s="22">
        <f t="shared" si="221"/>
        <v>1630.1999999999998</v>
      </c>
      <c r="L1581" s="21">
        <f t="shared" si="222"/>
        <v>473</v>
      </c>
      <c r="M1581" s="21">
        <f t="shared" si="223"/>
        <v>471</v>
      </c>
      <c r="N1581" s="21">
        <f t="shared" si="224"/>
        <v>991029.59999999986</v>
      </c>
      <c r="O1581" s="23">
        <f t="shared" si="225"/>
        <v>986839.2</v>
      </c>
      <c r="P1581" t="s">
        <v>23</v>
      </c>
      <c r="Q1581" t="s">
        <v>24</v>
      </c>
      <c r="R1581" t="s">
        <v>6383</v>
      </c>
      <c r="S1581">
        <v>5095</v>
      </c>
      <c r="T1581" s="25">
        <v>45128</v>
      </c>
      <c r="U1581" s="26">
        <v>2095.1999999999998</v>
      </c>
    </row>
    <row r="1582" spans="1:21" x14ac:dyDescent="0.25">
      <c r="A1582" t="s">
        <v>1570</v>
      </c>
      <c r="B1582" s="25">
        <v>44662</v>
      </c>
      <c r="C1582" s="25">
        <v>44664</v>
      </c>
      <c r="D1582" s="18">
        <v>60</v>
      </c>
      <c r="E1582" s="26">
        <v>9038.26</v>
      </c>
      <c r="F1582" s="19">
        <f t="shared" si="217"/>
        <v>44725</v>
      </c>
      <c r="G1582" s="25">
        <v>45128</v>
      </c>
      <c r="H1582" s="20">
        <f t="shared" si="218"/>
        <v>403</v>
      </c>
      <c r="I1582" s="21">
        <f t="shared" si="219"/>
        <v>3642418.7800000003</v>
      </c>
      <c r="J1582" s="21">
        <f t="shared" si="220"/>
        <v>458</v>
      </c>
      <c r="K1582" s="22">
        <f t="shared" si="221"/>
        <v>8580.26</v>
      </c>
      <c r="L1582" s="21">
        <f t="shared" si="222"/>
        <v>466</v>
      </c>
      <c r="M1582" s="21">
        <f t="shared" si="223"/>
        <v>464</v>
      </c>
      <c r="N1582" s="21">
        <f t="shared" si="224"/>
        <v>4211829.16</v>
      </c>
      <c r="O1582" s="23">
        <f t="shared" si="225"/>
        <v>4193752.64</v>
      </c>
      <c r="P1582" t="s">
        <v>23</v>
      </c>
      <c r="Q1582" t="s">
        <v>24</v>
      </c>
      <c r="R1582" t="s">
        <v>6383</v>
      </c>
      <c r="S1582">
        <v>5095</v>
      </c>
      <c r="T1582" s="25">
        <v>45128</v>
      </c>
      <c r="U1582" s="26">
        <v>9038.26</v>
      </c>
    </row>
    <row r="1583" spans="1:21" x14ac:dyDescent="0.25">
      <c r="A1583" t="s">
        <v>1571</v>
      </c>
      <c r="B1583" s="25">
        <v>44665</v>
      </c>
      <c r="C1583" s="25">
        <v>44667</v>
      </c>
      <c r="D1583" s="18">
        <v>60</v>
      </c>
      <c r="E1583" s="26">
        <v>2361.4</v>
      </c>
      <c r="F1583" s="19">
        <f t="shared" si="217"/>
        <v>44728</v>
      </c>
      <c r="G1583" s="25">
        <v>45128</v>
      </c>
      <c r="H1583" s="20">
        <f t="shared" si="218"/>
        <v>400</v>
      </c>
      <c r="I1583" s="21">
        <f t="shared" si="219"/>
        <v>944560</v>
      </c>
      <c r="J1583" s="21">
        <f t="shared" si="220"/>
        <v>455</v>
      </c>
      <c r="K1583" s="22">
        <f t="shared" si="221"/>
        <v>1906.4</v>
      </c>
      <c r="L1583" s="21">
        <f t="shared" si="222"/>
        <v>463</v>
      </c>
      <c r="M1583" s="21">
        <f t="shared" si="223"/>
        <v>461</v>
      </c>
      <c r="N1583" s="21">
        <f t="shared" si="224"/>
        <v>1093328.2</v>
      </c>
      <c r="O1583" s="23">
        <f t="shared" si="225"/>
        <v>1088605.4000000001</v>
      </c>
      <c r="P1583" t="s">
        <v>23</v>
      </c>
      <c r="Q1583" t="s">
        <v>24</v>
      </c>
      <c r="R1583" t="s">
        <v>6383</v>
      </c>
      <c r="S1583">
        <v>5095</v>
      </c>
      <c r="T1583" s="25">
        <v>45128</v>
      </c>
      <c r="U1583" s="26">
        <v>2361.4</v>
      </c>
    </row>
    <row r="1584" spans="1:21" x14ac:dyDescent="0.25">
      <c r="A1584" t="s">
        <v>1572</v>
      </c>
      <c r="B1584" s="25">
        <v>44699</v>
      </c>
      <c r="C1584" s="25">
        <v>44700</v>
      </c>
      <c r="D1584" s="18">
        <v>60</v>
      </c>
      <c r="E1584" s="26">
        <v>5280</v>
      </c>
      <c r="F1584" s="19">
        <f t="shared" si="217"/>
        <v>44761</v>
      </c>
      <c r="G1584" s="25">
        <v>45128</v>
      </c>
      <c r="H1584" s="20">
        <f t="shared" si="218"/>
        <v>367</v>
      </c>
      <c r="I1584" s="21">
        <f t="shared" si="219"/>
        <v>1937760</v>
      </c>
      <c r="J1584" s="21">
        <f t="shared" si="220"/>
        <v>422</v>
      </c>
      <c r="K1584" s="22">
        <f t="shared" si="221"/>
        <v>4858</v>
      </c>
      <c r="L1584" s="21">
        <f t="shared" si="222"/>
        <v>429</v>
      </c>
      <c r="M1584" s="21">
        <f t="shared" si="223"/>
        <v>428</v>
      </c>
      <c r="N1584" s="21">
        <f t="shared" si="224"/>
        <v>2265120</v>
      </c>
      <c r="O1584" s="23">
        <f t="shared" si="225"/>
        <v>2259840</v>
      </c>
      <c r="P1584" t="s">
        <v>23</v>
      </c>
      <c r="Q1584" t="s">
        <v>24</v>
      </c>
      <c r="R1584" t="s">
        <v>6383</v>
      </c>
      <c r="S1584">
        <v>5095</v>
      </c>
      <c r="T1584" s="25">
        <v>45128</v>
      </c>
      <c r="U1584" s="26">
        <v>5280</v>
      </c>
    </row>
    <row r="1585" spans="1:21" x14ac:dyDescent="0.25">
      <c r="A1585" t="s">
        <v>1573</v>
      </c>
      <c r="B1585" s="25">
        <v>44726</v>
      </c>
      <c r="C1585" s="25">
        <v>44727</v>
      </c>
      <c r="D1585" s="18">
        <v>60</v>
      </c>
      <c r="E1585" s="26">
        <v>3330</v>
      </c>
      <c r="F1585" s="19">
        <f t="shared" si="217"/>
        <v>44788</v>
      </c>
      <c r="G1585" s="25">
        <v>45128</v>
      </c>
      <c r="H1585" s="20">
        <f t="shared" si="218"/>
        <v>340</v>
      </c>
      <c r="I1585" s="21">
        <f t="shared" si="219"/>
        <v>1132200</v>
      </c>
      <c r="J1585" s="21">
        <f t="shared" si="220"/>
        <v>396</v>
      </c>
      <c r="K1585" s="22">
        <f t="shared" si="221"/>
        <v>2934</v>
      </c>
      <c r="L1585" s="21">
        <f t="shared" si="222"/>
        <v>402</v>
      </c>
      <c r="M1585" s="21">
        <f t="shared" si="223"/>
        <v>401</v>
      </c>
      <c r="N1585" s="21">
        <f t="shared" si="224"/>
        <v>1338660</v>
      </c>
      <c r="O1585" s="23">
        <f t="shared" si="225"/>
        <v>1335330</v>
      </c>
      <c r="P1585" t="s">
        <v>23</v>
      </c>
      <c r="Q1585" t="s">
        <v>24</v>
      </c>
      <c r="R1585" t="s">
        <v>6383</v>
      </c>
      <c r="S1585">
        <v>5095</v>
      </c>
      <c r="T1585" s="25">
        <v>45128</v>
      </c>
      <c r="U1585" s="26">
        <v>3330</v>
      </c>
    </row>
    <row r="1586" spans="1:21" x14ac:dyDescent="0.25">
      <c r="A1586" t="s">
        <v>1574</v>
      </c>
      <c r="B1586" s="25">
        <v>44727</v>
      </c>
      <c r="C1586" s="25">
        <v>44729</v>
      </c>
      <c r="D1586" s="18">
        <v>60</v>
      </c>
      <c r="E1586" s="26">
        <v>10083</v>
      </c>
      <c r="F1586" s="19">
        <f t="shared" si="217"/>
        <v>44790</v>
      </c>
      <c r="G1586" s="25">
        <v>45128</v>
      </c>
      <c r="H1586" s="20">
        <f t="shared" si="218"/>
        <v>338</v>
      </c>
      <c r="I1586" s="21">
        <f t="shared" si="219"/>
        <v>3408054</v>
      </c>
      <c r="J1586" s="21">
        <f t="shared" si="220"/>
        <v>394</v>
      </c>
      <c r="K1586" s="22">
        <f t="shared" si="221"/>
        <v>9689</v>
      </c>
      <c r="L1586" s="21">
        <f t="shared" si="222"/>
        <v>401</v>
      </c>
      <c r="M1586" s="21">
        <f t="shared" si="223"/>
        <v>399</v>
      </c>
      <c r="N1586" s="21">
        <f t="shared" si="224"/>
        <v>4043283</v>
      </c>
      <c r="O1586" s="23">
        <f t="shared" si="225"/>
        <v>4023117</v>
      </c>
      <c r="P1586" t="s">
        <v>23</v>
      </c>
      <c r="Q1586" t="s">
        <v>24</v>
      </c>
      <c r="R1586" t="s">
        <v>6383</v>
      </c>
      <c r="S1586">
        <v>5095</v>
      </c>
      <c r="T1586" s="25">
        <v>45128</v>
      </c>
      <c r="U1586" s="26">
        <v>10083</v>
      </c>
    </row>
    <row r="1587" spans="1:21" x14ac:dyDescent="0.25">
      <c r="A1587" t="s">
        <v>1575</v>
      </c>
      <c r="B1587" s="25">
        <v>44739</v>
      </c>
      <c r="C1587" s="25">
        <v>44740</v>
      </c>
      <c r="D1587" s="18">
        <v>60</v>
      </c>
      <c r="E1587" s="26">
        <v>2853.3</v>
      </c>
      <c r="F1587" s="19">
        <f t="shared" si="217"/>
        <v>44801</v>
      </c>
      <c r="G1587" s="25">
        <v>45128</v>
      </c>
      <c r="H1587" s="20">
        <f t="shared" si="218"/>
        <v>327</v>
      </c>
      <c r="I1587" s="21">
        <f t="shared" si="219"/>
        <v>933029.10000000009</v>
      </c>
      <c r="J1587" s="21">
        <f t="shared" si="220"/>
        <v>383</v>
      </c>
      <c r="K1587" s="22">
        <f t="shared" si="221"/>
        <v>2470.3000000000002</v>
      </c>
      <c r="L1587" s="21">
        <f t="shared" si="222"/>
        <v>389</v>
      </c>
      <c r="M1587" s="21">
        <f t="shared" si="223"/>
        <v>388</v>
      </c>
      <c r="N1587" s="21">
        <f t="shared" si="224"/>
        <v>1109933.7000000002</v>
      </c>
      <c r="O1587" s="23">
        <f t="shared" si="225"/>
        <v>1107080.4000000001</v>
      </c>
      <c r="P1587" t="s">
        <v>23</v>
      </c>
      <c r="Q1587" t="s">
        <v>24</v>
      </c>
      <c r="R1587" t="s">
        <v>6383</v>
      </c>
      <c r="S1587">
        <v>5095</v>
      </c>
      <c r="T1587" s="25">
        <v>45128</v>
      </c>
      <c r="U1587" s="26">
        <v>2853.3</v>
      </c>
    </row>
    <row r="1588" spans="1:21" x14ac:dyDescent="0.25">
      <c r="A1588" t="s">
        <v>1576</v>
      </c>
      <c r="B1588" s="25">
        <v>44755</v>
      </c>
      <c r="C1588" s="25">
        <v>44757</v>
      </c>
      <c r="D1588" s="18">
        <v>60</v>
      </c>
      <c r="E1588" s="26">
        <v>40617.64</v>
      </c>
      <c r="F1588" s="19">
        <f t="shared" si="217"/>
        <v>44819</v>
      </c>
      <c r="G1588" s="25">
        <v>45128</v>
      </c>
      <c r="H1588" s="20">
        <f t="shared" si="218"/>
        <v>309</v>
      </c>
      <c r="I1588" s="21">
        <f t="shared" si="219"/>
        <v>12550850.76</v>
      </c>
      <c r="J1588" s="21">
        <f t="shared" si="220"/>
        <v>366</v>
      </c>
      <c r="K1588" s="22">
        <f t="shared" si="221"/>
        <v>40251.64</v>
      </c>
      <c r="L1588" s="21">
        <f t="shared" si="222"/>
        <v>373</v>
      </c>
      <c r="M1588" s="21">
        <f t="shared" si="223"/>
        <v>371</v>
      </c>
      <c r="N1588" s="21">
        <f t="shared" si="224"/>
        <v>15150379.720000001</v>
      </c>
      <c r="O1588" s="23">
        <f t="shared" si="225"/>
        <v>15069144.439999999</v>
      </c>
      <c r="P1588" t="s">
        <v>23</v>
      </c>
      <c r="Q1588" t="s">
        <v>24</v>
      </c>
      <c r="R1588" t="s">
        <v>6383</v>
      </c>
      <c r="S1588">
        <v>5095</v>
      </c>
      <c r="T1588" s="25">
        <v>45128</v>
      </c>
      <c r="U1588" s="26">
        <v>40617.64</v>
      </c>
    </row>
    <row r="1589" spans="1:21" x14ac:dyDescent="0.25">
      <c r="A1589" t="s">
        <v>1577</v>
      </c>
      <c r="B1589" s="25">
        <v>44617</v>
      </c>
      <c r="C1589" s="25">
        <v>44620</v>
      </c>
      <c r="D1589" s="18">
        <v>60</v>
      </c>
      <c r="E1589" s="26">
        <v>3000</v>
      </c>
      <c r="F1589" s="19">
        <f t="shared" si="217"/>
        <v>44679</v>
      </c>
      <c r="G1589" s="25">
        <v>45128</v>
      </c>
      <c r="H1589" s="20">
        <f t="shared" si="218"/>
        <v>449</v>
      </c>
      <c r="I1589" s="21">
        <f t="shared" si="219"/>
        <v>1347000</v>
      </c>
      <c r="J1589" s="21">
        <f t="shared" si="220"/>
        <v>501</v>
      </c>
      <c r="K1589" s="22">
        <f t="shared" si="221"/>
        <v>2499</v>
      </c>
      <c r="L1589" s="21">
        <f t="shared" si="222"/>
        <v>511</v>
      </c>
      <c r="M1589" s="21">
        <f t="shared" si="223"/>
        <v>508</v>
      </c>
      <c r="N1589" s="21">
        <f t="shared" si="224"/>
        <v>1533000</v>
      </c>
      <c r="O1589" s="23">
        <f t="shared" si="225"/>
        <v>1524000</v>
      </c>
      <c r="P1589" t="s">
        <v>23</v>
      </c>
      <c r="Q1589" t="s">
        <v>24</v>
      </c>
      <c r="R1589" t="s">
        <v>6383</v>
      </c>
      <c r="S1589">
        <v>5095</v>
      </c>
      <c r="T1589" s="25">
        <v>45128</v>
      </c>
      <c r="U1589" s="26">
        <v>3000</v>
      </c>
    </row>
    <row r="1590" spans="1:21" x14ac:dyDescent="0.25">
      <c r="A1590" t="s">
        <v>1578</v>
      </c>
      <c r="B1590" s="25">
        <v>44698</v>
      </c>
      <c r="C1590" s="25">
        <v>44700</v>
      </c>
      <c r="D1590" s="18">
        <v>60</v>
      </c>
      <c r="E1590" s="26">
        <v>89416.46</v>
      </c>
      <c r="F1590" s="19">
        <f t="shared" si="217"/>
        <v>44761</v>
      </c>
      <c r="G1590" s="25">
        <v>45128</v>
      </c>
      <c r="H1590" s="20">
        <f t="shared" si="218"/>
        <v>367</v>
      </c>
      <c r="I1590" s="21">
        <f t="shared" si="219"/>
        <v>32815840.820000004</v>
      </c>
      <c r="J1590" s="21">
        <f t="shared" si="220"/>
        <v>422</v>
      </c>
      <c r="K1590" s="22">
        <f t="shared" si="221"/>
        <v>88994.46</v>
      </c>
      <c r="L1590" s="21">
        <f t="shared" si="222"/>
        <v>430</v>
      </c>
      <c r="M1590" s="21">
        <f t="shared" si="223"/>
        <v>428</v>
      </c>
      <c r="N1590" s="21">
        <f t="shared" si="224"/>
        <v>38449077.800000004</v>
      </c>
      <c r="O1590" s="23">
        <f t="shared" si="225"/>
        <v>38270244.880000003</v>
      </c>
      <c r="P1590" t="s">
        <v>23</v>
      </c>
      <c r="Q1590" t="s">
        <v>24</v>
      </c>
      <c r="R1590" t="s">
        <v>6383</v>
      </c>
      <c r="S1590">
        <v>5095</v>
      </c>
      <c r="T1590" s="25">
        <v>45128</v>
      </c>
      <c r="U1590" s="26">
        <v>89416.46</v>
      </c>
    </row>
    <row r="1591" spans="1:21" x14ac:dyDescent="0.25">
      <c r="A1591" t="s">
        <v>1579</v>
      </c>
      <c r="B1591" s="25">
        <v>45125</v>
      </c>
      <c r="C1591" s="25">
        <v>45127</v>
      </c>
      <c r="D1591" s="18">
        <v>60</v>
      </c>
      <c r="E1591">
        <v>92</v>
      </c>
      <c r="F1591" s="19">
        <f t="shared" si="217"/>
        <v>45189</v>
      </c>
      <c r="G1591" s="25">
        <v>45161</v>
      </c>
      <c r="H1591" s="20">
        <f t="shared" si="218"/>
        <v>-28</v>
      </c>
      <c r="I1591" s="21">
        <f t="shared" si="219"/>
        <v>-2576</v>
      </c>
      <c r="J1591" s="21">
        <f t="shared" si="220"/>
        <v>33</v>
      </c>
      <c r="K1591" s="22">
        <f t="shared" si="221"/>
        <v>59</v>
      </c>
      <c r="L1591" s="21">
        <f t="shared" si="222"/>
        <v>36</v>
      </c>
      <c r="M1591" s="21">
        <f t="shared" si="223"/>
        <v>34</v>
      </c>
      <c r="N1591" s="21">
        <f t="shared" si="224"/>
        <v>3312</v>
      </c>
      <c r="O1591" s="23">
        <f t="shared" si="225"/>
        <v>3128</v>
      </c>
      <c r="P1591" t="s">
        <v>23</v>
      </c>
      <c r="Q1591" t="s">
        <v>24</v>
      </c>
      <c r="R1591" t="s">
        <v>6384</v>
      </c>
      <c r="S1591">
        <v>5989</v>
      </c>
      <c r="T1591" s="25">
        <v>45161</v>
      </c>
      <c r="U1591">
        <v>92</v>
      </c>
    </row>
    <row r="1592" spans="1:21" x14ac:dyDescent="0.25">
      <c r="A1592" t="s">
        <v>1580</v>
      </c>
      <c r="B1592" s="25">
        <v>44012</v>
      </c>
      <c r="C1592" s="25">
        <v>44629</v>
      </c>
      <c r="D1592" s="18">
        <v>60</v>
      </c>
      <c r="E1592">
        <v>100.8</v>
      </c>
      <c r="F1592" s="19">
        <f t="shared" si="217"/>
        <v>44690</v>
      </c>
      <c r="G1592" s="25">
        <v>45127</v>
      </c>
      <c r="H1592" s="20">
        <f t="shared" si="218"/>
        <v>437</v>
      </c>
      <c r="I1592" s="21">
        <f t="shared" si="219"/>
        <v>44049.599999999999</v>
      </c>
      <c r="J1592" s="21">
        <f t="shared" si="220"/>
        <v>491</v>
      </c>
      <c r="K1592" s="22">
        <f t="shared" si="221"/>
        <v>-390.2</v>
      </c>
      <c r="L1592" s="21">
        <f t="shared" si="222"/>
        <v>1115</v>
      </c>
      <c r="M1592" s="21">
        <f t="shared" si="223"/>
        <v>498</v>
      </c>
      <c r="N1592" s="21">
        <f t="shared" si="224"/>
        <v>112392</v>
      </c>
      <c r="O1592" s="23">
        <f t="shared" si="225"/>
        <v>50198.400000000001</v>
      </c>
      <c r="P1592" t="s">
        <v>23</v>
      </c>
      <c r="Q1592" t="s">
        <v>24</v>
      </c>
      <c r="R1592" t="s">
        <v>6385</v>
      </c>
      <c r="S1592">
        <v>5023</v>
      </c>
      <c r="T1592" s="25">
        <v>45127</v>
      </c>
      <c r="U1592">
        <v>100.8</v>
      </c>
    </row>
    <row r="1593" spans="1:21" x14ac:dyDescent="0.25">
      <c r="A1593" t="s">
        <v>1581</v>
      </c>
      <c r="B1593" s="25">
        <v>44484</v>
      </c>
      <c r="C1593" s="25">
        <v>44489</v>
      </c>
      <c r="D1593" s="18">
        <v>60</v>
      </c>
      <c r="E1593" s="26">
        <v>3762</v>
      </c>
      <c r="F1593" s="19">
        <f t="shared" si="217"/>
        <v>44550</v>
      </c>
      <c r="G1593" s="25">
        <v>45135</v>
      </c>
      <c r="H1593" s="20">
        <f t="shared" si="218"/>
        <v>585</v>
      </c>
      <c r="I1593" s="21">
        <f t="shared" si="219"/>
        <v>2200770</v>
      </c>
      <c r="J1593" s="21">
        <f t="shared" si="220"/>
        <v>638</v>
      </c>
      <c r="K1593" s="22">
        <f t="shared" si="221"/>
        <v>3124</v>
      </c>
      <c r="L1593" s="21">
        <f t="shared" si="222"/>
        <v>651</v>
      </c>
      <c r="M1593" s="21">
        <f t="shared" si="223"/>
        <v>646</v>
      </c>
      <c r="N1593" s="21">
        <f t="shared" si="224"/>
        <v>2449062</v>
      </c>
      <c r="O1593" s="23">
        <f t="shared" si="225"/>
        <v>2430252</v>
      </c>
      <c r="P1593" t="s">
        <v>23</v>
      </c>
      <c r="Q1593" t="s">
        <v>24</v>
      </c>
      <c r="R1593" t="s">
        <v>6385</v>
      </c>
      <c r="S1593">
        <v>5325</v>
      </c>
      <c r="T1593" s="25">
        <v>45135</v>
      </c>
      <c r="U1593" s="26">
        <v>3762</v>
      </c>
    </row>
    <row r="1594" spans="1:21" x14ac:dyDescent="0.25">
      <c r="A1594" t="s">
        <v>1582</v>
      </c>
      <c r="B1594" s="25">
        <v>44484</v>
      </c>
      <c r="C1594" s="25">
        <v>44489</v>
      </c>
      <c r="D1594" s="18">
        <v>60</v>
      </c>
      <c r="E1594">
        <v>273</v>
      </c>
      <c r="F1594" s="19">
        <f t="shared" si="217"/>
        <v>44550</v>
      </c>
      <c r="G1594" s="25">
        <v>45135</v>
      </c>
      <c r="H1594" s="20">
        <f t="shared" si="218"/>
        <v>585</v>
      </c>
      <c r="I1594" s="21">
        <f t="shared" si="219"/>
        <v>159705</v>
      </c>
      <c r="J1594" s="21">
        <f t="shared" si="220"/>
        <v>638</v>
      </c>
      <c r="K1594" s="22">
        <f t="shared" si="221"/>
        <v>-365</v>
      </c>
      <c r="L1594" s="21">
        <f t="shared" si="222"/>
        <v>651</v>
      </c>
      <c r="M1594" s="21">
        <f t="shared" si="223"/>
        <v>646</v>
      </c>
      <c r="N1594" s="21">
        <f t="shared" si="224"/>
        <v>177723</v>
      </c>
      <c r="O1594" s="23">
        <f t="shared" si="225"/>
        <v>176358</v>
      </c>
      <c r="P1594" t="s">
        <v>23</v>
      </c>
      <c r="Q1594" t="s">
        <v>24</v>
      </c>
      <c r="R1594" t="s">
        <v>6385</v>
      </c>
      <c r="S1594">
        <v>5325</v>
      </c>
      <c r="T1594" s="25">
        <v>45135</v>
      </c>
      <c r="U1594">
        <v>273</v>
      </c>
    </row>
    <row r="1595" spans="1:21" x14ac:dyDescent="0.25">
      <c r="A1595" t="s">
        <v>1583</v>
      </c>
      <c r="B1595" s="25">
        <v>44484</v>
      </c>
      <c r="C1595" s="25">
        <v>44485</v>
      </c>
      <c r="D1595" s="18">
        <v>60</v>
      </c>
      <c r="E1595">
        <v>98.52</v>
      </c>
      <c r="F1595" s="19">
        <f t="shared" si="217"/>
        <v>44546</v>
      </c>
      <c r="G1595" s="25">
        <v>45135</v>
      </c>
      <c r="H1595" s="20">
        <f t="shared" si="218"/>
        <v>589</v>
      </c>
      <c r="I1595" s="21">
        <f t="shared" si="219"/>
        <v>58028.28</v>
      </c>
      <c r="J1595" s="21">
        <f t="shared" si="220"/>
        <v>642</v>
      </c>
      <c r="K1595" s="22">
        <f t="shared" si="221"/>
        <v>-543.48</v>
      </c>
      <c r="L1595" s="21">
        <f t="shared" si="222"/>
        <v>651</v>
      </c>
      <c r="M1595" s="21">
        <f t="shared" si="223"/>
        <v>650</v>
      </c>
      <c r="N1595" s="21">
        <f t="shared" si="224"/>
        <v>64136.52</v>
      </c>
      <c r="O1595" s="23">
        <f t="shared" si="225"/>
        <v>64038</v>
      </c>
      <c r="P1595" t="s">
        <v>23</v>
      </c>
      <c r="Q1595" t="s">
        <v>24</v>
      </c>
      <c r="R1595" t="s">
        <v>6385</v>
      </c>
      <c r="S1595">
        <v>5325</v>
      </c>
      <c r="T1595" s="25">
        <v>45135</v>
      </c>
      <c r="U1595">
        <v>98.52</v>
      </c>
    </row>
    <row r="1596" spans="1:21" x14ac:dyDescent="0.25">
      <c r="A1596" t="s">
        <v>1584</v>
      </c>
      <c r="B1596" s="25">
        <v>44484</v>
      </c>
      <c r="C1596" s="25">
        <v>44489</v>
      </c>
      <c r="D1596" s="18">
        <v>60</v>
      </c>
      <c r="E1596">
        <v>710.5</v>
      </c>
      <c r="F1596" s="19">
        <f t="shared" si="217"/>
        <v>44550</v>
      </c>
      <c r="G1596" s="25">
        <v>45135</v>
      </c>
      <c r="H1596" s="20">
        <f t="shared" si="218"/>
        <v>585</v>
      </c>
      <c r="I1596" s="21">
        <f t="shared" si="219"/>
        <v>415642.5</v>
      </c>
      <c r="J1596" s="21">
        <f t="shared" si="220"/>
        <v>638</v>
      </c>
      <c r="K1596" s="22">
        <f t="shared" si="221"/>
        <v>72.5</v>
      </c>
      <c r="L1596" s="21">
        <f t="shared" si="222"/>
        <v>651</v>
      </c>
      <c r="M1596" s="21">
        <f t="shared" si="223"/>
        <v>646</v>
      </c>
      <c r="N1596" s="21">
        <f t="shared" si="224"/>
        <v>462535.5</v>
      </c>
      <c r="O1596" s="23">
        <f t="shared" si="225"/>
        <v>458983</v>
      </c>
      <c r="P1596" t="s">
        <v>23</v>
      </c>
      <c r="Q1596" t="s">
        <v>24</v>
      </c>
      <c r="R1596" t="s">
        <v>6385</v>
      </c>
      <c r="S1596">
        <v>5325</v>
      </c>
      <c r="T1596" s="25">
        <v>45135</v>
      </c>
      <c r="U1596">
        <v>710.5</v>
      </c>
    </row>
    <row r="1597" spans="1:21" x14ac:dyDescent="0.25">
      <c r="A1597" t="s">
        <v>1585</v>
      </c>
      <c r="B1597" s="25">
        <v>44498</v>
      </c>
      <c r="C1597" s="25">
        <v>44503</v>
      </c>
      <c r="D1597" s="18">
        <v>60</v>
      </c>
      <c r="E1597" s="26">
        <v>5796</v>
      </c>
      <c r="F1597" s="19">
        <f t="shared" si="217"/>
        <v>44564</v>
      </c>
      <c r="G1597" s="25">
        <v>45135</v>
      </c>
      <c r="H1597" s="20">
        <f t="shared" si="218"/>
        <v>571</v>
      </c>
      <c r="I1597" s="21">
        <f t="shared" si="219"/>
        <v>3309516</v>
      </c>
      <c r="J1597" s="21">
        <f t="shared" si="220"/>
        <v>625</v>
      </c>
      <c r="K1597" s="22">
        <f t="shared" si="221"/>
        <v>5171</v>
      </c>
      <c r="L1597" s="21">
        <f t="shared" si="222"/>
        <v>637</v>
      </c>
      <c r="M1597" s="21">
        <f t="shared" si="223"/>
        <v>632</v>
      </c>
      <c r="N1597" s="21">
        <f t="shared" si="224"/>
        <v>3692052</v>
      </c>
      <c r="O1597" s="23">
        <f t="shared" si="225"/>
        <v>3663072</v>
      </c>
      <c r="P1597" t="s">
        <v>23</v>
      </c>
      <c r="Q1597" t="s">
        <v>24</v>
      </c>
      <c r="R1597" t="s">
        <v>6385</v>
      </c>
      <c r="S1597">
        <v>5325</v>
      </c>
      <c r="T1597" s="25">
        <v>45135</v>
      </c>
      <c r="U1597" s="26">
        <v>5796</v>
      </c>
    </row>
    <row r="1598" spans="1:21" x14ac:dyDescent="0.25">
      <c r="A1598" t="s">
        <v>1586</v>
      </c>
      <c r="B1598" s="25">
        <v>44498</v>
      </c>
      <c r="C1598" s="25">
        <v>44502</v>
      </c>
      <c r="D1598" s="18">
        <v>60</v>
      </c>
      <c r="E1598">
        <v>576</v>
      </c>
      <c r="F1598" s="19">
        <f t="shared" si="217"/>
        <v>44563</v>
      </c>
      <c r="G1598" s="25">
        <v>45135</v>
      </c>
      <c r="H1598" s="20">
        <f t="shared" si="218"/>
        <v>572</v>
      </c>
      <c r="I1598" s="21">
        <f t="shared" si="219"/>
        <v>329472</v>
      </c>
      <c r="J1598" s="21">
        <f t="shared" si="220"/>
        <v>626</v>
      </c>
      <c r="K1598" s="22">
        <f t="shared" si="221"/>
        <v>-50</v>
      </c>
      <c r="L1598" s="21">
        <f t="shared" si="222"/>
        <v>637</v>
      </c>
      <c r="M1598" s="21">
        <f t="shared" si="223"/>
        <v>633</v>
      </c>
      <c r="N1598" s="21">
        <f t="shared" si="224"/>
        <v>366912</v>
      </c>
      <c r="O1598" s="23">
        <f t="shared" si="225"/>
        <v>364608</v>
      </c>
      <c r="P1598" t="s">
        <v>23</v>
      </c>
      <c r="Q1598" t="s">
        <v>24</v>
      </c>
      <c r="R1598" t="s">
        <v>6385</v>
      </c>
      <c r="S1598">
        <v>5325</v>
      </c>
      <c r="T1598" s="25">
        <v>45135</v>
      </c>
      <c r="U1598">
        <v>576</v>
      </c>
    </row>
    <row r="1599" spans="1:21" x14ac:dyDescent="0.25">
      <c r="A1599" t="s">
        <v>1587</v>
      </c>
      <c r="B1599" s="25">
        <v>44498</v>
      </c>
      <c r="C1599" s="25">
        <v>44500</v>
      </c>
      <c r="D1599" s="18">
        <v>60</v>
      </c>
      <c r="E1599" s="26">
        <v>3474</v>
      </c>
      <c r="F1599" s="19">
        <f t="shared" si="217"/>
        <v>44561</v>
      </c>
      <c r="G1599" s="25">
        <v>45135</v>
      </c>
      <c r="H1599" s="20">
        <f t="shared" si="218"/>
        <v>574</v>
      </c>
      <c r="I1599" s="21">
        <f t="shared" si="219"/>
        <v>1994076</v>
      </c>
      <c r="J1599" s="21">
        <f t="shared" si="220"/>
        <v>628</v>
      </c>
      <c r="K1599" s="22">
        <f t="shared" si="221"/>
        <v>2846</v>
      </c>
      <c r="L1599" s="21">
        <f t="shared" si="222"/>
        <v>637</v>
      </c>
      <c r="M1599" s="21">
        <f t="shared" si="223"/>
        <v>635</v>
      </c>
      <c r="N1599" s="21">
        <f t="shared" si="224"/>
        <v>2212938</v>
      </c>
      <c r="O1599" s="23">
        <f t="shared" si="225"/>
        <v>2205990</v>
      </c>
      <c r="P1599" t="s">
        <v>23</v>
      </c>
      <c r="Q1599" t="s">
        <v>24</v>
      </c>
      <c r="R1599" t="s">
        <v>6385</v>
      </c>
      <c r="S1599">
        <v>5325</v>
      </c>
      <c r="T1599" s="25">
        <v>45135</v>
      </c>
      <c r="U1599" s="26">
        <v>3474</v>
      </c>
    </row>
    <row r="1600" spans="1:21" x14ac:dyDescent="0.25">
      <c r="A1600" t="s">
        <v>1588</v>
      </c>
      <c r="B1600" s="25">
        <v>44498</v>
      </c>
      <c r="C1600" s="25">
        <v>44502</v>
      </c>
      <c r="D1600" s="18">
        <v>60</v>
      </c>
      <c r="E1600" s="26">
        <v>1440</v>
      </c>
      <c r="F1600" s="19">
        <f t="shared" si="217"/>
        <v>44563</v>
      </c>
      <c r="G1600" s="25">
        <v>45135</v>
      </c>
      <c r="H1600" s="20">
        <f t="shared" si="218"/>
        <v>572</v>
      </c>
      <c r="I1600" s="21">
        <f t="shared" si="219"/>
        <v>823680</v>
      </c>
      <c r="J1600" s="21">
        <f t="shared" si="220"/>
        <v>626</v>
      </c>
      <c r="K1600" s="22">
        <f t="shared" si="221"/>
        <v>814</v>
      </c>
      <c r="L1600" s="21">
        <f t="shared" si="222"/>
        <v>637</v>
      </c>
      <c r="M1600" s="21">
        <f t="shared" si="223"/>
        <v>633</v>
      </c>
      <c r="N1600" s="21">
        <f t="shared" si="224"/>
        <v>917280</v>
      </c>
      <c r="O1600" s="23">
        <f t="shared" si="225"/>
        <v>911520</v>
      </c>
      <c r="P1600" t="s">
        <v>23</v>
      </c>
      <c r="Q1600" t="s">
        <v>24</v>
      </c>
      <c r="R1600" t="s">
        <v>6385</v>
      </c>
      <c r="S1600">
        <v>5325</v>
      </c>
      <c r="T1600" s="25">
        <v>45135</v>
      </c>
      <c r="U1600" s="26">
        <v>1440</v>
      </c>
    </row>
    <row r="1601" spans="1:21" x14ac:dyDescent="0.25">
      <c r="A1601" t="s">
        <v>1589</v>
      </c>
      <c r="B1601" s="25">
        <v>44519</v>
      </c>
      <c r="C1601" s="25">
        <v>44522</v>
      </c>
      <c r="D1601" s="18">
        <v>60</v>
      </c>
      <c r="E1601">
        <v>426</v>
      </c>
      <c r="F1601" s="19">
        <f t="shared" si="217"/>
        <v>44583</v>
      </c>
      <c r="G1601" s="25">
        <v>45135</v>
      </c>
      <c r="H1601" s="20">
        <f t="shared" si="218"/>
        <v>552</v>
      </c>
      <c r="I1601" s="21">
        <f t="shared" si="219"/>
        <v>235152</v>
      </c>
      <c r="J1601" s="21">
        <f t="shared" si="220"/>
        <v>606</v>
      </c>
      <c r="K1601" s="22">
        <f t="shared" si="221"/>
        <v>-180</v>
      </c>
      <c r="L1601" s="21">
        <f t="shared" si="222"/>
        <v>616</v>
      </c>
      <c r="M1601" s="21">
        <f t="shared" si="223"/>
        <v>613</v>
      </c>
      <c r="N1601" s="21">
        <f t="shared" si="224"/>
        <v>262416</v>
      </c>
      <c r="O1601" s="23">
        <f t="shared" si="225"/>
        <v>261138</v>
      </c>
      <c r="P1601" t="s">
        <v>23</v>
      </c>
      <c r="Q1601" t="s">
        <v>24</v>
      </c>
      <c r="R1601" t="s">
        <v>6385</v>
      </c>
      <c r="S1601">
        <v>5325</v>
      </c>
      <c r="T1601" s="25">
        <v>45135</v>
      </c>
      <c r="U1601">
        <v>426</v>
      </c>
    </row>
    <row r="1602" spans="1:21" x14ac:dyDescent="0.25">
      <c r="A1602" t="s">
        <v>1590</v>
      </c>
      <c r="B1602" s="25">
        <v>44519</v>
      </c>
      <c r="C1602" s="25">
        <v>44522</v>
      </c>
      <c r="D1602" s="18">
        <v>60</v>
      </c>
      <c r="E1602" s="26">
        <v>1656</v>
      </c>
      <c r="F1602" s="19">
        <f t="shared" si="217"/>
        <v>44583</v>
      </c>
      <c r="G1602" s="25">
        <v>45135</v>
      </c>
      <c r="H1602" s="20">
        <f t="shared" si="218"/>
        <v>552</v>
      </c>
      <c r="I1602" s="21">
        <f t="shared" si="219"/>
        <v>914112</v>
      </c>
      <c r="J1602" s="21">
        <f t="shared" si="220"/>
        <v>606</v>
      </c>
      <c r="K1602" s="22">
        <f t="shared" si="221"/>
        <v>1050</v>
      </c>
      <c r="L1602" s="21">
        <f t="shared" si="222"/>
        <v>616</v>
      </c>
      <c r="M1602" s="21">
        <f t="shared" si="223"/>
        <v>613</v>
      </c>
      <c r="N1602" s="21">
        <f t="shared" si="224"/>
        <v>1020096</v>
      </c>
      <c r="O1602" s="23">
        <f t="shared" si="225"/>
        <v>1015128</v>
      </c>
      <c r="P1602" t="s">
        <v>23</v>
      </c>
      <c r="Q1602" t="s">
        <v>24</v>
      </c>
      <c r="R1602" t="s">
        <v>6385</v>
      </c>
      <c r="S1602">
        <v>5325</v>
      </c>
      <c r="T1602" s="25">
        <v>45135</v>
      </c>
      <c r="U1602" s="26">
        <v>1656</v>
      </c>
    </row>
    <row r="1603" spans="1:21" x14ac:dyDescent="0.25">
      <c r="A1603" t="s">
        <v>1591</v>
      </c>
      <c r="B1603" s="25">
        <v>44519</v>
      </c>
      <c r="C1603" s="25">
        <v>44522</v>
      </c>
      <c r="D1603" s="18">
        <v>60</v>
      </c>
      <c r="E1603">
        <v>918</v>
      </c>
      <c r="F1603" s="19">
        <f t="shared" si="217"/>
        <v>44583</v>
      </c>
      <c r="G1603" s="25">
        <v>45135</v>
      </c>
      <c r="H1603" s="20">
        <f t="shared" si="218"/>
        <v>552</v>
      </c>
      <c r="I1603" s="21">
        <f t="shared" si="219"/>
        <v>506736</v>
      </c>
      <c r="J1603" s="21">
        <f t="shared" si="220"/>
        <v>606</v>
      </c>
      <c r="K1603" s="22">
        <f t="shared" si="221"/>
        <v>312</v>
      </c>
      <c r="L1603" s="21">
        <f t="shared" si="222"/>
        <v>616</v>
      </c>
      <c r="M1603" s="21">
        <f t="shared" si="223"/>
        <v>613</v>
      </c>
      <c r="N1603" s="21">
        <f t="shared" si="224"/>
        <v>565488</v>
      </c>
      <c r="O1603" s="23">
        <f t="shared" si="225"/>
        <v>562734</v>
      </c>
      <c r="P1603" t="s">
        <v>23</v>
      </c>
      <c r="Q1603" t="s">
        <v>24</v>
      </c>
      <c r="R1603" t="s">
        <v>6385</v>
      </c>
      <c r="S1603">
        <v>5325</v>
      </c>
      <c r="T1603" s="25">
        <v>45135</v>
      </c>
      <c r="U1603">
        <v>918</v>
      </c>
    </row>
    <row r="1604" spans="1:21" x14ac:dyDescent="0.25">
      <c r="A1604" t="s">
        <v>1592</v>
      </c>
      <c r="B1604" s="25">
        <v>44519</v>
      </c>
      <c r="C1604" s="25">
        <v>44522</v>
      </c>
      <c r="D1604" s="18">
        <v>60</v>
      </c>
      <c r="E1604" s="26">
        <v>3430.8</v>
      </c>
      <c r="F1604" s="19">
        <f t="shared" si="217"/>
        <v>44583</v>
      </c>
      <c r="G1604" s="25">
        <v>45135</v>
      </c>
      <c r="H1604" s="20">
        <f t="shared" si="218"/>
        <v>552</v>
      </c>
      <c r="I1604" s="21">
        <f t="shared" si="219"/>
        <v>1893801.6</v>
      </c>
      <c r="J1604" s="21">
        <f t="shared" si="220"/>
        <v>606</v>
      </c>
      <c r="K1604" s="22">
        <f t="shared" si="221"/>
        <v>2824.8</v>
      </c>
      <c r="L1604" s="21">
        <f t="shared" si="222"/>
        <v>616</v>
      </c>
      <c r="M1604" s="21">
        <f t="shared" si="223"/>
        <v>613</v>
      </c>
      <c r="N1604" s="21">
        <f t="shared" si="224"/>
        <v>2113372.8000000003</v>
      </c>
      <c r="O1604" s="23">
        <f t="shared" si="225"/>
        <v>2103080.4</v>
      </c>
      <c r="P1604" t="s">
        <v>23</v>
      </c>
      <c r="Q1604" t="s">
        <v>24</v>
      </c>
      <c r="R1604" t="s">
        <v>6385</v>
      </c>
      <c r="S1604">
        <v>5325</v>
      </c>
      <c r="T1604" s="25">
        <v>45135</v>
      </c>
      <c r="U1604" s="26">
        <v>3430.8</v>
      </c>
    </row>
    <row r="1605" spans="1:21" x14ac:dyDescent="0.25">
      <c r="A1605" t="s">
        <v>1593</v>
      </c>
      <c r="B1605" s="25">
        <v>44519</v>
      </c>
      <c r="C1605" s="25">
        <v>44522</v>
      </c>
      <c r="D1605" s="18">
        <v>60</v>
      </c>
      <c r="E1605">
        <v>655.5</v>
      </c>
      <c r="F1605" s="19">
        <f t="shared" si="217"/>
        <v>44583</v>
      </c>
      <c r="G1605" s="25">
        <v>45135</v>
      </c>
      <c r="H1605" s="20">
        <f t="shared" si="218"/>
        <v>552</v>
      </c>
      <c r="I1605" s="21">
        <f t="shared" si="219"/>
        <v>361836</v>
      </c>
      <c r="J1605" s="21">
        <f t="shared" si="220"/>
        <v>606</v>
      </c>
      <c r="K1605" s="22">
        <f t="shared" si="221"/>
        <v>49.5</v>
      </c>
      <c r="L1605" s="21">
        <f t="shared" si="222"/>
        <v>616</v>
      </c>
      <c r="M1605" s="21">
        <f t="shared" si="223"/>
        <v>613</v>
      </c>
      <c r="N1605" s="21">
        <f t="shared" si="224"/>
        <v>403788</v>
      </c>
      <c r="O1605" s="23">
        <f t="shared" si="225"/>
        <v>401821.5</v>
      </c>
      <c r="P1605" t="s">
        <v>23</v>
      </c>
      <c r="Q1605" t="s">
        <v>24</v>
      </c>
      <c r="R1605" t="s">
        <v>6385</v>
      </c>
      <c r="S1605">
        <v>5325</v>
      </c>
      <c r="T1605" s="25">
        <v>45135</v>
      </c>
      <c r="U1605">
        <v>655.5</v>
      </c>
    </row>
    <row r="1606" spans="1:21" x14ac:dyDescent="0.25">
      <c r="A1606" t="s">
        <v>1594</v>
      </c>
      <c r="B1606" s="25">
        <v>44519</v>
      </c>
      <c r="C1606" s="25">
        <v>44522</v>
      </c>
      <c r="D1606" s="18">
        <v>60</v>
      </c>
      <c r="E1606" s="26">
        <v>1957.5</v>
      </c>
      <c r="F1606" s="19">
        <f t="shared" si="217"/>
        <v>44583</v>
      </c>
      <c r="G1606" s="25">
        <v>45135</v>
      </c>
      <c r="H1606" s="20">
        <f t="shared" si="218"/>
        <v>552</v>
      </c>
      <c r="I1606" s="21">
        <f t="shared" si="219"/>
        <v>1080540</v>
      </c>
      <c r="J1606" s="21">
        <f t="shared" si="220"/>
        <v>606</v>
      </c>
      <c r="K1606" s="22">
        <f t="shared" si="221"/>
        <v>1351.5</v>
      </c>
      <c r="L1606" s="21">
        <f t="shared" si="222"/>
        <v>616</v>
      </c>
      <c r="M1606" s="21">
        <f t="shared" si="223"/>
        <v>613</v>
      </c>
      <c r="N1606" s="21">
        <f t="shared" si="224"/>
        <v>1205820</v>
      </c>
      <c r="O1606" s="23">
        <f t="shared" si="225"/>
        <v>1199947.5</v>
      </c>
      <c r="P1606" t="s">
        <v>23</v>
      </c>
      <c r="Q1606" t="s">
        <v>24</v>
      </c>
      <c r="R1606" t="s">
        <v>6385</v>
      </c>
      <c r="S1606">
        <v>5325</v>
      </c>
      <c r="T1606" s="25">
        <v>45135</v>
      </c>
      <c r="U1606" s="26">
        <v>1957.5</v>
      </c>
    </row>
    <row r="1607" spans="1:21" x14ac:dyDescent="0.25">
      <c r="A1607" t="s">
        <v>1595</v>
      </c>
      <c r="B1607" s="25">
        <v>44519</v>
      </c>
      <c r="C1607" s="25">
        <v>44522</v>
      </c>
      <c r="D1607" s="18">
        <v>60</v>
      </c>
      <c r="E1607">
        <v>229.56</v>
      </c>
      <c r="F1607" s="19">
        <f t="shared" ref="F1607:F1670" si="226">EDATE(C1607,2)</f>
        <v>44583</v>
      </c>
      <c r="G1607" s="25">
        <v>45135</v>
      </c>
      <c r="H1607" s="20">
        <f t="shared" si="218"/>
        <v>552</v>
      </c>
      <c r="I1607" s="21">
        <f t="shared" si="219"/>
        <v>126717.12</v>
      </c>
      <c r="J1607" s="21">
        <f t="shared" si="220"/>
        <v>606</v>
      </c>
      <c r="K1607" s="22">
        <f t="shared" si="221"/>
        <v>-376.44</v>
      </c>
      <c r="L1607" s="21">
        <f t="shared" si="222"/>
        <v>616</v>
      </c>
      <c r="M1607" s="21">
        <f t="shared" si="223"/>
        <v>613</v>
      </c>
      <c r="N1607" s="21">
        <f t="shared" si="224"/>
        <v>141408.95999999999</v>
      </c>
      <c r="O1607" s="23">
        <f t="shared" si="225"/>
        <v>140720.28</v>
      </c>
      <c r="P1607" t="s">
        <v>23</v>
      </c>
      <c r="Q1607" t="s">
        <v>24</v>
      </c>
      <c r="R1607" t="s">
        <v>6385</v>
      </c>
      <c r="S1607">
        <v>5325</v>
      </c>
      <c r="T1607" s="25">
        <v>45135</v>
      </c>
      <c r="U1607">
        <v>229.56</v>
      </c>
    </row>
    <row r="1608" spans="1:21" x14ac:dyDescent="0.25">
      <c r="A1608" t="s">
        <v>1596</v>
      </c>
      <c r="B1608" s="25">
        <v>44519</v>
      </c>
      <c r="C1608" s="25">
        <v>44530</v>
      </c>
      <c r="D1608" s="18">
        <v>60</v>
      </c>
      <c r="E1608" s="26">
        <v>6948</v>
      </c>
      <c r="F1608" s="19">
        <f t="shared" si="226"/>
        <v>44591</v>
      </c>
      <c r="G1608" s="25">
        <v>45135</v>
      </c>
      <c r="H1608" s="20">
        <f t="shared" ref="H1608:H1671" si="227">G1608-F1608</f>
        <v>544</v>
      </c>
      <c r="I1608" s="21">
        <f t="shared" ref="I1608:I1671" si="228">E1608*H1608</f>
        <v>3779712</v>
      </c>
      <c r="J1608" s="21">
        <f t="shared" ref="J1608:J1671" si="229">DAYS360(C1608,G1608)</f>
        <v>598</v>
      </c>
      <c r="K1608" s="22">
        <f t="shared" ref="K1608:K1671" si="230">E1608-J1608</f>
        <v>6350</v>
      </c>
      <c r="L1608" s="21">
        <f t="shared" ref="L1608:L1671" si="231">G1608-B1608</f>
        <v>616</v>
      </c>
      <c r="M1608" s="21">
        <f t="shared" ref="M1608:M1671" si="232">G1608-C1608</f>
        <v>605</v>
      </c>
      <c r="N1608" s="21">
        <f t="shared" ref="N1608:N1671" si="233">E1608*L1608</f>
        <v>4279968</v>
      </c>
      <c r="O1608" s="23">
        <f t="shared" ref="O1608:O1671" si="234">E1608*M1608</f>
        <v>4203540</v>
      </c>
      <c r="P1608" t="s">
        <v>23</v>
      </c>
      <c r="Q1608" t="s">
        <v>24</v>
      </c>
      <c r="R1608" t="s">
        <v>6385</v>
      </c>
      <c r="S1608">
        <v>5325</v>
      </c>
      <c r="T1608" s="25">
        <v>45135</v>
      </c>
      <c r="U1608" s="26">
        <v>6948</v>
      </c>
    </row>
    <row r="1609" spans="1:21" x14ac:dyDescent="0.25">
      <c r="A1609" t="s">
        <v>1597</v>
      </c>
      <c r="B1609" s="25">
        <v>44519</v>
      </c>
      <c r="C1609" s="25">
        <v>44525</v>
      </c>
      <c r="D1609" s="18">
        <v>60</v>
      </c>
      <c r="E1609">
        <v>211.5</v>
      </c>
      <c r="F1609" s="19">
        <f t="shared" si="226"/>
        <v>44586</v>
      </c>
      <c r="G1609" s="25">
        <v>45135</v>
      </c>
      <c r="H1609" s="20">
        <f t="shared" si="227"/>
        <v>549</v>
      </c>
      <c r="I1609" s="21">
        <f t="shared" si="228"/>
        <v>116113.5</v>
      </c>
      <c r="J1609" s="21">
        <f t="shared" si="229"/>
        <v>603</v>
      </c>
      <c r="K1609" s="22">
        <f t="shared" si="230"/>
        <v>-391.5</v>
      </c>
      <c r="L1609" s="21">
        <f t="shared" si="231"/>
        <v>616</v>
      </c>
      <c r="M1609" s="21">
        <f t="shared" si="232"/>
        <v>610</v>
      </c>
      <c r="N1609" s="21">
        <f t="shared" si="233"/>
        <v>130284</v>
      </c>
      <c r="O1609" s="23">
        <f t="shared" si="234"/>
        <v>129015</v>
      </c>
      <c r="P1609" t="s">
        <v>23</v>
      </c>
      <c r="Q1609" t="s">
        <v>24</v>
      </c>
      <c r="R1609" t="s">
        <v>6385</v>
      </c>
      <c r="S1609">
        <v>5325</v>
      </c>
      <c r="T1609" s="25">
        <v>45135</v>
      </c>
      <c r="U1609">
        <v>211.5</v>
      </c>
    </row>
    <row r="1610" spans="1:21" x14ac:dyDescent="0.25">
      <c r="A1610" t="s">
        <v>1598</v>
      </c>
      <c r="B1610" s="25">
        <v>44519</v>
      </c>
      <c r="C1610" s="25">
        <v>44526</v>
      </c>
      <c r="D1610" s="18">
        <v>60</v>
      </c>
      <c r="E1610" s="26">
        <v>1440</v>
      </c>
      <c r="F1610" s="19">
        <f t="shared" si="226"/>
        <v>44587</v>
      </c>
      <c r="G1610" s="25">
        <v>45135</v>
      </c>
      <c r="H1610" s="20">
        <f t="shared" si="227"/>
        <v>548</v>
      </c>
      <c r="I1610" s="21">
        <f t="shared" si="228"/>
        <v>789120</v>
      </c>
      <c r="J1610" s="21">
        <f t="shared" si="229"/>
        <v>602</v>
      </c>
      <c r="K1610" s="22">
        <f t="shared" si="230"/>
        <v>838</v>
      </c>
      <c r="L1610" s="21">
        <f t="shared" si="231"/>
        <v>616</v>
      </c>
      <c r="M1610" s="21">
        <f t="shared" si="232"/>
        <v>609</v>
      </c>
      <c r="N1610" s="21">
        <f t="shared" si="233"/>
        <v>887040</v>
      </c>
      <c r="O1610" s="23">
        <f t="shared" si="234"/>
        <v>876960</v>
      </c>
      <c r="P1610" t="s">
        <v>23</v>
      </c>
      <c r="Q1610" t="s">
        <v>24</v>
      </c>
      <c r="R1610" t="s">
        <v>6385</v>
      </c>
      <c r="S1610">
        <v>5325</v>
      </c>
      <c r="T1610" s="25">
        <v>45135</v>
      </c>
      <c r="U1610" s="26">
        <v>1440</v>
      </c>
    </row>
    <row r="1611" spans="1:21" x14ac:dyDescent="0.25">
      <c r="A1611" t="s">
        <v>1599</v>
      </c>
      <c r="B1611" s="25">
        <v>44530</v>
      </c>
      <c r="C1611" s="25">
        <v>44533</v>
      </c>
      <c r="D1611" s="18">
        <v>60</v>
      </c>
      <c r="E1611">
        <v>299.39999999999998</v>
      </c>
      <c r="F1611" s="19">
        <f t="shared" si="226"/>
        <v>44595</v>
      </c>
      <c r="G1611" s="25">
        <v>45135</v>
      </c>
      <c r="H1611" s="20">
        <f t="shared" si="227"/>
        <v>540</v>
      </c>
      <c r="I1611" s="21">
        <f t="shared" si="228"/>
        <v>161676</v>
      </c>
      <c r="J1611" s="21">
        <f t="shared" si="229"/>
        <v>595</v>
      </c>
      <c r="K1611" s="22">
        <f t="shared" si="230"/>
        <v>-295.60000000000002</v>
      </c>
      <c r="L1611" s="21">
        <f t="shared" si="231"/>
        <v>605</v>
      </c>
      <c r="M1611" s="21">
        <f t="shared" si="232"/>
        <v>602</v>
      </c>
      <c r="N1611" s="21">
        <f t="shared" si="233"/>
        <v>181137</v>
      </c>
      <c r="O1611" s="23">
        <f t="shared" si="234"/>
        <v>180238.8</v>
      </c>
      <c r="P1611" t="s">
        <v>23</v>
      </c>
      <c r="Q1611" t="s">
        <v>24</v>
      </c>
      <c r="R1611" t="s">
        <v>6385</v>
      </c>
      <c r="S1611">
        <v>5325</v>
      </c>
      <c r="T1611" s="25">
        <v>45135</v>
      </c>
      <c r="U1611">
        <v>299.39999999999998</v>
      </c>
    </row>
    <row r="1612" spans="1:21" x14ac:dyDescent="0.25">
      <c r="A1612" t="s">
        <v>1600</v>
      </c>
      <c r="B1612" s="25">
        <v>44530</v>
      </c>
      <c r="C1612" s="25">
        <v>44539</v>
      </c>
      <c r="D1612" s="18">
        <v>60</v>
      </c>
      <c r="E1612">
        <v>488.5</v>
      </c>
      <c r="F1612" s="19">
        <f t="shared" si="226"/>
        <v>44601</v>
      </c>
      <c r="G1612" s="25">
        <v>45135</v>
      </c>
      <c r="H1612" s="20">
        <f t="shared" si="227"/>
        <v>534</v>
      </c>
      <c r="I1612" s="21">
        <f t="shared" si="228"/>
        <v>260859</v>
      </c>
      <c r="J1612" s="21">
        <f t="shared" si="229"/>
        <v>589</v>
      </c>
      <c r="K1612" s="22">
        <f t="shared" si="230"/>
        <v>-100.5</v>
      </c>
      <c r="L1612" s="21">
        <f t="shared" si="231"/>
        <v>605</v>
      </c>
      <c r="M1612" s="21">
        <f t="shared" si="232"/>
        <v>596</v>
      </c>
      <c r="N1612" s="21">
        <f t="shared" si="233"/>
        <v>295542.5</v>
      </c>
      <c r="O1612" s="23">
        <f t="shared" si="234"/>
        <v>291146</v>
      </c>
      <c r="P1612" t="s">
        <v>23</v>
      </c>
      <c r="Q1612" t="s">
        <v>24</v>
      </c>
      <c r="R1612" t="s">
        <v>6385</v>
      </c>
      <c r="S1612">
        <v>5325</v>
      </c>
      <c r="T1612" s="25">
        <v>45135</v>
      </c>
      <c r="U1612">
        <v>488.5</v>
      </c>
    </row>
    <row r="1613" spans="1:21" x14ac:dyDescent="0.25">
      <c r="A1613" t="s">
        <v>1601</v>
      </c>
      <c r="B1613" s="25">
        <v>44530</v>
      </c>
      <c r="C1613" s="25">
        <v>44543</v>
      </c>
      <c r="D1613" s="18">
        <v>60</v>
      </c>
      <c r="E1613">
        <v>476.7</v>
      </c>
      <c r="F1613" s="19">
        <f t="shared" si="226"/>
        <v>44605</v>
      </c>
      <c r="G1613" s="25">
        <v>45135</v>
      </c>
      <c r="H1613" s="20">
        <f t="shared" si="227"/>
        <v>530</v>
      </c>
      <c r="I1613" s="21">
        <f t="shared" si="228"/>
        <v>252651</v>
      </c>
      <c r="J1613" s="21">
        <f t="shared" si="229"/>
        <v>585</v>
      </c>
      <c r="K1613" s="22">
        <f t="shared" si="230"/>
        <v>-108.30000000000001</v>
      </c>
      <c r="L1613" s="21">
        <f t="shared" si="231"/>
        <v>605</v>
      </c>
      <c r="M1613" s="21">
        <f t="shared" si="232"/>
        <v>592</v>
      </c>
      <c r="N1613" s="21">
        <f t="shared" si="233"/>
        <v>288403.5</v>
      </c>
      <c r="O1613" s="23">
        <f t="shared" si="234"/>
        <v>282206.39999999997</v>
      </c>
      <c r="P1613" t="s">
        <v>23</v>
      </c>
      <c r="Q1613" t="s">
        <v>24</v>
      </c>
      <c r="R1613" t="s">
        <v>6385</v>
      </c>
      <c r="S1613">
        <v>5325</v>
      </c>
      <c r="T1613" s="25">
        <v>45135</v>
      </c>
      <c r="U1613">
        <v>476.7</v>
      </c>
    </row>
    <row r="1614" spans="1:21" x14ac:dyDescent="0.25">
      <c r="A1614" t="s">
        <v>1602</v>
      </c>
      <c r="B1614" s="25">
        <v>44547</v>
      </c>
      <c r="C1614" s="25">
        <v>44549</v>
      </c>
      <c r="D1614" s="18">
        <v>60</v>
      </c>
      <c r="E1614">
        <v>172.5</v>
      </c>
      <c r="F1614" s="19">
        <f t="shared" si="226"/>
        <v>44611</v>
      </c>
      <c r="G1614" s="25">
        <v>45135</v>
      </c>
      <c r="H1614" s="20">
        <f t="shared" si="227"/>
        <v>524</v>
      </c>
      <c r="I1614" s="21">
        <f t="shared" si="228"/>
        <v>90390</v>
      </c>
      <c r="J1614" s="21">
        <f t="shared" si="229"/>
        <v>579</v>
      </c>
      <c r="K1614" s="22">
        <f t="shared" si="230"/>
        <v>-406.5</v>
      </c>
      <c r="L1614" s="21">
        <f t="shared" si="231"/>
        <v>588</v>
      </c>
      <c r="M1614" s="21">
        <f t="shared" si="232"/>
        <v>586</v>
      </c>
      <c r="N1614" s="21">
        <f t="shared" si="233"/>
        <v>101430</v>
      </c>
      <c r="O1614" s="23">
        <f t="shared" si="234"/>
        <v>101085</v>
      </c>
      <c r="P1614" t="s">
        <v>23</v>
      </c>
      <c r="Q1614" t="s">
        <v>24</v>
      </c>
      <c r="R1614" t="s">
        <v>6385</v>
      </c>
      <c r="S1614">
        <v>5325</v>
      </c>
      <c r="T1614" s="25">
        <v>45135</v>
      </c>
      <c r="U1614">
        <v>172.5</v>
      </c>
    </row>
    <row r="1615" spans="1:21" x14ac:dyDescent="0.25">
      <c r="A1615" t="s">
        <v>1603</v>
      </c>
      <c r="B1615" s="25">
        <v>44547</v>
      </c>
      <c r="C1615" s="25">
        <v>44552</v>
      </c>
      <c r="D1615" s="18">
        <v>60</v>
      </c>
      <c r="E1615">
        <v>576</v>
      </c>
      <c r="F1615" s="19">
        <f t="shared" si="226"/>
        <v>44614</v>
      </c>
      <c r="G1615" s="25">
        <v>45135</v>
      </c>
      <c r="H1615" s="20">
        <f t="shared" si="227"/>
        <v>521</v>
      </c>
      <c r="I1615" s="21">
        <f t="shared" si="228"/>
        <v>300096</v>
      </c>
      <c r="J1615" s="21">
        <f t="shared" si="229"/>
        <v>576</v>
      </c>
      <c r="K1615" s="22">
        <f t="shared" si="230"/>
        <v>0</v>
      </c>
      <c r="L1615" s="21">
        <f t="shared" si="231"/>
        <v>588</v>
      </c>
      <c r="M1615" s="21">
        <f t="shared" si="232"/>
        <v>583</v>
      </c>
      <c r="N1615" s="21">
        <f t="shared" si="233"/>
        <v>338688</v>
      </c>
      <c r="O1615" s="23">
        <f t="shared" si="234"/>
        <v>335808</v>
      </c>
      <c r="P1615" t="s">
        <v>23</v>
      </c>
      <c r="Q1615" t="s">
        <v>24</v>
      </c>
      <c r="R1615" t="s">
        <v>6385</v>
      </c>
      <c r="S1615">
        <v>5325</v>
      </c>
      <c r="T1615" s="25">
        <v>45135</v>
      </c>
      <c r="U1615">
        <v>576</v>
      </c>
    </row>
    <row r="1616" spans="1:21" x14ac:dyDescent="0.25">
      <c r="A1616" t="s">
        <v>1604</v>
      </c>
      <c r="B1616" s="25">
        <v>44558</v>
      </c>
      <c r="C1616" s="25">
        <v>44561</v>
      </c>
      <c r="D1616" s="18">
        <v>60</v>
      </c>
      <c r="E1616" s="26">
        <v>1042.5999999999999</v>
      </c>
      <c r="F1616" s="19">
        <f t="shared" si="226"/>
        <v>44620</v>
      </c>
      <c r="G1616" s="25">
        <v>45135</v>
      </c>
      <c r="H1616" s="20">
        <f t="shared" si="227"/>
        <v>515</v>
      </c>
      <c r="I1616" s="21">
        <f t="shared" si="228"/>
        <v>536939</v>
      </c>
      <c r="J1616" s="21">
        <f t="shared" si="229"/>
        <v>568</v>
      </c>
      <c r="K1616" s="22">
        <f t="shared" si="230"/>
        <v>474.59999999999991</v>
      </c>
      <c r="L1616" s="21">
        <f t="shared" si="231"/>
        <v>577</v>
      </c>
      <c r="M1616" s="21">
        <f t="shared" si="232"/>
        <v>574</v>
      </c>
      <c r="N1616" s="21">
        <f t="shared" si="233"/>
        <v>601580.19999999995</v>
      </c>
      <c r="O1616" s="23">
        <f t="shared" si="234"/>
        <v>598452.39999999991</v>
      </c>
      <c r="P1616" t="s">
        <v>23</v>
      </c>
      <c r="Q1616" t="s">
        <v>24</v>
      </c>
      <c r="R1616" t="s">
        <v>6385</v>
      </c>
      <c r="S1616">
        <v>5325</v>
      </c>
      <c r="T1616" s="25">
        <v>45135</v>
      </c>
      <c r="U1616" s="26">
        <v>1042.5999999999999</v>
      </c>
    </row>
    <row r="1617" spans="1:21" x14ac:dyDescent="0.25">
      <c r="A1617" t="s">
        <v>1605</v>
      </c>
      <c r="B1617" s="25">
        <v>44558</v>
      </c>
      <c r="C1617" s="25">
        <v>44561</v>
      </c>
      <c r="D1617" s="18">
        <v>60</v>
      </c>
      <c r="E1617" s="26">
        <v>4149</v>
      </c>
      <c r="F1617" s="19">
        <f t="shared" si="226"/>
        <v>44620</v>
      </c>
      <c r="G1617" s="25">
        <v>45135</v>
      </c>
      <c r="H1617" s="20">
        <f t="shared" si="227"/>
        <v>515</v>
      </c>
      <c r="I1617" s="21">
        <f t="shared" si="228"/>
        <v>2136735</v>
      </c>
      <c r="J1617" s="21">
        <f t="shared" si="229"/>
        <v>568</v>
      </c>
      <c r="K1617" s="22">
        <f t="shared" si="230"/>
        <v>3581</v>
      </c>
      <c r="L1617" s="21">
        <f t="shared" si="231"/>
        <v>577</v>
      </c>
      <c r="M1617" s="21">
        <f t="shared" si="232"/>
        <v>574</v>
      </c>
      <c r="N1617" s="21">
        <f t="shared" si="233"/>
        <v>2393973</v>
      </c>
      <c r="O1617" s="23">
        <f t="shared" si="234"/>
        <v>2381526</v>
      </c>
      <c r="P1617" t="s">
        <v>23</v>
      </c>
      <c r="Q1617" t="s">
        <v>24</v>
      </c>
      <c r="R1617" t="s">
        <v>6385</v>
      </c>
      <c r="S1617">
        <v>5325</v>
      </c>
      <c r="T1617" s="25">
        <v>45135</v>
      </c>
      <c r="U1617" s="26">
        <v>4149</v>
      </c>
    </row>
    <row r="1618" spans="1:21" x14ac:dyDescent="0.25">
      <c r="A1618" t="s">
        <v>1606</v>
      </c>
      <c r="B1618" s="25">
        <v>44558</v>
      </c>
      <c r="C1618" s="25">
        <v>44564</v>
      </c>
      <c r="D1618" s="18">
        <v>60</v>
      </c>
      <c r="E1618">
        <v>518.70000000000005</v>
      </c>
      <c r="F1618" s="19">
        <f t="shared" si="226"/>
        <v>44623</v>
      </c>
      <c r="G1618" s="25">
        <v>45135</v>
      </c>
      <c r="H1618" s="20">
        <f t="shared" si="227"/>
        <v>512</v>
      </c>
      <c r="I1618" s="21">
        <f t="shared" si="228"/>
        <v>265574.40000000002</v>
      </c>
      <c r="J1618" s="21">
        <f t="shared" si="229"/>
        <v>565</v>
      </c>
      <c r="K1618" s="22">
        <f t="shared" si="230"/>
        <v>-46.299999999999955</v>
      </c>
      <c r="L1618" s="21">
        <f t="shared" si="231"/>
        <v>577</v>
      </c>
      <c r="M1618" s="21">
        <f t="shared" si="232"/>
        <v>571</v>
      </c>
      <c r="N1618" s="21">
        <f t="shared" si="233"/>
        <v>299289.90000000002</v>
      </c>
      <c r="O1618" s="23">
        <f t="shared" si="234"/>
        <v>296177.7</v>
      </c>
      <c r="P1618" t="s">
        <v>23</v>
      </c>
      <c r="Q1618" t="s">
        <v>24</v>
      </c>
      <c r="R1618" t="s">
        <v>6385</v>
      </c>
      <c r="S1618">
        <v>5325</v>
      </c>
      <c r="T1618" s="25">
        <v>45135</v>
      </c>
      <c r="U1618">
        <v>518.70000000000005</v>
      </c>
    </row>
    <row r="1619" spans="1:21" x14ac:dyDescent="0.25">
      <c r="A1619" t="s">
        <v>1607</v>
      </c>
      <c r="B1619" s="25">
        <v>44558</v>
      </c>
      <c r="C1619" s="25">
        <v>44564</v>
      </c>
      <c r="D1619" s="18">
        <v>60</v>
      </c>
      <c r="E1619" s="26">
        <v>1101</v>
      </c>
      <c r="F1619" s="19">
        <f t="shared" si="226"/>
        <v>44623</v>
      </c>
      <c r="G1619" s="25">
        <v>45135</v>
      </c>
      <c r="H1619" s="20">
        <f t="shared" si="227"/>
        <v>512</v>
      </c>
      <c r="I1619" s="21">
        <f t="shared" si="228"/>
        <v>563712</v>
      </c>
      <c r="J1619" s="21">
        <f t="shared" si="229"/>
        <v>565</v>
      </c>
      <c r="K1619" s="22">
        <f t="shared" si="230"/>
        <v>536</v>
      </c>
      <c r="L1619" s="21">
        <f t="shared" si="231"/>
        <v>577</v>
      </c>
      <c r="M1619" s="21">
        <f t="shared" si="232"/>
        <v>571</v>
      </c>
      <c r="N1619" s="21">
        <f t="shared" si="233"/>
        <v>635277</v>
      </c>
      <c r="O1619" s="23">
        <f t="shared" si="234"/>
        <v>628671</v>
      </c>
      <c r="P1619" t="s">
        <v>23</v>
      </c>
      <c r="Q1619" t="s">
        <v>24</v>
      </c>
      <c r="R1619" t="s">
        <v>6385</v>
      </c>
      <c r="S1619">
        <v>5325</v>
      </c>
      <c r="T1619" s="25">
        <v>45135</v>
      </c>
      <c r="U1619" s="26">
        <v>1101</v>
      </c>
    </row>
    <row r="1620" spans="1:21" x14ac:dyDescent="0.25">
      <c r="A1620" t="s">
        <v>1608</v>
      </c>
      <c r="B1620" s="25">
        <v>44558</v>
      </c>
      <c r="C1620" s="25">
        <v>44564</v>
      </c>
      <c r="D1620" s="18">
        <v>60</v>
      </c>
      <c r="E1620" s="26">
        <v>2079</v>
      </c>
      <c r="F1620" s="19">
        <f t="shared" si="226"/>
        <v>44623</v>
      </c>
      <c r="G1620" s="25">
        <v>45135</v>
      </c>
      <c r="H1620" s="20">
        <f t="shared" si="227"/>
        <v>512</v>
      </c>
      <c r="I1620" s="21">
        <f t="shared" si="228"/>
        <v>1064448</v>
      </c>
      <c r="J1620" s="21">
        <f t="shared" si="229"/>
        <v>565</v>
      </c>
      <c r="K1620" s="22">
        <f t="shared" si="230"/>
        <v>1514</v>
      </c>
      <c r="L1620" s="21">
        <f t="shared" si="231"/>
        <v>577</v>
      </c>
      <c r="M1620" s="21">
        <f t="shared" si="232"/>
        <v>571</v>
      </c>
      <c r="N1620" s="21">
        <f t="shared" si="233"/>
        <v>1199583</v>
      </c>
      <c r="O1620" s="23">
        <f t="shared" si="234"/>
        <v>1187109</v>
      </c>
      <c r="P1620" t="s">
        <v>23</v>
      </c>
      <c r="Q1620" t="s">
        <v>24</v>
      </c>
      <c r="R1620" t="s">
        <v>6385</v>
      </c>
      <c r="S1620">
        <v>5325</v>
      </c>
      <c r="T1620" s="25">
        <v>45135</v>
      </c>
      <c r="U1620" s="26">
        <v>2079</v>
      </c>
    </row>
    <row r="1621" spans="1:21" x14ac:dyDescent="0.25">
      <c r="A1621" t="s">
        <v>1609</v>
      </c>
      <c r="B1621" s="25">
        <v>44628</v>
      </c>
      <c r="C1621" s="25">
        <v>44636</v>
      </c>
      <c r="D1621" s="18">
        <v>60</v>
      </c>
      <c r="E1621">
        <v>709.8</v>
      </c>
      <c r="F1621" s="19">
        <f t="shared" si="226"/>
        <v>44697</v>
      </c>
      <c r="G1621" s="25">
        <v>45135</v>
      </c>
      <c r="H1621" s="20">
        <f t="shared" si="227"/>
        <v>438</v>
      </c>
      <c r="I1621" s="21">
        <f t="shared" si="228"/>
        <v>310892.39999999997</v>
      </c>
      <c r="J1621" s="21">
        <f t="shared" si="229"/>
        <v>492</v>
      </c>
      <c r="K1621" s="22">
        <f t="shared" si="230"/>
        <v>217.79999999999995</v>
      </c>
      <c r="L1621" s="21">
        <f t="shared" si="231"/>
        <v>507</v>
      </c>
      <c r="M1621" s="21">
        <f t="shared" si="232"/>
        <v>499</v>
      </c>
      <c r="N1621" s="21">
        <f t="shared" si="233"/>
        <v>359868.6</v>
      </c>
      <c r="O1621" s="23">
        <f t="shared" si="234"/>
        <v>354190.19999999995</v>
      </c>
      <c r="P1621" t="s">
        <v>23</v>
      </c>
      <c r="Q1621" t="s">
        <v>24</v>
      </c>
      <c r="R1621" t="s">
        <v>6385</v>
      </c>
      <c r="S1621">
        <v>5325</v>
      </c>
      <c r="T1621" s="25">
        <v>45135</v>
      </c>
      <c r="U1621">
        <v>709.8</v>
      </c>
    </row>
    <row r="1622" spans="1:21" x14ac:dyDescent="0.25">
      <c r="A1622" t="s">
        <v>1610</v>
      </c>
      <c r="B1622" s="25">
        <v>44630</v>
      </c>
      <c r="C1622" s="25">
        <v>44636</v>
      </c>
      <c r="D1622" s="18">
        <v>60</v>
      </c>
      <c r="E1622">
        <v>29.7</v>
      </c>
      <c r="F1622" s="19">
        <f t="shared" si="226"/>
        <v>44697</v>
      </c>
      <c r="G1622" s="25">
        <v>45135</v>
      </c>
      <c r="H1622" s="20">
        <f t="shared" si="227"/>
        <v>438</v>
      </c>
      <c r="I1622" s="21">
        <f t="shared" si="228"/>
        <v>13008.6</v>
      </c>
      <c r="J1622" s="21">
        <f t="shared" si="229"/>
        <v>492</v>
      </c>
      <c r="K1622" s="22">
        <f t="shared" si="230"/>
        <v>-462.3</v>
      </c>
      <c r="L1622" s="21">
        <f t="shared" si="231"/>
        <v>505</v>
      </c>
      <c r="M1622" s="21">
        <f t="shared" si="232"/>
        <v>499</v>
      </c>
      <c r="N1622" s="21">
        <f t="shared" si="233"/>
        <v>14998.5</v>
      </c>
      <c r="O1622" s="23">
        <f t="shared" si="234"/>
        <v>14820.3</v>
      </c>
      <c r="P1622" t="s">
        <v>23</v>
      </c>
      <c r="Q1622" t="s">
        <v>24</v>
      </c>
      <c r="R1622" t="s">
        <v>6385</v>
      </c>
      <c r="S1622">
        <v>5325</v>
      </c>
      <c r="T1622" s="25">
        <v>45135</v>
      </c>
      <c r="U1622">
        <v>29.7</v>
      </c>
    </row>
    <row r="1623" spans="1:21" x14ac:dyDescent="0.25">
      <c r="A1623" t="s">
        <v>1611</v>
      </c>
      <c r="B1623" s="25">
        <v>44635</v>
      </c>
      <c r="C1623" s="25">
        <v>44642</v>
      </c>
      <c r="D1623" s="18">
        <v>60</v>
      </c>
      <c r="E1623" s="26">
        <v>1032</v>
      </c>
      <c r="F1623" s="19">
        <f t="shared" si="226"/>
        <v>44703</v>
      </c>
      <c r="G1623" s="25">
        <v>45135</v>
      </c>
      <c r="H1623" s="20">
        <f t="shared" si="227"/>
        <v>432</v>
      </c>
      <c r="I1623" s="21">
        <f t="shared" si="228"/>
        <v>445824</v>
      </c>
      <c r="J1623" s="21">
        <f t="shared" si="229"/>
        <v>486</v>
      </c>
      <c r="K1623" s="22">
        <f t="shared" si="230"/>
        <v>546</v>
      </c>
      <c r="L1623" s="21">
        <f t="shared" si="231"/>
        <v>500</v>
      </c>
      <c r="M1623" s="21">
        <f t="shared" si="232"/>
        <v>493</v>
      </c>
      <c r="N1623" s="21">
        <f t="shared" si="233"/>
        <v>516000</v>
      </c>
      <c r="O1623" s="23">
        <f t="shared" si="234"/>
        <v>508776</v>
      </c>
      <c r="P1623" t="s">
        <v>23</v>
      </c>
      <c r="Q1623" t="s">
        <v>24</v>
      </c>
      <c r="R1623" t="s">
        <v>6385</v>
      </c>
      <c r="S1623">
        <v>5325</v>
      </c>
      <c r="T1623" s="25">
        <v>45135</v>
      </c>
      <c r="U1623" s="26">
        <v>1032</v>
      </c>
    </row>
    <row r="1624" spans="1:21" x14ac:dyDescent="0.25">
      <c r="A1624" t="s">
        <v>1612</v>
      </c>
      <c r="B1624" s="25">
        <v>44636</v>
      </c>
      <c r="C1624" s="25">
        <v>44642</v>
      </c>
      <c r="D1624" s="18">
        <v>60</v>
      </c>
      <c r="E1624" s="26">
        <v>1656</v>
      </c>
      <c r="F1624" s="19">
        <f t="shared" si="226"/>
        <v>44703</v>
      </c>
      <c r="G1624" s="25">
        <v>45135</v>
      </c>
      <c r="H1624" s="20">
        <f t="shared" si="227"/>
        <v>432</v>
      </c>
      <c r="I1624" s="21">
        <f t="shared" si="228"/>
        <v>715392</v>
      </c>
      <c r="J1624" s="21">
        <f t="shared" si="229"/>
        <v>486</v>
      </c>
      <c r="K1624" s="22">
        <f t="shared" si="230"/>
        <v>1170</v>
      </c>
      <c r="L1624" s="21">
        <f t="shared" si="231"/>
        <v>499</v>
      </c>
      <c r="M1624" s="21">
        <f t="shared" si="232"/>
        <v>493</v>
      </c>
      <c r="N1624" s="21">
        <f t="shared" si="233"/>
        <v>826344</v>
      </c>
      <c r="O1624" s="23">
        <f t="shared" si="234"/>
        <v>816408</v>
      </c>
      <c r="P1624" t="s">
        <v>23</v>
      </c>
      <c r="Q1624" t="s">
        <v>24</v>
      </c>
      <c r="R1624" t="s">
        <v>6385</v>
      </c>
      <c r="S1624">
        <v>5325</v>
      </c>
      <c r="T1624" s="25">
        <v>45135</v>
      </c>
      <c r="U1624" s="26">
        <v>1656</v>
      </c>
    </row>
    <row r="1625" spans="1:21" x14ac:dyDescent="0.25">
      <c r="A1625" t="s">
        <v>1613</v>
      </c>
      <c r="B1625" s="25">
        <v>44636</v>
      </c>
      <c r="C1625" s="25">
        <v>44642</v>
      </c>
      <c r="D1625" s="18">
        <v>60</v>
      </c>
      <c r="E1625" s="26">
        <v>4968</v>
      </c>
      <c r="F1625" s="19">
        <f t="shared" si="226"/>
        <v>44703</v>
      </c>
      <c r="G1625" s="25">
        <v>45135</v>
      </c>
      <c r="H1625" s="20">
        <f t="shared" si="227"/>
        <v>432</v>
      </c>
      <c r="I1625" s="21">
        <f t="shared" si="228"/>
        <v>2146176</v>
      </c>
      <c r="J1625" s="21">
        <f t="shared" si="229"/>
        <v>486</v>
      </c>
      <c r="K1625" s="22">
        <f t="shared" si="230"/>
        <v>4482</v>
      </c>
      <c r="L1625" s="21">
        <f t="shared" si="231"/>
        <v>499</v>
      </c>
      <c r="M1625" s="21">
        <f t="shared" si="232"/>
        <v>493</v>
      </c>
      <c r="N1625" s="21">
        <f t="shared" si="233"/>
        <v>2479032</v>
      </c>
      <c r="O1625" s="23">
        <f t="shared" si="234"/>
        <v>2449224</v>
      </c>
      <c r="P1625" t="s">
        <v>23</v>
      </c>
      <c r="Q1625" t="s">
        <v>24</v>
      </c>
      <c r="R1625" t="s">
        <v>6385</v>
      </c>
      <c r="S1625">
        <v>5325</v>
      </c>
      <c r="T1625" s="25">
        <v>45135</v>
      </c>
      <c r="U1625" s="26">
        <v>4968</v>
      </c>
    </row>
    <row r="1626" spans="1:21" x14ac:dyDescent="0.25">
      <c r="A1626" t="s">
        <v>1614</v>
      </c>
      <c r="B1626" s="25">
        <v>44638</v>
      </c>
      <c r="C1626" s="25">
        <v>44651</v>
      </c>
      <c r="D1626" s="18">
        <v>60</v>
      </c>
      <c r="E1626" s="26">
        <v>3528</v>
      </c>
      <c r="F1626" s="19">
        <f t="shared" si="226"/>
        <v>44712</v>
      </c>
      <c r="G1626" s="25">
        <v>45135</v>
      </c>
      <c r="H1626" s="20">
        <f t="shared" si="227"/>
        <v>423</v>
      </c>
      <c r="I1626" s="21">
        <f t="shared" si="228"/>
        <v>1492344</v>
      </c>
      <c r="J1626" s="21">
        <f t="shared" si="229"/>
        <v>478</v>
      </c>
      <c r="K1626" s="22">
        <f t="shared" si="230"/>
        <v>3050</v>
      </c>
      <c r="L1626" s="21">
        <f t="shared" si="231"/>
        <v>497</v>
      </c>
      <c r="M1626" s="21">
        <f t="shared" si="232"/>
        <v>484</v>
      </c>
      <c r="N1626" s="21">
        <f t="shared" si="233"/>
        <v>1753416</v>
      </c>
      <c r="O1626" s="23">
        <f t="shared" si="234"/>
        <v>1707552</v>
      </c>
      <c r="P1626" t="s">
        <v>23</v>
      </c>
      <c r="Q1626" t="s">
        <v>24</v>
      </c>
      <c r="R1626" t="s">
        <v>6385</v>
      </c>
      <c r="S1626">
        <v>5325</v>
      </c>
      <c r="T1626" s="25">
        <v>45135</v>
      </c>
      <c r="U1626" s="26">
        <v>3528</v>
      </c>
    </row>
    <row r="1627" spans="1:21" x14ac:dyDescent="0.25">
      <c r="A1627" t="s">
        <v>1615</v>
      </c>
      <c r="B1627" s="25">
        <v>44642</v>
      </c>
      <c r="C1627" s="25">
        <v>44643</v>
      </c>
      <c r="D1627" s="18">
        <v>60</v>
      </c>
      <c r="E1627">
        <v>288</v>
      </c>
      <c r="F1627" s="19">
        <f t="shared" si="226"/>
        <v>44704</v>
      </c>
      <c r="G1627" s="25">
        <v>45135</v>
      </c>
      <c r="H1627" s="20">
        <f t="shared" si="227"/>
        <v>431</v>
      </c>
      <c r="I1627" s="21">
        <f t="shared" si="228"/>
        <v>124128</v>
      </c>
      <c r="J1627" s="21">
        <f t="shared" si="229"/>
        <v>485</v>
      </c>
      <c r="K1627" s="22">
        <f t="shared" si="230"/>
        <v>-197</v>
      </c>
      <c r="L1627" s="21">
        <f t="shared" si="231"/>
        <v>493</v>
      </c>
      <c r="M1627" s="21">
        <f t="shared" si="232"/>
        <v>492</v>
      </c>
      <c r="N1627" s="21">
        <f t="shared" si="233"/>
        <v>141984</v>
      </c>
      <c r="O1627" s="23">
        <f t="shared" si="234"/>
        <v>141696</v>
      </c>
      <c r="P1627" t="s">
        <v>23</v>
      </c>
      <c r="Q1627" t="s">
        <v>24</v>
      </c>
      <c r="R1627" t="s">
        <v>6385</v>
      </c>
      <c r="S1627">
        <v>5325</v>
      </c>
      <c r="T1627" s="25">
        <v>45135</v>
      </c>
      <c r="U1627">
        <v>288</v>
      </c>
    </row>
    <row r="1628" spans="1:21" x14ac:dyDescent="0.25">
      <c r="A1628" t="s">
        <v>1616</v>
      </c>
      <c r="B1628" s="25">
        <v>44651</v>
      </c>
      <c r="C1628" s="25">
        <v>44659</v>
      </c>
      <c r="D1628" s="18">
        <v>60</v>
      </c>
      <c r="E1628" s="26">
        <v>3797</v>
      </c>
      <c r="F1628" s="19">
        <f t="shared" si="226"/>
        <v>44720</v>
      </c>
      <c r="G1628" s="25">
        <v>45135</v>
      </c>
      <c r="H1628" s="20">
        <f t="shared" si="227"/>
        <v>415</v>
      </c>
      <c r="I1628" s="21">
        <f t="shared" si="228"/>
        <v>1575755</v>
      </c>
      <c r="J1628" s="21">
        <f t="shared" si="229"/>
        <v>470</v>
      </c>
      <c r="K1628" s="22">
        <f t="shared" si="230"/>
        <v>3327</v>
      </c>
      <c r="L1628" s="21">
        <f t="shared" si="231"/>
        <v>484</v>
      </c>
      <c r="M1628" s="21">
        <f t="shared" si="232"/>
        <v>476</v>
      </c>
      <c r="N1628" s="21">
        <f t="shared" si="233"/>
        <v>1837748</v>
      </c>
      <c r="O1628" s="23">
        <f t="shared" si="234"/>
        <v>1807372</v>
      </c>
      <c r="P1628" t="s">
        <v>23</v>
      </c>
      <c r="Q1628" t="s">
        <v>24</v>
      </c>
      <c r="R1628" t="s">
        <v>6385</v>
      </c>
      <c r="S1628">
        <v>5325</v>
      </c>
      <c r="T1628" s="25">
        <v>45135</v>
      </c>
      <c r="U1628" s="26">
        <v>3797</v>
      </c>
    </row>
    <row r="1629" spans="1:21" x14ac:dyDescent="0.25">
      <c r="A1629" t="s">
        <v>1617</v>
      </c>
      <c r="B1629" s="25">
        <v>44655</v>
      </c>
      <c r="C1629" s="25">
        <v>44672</v>
      </c>
      <c r="D1629" s="18">
        <v>60</v>
      </c>
      <c r="E1629">
        <v>489</v>
      </c>
      <c r="F1629" s="19">
        <f t="shared" si="226"/>
        <v>44733</v>
      </c>
      <c r="G1629" s="25">
        <v>45135</v>
      </c>
      <c r="H1629" s="20">
        <f t="shared" si="227"/>
        <v>402</v>
      </c>
      <c r="I1629" s="21">
        <f t="shared" si="228"/>
        <v>196578</v>
      </c>
      <c r="J1629" s="21">
        <f t="shared" si="229"/>
        <v>457</v>
      </c>
      <c r="K1629" s="22">
        <f t="shared" si="230"/>
        <v>32</v>
      </c>
      <c r="L1629" s="21">
        <f t="shared" si="231"/>
        <v>480</v>
      </c>
      <c r="M1629" s="21">
        <f t="shared" si="232"/>
        <v>463</v>
      </c>
      <c r="N1629" s="21">
        <f t="shared" si="233"/>
        <v>234720</v>
      </c>
      <c r="O1629" s="23">
        <f t="shared" si="234"/>
        <v>226407</v>
      </c>
      <c r="P1629" t="s">
        <v>23</v>
      </c>
      <c r="Q1629" t="s">
        <v>24</v>
      </c>
      <c r="R1629" t="s">
        <v>6385</v>
      </c>
      <c r="S1629">
        <v>5325</v>
      </c>
      <c r="T1629" s="25">
        <v>45135</v>
      </c>
      <c r="U1629">
        <v>489</v>
      </c>
    </row>
    <row r="1630" spans="1:21" x14ac:dyDescent="0.25">
      <c r="A1630" t="s">
        <v>1618</v>
      </c>
      <c r="B1630" s="25">
        <v>44656</v>
      </c>
      <c r="C1630" s="25">
        <v>44672</v>
      </c>
      <c r="D1630" s="18">
        <v>60</v>
      </c>
      <c r="E1630" s="26">
        <v>1302</v>
      </c>
      <c r="F1630" s="19">
        <f t="shared" si="226"/>
        <v>44733</v>
      </c>
      <c r="G1630" s="25">
        <v>45135</v>
      </c>
      <c r="H1630" s="20">
        <f t="shared" si="227"/>
        <v>402</v>
      </c>
      <c r="I1630" s="21">
        <f t="shared" si="228"/>
        <v>523404</v>
      </c>
      <c r="J1630" s="21">
        <f t="shared" si="229"/>
        <v>457</v>
      </c>
      <c r="K1630" s="22">
        <f t="shared" si="230"/>
        <v>845</v>
      </c>
      <c r="L1630" s="21">
        <f t="shared" si="231"/>
        <v>479</v>
      </c>
      <c r="M1630" s="21">
        <f t="shared" si="232"/>
        <v>463</v>
      </c>
      <c r="N1630" s="21">
        <f t="shared" si="233"/>
        <v>623658</v>
      </c>
      <c r="O1630" s="23">
        <f t="shared" si="234"/>
        <v>602826</v>
      </c>
      <c r="P1630" t="s">
        <v>23</v>
      </c>
      <c r="Q1630" t="s">
        <v>24</v>
      </c>
      <c r="R1630" t="s">
        <v>6385</v>
      </c>
      <c r="S1630">
        <v>5325</v>
      </c>
      <c r="T1630" s="25">
        <v>45135</v>
      </c>
      <c r="U1630" s="26">
        <v>1302</v>
      </c>
    </row>
    <row r="1631" spans="1:21" x14ac:dyDescent="0.25">
      <c r="A1631" t="s">
        <v>1619</v>
      </c>
      <c r="B1631" s="25">
        <v>44657</v>
      </c>
      <c r="C1631" s="25">
        <v>44672</v>
      </c>
      <c r="D1631" s="18">
        <v>60</v>
      </c>
      <c r="E1631">
        <v>118.8</v>
      </c>
      <c r="F1631" s="19">
        <f t="shared" si="226"/>
        <v>44733</v>
      </c>
      <c r="G1631" s="25">
        <v>45135</v>
      </c>
      <c r="H1631" s="20">
        <f t="shared" si="227"/>
        <v>402</v>
      </c>
      <c r="I1631" s="21">
        <f t="shared" si="228"/>
        <v>47757.599999999999</v>
      </c>
      <c r="J1631" s="21">
        <f t="shared" si="229"/>
        <v>457</v>
      </c>
      <c r="K1631" s="22">
        <f t="shared" si="230"/>
        <v>-338.2</v>
      </c>
      <c r="L1631" s="21">
        <f t="shared" si="231"/>
        <v>478</v>
      </c>
      <c r="M1631" s="21">
        <f t="shared" si="232"/>
        <v>463</v>
      </c>
      <c r="N1631" s="21">
        <f t="shared" si="233"/>
        <v>56786.400000000001</v>
      </c>
      <c r="O1631" s="23">
        <f t="shared" si="234"/>
        <v>55004.4</v>
      </c>
      <c r="P1631" t="s">
        <v>23</v>
      </c>
      <c r="Q1631" t="s">
        <v>24</v>
      </c>
      <c r="R1631" t="s">
        <v>6385</v>
      </c>
      <c r="S1631">
        <v>5325</v>
      </c>
      <c r="T1631" s="25">
        <v>45135</v>
      </c>
      <c r="U1631">
        <v>118.8</v>
      </c>
    </row>
    <row r="1632" spans="1:21" x14ac:dyDescent="0.25">
      <c r="A1632" t="s">
        <v>1620</v>
      </c>
      <c r="B1632" s="25">
        <v>44672</v>
      </c>
      <c r="C1632" s="25">
        <v>44679</v>
      </c>
      <c r="D1632" s="18">
        <v>60</v>
      </c>
      <c r="E1632" s="26">
        <v>3762</v>
      </c>
      <c r="F1632" s="19">
        <f t="shared" si="226"/>
        <v>44740</v>
      </c>
      <c r="G1632" s="25">
        <v>45135</v>
      </c>
      <c r="H1632" s="20">
        <f t="shared" si="227"/>
        <v>395</v>
      </c>
      <c r="I1632" s="21">
        <f t="shared" si="228"/>
        <v>1485990</v>
      </c>
      <c r="J1632" s="21">
        <f t="shared" si="229"/>
        <v>450</v>
      </c>
      <c r="K1632" s="22">
        <f t="shared" si="230"/>
        <v>3312</v>
      </c>
      <c r="L1632" s="21">
        <f t="shared" si="231"/>
        <v>463</v>
      </c>
      <c r="M1632" s="21">
        <f t="shared" si="232"/>
        <v>456</v>
      </c>
      <c r="N1632" s="21">
        <f t="shared" si="233"/>
        <v>1741806</v>
      </c>
      <c r="O1632" s="23">
        <f t="shared" si="234"/>
        <v>1715472</v>
      </c>
      <c r="P1632" t="s">
        <v>23</v>
      </c>
      <c r="Q1632" t="s">
        <v>24</v>
      </c>
      <c r="R1632" t="s">
        <v>6385</v>
      </c>
      <c r="S1632">
        <v>5325</v>
      </c>
      <c r="T1632" s="25">
        <v>45135</v>
      </c>
      <c r="U1632" s="26">
        <v>3762</v>
      </c>
    </row>
    <row r="1633" spans="1:21" x14ac:dyDescent="0.25">
      <c r="A1633" t="s">
        <v>1621</v>
      </c>
      <c r="B1633" s="25">
        <v>44672</v>
      </c>
      <c r="C1633" s="25">
        <v>44679</v>
      </c>
      <c r="D1633" s="18">
        <v>60</v>
      </c>
      <c r="E1633" s="26">
        <v>2880</v>
      </c>
      <c r="F1633" s="19">
        <f t="shared" si="226"/>
        <v>44740</v>
      </c>
      <c r="G1633" s="25">
        <v>45135</v>
      </c>
      <c r="H1633" s="20">
        <f t="shared" si="227"/>
        <v>395</v>
      </c>
      <c r="I1633" s="21">
        <f t="shared" si="228"/>
        <v>1137600</v>
      </c>
      <c r="J1633" s="21">
        <f t="shared" si="229"/>
        <v>450</v>
      </c>
      <c r="K1633" s="22">
        <f t="shared" si="230"/>
        <v>2430</v>
      </c>
      <c r="L1633" s="21">
        <f t="shared" si="231"/>
        <v>463</v>
      </c>
      <c r="M1633" s="21">
        <f t="shared" si="232"/>
        <v>456</v>
      </c>
      <c r="N1633" s="21">
        <f t="shared" si="233"/>
        <v>1333440</v>
      </c>
      <c r="O1633" s="23">
        <f t="shared" si="234"/>
        <v>1313280</v>
      </c>
      <c r="P1633" t="s">
        <v>23</v>
      </c>
      <c r="Q1633" t="s">
        <v>24</v>
      </c>
      <c r="R1633" t="s">
        <v>6385</v>
      </c>
      <c r="S1633">
        <v>5325</v>
      </c>
      <c r="T1633" s="25">
        <v>45135</v>
      </c>
      <c r="U1633" s="26">
        <v>2880</v>
      </c>
    </row>
    <row r="1634" spans="1:21" x14ac:dyDescent="0.25">
      <c r="A1634" t="s">
        <v>1622</v>
      </c>
      <c r="B1634" s="25">
        <v>44672</v>
      </c>
      <c r="C1634" s="25">
        <v>44679</v>
      </c>
      <c r="D1634" s="18">
        <v>60</v>
      </c>
      <c r="E1634">
        <v>93.6</v>
      </c>
      <c r="F1634" s="19">
        <f t="shared" si="226"/>
        <v>44740</v>
      </c>
      <c r="G1634" s="25">
        <v>45135</v>
      </c>
      <c r="H1634" s="20">
        <f t="shared" si="227"/>
        <v>395</v>
      </c>
      <c r="I1634" s="21">
        <f t="shared" si="228"/>
        <v>36972</v>
      </c>
      <c r="J1634" s="21">
        <f t="shared" si="229"/>
        <v>450</v>
      </c>
      <c r="K1634" s="22">
        <f t="shared" si="230"/>
        <v>-356.4</v>
      </c>
      <c r="L1634" s="21">
        <f t="shared" si="231"/>
        <v>463</v>
      </c>
      <c r="M1634" s="21">
        <f t="shared" si="232"/>
        <v>456</v>
      </c>
      <c r="N1634" s="21">
        <f t="shared" si="233"/>
        <v>43336.799999999996</v>
      </c>
      <c r="O1634" s="23">
        <f t="shared" si="234"/>
        <v>42681.599999999999</v>
      </c>
      <c r="P1634" t="s">
        <v>23</v>
      </c>
      <c r="Q1634" t="s">
        <v>24</v>
      </c>
      <c r="R1634" t="s">
        <v>6385</v>
      </c>
      <c r="S1634">
        <v>5325</v>
      </c>
      <c r="T1634" s="25">
        <v>45135</v>
      </c>
      <c r="U1634">
        <v>93.6</v>
      </c>
    </row>
    <row r="1635" spans="1:21" x14ac:dyDescent="0.25">
      <c r="A1635" t="s">
        <v>1623</v>
      </c>
      <c r="B1635" s="25">
        <v>44673</v>
      </c>
      <c r="C1635" s="25">
        <v>44679</v>
      </c>
      <c r="D1635" s="18">
        <v>60</v>
      </c>
      <c r="E1635">
        <v>379.5</v>
      </c>
      <c r="F1635" s="19">
        <f t="shared" si="226"/>
        <v>44740</v>
      </c>
      <c r="G1635" s="25">
        <v>45135</v>
      </c>
      <c r="H1635" s="20">
        <f t="shared" si="227"/>
        <v>395</v>
      </c>
      <c r="I1635" s="21">
        <f t="shared" si="228"/>
        <v>149902.5</v>
      </c>
      <c r="J1635" s="21">
        <f t="shared" si="229"/>
        <v>450</v>
      </c>
      <c r="K1635" s="22">
        <f t="shared" si="230"/>
        <v>-70.5</v>
      </c>
      <c r="L1635" s="21">
        <f t="shared" si="231"/>
        <v>462</v>
      </c>
      <c r="M1635" s="21">
        <f t="shared" si="232"/>
        <v>456</v>
      </c>
      <c r="N1635" s="21">
        <f t="shared" si="233"/>
        <v>175329</v>
      </c>
      <c r="O1635" s="23">
        <f t="shared" si="234"/>
        <v>173052</v>
      </c>
      <c r="P1635" t="s">
        <v>23</v>
      </c>
      <c r="Q1635" t="s">
        <v>24</v>
      </c>
      <c r="R1635" t="s">
        <v>6385</v>
      </c>
      <c r="S1635">
        <v>5325</v>
      </c>
      <c r="T1635" s="25">
        <v>45135</v>
      </c>
      <c r="U1635">
        <v>379.5</v>
      </c>
    </row>
    <row r="1636" spans="1:21" x14ac:dyDescent="0.25">
      <c r="A1636" t="s">
        <v>1624</v>
      </c>
      <c r="B1636" s="25">
        <v>44674</v>
      </c>
      <c r="C1636" s="25">
        <v>44680</v>
      </c>
      <c r="D1636" s="18">
        <v>60</v>
      </c>
      <c r="E1636" s="26">
        <v>1063.5</v>
      </c>
      <c r="F1636" s="19">
        <f t="shared" si="226"/>
        <v>44741</v>
      </c>
      <c r="G1636" s="25">
        <v>45135</v>
      </c>
      <c r="H1636" s="20">
        <f t="shared" si="227"/>
        <v>394</v>
      </c>
      <c r="I1636" s="21">
        <f t="shared" si="228"/>
        <v>419019</v>
      </c>
      <c r="J1636" s="21">
        <f t="shared" si="229"/>
        <v>449</v>
      </c>
      <c r="K1636" s="22">
        <f t="shared" si="230"/>
        <v>614.5</v>
      </c>
      <c r="L1636" s="21">
        <f t="shared" si="231"/>
        <v>461</v>
      </c>
      <c r="M1636" s="21">
        <f t="shared" si="232"/>
        <v>455</v>
      </c>
      <c r="N1636" s="21">
        <f t="shared" si="233"/>
        <v>490273.5</v>
      </c>
      <c r="O1636" s="23">
        <f t="shared" si="234"/>
        <v>483892.5</v>
      </c>
      <c r="P1636" t="s">
        <v>23</v>
      </c>
      <c r="Q1636" t="s">
        <v>24</v>
      </c>
      <c r="R1636" t="s">
        <v>6385</v>
      </c>
      <c r="S1636">
        <v>5328</v>
      </c>
      <c r="T1636" s="25">
        <v>45135</v>
      </c>
      <c r="U1636" s="26">
        <v>1063.5</v>
      </c>
    </row>
    <row r="1637" spans="1:21" x14ac:dyDescent="0.25">
      <c r="A1637" t="s">
        <v>1625</v>
      </c>
      <c r="B1637" s="25">
        <v>44678</v>
      </c>
      <c r="C1637" s="25">
        <v>44686</v>
      </c>
      <c r="D1637" s="18">
        <v>60</v>
      </c>
      <c r="E1637" s="26">
        <v>4872.6000000000004</v>
      </c>
      <c r="F1637" s="19">
        <f t="shared" si="226"/>
        <v>44747</v>
      </c>
      <c r="G1637" s="25">
        <v>45135</v>
      </c>
      <c r="H1637" s="20">
        <f t="shared" si="227"/>
        <v>388</v>
      </c>
      <c r="I1637" s="21">
        <f t="shared" si="228"/>
        <v>1890568.8</v>
      </c>
      <c r="J1637" s="21">
        <f t="shared" si="229"/>
        <v>443</v>
      </c>
      <c r="K1637" s="22">
        <f t="shared" si="230"/>
        <v>4429.6000000000004</v>
      </c>
      <c r="L1637" s="21">
        <f t="shared" si="231"/>
        <v>457</v>
      </c>
      <c r="M1637" s="21">
        <f t="shared" si="232"/>
        <v>449</v>
      </c>
      <c r="N1637" s="21">
        <f t="shared" si="233"/>
        <v>2226778.2000000002</v>
      </c>
      <c r="O1637" s="23">
        <f t="shared" si="234"/>
        <v>2187797.4000000004</v>
      </c>
      <c r="P1637" t="s">
        <v>23</v>
      </c>
      <c r="Q1637" t="s">
        <v>24</v>
      </c>
      <c r="R1637" t="s">
        <v>6385</v>
      </c>
      <c r="S1637">
        <v>5328</v>
      </c>
      <c r="T1637" s="25">
        <v>45135</v>
      </c>
      <c r="U1637" s="26">
        <v>4872.6000000000004</v>
      </c>
    </row>
    <row r="1638" spans="1:21" x14ac:dyDescent="0.25">
      <c r="A1638" t="s">
        <v>1626</v>
      </c>
      <c r="B1638" s="25">
        <v>44678</v>
      </c>
      <c r="C1638" s="25">
        <v>44686</v>
      </c>
      <c r="D1638" s="18">
        <v>60</v>
      </c>
      <c r="E1638">
        <v>350</v>
      </c>
      <c r="F1638" s="19">
        <f t="shared" si="226"/>
        <v>44747</v>
      </c>
      <c r="G1638" s="25">
        <v>45135</v>
      </c>
      <c r="H1638" s="20">
        <f t="shared" si="227"/>
        <v>388</v>
      </c>
      <c r="I1638" s="21">
        <f t="shared" si="228"/>
        <v>135800</v>
      </c>
      <c r="J1638" s="21">
        <f t="shared" si="229"/>
        <v>443</v>
      </c>
      <c r="K1638" s="22">
        <f t="shared" si="230"/>
        <v>-93</v>
      </c>
      <c r="L1638" s="21">
        <f t="shared" si="231"/>
        <v>457</v>
      </c>
      <c r="M1638" s="21">
        <f t="shared" si="232"/>
        <v>449</v>
      </c>
      <c r="N1638" s="21">
        <f t="shared" si="233"/>
        <v>159950</v>
      </c>
      <c r="O1638" s="23">
        <f t="shared" si="234"/>
        <v>157150</v>
      </c>
      <c r="P1638" t="s">
        <v>23</v>
      </c>
      <c r="Q1638" t="s">
        <v>24</v>
      </c>
      <c r="R1638" t="s">
        <v>6385</v>
      </c>
      <c r="S1638">
        <v>5328</v>
      </c>
      <c r="T1638" s="25">
        <v>45135</v>
      </c>
      <c r="U1638">
        <v>350</v>
      </c>
    </row>
    <row r="1639" spans="1:21" x14ac:dyDescent="0.25">
      <c r="A1639" t="s">
        <v>1627</v>
      </c>
      <c r="B1639" s="25">
        <v>44679</v>
      </c>
      <c r="C1639" s="25">
        <v>44685</v>
      </c>
      <c r="D1639" s="18">
        <v>60</v>
      </c>
      <c r="E1639">
        <v>655.5</v>
      </c>
      <c r="F1639" s="19">
        <f t="shared" si="226"/>
        <v>44746</v>
      </c>
      <c r="G1639" s="25">
        <v>45135</v>
      </c>
      <c r="H1639" s="20">
        <f t="shared" si="227"/>
        <v>389</v>
      </c>
      <c r="I1639" s="21">
        <f t="shared" si="228"/>
        <v>254989.5</v>
      </c>
      <c r="J1639" s="21">
        <f t="shared" si="229"/>
        <v>444</v>
      </c>
      <c r="K1639" s="22">
        <f t="shared" si="230"/>
        <v>211.5</v>
      </c>
      <c r="L1639" s="21">
        <f t="shared" si="231"/>
        <v>456</v>
      </c>
      <c r="M1639" s="21">
        <f t="shared" si="232"/>
        <v>450</v>
      </c>
      <c r="N1639" s="21">
        <f t="shared" si="233"/>
        <v>298908</v>
      </c>
      <c r="O1639" s="23">
        <f t="shared" si="234"/>
        <v>294975</v>
      </c>
      <c r="P1639" t="s">
        <v>23</v>
      </c>
      <c r="Q1639" t="s">
        <v>24</v>
      </c>
      <c r="R1639" t="s">
        <v>6385</v>
      </c>
      <c r="S1639">
        <v>5328</v>
      </c>
      <c r="T1639" s="25">
        <v>45135</v>
      </c>
      <c r="U1639">
        <v>655.5</v>
      </c>
    </row>
    <row r="1640" spans="1:21" x14ac:dyDescent="0.25">
      <c r="A1640" t="s">
        <v>1628</v>
      </c>
      <c r="B1640" s="25">
        <v>44684</v>
      </c>
      <c r="C1640" s="25">
        <v>44691</v>
      </c>
      <c r="D1640" s="18">
        <v>60</v>
      </c>
      <c r="E1640" s="26">
        <v>2010.01</v>
      </c>
      <c r="F1640" s="19">
        <f t="shared" si="226"/>
        <v>44752</v>
      </c>
      <c r="G1640" s="25">
        <v>45135</v>
      </c>
      <c r="H1640" s="20">
        <f t="shared" si="227"/>
        <v>383</v>
      </c>
      <c r="I1640" s="21">
        <f t="shared" si="228"/>
        <v>769833.83</v>
      </c>
      <c r="J1640" s="21">
        <f t="shared" si="229"/>
        <v>438</v>
      </c>
      <c r="K1640" s="22">
        <f t="shared" si="230"/>
        <v>1572.01</v>
      </c>
      <c r="L1640" s="21">
        <f t="shared" si="231"/>
        <v>451</v>
      </c>
      <c r="M1640" s="21">
        <f t="shared" si="232"/>
        <v>444</v>
      </c>
      <c r="N1640" s="21">
        <f t="shared" si="233"/>
        <v>906514.51</v>
      </c>
      <c r="O1640" s="23">
        <f t="shared" si="234"/>
        <v>892444.44</v>
      </c>
      <c r="P1640" t="s">
        <v>23</v>
      </c>
      <c r="Q1640" t="s">
        <v>24</v>
      </c>
      <c r="R1640" t="s">
        <v>6385</v>
      </c>
      <c r="S1640">
        <v>5328</v>
      </c>
      <c r="T1640" s="25">
        <v>45135</v>
      </c>
      <c r="U1640" s="26">
        <v>2010.01</v>
      </c>
    </row>
    <row r="1641" spans="1:21" x14ac:dyDescent="0.25">
      <c r="A1641" t="s">
        <v>1629</v>
      </c>
      <c r="B1641" s="25">
        <v>44684</v>
      </c>
      <c r="C1641" s="25">
        <v>44690</v>
      </c>
      <c r="D1641" s="18">
        <v>60</v>
      </c>
      <c r="E1641" s="26">
        <v>1656</v>
      </c>
      <c r="F1641" s="19">
        <f t="shared" si="226"/>
        <v>44751</v>
      </c>
      <c r="G1641" s="25">
        <v>45135</v>
      </c>
      <c r="H1641" s="20">
        <f t="shared" si="227"/>
        <v>384</v>
      </c>
      <c r="I1641" s="21">
        <f t="shared" si="228"/>
        <v>635904</v>
      </c>
      <c r="J1641" s="21">
        <f t="shared" si="229"/>
        <v>439</v>
      </c>
      <c r="K1641" s="22">
        <f t="shared" si="230"/>
        <v>1217</v>
      </c>
      <c r="L1641" s="21">
        <f t="shared" si="231"/>
        <v>451</v>
      </c>
      <c r="M1641" s="21">
        <f t="shared" si="232"/>
        <v>445</v>
      </c>
      <c r="N1641" s="21">
        <f t="shared" si="233"/>
        <v>746856</v>
      </c>
      <c r="O1641" s="23">
        <f t="shared" si="234"/>
        <v>736920</v>
      </c>
      <c r="P1641" t="s">
        <v>23</v>
      </c>
      <c r="Q1641" t="s">
        <v>24</v>
      </c>
      <c r="R1641" t="s">
        <v>6385</v>
      </c>
      <c r="S1641">
        <v>5328</v>
      </c>
      <c r="T1641" s="25">
        <v>45135</v>
      </c>
      <c r="U1641" s="26">
        <v>1656</v>
      </c>
    </row>
    <row r="1642" spans="1:21" x14ac:dyDescent="0.25">
      <c r="A1642" t="s">
        <v>1630</v>
      </c>
      <c r="B1642" s="25">
        <v>44685</v>
      </c>
      <c r="C1642" s="25">
        <v>44699</v>
      </c>
      <c r="D1642" s="18">
        <v>60</v>
      </c>
      <c r="E1642" s="26">
        <v>1189.3800000000001</v>
      </c>
      <c r="F1642" s="19">
        <f t="shared" si="226"/>
        <v>44760</v>
      </c>
      <c r="G1642" s="25">
        <v>45135</v>
      </c>
      <c r="H1642" s="20">
        <f t="shared" si="227"/>
        <v>375</v>
      </c>
      <c r="I1642" s="21">
        <f t="shared" si="228"/>
        <v>446017.50000000006</v>
      </c>
      <c r="J1642" s="21">
        <f t="shared" si="229"/>
        <v>430</v>
      </c>
      <c r="K1642" s="22">
        <f t="shared" si="230"/>
        <v>759.38000000000011</v>
      </c>
      <c r="L1642" s="21">
        <f t="shared" si="231"/>
        <v>450</v>
      </c>
      <c r="M1642" s="21">
        <f t="shared" si="232"/>
        <v>436</v>
      </c>
      <c r="N1642" s="21">
        <f t="shared" si="233"/>
        <v>535221</v>
      </c>
      <c r="O1642" s="23">
        <f t="shared" si="234"/>
        <v>518569.68000000005</v>
      </c>
      <c r="P1642" t="s">
        <v>23</v>
      </c>
      <c r="Q1642" t="s">
        <v>24</v>
      </c>
      <c r="R1642" t="s">
        <v>6385</v>
      </c>
      <c r="S1642">
        <v>5328</v>
      </c>
      <c r="T1642" s="25">
        <v>45135</v>
      </c>
      <c r="U1642" s="26">
        <v>1189.3800000000001</v>
      </c>
    </row>
    <row r="1643" spans="1:21" x14ac:dyDescent="0.25">
      <c r="A1643" t="s">
        <v>1631</v>
      </c>
      <c r="B1643" s="25">
        <v>44687</v>
      </c>
      <c r="C1643" s="25">
        <v>44692</v>
      </c>
      <c r="D1643" s="18">
        <v>60</v>
      </c>
      <c r="E1643">
        <v>270</v>
      </c>
      <c r="F1643" s="19">
        <f t="shared" si="226"/>
        <v>44753</v>
      </c>
      <c r="G1643" s="25">
        <v>45135</v>
      </c>
      <c r="H1643" s="20">
        <f t="shared" si="227"/>
        <v>382</v>
      </c>
      <c r="I1643" s="21">
        <f t="shared" si="228"/>
        <v>103140</v>
      </c>
      <c r="J1643" s="21">
        <f t="shared" si="229"/>
        <v>437</v>
      </c>
      <c r="K1643" s="22">
        <f t="shared" si="230"/>
        <v>-167</v>
      </c>
      <c r="L1643" s="21">
        <f t="shared" si="231"/>
        <v>448</v>
      </c>
      <c r="M1643" s="21">
        <f t="shared" si="232"/>
        <v>443</v>
      </c>
      <c r="N1643" s="21">
        <f t="shared" si="233"/>
        <v>120960</v>
      </c>
      <c r="O1643" s="23">
        <f t="shared" si="234"/>
        <v>119610</v>
      </c>
      <c r="P1643" t="s">
        <v>23</v>
      </c>
      <c r="Q1643" t="s">
        <v>24</v>
      </c>
      <c r="R1643" t="s">
        <v>6385</v>
      </c>
      <c r="S1643">
        <v>5328</v>
      </c>
      <c r="T1643" s="25">
        <v>45135</v>
      </c>
      <c r="U1643">
        <v>270</v>
      </c>
    </row>
    <row r="1644" spans="1:21" x14ac:dyDescent="0.25">
      <c r="A1644" t="s">
        <v>1632</v>
      </c>
      <c r="B1644" s="25">
        <v>44692</v>
      </c>
      <c r="C1644" s="25">
        <v>44699</v>
      </c>
      <c r="D1644" s="18">
        <v>60</v>
      </c>
      <c r="E1644">
        <v>37.5</v>
      </c>
      <c r="F1644" s="19">
        <f t="shared" si="226"/>
        <v>44760</v>
      </c>
      <c r="G1644" s="25">
        <v>45135</v>
      </c>
      <c r="H1644" s="20">
        <f t="shared" si="227"/>
        <v>375</v>
      </c>
      <c r="I1644" s="21">
        <f t="shared" si="228"/>
        <v>14062.5</v>
      </c>
      <c r="J1644" s="21">
        <f t="shared" si="229"/>
        <v>430</v>
      </c>
      <c r="K1644" s="22">
        <f t="shared" si="230"/>
        <v>-392.5</v>
      </c>
      <c r="L1644" s="21">
        <f t="shared" si="231"/>
        <v>443</v>
      </c>
      <c r="M1644" s="21">
        <f t="shared" si="232"/>
        <v>436</v>
      </c>
      <c r="N1644" s="21">
        <f t="shared" si="233"/>
        <v>16612.5</v>
      </c>
      <c r="O1644" s="23">
        <f t="shared" si="234"/>
        <v>16350</v>
      </c>
      <c r="P1644" t="s">
        <v>23</v>
      </c>
      <c r="Q1644" t="s">
        <v>24</v>
      </c>
      <c r="R1644" t="s">
        <v>6385</v>
      </c>
      <c r="S1644">
        <v>5328</v>
      </c>
      <c r="T1644" s="25">
        <v>45135</v>
      </c>
      <c r="U1644">
        <v>37.5</v>
      </c>
    </row>
    <row r="1645" spans="1:21" x14ac:dyDescent="0.25">
      <c r="A1645" t="s">
        <v>1633</v>
      </c>
      <c r="B1645" s="25">
        <v>44692</v>
      </c>
      <c r="C1645" s="25">
        <v>44704</v>
      </c>
      <c r="D1645" s="18">
        <v>60</v>
      </c>
      <c r="E1645" s="26">
        <v>1893.9</v>
      </c>
      <c r="F1645" s="19">
        <f t="shared" si="226"/>
        <v>44765</v>
      </c>
      <c r="G1645" s="25">
        <v>45135</v>
      </c>
      <c r="H1645" s="20">
        <f t="shared" si="227"/>
        <v>370</v>
      </c>
      <c r="I1645" s="21">
        <f t="shared" si="228"/>
        <v>700743</v>
      </c>
      <c r="J1645" s="21">
        <f t="shared" si="229"/>
        <v>425</v>
      </c>
      <c r="K1645" s="22">
        <f t="shared" si="230"/>
        <v>1468.9</v>
      </c>
      <c r="L1645" s="21">
        <f t="shared" si="231"/>
        <v>443</v>
      </c>
      <c r="M1645" s="21">
        <f t="shared" si="232"/>
        <v>431</v>
      </c>
      <c r="N1645" s="21">
        <f t="shared" si="233"/>
        <v>838997.70000000007</v>
      </c>
      <c r="O1645" s="23">
        <f t="shared" si="234"/>
        <v>816270.9</v>
      </c>
      <c r="P1645" t="s">
        <v>23</v>
      </c>
      <c r="Q1645" t="s">
        <v>24</v>
      </c>
      <c r="R1645" t="s">
        <v>6385</v>
      </c>
      <c r="S1645">
        <v>5328</v>
      </c>
      <c r="T1645" s="25">
        <v>45135</v>
      </c>
      <c r="U1645" s="26">
        <v>1893.9</v>
      </c>
    </row>
    <row r="1646" spans="1:21" x14ac:dyDescent="0.25">
      <c r="A1646" t="s">
        <v>1634</v>
      </c>
      <c r="B1646" s="25">
        <v>44694</v>
      </c>
      <c r="C1646" s="25">
        <v>44699</v>
      </c>
      <c r="D1646" s="18">
        <v>60</v>
      </c>
      <c r="E1646">
        <v>646.5</v>
      </c>
      <c r="F1646" s="19">
        <f t="shared" si="226"/>
        <v>44760</v>
      </c>
      <c r="G1646" s="25">
        <v>45135</v>
      </c>
      <c r="H1646" s="20">
        <f t="shared" si="227"/>
        <v>375</v>
      </c>
      <c r="I1646" s="21">
        <f t="shared" si="228"/>
        <v>242437.5</v>
      </c>
      <c r="J1646" s="21">
        <f t="shared" si="229"/>
        <v>430</v>
      </c>
      <c r="K1646" s="22">
        <f t="shared" si="230"/>
        <v>216.5</v>
      </c>
      <c r="L1646" s="21">
        <f t="shared" si="231"/>
        <v>441</v>
      </c>
      <c r="M1646" s="21">
        <f t="shared" si="232"/>
        <v>436</v>
      </c>
      <c r="N1646" s="21">
        <f t="shared" si="233"/>
        <v>285106.5</v>
      </c>
      <c r="O1646" s="23">
        <f t="shared" si="234"/>
        <v>281874</v>
      </c>
      <c r="P1646" t="s">
        <v>23</v>
      </c>
      <c r="Q1646" t="s">
        <v>24</v>
      </c>
      <c r="R1646" t="s">
        <v>6385</v>
      </c>
      <c r="S1646">
        <v>5328</v>
      </c>
      <c r="T1646" s="25">
        <v>45135</v>
      </c>
      <c r="U1646">
        <v>646.5</v>
      </c>
    </row>
    <row r="1647" spans="1:21" x14ac:dyDescent="0.25">
      <c r="A1647" t="s">
        <v>1635</v>
      </c>
      <c r="B1647" s="25">
        <v>44698</v>
      </c>
      <c r="C1647" s="25">
        <v>44701</v>
      </c>
      <c r="D1647" s="18">
        <v>60</v>
      </c>
      <c r="E1647" s="26">
        <v>1996</v>
      </c>
      <c r="F1647" s="19">
        <f t="shared" si="226"/>
        <v>44762</v>
      </c>
      <c r="G1647" s="25">
        <v>45135</v>
      </c>
      <c r="H1647" s="20">
        <f t="shared" si="227"/>
        <v>373</v>
      </c>
      <c r="I1647" s="21">
        <f t="shared" si="228"/>
        <v>744508</v>
      </c>
      <c r="J1647" s="21">
        <f t="shared" si="229"/>
        <v>428</v>
      </c>
      <c r="K1647" s="22">
        <f t="shared" si="230"/>
        <v>1568</v>
      </c>
      <c r="L1647" s="21">
        <f t="shared" si="231"/>
        <v>437</v>
      </c>
      <c r="M1647" s="21">
        <f t="shared" si="232"/>
        <v>434</v>
      </c>
      <c r="N1647" s="21">
        <f t="shared" si="233"/>
        <v>872252</v>
      </c>
      <c r="O1647" s="23">
        <f t="shared" si="234"/>
        <v>866264</v>
      </c>
      <c r="P1647" t="s">
        <v>23</v>
      </c>
      <c r="Q1647" t="s">
        <v>24</v>
      </c>
      <c r="R1647" t="s">
        <v>6385</v>
      </c>
      <c r="S1647">
        <v>5328</v>
      </c>
      <c r="T1647" s="25">
        <v>45135</v>
      </c>
      <c r="U1647" s="26">
        <v>1996</v>
      </c>
    </row>
    <row r="1648" spans="1:21" x14ac:dyDescent="0.25">
      <c r="A1648" t="s">
        <v>1636</v>
      </c>
      <c r="B1648" s="25">
        <v>44705</v>
      </c>
      <c r="C1648" s="25">
        <v>44713</v>
      </c>
      <c r="D1648" s="18">
        <v>60</v>
      </c>
      <c r="E1648">
        <v>626</v>
      </c>
      <c r="F1648" s="19">
        <f t="shared" si="226"/>
        <v>44774</v>
      </c>
      <c r="G1648" s="25">
        <v>45135</v>
      </c>
      <c r="H1648" s="20">
        <f t="shared" si="227"/>
        <v>361</v>
      </c>
      <c r="I1648" s="21">
        <f t="shared" si="228"/>
        <v>225986</v>
      </c>
      <c r="J1648" s="21">
        <f t="shared" si="229"/>
        <v>417</v>
      </c>
      <c r="K1648" s="22">
        <f t="shared" si="230"/>
        <v>209</v>
      </c>
      <c r="L1648" s="21">
        <f t="shared" si="231"/>
        <v>430</v>
      </c>
      <c r="M1648" s="21">
        <f t="shared" si="232"/>
        <v>422</v>
      </c>
      <c r="N1648" s="21">
        <f t="shared" si="233"/>
        <v>269180</v>
      </c>
      <c r="O1648" s="23">
        <f t="shared" si="234"/>
        <v>264172</v>
      </c>
      <c r="P1648" t="s">
        <v>23</v>
      </c>
      <c r="Q1648" t="s">
        <v>24</v>
      </c>
      <c r="R1648" t="s">
        <v>6385</v>
      </c>
      <c r="S1648">
        <v>5328</v>
      </c>
      <c r="T1648" s="25">
        <v>45135</v>
      </c>
      <c r="U1648">
        <v>626</v>
      </c>
    </row>
    <row r="1649" spans="1:21" x14ac:dyDescent="0.25">
      <c r="A1649" t="s">
        <v>1637</v>
      </c>
      <c r="B1649" s="25">
        <v>44721</v>
      </c>
      <c r="C1649" s="25">
        <v>44726</v>
      </c>
      <c r="D1649" s="18">
        <v>60</v>
      </c>
      <c r="E1649" s="26">
        <v>3057.5</v>
      </c>
      <c r="F1649" s="19">
        <f t="shared" si="226"/>
        <v>44787</v>
      </c>
      <c r="G1649" s="25">
        <v>45135</v>
      </c>
      <c r="H1649" s="20">
        <f t="shared" si="227"/>
        <v>348</v>
      </c>
      <c r="I1649" s="21">
        <f t="shared" si="228"/>
        <v>1064010</v>
      </c>
      <c r="J1649" s="21">
        <f t="shared" si="229"/>
        <v>404</v>
      </c>
      <c r="K1649" s="22">
        <f t="shared" si="230"/>
        <v>2653.5</v>
      </c>
      <c r="L1649" s="21">
        <f t="shared" si="231"/>
        <v>414</v>
      </c>
      <c r="M1649" s="21">
        <f t="shared" si="232"/>
        <v>409</v>
      </c>
      <c r="N1649" s="21">
        <f t="shared" si="233"/>
        <v>1265805</v>
      </c>
      <c r="O1649" s="23">
        <f t="shared" si="234"/>
        <v>1250517.5</v>
      </c>
      <c r="P1649" t="s">
        <v>23</v>
      </c>
      <c r="Q1649" t="s">
        <v>24</v>
      </c>
      <c r="R1649" t="s">
        <v>6385</v>
      </c>
      <c r="S1649">
        <v>5328</v>
      </c>
      <c r="T1649" s="25">
        <v>45135</v>
      </c>
      <c r="U1649" s="26">
        <v>3057.5</v>
      </c>
    </row>
    <row r="1650" spans="1:21" x14ac:dyDescent="0.25">
      <c r="A1650" t="s">
        <v>1638</v>
      </c>
      <c r="B1650" s="25">
        <v>44723</v>
      </c>
      <c r="C1650" s="25">
        <v>44729</v>
      </c>
      <c r="D1650" s="18">
        <v>60</v>
      </c>
      <c r="E1650">
        <v>229.56</v>
      </c>
      <c r="F1650" s="19">
        <f t="shared" si="226"/>
        <v>44790</v>
      </c>
      <c r="G1650" s="25">
        <v>45135</v>
      </c>
      <c r="H1650" s="20">
        <f t="shared" si="227"/>
        <v>345</v>
      </c>
      <c r="I1650" s="21">
        <f t="shared" si="228"/>
        <v>79198.2</v>
      </c>
      <c r="J1650" s="21">
        <f t="shared" si="229"/>
        <v>401</v>
      </c>
      <c r="K1650" s="22">
        <f t="shared" si="230"/>
        <v>-171.44</v>
      </c>
      <c r="L1650" s="21">
        <f t="shared" si="231"/>
        <v>412</v>
      </c>
      <c r="M1650" s="21">
        <f t="shared" si="232"/>
        <v>406</v>
      </c>
      <c r="N1650" s="21">
        <f t="shared" si="233"/>
        <v>94578.72</v>
      </c>
      <c r="O1650" s="23">
        <f t="shared" si="234"/>
        <v>93201.36</v>
      </c>
      <c r="P1650" t="s">
        <v>23</v>
      </c>
      <c r="Q1650" t="s">
        <v>24</v>
      </c>
      <c r="R1650" t="s">
        <v>6385</v>
      </c>
      <c r="S1650">
        <v>5328</v>
      </c>
      <c r="T1650" s="25">
        <v>45135</v>
      </c>
      <c r="U1650">
        <v>229.56</v>
      </c>
    </row>
    <row r="1651" spans="1:21" x14ac:dyDescent="0.25">
      <c r="A1651" t="s">
        <v>1639</v>
      </c>
      <c r="B1651" s="25">
        <v>44723</v>
      </c>
      <c r="C1651" s="25">
        <v>44729</v>
      </c>
      <c r="D1651" s="18">
        <v>60</v>
      </c>
      <c r="E1651" s="26">
        <v>1809</v>
      </c>
      <c r="F1651" s="19">
        <f t="shared" si="226"/>
        <v>44790</v>
      </c>
      <c r="G1651" s="25">
        <v>45135</v>
      </c>
      <c r="H1651" s="20">
        <f t="shared" si="227"/>
        <v>345</v>
      </c>
      <c r="I1651" s="21">
        <f t="shared" si="228"/>
        <v>624105</v>
      </c>
      <c r="J1651" s="21">
        <f t="shared" si="229"/>
        <v>401</v>
      </c>
      <c r="K1651" s="22">
        <f t="shared" si="230"/>
        <v>1408</v>
      </c>
      <c r="L1651" s="21">
        <f t="shared" si="231"/>
        <v>412</v>
      </c>
      <c r="M1651" s="21">
        <f t="shared" si="232"/>
        <v>406</v>
      </c>
      <c r="N1651" s="21">
        <f t="shared" si="233"/>
        <v>745308</v>
      </c>
      <c r="O1651" s="23">
        <f t="shared" si="234"/>
        <v>734454</v>
      </c>
      <c r="P1651" t="s">
        <v>23</v>
      </c>
      <c r="Q1651" t="s">
        <v>24</v>
      </c>
      <c r="R1651" t="s">
        <v>6385</v>
      </c>
      <c r="S1651">
        <v>5328</v>
      </c>
      <c r="T1651" s="25">
        <v>45135</v>
      </c>
      <c r="U1651" s="26">
        <v>1809</v>
      </c>
    </row>
    <row r="1652" spans="1:21" x14ac:dyDescent="0.25">
      <c r="A1652" t="s">
        <v>1640</v>
      </c>
      <c r="B1652" s="25">
        <v>44723</v>
      </c>
      <c r="C1652" s="25">
        <v>44735</v>
      </c>
      <c r="D1652" s="18">
        <v>60</v>
      </c>
      <c r="E1652">
        <v>153</v>
      </c>
      <c r="F1652" s="19">
        <f t="shared" si="226"/>
        <v>44796</v>
      </c>
      <c r="G1652" s="25">
        <v>45135</v>
      </c>
      <c r="H1652" s="20">
        <f t="shared" si="227"/>
        <v>339</v>
      </c>
      <c r="I1652" s="21">
        <f t="shared" si="228"/>
        <v>51867</v>
      </c>
      <c r="J1652" s="21">
        <f t="shared" si="229"/>
        <v>395</v>
      </c>
      <c r="K1652" s="22">
        <f t="shared" si="230"/>
        <v>-242</v>
      </c>
      <c r="L1652" s="21">
        <f t="shared" si="231"/>
        <v>412</v>
      </c>
      <c r="M1652" s="21">
        <f t="shared" si="232"/>
        <v>400</v>
      </c>
      <c r="N1652" s="21">
        <f t="shared" si="233"/>
        <v>63036</v>
      </c>
      <c r="O1652" s="23">
        <f t="shared" si="234"/>
        <v>61200</v>
      </c>
      <c r="P1652" t="s">
        <v>23</v>
      </c>
      <c r="Q1652" t="s">
        <v>24</v>
      </c>
      <c r="R1652" t="s">
        <v>6385</v>
      </c>
      <c r="S1652">
        <v>5328</v>
      </c>
      <c r="T1652" s="25">
        <v>45135</v>
      </c>
      <c r="U1652">
        <v>153</v>
      </c>
    </row>
    <row r="1653" spans="1:21" x14ac:dyDescent="0.25">
      <c r="A1653" t="s">
        <v>1641</v>
      </c>
      <c r="B1653" s="25">
        <v>44726</v>
      </c>
      <c r="C1653" s="25">
        <v>44728</v>
      </c>
      <c r="D1653" s="18">
        <v>60</v>
      </c>
      <c r="E1653" s="26">
        <v>1032</v>
      </c>
      <c r="F1653" s="19">
        <f t="shared" si="226"/>
        <v>44789</v>
      </c>
      <c r="G1653" s="25">
        <v>45135</v>
      </c>
      <c r="H1653" s="20">
        <f t="shared" si="227"/>
        <v>346</v>
      </c>
      <c r="I1653" s="21">
        <f t="shared" si="228"/>
        <v>357072</v>
      </c>
      <c r="J1653" s="21">
        <f t="shared" si="229"/>
        <v>402</v>
      </c>
      <c r="K1653" s="22">
        <f t="shared" si="230"/>
        <v>630</v>
      </c>
      <c r="L1653" s="21">
        <f t="shared" si="231"/>
        <v>409</v>
      </c>
      <c r="M1653" s="21">
        <f t="shared" si="232"/>
        <v>407</v>
      </c>
      <c r="N1653" s="21">
        <f t="shared" si="233"/>
        <v>422088</v>
      </c>
      <c r="O1653" s="23">
        <f t="shared" si="234"/>
        <v>420024</v>
      </c>
      <c r="P1653" t="s">
        <v>23</v>
      </c>
      <c r="Q1653" t="s">
        <v>24</v>
      </c>
      <c r="R1653" t="s">
        <v>6385</v>
      </c>
      <c r="S1653">
        <v>5328</v>
      </c>
      <c r="T1653" s="25">
        <v>45135</v>
      </c>
      <c r="U1653" s="26">
        <v>1032</v>
      </c>
    </row>
    <row r="1654" spans="1:21" x14ac:dyDescent="0.25">
      <c r="A1654" t="s">
        <v>1642</v>
      </c>
      <c r="B1654" s="25">
        <v>44726</v>
      </c>
      <c r="C1654" s="25">
        <v>44730</v>
      </c>
      <c r="D1654" s="18">
        <v>60</v>
      </c>
      <c r="E1654">
        <v>918</v>
      </c>
      <c r="F1654" s="19">
        <f t="shared" si="226"/>
        <v>44791</v>
      </c>
      <c r="G1654" s="25">
        <v>45135</v>
      </c>
      <c r="H1654" s="20">
        <f t="shared" si="227"/>
        <v>344</v>
      </c>
      <c r="I1654" s="21">
        <f t="shared" si="228"/>
        <v>315792</v>
      </c>
      <c r="J1654" s="21">
        <f t="shared" si="229"/>
        <v>400</v>
      </c>
      <c r="K1654" s="22">
        <f t="shared" si="230"/>
        <v>518</v>
      </c>
      <c r="L1654" s="21">
        <f t="shared" si="231"/>
        <v>409</v>
      </c>
      <c r="M1654" s="21">
        <f t="shared" si="232"/>
        <v>405</v>
      </c>
      <c r="N1654" s="21">
        <f t="shared" si="233"/>
        <v>375462</v>
      </c>
      <c r="O1654" s="23">
        <f t="shared" si="234"/>
        <v>371790</v>
      </c>
      <c r="P1654" t="s">
        <v>23</v>
      </c>
      <c r="Q1654" t="s">
        <v>24</v>
      </c>
      <c r="R1654" t="s">
        <v>6385</v>
      </c>
      <c r="S1654">
        <v>5328</v>
      </c>
      <c r="T1654" s="25">
        <v>45135</v>
      </c>
      <c r="U1654">
        <v>918</v>
      </c>
    </row>
    <row r="1655" spans="1:21" x14ac:dyDescent="0.25">
      <c r="A1655" t="s">
        <v>1643</v>
      </c>
      <c r="B1655" s="25">
        <v>44728</v>
      </c>
      <c r="C1655" s="25">
        <v>44739</v>
      </c>
      <c r="D1655" s="18">
        <v>60</v>
      </c>
      <c r="E1655">
        <v>981</v>
      </c>
      <c r="F1655" s="19">
        <f t="shared" si="226"/>
        <v>44800</v>
      </c>
      <c r="G1655" s="25">
        <v>45135</v>
      </c>
      <c r="H1655" s="20">
        <f t="shared" si="227"/>
        <v>335</v>
      </c>
      <c r="I1655" s="21">
        <f t="shared" si="228"/>
        <v>328635</v>
      </c>
      <c r="J1655" s="21">
        <f t="shared" si="229"/>
        <v>391</v>
      </c>
      <c r="K1655" s="22">
        <f t="shared" si="230"/>
        <v>590</v>
      </c>
      <c r="L1655" s="21">
        <f t="shared" si="231"/>
        <v>407</v>
      </c>
      <c r="M1655" s="21">
        <f t="shared" si="232"/>
        <v>396</v>
      </c>
      <c r="N1655" s="21">
        <f t="shared" si="233"/>
        <v>399267</v>
      </c>
      <c r="O1655" s="23">
        <f t="shared" si="234"/>
        <v>388476</v>
      </c>
      <c r="P1655" t="s">
        <v>23</v>
      </c>
      <c r="Q1655" t="s">
        <v>24</v>
      </c>
      <c r="R1655" t="s">
        <v>6385</v>
      </c>
      <c r="S1655">
        <v>5328</v>
      </c>
      <c r="T1655" s="25">
        <v>45135</v>
      </c>
      <c r="U1655">
        <v>981</v>
      </c>
    </row>
    <row r="1656" spans="1:21" x14ac:dyDescent="0.25">
      <c r="A1656" t="s">
        <v>1644</v>
      </c>
      <c r="B1656" s="25">
        <v>44729</v>
      </c>
      <c r="C1656" s="25">
        <v>44739</v>
      </c>
      <c r="D1656" s="18">
        <v>60</v>
      </c>
      <c r="E1656">
        <v>655.5</v>
      </c>
      <c r="F1656" s="19">
        <f t="shared" si="226"/>
        <v>44800</v>
      </c>
      <c r="G1656" s="25">
        <v>45135</v>
      </c>
      <c r="H1656" s="20">
        <f t="shared" si="227"/>
        <v>335</v>
      </c>
      <c r="I1656" s="21">
        <f t="shared" si="228"/>
        <v>219592.5</v>
      </c>
      <c r="J1656" s="21">
        <f t="shared" si="229"/>
        <v>391</v>
      </c>
      <c r="K1656" s="22">
        <f t="shared" si="230"/>
        <v>264.5</v>
      </c>
      <c r="L1656" s="21">
        <f t="shared" si="231"/>
        <v>406</v>
      </c>
      <c r="M1656" s="21">
        <f t="shared" si="232"/>
        <v>396</v>
      </c>
      <c r="N1656" s="21">
        <f t="shared" si="233"/>
        <v>266133</v>
      </c>
      <c r="O1656" s="23">
        <f t="shared" si="234"/>
        <v>259578</v>
      </c>
      <c r="P1656" t="s">
        <v>23</v>
      </c>
      <c r="Q1656" t="s">
        <v>24</v>
      </c>
      <c r="R1656" t="s">
        <v>6385</v>
      </c>
      <c r="S1656">
        <v>5328</v>
      </c>
      <c r="T1656" s="25">
        <v>45135</v>
      </c>
      <c r="U1656">
        <v>655.5</v>
      </c>
    </row>
    <row r="1657" spans="1:21" x14ac:dyDescent="0.25">
      <c r="A1657" t="s">
        <v>1645</v>
      </c>
      <c r="B1657" s="25">
        <v>44729</v>
      </c>
      <c r="C1657" s="25">
        <v>44746</v>
      </c>
      <c r="D1657" s="18">
        <v>60</v>
      </c>
      <c r="E1657" s="26">
        <v>3193.5</v>
      </c>
      <c r="F1657" s="19">
        <f t="shared" si="226"/>
        <v>44808</v>
      </c>
      <c r="G1657" s="25">
        <v>45135</v>
      </c>
      <c r="H1657" s="20">
        <f t="shared" si="227"/>
        <v>327</v>
      </c>
      <c r="I1657" s="21">
        <f t="shared" si="228"/>
        <v>1044274.5</v>
      </c>
      <c r="J1657" s="21">
        <f t="shared" si="229"/>
        <v>384</v>
      </c>
      <c r="K1657" s="22">
        <f t="shared" si="230"/>
        <v>2809.5</v>
      </c>
      <c r="L1657" s="21">
        <f t="shared" si="231"/>
        <v>406</v>
      </c>
      <c r="M1657" s="21">
        <f t="shared" si="232"/>
        <v>389</v>
      </c>
      <c r="N1657" s="21">
        <f t="shared" si="233"/>
        <v>1296561</v>
      </c>
      <c r="O1657" s="23">
        <f t="shared" si="234"/>
        <v>1242271.5</v>
      </c>
      <c r="P1657" t="s">
        <v>23</v>
      </c>
      <c r="Q1657" t="s">
        <v>24</v>
      </c>
      <c r="R1657" t="s">
        <v>6385</v>
      </c>
      <c r="S1657">
        <v>5328</v>
      </c>
      <c r="T1657" s="25">
        <v>45135</v>
      </c>
      <c r="U1657" s="26">
        <v>3193.5</v>
      </c>
    </row>
    <row r="1658" spans="1:21" x14ac:dyDescent="0.25">
      <c r="A1658" t="s">
        <v>1646</v>
      </c>
      <c r="B1658" s="25">
        <v>44730</v>
      </c>
      <c r="C1658" s="25">
        <v>44739</v>
      </c>
      <c r="D1658" s="18">
        <v>60</v>
      </c>
      <c r="E1658" s="26">
        <v>3312</v>
      </c>
      <c r="F1658" s="19">
        <f t="shared" si="226"/>
        <v>44800</v>
      </c>
      <c r="G1658" s="25">
        <v>45135</v>
      </c>
      <c r="H1658" s="20">
        <f t="shared" si="227"/>
        <v>335</v>
      </c>
      <c r="I1658" s="21">
        <f t="shared" si="228"/>
        <v>1109520</v>
      </c>
      <c r="J1658" s="21">
        <f t="shared" si="229"/>
        <v>391</v>
      </c>
      <c r="K1658" s="22">
        <f t="shared" si="230"/>
        <v>2921</v>
      </c>
      <c r="L1658" s="21">
        <f t="shared" si="231"/>
        <v>405</v>
      </c>
      <c r="M1658" s="21">
        <f t="shared" si="232"/>
        <v>396</v>
      </c>
      <c r="N1658" s="21">
        <f t="shared" si="233"/>
        <v>1341360</v>
      </c>
      <c r="O1658" s="23">
        <f t="shared" si="234"/>
        <v>1311552</v>
      </c>
      <c r="P1658" t="s">
        <v>23</v>
      </c>
      <c r="Q1658" t="s">
        <v>24</v>
      </c>
      <c r="R1658" t="s">
        <v>6385</v>
      </c>
      <c r="S1658">
        <v>5328</v>
      </c>
      <c r="T1658" s="25">
        <v>45135</v>
      </c>
      <c r="U1658" s="26">
        <v>3312</v>
      </c>
    </row>
    <row r="1659" spans="1:21" x14ac:dyDescent="0.25">
      <c r="A1659" t="s">
        <v>1647</v>
      </c>
      <c r="B1659" s="25">
        <v>44734</v>
      </c>
      <c r="C1659" s="25">
        <v>44758</v>
      </c>
      <c r="D1659" s="18">
        <v>60</v>
      </c>
      <c r="E1659" s="26">
        <v>3312</v>
      </c>
      <c r="F1659" s="19">
        <f t="shared" si="226"/>
        <v>44820</v>
      </c>
      <c r="G1659" s="25">
        <v>45135</v>
      </c>
      <c r="H1659" s="20">
        <f t="shared" si="227"/>
        <v>315</v>
      </c>
      <c r="I1659" s="21">
        <f t="shared" si="228"/>
        <v>1043280</v>
      </c>
      <c r="J1659" s="21">
        <f t="shared" si="229"/>
        <v>372</v>
      </c>
      <c r="K1659" s="22">
        <f t="shared" si="230"/>
        <v>2940</v>
      </c>
      <c r="L1659" s="21">
        <f t="shared" si="231"/>
        <v>401</v>
      </c>
      <c r="M1659" s="21">
        <f t="shared" si="232"/>
        <v>377</v>
      </c>
      <c r="N1659" s="21">
        <f t="shared" si="233"/>
        <v>1328112</v>
      </c>
      <c r="O1659" s="23">
        <f t="shared" si="234"/>
        <v>1248624</v>
      </c>
      <c r="P1659" t="s">
        <v>23</v>
      </c>
      <c r="Q1659" t="s">
        <v>24</v>
      </c>
      <c r="R1659" t="s">
        <v>6385</v>
      </c>
      <c r="S1659">
        <v>5328</v>
      </c>
      <c r="T1659" s="25">
        <v>45135</v>
      </c>
      <c r="U1659" s="26">
        <v>3312</v>
      </c>
    </row>
    <row r="1660" spans="1:21" x14ac:dyDescent="0.25">
      <c r="A1660" t="s">
        <v>1648</v>
      </c>
      <c r="B1660" s="25">
        <v>44740</v>
      </c>
      <c r="C1660" s="25">
        <v>44741</v>
      </c>
      <c r="D1660" s="18">
        <v>60</v>
      </c>
      <c r="E1660">
        <v>29.7</v>
      </c>
      <c r="F1660" s="19">
        <f t="shared" si="226"/>
        <v>44802</v>
      </c>
      <c r="G1660" s="25">
        <v>45135</v>
      </c>
      <c r="H1660" s="20">
        <f t="shared" si="227"/>
        <v>333</v>
      </c>
      <c r="I1660" s="21">
        <f t="shared" si="228"/>
        <v>9890.1</v>
      </c>
      <c r="J1660" s="21">
        <f t="shared" si="229"/>
        <v>389</v>
      </c>
      <c r="K1660" s="22">
        <f t="shared" si="230"/>
        <v>-359.3</v>
      </c>
      <c r="L1660" s="21">
        <f t="shared" si="231"/>
        <v>395</v>
      </c>
      <c r="M1660" s="21">
        <f t="shared" si="232"/>
        <v>394</v>
      </c>
      <c r="N1660" s="21">
        <f t="shared" si="233"/>
        <v>11731.5</v>
      </c>
      <c r="O1660" s="23">
        <f t="shared" si="234"/>
        <v>11701.8</v>
      </c>
      <c r="P1660" t="s">
        <v>23</v>
      </c>
      <c r="Q1660" t="s">
        <v>24</v>
      </c>
      <c r="R1660" t="s">
        <v>6385</v>
      </c>
      <c r="S1660">
        <v>5328</v>
      </c>
      <c r="T1660" s="25">
        <v>45135</v>
      </c>
      <c r="U1660">
        <v>29.7</v>
      </c>
    </row>
    <row r="1661" spans="1:21" x14ac:dyDescent="0.25">
      <c r="A1661" t="s">
        <v>1649</v>
      </c>
      <c r="B1661" s="25">
        <v>44740</v>
      </c>
      <c r="C1661" s="25">
        <v>44746</v>
      </c>
      <c r="D1661" s="18">
        <v>60</v>
      </c>
      <c r="E1661" s="26">
        <v>1037.4000000000001</v>
      </c>
      <c r="F1661" s="19">
        <f t="shared" si="226"/>
        <v>44808</v>
      </c>
      <c r="G1661" s="25">
        <v>45135</v>
      </c>
      <c r="H1661" s="20">
        <f t="shared" si="227"/>
        <v>327</v>
      </c>
      <c r="I1661" s="21">
        <f t="shared" si="228"/>
        <v>339229.80000000005</v>
      </c>
      <c r="J1661" s="21">
        <f t="shared" si="229"/>
        <v>384</v>
      </c>
      <c r="K1661" s="22">
        <f t="shared" si="230"/>
        <v>653.40000000000009</v>
      </c>
      <c r="L1661" s="21">
        <f t="shared" si="231"/>
        <v>395</v>
      </c>
      <c r="M1661" s="21">
        <f t="shared" si="232"/>
        <v>389</v>
      </c>
      <c r="N1661" s="21">
        <f t="shared" si="233"/>
        <v>409773.00000000006</v>
      </c>
      <c r="O1661" s="23">
        <f t="shared" si="234"/>
        <v>403548.60000000003</v>
      </c>
      <c r="P1661" t="s">
        <v>23</v>
      </c>
      <c r="Q1661" t="s">
        <v>24</v>
      </c>
      <c r="R1661" t="s">
        <v>6385</v>
      </c>
      <c r="S1661">
        <v>5328</v>
      </c>
      <c r="T1661" s="25">
        <v>45135</v>
      </c>
      <c r="U1661" s="26">
        <v>1037.4000000000001</v>
      </c>
    </row>
    <row r="1662" spans="1:21" x14ac:dyDescent="0.25">
      <c r="A1662" t="s">
        <v>1650</v>
      </c>
      <c r="B1662" s="25">
        <v>44741</v>
      </c>
      <c r="C1662" s="25">
        <v>44746</v>
      </c>
      <c r="D1662" s="18">
        <v>60</v>
      </c>
      <c r="E1662">
        <v>420</v>
      </c>
      <c r="F1662" s="19">
        <f t="shared" si="226"/>
        <v>44808</v>
      </c>
      <c r="G1662" s="25">
        <v>45135</v>
      </c>
      <c r="H1662" s="20">
        <f t="shared" si="227"/>
        <v>327</v>
      </c>
      <c r="I1662" s="21">
        <f t="shared" si="228"/>
        <v>137340</v>
      </c>
      <c r="J1662" s="21">
        <f t="shared" si="229"/>
        <v>384</v>
      </c>
      <c r="K1662" s="22">
        <f t="shared" si="230"/>
        <v>36</v>
      </c>
      <c r="L1662" s="21">
        <f t="shared" si="231"/>
        <v>394</v>
      </c>
      <c r="M1662" s="21">
        <f t="shared" si="232"/>
        <v>389</v>
      </c>
      <c r="N1662" s="21">
        <f t="shared" si="233"/>
        <v>165480</v>
      </c>
      <c r="O1662" s="23">
        <f t="shared" si="234"/>
        <v>163380</v>
      </c>
      <c r="P1662" t="s">
        <v>23</v>
      </c>
      <c r="Q1662" t="s">
        <v>24</v>
      </c>
      <c r="R1662" t="s">
        <v>6385</v>
      </c>
      <c r="S1662">
        <v>5328</v>
      </c>
      <c r="T1662" s="25">
        <v>45135</v>
      </c>
      <c r="U1662">
        <v>420</v>
      </c>
    </row>
    <row r="1663" spans="1:21" x14ac:dyDescent="0.25">
      <c r="A1663" t="s">
        <v>1651</v>
      </c>
      <c r="B1663" s="25">
        <v>44743</v>
      </c>
      <c r="C1663" s="25">
        <v>44763</v>
      </c>
      <c r="D1663" s="18">
        <v>60</v>
      </c>
      <c r="E1663">
        <v>135</v>
      </c>
      <c r="F1663" s="19">
        <f t="shared" si="226"/>
        <v>44825</v>
      </c>
      <c r="G1663" s="25">
        <v>45135</v>
      </c>
      <c r="H1663" s="20">
        <f t="shared" si="227"/>
        <v>310</v>
      </c>
      <c r="I1663" s="21">
        <f t="shared" si="228"/>
        <v>41850</v>
      </c>
      <c r="J1663" s="21">
        <f t="shared" si="229"/>
        <v>367</v>
      </c>
      <c r="K1663" s="22">
        <f t="shared" si="230"/>
        <v>-232</v>
      </c>
      <c r="L1663" s="21">
        <f t="shared" si="231"/>
        <v>392</v>
      </c>
      <c r="M1663" s="21">
        <f t="shared" si="232"/>
        <v>372</v>
      </c>
      <c r="N1663" s="21">
        <f t="shared" si="233"/>
        <v>52920</v>
      </c>
      <c r="O1663" s="23">
        <f t="shared" si="234"/>
        <v>50220</v>
      </c>
      <c r="P1663" t="s">
        <v>23</v>
      </c>
      <c r="Q1663" t="s">
        <v>24</v>
      </c>
      <c r="R1663" t="s">
        <v>6385</v>
      </c>
      <c r="S1663">
        <v>5328</v>
      </c>
      <c r="T1663" s="25">
        <v>45135</v>
      </c>
      <c r="U1663">
        <v>135</v>
      </c>
    </row>
    <row r="1664" spans="1:21" x14ac:dyDescent="0.25">
      <c r="A1664" t="s">
        <v>1652</v>
      </c>
      <c r="B1664" s="25">
        <v>44743</v>
      </c>
      <c r="C1664" s="25">
        <v>44747</v>
      </c>
      <c r="D1664" s="18">
        <v>60</v>
      </c>
      <c r="E1664">
        <v>270</v>
      </c>
      <c r="F1664" s="19">
        <f t="shared" si="226"/>
        <v>44809</v>
      </c>
      <c r="G1664" s="25">
        <v>45135</v>
      </c>
      <c r="H1664" s="20">
        <f t="shared" si="227"/>
        <v>326</v>
      </c>
      <c r="I1664" s="21">
        <f t="shared" si="228"/>
        <v>88020</v>
      </c>
      <c r="J1664" s="21">
        <f t="shared" si="229"/>
        <v>383</v>
      </c>
      <c r="K1664" s="22">
        <f t="shared" si="230"/>
        <v>-113</v>
      </c>
      <c r="L1664" s="21">
        <f t="shared" si="231"/>
        <v>392</v>
      </c>
      <c r="M1664" s="21">
        <f t="shared" si="232"/>
        <v>388</v>
      </c>
      <c r="N1664" s="21">
        <f t="shared" si="233"/>
        <v>105840</v>
      </c>
      <c r="O1664" s="23">
        <f t="shared" si="234"/>
        <v>104760</v>
      </c>
      <c r="P1664" t="s">
        <v>23</v>
      </c>
      <c r="Q1664" t="s">
        <v>24</v>
      </c>
      <c r="R1664" t="s">
        <v>6385</v>
      </c>
      <c r="S1664">
        <v>5328</v>
      </c>
      <c r="T1664" s="25">
        <v>45135</v>
      </c>
      <c r="U1664">
        <v>270</v>
      </c>
    </row>
    <row r="1665" spans="1:21" x14ac:dyDescent="0.25">
      <c r="A1665" t="s">
        <v>1653</v>
      </c>
      <c r="B1665" s="25">
        <v>44748</v>
      </c>
      <c r="C1665" s="25">
        <v>44763</v>
      </c>
      <c r="D1665" s="18">
        <v>60</v>
      </c>
      <c r="E1665" s="26">
        <v>3528</v>
      </c>
      <c r="F1665" s="19">
        <f t="shared" si="226"/>
        <v>44825</v>
      </c>
      <c r="G1665" s="25">
        <v>45135</v>
      </c>
      <c r="H1665" s="20">
        <f t="shared" si="227"/>
        <v>310</v>
      </c>
      <c r="I1665" s="21">
        <f t="shared" si="228"/>
        <v>1093680</v>
      </c>
      <c r="J1665" s="21">
        <f t="shared" si="229"/>
        <v>367</v>
      </c>
      <c r="K1665" s="22">
        <f t="shared" si="230"/>
        <v>3161</v>
      </c>
      <c r="L1665" s="21">
        <f t="shared" si="231"/>
        <v>387</v>
      </c>
      <c r="M1665" s="21">
        <f t="shared" si="232"/>
        <v>372</v>
      </c>
      <c r="N1665" s="21">
        <f t="shared" si="233"/>
        <v>1365336</v>
      </c>
      <c r="O1665" s="23">
        <f t="shared" si="234"/>
        <v>1312416</v>
      </c>
      <c r="P1665" t="s">
        <v>23</v>
      </c>
      <c r="Q1665" t="s">
        <v>24</v>
      </c>
      <c r="R1665" t="s">
        <v>6385</v>
      </c>
      <c r="S1665">
        <v>5328</v>
      </c>
      <c r="T1665" s="25">
        <v>45135</v>
      </c>
      <c r="U1665" s="26">
        <v>3528</v>
      </c>
    </row>
    <row r="1666" spans="1:21" x14ac:dyDescent="0.25">
      <c r="A1666" t="s">
        <v>1654</v>
      </c>
      <c r="B1666" s="25">
        <v>44750</v>
      </c>
      <c r="C1666" s="25">
        <v>44761</v>
      </c>
      <c r="D1666" s="18">
        <v>60</v>
      </c>
      <c r="E1666" s="26">
        <v>3528</v>
      </c>
      <c r="F1666" s="19">
        <f t="shared" si="226"/>
        <v>44823</v>
      </c>
      <c r="G1666" s="25">
        <v>45135</v>
      </c>
      <c r="H1666" s="20">
        <f t="shared" si="227"/>
        <v>312</v>
      </c>
      <c r="I1666" s="21">
        <f t="shared" si="228"/>
        <v>1100736</v>
      </c>
      <c r="J1666" s="21">
        <f t="shared" si="229"/>
        <v>369</v>
      </c>
      <c r="K1666" s="22">
        <f t="shared" si="230"/>
        <v>3159</v>
      </c>
      <c r="L1666" s="21">
        <f t="shared" si="231"/>
        <v>385</v>
      </c>
      <c r="M1666" s="21">
        <f t="shared" si="232"/>
        <v>374</v>
      </c>
      <c r="N1666" s="21">
        <f t="shared" si="233"/>
        <v>1358280</v>
      </c>
      <c r="O1666" s="23">
        <f t="shared" si="234"/>
        <v>1319472</v>
      </c>
      <c r="P1666" t="s">
        <v>23</v>
      </c>
      <c r="Q1666" t="s">
        <v>24</v>
      </c>
      <c r="R1666" t="s">
        <v>6385</v>
      </c>
      <c r="S1666">
        <v>5328</v>
      </c>
      <c r="T1666" s="25">
        <v>45135</v>
      </c>
      <c r="U1666" s="26">
        <v>3528</v>
      </c>
    </row>
    <row r="1667" spans="1:21" x14ac:dyDescent="0.25">
      <c r="A1667" t="s">
        <v>1655</v>
      </c>
      <c r="B1667" s="25">
        <v>44754</v>
      </c>
      <c r="C1667" s="25">
        <v>44763</v>
      </c>
      <c r="D1667" s="18">
        <v>60</v>
      </c>
      <c r="E1667">
        <v>270</v>
      </c>
      <c r="F1667" s="19">
        <f t="shared" si="226"/>
        <v>44825</v>
      </c>
      <c r="G1667" s="25">
        <v>45135</v>
      </c>
      <c r="H1667" s="20">
        <f t="shared" si="227"/>
        <v>310</v>
      </c>
      <c r="I1667" s="21">
        <f t="shared" si="228"/>
        <v>83700</v>
      </c>
      <c r="J1667" s="21">
        <f t="shared" si="229"/>
        <v>367</v>
      </c>
      <c r="K1667" s="22">
        <f t="shared" si="230"/>
        <v>-97</v>
      </c>
      <c r="L1667" s="21">
        <f t="shared" si="231"/>
        <v>381</v>
      </c>
      <c r="M1667" s="21">
        <f t="shared" si="232"/>
        <v>372</v>
      </c>
      <c r="N1667" s="21">
        <f t="shared" si="233"/>
        <v>102870</v>
      </c>
      <c r="O1667" s="23">
        <f t="shared" si="234"/>
        <v>100440</v>
      </c>
      <c r="P1667" t="s">
        <v>23</v>
      </c>
      <c r="Q1667" t="s">
        <v>24</v>
      </c>
      <c r="R1667" t="s">
        <v>6385</v>
      </c>
      <c r="S1667">
        <v>5328</v>
      </c>
      <c r="T1667" s="25">
        <v>45135</v>
      </c>
      <c r="U1667">
        <v>270</v>
      </c>
    </row>
    <row r="1668" spans="1:21" x14ac:dyDescent="0.25">
      <c r="A1668" t="s">
        <v>1656</v>
      </c>
      <c r="B1668" s="25">
        <v>44754</v>
      </c>
      <c r="C1668" s="25">
        <v>44761</v>
      </c>
      <c r="D1668" s="18">
        <v>60</v>
      </c>
      <c r="E1668" s="26">
        <v>1101</v>
      </c>
      <c r="F1668" s="19">
        <f t="shared" si="226"/>
        <v>44823</v>
      </c>
      <c r="G1668" s="25">
        <v>45135</v>
      </c>
      <c r="H1668" s="20">
        <f t="shared" si="227"/>
        <v>312</v>
      </c>
      <c r="I1668" s="21">
        <f t="shared" si="228"/>
        <v>343512</v>
      </c>
      <c r="J1668" s="21">
        <f t="shared" si="229"/>
        <v>369</v>
      </c>
      <c r="K1668" s="22">
        <f t="shared" si="230"/>
        <v>732</v>
      </c>
      <c r="L1668" s="21">
        <f t="shared" si="231"/>
        <v>381</v>
      </c>
      <c r="M1668" s="21">
        <f t="shared" si="232"/>
        <v>374</v>
      </c>
      <c r="N1668" s="21">
        <f t="shared" si="233"/>
        <v>419481</v>
      </c>
      <c r="O1668" s="23">
        <f t="shared" si="234"/>
        <v>411774</v>
      </c>
      <c r="P1668" t="s">
        <v>23</v>
      </c>
      <c r="Q1668" t="s">
        <v>24</v>
      </c>
      <c r="R1668" t="s">
        <v>6385</v>
      </c>
      <c r="S1668">
        <v>5328</v>
      </c>
      <c r="T1668" s="25">
        <v>45135</v>
      </c>
      <c r="U1668" s="26">
        <v>1101</v>
      </c>
    </row>
    <row r="1669" spans="1:21" x14ac:dyDescent="0.25">
      <c r="A1669" t="s">
        <v>1657</v>
      </c>
      <c r="B1669" s="25">
        <v>44761</v>
      </c>
      <c r="C1669" s="25">
        <v>44764</v>
      </c>
      <c r="D1669" s="18">
        <v>60</v>
      </c>
      <c r="E1669" s="26">
        <v>1101</v>
      </c>
      <c r="F1669" s="19">
        <f t="shared" si="226"/>
        <v>44826</v>
      </c>
      <c r="G1669" s="25">
        <v>45135</v>
      </c>
      <c r="H1669" s="20">
        <f t="shared" si="227"/>
        <v>309</v>
      </c>
      <c r="I1669" s="21">
        <f t="shared" si="228"/>
        <v>340209</v>
      </c>
      <c r="J1669" s="21">
        <f t="shared" si="229"/>
        <v>366</v>
      </c>
      <c r="K1669" s="22">
        <f t="shared" si="230"/>
        <v>735</v>
      </c>
      <c r="L1669" s="21">
        <f t="shared" si="231"/>
        <v>374</v>
      </c>
      <c r="M1669" s="21">
        <f t="shared" si="232"/>
        <v>371</v>
      </c>
      <c r="N1669" s="21">
        <f t="shared" si="233"/>
        <v>411774</v>
      </c>
      <c r="O1669" s="23">
        <f t="shared" si="234"/>
        <v>408471</v>
      </c>
      <c r="P1669" t="s">
        <v>23</v>
      </c>
      <c r="Q1669" t="s">
        <v>24</v>
      </c>
      <c r="R1669" t="s">
        <v>6385</v>
      </c>
      <c r="S1669">
        <v>5328</v>
      </c>
      <c r="T1669" s="25">
        <v>45135</v>
      </c>
      <c r="U1669" s="26">
        <v>1101</v>
      </c>
    </row>
    <row r="1670" spans="1:21" x14ac:dyDescent="0.25">
      <c r="A1670" t="s">
        <v>1658</v>
      </c>
      <c r="B1670" s="25">
        <v>44768</v>
      </c>
      <c r="C1670" s="25">
        <v>44772</v>
      </c>
      <c r="D1670" s="18">
        <v>60</v>
      </c>
      <c r="E1670" s="26">
        <v>4085</v>
      </c>
      <c r="F1670" s="19">
        <f t="shared" si="226"/>
        <v>44834</v>
      </c>
      <c r="G1670" s="25">
        <v>45135</v>
      </c>
      <c r="H1670" s="20">
        <f t="shared" si="227"/>
        <v>301</v>
      </c>
      <c r="I1670" s="21">
        <f t="shared" si="228"/>
        <v>1229585</v>
      </c>
      <c r="J1670" s="21">
        <f t="shared" si="229"/>
        <v>358</v>
      </c>
      <c r="K1670" s="22">
        <f t="shared" si="230"/>
        <v>3727</v>
      </c>
      <c r="L1670" s="21">
        <f t="shared" si="231"/>
        <v>367</v>
      </c>
      <c r="M1670" s="21">
        <f t="shared" si="232"/>
        <v>363</v>
      </c>
      <c r="N1670" s="21">
        <f t="shared" si="233"/>
        <v>1499195</v>
      </c>
      <c r="O1670" s="23">
        <f t="shared" si="234"/>
        <v>1482855</v>
      </c>
      <c r="P1670" t="s">
        <v>23</v>
      </c>
      <c r="Q1670" t="s">
        <v>24</v>
      </c>
      <c r="R1670" t="s">
        <v>6385</v>
      </c>
      <c r="S1670">
        <v>5328</v>
      </c>
      <c r="T1670" s="25">
        <v>45135</v>
      </c>
      <c r="U1670" s="26">
        <v>4085</v>
      </c>
    </row>
    <row r="1671" spans="1:21" x14ac:dyDescent="0.25">
      <c r="A1671" t="s">
        <v>1659</v>
      </c>
      <c r="B1671" s="25">
        <v>44768</v>
      </c>
      <c r="C1671" s="25">
        <v>44775</v>
      </c>
      <c r="D1671" s="18">
        <v>60</v>
      </c>
      <c r="E1671" s="26">
        <v>3312</v>
      </c>
      <c r="F1671" s="19">
        <f t="shared" ref="F1671:F1734" si="235">EDATE(C1671,2)</f>
        <v>44836</v>
      </c>
      <c r="G1671" s="25">
        <v>45135</v>
      </c>
      <c r="H1671" s="20">
        <f t="shared" si="227"/>
        <v>299</v>
      </c>
      <c r="I1671" s="21">
        <f t="shared" si="228"/>
        <v>990288</v>
      </c>
      <c r="J1671" s="21">
        <f t="shared" si="229"/>
        <v>356</v>
      </c>
      <c r="K1671" s="22">
        <f t="shared" si="230"/>
        <v>2956</v>
      </c>
      <c r="L1671" s="21">
        <f t="shared" si="231"/>
        <v>367</v>
      </c>
      <c r="M1671" s="21">
        <f t="shared" si="232"/>
        <v>360</v>
      </c>
      <c r="N1671" s="21">
        <f t="shared" si="233"/>
        <v>1215504</v>
      </c>
      <c r="O1671" s="23">
        <f t="shared" si="234"/>
        <v>1192320</v>
      </c>
      <c r="P1671" t="s">
        <v>23</v>
      </c>
      <c r="Q1671" t="s">
        <v>24</v>
      </c>
      <c r="R1671" t="s">
        <v>6385</v>
      </c>
      <c r="S1671">
        <v>5328</v>
      </c>
      <c r="T1671" s="25">
        <v>45135</v>
      </c>
      <c r="U1671" s="26">
        <v>3312</v>
      </c>
    </row>
    <row r="1672" spans="1:21" x14ac:dyDescent="0.25">
      <c r="A1672" t="s">
        <v>1660</v>
      </c>
      <c r="B1672" s="25">
        <v>44768</v>
      </c>
      <c r="C1672" s="25">
        <v>44771</v>
      </c>
      <c r="D1672" s="18">
        <v>60</v>
      </c>
      <c r="E1672">
        <v>489</v>
      </c>
      <c r="F1672" s="19">
        <f t="shared" si="235"/>
        <v>44833</v>
      </c>
      <c r="G1672" s="25">
        <v>45135</v>
      </c>
      <c r="H1672" s="20">
        <f t="shared" ref="H1672:H1735" si="236">G1672-F1672</f>
        <v>302</v>
      </c>
      <c r="I1672" s="21">
        <f t="shared" ref="I1672:I1735" si="237">E1672*H1672</f>
        <v>147678</v>
      </c>
      <c r="J1672" s="21">
        <f t="shared" ref="J1672:J1735" si="238">DAYS360(C1672,G1672)</f>
        <v>359</v>
      </c>
      <c r="K1672" s="22">
        <f t="shared" ref="K1672:K1735" si="239">E1672-J1672</f>
        <v>130</v>
      </c>
      <c r="L1672" s="21">
        <f t="shared" ref="L1672:L1735" si="240">G1672-B1672</f>
        <v>367</v>
      </c>
      <c r="M1672" s="21">
        <f t="shared" ref="M1672:M1735" si="241">G1672-C1672</f>
        <v>364</v>
      </c>
      <c r="N1672" s="21">
        <f t="shared" ref="N1672:N1735" si="242">E1672*L1672</f>
        <v>179463</v>
      </c>
      <c r="O1672" s="23">
        <f t="shared" ref="O1672:O1735" si="243">E1672*M1672</f>
        <v>177996</v>
      </c>
      <c r="P1672" t="s">
        <v>23</v>
      </c>
      <c r="Q1672" t="s">
        <v>24</v>
      </c>
      <c r="R1672" t="s">
        <v>6385</v>
      </c>
      <c r="S1672">
        <v>5328</v>
      </c>
      <c r="T1672" s="25">
        <v>45135</v>
      </c>
      <c r="U1672">
        <v>489</v>
      </c>
    </row>
    <row r="1673" spans="1:21" x14ac:dyDescent="0.25">
      <c r="A1673" t="s">
        <v>1661</v>
      </c>
      <c r="B1673" s="25">
        <v>44769</v>
      </c>
      <c r="C1673" s="25">
        <v>44780</v>
      </c>
      <c r="D1673" s="18">
        <v>60</v>
      </c>
      <c r="E1673">
        <v>981.02</v>
      </c>
      <c r="F1673" s="19">
        <f t="shared" si="235"/>
        <v>44841</v>
      </c>
      <c r="G1673" s="25">
        <v>45135</v>
      </c>
      <c r="H1673" s="20">
        <f t="shared" si="236"/>
        <v>294</v>
      </c>
      <c r="I1673" s="21">
        <f t="shared" si="237"/>
        <v>288419.88</v>
      </c>
      <c r="J1673" s="21">
        <f t="shared" si="238"/>
        <v>351</v>
      </c>
      <c r="K1673" s="22">
        <f t="shared" si="239"/>
        <v>630.02</v>
      </c>
      <c r="L1673" s="21">
        <f t="shared" si="240"/>
        <v>366</v>
      </c>
      <c r="M1673" s="21">
        <f t="shared" si="241"/>
        <v>355</v>
      </c>
      <c r="N1673" s="21">
        <f t="shared" si="242"/>
        <v>359053.32</v>
      </c>
      <c r="O1673" s="23">
        <f t="shared" si="243"/>
        <v>348262.1</v>
      </c>
      <c r="P1673" t="s">
        <v>23</v>
      </c>
      <c r="Q1673" t="s">
        <v>24</v>
      </c>
      <c r="R1673" t="s">
        <v>6385</v>
      </c>
      <c r="S1673">
        <v>5328</v>
      </c>
      <c r="T1673" s="25">
        <v>45135</v>
      </c>
      <c r="U1673">
        <v>981.02</v>
      </c>
    </row>
    <row r="1674" spans="1:21" x14ac:dyDescent="0.25">
      <c r="A1674" t="s">
        <v>1662</v>
      </c>
      <c r="B1674" s="25">
        <v>44770</v>
      </c>
      <c r="C1674" s="25">
        <v>44780</v>
      </c>
      <c r="D1674" s="18">
        <v>60</v>
      </c>
      <c r="E1674" s="26">
        <v>1196.5</v>
      </c>
      <c r="F1674" s="19">
        <f t="shared" si="235"/>
        <v>44841</v>
      </c>
      <c r="G1674" s="25">
        <v>45135</v>
      </c>
      <c r="H1674" s="20">
        <f t="shared" si="236"/>
        <v>294</v>
      </c>
      <c r="I1674" s="21">
        <f t="shared" si="237"/>
        <v>351771</v>
      </c>
      <c r="J1674" s="21">
        <f t="shared" si="238"/>
        <v>351</v>
      </c>
      <c r="K1674" s="22">
        <f t="shared" si="239"/>
        <v>845.5</v>
      </c>
      <c r="L1674" s="21">
        <f t="shared" si="240"/>
        <v>365</v>
      </c>
      <c r="M1674" s="21">
        <f t="shared" si="241"/>
        <v>355</v>
      </c>
      <c r="N1674" s="21">
        <f t="shared" si="242"/>
        <v>436722.5</v>
      </c>
      <c r="O1674" s="23">
        <f t="shared" si="243"/>
        <v>424757.5</v>
      </c>
      <c r="P1674" t="s">
        <v>23</v>
      </c>
      <c r="Q1674" t="s">
        <v>24</v>
      </c>
      <c r="R1674" t="s">
        <v>6385</v>
      </c>
      <c r="S1674">
        <v>5328</v>
      </c>
      <c r="T1674" s="25">
        <v>45135</v>
      </c>
      <c r="U1674" s="26">
        <v>1196.5</v>
      </c>
    </row>
    <row r="1675" spans="1:21" x14ac:dyDescent="0.25">
      <c r="A1675" t="s">
        <v>1663</v>
      </c>
      <c r="B1675" s="25">
        <v>44771</v>
      </c>
      <c r="C1675" s="25">
        <v>44780</v>
      </c>
      <c r="D1675" s="18">
        <v>60</v>
      </c>
      <c r="E1675">
        <v>329.4</v>
      </c>
      <c r="F1675" s="19">
        <f t="shared" si="235"/>
        <v>44841</v>
      </c>
      <c r="G1675" s="25">
        <v>45135</v>
      </c>
      <c r="H1675" s="20">
        <f t="shared" si="236"/>
        <v>294</v>
      </c>
      <c r="I1675" s="21">
        <f t="shared" si="237"/>
        <v>96843.599999999991</v>
      </c>
      <c r="J1675" s="21">
        <f t="shared" si="238"/>
        <v>351</v>
      </c>
      <c r="K1675" s="22">
        <f t="shared" si="239"/>
        <v>-21.600000000000023</v>
      </c>
      <c r="L1675" s="21">
        <f t="shared" si="240"/>
        <v>364</v>
      </c>
      <c r="M1675" s="21">
        <f t="shared" si="241"/>
        <v>355</v>
      </c>
      <c r="N1675" s="21">
        <f t="shared" si="242"/>
        <v>119901.59999999999</v>
      </c>
      <c r="O1675" s="23">
        <f t="shared" si="243"/>
        <v>116936.99999999999</v>
      </c>
      <c r="P1675" t="s">
        <v>23</v>
      </c>
      <c r="Q1675" t="s">
        <v>24</v>
      </c>
      <c r="R1675" t="s">
        <v>6385</v>
      </c>
      <c r="S1675">
        <v>5328</v>
      </c>
      <c r="T1675" s="25">
        <v>45135</v>
      </c>
      <c r="U1675">
        <v>329.4</v>
      </c>
    </row>
    <row r="1676" spans="1:21" x14ac:dyDescent="0.25">
      <c r="A1676" t="s">
        <v>1664</v>
      </c>
      <c r="B1676" s="25">
        <v>44771</v>
      </c>
      <c r="C1676" s="25">
        <v>44781</v>
      </c>
      <c r="D1676" s="18">
        <v>60</v>
      </c>
      <c r="E1676" s="26">
        <v>6948</v>
      </c>
      <c r="F1676" s="19">
        <f t="shared" si="235"/>
        <v>44842</v>
      </c>
      <c r="G1676" s="25">
        <v>45135</v>
      </c>
      <c r="H1676" s="20">
        <f t="shared" si="236"/>
        <v>293</v>
      </c>
      <c r="I1676" s="21">
        <f t="shared" si="237"/>
        <v>2035764</v>
      </c>
      <c r="J1676" s="21">
        <f t="shared" si="238"/>
        <v>350</v>
      </c>
      <c r="K1676" s="22">
        <f t="shared" si="239"/>
        <v>6598</v>
      </c>
      <c r="L1676" s="21">
        <f t="shared" si="240"/>
        <v>364</v>
      </c>
      <c r="M1676" s="21">
        <f t="shared" si="241"/>
        <v>354</v>
      </c>
      <c r="N1676" s="21">
        <f t="shared" si="242"/>
        <v>2529072</v>
      </c>
      <c r="O1676" s="23">
        <f t="shared" si="243"/>
        <v>2459592</v>
      </c>
      <c r="P1676" t="s">
        <v>23</v>
      </c>
      <c r="Q1676" t="s">
        <v>24</v>
      </c>
      <c r="R1676" t="s">
        <v>6385</v>
      </c>
      <c r="S1676">
        <v>5328</v>
      </c>
      <c r="T1676" s="25">
        <v>45135</v>
      </c>
      <c r="U1676" s="26">
        <v>6948</v>
      </c>
    </row>
    <row r="1677" spans="1:21" x14ac:dyDescent="0.25">
      <c r="A1677" t="s">
        <v>1665</v>
      </c>
      <c r="B1677" s="25">
        <v>45110</v>
      </c>
      <c r="C1677" s="25">
        <v>45112</v>
      </c>
      <c r="D1677" s="18">
        <v>60</v>
      </c>
      <c r="E1677" s="26">
        <v>8601.65</v>
      </c>
      <c r="F1677" s="19">
        <f t="shared" si="235"/>
        <v>45174</v>
      </c>
      <c r="G1677" s="25">
        <v>45189</v>
      </c>
      <c r="H1677" s="20">
        <f t="shared" si="236"/>
        <v>15</v>
      </c>
      <c r="I1677" s="21">
        <f t="shared" si="237"/>
        <v>129024.75</v>
      </c>
      <c r="J1677" s="21">
        <f t="shared" si="238"/>
        <v>75</v>
      </c>
      <c r="K1677" s="22">
        <f t="shared" si="239"/>
        <v>8526.65</v>
      </c>
      <c r="L1677" s="21">
        <f t="shared" si="240"/>
        <v>79</v>
      </c>
      <c r="M1677" s="21">
        <f t="shared" si="241"/>
        <v>77</v>
      </c>
      <c r="N1677" s="21">
        <f t="shared" si="242"/>
        <v>679530.35</v>
      </c>
      <c r="O1677" s="23">
        <f t="shared" si="243"/>
        <v>662327.04999999993</v>
      </c>
      <c r="P1677" t="s">
        <v>23</v>
      </c>
      <c r="Q1677" t="s">
        <v>24</v>
      </c>
      <c r="R1677" t="s">
        <v>6385</v>
      </c>
      <c r="S1677">
        <v>6613</v>
      </c>
      <c r="T1677" s="25">
        <v>45189</v>
      </c>
      <c r="U1677" s="26">
        <v>8601.65</v>
      </c>
    </row>
    <row r="1678" spans="1:21" x14ac:dyDescent="0.25">
      <c r="A1678" t="s">
        <v>553</v>
      </c>
      <c r="B1678" s="25">
        <v>44727</v>
      </c>
      <c r="C1678" s="25">
        <v>44729</v>
      </c>
      <c r="D1678" s="18">
        <v>60</v>
      </c>
      <c r="E1678" s="26">
        <v>1277.5</v>
      </c>
      <c r="F1678" s="19">
        <f t="shared" si="235"/>
        <v>44790</v>
      </c>
      <c r="G1678" s="25">
        <v>45149</v>
      </c>
      <c r="H1678" s="20">
        <f t="shared" si="236"/>
        <v>359</v>
      </c>
      <c r="I1678" s="21">
        <f t="shared" si="237"/>
        <v>458622.5</v>
      </c>
      <c r="J1678" s="21">
        <f t="shared" si="238"/>
        <v>414</v>
      </c>
      <c r="K1678" s="22">
        <f t="shared" si="239"/>
        <v>863.5</v>
      </c>
      <c r="L1678" s="21">
        <f t="shared" si="240"/>
        <v>422</v>
      </c>
      <c r="M1678" s="21">
        <f t="shared" si="241"/>
        <v>420</v>
      </c>
      <c r="N1678" s="21">
        <f t="shared" si="242"/>
        <v>539105</v>
      </c>
      <c r="O1678" s="23">
        <f t="shared" si="243"/>
        <v>536550</v>
      </c>
      <c r="P1678" t="s">
        <v>23</v>
      </c>
      <c r="Q1678" t="s">
        <v>24</v>
      </c>
      <c r="R1678" t="s">
        <v>6386</v>
      </c>
      <c r="S1678">
        <v>5792</v>
      </c>
      <c r="T1678" s="25">
        <v>45149</v>
      </c>
      <c r="U1678" s="26">
        <v>1277.5</v>
      </c>
    </row>
    <row r="1679" spans="1:21" x14ac:dyDescent="0.25">
      <c r="A1679" t="s">
        <v>1666</v>
      </c>
      <c r="B1679" s="25">
        <v>44767</v>
      </c>
      <c r="C1679" s="25">
        <v>44767</v>
      </c>
      <c r="D1679" s="18">
        <v>60</v>
      </c>
      <c r="E1679" s="26">
        <v>1277.5</v>
      </c>
      <c r="F1679" s="19">
        <f t="shared" si="235"/>
        <v>44829</v>
      </c>
      <c r="G1679" s="25">
        <v>45149</v>
      </c>
      <c r="H1679" s="20">
        <f t="shared" si="236"/>
        <v>320</v>
      </c>
      <c r="I1679" s="21">
        <f t="shared" si="237"/>
        <v>408800</v>
      </c>
      <c r="J1679" s="21">
        <f t="shared" si="238"/>
        <v>376</v>
      </c>
      <c r="K1679" s="22">
        <f t="shared" si="239"/>
        <v>901.5</v>
      </c>
      <c r="L1679" s="21">
        <f t="shared" si="240"/>
        <v>382</v>
      </c>
      <c r="M1679" s="21">
        <f t="shared" si="241"/>
        <v>382</v>
      </c>
      <c r="N1679" s="21">
        <f t="shared" si="242"/>
        <v>488005</v>
      </c>
      <c r="O1679" s="23">
        <f t="shared" si="243"/>
        <v>488005</v>
      </c>
      <c r="P1679" t="s">
        <v>23</v>
      </c>
      <c r="Q1679" t="s">
        <v>24</v>
      </c>
      <c r="R1679" t="s">
        <v>6386</v>
      </c>
      <c r="S1679">
        <v>5792</v>
      </c>
      <c r="T1679" s="25">
        <v>45149</v>
      </c>
      <c r="U1679" s="26">
        <v>1277.5</v>
      </c>
    </row>
    <row r="1680" spans="1:21" x14ac:dyDescent="0.25">
      <c r="A1680" t="s">
        <v>1667</v>
      </c>
      <c r="B1680" s="25">
        <v>44781</v>
      </c>
      <c r="C1680" s="25">
        <v>44785</v>
      </c>
      <c r="D1680" s="18">
        <v>60</v>
      </c>
      <c r="E1680" s="26">
        <v>1277.5</v>
      </c>
      <c r="F1680" s="19">
        <f t="shared" si="235"/>
        <v>44846</v>
      </c>
      <c r="G1680" s="25">
        <v>45149</v>
      </c>
      <c r="H1680" s="20">
        <f t="shared" si="236"/>
        <v>303</v>
      </c>
      <c r="I1680" s="21">
        <f t="shared" si="237"/>
        <v>387082.5</v>
      </c>
      <c r="J1680" s="21">
        <f t="shared" si="238"/>
        <v>359</v>
      </c>
      <c r="K1680" s="22">
        <f t="shared" si="239"/>
        <v>918.5</v>
      </c>
      <c r="L1680" s="21">
        <f t="shared" si="240"/>
        <v>368</v>
      </c>
      <c r="M1680" s="21">
        <f t="shared" si="241"/>
        <v>364</v>
      </c>
      <c r="N1680" s="21">
        <f t="shared" si="242"/>
        <v>470120</v>
      </c>
      <c r="O1680" s="23">
        <f t="shared" si="243"/>
        <v>465010</v>
      </c>
      <c r="P1680" t="s">
        <v>23</v>
      </c>
      <c r="Q1680" t="s">
        <v>24</v>
      </c>
      <c r="R1680" t="s">
        <v>6386</v>
      </c>
      <c r="S1680">
        <v>5792</v>
      </c>
      <c r="T1680" s="25">
        <v>45149</v>
      </c>
      <c r="U1680" s="26">
        <v>1277.5</v>
      </c>
    </row>
    <row r="1681" spans="1:21" x14ac:dyDescent="0.25">
      <c r="A1681" t="s">
        <v>1668</v>
      </c>
      <c r="B1681" s="25">
        <v>44809</v>
      </c>
      <c r="C1681" s="25">
        <v>44811</v>
      </c>
      <c r="D1681" s="18">
        <v>60</v>
      </c>
      <c r="E1681" s="26">
        <v>1277.5</v>
      </c>
      <c r="F1681" s="19">
        <f t="shared" si="235"/>
        <v>44872</v>
      </c>
      <c r="G1681" s="25">
        <v>45149</v>
      </c>
      <c r="H1681" s="20">
        <f t="shared" si="236"/>
        <v>277</v>
      </c>
      <c r="I1681" s="21">
        <f t="shared" si="237"/>
        <v>353867.5</v>
      </c>
      <c r="J1681" s="21">
        <f t="shared" si="238"/>
        <v>334</v>
      </c>
      <c r="K1681" s="22">
        <f t="shared" si="239"/>
        <v>943.5</v>
      </c>
      <c r="L1681" s="21">
        <f t="shared" si="240"/>
        <v>340</v>
      </c>
      <c r="M1681" s="21">
        <f t="shared" si="241"/>
        <v>338</v>
      </c>
      <c r="N1681" s="21">
        <f t="shared" si="242"/>
        <v>434350</v>
      </c>
      <c r="O1681" s="23">
        <f t="shared" si="243"/>
        <v>431795</v>
      </c>
      <c r="P1681" t="s">
        <v>23</v>
      </c>
      <c r="Q1681" t="s">
        <v>24</v>
      </c>
      <c r="R1681" t="s">
        <v>6386</v>
      </c>
      <c r="S1681">
        <v>5792</v>
      </c>
      <c r="T1681" s="25">
        <v>45149</v>
      </c>
      <c r="U1681" s="26">
        <v>1277.5</v>
      </c>
    </row>
    <row r="1682" spans="1:21" x14ac:dyDescent="0.25">
      <c r="A1682" t="s">
        <v>1669</v>
      </c>
      <c r="B1682" s="25">
        <v>44809</v>
      </c>
      <c r="C1682" s="25">
        <v>44810</v>
      </c>
      <c r="D1682" s="18">
        <v>60</v>
      </c>
      <c r="E1682" s="26">
        <v>1642.5</v>
      </c>
      <c r="F1682" s="19">
        <f t="shared" si="235"/>
        <v>44871</v>
      </c>
      <c r="G1682" s="25">
        <v>45149</v>
      </c>
      <c r="H1682" s="20">
        <f t="shared" si="236"/>
        <v>278</v>
      </c>
      <c r="I1682" s="21">
        <f t="shared" si="237"/>
        <v>456615</v>
      </c>
      <c r="J1682" s="21">
        <f t="shared" si="238"/>
        <v>335</v>
      </c>
      <c r="K1682" s="22">
        <f t="shared" si="239"/>
        <v>1307.5</v>
      </c>
      <c r="L1682" s="21">
        <f t="shared" si="240"/>
        <v>340</v>
      </c>
      <c r="M1682" s="21">
        <f t="shared" si="241"/>
        <v>339</v>
      </c>
      <c r="N1682" s="21">
        <f t="shared" si="242"/>
        <v>558450</v>
      </c>
      <c r="O1682" s="23">
        <f t="shared" si="243"/>
        <v>556807.5</v>
      </c>
      <c r="P1682" t="s">
        <v>23</v>
      </c>
      <c r="Q1682" t="s">
        <v>24</v>
      </c>
      <c r="R1682" t="s">
        <v>6386</v>
      </c>
      <c r="S1682">
        <v>5792</v>
      </c>
      <c r="T1682" s="25">
        <v>45149</v>
      </c>
      <c r="U1682" s="26">
        <v>1642.5</v>
      </c>
    </row>
    <row r="1683" spans="1:21" x14ac:dyDescent="0.25">
      <c r="A1683" t="s">
        <v>1670</v>
      </c>
      <c r="B1683" s="25">
        <v>44838</v>
      </c>
      <c r="C1683" s="25">
        <v>44845</v>
      </c>
      <c r="D1683" s="18">
        <v>60</v>
      </c>
      <c r="E1683" s="26">
        <v>1277.5</v>
      </c>
      <c r="F1683" s="19">
        <f t="shared" si="235"/>
        <v>44906</v>
      </c>
      <c r="G1683" s="25">
        <v>45149</v>
      </c>
      <c r="H1683" s="20">
        <f t="shared" si="236"/>
        <v>243</v>
      </c>
      <c r="I1683" s="21">
        <f t="shared" si="237"/>
        <v>310432.5</v>
      </c>
      <c r="J1683" s="21">
        <f t="shared" si="238"/>
        <v>300</v>
      </c>
      <c r="K1683" s="22">
        <f t="shared" si="239"/>
        <v>977.5</v>
      </c>
      <c r="L1683" s="21">
        <f t="shared" si="240"/>
        <v>311</v>
      </c>
      <c r="M1683" s="21">
        <f t="shared" si="241"/>
        <v>304</v>
      </c>
      <c r="N1683" s="21">
        <f t="shared" si="242"/>
        <v>397302.5</v>
      </c>
      <c r="O1683" s="23">
        <f t="shared" si="243"/>
        <v>388360</v>
      </c>
      <c r="P1683" t="s">
        <v>23</v>
      </c>
      <c r="Q1683" t="s">
        <v>24</v>
      </c>
      <c r="R1683" t="s">
        <v>6386</v>
      </c>
      <c r="S1683">
        <v>5792</v>
      </c>
      <c r="T1683" s="25">
        <v>45149</v>
      </c>
      <c r="U1683" s="26">
        <v>1277.5</v>
      </c>
    </row>
    <row r="1684" spans="1:21" x14ac:dyDescent="0.25">
      <c r="A1684" t="s">
        <v>1671</v>
      </c>
      <c r="B1684" s="25">
        <v>44838</v>
      </c>
      <c r="C1684" s="25">
        <v>44845</v>
      </c>
      <c r="D1684" s="18">
        <v>60</v>
      </c>
      <c r="E1684" s="26">
        <v>1642.5</v>
      </c>
      <c r="F1684" s="19">
        <f t="shared" si="235"/>
        <v>44906</v>
      </c>
      <c r="G1684" s="25">
        <v>45149</v>
      </c>
      <c r="H1684" s="20">
        <f t="shared" si="236"/>
        <v>243</v>
      </c>
      <c r="I1684" s="21">
        <f t="shared" si="237"/>
        <v>399127.5</v>
      </c>
      <c r="J1684" s="21">
        <f t="shared" si="238"/>
        <v>300</v>
      </c>
      <c r="K1684" s="22">
        <f t="shared" si="239"/>
        <v>1342.5</v>
      </c>
      <c r="L1684" s="21">
        <f t="shared" si="240"/>
        <v>311</v>
      </c>
      <c r="M1684" s="21">
        <f t="shared" si="241"/>
        <v>304</v>
      </c>
      <c r="N1684" s="21">
        <f t="shared" si="242"/>
        <v>510817.5</v>
      </c>
      <c r="O1684" s="23">
        <f t="shared" si="243"/>
        <v>499320</v>
      </c>
      <c r="P1684" t="s">
        <v>23</v>
      </c>
      <c r="Q1684" t="s">
        <v>24</v>
      </c>
      <c r="R1684" t="s">
        <v>6386</v>
      </c>
      <c r="S1684">
        <v>5792</v>
      </c>
      <c r="T1684" s="25">
        <v>45149</v>
      </c>
      <c r="U1684" s="26">
        <v>1642.5</v>
      </c>
    </row>
    <row r="1685" spans="1:21" x14ac:dyDescent="0.25">
      <c r="A1685" t="s">
        <v>1672</v>
      </c>
      <c r="B1685" s="25">
        <v>44876</v>
      </c>
      <c r="C1685" s="25">
        <v>44880</v>
      </c>
      <c r="D1685" s="18">
        <v>60</v>
      </c>
      <c r="E1685" s="26">
        <v>1277.5</v>
      </c>
      <c r="F1685" s="19">
        <f t="shared" si="235"/>
        <v>44941</v>
      </c>
      <c r="G1685" s="25">
        <v>45149</v>
      </c>
      <c r="H1685" s="20">
        <f t="shared" si="236"/>
        <v>208</v>
      </c>
      <c r="I1685" s="21">
        <f t="shared" si="237"/>
        <v>265720</v>
      </c>
      <c r="J1685" s="21">
        <f t="shared" si="238"/>
        <v>266</v>
      </c>
      <c r="K1685" s="22">
        <f t="shared" si="239"/>
        <v>1011.5</v>
      </c>
      <c r="L1685" s="21">
        <f t="shared" si="240"/>
        <v>273</v>
      </c>
      <c r="M1685" s="21">
        <f t="shared" si="241"/>
        <v>269</v>
      </c>
      <c r="N1685" s="21">
        <f t="shared" si="242"/>
        <v>348757.5</v>
      </c>
      <c r="O1685" s="23">
        <f t="shared" si="243"/>
        <v>343647.5</v>
      </c>
      <c r="P1685" t="s">
        <v>23</v>
      </c>
      <c r="Q1685" t="s">
        <v>24</v>
      </c>
      <c r="R1685" t="s">
        <v>6386</v>
      </c>
      <c r="S1685">
        <v>5792</v>
      </c>
      <c r="T1685" s="25">
        <v>45149</v>
      </c>
      <c r="U1685" s="26">
        <v>1277.5</v>
      </c>
    </row>
    <row r="1686" spans="1:21" x14ac:dyDescent="0.25">
      <c r="A1686" t="s">
        <v>1673</v>
      </c>
      <c r="B1686" s="25">
        <v>44876</v>
      </c>
      <c r="C1686" s="25">
        <v>44880</v>
      </c>
      <c r="D1686" s="18">
        <v>60</v>
      </c>
      <c r="E1686" s="26">
        <v>1642.5</v>
      </c>
      <c r="F1686" s="19">
        <f t="shared" si="235"/>
        <v>44941</v>
      </c>
      <c r="G1686" s="25">
        <v>45149</v>
      </c>
      <c r="H1686" s="20">
        <f t="shared" si="236"/>
        <v>208</v>
      </c>
      <c r="I1686" s="21">
        <f t="shared" si="237"/>
        <v>341640</v>
      </c>
      <c r="J1686" s="21">
        <f t="shared" si="238"/>
        <v>266</v>
      </c>
      <c r="K1686" s="22">
        <f t="shared" si="239"/>
        <v>1376.5</v>
      </c>
      <c r="L1686" s="21">
        <f t="shared" si="240"/>
        <v>273</v>
      </c>
      <c r="M1686" s="21">
        <f t="shared" si="241"/>
        <v>269</v>
      </c>
      <c r="N1686" s="21">
        <f t="shared" si="242"/>
        <v>448402.5</v>
      </c>
      <c r="O1686" s="23">
        <f t="shared" si="243"/>
        <v>441832.5</v>
      </c>
      <c r="P1686" t="s">
        <v>23</v>
      </c>
      <c r="Q1686" t="s">
        <v>24</v>
      </c>
      <c r="R1686" t="s">
        <v>6386</v>
      </c>
      <c r="S1686">
        <v>5792</v>
      </c>
      <c r="T1686" s="25">
        <v>45149</v>
      </c>
      <c r="U1686" s="26">
        <v>1642.5</v>
      </c>
    </row>
    <row r="1687" spans="1:21" x14ac:dyDescent="0.25">
      <c r="A1687" t="s">
        <v>1674</v>
      </c>
      <c r="B1687" s="25">
        <v>44904</v>
      </c>
      <c r="C1687" s="25">
        <v>44909</v>
      </c>
      <c r="D1687" s="18">
        <v>60</v>
      </c>
      <c r="E1687" s="26">
        <v>1642.5</v>
      </c>
      <c r="F1687" s="19">
        <f t="shared" si="235"/>
        <v>44971</v>
      </c>
      <c r="G1687" s="25">
        <v>45149</v>
      </c>
      <c r="H1687" s="20">
        <f t="shared" si="236"/>
        <v>178</v>
      </c>
      <c r="I1687" s="21">
        <f t="shared" si="237"/>
        <v>292365</v>
      </c>
      <c r="J1687" s="21">
        <f t="shared" si="238"/>
        <v>237</v>
      </c>
      <c r="K1687" s="22">
        <f t="shared" si="239"/>
        <v>1405.5</v>
      </c>
      <c r="L1687" s="21">
        <f t="shared" si="240"/>
        <v>245</v>
      </c>
      <c r="M1687" s="21">
        <f t="shared" si="241"/>
        <v>240</v>
      </c>
      <c r="N1687" s="21">
        <f t="shared" si="242"/>
        <v>402412.5</v>
      </c>
      <c r="O1687" s="23">
        <f t="shared" si="243"/>
        <v>394200</v>
      </c>
      <c r="P1687" t="s">
        <v>23</v>
      </c>
      <c r="Q1687" t="s">
        <v>24</v>
      </c>
      <c r="R1687" t="s">
        <v>6386</v>
      </c>
      <c r="S1687">
        <v>5792</v>
      </c>
      <c r="T1687" s="25">
        <v>45149</v>
      </c>
      <c r="U1687" s="26">
        <v>1642.5</v>
      </c>
    </row>
    <row r="1688" spans="1:21" x14ac:dyDescent="0.25">
      <c r="A1688" t="s">
        <v>1675</v>
      </c>
      <c r="B1688" s="25">
        <v>44904</v>
      </c>
      <c r="C1688" s="25">
        <v>44907</v>
      </c>
      <c r="D1688" s="18">
        <v>60</v>
      </c>
      <c r="E1688" s="26">
        <v>1277.5</v>
      </c>
      <c r="F1688" s="19">
        <f t="shared" si="235"/>
        <v>44969</v>
      </c>
      <c r="G1688" s="25">
        <v>45149</v>
      </c>
      <c r="H1688" s="20">
        <f t="shared" si="236"/>
        <v>180</v>
      </c>
      <c r="I1688" s="21">
        <f t="shared" si="237"/>
        <v>229950</v>
      </c>
      <c r="J1688" s="21">
        <f t="shared" si="238"/>
        <v>239</v>
      </c>
      <c r="K1688" s="22">
        <f t="shared" si="239"/>
        <v>1038.5</v>
      </c>
      <c r="L1688" s="21">
        <f t="shared" si="240"/>
        <v>245</v>
      </c>
      <c r="M1688" s="21">
        <f t="shared" si="241"/>
        <v>242</v>
      </c>
      <c r="N1688" s="21">
        <f t="shared" si="242"/>
        <v>312987.5</v>
      </c>
      <c r="O1688" s="23">
        <f t="shared" si="243"/>
        <v>309155</v>
      </c>
      <c r="P1688" t="s">
        <v>23</v>
      </c>
      <c r="Q1688" t="s">
        <v>24</v>
      </c>
      <c r="R1688" t="s">
        <v>6386</v>
      </c>
      <c r="S1688">
        <v>5792</v>
      </c>
      <c r="T1688" s="25">
        <v>45149</v>
      </c>
      <c r="U1688" s="26">
        <v>1277.5</v>
      </c>
    </row>
    <row r="1689" spans="1:21" x14ac:dyDescent="0.25">
      <c r="A1689" t="s">
        <v>1676</v>
      </c>
      <c r="B1689" s="25">
        <v>44938</v>
      </c>
      <c r="C1689" s="25">
        <v>44945</v>
      </c>
      <c r="D1689" s="18">
        <v>60</v>
      </c>
      <c r="E1689" s="26">
        <v>1277.5</v>
      </c>
      <c r="F1689" s="19">
        <f t="shared" si="235"/>
        <v>45004</v>
      </c>
      <c r="G1689" s="25">
        <v>45149</v>
      </c>
      <c r="H1689" s="20">
        <f t="shared" si="236"/>
        <v>145</v>
      </c>
      <c r="I1689" s="21">
        <f t="shared" si="237"/>
        <v>185237.5</v>
      </c>
      <c r="J1689" s="21">
        <f t="shared" si="238"/>
        <v>202</v>
      </c>
      <c r="K1689" s="22">
        <f t="shared" si="239"/>
        <v>1075.5</v>
      </c>
      <c r="L1689" s="21">
        <f t="shared" si="240"/>
        <v>211</v>
      </c>
      <c r="M1689" s="21">
        <f t="shared" si="241"/>
        <v>204</v>
      </c>
      <c r="N1689" s="21">
        <f t="shared" si="242"/>
        <v>269552.5</v>
      </c>
      <c r="O1689" s="23">
        <f t="shared" si="243"/>
        <v>260610</v>
      </c>
      <c r="P1689" t="s">
        <v>23</v>
      </c>
      <c r="Q1689" t="s">
        <v>24</v>
      </c>
      <c r="R1689" t="s">
        <v>6386</v>
      </c>
      <c r="S1689">
        <v>5792</v>
      </c>
      <c r="T1689" s="25">
        <v>45149</v>
      </c>
      <c r="U1689" s="26">
        <v>1277.5</v>
      </c>
    </row>
    <row r="1690" spans="1:21" x14ac:dyDescent="0.25">
      <c r="A1690" t="s">
        <v>1677</v>
      </c>
      <c r="B1690" s="25">
        <v>44504</v>
      </c>
      <c r="C1690" s="25">
        <v>44517</v>
      </c>
      <c r="D1690" s="18">
        <v>60</v>
      </c>
      <c r="E1690">
        <v>741.15</v>
      </c>
      <c r="F1690" s="19">
        <f t="shared" si="235"/>
        <v>44578</v>
      </c>
      <c r="G1690" s="25">
        <v>45134</v>
      </c>
      <c r="H1690" s="20">
        <f t="shared" si="236"/>
        <v>556</v>
      </c>
      <c r="I1690" s="21">
        <f t="shared" si="237"/>
        <v>412079.39999999997</v>
      </c>
      <c r="J1690" s="21">
        <f t="shared" si="238"/>
        <v>610</v>
      </c>
      <c r="K1690" s="22">
        <f t="shared" si="239"/>
        <v>131.14999999999998</v>
      </c>
      <c r="L1690" s="21">
        <f t="shared" si="240"/>
        <v>630</v>
      </c>
      <c r="M1690" s="21">
        <f t="shared" si="241"/>
        <v>617</v>
      </c>
      <c r="N1690" s="21">
        <f t="shared" si="242"/>
        <v>466924.5</v>
      </c>
      <c r="O1690" s="23">
        <f t="shared" si="243"/>
        <v>457289.55</v>
      </c>
      <c r="P1690" t="s">
        <v>23</v>
      </c>
      <c r="Q1690" t="s">
        <v>24</v>
      </c>
      <c r="R1690" t="s">
        <v>6387</v>
      </c>
      <c r="S1690">
        <v>5283</v>
      </c>
      <c r="T1690" s="25">
        <v>45134</v>
      </c>
      <c r="U1690">
        <v>741.15</v>
      </c>
    </row>
    <row r="1691" spans="1:21" x14ac:dyDescent="0.25">
      <c r="A1691" t="s">
        <v>1678</v>
      </c>
      <c r="B1691" s="25">
        <v>44615</v>
      </c>
      <c r="C1691" s="25">
        <v>44663</v>
      </c>
      <c r="D1691" s="18">
        <v>60</v>
      </c>
      <c r="E1691">
        <v>22.68</v>
      </c>
      <c r="F1691" s="19">
        <f t="shared" si="235"/>
        <v>44724</v>
      </c>
      <c r="G1691" s="25">
        <v>45134</v>
      </c>
      <c r="H1691" s="20">
        <f t="shared" si="236"/>
        <v>410</v>
      </c>
      <c r="I1691" s="21">
        <f t="shared" si="237"/>
        <v>9298.7999999999993</v>
      </c>
      <c r="J1691" s="21">
        <f t="shared" si="238"/>
        <v>465</v>
      </c>
      <c r="K1691" s="22">
        <f t="shared" si="239"/>
        <v>-442.32</v>
      </c>
      <c r="L1691" s="21">
        <f t="shared" si="240"/>
        <v>519</v>
      </c>
      <c r="M1691" s="21">
        <f t="shared" si="241"/>
        <v>471</v>
      </c>
      <c r="N1691" s="21">
        <f t="shared" si="242"/>
        <v>11770.92</v>
      </c>
      <c r="O1691" s="23">
        <f t="shared" si="243"/>
        <v>10682.28</v>
      </c>
      <c r="P1691" t="s">
        <v>23</v>
      </c>
      <c r="Q1691" t="s">
        <v>24</v>
      </c>
      <c r="R1691" t="s">
        <v>6387</v>
      </c>
      <c r="S1691">
        <v>5283</v>
      </c>
      <c r="T1691" s="25">
        <v>45134</v>
      </c>
      <c r="U1691">
        <v>22.68</v>
      </c>
    </row>
    <row r="1692" spans="1:21" x14ac:dyDescent="0.25">
      <c r="A1692" t="s">
        <v>1679</v>
      </c>
      <c r="B1692" s="25">
        <v>44650</v>
      </c>
      <c r="C1692" s="25">
        <v>44653</v>
      </c>
      <c r="D1692" s="18">
        <v>60</v>
      </c>
      <c r="E1692">
        <v>22.68</v>
      </c>
      <c r="F1692" s="19">
        <f t="shared" si="235"/>
        <v>44714</v>
      </c>
      <c r="G1692" s="25">
        <v>45134</v>
      </c>
      <c r="H1692" s="20">
        <f t="shared" si="236"/>
        <v>420</v>
      </c>
      <c r="I1692" s="21">
        <f t="shared" si="237"/>
        <v>9525.6</v>
      </c>
      <c r="J1692" s="21">
        <f t="shared" si="238"/>
        <v>475</v>
      </c>
      <c r="K1692" s="22">
        <f t="shared" si="239"/>
        <v>-452.32</v>
      </c>
      <c r="L1692" s="21">
        <f t="shared" si="240"/>
        <v>484</v>
      </c>
      <c r="M1692" s="21">
        <f t="shared" si="241"/>
        <v>481</v>
      </c>
      <c r="N1692" s="21">
        <f t="shared" si="242"/>
        <v>10977.119999999999</v>
      </c>
      <c r="O1692" s="23">
        <f t="shared" si="243"/>
        <v>10909.08</v>
      </c>
      <c r="P1692" t="s">
        <v>23</v>
      </c>
      <c r="Q1692" t="s">
        <v>24</v>
      </c>
      <c r="R1692" t="s">
        <v>6387</v>
      </c>
      <c r="S1692">
        <v>5283</v>
      </c>
      <c r="T1692" s="25">
        <v>45134</v>
      </c>
      <c r="U1692">
        <v>22.68</v>
      </c>
    </row>
    <row r="1693" spans="1:21" x14ac:dyDescent="0.25">
      <c r="A1693" t="s">
        <v>1680</v>
      </c>
      <c r="B1693" s="25">
        <v>44673</v>
      </c>
      <c r="C1693" s="25">
        <v>44679</v>
      </c>
      <c r="D1693" s="18">
        <v>60</v>
      </c>
      <c r="E1693">
        <v>829.88</v>
      </c>
      <c r="F1693" s="19">
        <f t="shared" si="235"/>
        <v>44740</v>
      </c>
      <c r="G1693" s="25">
        <v>45134</v>
      </c>
      <c r="H1693" s="20">
        <f t="shared" si="236"/>
        <v>394</v>
      </c>
      <c r="I1693" s="21">
        <f t="shared" si="237"/>
        <v>326972.71999999997</v>
      </c>
      <c r="J1693" s="21">
        <f t="shared" si="238"/>
        <v>449</v>
      </c>
      <c r="K1693" s="22">
        <f t="shared" si="239"/>
        <v>380.88</v>
      </c>
      <c r="L1693" s="21">
        <f t="shared" si="240"/>
        <v>461</v>
      </c>
      <c r="M1693" s="21">
        <f t="shared" si="241"/>
        <v>455</v>
      </c>
      <c r="N1693" s="21">
        <f t="shared" si="242"/>
        <v>382574.68</v>
      </c>
      <c r="O1693" s="23">
        <f t="shared" si="243"/>
        <v>377595.4</v>
      </c>
      <c r="P1693" t="s">
        <v>23</v>
      </c>
      <c r="Q1693" t="s">
        <v>24</v>
      </c>
      <c r="R1693" t="s">
        <v>6387</v>
      </c>
      <c r="S1693">
        <v>5283</v>
      </c>
      <c r="T1693" s="25">
        <v>45134</v>
      </c>
      <c r="U1693">
        <v>829.88</v>
      </c>
    </row>
    <row r="1694" spans="1:21" x14ac:dyDescent="0.25">
      <c r="A1694" t="s">
        <v>1681</v>
      </c>
      <c r="B1694" s="25">
        <v>44720</v>
      </c>
      <c r="C1694" s="25">
        <v>44735</v>
      </c>
      <c r="D1694" s="18">
        <v>60</v>
      </c>
      <c r="E1694">
        <v>253.26</v>
      </c>
      <c r="F1694" s="19">
        <f t="shared" si="235"/>
        <v>44796</v>
      </c>
      <c r="G1694" s="25">
        <v>45134</v>
      </c>
      <c r="H1694" s="20">
        <f t="shared" si="236"/>
        <v>338</v>
      </c>
      <c r="I1694" s="21">
        <f t="shared" si="237"/>
        <v>85601.87999999999</v>
      </c>
      <c r="J1694" s="21">
        <f t="shared" si="238"/>
        <v>394</v>
      </c>
      <c r="K1694" s="22">
        <f t="shared" si="239"/>
        <v>-140.74</v>
      </c>
      <c r="L1694" s="21">
        <f t="shared" si="240"/>
        <v>414</v>
      </c>
      <c r="M1694" s="21">
        <f t="shared" si="241"/>
        <v>399</v>
      </c>
      <c r="N1694" s="21">
        <f t="shared" si="242"/>
        <v>104849.64</v>
      </c>
      <c r="O1694" s="23">
        <f t="shared" si="243"/>
        <v>101050.73999999999</v>
      </c>
      <c r="P1694" t="s">
        <v>23</v>
      </c>
      <c r="Q1694" t="s">
        <v>24</v>
      </c>
      <c r="R1694" t="s">
        <v>6387</v>
      </c>
      <c r="S1694">
        <v>5283</v>
      </c>
      <c r="T1694" s="25">
        <v>45134</v>
      </c>
      <c r="U1694">
        <v>253.26</v>
      </c>
    </row>
    <row r="1695" spans="1:21" x14ac:dyDescent="0.25">
      <c r="A1695" t="s">
        <v>1682</v>
      </c>
      <c r="B1695" s="25">
        <v>44726</v>
      </c>
      <c r="C1695" s="25">
        <v>44798</v>
      </c>
      <c r="D1695" s="18">
        <v>60</v>
      </c>
      <c r="E1695">
        <v>17.100000000000001</v>
      </c>
      <c r="F1695" s="19">
        <f t="shared" si="235"/>
        <v>44859</v>
      </c>
      <c r="G1695" s="25">
        <v>45134</v>
      </c>
      <c r="H1695" s="20">
        <f t="shared" si="236"/>
        <v>275</v>
      </c>
      <c r="I1695" s="21">
        <f t="shared" si="237"/>
        <v>4702.5</v>
      </c>
      <c r="J1695" s="21">
        <f t="shared" si="238"/>
        <v>332</v>
      </c>
      <c r="K1695" s="22">
        <f t="shared" si="239"/>
        <v>-314.89999999999998</v>
      </c>
      <c r="L1695" s="21">
        <f t="shared" si="240"/>
        <v>408</v>
      </c>
      <c r="M1695" s="21">
        <f t="shared" si="241"/>
        <v>336</v>
      </c>
      <c r="N1695" s="21">
        <f t="shared" si="242"/>
        <v>6976.8</v>
      </c>
      <c r="O1695" s="23">
        <f t="shared" si="243"/>
        <v>5745.6</v>
      </c>
      <c r="P1695" t="s">
        <v>23</v>
      </c>
      <c r="Q1695" t="s">
        <v>24</v>
      </c>
      <c r="R1695" t="s">
        <v>6387</v>
      </c>
      <c r="S1695">
        <v>5283</v>
      </c>
      <c r="T1695" s="25">
        <v>45134</v>
      </c>
      <c r="U1695">
        <v>17.100000000000001</v>
      </c>
    </row>
    <row r="1696" spans="1:21" x14ac:dyDescent="0.25">
      <c r="A1696" t="s">
        <v>1683</v>
      </c>
      <c r="B1696" s="25">
        <v>44735</v>
      </c>
      <c r="C1696" s="25">
        <v>44812</v>
      </c>
      <c r="D1696" s="18">
        <v>60</v>
      </c>
      <c r="E1696">
        <v>254.52</v>
      </c>
      <c r="F1696" s="19">
        <f t="shared" si="235"/>
        <v>44873</v>
      </c>
      <c r="G1696" s="25">
        <v>45134</v>
      </c>
      <c r="H1696" s="20">
        <f t="shared" si="236"/>
        <v>261</v>
      </c>
      <c r="I1696" s="21">
        <f t="shared" si="237"/>
        <v>66429.72</v>
      </c>
      <c r="J1696" s="21">
        <f t="shared" si="238"/>
        <v>319</v>
      </c>
      <c r="K1696" s="22">
        <f t="shared" si="239"/>
        <v>-64.47999999999999</v>
      </c>
      <c r="L1696" s="21">
        <f t="shared" si="240"/>
        <v>399</v>
      </c>
      <c r="M1696" s="21">
        <f t="shared" si="241"/>
        <v>322</v>
      </c>
      <c r="N1696" s="21">
        <f t="shared" si="242"/>
        <v>101553.48000000001</v>
      </c>
      <c r="O1696" s="23">
        <f t="shared" si="243"/>
        <v>81955.44</v>
      </c>
      <c r="P1696" t="s">
        <v>23</v>
      </c>
      <c r="Q1696" t="s">
        <v>24</v>
      </c>
      <c r="R1696" t="s">
        <v>6387</v>
      </c>
      <c r="S1696">
        <v>5283</v>
      </c>
      <c r="T1696" s="25">
        <v>45134</v>
      </c>
      <c r="U1696">
        <v>254.52</v>
      </c>
    </row>
    <row r="1697" spans="1:21" x14ac:dyDescent="0.25">
      <c r="A1697" t="s">
        <v>1684</v>
      </c>
      <c r="B1697" s="25">
        <v>44764</v>
      </c>
      <c r="C1697" s="25">
        <v>44767</v>
      </c>
      <c r="D1697" s="18">
        <v>60</v>
      </c>
      <c r="E1697">
        <v>360.9</v>
      </c>
      <c r="F1697" s="19">
        <f t="shared" si="235"/>
        <v>44829</v>
      </c>
      <c r="G1697" s="25">
        <v>45134</v>
      </c>
      <c r="H1697" s="20">
        <f t="shared" si="236"/>
        <v>305</v>
      </c>
      <c r="I1697" s="21">
        <f t="shared" si="237"/>
        <v>110074.5</v>
      </c>
      <c r="J1697" s="21">
        <f t="shared" si="238"/>
        <v>362</v>
      </c>
      <c r="K1697" s="22">
        <f t="shared" si="239"/>
        <v>-1.1000000000000227</v>
      </c>
      <c r="L1697" s="21">
        <f t="shared" si="240"/>
        <v>370</v>
      </c>
      <c r="M1697" s="21">
        <f t="shared" si="241"/>
        <v>367</v>
      </c>
      <c r="N1697" s="21">
        <f t="shared" si="242"/>
        <v>133533</v>
      </c>
      <c r="O1697" s="23">
        <f t="shared" si="243"/>
        <v>132450.29999999999</v>
      </c>
      <c r="P1697" t="s">
        <v>23</v>
      </c>
      <c r="Q1697" t="s">
        <v>24</v>
      </c>
      <c r="R1697" t="s">
        <v>6387</v>
      </c>
      <c r="S1697">
        <v>5283</v>
      </c>
      <c r="T1697" s="25">
        <v>45134</v>
      </c>
      <c r="U1697">
        <v>360.9</v>
      </c>
    </row>
    <row r="1698" spans="1:21" x14ac:dyDescent="0.25">
      <c r="A1698" t="s">
        <v>1325</v>
      </c>
      <c r="B1698" s="25">
        <v>44942</v>
      </c>
      <c r="C1698" s="25">
        <v>44942</v>
      </c>
      <c r="D1698" s="18">
        <v>60</v>
      </c>
      <c r="E1698" s="26">
        <v>21600</v>
      </c>
      <c r="F1698" s="19">
        <f t="shared" si="235"/>
        <v>45001</v>
      </c>
      <c r="G1698" s="25">
        <v>45140</v>
      </c>
      <c r="H1698" s="20">
        <f t="shared" si="236"/>
        <v>139</v>
      </c>
      <c r="I1698" s="21">
        <f t="shared" si="237"/>
        <v>3002400</v>
      </c>
      <c r="J1698" s="21">
        <f t="shared" si="238"/>
        <v>196</v>
      </c>
      <c r="K1698" s="22">
        <f t="shared" si="239"/>
        <v>21404</v>
      </c>
      <c r="L1698" s="21">
        <f t="shared" si="240"/>
        <v>198</v>
      </c>
      <c r="M1698" s="21">
        <f t="shared" si="241"/>
        <v>198</v>
      </c>
      <c r="N1698" s="21">
        <f t="shared" si="242"/>
        <v>4276800</v>
      </c>
      <c r="O1698" s="23">
        <f t="shared" si="243"/>
        <v>4276800</v>
      </c>
      <c r="P1698" t="s">
        <v>23</v>
      </c>
      <c r="Q1698" t="s">
        <v>24</v>
      </c>
      <c r="R1698" t="s">
        <v>6388</v>
      </c>
      <c r="S1698">
        <v>5405</v>
      </c>
      <c r="T1698" s="25">
        <v>45140</v>
      </c>
      <c r="U1698" s="26">
        <v>21600</v>
      </c>
    </row>
    <row r="1699" spans="1:21" x14ac:dyDescent="0.25">
      <c r="A1699" t="s">
        <v>429</v>
      </c>
      <c r="B1699" s="25">
        <v>44985</v>
      </c>
      <c r="C1699" s="25">
        <v>44985</v>
      </c>
      <c r="D1699" s="18">
        <v>60</v>
      </c>
      <c r="E1699" s="26">
        <v>39420</v>
      </c>
      <c r="F1699" s="19">
        <f t="shared" si="235"/>
        <v>45044</v>
      </c>
      <c r="G1699" s="25">
        <v>45140</v>
      </c>
      <c r="H1699" s="20">
        <f t="shared" si="236"/>
        <v>96</v>
      </c>
      <c r="I1699" s="21">
        <f t="shared" si="237"/>
        <v>3784320</v>
      </c>
      <c r="J1699" s="21">
        <f t="shared" si="238"/>
        <v>152</v>
      </c>
      <c r="K1699" s="22">
        <f t="shared" si="239"/>
        <v>39268</v>
      </c>
      <c r="L1699" s="21">
        <f t="shared" si="240"/>
        <v>155</v>
      </c>
      <c r="M1699" s="21">
        <f t="shared" si="241"/>
        <v>155</v>
      </c>
      <c r="N1699" s="21">
        <f t="shared" si="242"/>
        <v>6110100</v>
      </c>
      <c r="O1699" s="23">
        <f t="shared" si="243"/>
        <v>6110100</v>
      </c>
      <c r="P1699" t="s">
        <v>23</v>
      </c>
      <c r="Q1699" t="s">
        <v>24</v>
      </c>
      <c r="R1699" t="s">
        <v>6388</v>
      </c>
      <c r="S1699">
        <v>5405</v>
      </c>
      <c r="T1699" s="25">
        <v>45140</v>
      </c>
      <c r="U1699" s="26">
        <v>39420</v>
      </c>
    </row>
    <row r="1700" spans="1:21" x14ac:dyDescent="0.25">
      <c r="A1700" t="s">
        <v>1685</v>
      </c>
      <c r="B1700" s="25">
        <v>45028</v>
      </c>
      <c r="C1700" s="25">
        <v>45028</v>
      </c>
      <c r="D1700" s="18">
        <v>60</v>
      </c>
      <c r="E1700" s="26">
        <v>4680</v>
      </c>
      <c r="F1700" s="19">
        <f t="shared" si="235"/>
        <v>45089</v>
      </c>
      <c r="G1700" s="25">
        <v>45188</v>
      </c>
      <c r="H1700" s="20">
        <f t="shared" si="236"/>
        <v>99</v>
      </c>
      <c r="I1700" s="21">
        <f t="shared" si="237"/>
        <v>463320</v>
      </c>
      <c r="J1700" s="21">
        <f t="shared" si="238"/>
        <v>157</v>
      </c>
      <c r="K1700" s="22">
        <f t="shared" si="239"/>
        <v>4523</v>
      </c>
      <c r="L1700" s="21">
        <f t="shared" si="240"/>
        <v>160</v>
      </c>
      <c r="M1700" s="21">
        <f t="shared" si="241"/>
        <v>160</v>
      </c>
      <c r="N1700" s="21">
        <f t="shared" si="242"/>
        <v>748800</v>
      </c>
      <c r="O1700" s="23">
        <f t="shared" si="243"/>
        <v>748800</v>
      </c>
      <c r="P1700" t="s">
        <v>23</v>
      </c>
      <c r="Q1700" t="s">
        <v>24</v>
      </c>
      <c r="R1700" t="s">
        <v>6388</v>
      </c>
      <c r="S1700">
        <v>6553</v>
      </c>
      <c r="T1700" s="25">
        <v>45188</v>
      </c>
      <c r="U1700" s="26">
        <v>4680</v>
      </c>
    </row>
    <row r="1701" spans="1:21" x14ac:dyDescent="0.25">
      <c r="A1701" t="s">
        <v>1686</v>
      </c>
      <c r="B1701" s="25">
        <v>45028</v>
      </c>
      <c r="C1701" s="25">
        <v>45028</v>
      </c>
      <c r="D1701" s="18">
        <v>60</v>
      </c>
      <c r="E1701" s="26">
        <v>3660</v>
      </c>
      <c r="F1701" s="19">
        <f t="shared" si="235"/>
        <v>45089</v>
      </c>
      <c r="G1701" s="25">
        <v>45188</v>
      </c>
      <c r="H1701" s="20">
        <f t="shared" si="236"/>
        <v>99</v>
      </c>
      <c r="I1701" s="21">
        <f t="shared" si="237"/>
        <v>362340</v>
      </c>
      <c r="J1701" s="21">
        <f t="shared" si="238"/>
        <v>157</v>
      </c>
      <c r="K1701" s="22">
        <f t="shared" si="239"/>
        <v>3503</v>
      </c>
      <c r="L1701" s="21">
        <f t="shared" si="240"/>
        <v>160</v>
      </c>
      <c r="M1701" s="21">
        <f t="shared" si="241"/>
        <v>160</v>
      </c>
      <c r="N1701" s="21">
        <f t="shared" si="242"/>
        <v>585600</v>
      </c>
      <c r="O1701" s="23">
        <f t="shared" si="243"/>
        <v>585600</v>
      </c>
      <c r="P1701" t="s">
        <v>23</v>
      </c>
      <c r="Q1701" t="s">
        <v>24</v>
      </c>
      <c r="R1701" t="s">
        <v>6388</v>
      </c>
      <c r="S1701">
        <v>6553</v>
      </c>
      <c r="T1701" s="25">
        <v>45188</v>
      </c>
      <c r="U1701" s="26">
        <v>3660</v>
      </c>
    </row>
    <row r="1702" spans="1:21" x14ac:dyDescent="0.25">
      <c r="A1702" t="s">
        <v>1687</v>
      </c>
      <c r="B1702" s="25">
        <v>44034</v>
      </c>
      <c r="C1702" s="25">
        <v>44040</v>
      </c>
      <c r="D1702" s="18">
        <v>60</v>
      </c>
      <c r="E1702">
        <v>735</v>
      </c>
      <c r="F1702" s="19">
        <f t="shared" si="235"/>
        <v>44102</v>
      </c>
      <c r="G1702" s="25">
        <v>45127</v>
      </c>
      <c r="H1702" s="20">
        <f t="shared" si="236"/>
        <v>1025</v>
      </c>
      <c r="I1702" s="21">
        <f t="shared" si="237"/>
        <v>753375</v>
      </c>
      <c r="J1702" s="21">
        <f t="shared" si="238"/>
        <v>1072</v>
      </c>
      <c r="K1702" s="22">
        <f t="shared" si="239"/>
        <v>-337</v>
      </c>
      <c r="L1702" s="21">
        <f t="shared" si="240"/>
        <v>1093</v>
      </c>
      <c r="M1702" s="21">
        <f t="shared" si="241"/>
        <v>1087</v>
      </c>
      <c r="N1702" s="21">
        <f t="shared" si="242"/>
        <v>803355</v>
      </c>
      <c r="O1702" s="23">
        <f t="shared" si="243"/>
        <v>798945</v>
      </c>
      <c r="P1702" t="s">
        <v>23</v>
      </c>
      <c r="Q1702" t="s">
        <v>24</v>
      </c>
      <c r="R1702" t="s">
        <v>6389</v>
      </c>
      <c r="S1702">
        <v>5025</v>
      </c>
      <c r="T1702" s="25">
        <v>45127</v>
      </c>
      <c r="U1702">
        <v>735</v>
      </c>
    </row>
    <row r="1703" spans="1:21" x14ac:dyDescent="0.25">
      <c r="A1703" t="s">
        <v>1688</v>
      </c>
      <c r="B1703" s="25">
        <v>44925</v>
      </c>
      <c r="C1703" s="25">
        <v>44925</v>
      </c>
      <c r="D1703" s="18">
        <v>60</v>
      </c>
      <c r="E1703" s="26">
        <v>2208.71</v>
      </c>
      <c r="F1703" s="19">
        <f t="shared" si="235"/>
        <v>44985</v>
      </c>
      <c r="G1703" s="25">
        <v>45188</v>
      </c>
      <c r="H1703" s="20">
        <f t="shared" si="236"/>
        <v>203</v>
      </c>
      <c r="I1703" s="21">
        <f t="shared" si="237"/>
        <v>448368.13</v>
      </c>
      <c r="J1703" s="21">
        <f t="shared" si="238"/>
        <v>259</v>
      </c>
      <c r="K1703" s="22">
        <f t="shared" si="239"/>
        <v>1949.71</v>
      </c>
      <c r="L1703" s="21">
        <f t="shared" si="240"/>
        <v>263</v>
      </c>
      <c r="M1703" s="21">
        <f t="shared" si="241"/>
        <v>263</v>
      </c>
      <c r="N1703" s="21">
        <f t="shared" si="242"/>
        <v>580890.73</v>
      </c>
      <c r="O1703" s="23">
        <f t="shared" si="243"/>
        <v>580890.73</v>
      </c>
      <c r="P1703" t="s">
        <v>23</v>
      </c>
      <c r="Q1703" t="s">
        <v>24</v>
      </c>
      <c r="R1703" t="s">
        <v>6390</v>
      </c>
      <c r="S1703">
        <v>6563</v>
      </c>
      <c r="T1703" s="25">
        <v>45188</v>
      </c>
      <c r="U1703" s="26">
        <v>2208.71</v>
      </c>
    </row>
    <row r="1704" spans="1:21" x14ac:dyDescent="0.25">
      <c r="A1704" t="s">
        <v>1689</v>
      </c>
      <c r="B1704" s="25">
        <v>44925</v>
      </c>
      <c r="C1704" s="25">
        <v>44926</v>
      </c>
      <c r="D1704" s="18">
        <v>60</v>
      </c>
      <c r="E1704">
        <v>608.62</v>
      </c>
      <c r="F1704" s="19">
        <f t="shared" si="235"/>
        <v>44985</v>
      </c>
      <c r="G1704" s="25">
        <v>45188</v>
      </c>
      <c r="H1704" s="20">
        <f t="shared" si="236"/>
        <v>203</v>
      </c>
      <c r="I1704" s="21">
        <f t="shared" si="237"/>
        <v>123549.86</v>
      </c>
      <c r="J1704" s="21">
        <f t="shared" si="238"/>
        <v>259</v>
      </c>
      <c r="K1704" s="22">
        <f t="shared" si="239"/>
        <v>349.62</v>
      </c>
      <c r="L1704" s="21">
        <f t="shared" si="240"/>
        <v>263</v>
      </c>
      <c r="M1704" s="21">
        <f t="shared" si="241"/>
        <v>262</v>
      </c>
      <c r="N1704" s="21">
        <f t="shared" si="242"/>
        <v>160067.06</v>
      </c>
      <c r="O1704" s="23">
        <f t="shared" si="243"/>
        <v>159458.44</v>
      </c>
      <c r="P1704" t="s">
        <v>23</v>
      </c>
      <c r="Q1704" t="s">
        <v>24</v>
      </c>
      <c r="R1704" t="s">
        <v>6390</v>
      </c>
      <c r="S1704">
        <v>6563</v>
      </c>
      <c r="T1704" s="25">
        <v>45188</v>
      </c>
      <c r="U1704">
        <v>608.62</v>
      </c>
    </row>
    <row r="1705" spans="1:21" x14ac:dyDescent="0.25">
      <c r="A1705" t="s">
        <v>1690</v>
      </c>
      <c r="B1705" s="25">
        <v>44957</v>
      </c>
      <c r="C1705" s="25">
        <v>44959</v>
      </c>
      <c r="D1705" s="18">
        <v>60</v>
      </c>
      <c r="E1705">
        <v>494.88</v>
      </c>
      <c r="F1705" s="19">
        <f t="shared" si="235"/>
        <v>45018</v>
      </c>
      <c r="G1705" s="25">
        <v>45188</v>
      </c>
      <c r="H1705" s="20">
        <f t="shared" si="236"/>
        <v>170</v>
      </c>
      <c r="I1705" s="21">
        <f t="shared" si="237"/>
        <v>84129.600000000006</v>
      </c>
      <c r="J1705" s="21">
        <f t="shared" si="238"/>
        <v>227</v>
      </c>
      <c r="K1705" s="22">
        <f t="shared" si="239"/>
        <v>267.88</v>
      </c>
      <c r="L1705" s="21">
        <f t="shared" si="240"/>
        <v>231</v>
      </c>
      <c r="M1705" s="21">
        <f t="shared" si="241"/>
        <v>229</v>
      </c>
      <c r="N1705" s="21">
        <f t="shared" si="242"/>
        <v>114317.28</v>
      </c>
      <c r="O1705" s="23">
        <f t="shared" si="243"/>
        <v>113327.52</v>
      </c>
      <c r="P1705" t="s">
        <v>23</v>
      </c>
      <c r="Q1705" t="s">
        <v>24</v>
      </c>
      <c r="R1705" t="s">
        <v>6390</v>
      </c>
      <c r="S1705">
        <v>6563</v>
      </c>
      <c r="T1705" s="25">
        <v>45188</v>
      </c>
      <c r="U1705">
        <v>494.88</v>
      </c>
    </row>
    <row r="1706" spans="1:21" x14ac:dyDescent="0.25">
      <c r="A1706" t="s">
        <v>1691</v>
      </c>
      <c r="B1706" s="25">
        <v>44957</v>
      </c>
      <c r="C1706" s="25">
        <v>44958</v>
      </c>
      <c r="D1706" s="18">
        <v>60</v>
      </c>
      <c r="E1706" s="26">
        <v>2612.15</v>
      </c>
      <c r="F1706" s="19">
        <f t="shared" si="235"/>
        <v>45017</v>
      </c>
      <c r="G1706" s="25">
        <v>45188</v>
      </c>
      <c r="H1706" s="20">
        <f t="shared" si="236"/>
        <v>171</v>
      </c>
      <c r="I1706" s="21">
        <f t="shared" si="237"/>
        <v>446677.65</v>
      </c>
      <c r="J1706" s="21">
        <f t="shared" si="238"/>
        <v>228</v>
      </c>
      <c r="K1706" s="22">
        <f t="shared" si="239"/>
        <v>2384.15</v>
      </c>
      <c r="L1706" s="21">
        <f t="shared" si="240"/>
        <v>231</v>
      </c>
      <c r="M1706" s="21">
        <f t="shared" si="241"/>
        <v>230</v>
      </c>
      <c r="N1706" s="21">
        <f t="shared" si="242"/>
        <v>603406.65</v>
      </c>
      <c r="O1706" s="23">
        <f t="shared" si="243"/>
        <v>600794.5</v>
      </c>
      <c r="P1706" t="s">
        <v>23</v>
      </c>
      <c r="Q1706" t="s">
        <v>24</v>
      </c>
      <c r="R1706" t="s">
        <v>6390</v>
      </c>
      <c r="S1706">
        <v>6563</v>
      </c>
      <c r="T1706" s="25">
        <v>45188</v>
      </c>
      <c r="U1706" s="26">
        <v>2612.15</v>
      </c>
    </row>
    <row r="1707" spans="1:21" x14ac:dyDescent="0.25">
      <c r="A1707" t="s">
        <v>1692</v>
      </c>
      <c r="B1707" s="25">
        <v>44957</v>
      </c>
      <c r="C1707" s="25">
        <v>44959</v>
      </c>
      <c r="D1707" s="18">
        <v>60</v>
      </c>
      <c r="E1707">
        <v>206.26</v>
      </c>
      <c r="F1707" s="19">
        <f t="shared" si="235"/>
        <v>45018</v>
      </c>
      <c r="G1707" s="25">
        <v>45188</v>
      </c>
      <c r="H1707" s="20">
        <f t="shared" si="236"/>
        <v>170</v>
      </c>
      <c r="I1707" s="21">
        <f t="shared" si="237"/>
        <v>35064.199999999997</v>
      </c>
      <c r="J1707" s="21">
        <f t="shared" si="238"/>
        <v>227</v>
      </c>
      <c r="K1707" s="22">
        <f t="shared" si="239"/>
        <v>-20.740000000000009</v>
      </c>
      <c r="L1707" s="21">
        <f t="shared" si="240"/>
        <v>231</v>
      </c>
      <c r="M1707" s="21">
        <f t="shared" si="241"/>
        <v>229</v>
      </c>
      <c r="N1707" s="21">
        <f t="shared" si="242"/>
        <v>47646.06</v>
      </c>
      <c r="O1707" s="23">
        <f t="shared" si="243"/>
        <v>47233.54</v>
      </c>
      <c r="P1707" t="s">
        <v>23</v>
      </c>
      <c r="Q1707" t="s">
        <v>24</v>
      </c>
      <c r="R1707" t="s">
        <v>6390</v>
      </c>
      <c r="S1707">
        <v>6563</v>
      </c>
      <c r="T1707" s="25">
        <v>45188</v>
      </c>
      <c r="U1707">
        <v>206.26</v>
      </c>
    </row>
    <row r="1708" spans="1:21" x14ac:dyDescent="0.25">
      <c r="A1708" t="s">
        <v>1693</v>
      </c>
      <c r="B1708" s="25">
        <v>44957</v>
      </c>
      <c r="C1708" s="25">
        <v>44959</v>
      </c>
      <c r="D1708" s="18">
        <v>60</v>
      </c>
      <c r="E1708" s="26">
        <v>2030.66</v>
      </c>
      <c r="F1708" s="19">
        <f t="shared" si="235"/>
        <v>45018</v>
      </c>
      <c r="G1708" s="25">
        <v>45188</v>
      </c>
      <c r="H1708" s="20">
        <f t="shared" si="236"/>
        <v>170</v>
      </c>
      <c r="I1708" s="21">
        <f t="shared" si="237"/>
        <v>345212.2</v>
      </c>
      <c r="J1708" s="21">
        <f t="shared" si="238"/>
        <v>227</v>
      </c>
      <c r="K1708" s="22">
        <f t="shared" si="239"/>
        <v>1803.66</v>
      </c>
      <c r="L1708" s="21">
        <f t="shared" si="240"/>
        <v>231</v>
      </c>
      <c r="M1708" s="21">
        <f t="shared" si="241"/>
        <v>229</v>
      </c>
      <c r="N1708" s="21">
        <f t="shared" si="242"/>
        <v>469082.46</v>
      </c>
      <c r="O1708" s="23">
        <f t="shared" si="243"/>
        <v>465021.14</v>
      </c>
      <c r="P1708" t="s">
        <v>23</v>
      </c>
      <c r="Q1708" t="s">
        <v>24</v>
      </c>
      <c r="R1708" t="s">
        <v>6390</v>
      </c>
      <c r="S1708">
        <v>6563</v>
      </c>
      <c r="T1708" s="25">
        <v>45188</v>
      </c>
      <c r="U1708" s="26">
        <v>2030.66</v>
      </c>
    </row>
    <row r="1709" spans="1:21" x14ac:dyDescent="0.25">
      <c r="A1709" t="s">
        <v>1694</v>
      </c>
      <c r="B1709" s="25">
        <v>44985</v>
      </c>
      <c r="C1709" s="25">
        <v>44986</v>
      </c>
      <c r="D1709" s="18">
        <v>60</v>
      </c>
      <c r="E1709">
        <v>777.03</v>
      </c>
      <c r="F1709" s="19">
        <f t="shared" si="235"/>
        <v>45047</v>
      </c>
      <c r="G1709" s="25">
        <v>45188</v>
      </c>
      <c r="H1709" s="20">
        <f t="shared" si="236"/>
        <v>141</v>
      </c>
      <c r="I1709" s="21">
        <f t="shared" si="237"/>
        <v>109561.23</v>
      </c>
      <c r="J1709" s="21">
        <f t="shared" si="238"/>
        <v>198</v>
      </c>
      <c r="K1709" s="22">
        <f t="shared" si="239"/>
        <v>579.03</v>
      </c>
      <c r="L1709" s="21">
        <f t="shared" si="240"/>
        <v>203</v>
      </c>
      <c r="M1709" s="21">
        <f t="shared" si="241"/>
        <v>202</v>
      </c>
      <c r="N1709" s="21">
        <f t="shared" si="242"/>
        <v>157737.09</v>
      </c>
      <c r="O1709" s="23">
        <f t="shared" si="243"/>
        <v>156960.06</v>
      </c>
      <c r="P1709" t="s">
        <v>23</v>
      </c>
      <c r="Q1709" t="s">
        <v>24</v>
      </c>
      <c r="R1709" t="s">
        <v>6390</v>
      </c>
      <c r="S1709">
        <v>6563</v>
      </c>
      <c r="T1709" s="25">
        <v>45188</v>
      </c>
      <c r="U1709">
        <v>777.03</v>
      </c>
    </row>
    <row r="1710" spans="1:21" x14ac:dyDescent="0.25">
      <c r="A1710" t="s">
        <v>1695</v>
      </c>
      <c r="B1710" s="25">
        <v>44985</v>
      </c>
      <c r="C1710" s="25">
        <v>44986</v>
      </c>
      <c r="D1710" s="18">
        <v>60</v>
      </c>
      <c r="E1710" s="26">
        <v>1215.19</v>
      </c>
      <c r="F1710" s="19">
        <f t="shared" si="235"/>
        <v>45047</v>
      </c>
      <c r="G1710" s="25">
        <v>45188</v>
      </c>
      <c r="H1710" s="20">
        <f t="shared" si="236"/>
        <v>141</v>
      </c>
      <c r="I1710" s="21">
        <f t="shared" si="237"/>
        <v>171341.79</v>
      </c>
      <c r="J1710" s="21">
        <f t="shared" si="238"/>
        <v>198</v>
      </c>
      <c r="K1710" s="22">
        <f t="shared" si="239"/>
        <v>1017.19</v>
      </c>
      <c r="L1710" s="21">
        <f t="shared" si="240"/>
        <v>203</v>
      </c>
      <c r="M1710" s="21">
        <f t="shared" si="241"/>
        <v>202</v>
      </c>
      <c r="N1710" s="21">
        <f t="shared" si="242"/>
        <v>246683.57</v>
      </c>
      <c r="O1710" s="23">
        <f t="shared" si="243"/>
        <v>245468.38</v>
      </c>
      <c r="P1710" t="s">
        <v>23</v>
      </c>
      <c r="Q1710" t="s">
        <v>24</v>
      </c>
      <c r="R1710" t="s">
        <v>6390</v>
      </c>
      <c r="S1710">
        <v>6563</v>
      </c>
      <c r="T1710" s="25">
        <v>45188</v>
      </c>
      <c r="U1710" s="26">
        <v>1215.19</v>
      </c>
    </row>
    <row r="1711" spans="1:21" x14ac:dyDescent="0.25">
      <c r="A1711" t="s">
        <v>1696</v>
      </c>
      <c r="B1711" s="25">
        <v>45016</v>
      </c>
      <c r="C1711" s="25">
        <v>45017</v>
      </c>
      <c r="D1711" s="18">
        <v>60</v>
      </c>
      <c r="E1711">
        <v>372.9</v>
      </c>
      <c r="F1711" s="19">
        <f t="shared" si="235"/>
        <v>45078</v>
      </c>
      <c r="G1711" s="25">
        <v>45188</v>
      </c>
      <c r="H1711" s="20">
        <f t="shared" si="236"/>
        <v>110</v>
      </c>
      <c r="I1711" s="21">
        <f t="shared" si="237"/>
        <v>41019</v>
      </c>
      <c r="J1711" s="21">
        <f t="shared" si="238"/>
        <v>168</v>
      </c>
      <c r="K1711" s="22">
        <f t="shared" si="239"/>
        <v>204.89999999999998</v>
      </c>
      <c r="L1711" s="21">
        <f t="shared" si="240"/>
        <v>172</v>
      </c>
      <c r="M1711" s="21">
        <f t="shared" si="241"/>
        <v>171</v>
      </c>
      <c r="N1711" s="21">
        <f t="shared" si="242"/>
        <v>64138.799999999996</v>
      </c>
      <c r="O1711" s="23">
        <f t="shared" si="243"/>
        <v>63765.899999999994</v>
      </c>
      <c r="P1711" t="s">
        <v>23</v>
      </c>
      <c r="Q1711" t="s">
        <v>24</v>
      </c>
      <c r="R1711" t="s">
        <v>6390</v>
      </c>
      <c r="S1711">
        <v>6563</v>
      </c>
      <c r="T1711" s="25">
        <v>45188</v>
      </c>
      <c r="U1711">
        <v>372.9</v>
      </c>
    </row>
    <row r="1712" spans="1:21" x14ac:dyDescent="0.25">
      <c r="A1712" t="s">
        <v>1697</v>
      </c>
      <c r="B1712" s="25">
        <v>44397</v>
      </c>
      <c r="C1712" s="25">
        <v>44398</v>
      </c>
      <c r="D1712" s="18">
        <v>60</v>
      </c>
      <c r="E1712" s="26">
        <v>4462.8100000000004</v>
      </c>
      <c r="F1712" s="19">
        <f t="shared" si="235"/>
        <v>44460</v>
      </c>
      <c r="G1712" s="25">
        <v>45128</v>
      </c>
      <c r="H1712" s="20">
        <f t="shared" si="236"/>
        <v>668</v>
      </c>
      <c r="I1712" s="21">
        <f t="shared" si="237"/>
        <v>2981157.08</v>
      </c>
      <c r="J1712" s="21">
        <f t="shared" si="238"/>
        <v>720</v>
      </c>
      <c r="K1712" s="22">
        <f t="shared" si="239"/>
        <v>3742.8100000000004</v>
      </c>
      <c r="L1712" s="21">
        <f t="shared" si="240"/>
        <v>731</v>
      </c>
      <c r="M1712" s="21">
        <f t="shared" si="241"/>
        <v>730</v>
      </c>
      <c r="N1712" s="21">
        <f t="shared" si="242"/>
        <v>3262314.1100000003</v>
      </c>
      <c r="O1712" s="23">
        <f t="shared" si="243"/>
        <v>3257851.3000000003</v>
      </c>
      <c r="P1712" t="s">
        <v>23</v>
      </c>
      <c r="Q1712" t="s">
        <v>24</v>
      </c>
      <c r="R1712" t="s">
        <v>6391</v>
      </c>
      <c r="S1712">
        <v>5079</v>
      </c>
      <c r="T1712" s="25">
        <v>45128</v>
      </c>
      <c r="U1712" s="26">
        <v>4462.8100000000004</v>
      </c>
    </row>
    <row r="1713" spans="1:21" x14ac:dyDescent="0.25">
      <c r="A1713" t="s">
        <v>1698</v>
      </c>
      <c r="B1713" s="25">
        <v>44397</v>
      </c>
      <c r="C1713" s="25">
        <v>44398</v>
      </c>
      <c r="D1713" s="18">
        <v>60</v>
      </c>
      <c r="E1713" s="26">
        <v>4778.88</v>
      </c>
      <c r="F1713" s="19">
        <f t="shared" si="235"/>
        <v>44460</v>
      </c>
      <c r="G1713" s="25">
        <v>45128</v>
      </c>
      <c r="H1713" s="20">
        <f t="shared" si="236"/>
        <v>668</v>
      </c>
      <c r="I1713" s="21">
        <f t="shared" si="237"/>
        <v>3192291.84</v>
      </c>
      <c r="J1713" s="21">
        <f t="shared" si="238"/>
        <v>720</v>
      </c>
      <c r="K1713" s="22">
        <f t="shared" si="239"/>
        <v>4058.88</v>
      </c>
      <c r="L1713" s="21">
        <f t="shared" si="240"/>
        <v>731</v>
      </c>
      <c r="M1713" s="21">
        <f t="shared" si="241"/>
        <v>730</v>
      </c>
      <c r="N1713" s="21">
        <f t="shared" si="242"/>
        <v>3493361.2800000003</v>
      </c>
      <c r="O1713" s="23">
        <f t="shared" si="243"/>
        <v>3488582.4</v>
      </c>
      <c r="P1713" t="s">
        <v>23</v>
      </c>
      <c r="Q1713" t="s">
        <v>24</v>
      </c>
      <c r="R1713" t="s">
        <v>6391</v>
      </c>
      <c r="S1713">
        <v>5079</v>
      </c>
      <c r="T1713" s="25">
        <v>45128</v>
      </c>
      <c r="U1713" s="26">
        <v>4778.88</v>
      </c>
    </row>
    <row r="1714" spans="1:21" x14ac:dyDescent="0.25">
      <c r="A1714" t="s">
        <v>1699</v>
      </c>
      <c r="B1714" s="25">
        <v>44404</v>
      </c>
      <c r="C1714" s="25">
        <v>44405</v>
      </c>
      <c r="D1714" s="18">
        <v>60</v>
      </c>
      <c r="E1714" s="26">
        <v>2149.86</v>
      </c>
      <c r="F1714" s="19">
        <f t="shared" si="235"/>
        <v>44467</v>
      </c>
      <c r="G1714" s="25">
        <v>45128</v>
      </c>
      <c r="H1714" s="20">
        <f t="shared" si="236"/>
        <v>661</v>
      </c>
      <c r="I1714" s="21">
        <f t="shared" si="237"/>
        <v>1421057.4600000002</v>
      </c>
      <c r="J1714" s="21">
        <f t="shared" si="238"/>
        <v>713</v>
      </c>
      <c r="K1714" s="22">
        <f t="shared" si="239"/>
        <v>1436.8600000000001</v>
      </c>
      <c r="L1714" s="21">
        <f t="shared" si="240"/>
        <v>724</v>
      </c>
      <c r="M1714" s="21">
        <f t="shared" si="241"/>
        <v>723</v>
      </c>
      <c r="N1714" s="21">
        <f t="shared" si="242"/>
        <v>1556498.6400000001</v>
      </c>
      <c r="O1714" s="23">
        <f t="shared" si="243"/>
        <v>1554348.78</v>
      </c>
      <c r="P1714" t="s">
        <v>23</v>
      </c>
      <c r="Q1714" t="s">
        <v>24</v>
      </c>
      <c r="R1714" t="s">
        <v>6391</v>
      </c>
      <c r="S1714">
        <v>5079</v>
      </c>
      <c r="T1714" s="25">
        <v>45128</v>
      </c>
      <c r="U1714" s="26">
        <v>2149.86</v>
      </c>
    </row>
    <row r="1715" spans="1:21" x14ac:dyDescent="0.25">
      <c r="A1715" t="s">
        <v>1700</v>
      </c>
      <c r="B1715" s="25">
        <v>44406</v>
      </c>
      <c r="C1715" s="25">
        <v>44417</v>
      </c>
      <c r="D1715" s="18">
        <v>60</v>
      </c>
      <c r="E1715" s="26">
        <v>3644.8</v>
      </c>
      <c r="F1715" s="19">
        <f t="shared" si="235"/>
        <v>44478</v>
      </c>
      <c r="G1715" s="25">
        <v>45128</v>
      </c>
      <c r="H1715" s="20">
        <f t="shared" si="236"/>
        <v>650</v>
      </c>
      <c r="I1715" s="21">
        <f t="shared" si="237"/>
        <v>2369120</v>
      </c>
      <c r="J1715" s="21">
        <f t="shared" si="238"/>
        <v>702</v>
      </c>
      <c r="K1715" s="22">
        <f t="shared" si="239"/>
        <v>2942.8</v>
      </c>
      <c r="L1715" s="21">
        <f t="shared" si="240"/>
        <v>722</v>
      </c>
      <c r="M1715" s="21">
        <f t="shared" si="241"/>
        <v>711</v>
      </c>
      <c r="N1715" s="21">
        <f t="shared" si="242"/>
        <v>2631545.6</v>
      </c>
      <c r="O1715" s="23">
        <f t="shared" si="243"/>
        <v>2591452.8000000003</v>
      </c>
      <c r="P1715" t="s">
        <v>23</v>
      </c>
      <c r="Q1715" t="s">
        <v>24</v>
      </c>
      <c r="R1715" t="s">
        <v>6391</v>
      </c>
      <c r="S1715">
        <v>5079</v>
      </c>
      <c r="T1715" s="25">
        <v>45128</v>
      </c>
      <c r="U1715" s="26">
        <v>3644.8</v>
      </c>
    </row>
    <row r="1716" spans="1:21" x14ac:dyDescent="0.25">
      <c r="A1716" t="s">
        <v>1701</v>
      </c>
      <c r="B1716" s="25">
        <v>44463</v>
      </c>
      <c r="C1716" s="25">
        <v>44466</v>
      </c>
      <c r="D1716" s="18">
        <v>60</v>
      </c>
      <c r="E1716" s="26">
        <v>3207.28</v>
      </c>
      <c r="F1716" s="19">
        <f t="shared" si="235"/>
        <v>44527</v>
      </c>
      <c r="G1716" s="25">
        <v>45128</v>
      </c>
      <c r="H1716" s="20">
        <f t="shared" si="236"/>
        <v>601</v>
      </c>
      <c r="I1716" s="21">
        <f t="shared" si="237"/>
        <v>1927575.28</v>
      </c>
      <c r="J1716" s="21">
        <f t="shared" si="238"/>
        <v>654</v>
      </c>
      <c r="K1716" s="22">
        <f t="shared" si="239"/>
        <v>2553.2800000000002</v>
      </c>
      <c r="L1716" s="21">
        <f t="shared" si="240"/>
        <v>665</v>
      </c>
      <c r="M1716" s="21">
        <f t="shared" si="241"/>
        <v>662</v>
      </c>
      <c r="N1716" s="21">
        <f t="shared" si="242"/>
        <v>2132841.2000000002</v>
      </c>
      <c r="O1716" s="23">
        <f t="shared" si="243"/>
        <v>2123219.3600000003</v>
      </c>
      <c r="P1716" t="s">
        <v>23</v>
      </c>
      <c r="Q1716" t="s">
        <v>24</v>
      </c>
      <c r="R1716" t="s">
        <v>6391</v>
      </c>
      <c r="S1716">
        <v>5079</v>
      </c>
      <c r="T1716" s="25">
        <v>45128</v>
      </c>
      <c r="U1716" s="26">
        <v>3207.28</v>
      </c>
    </row>
    <row r="1717" spans="1:21" x14ac:dyDescent="0.25">
      <c r="A1717" t="s">
        <v>1702</v>
      </c>
      <c r="B1717" s="25">
        <v>44468</v>
      </c>
      <c r="C1717" s="25">
        <v>44471</v>
      </c>
      <c r="D1717" s="18">
        <v>60</v>
      </c>
      <c r="E1717" s="26">
        <v>1344.28</v>
      </c>
      <c r="F1717" s="19">
        <f t="shared" si="235"/>
        <v>44532</v>
      </c>
      <c r="G1717" s="25">
        <v>45128</v>
      </c>
      <c r="H1717" s="20">
        <f t="shared" si="236"/>
        <v>596</v>
      </c>
      <c r="I1717" s="21">
        <f t="shared" si="237"/>
        <v>801190.88</v>
      </c>
      <c r="J1717" s="21">
        <f t="shared" si="238"/>
        <v>649</v>
      </c>
      <c r="K1717" s="22">
        <f t="shared" si="239"/>
        <v>695.28</v>
      </c>
      <c r="L1717" s="21">
        <f t="shared" si="240"/>
        <v>660</v>
      </c>
      <c r="M1717" s="21">
        <f t="shared" si="241"/>
        <v>657</v>
      </c>
      <c r="N1717" s="21">
        <f t="shared" si="242"/>
        <v>887224.79999999993</v>
      </c>
      <c r="O1717" s="23">
        <f t="shared" si="243"/>
        <v>883191.96</v>
      </c>
      <c r="P1717" t="s">
        <v>23</v>
      </c>
      <c r="Q1717" t="s">
        <v>24</v>
      </c>
      <c r="R1717" t="s">
        <v>6391</v>
      </c>
      <c r="S1717">
        <v>5079</v>
      </c>
      <c r="T1717" s="25">
        <v>45128</v>
      </c>
      <c r="U1717" s="26">
        <v>1344.28</v>
      </c>
    </row>
    <row r="1718" spans="1:21" x14ac:dyDescent="0.25">
      <c r="A1718" t="s">
        <v>1703</v>
      </c>
      <c r="B1718" s="25">
        <v>44468</v>
      </c>
      <c r="C1718" s="25">
        <v>44471</v>
      </c>
      <c r="D1718" s="18">
        <v>60</v>
      </c>
      <c r="E1718" s="26">
        <v>3896.68</v>
      </c>
      <c r="F1718" s="19">
        <f t="shared" si="235"/>
        <v>44532</v>
      </c>
      <c r="G1718" s="25">
        <v>45128</v>
      </c>
      <c r="H1718" s="20">
        <f t="shared" si="236"/>
        <v>596</v>
      </c>
      <c r="I1718" s="21">
        <f t="shared" si="237"/>
        <v>2322421.2799999998</v>
      </c>
      <c r="J1718" s="21">
        <f t="shared" si="238"/>
        <v>649</v>
      </c>
      <c r="K1718" s="22">
        <f t="shared" si="239"/>
        <v>3247.68</v>
      </c>
      <c r="L1718" s="21">
        <f t="shared" si="240"/>
        <v>660</v>
      </c>
      <c r="M1718" s="21">
        <f t="shared" si="241"/>
        <v>657</v>
      </c>
      <c r="N1718" s="21">
        <f t="shared" si="242"/>
        <v>2571808.7999999998</v>
      </c>
      <c r="O1718" s="23">
        <f t="shared" si="243"/>
        <v>2560118.7599999998</v>
      </c>
      <c r="P1718" t="s">
        <v>23</v>
      </c>
      <c r="Q1718" t="s">
        <v>24</v>
      </c>
      <c r="R1718" t="s">
        <v>6391</v>
      </c>
      <c r="S1718">
        <v>5079</v>
      </c>
      <c r="T1718" s="25">
        <v>45128</v>
      </c>
      <c r="U1718" s="26">
        <v>3896.68</v>
      </c>
    </row>
    <row r="1719" spans="1:21" x14ac:dyDescent="0.25">
      <c r="A1719" t="s">
        <v>1704</v>
      </c>
      <c r="B1719" s="25">
        <v>44469</v>
      </c>
      <c r="C1719" s="25">
        <v>44471</v>
      </c>
      <c r="D1719" s="18">
        <v>60</v>
      </c>
      <c r="E1719" s="26">
        <v>4199</v>
      </c>
      <c r="F1719" s="19">
        <f t="shared" si="235"/>
        <v>44532</v>
      </c>
      <c r="G1719" s="25">
        <v>45128</v>
      </c>
      <c r="H1719" s="20">
        <f t="shared" si="236"/>
        <v>596</v>
      </c>
      <c r="I1719" s="21">
        <f t="shared" si="237"/>
        <v>2502604</v>
      </c>
      <c r="J1719" s="21">
        <f t="shared" si="238"/>
        <v>649</v>
      </c>
      <c r="K1719" s="22">
        <f t="shared" si="239"/>
        <v>3550</v>
      </c>
      <c r="L1719" s="21">
        <f t="shared" si="240"/>
        <v>659</v>
      </c>
      <c r="M1719" s="21">
        <f t="shared" si="241"/>
        <v>657</v>
      </c>
      <c r="N1719" s="21">
        <f t="shared" si="242"/>
        <v>2767141</v>
      </c>
      <c r="O1719" s="23">
        <f t="shared" si="243"/>
        <v>2758743</v>
      </c>
      <c r="P1719" t="s">
        <v>23</v>
      </c>
      <c r="Q1719" t="s">
        <v>24</v>
      </c>
      <c r="R1719" t="s">
        <v>6391</v>
      </c>
      <c r="S1719">
        <v>5079</v>
      </c>
      <c r="T1719" s="25">
        <v>45128</v>
      </c>
      <c r="U1719" s="26">
        <v>4199</v>
      </c>
    </row>
    <row r="1720" spans="1:21" x14ac:dyDescent="0.25">
      <c r="A1720" t="s">
        <v>1705</v>
      </c>
      <c r="B1720" s="25">
        <v>44490</v>
      </c>
      <c r="C1720" s="25">
        <v>44998</v>
      </c>
      <c r="D1720" s="18">
        <v>60</v>
      </c>
      <c r="E1720" s="26">
        <v>5166.08</v>
      </c>
      <c r="F1720" s="19">
        <f t="shared" si="235"/>
        <v>45059</v>
      </c>
      <c r="G1720" s="25">
        <v>45128</v>
      </c>
      <c r="H1720" s="20">
        <f t="shared" si="236"/>
        <v>69</v>
      </c>
      <c r="I1720" s="21">
        <f t="shared" si="237"/>
        <v>356459.52000000002</v>
      </c>
      <c r="J1720" s="21">
        <f t="shared" si="238"/>
        <v>128</v>
      </c>
      <c r="K1720" s="22">
        <f t="shared" si="239"/>
        <v>5038.08</v>
      </c>
      <c r="L1720" s="21">
        <f t="shared" si="240"/>
        <v>638</v>
      </c>
      <c r="M1720" s="21">
        <f t="shared" si="241"/>
        <v>130</v>
      </c>
      <c r="N1720" s="21">
        <f t="shared" si="242"/>
        <v>3295959.04</v>
      </c>
      <c r="O1720" s="23">
        <f t="shared" si="243"/>
        <v>671590.40000000002</v>
      </c>
      <c r="P1720" t="s">
        <v>23</v>
      </c>
      <c r="Q1720" t="s">
        <v>24</v>
      </c>
      <c r="R1720" t="s">
        <v>6391</v>
      </c>
      <c r="S1720">
        <v>5079</v>
      </c>
      <c r="T1720" s="25">
        <v>45128</v>
      </c>
      <c r="U1720" s="26">
        <v>5166.08</v>
      </c>
    </row>
    <row r="1721" spans="1:21" x14ac:dyDescent="0.25">
      <c r="A1721" t="s">
        <v>1706</v>
      </c>
      <c r="B1721" s="25">
        <v>44498</v>
      </c>
      <c r="C1721" s="25">
        <v>44499</v>
      </c>
      <c r="D1721" s="18">
        <v>60</v>
      </c>
      <c r="E1721" s="26">
        <v>1182.8399999999999</v>
      </c>
      <c r="F1721" s="19">
        <f t="shared" si="235"/>
        <v>44560</v>
      </c>
      <c r="G1721" s="25">
        <v>45128</v>
      </c>
      <c r="H1721" s="20">
        <f t="shared" si="236"/>
        <v>568</v>
      </c>
      <c r="I1721" s="21">
        <f t="shared" si="237"/>
        <v>671853.12</v>
      </c>
      <c r="J1721" s="21">
        <f t="shared" si="238"/>
        <v>621</v>
      </c>
      <c r="K1721" s="22">
        <f t="shared" si="239"/>
        <v>561.83999999999992</v>
      </c>
      <c r="L1721" s="21">
        <f t="shared" si="240"/>
        <v>630</v>
      </c>
      <c r="M1721" s="21">
        <f t="shared" si="241"/>
        <v>629</v>
      </c>
      <c r="N1721" s="21">
        <f t="shared" si="242"/>
        <v>745189.2</v>
      </c>
      <c r="O1721" s="23">
        <f t="shared" si="243"/>
        <v>744006.36</v>
      </c>
      <c r="P1721" t="s">
        <v>23</v>
      </c>
      <c r="Q1721" t="s">
        <v>24</v>
      </c>
      <c r="R1721" t="s">
        <v>6391</v>
      </c>
      <c r="S1721">
        <v>5079</v>
      </c>
      <c r="T1721" s="25">
        <v>45128</v>
      </c>
      <c r="U1721" s="26">
        <v>1182.8399999999999</v>
      </c>
    </row>
    <row r="1722" spans="1:21" x14ac:dyDescent="0.25">
      <c r="A1722" t="s">
        <v>1707</v>
      </c>
      <c r="B1722" s="25">
        <v>44500</v>
      </c>
      <c r="C1722" s="25">
        <v>44505</v>
      </c>
      <c r="D1722" s="18">
        <v>60</v>
      </c>
      <c r="E1722" s="26">
        <v>2599.09</v>
      </c>
      <c r="F1722" s="19">
        <f t="shared" si="235"/>
        <v>44566</v>
      </c>
      <c r="G1722" s="25">
        <v>45128</v>
      </c>
      <c r="H1722" s="20">
        <f t="shared" si="236"/>
        <v>562</v>
      </c>
      <c r="I1722" s="21">
        <f t="shared" si="237"/>
        <v>1460688.58</v>
      </c>
      <c r="J1722" s="21">
        <f t="shared" si="238"/>
        <v>616</v>
      </c>
      <c r="K1722" s="22">
        <f t="shared" si="239"/>
        <v>1983.0900000000001</v>
      </c>
      <c r="L1722" s="21">
        <f t="shared" si="240"/>
        <v>628</v>
      </c>
      <c r="M1722" s="21">
        <f t="shared" si="241"/>
        <v>623</v>
      </c>
      <c r="N1722" s="21">
        <f t="shared" si="242"/>
        <v>1632228.52</v>
      </c>
      <c r="O1722" s="23">
        <f t="shared" si="243"/>
        <v>1619233.07</v>
      </c>
      <c r="P1722" t="s">
        <v>23</v>
      </c>
      <c r="Q1722" t="s">
        <v>24</v>
      </c>
      <c r="R1722" t="s">
        <v>6391</v>
      </c>
      <c r="S1722">
        <v>5079</v>
      </c>
      <c r="T1722" s="25">
        <v>45128</v>
      </c>
      <c r="U1722" s="26">
        <v>2599.09</v>
      </c>
    </row>
    <row r="1723" spans="1:21" x14ac:dyDescent="0.25">
      <c r="A1723" t="s">
        <v>1708</v>
      </c>
      <c r="B1723" s="25">
        <v>44500</v>
      </c>
      <c r="C1723" s="25">
        <v>44511</v>
      </c>
      <c r="D1723" s="18">
        <v>60</v>
      </c>
      <c r="E1723" s="26">
        <v>4804.12</v>
      </c>
      <c r="F1723" s="19">
        <f t="shared" si="235"/>
        <v>44572</v>
      </c>
      <c r="G1723" s="25">
        <v>45128</v>
      </c>
      <c r="H1723" s="20">
        <f t="shared" si="236"/>
        <v>556</v>
      </c>
      <c r="I1723" s="21">
        <f t="shared" si="237"/>
        <v>2671090.7199999997</v>
      </c>
      <c r="J1723" s="21">
        <f t="shared" si="238"/>
        <v>610</v>
      </c>
      <c r="K1723" s="22">
        <f t="shared" si="239"/>
        <v>4194.12</v>
      </c>
      <c r="L1723" s="21">
        <f t="shared" si="240"/>
        <v>628</v>
      </c>
      <c r="M1723" s="21">
        <f t="shared" si="241"/>
        <v>617</v>
      </c>
      <c r="N1723" s="21">
        <f t="shared" si="242"/>
        <v>3016987.36</v>
      </c>
      <c r="O1723" s="23">
        <f t="shared" si="243"/>
        <v>2964142.04</v>
      </c>
      <c r="P1723" t="s">
        <v>23</v>
      </c>
      <c r="Q1723" t="s">
        <v>24</v>
      </c>
      <c r="R1723" t="s">
        <v>6391</v>
      </c>
      <c r="S1723">
        <v>5079</v>
      </c>
      <c r="T1723" s="25">
        <v>45128</v>
      </c>
      <c r="U1723" s="26">
        <v>4804.12</v>
      </c>
    </row>
    <row r="1724" spans="1:21" x14ac:dyDescent="0.25">
      <c r="A1724" t="s">
        <v>1709</v>
      </c>
      <c r="B1724" s="25">
        <v>44681</v>
      </c>
      <c r="C1724" s="25">
        <v>44694</v>
      </c>
      <c r="D1724" s="18">
        <v>60</v>
      </c>
      <c r="E1724" s="26">
        <v>4919.8999999999996</v>
      </c>
      <c r="F1724" s="19">
        <f t="shared" si="235"/>
        <v>44755</v>
      </c>
      <c r="G1724" s="25">
        <v>45128</v>
      </c>
      <c r="H1724" s="20">
        <f t="shared" si="236"/>
        <v>373</v>
      </c>
      <c r="I1724" s="21">
        <f t="shared" si="237"/>
        <v>1835122.7</v>
      </c>
      <c r="J1724" s="21">
        <f t="shared" si="238"/>
        <v>428</v>
      </c>
      <c r="K1724" s="22">
        <f t="shared" si="239"/>
        <v>4491.8999999999996</v>
      </c>
      <c r="L1724" s="21">
        <f t="shared" si="240"/>
        <v>447</v>
      </c>
      <c r="M1724" s="21">
        <f t="shared" si="241"/>
        <v>434</v>
      </c>
      <c r="N1724" s="21">
        <f t="shared" si="242"/>
        <v>2199195.2999999998</v>
      </c>
      <c r="O1724" s="23">
        <f t="shared" si="243"/>
        <v>2135236.5999999996</v>
      </c>
      <c r="P1724" t="s">
        <v>23</v>
      </c>
      <c r="Q1724" t="s">
        <v>24</v>
      </c>
      <c r="R1724" t="s">
        <v>6391</v>
      </c>
      <c r="S1724">
        <v>5079</v>
      </c>
      <c r="T1724" s="25">
        <v>45128</v>
      </c>
      <c r="U1724" s="26">
        <v>4919.8999999999996</v>
      </c>
    </row>
    <row r="1725" spans="1:21" x14ac:dyDescent="0.25">
      <c r="A1725" t="s">
        <v>1710</v>
      </c>
      <c r="B1725" s="25">
        <v>44708</v>
      </c>
      <c r="C1725" s="25">
        <v>44708</v>
      </c>
      <c r="D1725" s="18">
        <v>60</v>
      </c>
      <c r="E1725" s="26">
        <v>1356.86</v>
      </c>
      <c r="F1725" s="19">
        <f t="shared" si="235"/>
        <v>44769</v>
      </c>
      <c r="G1725" s="25">
        <v>45128</v>
      </c>
      <c r="H1725" s="20">
        <f t="shared" si="236"/>
        <v>359</v>
      </c>
      <c r="I1725" s="21">
        <f t="shared" si="237"/>
        <v>487112.74</v>
      </c>
      <c r="J1725" s="21">
        <f t="shared" si="238"/>
        <v>414</v>
      </c>
      <c r="K1725" s="22">
        <f t="shared" si="239"/>
        <v>942.8599999999999</v>
      </c>
      <c r="L1725" s="21">
        <f t="shared" si="240"/>
        <v>420</v>
      </c>
      <c r="M1725" s="21">
        <f t="shared" si="241"/>
        <v>420</v>
      </c>
      <c r="N1725" s="21">
        <f t="shared" si="242"/>
        <v>569881.19999999995</v>
      </c>
      <c r="O1725" s="23">
        <f t="shared" si="243"/>
        <v>569881.19999999995</v>
      </c>
      <c r="P1725" t="s">
        <v>23</v>
      </c>
      <c r="Q1725" t="s">
        <v>24</v>
      </c>
      <c r="R1725" t="s">
        <v>6391</v>
      </c>
      <c r="S1725">
        <v>5079</v>
      </c>
      <c r="T1725" s="25">
        <v>45128</v>
      </c>
      <c r="U1725" s="26">
        <v>1356.86</v>
      </c>
    </row>
    <row r="1726" spans="1:21" x14ac:dyDescent="0.25">
      <c r="A1726" t="s">
        <v>1711</v>
      </c>
      <c r="B1726" s="25">
        <v>44712</v>
      </c>
      <c r="C1726" s="25">
        <v>44728</v>
      </c>
      <c r="D1726" s="18">
        <v>60</v>
      </c>
      <c r="E1726" s="26">
        <v>2350.48</v>
      </c>
      <c r="F1726" s="19">
        <f t="shared" si="235"/>
        <v>44789</v>
      </c>
      <c r="G1726" s="25">
        <v>45128</v>
      </c>
      <c r="H1726" s="20">
        <f t="shared" si="236"/>
        <v>339</v>
      </c>
      <c r="I1726" s="21">
        <f t="shared" si="237"/>
        <v>796812.72</v>
      </c>
      <c r="J1726" s="21">
        <f t="shared" si="238"/>
        <v>395</v>
      </c>
      <c r="K1726" s="22">
        <f t="shared" si="239"/>
        <v>1955.48</v>
      </c>
      <c r="L1726" s="21">
        <f t="shared" si="240"/>
        <v>416</v>
      </c>
      <c r="M1726" s="21">
        <f t="shared" si="241"/>
        <v>400</v>
      </c>
      <c r="N1726" s="21">
        <f t="shared" si="242"/>
        <v>977799.68000000005</v>
      </c>
      <c r="O1726" s="23">
        <f t="shared" si="243"/>
        <v>940192</v>
      </c>
      <c r="P1726" t="s">
        <v>23</v>
      </c>
      <c r="Q1726" t="s">
        <v>24</v>
      </c>
      <c r="R1726" t="s">
        <v>6391</v>
      </c>
      <c r="S1726">
        <v>5079</v>
      </c>
      <c r="T1726" s="25">
        <v>45128</v>
      </c>
      <c r="U1726" s="26">
        <v>2350.48</v>
      </c>
    </row>
    <row r="1727" spans="1:21" x14ac:dyDescent="0.25">
      <c r="A1727" t="s">
        <v>1712</v>
      </c>
      <c r="B1727" s="25">
        <v>44712</v>
      </c>
      <c r="C1727" s="25">
        <v>44726</v>
      </c>
      <c r="D1727" s="18">
        <v>60</v>
      </c>
      <c r="E1727">
        <v>895.18</v>
      </c>
      <c r="F1727" s="19">
        <f t="shared" si="235"/>
        <v>44787</v>
      </c>
      <c r="G1727" s="25">
        <v>45128</v>
      </c>
      <c r="H1727" s="20">
        <f t="shared" si="236"/>
        <v>341</v>
      </c>
      <c r="I1727" s="21">
        <f t="shared" si="237"/>
        <v>305256.38</v>
      </c>
      <c r="J1727" s="21">
        <f t="shared" si="238"/>
        <v>397</v>
      </c>
      <c r="K1727" s="22">
        <f t="shared" si="239"/>
        <v>498.17999999999995</v>
      </c>
      <c r="L1727" s="21">
        <f t="shared" si="240"/>
        <v>416</v>
      </c>
      <c r="M1727" s="21">
        <f t="shared" si="241"/>
        <v>402</v>
      </c>
      <c r="N1727" s="21">
        <f t="shared" si="242"/>
        <v>372394.88</v>
      </c>
      <c r="O1727" s="23">
        <f t="shared" si="243"/>
        <v>359862.36</v>
      </c>
      <c r="P1727" t="s">
        <v>23</v>
      </c>
      <c r="Q1727" t="s">
        <v>24</v>
      </c>
      <c r="R1727" t="s">
        <v>6391</v>
      </c>
      <c r="S1727">
        <v>5079</v>
      </c>
      <c r="T1727" s="25">
        <v>45128</v>
      </c>
      <c r="U1727">
        <v>895.18</v>
      </c>
    </row>
    <row r="1728" spans="1:21" x14ac:dyDescent="0.25">
      <c r="A1728" t="s">
        <v>1713</v>
      </c>
      <c r="B1728" s="25">
        <v>44712</v>
      </c>
      <c r="C1728" s="25">
        <v>44726</v>
      </c>
      <c r="D1728" s="18">
        <v>60</v>
      </c>
      <c r="E1728">
        <v>161.44</v>
      </c>
      <c r="F1728" s="19">
        <f t="shared" si="235"/>
        <v>44787</v>
      </c>
      <c r="G1728" s="25">
        <v>45128</v>
      </c>
      <c r="H1728" s="20">
        <f t="shared" si="236"/>
        <v>341</v>
      </c>
      <c r="I1728" s="21">
        <f t="shared" si="237"/>
        <v>55051.040000000001</v>
      </c>
      <c r="J1728" s="21">
        <f t="shared" si="238"/>
        <v>397</v>
      </c>
      <c r="K1728" s="22">
        <f t="shared" si="239"/>
        <v>-235.56</v>
      </c>
      <c r="L1728" s="21">
        <f t="shared" si="240"/>
        <v>416</v>
      </c>
      <c r="M1728" s="21">
        <f t="shared" si="241"/>
        <v>402</v>
      </c>
      <c r="N1728" s="21">
        <f t="shared" si="242"/>
        <v>67159.039999999994</v>
      </c>
      <c r="O1728" s="23">
        <f t="shared" si="243"/>
        <v>64898.879999999997</v>
      </c>
      <c r="P1728" t="s">
        <v>23</v>
      </c>
      <c r="Q1728" t="s">
        <v>24</v>
      </c>
      <c r="R1728" t="s">
        <v>6391</v>
      </c>
      <c r="S1728">
        <v>5079</v>
      </c>
      <c r="T1728" s="25">
        <v>45128</v>
      </c>
      <c r="U1728">
        <v>161.44</v>
      </c>
    </row>
    <row r="1729" spans="1:21" x14ac:dyDescent="0.25">
      <c r="A1729" t="s">
        <v>1714</v>
      </c>
      <c r="B1729" s="25">
        <v>44740</v>
      </c>
      <c r="C1729" s="25">
        <v>44755</v>
      </c>
      <c r="D1729" s="18">
        <v>60</v>
      </c>
      <c r="E1729" s="26">
        <v>4331.08</v>
      </c>
      <c r="F1729" s="19">
        <f t="shared" si="235"/>
        <v>44817</v>
      </c>
      <c r="G1729" s="25">
        <v>45128</v>
      </c>
      <c r="H1729" s="20">
        <f t="shared" si="236"/>
        <v>311</v>
      </c>
      <c r="I1729" s="21">
        <f t="shared" si="237"/>
        <v>1346965.88</v>
      </c>
      <c r="J1729" s="21">
        <f t="shared" si="238"/>
        <v>368</v>
      </c>
      <c r="K1729" s="22">
        <f t="shared" si="239"/>
        <v>3963.08</v>
      </c>
      <c r="L1729" s="21">
        <f t="shared" si="240"/>
        <v>388</v>
      </c>
      <c r="M1729" s="21">
        <f t="shared" si="241"/>
        <v>373</v>
      </c>
      <c r="N1729" s="21">
        <f t="shared" si="242"/>
        <v>1680459.04</v>
      </c>
      <c r="O1729" s="23">
        <f t="shared" si="243"/>
        <v>1615492.84</v>
      </c>
      <c r="P1729" t="s">
        <v>23</v>
      </c>
      <c r="Q1729" t="s">
        <v>24</v>
      </c>
      <c r="R1729" t="s">
        <v>6391</v>
      </c>
      <c r="S1729">
        <v>5079</v>
      </c>
      <c r="T1729" s="25">
        <v>45128</v>
      </c>
      <c r="U1729" s="26">
        <v>4331.08</v>
      </c>
    </row>
    <row r="1730" spans="1:21" x14ac:dyDescent="0.25">
      <c r="A1730" t="s">
        <v>1715</v>
      </c>
      <c r="B1730" s="25">
        <v>44742</v>
      </c>
      <c r="C1730" s="25">
        <v>44756</v>
      </c>
      <c r="D1730" s="18">
        <v>60</v>
      </c>
      <c r="E1730" s="26">
        <v>3621.36</v>
      </c>
      <c r="F1730" s="19">
        <f t="shared" si="235"/>
        <v>44818</v>
      </c>
      <c r="G1730" s="25">
        <v>45128</v>
      </c>
      <c r="H1730" s="20">
        <f t="shared" si="236"/>
        <v>310</v>
      </c>
      <c r="I1730" s="21">
        <f t="shared" si="237"/>
        <v>1122621.6000000001</v>
      </c>
      <c r="J1730" s="21">
        <f t="shared" si="238"/>
        <v>367</v>
      </c>
      <c r="K1730" s="22">
        <f t="shared" si="239"/>
        <v>3254.36</v>
      </c>
      <c r="L1730" s="21">
        <f t="shared" si="240"/>
        <v>386</v>
      </c>
      <c r="M1730" s="21">
        <f t="shared" si="241"/>
        <v>372</v>
      </c>
      <c r="N1730" s="21">
        <f t="shared" si="242"/>
        <v>1397844.96</v>
      </c>
      <c r="O1730" s="23">
        <f t="shared" si="243"/>
        <v>1347145.9200000002</v>
      </c>
      <c r="P1730" t="s">
        <v>23</v>
      </c>
      <c r="Q1730" t="s">
        <v>24</v>
      </c>
      <c r="R1730" t="s">
        <v>6391</v>
      </c>
      <c r="S1730">
        <v>5079</v>
      </c>
      <c r="T1730" s="25">
        <v>45128</v>
      </c>
      <c r="U1730" s="26">
        <v>3621.36</v>
      </c>
    </row>
    <row r="1731" spans="1:21" x14ac:dyDescent="0.25">
      <c r="A1731" t="s">
        <v>1716</v>
      </c>
      <c r="B1731" s="25">
        <v>44767</v>
      </c>
      <c r="C1731" s="25">
        <v>44785</v>
      </c>
      <c r="D1731" s="18">
        <v>60</v>
      </c>
      <c r="E1731" s="26">
        <v>4581.93</v>
      </c>
      <c r="F1731" s="19">
        <f t="shared" si="235"/>
        <v>44846</v>
      </c>
      <c r="G1731" s="25">
        <v>45128</v>
      </c>
      <c r="H1731" s="20">
        <f t="shared" si="236"/>
        <v>282</v>
      </c>
      <c r="I1731" s="21">
        <f t="shared" si="237"/>
        <v>1292104.26</v>
      </c>
      <c r="J1731" s="21">
        <f t="shared" si="238"/>
        <v>339</v>
      </c>
      <c r="K1731" s="22">
        <f t="shared" si="239"/>
        <v>4242.93</v>
      </c>
      <c r="L1731" s="21">
        <f t="shared" si="240"/>
        <v>361</v>
      </c>
      <c r="M1731" s="21">
        <f t="shared" si="241"/>
        <v>343</v>
      </c>
      <c r="N1731" s="21">
        <f t="shared" si="242"/>
        <v>1654076.7300000002</v>
      </c>
      <c r="O1731" s="23">
        <f t="shared" si="243"/>
        <v>1571601.99</v>
      </c>
      <c r="P1731" t="s">
        <v>23</v>
      </c>
      <c r="Q1731" t="s">
        <v>24</v>
      </c>
      <c r="R1731" t="s">
        <v>6391</v>
      </c>
      <c r="S1731">
        <v>5079</v>
      </c>
      <c r="T1731" s="25">
        <v>45128</v>
      </c>
      <c r="U1731" s="26">
        <v>4581.93</v>
      </c>
    </row>
    <row r="1732" spans="1:21" x14ac:dyDescent="0.25">
      <c r="A1732" t="s">
        <v>1717</v>
      </c>
      <c r="B1732" s="25">
        <v>44768</v>
      </c>
      <c r="C1732" s="25">
        <v>44785</v>
      </c>
      <c r="D1732" s="18">
        <v>60</v>
      </c>
      <c r="E1732" s="26">
        <v>4417.1000000000004</v>
      </c>
      <c r="F1732" s="19">
        <f t="shared" si="235"/>
        <v>44846</v>
      </c>
      <c r="G1732" s="25">
        <v>45128</v>
      </c>
      <c r="H1732" s="20">
        <f t="shared" si="236"/>
        <v>282</v>
      </c>
      <c r="I1732" s="21">
        <f t="shared" si="237"/>
        <v>1245622.2000000002</v>
      </c>
      <c r="J1732" s="21">
        <f t="shared" si="238"/>
        <v>339</v>
      </c>
      <c r="K1732" s="22">
        <f t="shared" si="239"/>
        <v>4078.1000000000004</v>
      </c>
      <c r="L1732" s="21">
        <f t="shared" si="240"/>
        <v>360</v>
      </c>
      <c r="M1732" s="21">
        <f t="shared" si="241"/>
        <v>343</v>
      </c>
      <c r="N1732" s="21">
        <f t="shared" si="242"/>
        <v>1590156.0000000002</v>
      </c>
      <c r="O1732" s="23">
        <f t="shared" si="243"/>
        <v>1515065.3</v>
      </c>
      <c r="P1732" t="s">
        <v>23</v>
      </c>
      <c r="Q1732" t="s">
        <v>24</v>
      </c>
      <c r="R1732" t="s">
        <v>6391</v>
      </c>
      <c r="S1732">
        <v>5079</v>
      </c>
      <c r="T1732" s="25">
        <v>45128</v>
      </c>
      <c r="U1732" s="26">
        <v>4417.1000000000004</v>
      </c>
    </row>
    <row r="1733" spans="1:21" x14ac:dyDescent="0.25">
      <c r="A1733" t="s">
        <v>1718</v>
      </c>
      <c r="B1733" s="25">
        <v>44768</v>
      </c>
      <c r="C1733" s="25">
        <v>44785</v>
      </c>
      <c r="D1733" s="18">
        <v>60</v>
      </c>
      <c r="E1733" s="26">
        <v>4297.46</v>
      </c>
      <c r="F1733" s="19">
        <f t="shared" si="235"/>
        <v>44846</v>
      </c>
      <c r="G1733" s="25">
        <v>45128</v>
      </c>
      <c r="H1733" s="20">
        <f t="shared" si="236"/>
        <v>282</v>
      </c>
      <c r="I1733" s="21">
        <f t="shared" si="237"/>
        <v>1211883.72</v>
      </c>
      <c r="J1733" s="21">
        <f t="shared" si="238"/>
        <v>339</v>
      </c>
      <c r="K1733" s="22">
        <f t="shared" si="239"/>
        <v>3958.46</v>
      </c>
      <c r="L1733" s="21">
        <f t="shared" si="240"/>
        <v>360</v>
      </c>
      <c r="M1733" s="21">
        <f t="shared" si="241"/>
        <v>343</v>
      </c>
      <c r="N1733" s="21">
        <f t="shared" si="242"/>
        <v>1547085.6</v>
      </c>
      <c r="O1733" s="23">
        <f t="shared" si="243"/>
        <v>1474028.78</v>
      </c>
      <c r="P1733" t="s">
        <v>23</v>
      </c>
      <c r="Q1733" t="s">
        <v>24</v>
      </c>
      <c r="R1733" t="s">
        <v>6391</v>
      </c>
      <c r="S1733">
        <v>5079</v>
      </c>
      <c r="T1733" s="25">
        <v>45128</v>
      </c>
      <c r="U1733" s="26">
        <v>4297.46</v>
      </c>
    </row>
    <row r="1734" spans="1:21" x14ac:dyDescent="0.25">
      <c r="A1734" t="s">
        <v>1719</v>
      </c>
      <c r="B1734" s="25">
        <v>44768</v>
      </c>
      <c r="C1734" s="25">
        <v>44785</v>
      </c>
      <c r="D1734" s="18">
        <v>60</v>
      </c>
      <c r="E1734">
        <v>624.78</v>
      </c>
      <c r="F1734" s="19">
        <f t="shared" si="235"/>
        <v>44846</v>
      </c>
      <c r="G1734" s="25">
        <v>45128</v>
      </c>
      <c r="H1734" s="20">
        <f t="shared" si="236"/>
        <v>282</v>
      </c>
      <c r="I1734" s="21">
        <f t="shared" si="237"/>
        <v>176187.96</v>
      </c>
      <c r="J1734" s="21">
        <f t="shared" si="238"/>
        <v>339</v>
      </c>
      <c r="K1734" s="22">
        <f t="shared" si="239"/>
        <v>285.77999999999997</v>
      </c>
      <c r="L1734" s="21">
        <f t="shared" si="240"/>
        <v>360</v>
      </c>
      <c r="M1734" s="21">
        <f t="shared" si="241"/>
        <v>343</v>
      </c>
      <c r="N1734" s="21">
        <f t="shared" si="242"/>
        <v>224920.8</v>
      </c>
      <c r="O1734" s="23">
        <f t="shared" si="243"/>
        <v>214299.53999999998</v>
      </c>
      <c r="P1734" t="s">
        <v>23</v>
      </c>
      <c r="Q1734" t="s">
        <v>24</v>
      </c>
      <c r="R1734" t="s">
        <v>6391</v>
      </c>
      <c r="S1734">
        <v>5079</v>
      </c>
      <c r="T1734" s="25">
        <v>45128</v>
      </c>
      <c r="U1734">
        <v>624.78</v>
      </c>
    </row>
    <row r="1735" spans="1:21" x14ac:dyDescent="0.25">
      <c r="A1735" t="s">
        <v>1720</v>
      </c>
      <c r="B1735" s="25">
        <v>44768</v>
      </c>
      <c r="C1735" s="25">
        <v>44785</v>
      </c>
      <c r="D1735" s="18">
        <v>60</v>
      </c>
      <c r="E1735" s="26">
        <v>1011.99</v>
      </c>
      <c r="F1735" s="19">
        <f t="shared" ref="F1735:F1798" si="244">EDATE(C1735,2)</f>
        <v>44846</v>
      </c>
      <c r="G1735" s="25">
        <v>45128</v>
      </c>
      <c r="H1735" s="20">
        <f t="shared" si="236"/>
        <v>282</v>
      </c>
      <c r="I1735" s="21">
        <f t="shared" si="237"/>
        <v>285381.18</v>
      </c>
      <c r="J1735" s="21">
        <f t="shared" si="238"/>
        <v>339</v>
      </c>
      <c r="K1735" s="22">
        <f t="shared" si="239"/>
        <v>672.99</v>
      </c>
      <c r="L1735" s="21">
        <f t="shared" si="240"/>
        <v>360</v>
      </c>
      <c r="M1735" s="21">
        <f t="shared" si="241"/>
        <v>343</v>
      </c>
      <c r="N1735" s="21">
        <f t="shared" si="242"/>
        <v>364316.4</v>
      </c>
      <c r="O1735" s="23">
        <f t="shared" si="243"/>
        <v>347112.57</v>
      </c>
      <c r="P1735" t="s">
        <v>23</v>
      </c>
      <c r="Q1735" t="s">
        <v>24</v>
      </c>
      <c r="R1735" t="s">
        <v>6391</v>
      </c>
      <c r="S1735">
        <v>5079</v>
      </c>
      <c r="T1735" s="25">
        <v>45128</v>
      </c>
      <c r="U1735" s="26">
        <v>1011.99</v>
      </c>
    </row>
    <row r="1736" spans="1:21" x14ac:dyDescent="0.25">
      <c r="A1736" t="s">
        <v>1721</v>
      </c>
      <c r="B1736" s="25">
        <v>45045</v>
      </c>
      <c r="C1736" s="25">
        <v>45045</v>
      </c>
      <c r="D1736" s="18">
        <v>60</v>
      </c>
      <c r="E1736" s="26">
        <v>1023.7</v>
      </c>
      <c r="F1736" s="19">
        <f t="shared" si="244"/>
        <v>45106</v>
      </c>
      <c r="G1736" s="25">
        <v>45124</v>
      </c>
      <c r="H1736" s="20">
        <f t="shared" ref="H1736:H1799" si="245">G1736-F1736</f>
        <v>18</v>
      </c>
      <c r="I1736" s="21">
        <f t="shared" ref="I1736:I1799" si="246">E1736*H1736</f>
        <v>18426.600000000002</v>
      </c>
      <c r="J1736" s="21">
        <f t="shared" ref="J1736:J1799" si="247">DAYS360(C1736,G1736)</f>
        <v>78</v>
      </c>
      <c r="K1736" s="22">
        <f t="shared" ref="K1736:K1799" si="248">E1736-J1736</f>
        <v>945.7</v>
      </c>
      <c r="L1736" s="21">
        <f t="shared" ref="L1736:L1799" si="249">G1736-B1736</f>
        <v>79</v>
      </c>
      <c r="M1736" s="21">
        <f t="shared" ref="M1736:M1799" si="250">G1736-C1736</f>
        <v>79</v>
      </c>
      <c r="N1736" s="21">
        <f t="shared" ref="N1736:N1799" si="251">E1736*L1736</f>
        <v>80872.3</v>
      </c>
      <c r="O1736" s="23">
        <f t="shared" ref="O1736:O1799" si="252">E1736*M1736</f>
        <v>80872.3</v>
      </c>
      <c r="P1736" t="s">
        <v>23</v>
      </c>
      <c r="Q1736" t="s">
        <v>24</v>
      </c>
      <c r="R1736" t="s">
        <v>6392</v>
      </c>
      <c r="S1736">
        <v>4879</v>
      </c>
      <c r="T1736" s="25">
        <v>45124</v>
      </c>
      <c r="U1736" s="26">
        <v>1023.7</v>
      </c>
    </row>
    <row r="1737" spans="1:21" x14ac:dyDescent="0.25">
      <c r="A1737" t="s">
        <v>1722</v>
      </c>
      <c r="B1737" s="25">
        <v>45045</v>
      </c>
      <c r="C1737" s="25">
        <v>45045</v>
      </c>
      <c r="D1737" s="18">
        <v>60</v>
      </c>
      <c r="E1737" s="26">
        <v>1035.25</v>
      </c>
      <c r="F1737" s="19">
        <f t="shared" si="244"/>
        <v>45106</v>
      </c>
      <c r="G1737" s="25">
        <v>45124</v>
      </c>
      <c r="H1737" s="20">
        <f t="shared" si="245"/>
        <v>18</v>
      </c>
      <c r="I1737" s="21">
        <f t="shared" si="246"/>
        <v>18634.5</v>
      </c>
      <c r="J1737" s="21">
        <f t="shared" si="247"/>
        <v>78</v>
      </c>
      <c r="K1737" s="22">
        <f t="shared" si="248"/>
        <v>957.25</v>
      </c>
      <c r="L1737" s="21">
        <f t="shared" si="249"/>
        <v>79</v>
      </c>
      <c r="M1737" s="21">
        <f t="shared" si="250"/>
        <v>79</v>
      </c>
      <c r="N1737" s="21">
        <f t="shared" si="251"/>
        <v>81784.75</v>
      </c>
      <c r="O1737" s="23">
        <f t="shared" si="252"/>
        <v>81784.75</v>
      </c>
      <c r="P1737" t="s">
        <v>23</v>
      </c>
      <c r="Q1737" t="s">
        <v>24</v>
      </c>
      <c r="R1737" t="s">
        <v>6392</v>
      </c>
      <c r="S1737">
        <v>4879</v>
      </c>
      <c r="T1737" s="25">
        <v>45124</v>
      </c>
      <c r="U1737" s="26">
        <v>1035.25</v>
      </c>
    </row>
    <row r="1738" spans="1:21" x14ac:dyDescent="0.25">
      <c r="A1738" t="s">
        <v>1723</v>
      </c>
      <c r="B1738" s="25">
        <v>45077</v>
      </c>
      <c r="C1738" s="25">
        <v>45077</v>
      </c>
      <c r="D1738" s="18">
        <v>60</v>
      </c>
      <c r="E1738" s="26">
        <v>1189.7</v>
      </c>
      <c r="F1738" s="19">
        <f t="shared" si="244"/>
        <v>45138</v>
      </c>
      <c r="G1738" s="25">
        <v>45160</v>
      </c>
      <c r="H1738" s="20">
        <f t="shared" si="245"/>
        <v>22</v>
      </c>
      <c r="I1738" s="21">
        <f t="shared" si="246"/>
        <v>26173.4</v>
      </c>
      <c r="J1738" s="21">
        <f t="shared" si="247"/>
        <v>82</v>
      </c>
      <c r="K1738" s="22">
        <f t="shared" si="248"/>
        <v>1107.7</v>
      </c>
      <c r="L1738" s="21">
        <f t="shared" si="249"/>
        <v>83</v>
      </c>
      <c r="M1738" s="21">
        <f t="shared" si="250"/>
        <v>83</v>
      </c>
      <c r="N1738" s="21">
        <f t="shared" si="251"/>
        <v>98745.1</v>
      </c>
      <c r="O1738" s="23">
        <f t="shared" si="252"/>
        <v>98745.1</v>
      </c>
      <c r="P1738" t="s">
        <v>23</v>
      </c>
      <c r="Q1738" t="s">
        <v>24</v>
      </c>
      <c r="R1738" t="s">
        <v>6392</v>
      </c>
      <c r="S1738">
        <v>5976</v>
      </c>
      <c r="T1738" s="25">
        <v>45160</v>
      </c>
      <c r="U1738" s="26">
        <v>1189.7</v>
      </c>
    </row>
    <row r="1739" spans="1:21" x14ac:dyDescent="0.25">
      <c r="A1739" t="s">
        <v>1724</v>
      </c>
      <c r="B1739" s="25">
        <v>45077</v>
      </c>
      <c r="C1739" s="25">
        <v>45077</v>
      </c>
      <c r="D1739" s="18">
        <v>60</v>
      </c>
      <c r="E1739">
        <v>568.29999999999995</v>
      </c>
      <c r="F1739" s="19">
        <f t="shared" si="244"/>
        <v>45138</v>
      </c>
      <c r="G1739" s="25">
        <v>45160</v>
      </c>
      <c r="H1739" s="20">
        <f t="shared" si="245"/>
        <v>22</v>
      </c>
      <c r="I1739" s="21">
        <f t="shared" si="246"/>
        <v>12502.599999999999</v>
      </c>
      <c r="J1739" s="21">
        <f t="shared" si="247"/>
        <v>82</v>
      </c>
      <c r="K1739" s="22">
        <f t="shared" si="248"/>
        <v>486.29999999999995</v>
      </c>
      <c r="L1739" s="21">
        <f t="shared" si="249"/>
        <v>83</v>
      </c>
      <c r="M1739" s="21">
        <f t="shared" si="250"/>
        <v>83</v>
      </c>
      <c r="N1739" s="21">
        <f t="shared" si="251"/>
        <v>47168.899999999994</v>
      </c>
      <c r="O1739" s="23">
        <f t="shared" si="252"/>
        <v>47168.899999999994</v>
      </c>
      <c r="P1739" t="s">
        <v>23</v>
      </c>
      <c r="Q1739" t="s">
        <v>24</v>
      </c>
      <c r="R1739" t="s">
        <v>6392</v>
      </c>
      <c r="S1739">
        <v>5976</v>
      </c>
      <c r="T1739" s="25">
        <v>45160</v>
      </c>
      <c r="U1739">
        <v>568.29999999999995</v>
      </c>
    </row>
    <row r="1740" spans="1:21" x14ac:dyDescent="0.25">
      <c r="A1740" t="s">
        <v>1725</v>
      </c>
      <c r="B1740" s="25">
        <v>45107</v>
      </c>
      <c r="C1740" s="25">
        <v>45108</v>
      </c>
      <c r="D1740" s="18">
        <v>60</v>
      </c>
      <c r="E1740">
        <v>709.5</v>
      </c>
      <c r="F1740" s="19">
        <f t="shared" si="244"/>
        <v>45170</v>
      </c>
      <c r="G1740" s="25">
        <v>45195</v>
      </c>
      <c r="H1740" s="20">
        <f t="shared" si="245"/>
        <v>25</v>
      </c>
      <c r="I1740" s="21">
        <f t="shared" si="246"/>
        <v>17737.5</v>
      </c>
      <c r="J1740" s="21">
        <f t="shared" si="247"/>
        <v>85</v>
      </c>
      <c r="K1740" s="22">
        <f t="shared" si="248"/>
        <v>624.5</v>
      </c>
      <c r="L1740" s="21">
        <f t="shared" si="249"/>
        <v>88</v>
      </c>
      <c r="M1740" s="21">
        <f t="shared" si="250"/>
        <v>87</v>
      </c>
      <c r="N1740" s="21">
        <f t="shared" si="251"/>
        <v>62436</v>
      </c>
      <c r="O1740" s="23">
        <f t="shared" si="252"/>
        <v>61726.5</v>
      </c>
      <c r="P1740" t="s">
        <v>23</v>
      </c>
      <c r="Q1740" t="s">
        <v>24</v>
      </c>
      <c r="R1740" t="s">
        <v>6392</v>
      </c>
      <c r="S1740">
        <v>6791</v>
      </c>
      <c r="T1740" s="25">
        <v>45195</v>
      </c>
      <c r="U1740">
        <v>709.5</v>
      </c>
    </row>
    <row r="1741" spans="1:21" x14ac:dyDescent="0.25">
      <c r="A1741" t="s">
        <v>1726</v>
      </c>
      <c r="B1741" s="25">
        <v>45107</v>
      </c>
      <c r="C1741" s="25">
        <v>45107</v>
      </c>
      <c r="D1741" s="18">
        <v>60</v>
      </c>
      <c r="E1741">
        <v>141.35</v>
      </c>
      <c r="F1741" s="19">
        <f t="shared" si="244"/>
        <v>45168</v>
      </c>
      <c r="G1741" s="25">
        <v>45195</v>
      </c>
      <c r="H1741" s="20">
        <f t="shared" si="245"/>
        <v>27</v>
      </c>
      <c r="I1741" s="21">
        <f t="shared" si="246"/>
        <v>3816.45</v>
      </c>
      <c r="J1741" s="21">
        <f t="shared" si="247"/>
        <v>86</v>
      </c>
      <c r="K1741" s="22">
        <f t="shared" si="248"/>
        <v>55.349999999999994</v>
      </c>
      <c r="L1741" s="21">
        <f t="shared" si="249"/>
        <v>88</v>
      </c>
      <c r="M1741" s="21">
        <f t="shared" si="250"/>
        <v>88</v>
      </c>
      <c r="N1741" s="21">
        <f t="shared" si="251"/>
        <v>12438.8</v>
      </c>
      <c r="O1741" s="23">
        <f t="shared" si="252"/>
        <v>12438.8</v>
      </c>
      <c r="P1741" t="s">
        <v>23</v>
      </c>
      <c r="Q1741" t="s">
        <v>24</v>
      </c>
      <c r="R1741" t="s">
        <v>6392</v>
      </c>
      <c r="S1741">
        <v>6791</v>
      </c>
      <c r="T1741" s="25">
        <v>45195</v>
      </c>
      <c r="U1741">
        <v>141.35</v>
      </c>
    </row>
    <row r="1742" spans="1:21" x14ac:dyDescent="0.25">
      <c r="A1742" t="s">
        <v>1727</v>
      </c>
      <c r="B1742" s="25">
        <v>44600</v>
      </c>
      <c r="C1742" s="25">
        <v>44607</v>
      </c>
      <c r="D1742" s="18">
        <v>60</v>
      </c>
      <c r="E1742" s="26">
        <v>14692</v>
      </c>
      <c r="F1742" s="19">
        <f t="shared" si="244"/>
        <v>44666</v>
      </c>
      <c r="G1742" s="25">
        <v>45134</v>
      </c>
      <c r="H1742" s="20">
        <f t="shared" si="245"/>
        <v>468</v>
      </c>
      <c r="I1742" s="21">
        <f t="shared" si="246"/>
        <v>6875856</v>
      </c>
      <c r="J1742" s="21">
        <f t="shared" si="247"/>
        <v>522</v>
      </c>
      <c r="K1742" s="22">
        <f t="shared" si="248"/>
        <v>14170</v>
      </c>
      <c r="L1742" s="21">
        <f t="shared" si="249"/>
        <v>534</v>
      </c>
      <c r="M1742" s="21">
        <f t="shared" si="250"/>
        <v>527</v>
      </c>
      <c r="N1742" s="21">
        <f t="shared" si="251"/>
        <v>7845528</v>
      </c>
      <c r="O1742" s="23">
        <f t="shared" si="252"/>
        <v>7742684</v>
      </c>
      <c r="P1742" t="s">
        <v>23</v>
      </c>
      <c r="Q1742" t="s">
        <v>24</v>
      </c>
      <c r="R1742" t="s">
        <v>6393</v>
      </c>
      <c r="S1742">
        <v>5298</v>
      </c>
      <c r="T1742" s="25">
        <v>45134</v>
      </c>
      <c r="U1742" s="26">
        <v>14692</v>
      </c>
    </row>
    <row r="1743" spans="1:21" x14ac:dyDescent="0.25">
      <c r="A1743" t="s">
        <v>1728</v>
      </c>
      <c r="B1743" s="25">
        <v>44607</v>
      </c>
      <c r="C1743" s="25">
        <v>44615</v>
      </c>
      <c r="D1743" s="18">
        <v>60</v>
      </c>
      <c r="E1743" s="26">
        <v>23220</v>
      </c>
      <c r="F1743" s="19">
        <f t="shared" si="244"/>
        <v>44674</v>
      </c>
      <c r="G1743" s="25">
        <v>45134</v>
      </c>
      <c r="H1743" s="20">
        <f t="shared" si="245"/>
        <v>460</v>
      </c>
      <c r="I1743" s="21">
        <f t="shared" si="246"/>
        <v>10681200</v>
      </c>
      <c r="J1743" s="21">
        <f t="shared" si="247"/>
        <v>514</v>
      </c>
      <c r="K1743" s="22">
        <f t="shared" si="248"/>
        <v>22706</v>
      </c>
      <c r="L1743" s="21">
        <f t="shared" si="249"/>
        <v>527</v>
      </c>
      <c r="M1743" s="21">
        <f t="shared" si="250"/>
        <v>519</v>
      </c>
      <c r="N1743" s="21">
        <f t="shared" si="251"/>
        <v>12236940</v>
      </c>
      <c r="O1743" s="23">
        <f t="shared" si="252"/>
        <v>12051180</v>
      </c>
      <c r="P1743" t="s">
        <v>23</v>
      </c>
      <c r="Q1743" t="s">
        <v>24</v>
      </c>
      <c r="R1743" t="s">
        <v>6393</v>
      </c>
      <c r="S1743">
        <v>5298</v>
      </c>
      <c r="T1743" s="25">
        <v>45134</v>
      </c>
      <c r="U1743" s="26">
        <v>23220</v>
      </c>
    </row>
    <row r="1744" spans="1:21" x14ac:dyDescent="0.25">
      <c r="A1744" t="s">
        <v>1729</v>
      </c>
      <c r="B1744" s="25">
        <v>44621</v>
      </c>
      <c r="C1744" s="25">
        <v>44629</v>
      </c>
      <c r="D1744" s="18">
        <v>60</v>
      </c>
      <c r="E1744" s="26">
        <v>4275</v>
      </c>
      <c r="F1744" s="19">
        <f t="shared" si="244"/>
        <v>44690</v>
      </c>
      <c r="G1744" s="25">
        <v>45134</v>
      </c>
      <c r="H1744" s="20">
        <f t="shared" si="245"/>
        <v>444</v>
      </c>
      <c r="I1744" s="21">
        <f t="shared" si="246"/>
        <v>1898100</v>
      </c>
      <c r="J1744" s="21">
        <f t="shared" si="247"/>
        <v>498</v>
      </c>
      <c r="K1744" s="22">
        <f t="shared" si="248"/>
        <v>3777</v>
      </c>
      <c r="L1744" s="21">
        <f t="shared" si="249"/>
        <v>513</v>
      </c>
      <c r="M1744" s="21">
        <f t="shared" si="250"/>
        <v>505</v>
      </c>
      <c r="N1744" s="21">
        <f t="shared" si="251"/>
        <v>2193075</v>
      </c>
      <c r="O1744" s="23">
        <f t="shared" si="252"/>
        <v>2158875</v>
      </c>
      <c r="P1744" t="s">
        <v>23</v>
      </c>
      <c r="Q1744" t="s">
        <v>24</v>
      </c>
      <c r="R1744" t="s">
        <v>6393</v>
      </c>
      <c r="S1744">
        <v>5298</v>
      </c>
      <c r="T1744" s="25">
        <v>45134</v>
      </c>
      <c r="U1744" s="26">
        <v>4275</v>
      </c>
    </row>
    <row r="1745" spans="1:21" x14ac:dyDescent="0.25">
      <c r="A1745" t="s">
        <v>1730</v>
      </c>
      <c r="B1745" s="25">
        <v>44638</v>
      </c>
      <c r="C1745" s="25">
        <v>44649</v>
      </c>
      <c r="D1745" s="18">
        <v>60</v>
      </c>
      <c r="E1745" s="26">
        <v>1678</v>
      </c>
      <c r="F1745" s="19">
        <f t="shared" si="244"/>
        <v>44710</v>
      </c>
      <c r="G1745" s="25">
        <v>45134</v>
      </c>
      <c r="H1745" s="20">
        <f t="shared" si="245"/>
        <v>424</v>
      </c>
      <c r="I1745" s="21">
        <f t="shared" si="246"/>
        <v>711472</v>
      </c>
      <c r="J1745" s="21">
        <f t="shared" si="247"/>
        <v>478</v>
      </c>
      <c r="K1745" s="22">
        <f t="shared" si="248"/>
        <v>1200</v>
      </c>
      <c r="L1745" s="21">
        <f t="shared" si="249"/>
        <v>496</v>
      </c>
      <c r="M1745" s="21">
        <f t="shared" si="250"/>
        <v>485</v>
      </c>
      <c r="N1745" s="21">
        <f t="shared" si="251"/>
        <v>832288</v>
      </c>
      <c r="O1745" s="23">
        <f t="shared" si="252"/>
        <v>813830</v>
      </c>
      <c r="P1745" t="s">
        <v>23</v>
      </c>
      <c r="Q1745" t="s">
        <v>24</v>
      </c>
      <c r="R1745" t="s">
        <v>6393</v>
      </c>
      <c r="S1745">
        <v>5298</v>
      </c>
      <c r="T1745" s="25">
        <v>45134</v>
      </c>
      <c r="U1745" s="26">
        <v>1678</v>
      </c>
    </row>
    <row r="1746" spans="1:21" x14ac:dyDescent="0.25">
      <c r="A1746" t="s">
        <v>1731</v>
      </c>
      <c r="B1746" s="25">
        <v>44671</v>
      </c>
      <c r="C1746" s="25">
        <v>44683</v>
      </c>
      <c r="D1746" s="18">
        <v>60</v>
      </c>
      <c r="E1746" s="26">
        <v>1770</v>
      </c>
      <c r="F1746" s="19">
        <f t="shared" si="244"/>
        <v>44744</v>
      </c>
      <c r="G1746" s="25">
        <v>45134</v>
      </c>
      <c r="H1746" s="20">
        <f t="shared" si="245"/>
        <v>390</v>
      </c>
      <c r="I1746" s="21">
        <f t="shared" si="246"/>
        <v>690300</v>
      </c>
      <c r="J1746" s="21">
        <f t="shared" si="247"/>
        <v>445</v>
      </c>
      <c r="K1746" s="22">
        <f t="shared" si="248"/>
        <v>1325</v>
      </c>
      <c r="L1746" s="21">
        <f t="shared" si="249"/>
        <v>463</v>
      </c>
      <c r="M1746" s="21">
        <f t="shared" si="250"/>
        <v>451</v>
      </c>
      <c r="N1746" s="21">
        <f t="shared" si="251"/>
        <v>819510</v>
      </c>
      <c r="O1746" s="23">
        <f t="shared" si="252"/>
        <v>798270</v>
      </c>
      <c r="P1746" t="s">
        <v>23</v>
      </c>
      <c r="Q1746" t="s">
        <v>24</v>
      </c>
      <c r="R1746" t="s">
        <v>6393</v>
      </c>
      <c r="S1746">
        <v>5298</v>
      </c>
      <c r="T1746" s="25">
        <v>45134</v>
      </c>
      <c r="U1746" s="26">
        <v>1770</v>
      </c>
    </row>
    <row r="1747" spans="1:21" x14ac:dyDescent="0.25">
      <c r="A1747" t="s">
        <v>1732</v>
      </c>
      <c r="B1747" s="25">
        <v>44672</v>
      </c>
      <c r="C1747" s="25">
        <v>44683</v>
      </c>
      <c r="D1747" s="18">
        <v>60</v>
      </c>
      <c r="E1747" s="26">
        <v>5700</v>
      </c>
      <c r="F1747" s="19">
        <f t="shared" si="244"/>
        <v>44744</v>
      </c>
      <c r="G1747" s="25">
        <v>45134</v>
      </c>
      <c r="H1747" s="20">
        <f t="shared" si="245"/>
        <v>390</v>
      </c>
      <c r="I1747" s="21">
        <f t="shared" si="246"/>
        <v>2223000</v>
      </c>
      <c r="J1747" s="21">
        <f t="shared" si="247"/>
        <v>445</v>
      </c>
      <c r="K1747" s="22">
        <f t="shared" si="248"/>
        <v>5255</v>
      </c>
      <c r="L1747" s="21">
        <f t="shared" si="249"/>
        <v>462</v>
      </c>
      <c r="M1747" s="21">
        <f t="shared" si="250"/>
        <v>451</v>
      </c>
      <c r="N1747" s="21">
        <f t="shared" si="251"/>
        <v>2633400</v>
      </c>
      <c r="O1747" s="23">
        <f t="shared" si="252"/>
        <v>2570700</v>
      </c>
      <c r="P1747" t="s">
        <v>23</v>
      </c>
      <c r="Q1747" t="s">
        <v>24</v>
      </c>
      <c r="R1747" t="s">
        <v>6393</v>
      </c>
      <c r="S1747">
        <v>5298</v>
      </c>
      <c r="T1747" s="25">
        <v>45134</v>
      </c>
      <c r="U1747" s="26">
        <v>5700</v>
      </c>
    </row>
    <row r="1748" spans="1:21" x14ac:dyDescent="0.25">
      <c r="A1748" t="s">
        <v>1733</v>
      </c>
      <c r="B1748" s="25">
        <v>44679</v>
      </c>
      <c r="C1748" s="25">
        <v>44686</v>
      </c>
      <c r="D1748" s="18">
        <v>60</v>
      </c>
      <c r="E1748">
        <v>780</v>
      </c>
      <c r="F1748" s="19">
        <f t="shared" si="244"/>
        <v>44747</v>
      </c>
      <c r="G1748" s="25">
        <v>45134</v>
      </c>
      <c r="H1748" s="20">
        <f t="shared" si="245"/>
        <v>387</v>
      </c>
      <c r="I1748" s="21">
        <f t="shared" si="246"/>
        <v>301860</v>
      </c>
      <c r="J1748" s="21">
        <f t="shared" si="247"/>
        <v>442</v>
      </c>
      <c r="K1748" s="22">
        <f t="shared" si="248"/>
        <v>338</v>
      </c>
      <c r="L1748" s="21">
        <f t="shared" si="249"/>
        <v>455</v>
      </c>
      <c r="M1748" s="21">
        <f t="shared" si="250"/>
        <v>448</v>
      </c>
      <c r="N1748" s="21">
        <f t="shared" si="251"/>
        <v>354900</v>
      </c>
      <c r="O1748" s="23">
        <f t="shared" si="252"/>
        <v>349440</v>
      </c>
      <c r="P1748" t="s">
        <v>23</v>
      </c>
      <c r="Q1748" t="s">
        <v>24</v>
      </c>
      <c r="R1748" t="s">
        <v>6393</v>
      </c>
      <c r="S1748">
        <v>5298</v>
      </c>
      <c r="T1748" s="25">
        <v>45134</v>
      </c>
      <c r="U1748">
        <v>780</v>
      </c>
    </row>
    <row r="1749" spans="1:21" x14ac:dyDescent="0.25">
      <c r="A1749" t="s">
        <v>1734</v>
      </c>
      <c r="B1749" s="25">
        <v>44687</v>
      </c>
      <c r="C1749" s="25">
        <v>44693</v>
      </c>
      <c r="D1749" s="18">
        <v>60</v>
      </c>
      <c r="E1749" s="26">
        <v>4420</v>
      </c>
      <c r="F1749" s="19">
        <f t="shared" si="244"/>
        <v>44754</v>
      </c>
      <c r="G1749" s="25">
        <v>45134</v>
      </c>
      <c r="H1749" s="20">
        <f t="shared" si="245"/>
        <v>380</v>
      </c>
      <c r="I1749" s="21">
        <f t="shared" si="246"/>
        <v>1679600</v>
      </c>
      <c r="J1749" s="21">
        <f t="shared" si="247"/>
        <v>435</v>
      </c>
      <c r="K1749" s="22">
        <f t="shared" si="248"/>
        <v>3985</v>
      </c>
      <c r="L1749" s="21">
        <f t="shared" si="249"/>
        <v>447</v>
      </c>
      <c r="M1749" s="21">
        <f t="shared" si="250"/>
        <v>441</v>
      </c>
      <c r="N1749" s="21">
        <f t="shared" si="251"/>
        <v>1975740</v>
      </c>
      <c r="O1749" s="23">
        <f t="shared" si="252"/>
        <v>1949220</v>
      </c>
      <c r="P1749" t="s">
        <v>23</v>
      </c>
      <c r="Q1749" t="s">
        <v>24</v>
      </c>
      <c r="R1749" t="s">
        <v>6393</v>
      </c>
      <c r="S1749">
        <v>5298</v>
      </c>
      <c r="T1749" s="25">
        <v>45134</v>
      </c>
      <c r="U1749" s="26">
        <v>4420</v>
      </c>
    </row>
    <row r="1750" spans="1:21" x14ac:dyDescent="0.25">
      <c r="A1750" t="s">
        <v>1735</v>
      </c>
      <c r="B1750" s="25">
        <v>44691</v>
      </c>
      <c r="C1750" s="25">
        <v>44693</v>
      </c>
      <c r="D1750" s="18">
        <v>60</v>
      </c>
      <c r="E1750" s="26">
        <v>6732</v>
      </c>
      <c r="F1750" s="19">
        <f t="shared" si="244"/>
        <v>44754</v>
      </c>
      <c r="G1750" s="25">
        <v>45134</v>
      </c>
      <c r="H1750" s="20">
        <f t="shared" si="245"/>
        <v>380</v>
      </c>
      <c r="I1750" s="21">
        <f t="shared" si="246"/>
        <v>2558160</v>
      </c>
      <c r="J1750" s="21">
        <f t="shared" si="247"/>
        <v>435</v>
      </c>
      <c r="K1750" s="22">
        <f t="shared" si="248"/>
        <v>6297</v>
      </c>
      <c r="L1750" s="21">
        <f t="shared" si="249"/>
        <v>443</v>
      </c>
      <c r="M1750" s="21">
        <f t="shared" si="250"/>
        <v>441</v>
      </c>
      <c r="N1750" s="21">
        <f t="shared" si="251"/>
        <v>2982276</v>
      </c>
      <c r="O1750" s="23">
        <f t="shared" si="252"/>
        <v>2968812</v>
      </c>
      <c r="P1750" t="s">
        <v>23</v>
      </c>
      <c r="Q1750" t="s">
        <v>24</v>
      </c>
      <c r="R1750" t="s">
        <v>6393</v>
      </c>
      <c r="S1750">
        <v>5298</v>
      </c>
      <c r="T1750" s="25">
        <v>45134</v>
      </c>
      <c r="U1750" s="26">
        <v>6732</v>
      </c>
    </row>
    <row r="1751" spans="1:21" x14ac:dyDescent="0.25">
      <c r="A1751" t="s">
        <v>1736</v>
      </c>
      <c r="B1751" s="25">
        <v>44700</v>
      </c>
      <c r="C1751" s="25">
        <v>44706</v>
      </c>
      <c r="D1751" s="18">
        <v>60</v>
      </c>
      <c r="E1751">
        <v>546</v>
      </c>
      <c r="F1751" s="19">
        <f t="shared" si="244"/>
        <v>44767</v>
      </c>
      <c r="G1751" s="25">
        <v>45134</v>
      </c>
      <c r="H1751" s="20">
        <f t="shared" si="245"/>
        <v>367</v>
      </c>
      <c r="I1751" s="21">
        <f t="shared" si="246"/>
        <v>200382</v>
      </c>
      <c r="J1751" s="21">
        <f t="shared" si="247"/>
        <v>422</v>
      </c>
      <c r="K1751" s="22">
        <f t="shared" si="248"/>
        <v>124</v>
      </c>
      <c r="L1751" s="21">
        <f t="shared" si="249"/>
        <v>434</v>
      </c>
      <c r="M1751" s="21">
        <f t="shared" si="250"/>
        <v>428</v>
      </c>
      <c r="N1751" s="21">
        <f t="shared" si="251"/>
        <v>236964</v>
      </c>
      <c r="O1751" s="23">
        <f t="shared" si="252"/>
        <v>233688</v>
      </c>
      <c r="P1751" t="s">
        <v>23</v>
      </c>
      <c r="Q1751" t="s">
        <v>24</v>
      </c>
      <c r="R1751" t="s">
        <v>6393</v>
      </c>
      <c r="S1751">
        <v>5298</v>
      </c>
      <c r="T1751" s="25">
        <v>45134</v>
      </c>
      <c r="U1751">
        <v>546</v>
      </c>
    </row>
    <row r="1752" spans="1:21" x14ac:dyDescent="0.25">
      <c r="A1752" t="s">
        <v>1737</v>
      </c>
      <c r="B1752" s="25">
        <v>44712</v>
      </c>
      <c r="C1752" s="25">
        <v>44718</v>
      </c>
      <c r="D1752" s="18">
        <v>60</v>
      </c>
      <c r="E1752">
        <v>798</v>
      </c>
      <c r="F1752" s="19">
        <f t="shared" si="244"/>
        <v>44779</v>
      </c>
      <c r="G1752" s="25">
        <v>45138</v>
      </c>
      <c r="H1752" s="20">
        <f t="shared" si="245"/>
        <v>359</v>
      </c>
      <c r="I1752" s="21">
        <f t="shared" si="246"/>
        <v>286482</v>
      </c>
      <c r="J1752" s="21">
        <f t="shared" si="247"/>
        <v>415</v>
      </c>
      <c r="K1752" s="22">
        <f t="shared" si="248"/>
        <v>383</v>
      </c>
      <c r="L1752" s="21">
        <f t="shared" si="249"/>
        <v>426</v>
      </c>
      <c r="M1752" s="21">
        <f t="shared" si="250"/>
        <v>420</v>
      </c>
      <c r="N1752" s="21">
        <f t="shared" si="251"/>
        <v>339948</v>
      </c>
      <c r="O1752" s="23">
        <f t="shared" si="252"/>
        <v>335160</v>
      </c>
      <c r="P1752" t="s">
        <v>23</v>
      </c>
      <c r="Q1752" t="s">
        <v>24</v>
      </c>
      <c r="R1752" t="s">
        <v>6393</v>
      </c>
      <c r="S1752">
        <v>5377</v>
      </c>
      <c r="T1752" s="25">
        <v>45138</v>
      </c>
      <c r="U1752">
        <v>798</v>
      </c>
    </row>
    <row r="1753" spans="1:21" x14ac:dyDescent="0.25">
      <c r="A1753" t="s">
        <v>1738</v>
      </c>
      <c r="B1753" s="25">
        <v>44719</v>
      </c>
      <c r="C1753" s="25">
        <v>44724</v>
      </c>
      <c r="D1753" s="18">
        <v>60</v>
      </c>
      <c r="E1753">
        <v>750</v>
      </c>
      <c r="F1753" s="19">
        <f t="shared" si="244"/>
        <v>44785</v>
      </c>
      <c r="G1753" s="25">
        <v>45134</v>
      </c>
      <c r="H1753" s="20">
        <f t="shared" si="245"/>
        <v>349</v>
      </c>
      <c r="I1753" s="21">
        <f t="shared" si="246"/>
        <v>261750</v>
      </c>
      <c r="J1753" s="21">
        <f t="shared" si="247"/>
        <v>405</v>
      </c>
      <c r="K1753" s="22">
        <f t="shared" si="248"/>
        <v>345</v>
      </c>
      <c r="L1753" s="21">
        <f t="shared" si="249"/>
        <v>415</v>
      </c>
      <c r="M1753" s="21">
        <f t="shared" si="250"/>
        <v>410</v>
      </c>
      <c r="N1753" s="21">
        <f t="shared" si="251"/>
        <v>311250</v>
      </c>
      <c r="O1753" s="23">
        <f t="shared" si="252"/>
        <v>307500</v>
      </c>
      <c r="P1753" t="s">
        <v>23</v>
      </c>
      <c r="Q1753" t="s">
        <v>24</v>
      </c>
      <c r="R1753" t="s">
        <v>6393</v>
      </c>
      <c r="S1753">
        <v>5298</v>
      </c>
      <c r="T1753" s="25">
        <v>45134</v>
      </c>
      <c r="U1753">
        <v>750</v>
      </c>
    </row>
    <row r="1754" spans="1:21" x14ac:dyDescent="0.25">
      <c r="A1754" t="s">
        <v>1739</v>
      </c>
      <c r="B1754" s="25">
        <v>44740</v>
      </c>
      <c r="C1754" s="25">
        <v>44742</v>
      </c>
      <c r="D1754" s="18">
        <v>60</v>
      </c>
      <c r="E1754" s="26">
        <v>14052</v>
      </c>
      <c r="F1754" s="19">
        <f t="shared" si="244"/>
        <v>44803</v>
      </c>
      <c r="G1754" s="25">
        <v>45134</v>
      </c>
      <c r="H1754" s="20">
        <f t="shared" si="245"/>
        <v>331</v>
      </c>
      <c r="I1754" s="21">
        <f t="shared" si="246"/>
        <v>4651212</v>
      </c>
      <c r="J1754" s="21">
        <f t="shared" si="247"/>
        <v>387</v>
      </c>
      <c r="K1754" s="22">
        <f t="shared" si="248"/>
        <v>13665</v>
      </c>
      <c r="L1754" s="21">
        <f t="shared" si="249"/>
        <v>394</v>
      </c>
      <c r="M1754" s="21">
        <f t="shared" si="250"/>
        <v>392</v>
      </c>
      <c r="N1754" s="21">
        <f t="shared" si="251"/>
        <v>5536488</v>
      </c>
      <c r="O1754" s="23">
        <f t="shared" si="252"/>
        <v>5508384</v>
      </c>
      <c r="P1754" t="s">
        <v>23</v>
      </c>
      <c r="Q1754" t="s">
        <v>24</v>
      </c>
      <c r="R1754" t="s">
        <v>6393</v>
      </c>
      <c r="S1754">
        <v>5298</v>
      </c>
      <c r="T1754" s="25">
        <v>45134</v>
      </c>
      <c r="U1754" s="26">
        <v>14052</v>
      </c>
    </row>
    <row r="1755" spans="1:21" x14ac:dyDescent="0.25">
      <c r="A1755" t="s">
        <v>1740</v>
      </c>
      <c r="B1755" s="25">
        <v>44740</v>
      </c>
      <c r="C1755" s="25">
        <v>44742</v>
      </c>
      <c r="D1755" s="18">
        <v>60</v>
      </c>
      <c r="E1755" s="26">
        <v>1707</v>
      </c>
      <c r="F1755" s="19">
        <f t="shared" si="244"/>
        <v>44803</v>
      </c>
      <c r="G1755" s="25">
        <v>45134</v>
      </c>
      <c r="H1755" s="20">
        <f t="shared" si="245"/>
        <v>331</v>
      </c>
      <c r="I1755" s="21">
        <f t="shared" si="246"/>
        <v>565017</v>
      </c>
      <c r="J1755" s="21">
        <f t="shared" si="247"/>
        <v>387</v>
      </c>
      <c r="K1755" s="22">
        <f t="shared" si="248"/>
        <v>1320</v>
      </c>
      <c r="L1755" s="21">
        <f t="shared" si="249"/>
        <v>394</v>
      </c>
      <c r="M1755" s="21">
        <f t="shared" si="250"/>
        <v>392</v>
      </c>
      <c r="N1755" s="21">
        <f t="shared" si="251"/>
        <v>672558</v>
      </c>
      <c r="O1755" s="23">
        <f t="shared" si="252"/>
        <v>669144</v>
      </c>
      <c r="P1755" t="s">
        <v>23</v>
      </c>
      <c r="Q1755" t="s">
        <v>24</v>
      </c>
      <c r="R1755" t="s">
        <v>6393</v>
      </c>
      <c r="S1755">
        <v>5298</v>
      </c>
      <c r="T1755" s="25">
        <v>45134</v>
      </c>
      <c r="U1755" s="26">
        <v>1707</v>
      </c>
    </row>
    <row r="1756" spans="1:21" x14ac:dyDescent="0.25">
      <c r="A1756" t="s">
        <v>1741</v>
      </c>
      <c r="B1756" s="25">
        <v>44742</v>
      </c>
      <c r="C1756" s="25">
        <v>44748</v>
      </c>
      <c r="D1756" s="18">
        <v>60</v>
      </c>
      <c r="E1756" s="26">
        <v>3834</v>
      </c>
      <c r="F1756" s="19">
        <f t="shared" si="244"/>
        <v>44810</v>
      </c>
      <c r="G1756" s="25">
        <v>45134</v>
      </c>
      <c r="H1756" s="20">
        <f t="shared" si="245"/>
        <v>324</v>
      </c>
      <c r="I1756" s="21">
        <f t="shared" si="246"/>
        <v>1242216</v>
      </c>
      <c r="J1756" s="21">
        <f t="shared" si="247"/>
        <v>381</v>
      </c>
      <c r="K1756" s="22">
        <f t="shared" si="248"/>
        <v>3453</v>
      </c>
      <c r="L1756" s="21">
        <f t="shared" si="249"/>
        <v>392</v>
      </c>
      <c r="M1756" s="21">
        <f t="shared" si="250"/>
        <v>386</v>
      </c>
      <c r="N1756" s="21">
        <f t="shared" si="251"/>
        <v>1502928</v>
      </c>
      <c r="O1756" s="23">
        <f t="shared" si="252"/>
        <v>1479924</v>
      </c>
      <c r="P1756" t="s">
        <v>23</v>
      </c>
      <c r="Q1756" t="s">
        <v>24</v>
      </c>
      <c r="R1756" t="s">
        <v>6393</v>
      </c>
      <c r="S1756">
        <v>5298</v>
      </c>
      <c r="T1756" s="25">
        <v>45134</v>
      </c>
      <c r="U1756" s="26">
        <v>3834</v>
      </c>
    </row>
    <row r="1757" spans="1:21" x14ac:dyDescent="0.25">
      <c r="A1757" t="s">
        <v>1742</v>
      </c>
      <c r="B1757" s="25">
        <v>44742</v>
      </c>
      <c r="C1757" s="25">
        <v>44748</v>
      </c>
      <c r="D1757" s="18">
        <v>60</v>
      </c>
      <c r="E1757">
        <v>310</v>
      </c>
      <c r="F1757" s="19">
        <f t="shared" si="244"/>
        <v>44810</v>
      </c>
      <c r="G1757" s="25">
        <v>45134</v>
      </c>
      <c r="H1757" s="20">
        <f t="shared" si="245"/>
        <v>324</v>
      </c>
      <c r="I1757" s="21">
        <f t="shared" si="246"/>
        <v>100440</v>
      </c>
      <c r="J1757" s="21">
        <f t="shared" si="247"/>
        <v>381</v>
      </c>
      <c r="K1757" s="22">
        <f t="shared" si="248"/>
        <v>-71</v>
      </c>
      <c r="L1757" s="21">
        <f t="shared" si="249"/>
        <v>392</v>
      </c>
      <c r="M1757" s="21">
        <f t="shared" si="250"/>
        <v>386</v>
      </c>
      <c r="N1757" s="21">
        <f t="shared" si="251"/>
        <v>121520</v>
      </c>
      <c r="O1757" s="23">
        <f t="shared" si="252"/>
        <v>119660</v>
      </c>
      <c r="P1757" t="s">
        <v>23</v>
      </c>
      <c r="Q1757" t="s">
        <v>24</v>
      </c>
      <c r="R1757" t="s">
        <v>6393</v>
      </c>
      <c r="S1757">
        <v>5298</v>
      </c>
      <c r="T1757" s="25">
        <v>45134</v>
      </c>
      <c r="U1757">
        <v>310</v>
      </c>
    </row>
    <row r="1758" spans="1:21" x14ac:dyDescent="0.25">
      <c r="A1758" t="s">
        <v>1743</v>
      </c>
      <c r="B1758" s="25">
        <v>44742</v>
      </c>
      <c r="C1758" s="25">
        <v>44747</v>
      </c>
      <c r="D1758" s="18">
        <v>60</v>
      </c>
      <c r="E1758">
        <v>310</v>
      </c>
      <c r="F1758" s="19">
        <f t="shared" si="244"/>
        <v>44809</v>
      </c>
      <c r="G1758" s="25">
        <v>45134</v>
      </c>
      <c r="H1758" s="20">
        <f t="shared" si="245"/>
        <v>325</v>
      </c>
      <c r="I1758" s="21">
        <f t="shared" si="246"/>
        <v>100750</v>
      </c>
      <c r="J1758" s="21">
        <f t="shared" si="247"/>
        <v>382</v>
      </c>
      <c r="K1758" s="22">
        <f t="shared" si="248"/>
        <v>-72</v>
      </c>
      <c r="L1758" s="21">
        <f t="shared" si="249"/>
        <v>392</v>
      </c>
      <c r="M1758" s="21">
        <f t="shared" si="250"/>
        <v>387</v>
      </c>
      <c r="N1758" s="21">
        <f t="shared" si="251"/>
        <v>121520</v>
      </c>
      <c r="O1758" s="23">
        <f t="shared" si="252"/>
        <v>119970</v>
      </c>
      <c r="P1758" t="s">
        <v>23</v>
      </c>
      <c r="Q1758" t="s">
        <v>24</v>
      </c>
      <c r="R1758" t="s">
        <v>6393</v>
      </c>
      <c r="S1758">
        <v>5298</v>
      </c>
      <c r="T1758" s="25">
        <v>45134</v>
      </c>
      <c r="U1758">
        <v>310</v>
      </c>
    </row>
    <row r="1759" spans="1:21" x14ac:dyDescent="0.25">
      <c r="A1759" t="s">
        <v>1744</v>
      </c>
      <c r="B1759" s="25">
        <v>44747</v>
      </c>
      <c r="C1759" s="25">
        <v>44750</v>
      </c>
      <c r="D1759" s="18">
        <v>60</v>
      </c>
      <c r="E1759" s="26">
        <v>2136</v>
      </c>
      <c r="F1759" s="19">
        <f t="shared" si="244"/>
        <v>44812</v>
      </c>
      <c r="G1759" s="25">
        <v>45134</v>
      </c>
      <c r="H1759" s="20">
        <f t="shared" si="245"/>
        <v>322</v>
      </c>
      <c r="I1759" s="21">
        <f t="shared" si="246"/>
        <v>687792</v>
      </c>
      <c r="J1759" s="21">
        <f t="shared" si="247"/>
        <v>379</v>
      </c>
      <c r="K1759" s="22">
        <f t="shared" si="248"/>
        <v>1757</v>
      </c>
      <c r="L1759" s="21">
        <f t="shared" si="249"/>
        <v>387</v>
      </c>
      <c r="M1759" s="21">
        <f t="shared" si="250"/>
        <v>384</v>
      </c>
      <c r="N1759" s="21">
        <f t="shared" si="251"/>
        <v>826632</v>
      </c>
      <c r="O1759" s="23">
        <f t="shared" si="252"/>
        <v>820224</v>
      </c>
      <c r="P1759" t="s">
        <v>23</v>
      </c>
      <c r="Q1759" t="s">
        <v>24</v>
      </c>
      <c r="R1759" t="s">
        <v>6393</v>
      </c>
      <c r="S1759">
        <v>5298</v>
      </c>
      <c r="T1759" s="25">
        <v>45134</v>
      </c>
      <c r="U1759" s="26">
        <v>2136</v>
      </c>
    </row>
    <row r="1760" spans="1:21" x14ac:dyDescent="0.25">
      <c r="A1760" t="s">
        <v>1745</v>
      </c>
      <c r="B1760" s="25">
        <v>44750</v>
      </c>
      <c r="C1760" s="25">
        <v>44758</v>
      </c>
      <c r="D1760" s="18">
        <v>60</v>
      </c>
      <c r="E1760" s="26">
        <v>11604</v>
      </c>
      <c r="F1760" s="19">
        <f t="shared" si="244"/>
        <v>44820</v>
      </c>
      <c r="G1760" s="25">
        <v>45134</v>
      </c>
      <c r="H1760" s="20">
        <f t="shared" si="245"/>
        <v>314</v>
      </c>
      <c r="I1760" s="21">
        <f t="shared" si="246"/>
        <v>3643656</v>
      </c>
      <c r="J1760" s="21">
        <f t="shared" si="247"/>
        <v>371</v>
      </c>
      <c r="K1760" s="22">
        <f t="shared" si="248"/>
        <v>11233</v>
      </c>
      <c r="L1760" s="21">
        <f t="shared" si="249"/>
        <v>384</v>
      </c>
      <c r="M1760" s="21">
        <f t="shared" si="250"/>
        <v>376</v>
      </c>
      <c r="N1760" s="21">
        <f t="shared" si="251"/>
        <v>4455936</v>
      </c>
      <c r="O1760" s="23">
        <f t="shared" si="252"/>
        <v>4363104</v>
      </c>
      <c r="P1760" t="s">
        <v>23</v>
      </c>
      <c r="Q1760" t="s">
        <v>24</v>
      </c>
      <c r="R1760" t="s">
        <v>6393</v>
      </c>
      <c r="S1760">
        <v>5298</v>
      </c>
      <c r="T1760" s="25">
        <v>45134</v>
      </c>
      <c r="U1760" s="26">
        <v>11604</v>
      </c>
    </row>
    <row r="1761" spans="1:21" x14ac:dyDescent="0.25">
      <c r="A1761" t="s">
        <v>1746</v>
      </c>
      <c r="B1761" s="25">
        <v>44753</v>
      </c>
      <c r="C1761" s="25">
        <v>44756</v>
      </c>
      <c r="D1761" s="18">
        <v>60</v>
      </c>
      <c r="E1761" s="26">
        <v>11616</v>
      </c>
      <c r="F1761" s="19">
        <f t="shared" si="244"/>
        <v>44818</v>
      </c>
      <c r="G1761" s="25">
        <v>45134</v>
      </c>
      <c r="H1761" s="20">
        <f t="shared" si="245"/>
        <v>316</v>
      </c>
      <c r="I1761" s="21">
        <f t="shared" si="246"/>
        <v>3670656</v>
      </c>
      <c r="J1761" s="21">
        <f t="shared" si="247"/>
        <v>373</v>
      </c>
      <c r="K1761" s="22">
        <f t="shared" si="248"/>
        <v>11243</v>
      </c>
      <c r="L1761" s="21">
        <f t="shared" si="249"/>
        <v>381</v>
      </c>
      <c r="M1761" s="21">
        <f t="shared" si="250"/>
        <v>378</v>
      </c>
      <c r="N1761" s="21">
        <f t="shared" si="251"/>
        <v>4425696</v>
      </c>
      <c r="O1761" s="23">
        <f t="shared" si="252"/>
        <v>4390848</v>
      </c>
      <c r="P1761" t="s">
        <v>23</v>
      </c>
      <c r="Q1761" t="s">
        <v>24</v>
      </c>
      <c r="R1761" t="s">
        <v>6393</v>
      </c>
      <c r="S1761">
        <v>5298</v>
      </c>
      <c r="T1761" s="25">
        <v>45134</v>
      </c>
      <c r="U1761" s="26">
        <v>11616</v>
      </c>
    </row>
    <row r="1762" spans="1:21" x14ac:dyDescent="0.25">
      <c r="A1762" t="s">
        <v>1747</v>
      </c>
      <c r="B1762" s="25">
        <v>44753</v>
      </c>
      <c r="C1762" s="25">
        <v>44758</v>
      </c>
      <c r="D1762" s="18">
        <v>60</v>
      </c>
      <c r="E1762" s="26">
        <v>1106</v>
      </c>
      <c r="F1762" s="19">
        <f t="shared" si="244"/>
        <v>44820</v>
      </c>
      <c r="G1762" s="25">
        <v>45134</v>
      </c>
      <c r="H1762" s="20">
        <f t="shared" si="245"/>
        <v>314</v>
      </c>
      <c r="I1762" s="21">
        <f t="shared" si="246"/>
        <v>347284</v>
      </c>
      <c r="J1762" s="21">
        <f t="shared" si="247"/>
        <v>371</v>
      </c>
      <c r="K1762" s="22">
        <f t="shared" si="248"/>
        <v>735</v>
      </c>
      <c r="L1762" s="21">
        <f t="shared" si="249"/>
        <v>381</v>
      </c>
      <c r="M1762" s="21">
        <f t="shared" si="250"/>
        <v>376</v>
      </c>
      <c r="N1762" s="21">
        <f t="shared" si="251"/>
        <v>421386</v>
      </c>
      <c r="O1762" s="23">
        <f t="shared" si="252"/>
        <v>415856</v>
      </c>
      <c r="P1762" t="s">
        <v>23</v>
      </c>
      <c r="Q1762" t="s">
        <v>24</v>
      </c>
      <c r="R1762" t="s">
        <v>6393</v>
      </c>
      <c r="S1762">
        <v>5298</v>
      </c>
      <c r="T1762" s="25">
        <v>45134</v>
      </c>
      <c r="U1762" s="26">
        <v>1106</v>
      </c>
    </row>
    <row r="1763" spans="1:21" x14ac:dyDescent="0.25">
      <c r="A1763" t="s">
        <v>1748</v>
      </c>
      <c r="B1763" s="25">
        <v>44756</v>
      </c>
      <c r="C1763" s="25">
        <v>44764</v>
      </c>
      <c r="D1763" s="18">
        <v>60</v>
      </c>
      <c r="E1763">
        <v>756</v>
      </c>
      <c r="F1763" s="19">
        <f t="shared" si="244"/>
        <v>44826</v>
      </c>
      <c r="G1763" s="25">
        <v>45134</v>
      </c>
      <c r="H1763" s="20">
        <f t="shared" si="245"/>
        <v>308</v>
      </c>
      <c r="I1763" s="21">
        <f t="shared" si="246"/>
        <v>232848</v>
      </c>
      <c r="J1763" s="21">
        <f t="shared" si="247"/>
        <v>365</v>
      </c>
      <c r="K1763" s="22">
        <f t="shared" si="248"/>
        <v>391</v>
      </c>
      <c r="L1763" s="21">
        <f t="shared" si="249"/>
        <v>378</v>
      </c>
      <c r="M1763" s="21">
        <f t="shared" si="250"/>
        <v>370</v>
      </c>
      <c r="N1763" s="21">
        <f t="shared" si="251"/>
        <v>285768</v>
      </c>
      <c r="O1763" s="23">
        <f t="shared" si="252"/>
        <v>279720</v>
      </c>
      <c r="P1763" t="s">
        <v>23</v>
      </c>
      <c r="Q1763" t="s">
        <v>24</v>
      </c>
      <c r="R1763" t="s">
        <v>6393</v>
      </c>
      <c r="S1763">
        <v>5298</v>
      </c>
      <c r="T1763" s="25">
        <v>45134</v>
      </c>
      <c r="U1763">
        <v>756</v>
      </c>
    </row>
    <row r="1764" spans="1:21" x14ac:dyDescent="0.25">
      <c r="A1764" t="s">
        <v>1749</v>
      </c>
      <c r="B1764" s="25">
        <v>44763</v>
      </c>
      <c r="C1764" s="25">
        <v>44770</v>
      </c>
      <c r="D1764" s="18">
        <v>60</v>
      </c>
      <c r="E1764">
        <v>780</v>
      </c>
      <c r="F1764" s="19">
        <f t="shared" si="244"/>
        <v>44832</v>
      </c>
      <c r="G1764" s="25">
        <v>45134</v>
      </c>
      <c r="H1764" s="20">
        <f t="shared" si="245"/>
        <v>302</v>
      </c>
      <c r="I1764" s="21">
        <f t="shared" si="246"/>
        <v>235560</v>
      </c>
      <c r="J1764" s="21">
        <f t="shared" si="247"/>
        <v>359</v>
      </c>
      <c r="K1764" s="22">
        <f t="shared" si="248"/>
        <v>421</v>
      </c>
      <c r="L1764" s="21">
        <f t="shared" si="249"/>
        <v>371</v>
      </c>
      <c r="M1764" s="21">
        <f t="shared" si="250"/>
        <v>364</v>
      </c>
      <c r="N1764" s="21">
        <f t="shared" si="251"/>
        <v>289380</v>
      </c>
      <c r="O1764" s="23">
        <f t="shared" si="252"/>
        <v>283920</v>
      </c>
      <c r="P1764" t="s">
        <v>23</v>
      </c>
      <c r="Q1764" t="s">
        <v>24</v>
      </c>
      <c r="R1764" t="s">
        <v>6393</v>
      </c>
      <c r="S1764">
        <v>5298</v>
      </c>
      <c r="T1764" s="25">
        <v>45134</v>
      </c>
      <c r="U1764">
        <v>780</v>
      </c>
    </row>
    <row r="1765" spans="1:21" x14ac:dyDescent="0.25">
      <c r="A1765" t="s">
        <v>1750</v>
      </c>
      <c r="B1765" s="25">
        <v>44767</v>
      </c>
      <c r="C1765" s="25">
        <v>44770</v>
      </c>
      <c r="D1765" s="18">
        <v>60</v>
      </c>
      <c r="E1765" s="26">
        <v>6408</v>
      </c>
      <c r="F1765" s="19">
        <f t="shared" si="244"/>
        <v>44832</v>
      </c>
      <c r="G1765" s="25">
        <v>45134</v>
      </c>
      <c r="H1765" s="20">
        <f t="shared" si="245"/>
        <v>302</v>
      </c>
      <c r="I1765" s="21">
        <f t="shared" si="246"/>
        <v>1935216</v>
      </c>
      <c r="J1765" s="21">
        <f t="shared" si="247"/>
        <v>359</v>
      </c>
      <c r="K1765" s="22">
        <f t="shared" si="248"/>
        <v>6049</v>
      </c>
      <c r="L1765" s="21">
        <f t="shared" si="249"/>
        <v>367</v>
      </c>
      <c r="M1765" s="21">
        <f t="shared" si="250"/>
        <v>364</v>
      </c>
      <c r="N1765" s="21">
        <f t="shared" si="251"/>
        <v>2351736</v>
      </c>
      <c r="O1765" s="23">
        <f t="shared" si="252"/>
        <v>2332512</v>
      </c>
      <c r="P1765" t="s">
        <v>23</v>
      </c>
      <c r="Q1765" t="s">
        <v>24</v>
      </c>
      <c r="R1765" t="s">
        <v>6393</v>
      </c>
      <c r="S1765">
        <v>5298</v>
      </c>
      <c r="T1765" s="25">
        <v>45134</v>
      </c>
      <c r="U1765" s="26">
        <v>6408</v>
      </c>
    </row>
    <row r="1766" spans="1:21" x14ac:dyDescent="0.25">
      <c r="A1766" t="s">
        <v>1751</v>
      </c>
      <c r="B1766" s="25">
        <v>44770</v>
      </c>
      <c r="C1766" s="25">
        <v>44778</v>
      </c>
      <c r="D1766" s="18">
        <v>60</v>
      </c>
      <c r="E1766">
        <v>985.6</v>
      </c>
      <c r="F1766" s="19">
        <f t="shared" si="244"/>
        <v>44839</v>
      </c>
      <c r="G1766" s="25">
        <v>45134</v>
      </c>
      <c r="H1766" s="20">
        <f t="shared" si="245"/>
        <v>295</v>
      </c>
      <c r="I1766" s="21">
        <f t="shared" si="246"/>
        <v>290752</v>
      </c>
      <c r="J1766" s="21">
        <f t="shared" si="247"/>
        <v>352</v>
      </c>
      <c r="K1766" s="22">
        <f t="shared" si="248"/>
        <v>633.6</v>
      </c>
      <c r="L1766" s="21">
        <f t="shared" si="249"/>
        <v>364</v>
      </c>
      <c r="M1766" s="21">
        <f t="shared" si="250"/>
        <v>356</v>
      </c>
      <c r="N1766" s="21">
        <f t="shared" si="251"/>
        <v>358758.40000000002</v>
      </c>
      <c r="O1766" s="23">
        <f t="shared" si="252"/>
        <v>350873.60000000003</v>
      </c>
      <c r="P1766" t="s">
        <v>23</v>
      </c>
      <c r="Q1766" t="s">
        <v>24</v>
      </c>
      <c r="R1766" t="s">
        <v>6393</v>
      </c>
      <c r="S1766">
        <v>5298</v>
      </c>
      <c r="T1766" s="25">
        <v>45134</v>
      </c>
      <c r="U1766">
        <v>985.6</v>
      </c>
    </row>
    <row r="1767" spans="1:21" x14ac:dyDescent="0.25">
      <c r="A1767" t="s">
        <v>1752</v>
      </c>
      <c r="B1767" s="25">
        <v>44908</v>
      </c>
      <c r="C1767" s="25">
        <v>44910</v>
      </c>
      <c r="D1767" s="18">
        <v>60</v>
      </c>
      <c r="E1767" s="26">
        <v>3724.14</v>
      </c>
      <c r="F1767" s="19">
        <f t="shared" si="244"/>
        <v>44972</v>
      </c>
      <c r="G1767" s="25">
        <v>45140</v>
      </c>
      <c r="H1767" s="20">
        <f t="shared" si="245"/>
        <v>168</v>
      </c>
      <c r="I1767" s="21">
        <f t="shared" si="246"/>
        <v>625655.52</v>
      </c>
      <c r="J1767" s="21">
        <f t="shared" si="247"/>
        <v>227</v>
      </c>
      <c r="K1767" s="22">
        <f t="shared" si="248"/>
        <v>3497.14</v>
      </c>
      <c r="L1767" s="21">
        <f t="shared" si="249"/>
        <v>232</v>
      </c>
      <c r="M1767" s="21">
        <f t="shared" si="250"/>
        <v>230</v>
      </c>
      <c r="N1767" s="21">
        <f t="shared" si="251"/>
        <v>864000.48</v>
      </c>
      <c r="O1767" s="23">
        <f t="shared" si="252"/>
        <v>856552.2</v>
      </c>
      <c r="P1767" t="s">
        <v>23</v>
      </c>
      <c r="Q1767" t="s">
        <v>24</v>
      </c>
      <c r="R1767" t="s">
        <v>6394</v>
      </c>
      <c r="S1767">
        <v>5477</v>
      </c>
      <c r="T1767" s="25">
        <v>45140</v>
      </c>
      <c r="U1767" s="26">
        <v>3724.14</v>
      </c>
    </row>
    <row r="1768" spans="1:21" x14ac:dyDescent="0.25">
      <c r="A1768" t="s">
        <v>1753</v>
      </c>
      <c r="B1768" s="25">
        <v>44987</v>
      </c>
      <c r="C1768" s="25">
        <v>44988</v>
      </c>
      <c r="D1768" s="18">
        <v>60</v>
      </c>
      <c r="E1768" s="26">
        <v>4665.3</v>
      </c>
      <c r="F1768" s="19">
        <f t="shared" si="244"/>
        <v>45049</v>
      </c>
      <c r="G1768" s="25">
        <v>45140</v>
      </c>
      <c r="H1768" s="20">
        <f t="shared" si="245"/>
        <v>91</v>
      </c>
      <c r="I1768" s="21">
        <f t="shared" si="246"/>
        <v>424542.3</v>
      </c>
      <c r="J1768" s="21">
        <f t="shared" si="247"/>
        <v>149</v>
      </c>
      <c r="K1768" s="22">
        <f t="shared" si="248"/>
        <v>4516.3</v>
      </c>
      <c r="L1768" s="21">
        <f t="shared" si="249"/>
        <v>153</v>
      </c>
      <c r="M1768" s="21">
        <f t="shared" si="250"/>
        <v>152</v>
      </c>
      <c r="N1768" s="21">
        <f t="shared" si="251"/>
        <v>713790.9</v>
      </c>
      <c r="O1768" s="23">
        <f t="shared" si="252"/>
        <v>709125.6</v>
      </c>
      <c r="P1768" t="s">
        <v>23</v>
      </c>
      <c r="Q1768" t="s">
        <v>24</v>
      </c>
      <c r="R1768" t="s">
        <v>6394</v>
      </c>
      <c r="S1768">
        <v>5493</v>
      </c>
      <c r="T1768" s="25">
        <v>45140</v>
      </c>
      <c r="U1768" s="26">
        <v>4665.3</v>
      </c>
    </row>
    <row r="1769" spans="1:21" x14ac:dyDescent="0.25">
      <c r="A1769" t="s">
        <v>1754</v>
      </c>
      <c r="B1769" s="25">
        <v>44987</v>
      </c>
      <c r="C1769" s="25">
        <v>44988</v>
      </c>
      <c r="D1769" s="18">
        <v>60</v>
      </c>
      <c r="E1769" s="26">
        <v>1946.32</v>
      </c>
      <c r="F1769" s="19">
        <f t="shared" si="244"/>
        <v>45049</v>
      </c>
      <c r="G1769" s="25">
        <v>45140</v>
      </c>
      <c r="H1769" s="20">
        <f t="shared" si="245"/>
        <v>91</v>
      </c>
      <c r="I1769" s="21">
        <f t="shared" si="246"/>
        <v>177115.12</v>
      </c>
      <c r="J1769" s="21">
        <f t="shared" si="247"/>
        <v>149</v>
      </c>
      <c r="K1769" s="22">
        <f t="shared" si="248"/>
        <v>1797.32</v>
      </c>
      <c r="L1769" s="21">
        <f t="shared" si="249"/>
        <v>153</v>
      </c>
      <c r="M1769" s="21">
        <f t="shared" si="250"/>
        <v>152</v>
      </c>
      <c r="N1769" s="21">
        <f t="shared" si="251"/>
        <v>297786.95999999996</v>
      </c>
      <c r="O1769" s="23">
        <f t="shared" si="252"/>
        <v>295840.64000000001</v>
      </c>
      <c r="P1769" t="s">
        <v>23</v>
      </c>
      <c r="Q1769" t="s">
        <v>24</v>
      </c>
      <c r="R1769" t="s">
        <v>6394</v>
      </c>
      <c r="S1769">
        <v>5494</v>
      </c>
      <c r="T1769" s="25">
        <v>45140</v>
      </c>
      <c r="U1769" s="26">
        <v>1946.32</v>
      </c>
    </row>
    <row r="1770" spans="1:21" x14ac:dyDescent="0.25">
      <c r="A1770" t="s">
        <v>1755</v>
      </c>
      <c r="B1770" s="25">
        <v>44993</v>
      </c>
      <c r="C1770" s="25">
        <v>44993</v>
      </c>
      <c r="D1770" s="18">
        <v>60</v>
      </c>
      <c r="E1770" s="26">
        <v>4478.32</v>
      </c>
      <c r="F1770" s="19">
        <f t="shared" si="244"/>
        <v>45054</v>
      </c>
      <c r="G1770" s="25">
        <v>45140</v>
      </c>
      <c r="H1770" s="20">
        <f t="shared" si="245"/>
        <v>86</v>
      </c>
      <c r="I1770" s="21">
        <f t="shared" si="246"/>
        <v>385135.51999999996</v>
      </c>
      <c r="J1770" s="21">
        <f t="shared" si="247"/>
        <v>144</v>
      </c>
      <c r="K1770" s="22">
        <f t="shared" si="248"/>
        <v>4334.32</v>
      </c>
      <c r="L1770" s="21">
        <f t="shared" si="249"/>
        <v>147</v>
      </c>
      <c r="M1770" s="21">
        <f t="shared" si="250"/>
        <v>147</v>
      </c>
      <c r="N1770" s="21">
        <f t="shared" si="251"/>
        <v>658313.03999999992</v>
      </c>
      <c r="O1770" s="23">
        <f t="shared" si="252"/>
        <v>658313.03999999992</v>
      </c>
      <c r="P1770" t="s">
        <v>23</v>
      </c>
      <c r="Q1770" t="s">
        <v>24</v>
      </c>
      <c r="R1770" t="s">
        <v>6394</v>
      </c>
      <c r="S1770">
        <v>5493</v>
      </c>
      <c r="T1770" s="25">
        <v>45140</v>
      </c>
      <c r="U1770" s="26">
        <v>4478.32</v>
      </c>
    </row>
    <row r="1771" spans="1:21" x14ac:dyDescent="0.25">
      <c r="A1771" t="s">
        <v>1756</v>
      </c>
      <c r="B1771" s="25">
        <v>44993</v>
      </c>
      <c r="C1771" s="25">
        <v>45014</v>
      </c>
      <c r="D1771" s="18">
        <v>60</v>
      </c>
      <c r="E1771" s="26">
        <v>4478.32</v>
      </c>
      <c r="F1771" s="19">
        <f t="shared" si="244"/>
        <v>45075</v>
      </c>
      <c r="G1771" s="25">
        <v>45140</v>
      </c>
      <c r="H1771" s="20">
        <f t="shared" si="245"/>
        <v>65</v>
      </c>
      <c r="I1771" s="21">
        <f t="shared" si="246"/>
        <v>291090.8</v>
      </c>
      <c r="J1771" s="21">
        <f t="shared" si="247"/>
        <v>123</v>
      </c>
      <c r="K1771" s="22">
        <f t="shared" si="248"/>
        <v>4355.32</v>
      </c>
      <c r="L1771" s="21">
        <f t="shared" si="249"/>
        <v>147</v>
      </c>
      <c r="M1771" s="21">
        <f t="shared" si="250"/>
        <v>126</v>
      </c>
      <c r="N1771" s="21">
        <f t="shared" si="251"/>
        <v>658313.03999999992</v>
      </c>
      <c r="O1771" s="23">
        <f t="shared" si="252"/>
        <v>564268.31999999995</v>
      </c>
      <c r="P1771" t="s">
        <v>23</v>
      </c>
      <c r="Q1771" t="s">
        <v>24</v>
      </c>
      <c r="R1771" t="s">
        <v>6394</v>
      </c>
      <c r="S1771">
        <v>5494</v>
      </c>
      <c r="T1771" s="25">
        <v>45140</v>
      </c>
      <c r="U1771" s="26">
        <v>4478.32</v>
      </c>
    </row>
    <row r="1772" spans="1:21" x14ac:dyDescent="0.25">
      <c r="A1772" t="s">
        <v>1757</v>
      </c>
      <c r="B1772" s="25">
        <v>44939</v>
      </c>
      <c r="C1772" s="25">
        <v>44940</v>
      </c>
      <c r="D1772" s="18">
        <v>60</v>
      </c>
      <c r="E1772" s="26">
        <v>3852.49</v>
      </c>
      <c r="F1772" s="19">
        <f t="shared" si="244"/>
        <v>44999</v>
      </c>
      <c r="G1772" s="25">
        <v>45140</v>
      </c>
      <c r="H1772" s="20">
        <f t="shared" si="245"/>
        <v>141</v>
      </c>
      <c r="I1772" s="21">
        <f t="shared" si="246"/>
        <v>543201.09</v>
      </c>
      <c r="J1772" s="21">
        <f t="shared" si="247"/>
        <v>198</v>
      </c>
      <c r="K1772" s="22">
        <f t="shared" si="248"/>
        <v>3654.49</v>
      </c>
      <c r="L1772" s="21">
        <f t="shared" si="249"/>
        <v>201</v>
      </c>
      <c r="M1772" s="21">
        <f t="shared" si="250"/>
        <v>200</v>
      </c>
      <c r="N1772" s="21">
        <f t="shared" si="251"/>
        <v>774350.49</v>
      </c>
      <c r="O1772" s="23">
        <f t="shared" si="252"/>
        <v>770498</v>
      </c>
      <c r="P1772" t="s">
        <v>23</v>
      </c>
      <c r="Q1772" t="s">
        <v>24</v>
      </c>
      <c r="R1772" t="s">
        <v>6394</v>
      </c>
      <c r="S1772">
        <v>5477</v>
      </c>
      <c r="T1772" s="25">
        <v>45140</v>
      </c>
      <c r="U1772" s="26">
        <v>3852.49</v>
      </c>
    </row>
    <row r="1773" spans="1:21" x14ac:dyDescent="0.25">
      <c r="A1773" t="s">
        <v>1758</v>
      </c>
      <c r="B1773" s="25">
        <v>44144</v>
      </c>
      <c r="C1773" s="25">
        <v>44144</v>
      </c>
      <c r="D1773" s="18">
        <v>60</v>
      </c>
      <c r="E1773" s="26">
        <v>37430</v>
      </c>
      <c r="F1773" s="19">
        <f t="shared" si="244"/>
        <v>44205</v>
      </c>
      <c r="G1773" s="25">
        <v>45127</v>
      </c>
      <c r="H1773" s="20">
        <f t="shared" si="245"/>
        <v>922</v>
      </c>
      <c r="I1773" s="21">
        <f t="shared" si="246"/>
        <v>34510460</v>
      </c>
      <c r="J1773" s="21">
        <f t="shared" si="247"/>
        <v>971</v>
      </c>
      <c r="K1773" s="22">
        <f t="shared" si="248"/>
        <v>36459</v>
      </c>
      <c r="L1773" s="21">
        <f t="shared" si="249"/>
        <v>983</v>
      </c>
      <c r="M1773" s="21">
        <f t="shared" si="250"/>
        <v>983</v>
      </c>
      <c r="N1773" s="21">
        <f t="shared" si="251"/>
        <v>36793690</v>
      </c>
      <c r="O1773" s="23">
        <f t="shared" si="252"/>
        <v>36793690</v>
      </c>
      <c r="P1773" t="s">
        <v>23</v>
      </c>
      <c r="Q1773" t="s">
        <v>24</v>
      </c>
      <c r="R1773" t="s">
        <v>6395</v>
      </c>
      <c r="S1773">
        <v>5038</v>
      </c>
      <c r="T1773" s="25">
        <v>45127</v>
      </c>
      <c r="U1773" s="26">
        <v>37430</v>
      </c>
    </row>
    <row r="1774" spans="1:21" x14ac:dyDescent="0.25">
      <c r="A1774" t="s">
        <v>1759</v>
      </c>
      <c r="B1774" s="25">
        <v>45005</v>
      </c>
      <c r="C1774" s="25">
        <v>45005</v>
      </c>
      <c r="D1774" s="18">
        <v>60</v>
      </c>
      <c r="E1774" s="26">
        <v>6968.63</v>
      </c>
      <c r="F1774" s="19">
        <f t="shared" si="244"/>
        <v>45066</v>
      </c>
      <c r="G1774" s="25">
        <v>45140</v>
      </c>
      <c r="H1774" s="20">
        <f t="shared" si="245"/>
        <v>74</v>
      </c>
      <c r="I1774" s="21">
        <f t="shared" si="246"/>
        <v>515678.62</v>
      </c>
      <c r="J1774" s="21">
        <f t="shared" si="247"/>
        <v>132</v>
      </c>
      <c r="K1774" s="22">
        <f t="shared" si="248"/>
        <v>6836.63</v>
      </c>
      <c r="L1774" s="21">
        <f t="shared" si="249"/>
        <v>135</v>
      </c>
      <c r="M1774" s="21">
        <f t="shared" si="250"/>
        <v>135</v>
      </c>
      <c r="N1774" s="21">
        <f t="shared" si="251"/>
        <v>940765.05</v>
      </c>
      <c r="O1774" s="23">
        <f t="shared" si="252"/>
        <v>940765.05</v>
      </c>
      <c r="P1774" t="s">
        <v>23</v>
      </c>
      <c r="Q1774" t="s">
        <v>24</v>
      </c>
      <c r="R1774" t="s">
        <v>6396</v>
      </c>
      <c r="S1774">
        <v>5418</v>
      </c>
      <c r="T1774" s="25">
        <v>45140</v>
      </c>
      <c r="U1774" s="26">
        <v>6968.63</v>
      </c>
    </row>
    <row r="1775" spans="1:21" x14ac:dyDescent="0.25">
      <c r="A1775" t="s">
        <v>1760</v>
      </c>
      <c r="B1775" s="25">
        <v>45020</v>
      </c>
      <c r="C1775" s="25">
        <v>45021</v>
      </c>
      <c r="D1775" s="18">
        <v>60</v>
      </c>
      <c r="E1775" s="26">
        <v>9782.75</v>
      </c>
      <c r="F1775" s="19">
        <f t="shared" si="244"/>
        <v>45082</v>
      </c>
      <c r="G1775" s="25">
        <v>45140</v>
      </c>
      <c r="H1775" s="20">
        <f t="shared" si="245"/>
        <v>58</v>
      </c>
      <c r="I1775" s="21">
        <f t="shared" si="246"/>
        <v>567399.5</v>
      </c>
      <c r="J1775" s="21">
        <f t="shared" si="247"/>
        <v>117</v>
      </c>
      <c r="K1775" s="22">
        <f t="shared" si="248"/>
        <v>9665.75</v>
      </c>
      <c r="L1775" s="21">
        <f t="shared" si="249"/>
        <v>120</v>
      </c>
      <c r="M1775" s="21">
        <f t="shared" si="250"/>
        <v>119</v>
      </c>
      <c r="N1775" s="21">
        <f t="shared" si="251"/>
        <v>1173930</v>
      </c>
      <c r="O1775" s="23">
        <f t="shared" si="252"/>
        <v>1164147.25</v>
      </c>
      <c r="P1775" t="s">
        <v>23</v>
      </c>
      <c r="Q1775" t="s">
        <v>24</v>
      </c>
      <c r="R1775" t="s">
        <v>6396</v>
      </c>
      <c r="S1775">
        <v>5418</v>
      </c>
      <c r="T1775" s="25">
        <v>45140</v>
      </c>
      <c r="U1775" s="26">
        <v>9782.75</v>
      </c>
    </row>
    <row r="1776" spans="1:21" x14ac:dyDescent="0.25">
      <c r="A1776" t="s">
        <v>1761</v>
      </c>
      <c r="B1776" s="25">
        <v>45068</v>
      </c>
      <c r="C1776" s="25">
        <v>45068</v>
      </c>
      <c r="D1776" s="18">
        <v>60</v>
      </c>
      <c r="E1776" s="26">
        <v>11739.01</v>
      </c>
      <c r="F1776" s="19">
        <f t="shared" si="244"/>
        <v>45129</v>
      </c>
      <c r="G1776" s="25">
        <v>45140</v>
      </c>
      <c r="H1776" s="20">
        <f t="shared" si="245"/>
        <v>11</v>
      </c>
      <c r="I1776" s="21">
        <f t="shared" si="246"/>
        <v>129129.11</v>
      </c>
      <c r="J1776" s="21">
        <f t="shared" si="247"/>
        <v>70</v>
      </c>
      <c r="K1776" s="22">
        <f t="shared" si="248"/>
        <v>11669.01</v>
      </c>
      <c r="L1776" s="21">
        <f t="shared" si="249"/>
        <v>72</v>
      </c>
      <c r="M1776" s="21">
        <f t="shared" si="250"/>
        <v>72</v>
      </c>
      <c r="N1776" s="21">
        <f t="shared" si="251"/>
        <v>845208.72</v>
      </c>
      <c r="O1776" s="23">
        <f t="shared" si="252"/>
        <v>845208.72</v>
      </c>
      <c r="P1776" t="s">
        <v>23</v>
      </c>
      <c r="Q1776" t="s">
        <v>24</v>
      </c>
      <c r="R1776" t="s">
        <v>6396</v>
      </c>
      <c r="S1776">
        <v>5418</v>
      </c>
      <c r="T1776" s="25">
        <v>45140</v>
      </c>
      <c r="U1776" s="26">
        <v>11739.01</v>
      </c>
    </row>
    <row r="1777" spans="1:21" x14ac:dyDescent="0.25">
      <c r="A1777" t="s">
        <v>1762</v>
      </c>
      <c r="B1777" s="25">
        <v>45099</v>
      </c>
      <c r="C1777" s="25">
        <v>45099</v>
      </c>
      <c r="D1777" s="18">
        <v>60</v>
      </c>
      <c r="E1777" s="26">
        <v>10464.4</v>
      </c>
      <c r="F1777" s="19">
        <f t="shared" si="244"/>
        <v>45160</v>
      </c>
      <c r="G1777" s="25">
        <v>45188</v>
      </c>
      <c r="H1777" s="20">
        <f t="shared" si="245"/>
        <v>28</v>
      </c>
      <c r="I1777" s="21">
        <f t="shared" si="246"/>
        <v>293003.2</v>
      </c>
      <c r="J1777" s="21">
        <f t="shared" si="247"/>
        <v>87</v>
      </c>
      <c r="K1777" s="22">
        <f t="shared" si="248"/>
        <v>10377.4</v>
      </c>
      <c r="L1777" s="21">
        <f t="shared" si="249"/>
        <v>89</v>
      </c>
      <c r="M1777" s="21">
        <f t="shared" si="250"/>
        <v>89</v>
      </c>
      <c r="N1777" s="21">
        <f t="shared" si="251"/>
        <v>931331.6</v>
      </c>
      <c r="O1777" s="23">
        <f t="shared" si="252"/>
        <v>931331.6</v>
      </c>
      <c r="P1777" t="s">
        <v>23</v>
      </c>
      <c r="Q1777" t="s">
        <v>24</v>
      </c>
      <c r="R1777" t="s">
        <v>6396</v>
      </c>
      <c r="S1777">
        <v>6573</v>
      </c>
      <c r="T1777" s="25">
        <v>45188</v>
      </c>
      <c r="U1777" s="26">
        <v>10464.4</v>
      </c>
    </row>
    <row r="1778" spans="1:21" x14ac:dyDescent="0.25">
      <c r="A1778" t="s">
        <v>734</v>
      </c>
      <c r="B1778" s="25">
        <v>44950</v>
      </c>
      <c r="C1778" s="25">
        <v>44950</v>
      </c>
      <c r="D1778" s="18">
        <v>60</v>
      </c>
      <c r="E1778">
        <v>421.82</v>
      </c>
      <c r="F1778" s="19">
        <f t="shared" si="244"/>
        <v>45009</v>
      </c>
      <c r="G1778" s="25">
        <v>45140</v>
      </c>
      <c r="H1778" s="20">
        <f t="shared" si="245"/>
        <v>131</v>
      </c>
      <c r="I1778" s="21">
        <f t="shared" si="246"/>
        <v>55258.42</v>
      </c>
      <c r="J1778" s="21">
        <f t="shared" si="247"/>
        <v>188</v>
      </c>
      <c r="K1778" s="22">
        <f t="shared" si="248"/>
        <v>233.82</v>
      </c>
      <c r="L1778" s="21">
        <f t="shared" si="249"/>
        <v>190</v>
      </c>
      <c r="M1778" s="21">
        <f t="shared" si="250"/>
        <v>190</v>
      </c>
      <c r="N1778" s="21">
        <f t="shared" si="251"/>
        <v>80145.8</v>
      </c>
      <c r="O1778" s="23">
        <f t="shared" si="252"/>
        <v>80145.8</v>
      </c>
      <c r="P1778" t="s">
        <v>23</v>
      </c>
      <c r="Q1778" t="s">
        <v>24</v>
      </c>
      <c r="R1778" t="s">
        <v>6397</v>
      </c>
      <c r="S1778">
        <v>5464</v>
      </c>
      <c r="T1778" s="25">
        <v>45140</v>
      </c>
      <c r="U1778">
        <v>421.82</v>
      </c>
    </row>
    <row r="1779" spans="1:21" x14ac:dyDescent="0.25">
      <c r="A1779" t="s">
        <v>1763</v>
      </c>
      <c r="B1779" s="25">
        <v>45006</v>
      </c>
      <c r="C1779" s="25">
        <v>45006</v>
      </c>
      <c r="D1779" s="18">
        <v>60</v>
      </c>
      <c r="E1779" s="26">
        <v>1564.3</v>
      </c>
      <c r="F1779" s="19">
        <f t="shared" si="244"/>
        <v>45067</v>
      </c>
      <c r="G1779" s="25">
        <v>45140</v>
      </c>
      <c r="H1779" s="20">
        <f t="shared" si="245"/>
        <v>73</v>
      </c>
      <c r="I1779" s="21">
        <f t="shared" si="246"/>
        <v>114193.9</v>
      </c>
      <c r="J1779" s="21">
        <f t="shared" si="247"/>
        <v>131</v>
      </c>
      <c r="K1779" s="22">
        <f t="shared" si="248"/>
        <v>1433.3</v>
      </c>
      <c r="L1779" s="21">
        <f t="shared" si="249"/>
        <v>134</v>
      </c>
      <c r="M1779" s="21">
        <f t="shared" si="250"/>
        <v>134</v>
      </c>
      <c r="N1779" s="21">
        <f t="shared" si="251"/>
        <v>209616.19999999998</v>
      </c>
      <c r="O1779" s="23">
        <f t="shared" si="252"/>
        <v>209616.19999999998</v>
      </c>
      <c r="P1779" t="s">
        <v>23</v>
      </c>
      <c r="Q1779" t="s">
        <v>24</v>
      </c>
      <c r="R1779" t="s">
        <v>6397</v>
      </c>
      <c r="S1779">
        <v>5464</v>
      </c>
      <c r="T1779" s="25">
        <v>45140</v>
      </c>
      <c r="U1779" s="26">
        <v>1564.3</v>
      </c>
    </row>
    <row r="1780" spans="1:21" x14ac:dyDescent="0.25">
      <c r="A1780" t="s">
        <v>1504</v>
      </c>
      <c r="B1780" s="25">
        <v>44998</v>
      </c>
      <c r="C1780" s="25">
        <v>44998</v>
      </c>
      <c r="D1780" s="18">
        <v>60</v>
      </c>
      <c r="E1780" s="26">
        <v>1134.53</v>
      </c>
      <c r="F1780" s="19">
        <f t="shared" si="244"/>
        <v>45059</v>
      </c>
      <c r="G1780" s="25">
        <v>45140</v>
      </c>
      <c r="H1780" s="20">
        <f t="shared" si="245"/>
        <v>81</v>
      </c>
      <c r="I1780" s="21">
        <f t="shared" si="246"/>
        <v>91896.93</v>
      </c>
      <c r="J1780" s="21">
        <f t="shared" si="247"/>
        <v>139</v>
      </c>
      <c r="K1780" s="22">
        <f t="shared" si="248"/>
        <v>995.53</v>
      </c>
      <c r="L1780" s="21">
        <f t="shared" si="249"/>
        <v>142</v>
      </c>
      <c r="M1780" s="21">
        <f t="shared" si="250"/>
        <v>142</v>
      </c>
      <c r="N1780" s="21">
        <f t="shared" si="251"/>
        <v>161103.26</v>
      </c>
      <c r="O1780" s="23">
        <f t="shared" si="252"/>
        <v>161103.26</v>
      </c>
      <c r="P1780" t="s">
        <v>23</v>
      </c>
      <c r="Q1780" t="s">
        <v>24</v>
      </c>
      <c r="R1780" t="s">
        <v>6397</v>
      </c>
      <c r="S1780">
        <v>5464</v>
      </c>
      <c r="T1780" s="25">
        <v>45140</v>
      </c>
      <c r="U1780" s="26">
        <v>1134.53</v>
      </c>
    </row>
    <row r="1781" spans="1:21" x14ac:dyDescent="0.25">
      <c r="A1781" t="s">
        <v>1335</v>
      </c>
      <c r="B1781" s="25">
        <v>45009</v>
      </c>
      <c r="C1781" s="25">
        <v>45014</v>
      </c>
      <c r="D1781" s="18">
        <v>60</v>
      </c>
      <c r="E1781" s="26">
        <v>1357.06</v>
      </c>
      <c r="F1781" s="19">
        <f t="shared" si="244"/>
        <v>45075</v>
      </c>
      <c r="G1781" s="25">
        <v>45140</v>
      </c>
      <c r="H1781" s="20">
        <f t="shared" si="245"/>
        <v>65</v>
      </c>
      <c r="I1781" s="21">
        <f t="shared" si="246"/>
        <v>88208.9</v>
      </c>
      <c r="J1781" s="21">
        <f t="shared" si="247"/>
        <v>123</v>
      </c>
      <c r="K1781" s="22">
        <f t="shared" si="248"/>
        <v>1234.06</v>
      </c>
      <c r="L1781" s="21">
        <f t="shared" si="249"/>
        <v>131</v>
      </c>
      <c r="M1781" s="21">
        <f t="shared" si="250"/>
        <v>126</v>
      </c>
      <c r="N1781" s="21">
        <f t="shared" si="251"/>
        <v>177774.86</v>
      </c>
      <c r="O1781" s="23">
        <f t="shared" si="252"/>
        <v>170989.56</v>
      </c>
      <c r="P1781" t="s">
        <v>23</v>
      </c>
      <c r="Q1781" t="s">
        <v>24</v>
      </c>
      <c r="R1781" t="s">
        <v>6397</v>
      </c>
      <c r="S1781">
        <v>5464</v>
      </c>
      <c r="T1781" s="25">
        <v>45140</v>
      </c>
      <c r="U1781" s="26">
        <v>1357.06</v>
      </c>
    </row>
    <row r="1782" spans="1:21" x14ac:dyDescent="0.25">
      <c r="A1782" t="s">
        <v>1336</v>
      </c>
      <c r="B1782" s="25">
        <v>45012</v>
      </c>
      <c r="C1782" s="25">
        <v>45012</v>
      </c>
      <c r="D1782" s="18">
        <v>60</v>
      </c>
      <c r="E1782">
        <v>780.87</v>
      </c>
      <c r="F1782" s="19">
        <f t="shared" si="244"/>
        <v>45073</v>
      </c>
      <c r="G1782" s="25">
        <v>45140</v>
      </c>
      <c r="H1782" s="20">
        <f t="shared" si="245"/>
        <v>67</v>
      </c>
      <c r="I1782" s="21">
        <f t="shared" si="246"/>
        <v>52318.29</v>
      </c>
      <c r="J1782" s="21">
        <f t="shared" si="247"/>
        <v>125</v>
      </c>
      <c r="K1782" s="22">
        <f t="shared" si="248"/>
        <v>655.87</v>
      </c>
      <c r="L1782" s="21">
        <f t="shared" si="249"/>
        <v>128</v>
      </c>
      <c r="M1782" s="21">
        <f t="shared" si="250"/>
        <v>128</v>
      </c>
      <c r="N1782" s="21">
        <f t="shared" si="251"/>
        <v>99951.360000000001</v>
      </c>
      <c r="O1782" s="23">
        <f t="shared" si="252"/>
        <v>99951.360000000001</v>
      </c>
      <c r="P1782" t="s">
        <v>23</v>
      </c>
      <c r="Q1782" t="s">
        <v>24</v>
      </c>
      <c r="R1782" t="s">
        <v>6397</v>
      </c>
      <c r="S1782">
        <v>5464</v>
      </c>
      <c r="T1782" s="25">
        <v>45140</v>
      </c>
      <c r="U1782">
        <v>780.87</v>
      </c>
    </row>
    <row r="1783" spans="1:21" x14ac:dyDescent="0.25">
      <c r="A1783" t="s">
        <v>1340</v>
      </c>
      <c r="B1783" s="25">
        <v>45042</v>
      </c>
      <c r="C1783" s="25">
        <v>45042</v>
      </c>
      <c r="D1783" s="18">
        <v>60</v>
      </c>
      <c r="E1783">
        <v>50.2</v>
      </c>
      <c r="F1783" s="19">
        <f t="shared" si="244"/>
        <v>45103</v>
      </c>
      <c r="G1783" s="25">
        <v>45194</v>
      </c>
      <c r="H1783" s="20">
        <f t="shared" si="245"/>
        <v>91</v>
      </c>
      <c r="I1783" s="21">
        <f t="shared" si="246"/>
        <v>4568.2</v>
      </c>
      <c r="J1783" s="21">
        <f t="shared" si="247"/>
        <v>149</v>
      </c>
      <c r="K1783" s="22">
        <f t="shared" si="248"/>
        <v>-98.8</v>
      </c>
      <c r="L1783" s="21">
        <f t="shared" si="249"/>
        <v>152</v>
      </c>
      <c r="M1783" s="21">
        <f t="shared" si="250"/>
        <v>152</v>
      </c>
      <c r="N1783" s="21">
        <f t="shared" si="251"/>
        <v>7630.4000000000005</v>
      </c>
      <c r="O1783" s="23">
        <f t="shared" si="252"/>
        <v>7630.4000000000005</v>
      </c>
      <c r="P1783" t="s">
        <v>23</v>
      </c>
      <c r="Q1783" t="s">
        <v>24</v>
      </c>
      <c r="R1783" t="s">
        <v>6397</v>
      </c>
      <c r="S1783">
        <v>6720</v>
      </c>
      <c r="T1783" s="25">
        <v>45194</v>
      </c>
      <c r="U1783">
        <v>50.2</v>
      </c>
    </row>
    <row r="1784" spans="1:21" x14ac:dyDescent="0.25">
      <c r="A1784" t="s">
        <v>1432</v>
      </c>
      <c r="B1784" s="25">
        <v>45045</v>
      </c>
      <c r="C1784" s="25">
        <v>45045</v>
      </c>
      <c r="D1784" s="18">
        <v>60</v>
      </c>
      <c r="E1784" s="26">
        <v>2808.2</v>
      </c>
      <c r="F1784" s="19">
        <f t="shared" si="244"/>
        <v>45106</v>
      </c>
      <c r="G1784" s="25">
        <v>45124</v>
      </c>
      <c r="H1784" s="20">
        <f t="shared" si="245"/>
        <v>18</v>
      </c>
      <c r="I1784" s="21">
        <f t="shared" si="246"/>
        <v>50547.6</v>
      </c>
      <c r="J1784" s="21">
        <f t="shared" si="247"/>
        <v>78</v>
      </c>
      <c r="K1784" s="22">
        <f t="shared" si="248"/>
        <v>2730.2</v>
      </c>
      <c r="L1784" s="21">
        <f t="shared" si="249"/>
        <v>79</v>
      </c>
      <c r="M1784" s="21">
        <f t="shared" si="250"/>
        <v>79</v>
      </c>
      <c r="N1784" s="21">
        <f t="shared" si="251"/>
        <v>221847.8</v>
      </c>
      <c r="O1784" s="23">
        <f t="shared" si="252"/>
        <v>221847.8</v>
      </c>
      <c r="P1784" t="s">
        <v>23</v>
      </c>
      <c r="Q1784" t="s">
        <v>24</v>
      </c>
      <c r="R1784" t="s">
        <v>6397</v>
      </c>
      <c r="S1784">
        <v>4828</v>
      </c>
      <c r="T1784" s="25">
        <v>45124</v>
      </c>
      <c r="U1784" s="26">
        <v>2808.2</v>
      </c>
    </row>
    <row r="1785" spans="1:21" x14ac:dyDescent="0.25">
      <c r="A1785" t="s">
        <v>1433</v>
      </c>
      <c r="B1785" s="25">
        <v>45050</v>
      </c>
      <c r="C1785" s="25">
        <v>45051</v>
      </c>
      <c r="D1785" s="18">
        <v>60</v>
      </c>
      <c r="E1785">
        <v>589.65</v>
      </c>
      <c r="F1785" s="19">
        <f t="shared" si="244"/>
        <v>45112</v>
      </c>
      <c r="G1785" s="25">
        <v>45194</v>
      </c>
      <c r="H1785" s="20">
        <f t="shared" si="245"/>
        <v>82</v>
      </c>
      <c r="I1785" s="21">
        <f t="shared" si="246"/>
        <v>48351.299999999996</v>
      </c>
      <c r="J1785" s="21">
        <f t="shared" si="247"/>
        <v>140</v>
      </c>
      <c r="K1785" s="22">
        <f t="shared" si="248"/>
        <v>449.65</v>
      </c>
      <c r="L1785" s="21">
        <f t="shared" si="249"/>
        <v>144</v>
      </c>
      <c r="M1785" s="21">
        <f t="shared" si="250"/>
        <v>143</v>
      </c>
      <c r="N1785" s="21">
        <f t="shared" si="251"/>
        <v>84909.599999999991</v>
      </c>
      <c r="O1785" s="23">
        <f t="shared" si="252"/>
        <v>84319.95</v>
      </c>
      <c r="P1785" t="s">
        <v>23</v>
      </c>
      <c r="Q1785" t="s">
        <v>24</v>
      </c>
      <c r="R1785" t="s">
        <v>6397</v>
      </c>
      <c r="S1785">
        <v>6720</v>
      </c>
      <c r="T1785" s="25">
        <v>45194</v>
      </c>
      <c r="U1785">
        <v>589.65</v>
      </c>
    </row>
    <row r="1786" spans="1:21" x14ac:dyDescent="0.25">
      <c r="A1786" t="s">
        <v>736</v>
      </c>
      <c r="B1786" s="25">
        <v>45052</v>
      </c>
      <c r="C1786" s="25">
        <v>45052</v>
      </c>
      <c r="D1786" s="18">
        <v>60</v>
      </c>
      <c r="E1786" s="26">
        <v>8607.74</v>
      </c>
      <c r="F1786" s="19">
        <f t="shared" si="244"/>
        <v>45113</v>
      </c>
      <c r="G1786" s="25">
        <v>45124</v>
      </c>
      <c r="H1786" s="20">
        <f t="shared" si="245"/>
        <v>11</v>
      </c>
      <c r="I1786" s="21">
        <f t="shared" si="246"/>
        <v>94685.14</v>
      </c>
      <c r="J1786" s="21">
        <f t="shared" si="247"/>
        <v>71</v>
      </c>
      <c r="K1786" s="22">
        <f t="shared" si="248"/>
        <v>8536.74</v>
      </c>
      <c r="L1786" s="21">
        <f t="shared" si="249"/>
        <v>72</v>
      </c>
      <c r="M1786" s="21">
        <f t="shared" si="250"/>
        <v>72</v>
      </c>
      <c r="N1786" s="21">
        <f t="shared" si="251"/>
        <v>619757.28</v>
      </c>
      <c r="O1786" s="23">
        <f t="shared" si="252"/>
        <v>619757.28</v>
      </c>
      <c r="P1786" t="s">
        <v>23</v>
      </c>
      <c r="Q1786" t="s">
        <v>24</v>
      </c>
      <c r="R1786" t="s">
        <v>6397</v>
      </c>
      <c r="S1786">
        <v>4828</v>
      </c>
      <c r="T1786" s="25">
        <v>45124</v>
      </c>
      <c r="U1786" s="26">
        <v>8607.74</v>
      </c>
    </row>
    <row r="1787" spans="1:21" x14ac:dyDescent="0.25">
      <c r="A1787" t="s">
        <v>737</v>
      </c>
      <c r="B1787" s="25">
        <v>45078</v>
      </c>
      <c r="C1787" s="25">
        <v>45079</v>
      </c>
      <c r="D1787" s="18">
        <v>60</v>
      </c>
      <c r="E1787" s="26">
        <v>3748</v>
      </c>
      <c r="F1787" s="19">
        <f t="shared" si="244"/>
        <v>45140</v>
      </c>
      <c r="G1787" s="25">
        <v>45160</v>
      </c>
      <c r="H1787" s="20">
        <f t="shared" si="245"/>
        <v>20</v>
      </c>
      <c r="I1787" s="21">
        <f t="shared" si="246"/>
        <v>74960</v>
      </c>
      <c r="J1787" s="21">
        <f t="shared" si="247"/>
        <v>80</v>
      </c>
      <c r="K1787" s="22">
        <f t="shared" si="248"/>
        <v>3668</v>
      </c>
      <c r="L1787" s="21">
        <f t="shared" si="249"/>
        <v>82</v>
      </c>
      <c r="M1787" s="21">
        <f t="shared" si="250"/>
        <v>81</v>
      </c>
      <c r="N1787" s="21">
        <f t="shared" si="251"/>
        <v>307336</v>
      </c>
      <c r="O1787" s="23">
        <f t="shared" si="252"/>
        <v>303588</v>
      </c>
      <c r="P1787" t="s">
        <v>23</v>
      </c>
      <c r="Q1787" t="s">
        <v>24</v>
      </c>
      <c r="R1787" t="s">
        <v>6397</v>
      </c>
      <c r="S1787">
        <v>5927</v>
      </c>
      <c r="T1787" s="25">
        <v>45160</v>
      </c>
      <c r="U1787" s="26">
        <v>3748</v>
      </c>
    </row>
    <row r="1788" spans="1:21" x14ac:dyDescent="0.25">
      <c r="A1788" t="s">
        <v>738</v>
      </c>
      <c r="B1788" s="25">
        <v>45083</v>
      </c>
      <c r="C1788" s="25">
        <v>45084</v>
      </c>
      <c r="D1788" s="18">
        <v>60</v>
      </c>
      <c r="E1788" s="26">
        <v>10646.96</v>
      </c>
      <c r="F1788" s="19">
        <f t="shared" si="244"/>
        <v>45145</v>
      </c>
      <c r="G1788" s="25">
        <v>45160</v>
      </c>
      <c r="H1788" s="20">
        <f t="shared" si="245"/>
        <v>15</v>
      </c>
      <c r="I1788" s="21">
        <f t="shared" si="246"/>
        <v>159704.4</v>
      </c>
      <c r="J1788" s="21">
        <f t="shared" si="247"/>
        <v>75</v>
      </c>
      <c r="K1788" s="22">
        <f t="shared" si="248"/>
        <v>10571.96</v>
      </c>
      <c r="L1788" s="21">
        <f t="shared" si="249"/>
        <v>77</v>
      </c>
      <c r="M1788" s="21">
        <f t="shared" si="250"/>
        <v>76</v>
      </c>
      <c r="N1788" s="21">
        <f t="shared" si="251"/>
        <v>819815.91999999993</v>
      </c>
      <c r="O1788" s="23">
        <f t="shared" si="252"/>
        <v>809168.96</v>
      </c>
      <c r="P1788" t="s">
        <v>23</v>
      </c>
      <c r="Q1788" t="s">
        <v>24</v>
      </c>
      <c r="R1788" t="s">
        <v>6397</v>
      </c>
      <c r="S1788">
        <v>5927</v>
      </c>
      <c r="T1788" s="25">
        <v>45160</v>
      </c>
      <c r="U1788" s="26">
        <v>10646.96</v>
      </c>
    </row>
    <row r="1789" spans="1:21" x14ac:dyDescent="0.25">
      <c r="A1789" t="s">
        <v>1539</v>
      </c>
      <c r="B1789" s="25">
        <v>45091</v>
      </c>
      <c r="C1789" s="25">
        <v>45092</v>
      </c>
      <c r="D1789" s="18">
        <v>60</v>
      </c>
      <c r="E1789">
        <v>851.31</v>
      </c>
      <c r="F1789" s="19">
        <f t="shared" si="244"/>
        <v>45153</v>
      </c>
      <c r="G1789" s="25">
        <v>45194</v>
      </c>
      <c r="H1789" s="20">
        <f t="shared" si="245"/>
        <v>41</v>
      </c>
      <c r="I1789" s="21">
        <f t="shared" si="246"/>
        <v>34903.71</v>
      </c>
      <c r="J1789" s="21">
        <f t="shared" si="247"/>
        <v>100</v>
      </c>
      <c r="K1789" s="22">
        <f t="shared" si="248"/>
        <v>751.31</v>
      </c>
      <c r="L1789" s="21">
        <f t="shared" si="249"/>
        <v>103</v>
      </c>
      <c r="M1789" s="21">
        <f t="shared" si="250"/>
        <v>102</v>
      </c>
      <c r="N1789" s="21">
        <f t="shared" si="251"/>
        <v>87684.93</v>
      </c>
      <c r="O1789" s="23">
        <f t="shared" si="252"/>
        <v>86833.62</v>
      </c>
      <c r="P1789" t="s">
        <v>23</v>
      </c>
      <c r="Q1789" t="s">
        <v>24</v>
      </c>
      <c r="R1789" t="s">
        <v>6397</v>
      </c>
      <c r="S1789">
        <v>6720</v>
      </c>
      <c r="T1789" s="25">
        <v>45194</v>
      </c>
      <c r="U1789">
        <v>851.31</v>
      </c>
    </row>
    <row r="1790" spans="1:21" x14ac:dyDescent="0.25">
      <c r="A1790" t="s">
        <v>740</v>
      </c>
      <c r="B1790" s="25">
        <v>45092</v>
      </c>
      <c r="C1790" s="25">
        <v>45092</v>
      </c>
      <c r="D1790" s="18">
        <v>60</v>
      </c>
      <c r="E1790">
        <v>838.62</v>
      </c>
      <c r="F1790" s="19">
        <f t="shared" si="244"/>
        <v>45153</v>
      </c>
      <c r="G1790" s="25">
        <v>45194</v>
      </c>
      <c r="H1790" s="20">
        <f t="shared" si="245"/>
        <v>41</v>
      </c>
      <c r="I1790" s="21">
        <f t="shared" si="246"/>
        <v>34383.42</v>
      </c>
      <c r="J1790" s="21">
        <f t="shared" si="247"/>
        <v>100</v>
      </c>
      <c r="K1790" s="22">
        <f t="shared" si="248"/>
        <v>738.62</v>
      </c>
      <c r="L1790" s="21">
        <f t="shared" si="249"/>
        <v>102</v>
      </c>
      <c r="M1790" s="21">
        <f t="shared" si="250"/>
        <v>102</v>
      </c>
      <c r="N1790" s="21">
        <f t="shared" si="251"/>
        <v>85539.24</v>
      </c>
      <c r="O1790" s="23">
        <f t="shared" si="252"/>
        <v>85539.24</v>
      </c>
      <c r="P1790" t="s">
        <v>23</v>
      </c>
      <c r="Q1790" t="s">
        <v>24</v>
      </c>
      <c r="R1790" t="s">
        <v>6397</v>
      </c>
      <c r="S1790">
        <v>6720</v>
      </c>
      <c r="T1790" s="25">
        <v>45194</v>
      </c>
      <c r="U1790">
        <v>838.62</v>
      </c>
    </row>
    <row r="1791" spans="1:21" x14ac:dyDescent="0.25">
      <c r="A1791" t="s">
        <v>741</v>
      </c>
      <c r="B1791" s="25">
        <v>45092</v>
      </c>
      <c r="C1791" s="25">
        <v>45092</v>
      </c>
      <c r="D1791" s="18">
        <v>60</v>
      </c>
      <c r="E1791">
        <v>127.77</v>
      </c>
      <c r="F1791" s="19">
        <f t="shared" si="244"/>
        <v>45153</v>
      </c>
      <c r="G1791" s="25">
        <v>45194</v>
      </c>
      <c r="H1791" s="20">
        <f t="shared" si="245"/>
        <v>41</v>
      </c>
      <c r="I1791" s="21">
        <f t="shared" si="246"/>
        <v>5238.57</v>
      </c>
      <c r="J1791" s="21">
        <f t="shared" si="247"/>
        <v>100</v>
      </c>
      <c r="K1791" s="22">
        <f t="shared" si="248"/>
        <v>27.769999999999996</v>
      </c>
      <c r="L1791" s="21">
        <f t="shared" si="249"/>
        <v>102</v>
      </c>
      <c r="M1791" s="21">
        <f t="shared" si="250"/>
        <v>102</v>
      </c>
      <c r="N1791" s="21">
        <f t="shared" si="251"/>
        <v>13032.539999999999</v>
      </c>
      <c r="O1791" s="23">
        <f t="shared" si="252"/>
        <v>13032.539999999999</v>
      </c>
      <c r="P1791" t="s">
        <v>23</v>
      </c>
      <c r="Q1791" t="s">
        <v>24</v>
      </c>
      <c r="R1791" t="s">
        <v>6397</v>
      </c>
      <c r="S1791">
        <v>6720</v>
      </c>
      <c r="T1791" s="25">
        <v>45194</v>
      </c>
      <c r="U1791">
        <v>127.77</v>
      </c>
    </row>
    <row r="1792" spans="1:21" x14ac:dyDescent="0.25">
      <c r="A1792" t="s">
        <v>1540</v>
      </c>
      <c r="B1792" s="25">
        <v>45097</v>
      </c>
      <c r="C1792" s="25">
        <v>45097</v>
      </c>
      <c r="D1792" s="18">
        <v>60</v>
      </c>
      <c r="E1792">
        <v>131.82</v>
      </c>
      <c r="F1792" s="19">
        <f t="shared" si="244"/>
        <v>45158</v>
      </c>
      <c r="G1792" s="25">
        <v>45194</v>
      </c>
      <c r="H1792" s="20">
        <f t="shared" si="245"/>
        <v>36</v>
      </c>
      <c r="I1792" s="21">
        <f t="shared" si="246"/>
        <v>4745.5199999999995</v>
      </c>
      <c r="J1792" s="21">
        <f t="shared" si="247"/>
        <v>95</v>
      </c>
      <c r="K1792" s="22">
        <f t="shared" si="248"/>
        <v>36.819999999999993</v>
      </c>
      <c r="L1792" s="21">
        <f t="shared" si="249"/>
        <v>97</v>
      </c>
      <c r="M1792" s="21">
        <f t="shared" si="250"/>
        <v>97</v>
      </c>
      <c r="N1792" s="21">
        <f t="shared" si="251"/>
        <v>12786.539999999999</v>
      </c>
      <c r="O1792" s="23">
        <f t="shared" si="252"/>
        <v>12786.539999999999</v>
      </c>
      <c r="P1792" t="s">
        <v>23</v>
      </c>
      <c r="Q1792" t="s">
        <v>24</v>
      </c>
      <c r="R1792" t="s">
        <v>6397</v>
      </c>
      <c r="S1792">
        <v>6720</v>
      </c>
      <c r="T1792" s="25">
        <v>45194</v>
      </c>
      <c r="U1792">
        <v>131.82</v>
      </c>
    </row>
    <row r="1793" spans="1:21" x14ac:dyDescent="0.25">
      <c r="A1793" t="s">
        <v>1541</v>
      </c>
      <c r="B1793" s="25">
        <v>45103</v>
      </c>
      <c r="C1793" s="25">
        <v>45103</v>
      </c>
      <c r="D1793" s="18">
        <v>60</v>
      </c>
      <c r="E1793">
        <v>180.5</v>
      </c>
      <c r="F1793" s="19">
        <f t="shared" si="244"/>
        <v>45164</v>
      </c>
      <c r="G1793" s="25">
        <v>45194</v>
      </c>
      <c r="H1793" s="20">
        <f t="shared" si="245"/>
        <v>30</v>
      </c>
      <c r="I1793" s="21">
        <f t="shared" si="246"/>
        <v>5415</v>
      </c>
      <c r="J1793" s="21">
        <f t="shared" si="247"/>
        <v>89</v>
      </c>
      <c r="K1793" s="22">
        <f t="shared" si="248"/>
        <v>91.5</v>
      </c>
      <c r="L1793" s="21">
        <f t="shared" si="249"/>
        <v>91</v>
      </c>
      <c r="M1793" s="21">
        <f t="shared" si="250"/>
        <v>91</v>
      </c>
      <c r="N1793" s="21">
        <f t="shared" si="251"/>
        <v>16425.5</v>
      </c>
      <c r="O1793" s="23">
        <f t="shared" si="252"/>
        <v>16425.5</v>
      </c>
      <c r="P1793" t="s">
        <v>23</v>
      </c>
      <c r="Q1793" t="s">
        <v>24</v>
      </c>
      <c r="R1793" t="s">
        <v>6397</v>
      </c>
      <c r="S1793">
        <v>6720</v>
      </c>
      <c r="T1793" s="25">
        <v>45194</v>
      </c>
      <c r="U1793">
        <v>180.5</v>
      </c>
    </row>
    <row r="1794" spans="1:21" x14ac:dyDescent="0.25">
      <c r="A1794" t="s">
        <v>1764</v>
      </c>
      <c r="B1794" s="25">
        <v>45108</v>
      </c>
      <c r="C1794" s="25">
        <v>45111</v>
      </c>
      <c r="D1794" s="18">
        <v>60</v>
      </c>
      <c r="E1794" s="26">
        <v>3143.2</v>
      </c>
      <c r="F1794" s="19">
        <f t="shared" si="244"/>
        <v>45173</v>
      </c>
      <c r="G1794" s="25">
        <v>45194</v>
      </c>
      <c r="H1794" s="20">
        <f t="shared" si="245"/>
        <v>21</v>
      </c>
      <c r="I1794" s="21">
        <f t="shared" si="246"/>
        <v>66007.199999999997</v>
      </c>
      <c r="J1794" s="21">
        <f t="shared" si="247"/>
        <v>81</v>
      </c>
      <c r="K1794" s="22">
        <f t="shared" si="248"/>
        <v>3062.2</v>
      </c>
      <c r="L1794" s="21">
        <f t="shared" si="249"/>
        <v>86</v>
      </c>
      <c r="M1794" s="21">
        <f t="shared" si="250"/>
        <v>83</v>
      </c>
      <c r="N1794" s="21">
        <f t="shared" si="251"/>
        <v>270315.2</v>
      </c>
      <c r="O1794" s="23">
        <f t="shared" si="252"/>
        <v>260885.59999999998</v>
      </c>
      <c r="P1794" t="s">
        <v>23</v>
      </c>
      <c r="Q1794" t="s">
        <v>24</v>
      </c>
      <c r="R1794" t="s">
        <v>6397</v>
      </c>
      <c r="S1794">
        <v>6719</v>
      </c>
      <c r="T1794" s="25">
        <v>45194</v>
      </c>
      <c r="U1794" s="26">
        <v>3143.2</v>
      </c>
    </row>
    <row r="1795" spans="1:21" x14ac:dyDescent="0.25">
      <c r="A1795" t="s">
        <v>742</v>
      </c>
      <c r="B1795" s="25">
        <v>45111</v>
      </c>
      <c r="C1795" s="25">
        <v>45112</v>
      </c>
      <c r="D1795" s="18">
        <v>60</v>
      </c>
      <c r="E1795" s="26">
        <v>10343.5</v>
      </c>
      <c r="F1795" s="19">
        <f t="shared" si="244"/>
        <v>45174</v>
      </c>
      <c r="G1795" s="25">
        <v>45194</v>
      </c>
      <c r="H1795" s="20">
        <f t="shared" si="245"/>
        <v>20</v>
      </c>
      <c r="I1795" s="21">
        <f t="shared" si="246"/>
        <v>206870</v>
      </c>
      <c r="J1795" s="21">
        <f t="shared" si="247"/>
        <v>80</v>
      </c>
      <c r="K1795" s="22">
        <f t="shared" si="248"/>
        <v>10263.5</v>
      </c>
      <c r="L1795" s="21">
        <f t="shared" si="249"/>
        <v>83</v>
      </c>
      <c r="M1795" s="21">
        <f t="shared" si="250"/>
        <v>82</v>
      </c>
      <c r="N1795" s="21">
        <f t="shared" si="251"/>
        <v>858510.5</v>
      </c>
      <c r="O1795" s="23">
        <f t="shared" si="252"/>
        <v>848167</v>
      </c>
      <c r="P1795" t="s">
        <v>23</v>
      </c>
      <c r="Q1795" t="s">
        <v>24</v>
      </c>
      <c r="R1795" t="s">
        <v>6397</v>
      </c>
      <c r="S1795">
        <v>6719</v>
      </c>
      <c r="T1795" s="25">
        <v>45194</v>
      </c>
      <c r="U1795" s="26">
        <v>10343.5</v>
      </c>
    </row>
    <row r="1796" spans="1:21" x14ac:dyDescent="0.25">
      <c r="A1796" t="s">
        <v>1765</v>
      </c>
      <c r="B1796" s="25">
        <v>44968</v>
      </c>
      <c r="C1796" s="25">
        <v>44970</v>
      </c>
      <c r="D1796" s="18">
        <v>60</v>
      </c>
      <c r="E1796">
        <v>453</v>
      </c>
      <c r="F1796" s="19">
        <f t="shared" si="244"/>
        <v>45029</v>
      </c>
      <c r="G1796" s="25">
        <v>45195</v>
      </c>
      <c r="H1796" s="20">
        <f t="shared" si="245"/>
        <v>166</v>
      </c>
      <c r="I1796" s="21">
        <f t="shared" si="246"/>
        <v>75198</v>
      </c>
      <c r="J1796" s="21">
        <f t="shared" si="247"/>
        <v>223</v>
      </c>
      <c r="K1796" s="22">
        <f t="shared" si="248"/>
        <v>230</v>
      </c>
      <c r="L1796" s="21">
        <f t="shared" si="249"/>
        <v>227</v>
      </c>
      <c r="M1796" s="21">
        <f t="shared" si="250"/>
        <v>225</v>
      </c>
      <c r="N1796" s="21">
        <f t="shared" si="251"/>
        <v>102831</v>
      </c>
      <c r="O1796" s="23">
        <f t="shared" si="252"/>
        <v>101925</v>
      </c>
      <c r="P1796" t="s">
        <v>23</v>
      </c>
      <c r="Q1796" t="s">
        <v>24</v>
      </c>
      <c r="R1796" t="s">
        <v>6398</v>
      </c>
      <c r="S1796">
        <v>6766</v>
      </c>
      <c r="T1796" s="25">
        <v>45195</v>
      </c>
      <c r="U1796">
        <v>453</v>
      </c>
    </row>
    <row r="1797" spans="1:21" x14ac:dyDescent="0.25">
      <c r="A1797" t="s">
        <v>1766</v>
      </c>
      <c r="B1797" s="25">
        <v>44968</v>
      </c>
      <c r="C1797" s="25">
        <v>44968</v>
      </c>
      <c r="D1797" s="18">
        <v>60</v>
      </c>
      <c r="E1797">
        <v>148.5</v>
      </c>
      <c r="F1797" s="19">
        <f t="shared" si="244"/>
        <v>45027</v>
      </c>
      <c r="G1797" s="25">
        <v>45195</v>
      </c>
      <c r="H1797" s="20">
        <f t="shared" si="245"/>
        <v>168</v>
      </c>
      <c r="I1797" s="21">
        <f t="shared" si="246"/>
        <v>24948</v>
      </c>
      <c r="J1797" s="21">
        <f t="shared" si="247"/>
        <v>225</v>
      </c>
      <c r="K1797" s="22">
        <f t="shared" si="248"/>
        <v>-76.5</v>
      </c>
      <c r="L1797" s="21">
        <f t="shared" si="249"/>
        <v>227</v>
      </c>
      <c r="M1797" s="21">
        <f t="shared" si="250"/>
        <v>227</v>
      </c>
      <c r="N1797" s="21">
        <f t="shared" si="251"/>
        <v>33709.5</v>
      </c>
      <c r="O1797" s="23">
        <f t="shared" si="252"/>
        <v>33709.5</v>
      </c>
      <c r="P1797" t="s">
        <v>23</v>
      </c>
      <c r="Q1797" t="s">
        <v>24</v>
      </c>
      <c r="R1797" t="s">
        <v>6398</v>
      </c>
      <c r="S1797">
        <v>6766</v>
      </c>
      <c r="T1797" s="25">
        <v>45195</v>
      </c>
      <c r="U1797">
        <v>148.5</v>
      </c>
    </row>
    <row r="1798" spans="1:21" x14ac:dyDescent="0.25">
      <c r="A1798" t="s">
        <v>1767</v>
      </c>
      <c r="B1798" s="25">
        <v>44968</v>
      </c>
      <c r="C1798" s="25">
        <v>44969</v>
      </c>
      <c r="D1798" s="18">
        <v>60</v>
      </c>
      <c r="E1798">
        <v>148.5</v>
      </c>
      <c r="F1798" s="19">
        <f t="shared" si="244"/>
        <v>45028</v>
      </c>
      <c r="G1798" s="25">
        <v>45195</v>
      </c>
      <c r="H1798" s="20">
        <f t="shared" si="245"/>
        <v>167</v>
      </c>
      <c r="I1798" s="21">
        <f t="shared" si="246"/>
        <v>24799.5</v>
      </c>
      <c r="J1798" s="21">
        <f t="shared" si="247"/>
        <v>224</v>
      </c>
      <c r="K1798" s="22">
        <f t="shared" si="248"/>
        <v>-75.5</v>
      </c>
      <c r="L1798" s="21">
        <f t="shared" si="249"/>
        <v>227</v>
      </c>
      <c r="M1798" s="21">
        <f t="shared" si="250"/>
        <v>226</v>
      </c>
      <c r="N1798" s="21">
        <f t="shared" si="251"/>
        <v>33709.5</v>
      </c>
      <c r="O1798" s="23">
        <f t="shared" si="252"/>
        <v>33561</v>
      </c>
      <c r="P1798" t="s">
        <v>23</v>
      </c>
      <c r="Q1798" t="s">
        <v>24</v>
      </c>
      <c r="R1798" t="s">
        <v>6398</v>
      </c>
      <c r="S1798">
        <v>6766</v>
      </c>
      <c r="T1798" s="25">
        <v>45195</v>
      </c>
      <c r="U1798">
        <v>148.5</v>
      </c>
    </row>
    <row r="1799" spans="1:21" x14ac:dyDescent="0.25">
      <c r="A1799" t="s">
        <v>1768</v>
      </c>
      <c r="B1799" s="25">
        <v>44982</v>
      </c>
      <c r="C1799" s="25">
        <v>44982</v>
      </c>
      <c r="D1799" s="18">
        <v>60</v>
      </c>
      <c r="E1799">
        <v>148.5</v>
      </c>
      <c r="F1799" s="19">
        <f t="shared" ref="F1799:F1862" si="253">EDATE(C1799,2)</f>
        <v>45041</v>
      </c>
      <c r="G1799" s="25">
        <v>45195</v>
      </c>
      <c r="H1799" s="20">
        <f t="shared" si="245"/>
        <v>154</v>
      </c>
      <c r="I1799" s="21">
        <f t="shared" si="246"/>
        <v>22869</v>
      </c>
      <c r="J1799" s="21">
        <f t="shared" si="247"/>
        <v>211</v>
      </c>
      <c r="K1799" s="22">
        <f t="shared" si="248"/>
        <v>-62.5</v>
      </c>
      <c r="L1799" s="21">
        <f t="shared" si="249"/>
        <v>213</v>
      </c>
      <c r="M1799" s="21">
        <f t="shared" si="250"/>
        <v>213</v>
      </c>
      <c r="N1799" s="21">
        <f t="shared" si="251"/>
        <v>31630.5</v>
      </c>
      <c r="O1799" s="23">
        <f t="shared" si="252"/>
        <v>31630.5</v>
      </c>
      <c r="P1799" t="s">
        <v>23</v>
      </c>
      <c r="Q1799" t="s">
        <v>24</v>
      </c>
      <c r="R1799" t="s">
        <v>6398</v>
      </c>
      <c r="S1799">
        <v>6766</v>
      </c>
      <c r="T1799" s="25">
        <v>45195</v>
      </c>
      <c r="U1799">
        <v>148.5</v>
      </c>
    </row>
    <row r="1800" spans="1:21" x14ac:dyDescent="0.25">
      <c r="A1800" t="s">
        <v>1769</v>
      </c>
      <c r="B1800" s="25">
        <v>45024</v>
      </c>
      <c r="C1800" s="25">
        <v>45024</v>
      </c>
      <c r="D1800" s="18">
        <v>60</v>
      </c>
      <c r="E1800" s="26">
        <v>1312.8</v>
      </c>
      <c r="F1800" s="19">
        <f t="shared" si="253"/>
        <v>45085</v>
      </c>
      <c r="G1800" s="25">
        <v>45195</v>
      </c>
      <c r="H1800" s="20">
        <f t="shared" ref="H1800:H1863" si="254">G1800-F1800</f>
        <v>110</v>
      </c>
      <c r="I1800" s="21">
        <f t="shared" ref="I1800:I1863" si="255">E1800*H1800</f>
        <v>144408</v>
      </c>
      <c r="J1800" s="21">
        <f t="shared" ref="J1800:J1863" si="256">DAYS360(C1800,G1800)</f>
        <v>168</v>
      </c>
      <c r="K1800" s="22">
        <f t="shared" ref="K1800:K1863" si="257">E1800-J1800</f>
        <v>1144.8</v>
      </c>
      <c r="L1800" s="21">
        <f t="shared" ref="L1800:L1863" si="258">G1800-B1800</f>
        <v>171</v>
      </c>
      <c r="M1800" s="21">
        <f t="shared" ref="M1800:M1863" si="259">G1800-C1800</f>
        <v>171</v>
      </c>
      <c r="N1800" s="21">
        <f t="shared" ref="N1800:N1863" si="260">E1800*L1800</f>
        <v>224488.8</v>
      </c>
      <c r="O1800" s="23">
        <f t="shared" ref="O1800:O1863" si="261">E1800*M1800</f>
        <v>224488.8</v>
      </c>
      <c r="P1800" t="s">
        <v>23</v>
      </c>
      <c r="Q1800" t="s">
        <v>24</v>
      </c>
      <c r="R1800" t="s">
        <v>6398</v>
      </c>
      <c r="S1800">
        <v>6766</v>
      </c>
      <c r="T1800" s="25">
        <v>45195</v>
      </c>
      <c r="U1800" s="26">
        <v>1312.8</v>
      </c>
    </row>
    <row r="1801" spans="1:21" x14ac:dyDescent="0.25">
      <c r="A1801" t="s">
        <v>1770</v>
      </c>
      <c r="B1801" s="25">
        <v>45034</v>
      </c>
      <c r="C1801" s="25">
        <v>45038</v>
      </c>
      <c r="D1801" s="18">
        <v>60</v>
      </c>
      <c r="E1801">
        <v>148.5</v>
      </c>
      <c r="F1801" s="19">
        <f t="shared" si="253"/>
        <v>45099</v>
      </c>
      <c r="G1801" s="25">
        <v>45195</v>
      </c>
      <c r="H1801" s="20">
        <f t="shared" si="254"/>
        <v>96</v>
      </c>
      <c r="I1801" s="21">
        <f t="shared" si="255"/>
        <v>14256</v>
      </c>
      <c r="J1801" s="21">
        <f t="shared" si="256"/>
        <v>154</v>
      </c>
      <c r="K1801" s="22">
        <f t="shared" si="257"/>
        <v>-5.5</v>
      </c>
      <c r="L1801" s="21">
        <f t="shared" si="258"/>
        <v>161</v>
      </c>
      <c r="M1801" s="21">
        <f t="shared" si="259"/>
        <v>157</v>
      </c>
      <c r="N1801" s="21">
        <f t="shared" si="260"/>
        <v>23908.5</v>
      </c>
      <c r="O1801" s="23">
        <f t="shared" si="261"/>
        <v>23314.5</v>
      </c>
      <c r="P1801" t="s">
        <v>23</v>
      </c>
      <c r="Q1801" t="s">
        <v>24</v>
      </c>
      <c r="R1801" t="s">
        <v>6398</v>
      </c>
      <c r="S1801">
        <v>6766</v>
      </c>
      <c r="T1801" s="25">
        <v>45195</v>
      </c>
      <c r="U1801">
        <v>148.5</v>
      </c>
    </row>
    <row r="1802" spans="1:21" x14ac:dyDescent="0.25">
      <c r="A1802" t="s">
        <v>1771</v>
      </c>
      <c r="B1802" s="25">
        <v>45038</v>
      </c>
      <c r="C1802" s="25">
        <v>45038</v>
      </c>
      <c r="D1802" s="18">
        <v>60</v>
      </c>
      <c r="E1802">
        <v>453</v>
      </c>
      <c r="F1802" s="19">
        <f t="shared" si="253"/>
        <v>45099</v>
      </c>
      <c r="G1802" s="25">
        <v>45195</v>
      </c>
      <c r="H1802" s="20">
        <f t="shared" si="254"/>
        <v>96</v>
      </c>
      <c r="I1802" s="21">
        <f t="shared" si="255"/>
        <v>43488</v>
      </c>
      <c r="J1802" s="21">
        <f t="shared" si="256"/>
        <v>154</v>
      </c>
      <c r="K1802" s="22">
        <f t="shared" si="257"/>
        <v>299</v>
      </c>
      <c r="L1802" s="21">
        <f t="shared" si="258"/>
        <v>157</v>
      </c>
      <c r="M1802" s="21">
        <f t="shared" si="259"/>
        <v>157</v>
      </c>
      <c r="N1802" s="21">
        <f t="shared" si="260"/>
        <v>71121</v>
      </c>
      <c r="O1802" s="23">
        <f t="shared" si="261"/>
        <v>71121</v>
      </c>
      <c r="P1802" t="s">
        <v>23</v>
      </c>
      <c r="Q1802" t="s">
        <v>24</v>
      </c>
      <c r="R1802" t="s">
        <v>6398</v>
      </c>
      <c r="S1802">
        <v>6766</v>
      </c>
      <c r="T1802" s="25">
        <v>45195</v>
      </c>
      <c r="U1802">
        <v>453</v>
      </c>
    </row>
    <row r="1803" spans="1:21" x14ac:dyDescent="0.25">
      <c r="A1803" t="s">
        <v>1772</v>
      </c>
      <c r="B1803" s="25">
        <v>45057</v>
      </c>
      <c r="C1803" s="25">
        <v>45057</v>
      </c>
      <c r="D1803" s="18">
        <v>60</v>
      </c>
      <c r="E1803">
        <v>148.5</v>
      </c>
      <c r="F1803" s="19">
        <f t="shared" si="253"/>
        <v>45118</v>
      </c>
      <c r="G1803" s="25">
        <v>45195</v>
      </c>
      <c r="H1803" s="20">
        <f t="shared" si="254"/>
        <v>77</v>
      </c>
      <c r="I1803" s="21">
        <f t="shared" si="255"/>
        <v>11434.5</v>
      </c>
      <c r="J1803" s="21">
        <f t="shared" si="256"/>
        <v>135</v>
      </c>
      <c r="K1803" s="22">
        <f t="shared" si="257"/>
        <v>13.5</v>
      </c>
      <c r="L1803" s="21">
        <f t="shared" si="258"/>
        <v>138</v>
      </c>
      <c r="M1803" s="21">
        <f t="shared" si="259"/>
        <v>138</v>
      </c>
      <c r="N1803" s="21">
        <f t="shared" si="260"/>
        <v>20493</v>
      </c>
      <c r="O1803" s="23">
        <f t="shared" si="261"/>
        <v>20493</v>
      </c>
      <c r="P1803" t="s">
        <v>23</v>
      </c>
      <c r="Q1803" t="s">
        <v>24</v>
      </c>
      <c r="R1803" t="s">
        <v>6398</v>
      </c>
      <c r="S1803">
        <v>6766</v>
      </c>
      <c r="T1803" s="25">
        <v>45195</v>
      </c>
      <c r="U1803">
        <v>148.5</v>
      </c>
    </row>
    <row r="1804" spans="1:21" x14ac:dyDescent="0.25">
      <c r="A1804" t="s">
        <v>1773</v>
      </c>
      <c r="B1804" s="25">
        <v>45059</v>
      </c>
      <c r="C1804" s="25">
        <v>45059</v>
      </c>
      <c r="D1804" s="18">
        <v>60</v>
      </c>
      <c r="E1804">
        <v>148.5</v>
      </c>
      <c r="F1804" s="19">
        <f t="shared" si="253"/>
        <v>45120</v>
      </c>
      <c r="G1804" s="25">
        <v>45195</v>
      </c>
      <c r="H1804" s="20">
        <f t="shared" si="254"/>
        <v>75</v>
      </c>
      <c r="I1804" s="21">
        <f t="shared" si="255"/>
        <v>11137.5</v>
      </c>
      <c r="J1804" s="21">
        <f t="shared" si="256"/>
        <v>133</v>
      </c>
      <c r="K1804" s="22">
        <f t="shared" si="257"/>
        <v>15.5</v>
      </c>
      <c r="L1804" s="21">
        <f t="shared" si="258"/>
        <v>136</v>
      </c>
      <c r="M1804" s="21">
        <f t="shared" si="259"/>
        <v>136</v>
      </c>
      <c r="N1804" s="21">
        <f t="shared" si="260"/>
        <v>20196</v>
      </c>
      <c r="O1804" s="23">
        <f t="shared" si="261"/>
        <v>20196</v>
      </c>
      <c r="P1804" t="s">
        <v>23</v>
      </c>
      <c r="Q1804" t="s">
        <v>24</v>
      </c>
      <c r="R1804" t="s">
        <v>6398</v>
      </c>
      <c r="S1804">
        <v>6766</v>
      </c>
      <c r="T1804" s="25">
        <v>45195</v>
      </c>
      <c r="U1804">
        <v>148.5</v>
      </c>
    </row>
    <row r="1805" spans="1:21" x14ac:dyDescent="0.25">
      <c r="A1805" t="s">
        <v>1774</v>
      </c>
      <c r="B1805" s="25">
        <v>45054</v>
      </c>
      <c r="C1805" s="25">
        <v>45054</v>
      </c>
      <c r="D1805" s="18">
        <v>60</v>
      </c>
      <c r="E1805" s="26">
        <v>3255.9</v>
      </c>
      <c r="F1805" s="19">
        <f t="shared" si="253"/>
        <v>45115</v>
      </c>
      <c r="G1805" s="25">
        <v>45124</v>
      </c>
      <c r="H1805" s="20">
        <f t="shared" si="254"/>
        <v>9</v>
      </c>
      <c r="I1805" s="21">
        <f t="shared" si="255"/>
        <v>29303.100000000002</v>
      </c>
      <c r="J1805" s="21">
        <f t="shared" si="256"/>
        <v>69</v>
      </c>
      <c r="K1805" s="22">
        <f t="shared" si="257"/>
        <v>3186.9</v>
      </c>
      <c r="L1805" s="21">
        <f t="shared" si="258"/>
        <v>70</v>
      </c>
      <c r="M1805" s="21">
        <f t="shared" si="259"/>
        <v>70</v>
      </c>
      <c r="N1805" s="21">
        <f t="shared" si="260"/>
        <v>227913</v>
      </c>
      <c r="O1805" s="23">
        <f t="shared" si="261"/>
        <v>227913</v>
      </c>
      <c r="P1805" t="s">
        <v>23</v>
      </c>
      <c r="Q1805" t="s">
        <v>24</v>
      </c>
      <c r="R1805" t="s">
        <v>6398</v>
      </c>
      <c r="S1805">
        <v>4862</v>
      </c>
      <c r="T1805" s="25">
        <v>45124</v>
      </c>
      <c r="U1805" s="26">
        <v>3255.9</v>
      </c>
    </row>
    <row r="1806" spans="1:21" x14ac:dyDescent="0.25">
      <c r="A1806" t="s">
        <v>1775</v>
      </c>
      <c r="B1806" s="25">
        <v>45054</v>
      </c>
      <c r="C1806" s="25">
        <v>45054</v>
      </c>
      <c r="D1806" s="18">
        <v>60</v>
      </c>
      <c r="E1806" s="26">
        <v>2859.22</v>
      </c>
      <c r="F1806" s="19">
        <f t="shared" si="253"/>
        <v>45115</v>
      </c>
      <c r="G1806" s="25">
        <v>45124</v>
      </c>
      <c r="H1806" s="20">
        <f t="shared" si="254"/>
        <v>9</v>
      </c>
      <c r="I1806" s="21">
        <f t="shared" si="255"/>
        <v>25732.98</v>
      </c>
      <c r="J1806" s="21">
        <f t="shared" si="256"/>
        <v>69</v>
      </c>
      <c r="K1806" s="22">
        <f t="shared" si="257"/>
        <v>2790.22</v>
      </c>
      <c r="L1806" s="21">
        <f t="shared" si="258"/>
        <v>70</v>
      </c>
      <c r="M1806" s="21">
        <f t="shared" si="259"/>
        <v>70</v>
      </c>
      <c r="N1806" s="21">
        <f t="shared" si="260"/>
        <v>200145.4</v>
      </c>
      <c r="O1806" s="23">
        <f t="shared" si="261"/>
        <v>200145.4</v>
      </c>
      <c r="P1806" t="s">
        <v>23</v>
      </c>
      <c r="Q1806" t="s">
        <v>24</v>
      </c>
      <c r="R1806" t="s">
        <v>6398</v>
      </c>
      <c r="S1806">
        <v>4862</v>
      </c>
      <c r="T1806" s="25">
        <v>45124</v>
      </c>
      <c r="U1806" s="26">
        <v>2859.22</v>
      </c>
    </row>
    <row r="1807" spans="1:21" x14ac:dyDescent="0.25">
      <c r="A1807" t="s">
        <v>1776</v>
      </c>
      <c r="B1807" s="25">
        <v>45080</v>
      </c>
      <c r="C1807" s="25">
        <v>45080</v>
      </c>
      <c r="D1807" s="18">
        <v>60</v>
      </c>
      <c r="E1807" s="26">
        <v>3658.9</v>
      </c>
      <c r="F1807" s="19">
        <f t="shared" si="253"/>
        <v>45141</v>
      </c>
      <c r="G1807" s="25">
        <v>45160</v>
      </c>
      <c r="H1807" s="20">
        <f t="shared" si="254"/>
        <v>19</v>
      </c>
      <c r="I1807" s="21">
        <f t="shared" si="255"/>
        <v>69519.100000000006</v>
      </c>
      <c r="J1807" s="21">
        <f t="shared" si="256"/>
        <v>79</v>
      </c>
      <c r="K1807" s="22">
        <f t="shared" si="257"/>
        <v>3579.9</v>
      </c>
      <c r="L1807" s="21">
        <f t="shared" si="258"/>
        <v>80</v>
      </c>
      <c r="M1807" s="21">
        <f t="shared" si="259"/>
        <v>80</v>
      </c>
      <c r="N1807" s="21">
        <f t="shared" si="260"/>
        <v>292712</v>
      </c>
      <c r="O1807" s="23">
        <f t="shared" si="261"/>
        <v>292712</v>
      </c>
      <c r="P1807" t="s">
        <v>23</v>
      </c>
      <c r="Q1807" t="s">
        <v>24</v>
      </c>
      <c r="R1807" t="s">
        <v>6398</v>
      </c>
      <c r="S1807">
        <v>5959</v>
      </c>
      <c r="T1807" s="25">
        <v>45160</v>
      </c>
      <c r="U1807" s="26">
        <v>3658.9</v>
      </c>
    </row>
    <row r="1808" spans="1:21" x14ac:dyDescent="0.25">
      <c r="A1808" t="s">
        <v>1327</v>
      </c>
      <c r="B1808" s="25">
        <v>45080</v>
      </c>
      <c r="C1808" s="25">
        <v>45080</v>
      </c>
      <c r="D1808" s="18">
        <v>60</v>
      </c>
      <c r="E1808" s="26">
        <v>1935.18</v>
      </c>
      <c r="F1808" s="19">
        <f t="shared" si="253"/>
        <v>45141</v>
      </c>
      <c r="G1808" s="25">
        <v>45160</v>
      </c>
      <c r="H1808" s="20">
        <f t="shared" si="254"/>
        <v>19</v>
      </c>
      <c r="I1808" s="21">
        <f t="shared" si="255"/>
        <v>36768.42</v>
      </c>
      <c r="J1808" s="21">
        <f t="shared" si="256"/>
        <v>79</v>
      </c>
      <c r="K1808" s="22">
        <f t="shared" si="257"/>
        <v>1856.18</v>
      </c>
      <c r="L1808" s="21">
        <f t="shared" si="258"/>
        <v>80</v>
      </c>
      <c r="M1808" s="21">
        <f t="shared" si="259"/>
        <v>80</v>
      </c>
      <c r="N1808" s="21">
        <f t="shared" si="260"/>
        <v>154814.39999999999</v>
      </c>
      <c r="O1808" s="23">
        <f t="shared" si="261"/>
        <v>154814.39999999999</v>
      </c>
      <c r="P1808" t="s">
        <v>23</v>
      </c>
      <c r="Q1808" t="s">
        <v>24</v>
      </c>
      <c r="R1808" t="s">
        <v>6398</v>
      </c>
      <c r="S1808">
        <v>5959</v>
      </c>
      <c r="T1808" s="25">
        <v>45160</v>
      </c>
      <c r="U1808" s="26">
        <v>1935.18</v>
      </c>
    </row>
    <row r="1809" spans="1:21" x14ac:dyDescent="0.25">
      <c r="A1809" t="s">
        <v>1777</v>
      </c>
      <c r="B1809" s="25">
        <v>45111</v>
      </c>
      <c r="C1809" s="25">
        <v>45112</v>
      </c>
      <c r="D1809" s="18">
        <v>60</v>
      </c>
      <c r="E1809" s="26">
        <v>3062.5</v>
      </c>
      <c r="F1809" s="19">
        <f t="shared" si="253"/>
        <v>45174</v>
      </c>
      <c r="G1809" s="25">
        <v>45195</v>
      </c>
      <c r="H1809" s="20">
        <f t="shared" si="254"/>
        <v>21</v>
      </c>
      <c r="I1809" s="21">
        <f t="shared" si="255"/>
        <v>64312.5</v>
      </c>
      <c r="J1809" s="21">
        <f t="shared" si="256"/>
        <v>81</v>
      </c>
      <c r="K1809" s="22">
        <f t="shared" si="257"/>
        <v>2981.5</v>
      </c>
      <c r="L1809" s="21">
        <f t="shared" si="258"/>
        <v>84</v>
      </c>
      <c r="M1809" s="21">
        <f t="shared" si="259"/>
        <v>83</v>
      </c>
      <c r="N1809" s="21">
        <f t="shared" si="260"/>
        <v>257250</v>
      </c>
      <c r="O1809" s="23">
        <f t="shared" si="261"/>
        <v>254187.5</v>
      </c>
      <c r="P1809" t="s">
        <v>23</v>
      </c>
      <c r="Q1809" t="s">
        <v>24</v>
      </c>
      <c r="R1809" t="s">
        <v>6398</v>
      </c>
      <c r="S1809">
        <v>6765</v>
      </c>
      <c r="T1809" s="25">
        <v>45195</v>
      </c>
      <c r="U1809" s="26">
        <v>3062.5</v>
      </c>
    </row>
    <row r="1810" spans="1:21" x14ac:dyDescent="0.25">
      <c r="A1810" t="s">
        <v>542</v>
      </c>
      <c r="B1810" s="25">
        <v>45111</v>
      </c>
      <c r="C1810" s="25">
        <v>45112</v>
      </c>
      <c r="D1810" s="18">
        <v>60</v>
      </c>
      <c r="E1810" s="26">
        <v>2317.39</v>
      </c>
      <c r="F1810" s="19">
        <f t="shared" si="253"/>
        <v>45174</v>
      </c>
      <c r="G1810" s="25">
        <v>45195</v>
      </c>
      <c r="H1810" s="20">
        <f t="shared" si="254"/>
        <v>21</v>
      </c>
      <c r="I1810" s="21">
        <f t="shared" si="255"/>
        <v>48665.189999999995</v>
      </c>
      <c r="J1810" s="21">
        <f t="shared" si="256"/>
        <v>81</v>
      </c>
      <c r="K1810" s="22">
        <f t="shared" si="257"/>
        <v>2236.39</v>
      </c>
      <c r="L1810" s="21">
        <f t="shared" si="258"/>
        <v>84</v>
      </c>
      <c r="M1810" s="21">
        <f t="shared" si="259"/>
        <v>83</v>
      </c>
      <c r="N1810" s="21">
        <f t="shared" si="260"/>
        <v>194660.75999999998</v>
      </c>
      <c r="O1810" s="23">
        <f t="shared" si="261"/>
        <v>192343.37</v>
      </c>
      <c r="P1810" t="s">
        <v>23</v>
      </c>
      <c r="Q1810" t="s">
        <v>24</v>
      </c>
      <c r="R1810" t="s">
        <v>6398</v>
      </c>
      <c r="S1810">
        <v>6765</v>
      </c>
      <c r="T1810" s="25">
        <v>45195</v>
      </c>
      <c r="U1810" s="26">
        <v>2317.39</v>
      </c>
    </row>
    <row r="1811" spans="1:21" x14ac:dyDescent="0.25">
      <c r="A1811" t="s">
        <v>735</v>
      </c>
      <c r="B1811" s="25">
        <v>45049</v>
      </c>
      <c r="C1811" s="25">
        <v>45050</v>
      </c>
      <c r="D1811" s="18">
        <v>60</v>
      </c>
      <c r="E1811">
        <v>952.2</v>
      </c>
      <c r="F1811" s="19">
        <f t="shared" si="253"/>
        <v>45111</v>
      </c>
      <c r="G1811" s="25">
        <v>45124</v>
      </c>
      <c r="H1811" s="20">
        <f t="shared" si="254"/>
        <v>13</v>
      </c>
      <c r="I1811" s="21">
        <f t="shared" si="255"/>
        <v>12378.6</v>
      </c>
      <c r="J1811" s="21">
        <f t="shared" si="256"/>
        <v>73</v>
      </c>
      <c r="K1811" s="22">
        <f t="shared" si="257"/>
        <v>879.2</v>
      </c>
      <c r="L1811" s="21">
        <f t="shared" si="258"/>
        <v>75</v>
      </c>
      <c r="M1811" s="21">
        <f t="shared" si="259"/>
        <v>74</v>
      </c>
      <c r="N1811" s="21">
        <f t="shared" si="260"/>
        <v>71415</v>
      </c>
      <c r="O1811" s="23">
        <f t="shared" si="261"/>
        <v>70462.8</v>
      </c>
      <c r="P1811" t="s">
        <v>23</v>
      </c>
      <c r="Q1811" t="s">
        <v>24</v>
      </c>
      <c r="R1811" t="s">
        <v>6399</v>
      </c>
      <c r="S1811">
        <v>4840</v>
      </c>
      <c r="T1811" s="25">
        <v>45124</v>
      </c>
      <c r="U1811">
        <v>952.2</v>
      </c>
    </row>
    <row r="1812" spans="1:21" x14ac:dyDescent="0.25">
      <c r="A1812" t="s">
        <v>1504</v>
      </c>
      <c r="B1812" s="25">
        <v>45049</v>
      </c>
      <c r="C1812" s="25">
        <v>45050</v>
      </c>
      <c r="D1812" s="18">
        <v>60</v>
      </c>
      <c r="E1812">
        <v>758.04</v>
      </c>
      <c r="F1812" s="19">
        <f t="shared" si="253"/>
        <v>45111</v>
      </c>
      <c r="G1812" s="25">
        <v>45124</v>
      </c>
      <c r="H1812" s="20">
        <f t="shared" si="254"/>
        <v>13</v>
      </c>
      <c r="I1812" s="21">
        <f t="shared" si="255"/>
        <v>9854.52</v>
      </c>
      <c r="J1812" s="21">
        <f t="shared" si="256"/>
        <v>73</v>
      </c>
      <c r="K1812" s="22">
        <f t="shared" si="257"/>
        <v>685.04</v>
      </c>
      <c r="L1812" s="21">
        <f t="shared" si="258"/>
        <v>75</v>
      </c>
      <c r="M1812" s="21">
        <f t="shared" si="259"/>
        <v>74</v>
      </c>
      <c r="N1812" s="21">
        <f t="shared" si="260"/>
        <v>56853</v>
      </c>
      <c r="O1812" s="23">
        <f t="shared" si="261"/>
        <v>56094.96</v>
      </c>
      <c r="P1812" t="s">
        <v>23</v>
      </c>
      <c r="Q1812" t="s">
        <v>24</v>
      </c>
      <c r="R1812" t="s">
        <v>6399</v>
      </c>
      <c r="S1812">
        <v>4840</v>
      </c>
      <c r="T1812" s="25">
        <v>45124</v>
      </c>
      <c r="U1812">
        <v>758.04</v>
      </c>
    </row>
    <row r="1813" spans="1:21" x14ac:dyDescent="0.25">
      <c r="A1813" t="s">
        <v>1336</v>
      </c>
      <c r="B1813" s="25">
        <v>45089</v>
      </c>
      <c r="C1813" s="25">
        <v>45089</v>
      </c>
      <c r="D1813" s="18">
        <v>60</v>
      </c>
      <c r="E1813" s="26">
        <v>1659.4</v>
      </c>
      <c r="F1813" s="19">
        <f t="shared" si="253"/>
        <v>45150</v>
      </c>
      <c r="G1813" s="25">
        <v>45160</v>
      </c>
      <c r="H1813" s="20">
        <f t="shared" si="254"/>
        <v>10</v>
      </c>
      <c r="I1813" s="21">
        <f t="shared" si="255"/>
        <v>16594</v>
      </c>
      <c r="J1813" s="21">
        <f t="shared" si="256"/>
        <v>70</v>
      </c>
      <c r="K1813" s="22">
        <f t="shared" si="257"/>
        <v>1589.4</v>
      </c>
      <c r="L1813" s="21">
        <f t="shared" si="258"/>
        <v>71</v>
      </c>
      <c r="M1813" s="21">
        <f t="shared" si="259"/>
        <v>71</v>
      </c>
      <c r="N1813" s="21">
        <f t="shared" si="260"/>
        <v>117817.40000000001</v>
      </c>
      <c r="O1813" s="23">
        <f t="shared" si="261"/>
        <v>117817.40000000001</v>
      </c>
      <c r="P1813" t="s">
        <v>23</v>
      </c>
      <c r="Q1813" t="s">
        <v>24</v>
      </c>
      <c r="R1813" t="s">
        <v>6399</v>
      </c>
      <c r="S1813">
        <v>5938</v>
      </c>
      <c r="T1813" s="25">
        <v>45160</v>
      </c>
      <c r="U1813" s="26">
        <v>1659.4</v>
      </c>
    </row>
    <row r="1814" spans="1:21" x14ac:dyDescent="0.25">
      <c r="A1814" t="s">
        <v>1338</v>
      </c>
      <c r="B1814" s="25">
        <v>45090</v>
      </c>
      <c r="C1814" s="25">
        <v>45091</v>
      </c>
      <c r="D1814" s="18">
        <v>60</v>
      </c>
      <c r="E1814" s="26">
        <v>1227.9000000000001</v>
      </c>
      <c r="F1814" s="19">
        <f t="shared" si="253"/>
        <v>45152</v>
      </c>
      <c r="G1814" s="25">
        <v>45160</v>
      </c>
      <c r="H1814" s="20">
        <f t="shared" si="254"/>
        <v>8</v>
      </c>
      <c r="I1814" s="21">
        <f t="shared" si="255"/>
        <v>9823.2000000000007</v>
      </c>
      <c r="J1814" s="21">
        <f t="shared" si="256"/>
        <v>68</v>
      </c>
      <c r="K1814" s="22">
        <f t="shared" si="257"/>
        <v>1159.9000000000001</v>
      </c>
      <c r="L1814" s="21">
        <f t="shared" si="258"/>
        <v>70</v>
      </c>
      <c r="M1814" s="21">
        <f t="shared" si="259"/>
        <v>69</v>
      </c>
      <c r="N1814" s="21">
        <f t="shared" si="260"/>
        <v>85953</v>
      </c>
      <c r="O1814" s="23">
        <f t="shared" si="261"/>
        <v>84725.1</v>
      </c>
      <c r="P1814" t="s">
        <v>23</v>
      </c>
      <c r="Q1814" t="s">
        <v>24</v>
      </c>
      <c r="R1814" t="s">
        <v>6399</v>
      </c>
      <c r="S1814">
        <v>5938</v>
      </c>
      <c r="T1814" s="25">
        <v>45160</v>
      </c>
      <c r="U1814" s="26">
        <v>1227.9000000000001</v>
      </c>
    </row>
    <row r="1815" spans="1:21" x14ac:dyDescent="0.25">
      <c r="A1815" t="s">
        <v>1340</v>
      </c>
      <c r="B1815" s="25">
        <v>45114</v>
      </c>
      <c r="C1815" s="25">
        <v>45116</v>
      </c>
      <c r="D1815" s="18">
        <v>60</v>
      </c>
      <c r="E1815" s="26">
        <v>1528</v>
      </c>
      <c r="F1815" s="19">
        <f t="shared" si="253"/>
        <v>45178</v>
      </c>
      <c r="G1815" s="25">
        <v>45194</v>
      </c>
      <c r="H1815" s="20">
        <f t="shared" si="254"/>
        <v>16</v>
      </c>
      <c r="I1815" s="21">
        <f t="shared" si="255"/>
        <v>24448</v>
      </c>
      <c r="J1815" s="21">
        <f t="shared" si="256"/>
        <v>76</v>
      </c>
      <c r="K1815" s="22">
        <f t="shared" si="257"/>
        <v>1452</v>
      </c>
      <c r="L1815" s="21">
        <f t="shared" si="258"/>
        <v>80</v>
      </c>
      <c r="M1815" s="21">
        <f t="shared" si="259"/>
        <v>78</v>
      </c>
      <c r="N1815" s="21">
        <f t="shared" si="260"/>
        <v>122240</v>
      </c>
      <c r="O1815" s="23">
        <f t="shared" si="261"/>
        <v>119184</v>
      </c>
      <c r="P1815" t="s">
        <v>23</v>
      </c>
      <c r="Q1815" t="s">
        <v>24</v>
      </c>
      <c r="R1815" t="s">
        <v>6399</v>
      </c>
      <c r="S1815">
        <v>6732</v>
      </c>
      <c r="T1815" s="25">
        <v>45194</v>
      </c>
      <c r="U1815" s="26">
        <v>1528</v>
      </c>
    </row>
    <row r="1816" spans="1:21" x14ac:dyDescent="0.25">
      <c r="A1816" t="s">
        <v>1432</v>
      </c>
      <c r="B1816" s="25">
        <v>45114</v>
      </c>
      <c r="C1816" s="25">
        <v>45115</v>
      </c>
      <c r="D1816" s="18">
        <v>60</v>
      </c>
      <c r="E1816" s="26">
        <v>1262.42</v>
      </c>
      <c r="F1816" s="19">
        <f t="shared" si="253"/>
        <v>45177</v>
      </c>
      <c r="G1816" s="25">
        <v>45194</v>
      </c>
      <c r="H1816" s="20">
        <f t="shared" si="254"/>
        <v>17</v>
      </c>
      <c r="I1816" s="21">
        <f t="shared" si="255"/>
        <v>21461.14</v>
      </c>
      <c r="J1816" s="21">
        <f t="shared" si="256"/>
        <v>77</v>
      </c>
      <c r="K1816" s="22">
        <f t="shared" si="257"/>
        <v>1185.42</v>
      </c>
      <c r="L1816" s="21">
        <f t="shared" si="258"/>
        <v>80</v>
      </c>
      <c r="M1816" s="21">
        <f t="shared" si="259"/>
        <v>79</v>
      </c>
      <c r="N1816" s="21">
        <f t="shared" si="260"/>
        <v>100993.60000000001</v>
      </c>
      <c r="O1816" s="23">
        <f t="shared" si="261"/>
        <v>99731.180000000008</v>
      </c>
      <c r="P1816" t="s">
        <v>23</v>
      </c>
      <c r="Q1816" t="s">
        <v>24</v>
      </c>
      <c r="R1816" t="s">
        <v>6399</v>
      </c>
      <c r="S1816">
        <v>6732</v>
      </c>
      <c r="T1816" s="25">
        <v>45194</v>
      </c>
      <c r="U1816" s="26">
        <v>1262.42</v>
      </c>
    </row>
    <row r="1817" spans="1:21" x14ac:dyDescent="0.25">
      <c r="A1817" t="s">
        <v>1504</v>
      </c>
      <c r="B1817" s="25">
        <v>45050</v>
      </c>
      <c r="C1817" s="25">
        <v>45050</v>
      </c>
      <c r="D1817" s="18">
        <v>60</v>
      </c>
      <c r="E1817" s="26">
        <v>1491.7</v>
      </c>
      <c r="F1817" s="19">
        <f t="shared" si="253"/>
        <v>45111</v>
      </c>
      <c r="G1817" s="25">
        <v>45124</v>
      </c>
      <c r="H1817" s="20">
        <f t="shared" si="254"/>
        <v>13</v>
      </c>
      <c r="I1817" s="21">
        <f t="shared" si="255"/>
        <v>19392.100000000002</v>
      </c>
      <c r="J1817" s="21">
        <f t="shared" si="256"/>
        <v>73</v>
      </c>
      <c r="K1817" s="22">
        <f t="shared" si="257"/>
        <v>1418.7</v>
      </c>
      <c r="L1817" s="21">
        <f t="shared" si="258"/>
        <v>74</v>
      </c>
      <c r="M1817" s="21">
        <f t="shared" si="259"/>
        <v>74</v>
      </c>
      <c r="N1817" s="21">
        <f t="shared" si="260"/>
        <v>110385.8</v>
      </c>
      <c r="O1817" s="23">
        <f t="shared" si="261"/>
        <v>110385.8</v>
      </c>
      <c r="P1817" t="s">
        <v>23</v>
      </c>
      <c r="Q1817" t="s">
        <v>24</v>
      </c>
      <c r="R1817" t="s">
        <v>6400</v>
      </c>
      <c r="S1817">
        <v>4877</v>
      </c>
      <c r="T1817" s="25">
        <v>45124</v>
      </c>
      <c r="U1817" s="26">
        <v>1491.7</v>
      </c>
    </row>
    <row r="1818" spans="1:21" x14ac:dyDescent="0.25">
      <c r="A1818" t="s">
        <v>1335</v>
      </c>
      <c r="B1818" s="25">
        <v>45054</v>
      </c>
      <c r="C1818" s="25">
        <v>45054</v>
      </c>
      <c r="D1818" s="18">
        <v>60</v>
      </c>
      <c r="E1818">
        <v>531.16</v>
      </c>
      <c r="F1818" s="19">
        <f t="shared" si="253"/>
        <v>45115</v>
      </c>
      <c r="G1818" s="25">
        <v>45124</v>
      </c>
      <c r="H1818" s="20">
        <f t="shared" si="254"/>
        <v>9</v>
      </c>
      <c r="I1818" s="21">
        <f t="shared" si="255"/>
        <v>4780.4399999999996</v>
      </c>
      <c r="J1818" s="21">
        <f t="shared" si="256"/>
        <v>69</v>
      </c>
      <c r="K1818" s="22">
        <f t="shared" si="257"/>
        <v>462.15999999999997</v>
      </c>
      <c r="L1818" s="21">
        <f t="shared" si="258"/>
        <v>70</v>
      </c>
      <c r="M1818" s="21">
        <f t="shared" si="259"/>
        <v>70</v>
      </c>
      <c r="N1818" s="21">
        <f t="shared" si="260"/>
        <v>37181.199999999997</v>
      </c>
      <c r="O1818" s="23">
        <f t="shared" si="261"/>
        <v>37181.199999999997</v>
      </c>
      <c r="P1818" t="s">
        <v>23</v>
      </c>
      <c r="Q1818" t="s">
        <v>24</v>
      </c>
      <c r="R1818" t="s">
        <v>6400</v>
      </c>
      <c r="S1818">
        <v>4877</v>
      </c>
      <c r="T1818" s="25">
        <v>45124</v>
      </c>
      <c r="U1818">
        <v>531.16</v>
      </c>
    </row>
    <row r="1819" spans="1:21" x14ac:dyDescent="0.25">
      <c r="A1819" t="s">
        <v>1336</v>
      </c>
      <c r="B1819" s="25">
        <v>45078</v>
      </c>
      <c r="C1819" s="25">
        <v>45080</v>
      </c>
      <c r="D1819" s="18">
        <v>60</v>
      </c>
      <c r="E1819" s="26">
        <v>1948.3</v>
      </c>
      <c r="F1819" s="19">
        <f t="shared" si="253"/>
        <v>45141</v>
      </c>
      <c r="G1819" s="25">
        <v>45160</v>
      </c>
      <c r="H1819" s="20">
        <f t="shared" si="254"/>
        <v>19</v>
      </c>
      <c r="I1819" s="21">
        <f t="shared" si="255"/>
        <v>37017.699999999997</v>
      </c>
      <c r="J1819" s="21">
        <f t="shared" si="256"/>
        <v>79</v>
      </c>
      <c r="K1819" s="22">
        <f t="shared" si="257"/>
        <v>1869.3</v>
      </c>
      <c r="L1819" s="21">
        <f t="shared" si="258"/>
        <v>82</v>
      </c>
      <c r="M1819" s="21">
        <f t="shared" si="259"/>
        <v>80</v>
      </c>
      <c r="N1819" s="21">
        <f t="shared" si="260"/>
        <v>159760.6</v>
      </c>
      <c r="O1819" s="23">
        <f t="shared" si="261"/>
        <v>155864</v>
      </c>
      <c r="P1819" t="s">
        <v>23</v>
      </c>
      <c r="Q1819" t="s">
        <v>24</v>
      </c>
      <c r="R1819" t="s">
        <v>6400</v>
      </c>
      <c r="S1819">
        <v>5974</v>
      </c>
      <c r="T1819" s="25">
        <v>45160</v>
      </c>
      <c r="U1819" s="26">
        <v>1948.3</v>
      </c>
    </row>
    <row r="1820" spans="1:21" x14ac:dyDescent="0.25">
      <c r="A1820" t="s">
        <v>1337</v>
      </c>
      <c r="B1820" s="25">
        <v>45084</v>
      </c>
      <c r="C1820" s="25">
        <v>45085</v>
      </c>
      <c r="D1820" s="18">
        <v>60</v>
      </c>
      <c r="E1820">
        <v>889.96</v>
      </c>
      <c r="F1820" s="19">
        <f t="shared" si="253"/>
        <v>45146</v>
      </c>
      <c r="G1820" s="25">
        <v>45160</v>
      </c>
      <c r="H1820" s="20">
        <f t="shared" si="254"/>
        <v>14</v>
      </c>
      <c r="I1820" s="21">
        <f t="shared" si="255"/>
        <v>12459.44</v>
      </c>
      <c r="J1820" s="21">
        <f t="shared" si="256"/>
        <v>74</v>
      </c>
      <c r="K1820" s="22">
        <f t="shared" si="257"/>
        <v>815.96</v>
      </c>
      <c r="L1820" s="21">
        <f t="shared" si="258"/>
        <v>76</v>
      </c>
      <c r="M1820" s="21">
        <f t="shared" si="259"/>
        <v>75</v>
      </c>
      <c r="N1820" s="21">
        <f t="shared" si="260"/>
        <v>67636.960000000006</v>
      </c>
      <c r="O1820" s="23">
        <f t="shared" si="261"/>
        <v>66747</v>
      </c>
      <c r="P1820" t="s">
        <v>23</v>
      </c>
      <c r="Q1820" t="s">
        <v>24</v>
      </c>
      <c r="R1820" t="s">
        <v>6400</v>
      </c>
      <c r="S1820">
        <v>5974</v>
      </c>
      <c r="T1820" s="25">
        <v>45160</v>
      </c>
      <c r="U1820">
        <v>889.96</v>
      </c>
    </row>
    <row r="1821" spans="1:21" x14ac:dyDescent="0.25">
      <c r="A1821" t="s">
        <v>1338</v>
      </c>
      <c r="B1821" s="25">
        <v>45112</v>
      </c>
      <c r="C1821" s="25">
        <v>45113</v>
      </c>
      <c r="D1821" s="18">
        <v>60</v>
      </c>
      <c r="E1821" s="26">
        <v>2016</v>
      </c>
      <c r="F1821" s="19">
        <f t="shared" si="253"/>
        <v>45175</v>
      </c>
      <c r="G1821" s="25">
        <v>45195</v>
      </c>
      <c r="H1821" s="20">
        <f t="shared" si="254"/>
        <v>20</v>
      </c>
      <c r="I1821" s="21">
        <f t="shared" si="255"/>
        <v>40320</v>
      </c>
      <c r="J1821" s="21">
        <f t="shared" si="256"/>
        <v>80</v>
      </c>
      <c r="K1821" s="22">
        <f t="shared" si="257"/>
        <v>1936</v>
      </c>
      <c r="L1821" s="21">
        <f t="shared" si="258"/>
        <v>83</v>
      </c>
      <c r="M1821" s="21">
        <f t="shared" si="259"/>
        <v>82</v>
      </c>
      <c r="N1821" s="21">
        <f t="shared" si="260"/>
        <v>167328</v>
      </c>
      <c r="O1821" s="23">
        <f t="shared" si="261"/>
        <v>165312</v>
      </c>
      <c r="P1821" t="s">
        <v>23</v>
      </c>
      <c r="Q1821" t="s">
        <v>24</v>
      </c>
      <c r="R1821" t="s">
        <v>6400</v>
      </c>
      <c r="S1821">
        <v>6786</v>
      </c>
      <c r="T1821" s="25">
        <v>45195</v>
      </c>
      <c r="U1821" s="26">
        <v>2016</v>
      </c>
    </row>
    <row r="1822" spans="1:21" x14ac:dyDescent="0.25">
      <c r="A1822" t="s">
        <v>1339</v>
      </c>
      <c r="B1822" s="25">
        <v>45113</v>
      </c>
      <c r="C1822" s="25">
        <v>45115</v>
      </c>
      <c r="D1822" s="18">
        <v>60</v>
      </c>
      <c r="E1822">
        <v>618.54</v>
      </c>
      <c r="F1822" s="19">
        <f t="shared" si="253"/>
        <v>45177</v>
      </c>
      <c r="G1822" s="25">
        <v>45195</v>
      </c>
      <c r="H1822" s="20">
        <f t="shared" si="254"/>
        <v>18</v>
      </c>
      <c r="I1822" s="21">
        <f t="shared" si="255"/>
        <v>11133.72</v>
      </c>
      <c r="J1822" s="21">
        <f t="shared" si="256"/>
        <v>78</v>
      </c>
      <c r="K1822" s="22">
        <f t="shared" si="257"/>
        <v>540.54</v>
      </c>
      <c r="L1822" s="21">
        <f t="shared" si="258"/>
        <v>82</v>
      </c>
      <c r="M1822" s="21">
        <f t="shared" si="259"/>
        <v>80</v>
      </c>
      <c r="N1822" s="21">
        <f t="shared" si="260"/>
        <v>50720.28</v>
      </c>
      <c r="O1822" s="23">
        <f t="shared" si="261"/>
        <v>49483.199999999997</v>
      </c>
      <c r="P1822" t="s">
        <v>23</v>
      </c>
      <c r="Q1822" t="s">
        <v>24</v>
      </c>
      <c r="R1822" t="s">
        <v>6400</v>
      </c>
      <c r="S1822">
        <v>6786</v>
      </c>
      <c r="T1822" s="25">
        <v>45195</v>
      </c>
      <c r="U1822">
        <v>618.54</v>
      </c>
    </row>
    <row r="1823" spans="1:21" x14ac:dyDescent="0.25">
      <c r="A1823" t="s">
        <v>1778</v>
      </c>
      <c r="B1823" s="25">
        <v>45089</v>
      </c>
      <c r="C1823" s="25">
        <v>45090</v>
      </c>
      <c r="D1823" s="18">
        <v>60</v>
      </c>
      <c r="E1823" s="26">
        <v>4585.83</v>
      </c>
      <c r="F1823" s="19">
        <f t="shared" si="253"/>
        <v>45151</v>
      </c>
      <c r="G1823" s="25">
        <v>45132</v>
      </c>
      <c r="H1823" s="20">
        <f t="shared" si="254"/>
        <v>-19</v>
      </c>
      <c r="I1823" s="21">
        <f t="shared" si="255"/>
        <v>-87130.77</v>
      </c>
      <c r="J1823" s="21">
        <f t="shared" si="256"/>
        <v>42</v>
      </c>
      <c r="K1823" s="22">
        <f t="shared" si="257"/>
        <v>4543.83</v>
      </c>
      <c r="L1823" s="21">
        <f t="shared" si="258"/>
        <v>43</v>
      </c>
      <c r="M1823" s="21">
        <f t="shared" si="259"/>
        <v>42</v>
      </c>
      <c r="N1823" s="21">
        <f t="shared" si="260"/>
        <v>197190.69</v>
      </c>
      <c r="O1823" s="23">
        <f t="shared" si="261"/>
        <v>192604.86</v>
      </c>
      <c r="P1823" t="s">
        <v>23</v>
      </c>
      <c r="Q1823" t="s">
        <v>24</v>
      </c>
      <c r="R1823" t="s">
        <v>6401</v>
      </c>
      <c r="S1823">
        <v>5203</v>
      </c>
      <c r="T1823" s="25">
        <v>45132</v>
      </c>
      <c r="U1823" s="26">
        <v>4585.83</v>
      </c>
    </row>
    <row r="1824" spans="1:21" x14ac:dyDescent="0.25">
      <c r="A1824" t="s">
        <v>1779</v>
      </c>
      <c r="B1824" s="25">
        <v>45124</v>
      </c>
      <c r="C1824" s="25">
        <v>45124</v>
      </c>
      <c r="D1824" s="18">
        <v>60</v>
      </c>
      <c r="E1824" s="26">
        <v>4307.18</v>
      </c>
      <c r="F1824" s="19">
        <f t="shared" si="253"/>
        <v>45186</v>
      </c>
      <c r="G1824" s="25">
        <v>45196</v>
      </c>
      <c r="H1824" s="20">
        <f t="shared" si="254"/>
        <v>10</v>
      </c>
      <c r="I1824" s="21">
        <f t="shared" si="255"/>
        <v>43071.8</v>
      </c>
      <c r="J1824" s="21">
        <f t="shared" si="256"/>
        <v>70</v>
      </c>
      <c r="K1824" s="22">
        <f t="shared" si="257"/>
        <v>4237.18</v>
      </c>
      <c r="L1824" s="21">
        <f t="shared" si="258"/>
        <v>72</v>
      </c>
      <c r="M1824" s="21">
        <f t="shared" si="259"/>
        <v>72</v>
      </c>
      <c r="N1824" s="21">
        <f t="shared" si="260"/>
        <v>310116.96000000002</v>
      </c>
      <c r="O1824" s="23">
        <f t="shared" si="261"/>
        <v>310116.96000000002</v>
      </c>
      <c r="P1824" t="s">
        <v>23</v>
      </c>
      <c r="Q1824" t="s">
        <v>24</v>
      </c>
      <c r="R1824" t="s">
        <v>6401</v>
      </c>
      <c r="S1824">
        <v>6833</v>
      </c>
      <c r="T1824" s="25">
        <v>45196</v>
      </c>
      <c r="U1824" s="26">
        <v>4307.18</v>
      </c>
    </row>
    <row r="1825" spans="1:21" x14ac:dyDescent="0.25">
      <c r="A1825" t="s">
        <v>1780</v>
      </c>
      <c r="B1825" s="25">
        <v>44490</v>
      </c>
      <c r="C1825" s="25">
        <v>45066</v>
      </c>
      <c r="D1825" s="18">
        <v>60</v>
      </c>
      <c r="E1825">
        <v>318.76</v>
      </c>
      <c r="F1825" s="19">
        <f t="shared" si="253"/>
        <v>45127</v>
      </c>
      <c r="G1825" s="25">
        <v>45182</v>
      </c>
      <c r="H1825" s="20">
        <f t="shared" si="254"/>
        <v>55</v>
      </c>
      <c r="I1825" s="21">
        <f t="shared" si="255"/>
        <v>17531.8</v>
      </c>
      <c r="J1825" s="21">
        <f t="shared" si="256"/>
        <v>113</v>
      </c>
      <c r="K1825" s="22">
        <f t="shared" si="257"/>
        <v>205.76</v>
      </c>
      <c r="L1825" s="21">
        <f t="shared" si="258"/>
        <v>692</v>
      </c>
      <c r="M1825" s="21">
        <f t="shared" si="259"/>
        <v>116</v>
      </c>
      <c r="N1825" s="21">
        <f t="shared" si="260"/>
        <v>220581.91999999998</v>
      </c>
      <c r="O1825" s="23">
        <f t="shared" si="261"/>
        <v>36976.159999999996</v>
      </c>
      <c r="P1825" t="s">
        <v>23</v>
      </c>
      <c r="Q1825" t="s">
        <v>24</v>
      </c>
      <c r="R1825" t="s">
        <v>6402</v>
      </c>
      <c r="S1825">
        <v>6498</v>
      </c>
      <c r="T1825" s="25">
        <v>45182</v>
      </c>
      <c r="U1825">
        <v>318.76</v>
      </c>
    </row>
    <row r="1826" spans="1:21" x14ac:dyDescent="0.25">
      <c r="A1826" t="s">
        <v>1781</v>
      </c>
      <c r="B1826" s="25">
        <v>45085</v>
      </c>
      <c r="C1826" s="25">
        <v>45086</v>
      </c>
      <c r="D1826" s="18">
        <v>60</v>
      </c>
      <c r="E1826">
        <v>614.02</v>
      </c>
      <c r="F1826" s="19">
        <f t="shared" si="253"/>
        <v>45147</v>
      </c>
      <c r="G1826" s="25">
        <v>45182</v>
      </c>
      <c r="H1826" s="20">
        <f t="shared" si="254"/>
        <v>35</v>
      </c>
      <c r="I1826" s="21">
        <f t="shared" si="255"/>
        <v>21490.7</v>
      </c>
      <c r="J1826" s="21">
        <f t="shared" si="256"/>
        <v>94</v>
      </c>
      <c r="K1826" s="22">
        <f t="shared" si="257"/>
        <v>520.02</v>
      </c>
      <c r="L1826" s="21">
        <f t="shared" si="258"/>
        <v>97</v>
      </c>
      <c r="M1826" s="21">
        <f t="shared" si="259"/>
        <v>96</v>
      </c>
      <c r="N1826" s="21">
        <f t="shared" si="260"/>
        <v>59559.939999999995</v>
      </c>
      <c r="O1826" s="23">
        <f t="shared" si="261"/>
        <v>58945.919999999998</v>
      </c>
      <c r="P1826" t="s">
        <v>23</v>
      </c>
      <c r="Q1826" t="s">
        <v>24</v>
      </c>
      <c r="R1826" t="s">
        <v>6402</v>
      </c>
      <c r="S1826">
        <v>6498</v>
      </c>
      <c r="T1826" s="25">
        <v>45182</v>
      </c>
      <c r="U1826">
        <v>614.02</v>
      </c>
    </row>
    <row r="1827" spans="1:21" x14ac:dyDescent="0.25">
      <c r="A1827" t="s">
        <v>1782</v>
      </c>
      <c r="B1827" s="25">
        <v>45091</v>
      </c>
      <c r="C1827" s="25">
        <v>45093</v>
      </c>
      <c r="D1827" s="18">
        <v>60</v>
      </c>
      <c r="E1827">
        <v>921.03</v>
      </c>
      <c r="F1827" s="19">
        <f t="shared" si="253"/>
        <v>45154</v>
      </c>
      <c r="G1827" s="25">
        <v>45182</v>
      </c>
      <c r="H1827" s="20">
        <f t="shared" si="254"/>
        <v>28</v>
      </c>
      <c r="I1827" s="21">
        <f t="shared" si="255"/>
        <v>25788.84</v>
      </c>
      <c r="J1827" s="21">
        <f t="shared" si="256"/>
        <v>87</v>
      </c>
      <c r="K1827" s="22">
        <f t="shared" si="257"/>
        <v>834.03</v>
      </c>
      <c r="L1827" s="21">
        <f t="shared" si="258"/>
        <v>91</v>
      </c>
      <c r="M1827" s="21">
        <f t="shared" si="259"/>
        <v>89</v>
      </c>
      <c r="N1827" s="21">
        <f t="shared" si="260"/>
        <v>83813.73</v>
      </c>
      <c r="O1827" s="23">
        <f t="shared" si="261"/>
        <v>81971.67</v>
      </c>
      <c r="P1827" t="s">
        <v>23</v>
      </c>
      <c r="Q1827" t="s">
        <v>24</v>
      </c>
      <c r="R1827" t="s">
        <v>6402</v>
      </c>
      <c r="S1827">
        <v>6498</v>
      </c>
      <c r="T1827" s="25">
        <v>45182</v>
      </c>
      <c r="U1827">
        <v>921.03</v>
      </c>
    </row>
    <row r="1828" spans="1:21" x14ac:dyDescent="0.25">
      <c r="A1828" t="s">
        <v>1783</v>
      </c>
      <c r="B1828" s="25">
        <v>44740</v>
      </c>
      <c r="C1828" s="25">
        <v>44741</v>
      </c>
      <c r="D1828" s="18">
        <v>60</v>
      </c>
      <c r="E1828">
        <v>405</v>
      </c>
      <c r="F1828" s="19">
        <f t="shared" si="253"/>
        <v>44802</v>
      </c>
      <c r="G1828" s="25">
        <v>45131</v>
      </c>
      <c r="H1828" s="20">
        <f t="shared" si="254"/>
        <v>329</v>
      </c>
      <c r="I1828" s="21">
        <f t="shared" si="255"/>
        <v>133245</v>
      </c>
      <c r="J1828" s="21">
        <f t="shared" si="256"/>
        <v>385</v>
      </c>
      <c r="K1828" s="22">
        <f t="shared" si="257"/>
        <v>20</v>
      </c>
      <c r="L1828" s="21">
        <f t="shared" si="258"/>
        <v>391</v>
      </c>
      <c r="M1828" s="21">
        <f t="shared" si="259"/>
        <v>390</v>
      </c>
      <c r="N1828" s="21">
        <f t="shared" si="260"/>
        <v>158355</v>
      </c>
      <c r="O1828" s="23">
        <f t="shared" si="261"/>
        <v>157950</v>
      </c>
      <c r="P1828" t="s">
        <v>23</v>
      </c>
      <c r="Q1828" t="s">
        <v>24</v>
      </c>
      <c r="R1828" t="s">
        <v>6403</v>
      </c>
      <c r="S1828">
        <v>5112</v>
      </c>
      <c r="T1828" s="25">
        <v>45131</v>
      </c>
      <c r="U1828">
        <v>405</v>
      </c>
    </row>
    <row r="1829" spans="1:21" x14ac:dyDescent="0.25">
      <c r="A1829" t="s">
        <v>1784</v>
      </c>
      <c r="B1829" s="25">
        <v>44909</v>
      </c>
      <c r="C1829" s="25">
        <v>44912</v>
      </c>
      <c r="D1829" s="18">
        <v>60</v>
      </c>
      <c r="E1829">
        <v>133.19999999999999</v>
      </c>
      <c r="F1829" s="19">
        <f t="shared" si="253"/>
        <v>44974</v>
      </c>
      <c r="G1829" s="25">
        <v>45149</v>
      </c>
      <c r="H1829" s="20">
        <f t="shared" si="254"/>
        <v>175</v>
      </c>
      <c r="I1829" s="21">
        <f t="shared" si="255"/>
        <v>23309.999999999996</v>
      </c>
      <c r="J1829" s="21">
        <f t="shared" si="256"/>
        <v>234</v>
      </c>
      <c r="K1829" s="22">
        <f t="shared" si="257"/>
        <v>-100.80000000000001</v>
      </c>
      <c r="L1829" s="21">
        <f t="shared" si="258"/>
        <v>240</v>
      </c>
      <c r="M1829" s="21">
        <f t="shared" si="259"/>
        <v>237</v>
      </c>
      <c r="N1829" s="21">
        <f t="shared" si="260"/>
        <v>31967.999999999996</v>
      </c>
      <c r="O1829" s="23">
        <f t="shared" si="261"/>
        <v>31568.399999999998</v>
      </c>
      <c r="P1829" t="s">
        <v>23</v>
      </c>
      <c r="Q1829" t="s">
        <v>24</v>
      </c>
      <c r="R1829" t="s">
        <v>6404</v>
      </c>
      <c r="S1829">
        <v>5799</v>
      </c>
      <c r="T1829" s="25">
        <v>45149</v>
      </c>
      <c r="U1829">
        <v>133.19999999999999</v>
      </c>
    </row>
    <row r="1830" spans="1:21" x14ac:dyDescent="0.25">
      <c r="A1830" t="s">
        <v>1785</v>
      </c>
      <c r="B1830" s="25">
        <v>45021</v>
      </c>
      <c r="C1830" s="25">
        <v>45022</v>
      </c>
      <c r="D1830" s="18">
        <v>60</v>
      </c>
      <c r="E1830">
        <v>333</v>
      </c>
      <c r="F1830" s="19">
        <f t="shared" si="253"/>
        <v>45083</v>
      </c>
      <c r="G1830" s="25">
        <v>45149</v>
      </c>
      <c r="H1830" s="20">
        <f t="shared" si="254"/>
        <v>66</v>
      </c>
      <c r="I1830" s="21">
        <f t="shared" si="255"/>
        <v>21978</v>
      </c>
      <c r="J1830" s="21">
        <f t="shared" si="256"/>
        <v>125</v>
      </c>
      <c r="K1830" s="22">
        <f t="shared" si="257"/>
        <v>208</v>
      </c>
      <c r="L1830" s="21">
        <f t="shared" si="258"/>
        <v>128</v>
      </c>
      <c r="M1830" s="21">
        <f t="shared" si="259"/>
        <v>127</v>
      </c>
      <c r="N1830" s="21">
        <f t="shared" si="260"/>
        <v>42624</v>
      </c>
      <c r="O1830" s="23">
        <f t="shared" si="261"/>
        <v>42291</v>
      </c>
      <c r="P1830" t="s">
        <v>23</v>
      </c>
      <c r="Q1830" t="s">
        <v>24</v>
      </c>
      <c r="R1830" t="s">
        <v>6404</v>
      </c>
      <c r="S1830">
        <v>5799</v>
      </c>
      <c r="T1830" s="25">
        <v>45149</v>
      </c>
      <c r="U1830">
        <v>333</v>
      </c>
    </row>
    <row r="1831" spans="1:21" x14ac:dyDescent="0.25">
      <c r="A1831" t="s">
        <v>1786</v>
      </c>
      <c r="B1831" s="25">
        <v>44699</v>
      </c>
      <c r="C1831" s="25">
        <v>44704</v>
      </c>
      <c r="D1831" s="18">
        <v>60</v>
      </c>
      <c r="E1831" s="26">
        <v>12480</v>
      </c>
      <c r="F1831" s="19">
        <f t="shared" si="253"/>
        <v>44765</v>
      </c>
      <c r="G1831" s="25">
        <v>45135</v>
      </c>
      <c r="H1831" s="20">
        <f t="shared" si="254"/>
        <v>370</v>
      </c>
      <c r="I1831" s="21">
        <f t="shared" si="255"/>
        <v>4617600</v>
      </c>
      <c r="J1831" s="21">
        <f t="shared" si="256"/>
        <v>425</v>
      </c>
      <c r="K1831" s="22">
        <f t="shared" si="257"/>
        <v>12055</v>
      </c>
      <c r="L1831" s="21">
        <f t="shared" si="258"/>
        <v>436</v>
      </c>
      <c r="M1831" s="21">
        <f t="shared" si="259"/>
        <v>431</v>
      </c>
      <c r="N1831" s="21">
        <f t="shared" si="260"/>
        <v>5441280</v>
      </c>
      <c r="O1831" s="23">
        <f t="shared" si="261"/>
        <v>5378880</v>
      </c>
      <c r="P1831" t="s">
        <v>23</v>
      </c>
      <c r="Q1831" t="s">
        <v>24</v>
      </c>
      <c r="R1831" t="s">
        <v>6405</v>
      </c>
      <c r="S1831">
        <v>5324</v>
      </c>
      <c r="T1831" s="25">
        <v>45135</v>
      </c>
      <c r="U1831" s="26">
        <v>12480</v>
      </c>
    </row>
    <row r="1832" spans="1:21" x14ac:dyDescent="0.25">
      <c r="A1832" t="s">
        <v>1787</v>
      </c>
      <c r="B1832" s="25">
        <v>44735</v>
      </c>
      <c r="C1832" s="25">
        <v>44740</v>
      </c>
      <c r="D1832" s="18">
        <v>60</v>
      </c>
      <c r="E1832" s="26">
        <v>12480</v>
      </c>
      <c r="F1832" s="19">
        <f t="shared" si="253"/>
        <v>44801</v>
      </c>
      <c r="G1832" s="25">
        <v>45135</v>
      </c>
      <c r="H1832" s="20">
        <f t="shared" si="254"/>
        <v>334</v>
      </c>
      <c r="I1832" s="21">
        <f t="shared" si="255"/>
        <v>4168320</v>
      </c>
      <c r="J1832" s="21">
        <f t="shared" si="256"/>
        <v>390</v>
      </c>
      <c r="K1832" s="22">
        <f t="shared" si="257"/>
        <v>12090</v>
      </c>
      <c r="L1832" s="21">
        <f t="shared" si="258"/>
        <v>400</v>
      </c>
      <c r="M1832" s="21">
        <f t="shared" si="259"/>
        <v>395</v>
      </c>
      <c r="N1832" s="21">
        <f t="shared" si="260"/>
        <v>4992000</v>
      </c>
      <c r="O1832" s="23">
        <f t="shared" si="261"/>
        <v>4929600</v>
      </c>
      <c r="P1832" t="s">
        <v>23</v>
      </c>
      <c r="Q1832" t="s">
        <v>24</v>
      </c>
      <c r="R1832" t="s">
        <v>6405</v>
      </c>
      <c r="S1832">
        <v>5324</v>
      </c>
      <c r="T1832" s="25">
        <v>45135</v>
      </c>
      <c r="U1832" s="26">
        <v>12480</v>
      </c>
    </row>
    <row r="1833" spans="1:21" x14ac:dyDescent="0.25">
      <c r="A1833" t="s">
        <v>1788</v>
      </c>
      <c r="B1833" s="25">
        <v>44741</v>
      </c>
      <c r="C1833" s="25">
        <v>44758</v>
      </c>
      <c r="D1833" s="18">
        <v>60</v>
      </c>
      <c r="E1833" s="26">
        <v>12250</v>
      </c>
      <c r="F1833" s="19">
        <f t="shared" si="253"/>
        <v>44820</v>
      </c>
      <c r="G1833" s="25">
        <v>45135</v>
      </c>
      <c r="H1833" s="20">
        <f t="shared" si="254"/>
        <v>315</v>
      </c>
      <c r="I1833" s="21">
        <f t="shared" si="255"/>
        <v>3858750</v>
      </c>
      <c r="J1833" s="21">
        <f t="shared" si="256"/>
        <v>372</v>
      </c>
      <c r="K1833" s="22">
        <f t="shared" si="257"/>
        <v>11878</v>
      </c>
      <c r="L1833" s="21">
        <f t="shared" si="258"/>
        <v>394</v>
      </c>
      <c r="M1833" s="21">
        <f t="shared" si="259"/>
        <v>377</v>
      </c>
      <c r="N1833" s="21">
        <f t="shared" si="260"/>
        <v>4826500</v>
      </c>
      <c r="O1833" s="23">
        <f t="shared" si="261"/>
        <v>4618250</v>
      </c>
      <c r="P1833" t="s">
        <v>23</v>
      </c>
      <c r="Q1833" t="s">
        <v>24</v>
      </c>
      <c r="R1833" t="s">
        <v>6405</v>
      </c>
      <c r="S1833">
        <v>5324</v>
      </c>
      <c r="T1833" s="25">
        <v>45135</v>
      </c>
      <c r="U1833" s="26">
        <v>12250</v>
      </c>
    </row>
    <row r="1834" spans="1:21" x14ac:dyDescent="0.25">
      <c r="A1834" t="s">
        <v>1789</v>
      </c>
      <c r="B1834" s="25">
        <v>44750</v>
      </c>
      <c r="C1834" s="25">
        <v>44768</v>
      </c>
      <c r="D1834" s="18">
        <v>60</v>
      </c>
      <c r="E1834">
        <v>668.4</v>
      </c>
      <c r="F1834" s="19">
        <f t="shared" si="253"/>
        <v>44830</v>
      </c>
      <c r="G1834" s="25">
        <v>45135</v>
      </c>
      <c r="H1834" s="20">
        <f t="shared" si="254"/>
        <v>305</v>
      </c>
      <c r="I1834" s="21">
        <f t="shared" si="255"/>
        <v>203862</v>
      </c>
      <c r="J1834" s="21">
        <f t="shared" si="256"/>
        <v>362</v>
      </c>
      <c r="K1834" s="22">
        <f t="shared" si="257"/>
        <v>306.39999999999998</v>
      </c>
      <c r="L1834" s="21">
        <f t="shared" si="258"/>
        <v>385</v>
      </c>
      <c r="M1834" s="21">
        <f t="shared" si="259"/>
        <v>367</v>
      </c>
      <c r="N1834" s="21">
        <f t="shared" si="260"/>
        <v>257334</v>
      </c>
      <c r="O1834" s="23">
        <f t="shared" si="261"/>
        <v>245302.8</v>
      </c>
      <c r="P1834" t="s">
        <v>23</v>
      </c>
      <c r="Q1834" t="s">
        <v>24</v>
      </c>
      <c r="R1834" t="s">
        <v>6405</v>
      </c>
      <c r="S1834">
        <v>5324</v>
      </c>
      <c r="T1834" s="25">
        <v>45135</v>
      </c>
      <c r="U1834">
        <v>668.4</v>
      </c>
    </row>
    <row r="1835" spans="1:21" x14ac:dyDescent="0.25">
      <c r="A1835" t="s">
        <v>1340</v>
      </c>
      <c r="B1835" s="25">
        <v>45049</v>
      </c>
      <c r="C1835" s="25">
        <v>45050</v>
      </c>
      <c r="D1835" s="18">
        <v>60</v>
      </c>
      <c r="E1835" s="26">
        <v>1975.4</v>
      </c>
      <c r="F1835" s="19">
        <f t="shared" si="253"/>
        <v>45111</v>
      </c>
      <c r="G1835" s="25">
        <v>45124</v>
      </c>
      <c r="H1835" s="20">
        <f t="shared" si="254"/>
        <v>13</v>
      </c>
      <c r="I1835" s="21">
        <f t="shared" si="255"/>
        <v>25680.2</v>
      </c>
      <c r="J1835" s="21">
        <f t="shared" si="256"/>
        <v>73</v>
      </c>
      <c r="K1835" s="22">
        <f t="shared" si="257"/>
        <v>1902.4</v>
      </c>
      <c r="L1835" s="21">
        <f t="shared" si="258"/>
        <v>75</v>
      </c>
      <c r="M1835" s="21">
        <f t="shared" si="259"/>
        <v>74</v>
      </c>
      <c r="N1835" s="21">
        <f t="shared" si="260"/>
        <v>148155</v>
      </c>
      <c r="O1835" s="23">
        <f t="shared" si="261"/>
        <v>146179.6</v>
      </c>
      <c r="P1835" t="s">
        <v>23</v>
      </c>
      <c r="Q1835" t="s">
        <v>24</v>
      </c>
      <c r="R1835" t="s">
        <v>6406</v>
      </c>
      <c r="S1835">
        <v>4843</v>
      </c>
      <c r="T1835" s="25">
        <v>45124</v>
      </c>
      <c r="U1835" s="26">
        <v>1975.4</v>
      </c>
    </row>
    <row r="1836" spans="1:21" x14ac:dyDescent="0.25">
      <c r="A1836" t="s">
        <v>1432</v>
      </c>
      <c r="B1836" s="25">
        <v>45056</v>
      </c>
      <c r="C1836" s="25">
        <v>45057</v>
      </c>
      <c r="D1836" s="18">
        <v>60</v>
      </c>
      <c r="E1836">
        <v>82.63</v>
      </c>
      <c r="F1836" s="19">
        <f t="shared" si="253"/>
        <v>45118</v>
      </c>
      <c r="G1836" s="25">
        <v>45124</v>
      </c>
      <c r="H1836" s="20">
        <f t="shared" si="254"/>
        <v>6</v>
      </c>
      <c r="I1836" s="21">
        <f t="shared" si="255"/>
        <v>495.78</v>
      </c>
      <c r="J1836" s="21">
        <f t="shared" si="256"/>
        <v>66</v>
      </c>
      <c r="K1836" s="22">
        <f t="shared" si="257"/>
        <v>16.629999999999995</v>
      </c>
      <c r="L1836" s="21">
        <f t="shared" si="258"/>
        <v>68</v>
      </c>
      <c r="M1836" s="21">
        <f t="shared" si="259"/>
        <v>67</v>
      </c>
      <c r="N1836" s="21">
        <f t="shared" si="260"/>
        <v>5618.84</v>
      </c>
      <c r="O1836" s="23">
        <f t="shared" si="261"/>
        <v>5536.21</v>
      </c>
      <c r="P1836" t="s">
        <v>23</v>
      </c>
      <c r="Q1836" t="s">
        <v>24</v>
      </c>
      <c r="R1836" t="s">
        <v>6406</v>
      </c>
      <c r="S1836">
        <v>4843</v>
      </c>
      <c r="T1836" s="25">
        <v>45124</v>
      </c>
      <c r="U1836">
        <v>82.63</v>
      </c>
    </row>
    <row r="1837" spans="1:21" x14ac:dyDescent="0.25">
      <c r="A1837" t="s">
        <v>1433</v>
      </c>
      <c r="B1837" s="25">
        <v>45056</v>
      </c>
      <c r="C1837" s="25">
        <v>45056</v>
      </c>
      <c r="D1837" s="18">
        <v>60</v>
      </c>
      <c r="E1837" s="26">
        <v>1120.4000000000001</v>
      </c>
      <c r="F1837" s="19">
        <f t="shared" si="253"/>
        <v>45117</v>
      </c>
      <c r="G1837" s="25">
        <v>45124</v>
      </c>
      <c r="H1837" s="20">
        <f t="shared" si="254"/>
        <v>7</v>
      </c>
      <c r="I1837" s="21">
        <f t="shared" si="255"/>
        <v>7842.8000000000011</v>
      </c>
      <c r="J1837" s="21">
        <f t="shared" si="256"/>
        <v>67</v>
      </c>
      <c r="K1837" s="22">
        <f t="shared" si="257"/>
        <v>1053.4000000000001</v>
      </c>
      <c r="L1837" s="21">
        <f t="shared" si="258"/>
        <v>68</v>
      </c>
      <c r="M1837" s="21">
        <f t="shared" si="259"/>
        <v>68</v>
      </c>
      <c r="N1837" s="21">
        <f t="shared" si="260"/>
        <v>76187.200000000012</v>
      </c>
      <c r="O1837" s="23">
        <f t="shared" si="261"/>
        <v>76187.200000000012</v>
      </c>
      <c r="P1837" t="s">
        <v>23</v>
      </c>
      <c r="Q1837" t="s">
        <v>24</v>
      </c>
      <c r="R1837" t="s">
        <v>6406</v>
      </c>
      <c r="S1837">
        <v>4843</v>
      </c>
      <c r="T1837" s="25">
        <v>45124</v>
      </c>
      <c r="U1837" s="26">
        <v>1120.4000000000001</v>
      </c>
    </row>
    <row r="1838" spans="1:21" x14ac:dyDescent="0.25">
      <c r="A1838" t="s">
        <v>736</v>
      </c>
      <c r="B1838" s="25">
        <v>45084</v>
      </c>
      <c r="C1838" s="25">
        <v>45086</v>
      </c>
      <c r="D1838" s="18">
        <v>60</v>
      </c>
      <c r="E1838" s="26">
        <v>1988.1</v>
      </c>
      <c r="F1838" s="19">
        <f t="shared" si="253"/>
        <v>45147</v>
      </c>
      <c r="G1838" s="25">
        <v>45160</v>
      </c>
      <c r="H1838" s="20">
        <f t="shared" si="254"/>
        <v>13</v>
      </c>
      <c r="I1838" s="21">
        <f t="shared" si="255"/>
        <v>25845.3</v>
      </c>
      <c r="J1838" s="21">
        <f t="shared" si="256"/>
        <v>73</v>
      </c>
      <c r="K1838" s="22">
        <f t="shared" si="257"/>
        <v>1915.1</v>
      </c>
      <c r="L1838" s="21">
        <f t="shared" si="258"/>
        <v>76</v>
      </c>
      <c r="M1838" s="21">
        <f t="shared" si="259"/>
        <v>74</v>
      </c>
      <c r="N1838" s="21">
        <f t="shared" si="260"/>
        <v>151095.6</v>
      </c>
      <c r="O1838" s="23">
        <f t="shared" si="261"/>
        <v>147119.4</v>
      </c>
      <c r="P1838" t="s">
        <v>23</v>
      </c>
      <c r="Q1838" t="s">
        <v>24</v>
      </c>
      <c r="R1838" t="s">
        <v>6406</v>
      </c>
      <c r="S1838">
        <v>5941</v>
      </c>
      <c r="T1838" s="25">
        <v>45160</v>
      </c>
      <c r="U1838" s="26">
        <v>1988.1</v>
      </c>
    </row>
    <row r="1839" spans="1:21" x14ac:dyDescent="0.25">
      <c r="A1839" t="s">
        <v>737</v>
      </c>
      <c r="B1839" s="25">
        <v>45085</v>
      </c>
      <c r="C1839" s="25">
        <v>45086</v>
      </c>
      <c r="D1839" s="18">
        <v>60</v>
      </c>
      <c r="E1839">
        <v>83.09</v>
      </c>
      <c r="F1839" s="19">
        <f t="shared" si="253"/>
        <v>45147</v>
      </c>
      <c r="G1839" s="25">
        <v>45160</v>
      </c>
      <c r="H1839" s="20">
        <f t="shared" si="254"/>
        <v>13</v>
      </c>
      <c r="I1839" s="21">
        <f t="shared" si="255"/>
        <v>1080.17</v>
      </c>
      <c r="J1839" s="21">
        <f t="shared" si="256"/>
        <v>73</v>
      </c>
      <c r="K1839" s="22">
        <f t="shared" si="257"/>
        <v>10.090000000000003</v>
      </c>
      <c r="L1839" s="21">
        <f t="shared" si="258"/>
        <v>75</v>
      </c>
      <c r="M1839" s="21">
        <f t="shared" si="259"/>
        <v>74</v>
      </c>
      <c r="N1839" s="21">
        <f t="shared" si="260"/>
        <v>6231.75</v>
      </c>
      <c r="O1839" s="23">
        <f t="shared" si="261"/>
        <v>6148.66</v>
      </c>
      <c r="P1839" t="s">
        <v>23</v>
      </c>
      <c r="Q1839" t="s">
        <v>24</v>
      </c>
      <c r="R1839" t="s">
        <v>6406</v>
      </c>
      <c r="S1839">
        <v>5941</v>
      </c>
      <c r="T1839" s="25">
        <v>45160</v>
      </c>
      <c r="U1839">
        <v>83.09</v>
      </c>
    </row>
    <row r="1840" spans="1:21" x14ac:dyDescent="0.25">
      <c r="A1840" t="s">
        <v>738</v>
      </c>
      <c r="B1840" s="25">
        <v>45085</v>
      </c>
      <c r="C1840" s="25">
        <v>45086</v>
      </c>
      <c r="D1840" s="18">
        <v>60</v>
      </c>
      <c r="E1840" s="26">
        <v>1283.47</v>
      </c>
      <c r="F1840" s="19">
        <f t="shared" si="253"/>
        <v>45147</v>
      </c>
      <c r="G1840" s="25">
        <v>45160</v>
      </c>
      <c r="H1840" s="20">
        <f t="shared" si="254"/>
        <v>13</v>
      </c>
      <c r="I1840" s="21">
        <f t="shared" si="255"/>
        <v>16685.11</v>
      </c>
      <c r="J1840" s="21">
        <f t="shared" si="256"/>
        <v>73</v>
      </c>
      <c r="K1840" s="22">
        <f t="shared" si="257"/>
        <v>1210.47</v>
      </c>
      <c r="L1840" s="21">
        <f t="shared" si="258"/>
        <v>75</v>
      </c>
      <c r="M1840" s="21">
        <f t="shared" si="259"/>
        <v>74</v>
      </c>
      <c r="N1840" s="21">
        <f t="shared" si="260"/>
        <v>96260.25</v>
      </c>
      <c r="O1840" s="23">
        <f t="shared" si="261"/>
        <v>94976.78</v>
      </c>
      <c r="P1840" t="s">
        <v>23</v>
      </c>
      <c r="Q1840" t="s">
        <v>24</v>
      </c>
      <c r="R1840" t="s">
        <v>6406</v>
      </c>
      <c r="S1840">
        <v>5941</v>
      </c>
      <c r="T1840" s="25">
        <v>45160</v>
      </c>
      <c r="U1840" s="26">
        <v>1283.47</v>
      </c>
    </row>
    <row r="1841" spans="1:21" x14ac:dyDescent="0.25">
      <c r="A1841" t="s">
        <v>739</v>
      </c>
      <c r="B1841" s="25">
        <v>45111</v>
      </c>
      <c r="C1841" s="25">
        <v>45112</v>
      </c>
      <c r="D1841" s="18">
        <v>60</v>
      </c>
      <c r="E1841" s="26">
        <v>2042</v>
      </c>
      <c r="F1841" s="19">
        <f t="shared" si="253"/>
        <v>45174</v>
      </c>
      <c r="G1841" s="25">
        <v>45194</v>
      </c>
      <c r="H1841" s="20">
        <f t="shared" si="254"/>
        <v>20</v>
      </c>
      <c r="I1841" s="21">
        <f t="shared" si="255"/>
        <v>40840</v>
      </c>
      <c r="J1841" s="21">
        <f t="shared" si="256"/>
        <v>80</v>
      </c>
      <c r="K1841" s="22">
        <f t="shared" si="257"/>
        <v>1962</v>
      </c>
      <c r="L1841" s="21">
        <f t="shared" si="258"/>
        <v>83</v>
      </c>
      <c r="M1841" s="21">
        <f t="shared" si="259"/>
        <v>82</v>
      </c>
      <c r="N1841" s="21">
        <f t="shared" si="260"/>
        <v>169486</v>
      </c>
      <c r="O1841" s="23">
        <f t="shared" si="261"/>
        <v>167444</v>
      </c>
      <c r="P1841" t="s">
        <v>23</v>
      </c>
      <c r="Q1841" t="s">
        <v>24</v>
      </c>
      <c r="R1841" t="s">
        <v>6406</v>
      </c>
      <c r="S1841">
        <v>6735</v>
      </c>
      <c r="T1841" s="25">
        <v>45194</v>
      </c>
      <c r="U1841" s="26">
        <v>2042</v>
      </c>
    </row>
    <row r="1842" spans="1:21" x14ac:dyDescent="0.25">
      <c r="A1842" t="s">
        <v>740</v>
      </c>
      <c r="B1842" s="25">
        <v>45113</v>
      </c>
      <c r="C1842" s="25">
        <v>45113</v>
      </c>
      <c r="D1842" s="18">
        <v>60</v>
      </c>
      <c r="E1842" s="26">
        <v>2945.98</v>
      </c>
      <c r="F1842" s="19">
        <f t="shared" si="253"/>
        <v>45175</v>
      </c>
      <c r="G1842" s="25">
        <v>45194</v>
      </c>
      <c r="H1842" s="20">
        <f t="shared" si="254"/>
        <v>19</v>
      </c>
      <c r="I1842" s="21">
        <f t="shared" si="255"/>
        <v>55973.62</v>
      </c>
      <c r="J1842" s="21">
        <f t="shared" si="256"/>
        <v>79</v>
      </c>
      <c r="K1842" s="22">
        <f t="shared" si="257"/>
        <v>2866.98</v>
      </c>
      <c r="L1842" s="21">
        <f t="shared" si="258"/>
        <v>81</v>
      </c>
      <c r="M1842" s="21">
        <f t="shared" si="259"/>
        <v>81</v>
      </c>
      <c r="N1842" s="21">
        <f t="shared" si="260"/>
        <v>238624.38</v>
      </c>
      <c r="O1842" s="23">
        <f t="shared" si="261"/>
        <v>238624.38</v>
      </c>
      <c r="P1842" t="s">
        <v>23</v>
      </c>
      <c r="Q1842" t="s">
        <v>24</v>
      </c>
      <c r="R1842" t="s">
        <v>6406</v>
      </c>
      <c r="S1842">
        <v>6735</v>
      </c>
      <c r="T1842" s="25">
        <v>45194</v>
      </c>
      <c r="U1842" s="26">
        <v>2945.98</v>
      </c>
    </row>
    <row r="1843" spans="1:21" x14ac:dyDescent="0.25">
      <c r="A1843" t="s">
        <v>741</v>
      </c>
      <c r="B1843" s="25">
        <v>45113</v>
      </c>
      <c r="C1843" s="25">
        <v>45122</v>
      </c>
      <c r="D1843" s="18">
        <v>60</v>
      </c>
      <c r="E1843">
        <v>80.06</v>
      </c>
      <c r="F1843" s="19">
        <f t="shared" si="253"/>
        <v>45184</v>
      </c>
      <c r="G1843" s="25">
        <v>45194</v>
      </c>
      <c r="H1843" s="20">
        <f t="shared" si="254"/>
        <v>10</v>
      </c>
      <c r="I1843" s="21">
        <f t="shared" si="255"/>
        <v>800.6</v>
      </c>
      <c r="J1843" s="21">
        <f t="shared" si="256"/>
        <v>70</v>
      </c>
      <c r="K1843" s="22">
        <f t="shared" si="257"/>
        <v>10.060000000000002</v>
      </c>
      <c r="L1843" s="21">
        <f t="shared" si="258"/>
        <v>81</v>
      </c>
      <c r="M1843" s="21">
        <f t="shared" si="259"/>
        <v>72</v>
      </c>
      <c r="N1843" s="21">
        <f t="shared" si="260"/>
        <v>6484.8600000000006</v>
      </c>
      <c r="O1843" s="23">
        <f t="shared" si="261"/>
        <v>5764.32</v>
      </c>
      <c r="P1843" t="s">
        <v>23</v>
      </c>
      <c r="Q1843" t="s">
        <v>24</v>
      </c>
      <c r="R1843" t="s">
        <v>6406</v>
      </c>
      <c r="S1843">
        <v>6735</v>
      </c>
      <c r="T1843" s="25">
        <v>45194</v>
      </c>
      <c r="U1843">
        <v>80.06</v>
      </c>
    </row>
    <row r="1844" spans="1:21" x14ac:dyDescent="0.25">
      <c r="A1844" t="s">
        <v>1790</v>
      </c>
      <c r="B1844" s="25">
        <v>44742</v>
      </c>
      <c r="C1844" s="25">
        <v>44753</v>
      </c>
      <c r="D1844" s="18">
        <v>60</v>
      </c>
      <c r="E1844">
        <v>93.16</v>
      </c>
      <c r="F1844" s="19">
        <f t="shared" si="253"/>
        <v>44815</v>
      </c>
      <c r="G1844" s="25">
        <v>45135</v>
      </c>
      <c r="H1844" s="20">
        <f t="shared" si="254"/>
        <v>320</v>
      </c>
      <c r="I1844" s="21">
        <f t="shared" si="255"/>
        <v>29811.199999999997</v>
      </c>
      <c r="J1844" s="21">
        <f t="shared" si="256"/>
        <v>377</v>
      </c>
      <c r="K1844" s="22">
        <f t="shared" si="257"/>
        <v>-283.84000000000003</v>
      </c>
      <c r="L1844" s="21">
        <f t="shared" si="258"/>
        <v>393</v>
      </c>
      <c r="M1844" s="21">
        <f t="shared" si="259"/>
        <v>382</v>
      </c>
      <c r="N1844" s="21">
        <f t="shared" si="260"/>
        <v>36611.879999999997</v>
      </c>
      <c r="O1844" s="23">
        <f t="shared" si="261"/>
        <v>35587.119999999995</v>
      </c>
      <c r="P1844" t="s">
        <v>23</v>
      </c>
      <c r="Q1844" t="s">
        <v>24</v>
      </c>
      <c r="R1844" t="s">
        <v>6407</v>
      </c>
      <c r="S1844">
        <v>5327</v>
      </c>
      <c r="T1844" s="25">
        <v>45135</v>
      </c>
      <c r="U1844">
        <v>93.16</v>
      </c>
    </row>
    <row r="1845" spans="1:21" x14ac:dyDescent="0.25">
      <c r="A1845" t="s">
        <v>1791</v>
      </c>
      <c r="B1845" s="25">
        <v>44754</v>
      </c>
      <c r="C1845" s="25">
        <v>44776</v>
      </c>
      <c r="D1845" s="18">
        <v>60</v>
      </c>
      <c r="E1845" s="26">
        <v>8047.5</v>
      </c>
      <c r="F1845" s="19">
        <f t="shared" si="253"/>
        <v>44837</v>
      </c>
      <c r="G1845" s="25">
        <v>45135</v>
      </c>
      <c r="H1845" s="20">
        <f t="shared" si="254"/>
        <v>298</v>
      </c>
      <c r="I1845" s="21">
        <f t="shared" si="255"/>
        <v>2398155</v>
      </c>
      <c r="J1845" s="21">
        <f t="shared" si="256"/>
        <v>355</v>
      </c>
      <c r="K1845" s="22">
        <f t="shared" si="257"/>
        <v>7692.5</v>
      </c>
      <c r="L1845" s="21">
        <f t="shared" si="258"/>
        <v>381</v>
      </c>
      <c r="M1845" s="21">
        <f t="shared" si="259"/>
        <v>359</v>
      </c>
      <c r="N1845" s="21">
        <f t="shared" si="260"/>
        <v>3066097.5</v>
      </c>
      <c r="O1845" s="23">
        <f t="shared" si="261"/>
        <v>2889052.5</v>
      </c>
      <c r="P1845" t="s">
        <v>23</v>
      </c>
      <c r="Q1845" t="s">
        <v>24</v>
      </c>
      <c r="R1845" t="s">
        <v>6407</v>
      </c>
      <c r="S1845">
        <v>5327</v>
      </c>
      <c r="T1845" s="25">
        <v>45135</v>
      </c>
      <c r="U1845" s="26">
        <v>8047.5</v>
      </c>
    </row>
    <row r="1846" spans="1:21" x14ac:dyDescent="0.25">
      <c r="A1846" t="s">
        <v>1792</v>
      </c>
      <c r="B1846" s="25">
        <v>44767</v>
      </c>
      <c r="C1846" s="25">
        <v>44776</v>
      </c>
      <c r="D1846" s="18">
        <v>60</v>
      </c>
      <c r="E1846">
        <v>690</v>
      </c>
      <c r="F1846" s="19">
        <f t="shared" si="253"/>
        <v>44837</v>
      </c>
      <c r="G1846" s="25">
        <v>45135</v>
      </c>
      <c r="H1846" s="20">
        <f t="shared" si="254"/>
        <v>298</v>
      </c>
      <c r="I1846" s="21">
        <f t="shared" si="255"/>
        <v>205620</v>
      </c>
      <c r="J1846" s="21">
        <f t="shared" si="256"/>
        <v>355</v>
      </c>
      <c r="K1846" s="22">
        <f t="shared" si="257"/>
        <v>335</v>
      </c>
      <c r="L1846" s="21">
        <f t="shared" si="258"/>
        <v>368</v>
      </c>
      <c r="M1846" s="21">
        <f t="shared" si="259"/>
        <v>359</v>
      </c>
      <c r="N1846" s="21">
        <f t="shared" si="260"/>
        <v>253920</v>
      </c>
      <c r="O1846" s="23">
        <f t="shared" si="261"/>
        <v>247710</v>
      </c>
      <c r="P1846" t="s">
        <v>23</v>
      </c>
      <c r="Q1846" t="s">
        <v>24</v>
      </c>
      <c r="R1846" t="s">
        <v>6407</v>
      </c>
      <c r="S1846">
        <v>5327</v>
      </c>
      <c r="T1846" s="25">
        <v>45135</v>
      </c>
      <c r="U1846">
        <v>690</v>
      </c>
    </row>
    <row r="1847" spans="1:21" x14ac:dyDescent="0.25">
      <c r="A1847" t="s">
        <v>1793</v>
      </c>
      <c r="B1847" s="25">
        <v>44767</v>
      </c>
      <c r="C1847" s="25">
        <v>44776</v>
      </c>
      <c r="D1847" s="18">
        <v>60</v>
      </c>
      <c r="E1847" s="26">
        <v>7362</v>
      </c>
      <c r="F1847" s="19">
        <f t="shared" si="253"/>
        <v>44837</v>
      </c>
      <c r="G1847" s="25">
        <v>45135</v>
      </c>
      <c r="H1847" s="20">
        <f t="shared" si="254"/>
        <v>298</v>
      </c>
      <c r="I1847" s="21">
        <f t="shared" si="255"/>
        <v>2193876</v>
      </c>
      <c r="J1847" s="21">
        <f t="shared" si="256"/>
        <v>355</v>
      </c>
      <c r="K1847" s="22">
        <f t="shared" si="257"/>
        <v>7007</v>
      </c>
      <c r="L1847" s="21">
        <f t="shared" si="258"/>
        <v>368</v>
      </c>
      <c r="M1847" s="21">
        <f t="shared" si="259"/>
        <v>359</v>
      </c>
      <c r="N1847" s="21">
        <f t="shared" si="260"/>
        <v>2709216</v>
      </c>
      <c r="O1847" s="23">
        <f t="shared" si="261"/>
        <v>2642958</v>
      </c>
      <c r="P1847" t="s">
        <v>23</v>
      </c>
      <c r="Q1847" t="s">
        <v>24</v>
      </c>
      <c r="R1847" t="s">
        <v>6407</v>
      </c>
      <c r="S1847">
        <v>5327</v>
      </c>
      <c r="T1847" s="25">
        <v>45135</v>
      </c>
      <c r="U1847" s="26">
        <v>7362</v>
      </c>
    </row>
    <row r="1848" spans="1:21" x14ac:dyDescent="0.25">
      <c r="A1848" t="s">
        <v>1794</v>
      </c>
      <c r="B1848" s="25">
        <v>44768</v>
      </c>
      <c r="C1848" s="25">
        <v>44776</v>
      </c>
      <c r="D1848" s="18">
        <v>60</v>
      </c>
      <c r="E1848" s="26">
        <v>3876</v>
      </c>
      <c r="F1848" s="19">
        <f t="shared" si="253"/>
        <v>44837</v>
      </c>
      <c r="G1848" s="25">
        <v>45135</v>
      </c>
      <c r="H1848" s="20">
        <f t="shared" si="254"/>
        <v>298</v>
      </c>
      <c r="I1848" s="21">
        <f t="shared" si="255"/>
        <v>1155048</v>
      </c>
      <c r="J1848" s="21">
        <f t="shared" si="256"/>
        <v>355</v>
      </c>
      <c r="K1848" s="22">
        <f t="shared" si="257"/>
        <v>3521</v>
      </c>
      <c r="L1848" s="21">
        <f t="shared" si="258"/>
        <v>367</v>
      </c>
      <c r="M1848" s="21">
        <f t="shared" si="259"/>
        <v>359</v>
      </c>
      <c r="N1848" s="21">
        <f t="shared" si="260"/>
        <v>1422492</v>
      </c>
      <c r="O1848" s="23">
        <f t="shared" si="261"/>
        <v>1391484</v>
      </c>
      <c r="P1848" t="s">
        <v>23</v>
      </c>
      <c r="Q1848" t="s">
        <v>24</v>
      </c>
      <c r="R1848" t="s">
        <v>6407</v>
      </c>
      <c r="S1848">
        <v>5327</v>
      </c>
      <c r="T1848" s="25">
        <v>45135</v>
      </c>
      <c r="U1848" s="26">
        <v>3876</v>
      </c>
    </row>
    <row r="1849" spans="1:21" x14ac:dyDescent="0.25">
      <c r="A1849" t="s">
        <v>1795</v>
      </c>
      <c r="B1849" s="25">
        <v>44697</v>
      </c>
      <c r="C1849" s="25">
        <v>44698</v>
      </c>
      <c r="D1849" s="18">
        <v>60</v>
      </c>
      <c r="E1849" s="26">
        <v>2400</v>
      </c>
      <c r="F1849" s="19">
        <f t="shared" si="253"/>
        <v>44759</v>
      </c>
      <c r="G1849" s="25">
        <v>45149</v>
      </c>
      <c r="H1849" s="20">
        <f t="shared" si="254"/>
        <v>390</v>
      </c>
      <c r="I1849" s="21">
        <f t="shared" si="255"/>
        <v>936000</v>
      </c>
      <c r="J1849" s="21">
        <f t="shared" si="256"/>
        <v>444</v>
      </c>
      <c r="K1849" s="22">
        <f t="shared" si="257"/>
        <v>1956</v>
      </c>
      <c r="L1849" s="21">
        <f t="shared" si="258"/>
        <v>452</v>
      </c>
      <c r="M1849" s="21">
        <f t="shared" si="259"/>
        <v>451</v>
      </c>
      <c r="N1849" s="21">
        <f t="shared" si="260"/>
        <v>1084800</v>
      </c>
      <c r="O1849" s="23">
        <f t="shared" si="261"/>
        <v>1082400</v>
      </c>
      <c r="P1849" t="s">
        <v>23</v>
      </c>
      <c r="Q1849" t="s">
        <v>24</v>
      </c>
      <c r="R1849" t="s">
        <v>6408</v>
      </c>
      <c r="S1849">
        <v>5817</v>
      </c>
      <c r="T1849" s="25">
        <v>45149</v>
      </c>
      <c r="U1849" s="26">
        <v>2400</v>
      </c>
    </row>
    <row r="1850" spans="1:21" x14ac:dyDescent="0.25">
      <c r="A1850" t="s">
        <v>1796</v>
      </c>
      <c r="B1850" s="25">
        <v>44831</v>
      </c>
      <c r="C1850" s="25">
        <v>44832</v>
      </c>
      <c r="D1850" s="18">
        <v>60</v>
      </c>
      <c r="E1850" s="26">
        <v>2400</v>
      </c>
      <c r="F1850" s="19">
        <f t="shared" si="253"/>
        <v>44893</v>
      </c>
      <c r="G1850" s="25">
        <v>45149</v>
      </c>
      <c r="H1850" s="20">
        <f t="shared" si="254"/>
        <v>256</v>
      </c>
      <c r="I1850" s="21">
        <f t="shared" si="255"/>
        <v>614400</v>
      </c>
      <c r="J1850" s="21">
        <f t="shared" si="256"/>
        <v>313</v>
      </c>
      <c r="K1850" s="22">
        <f t="shared" si="257"/>
        <v>2087</v>
      </c>
      <c r="L1850" s="21">
        <f t="shared" si="258"/>
        <v>318</v>
      </c>
      <c r="M1850" s="21">
        <f t="shared" si="259"/>
        <v>317</v>
      </c>
      <c r="N1850" s="21">
        <f t="shared" si="260"/>
        <v>763200</v>
      </c>
      <c r="O1850" s="23">
        <f t="shared" si="261"/>
        <v>760800</v>
      </c>
      <c r="P1850" t="s">
        <v>23</v>
      </c>
      <c r="Q1850" t="s">
        <v>24</v>
      </c>
      <c r="R1850" t="s">
        <v>6408</v>
      </c>
      <c r="S1850">
        <v>5817</v>
      </c>
      <c r="T1850" s="25">
        <v>45149</v>
      </c>
      <c r="U1850" s="26">
        <v>2400</v>
      </c>
    </row>
    <row r="1851" spans="1:21" x14ac:dyDescent="0.25">
      <c r="A1851" t="s">
        <v>1797</v>
      </c>
      <c r="B1851" s="25">
        <v>44907</v>
      </c>
      <c r="C1851" s="25">
        <v>44909</v>
      </c>
      <c r="D1851" s="18">
        <v>60</v>
      </c>
      <c r="E1851">
        <v>800</v>
      </c>
      <c r="F1851" s="19">
        <f t="shared" si="253"/>
        <v>44971</v>
      </c>
      <c r="G1851" s="25">
        <v>45149</v>
      </c>
      <c r="H1851" s="20">
        <f t="shared" si="254"/>
        <v>178</v>
      </c>
      <c r="I1851" s="21">
        <f t="shared" si="255"/>
        <v>142400</v>
      </c>
      <c r="J1851" s="21">
        <f t="shared" si="256"/>
        <v>237</v>
      </c>
      <c r="K1851" s="22">
        <f t="shared" si="257"/>
        <v>563</v>
      </c>
      <c r="L1851" s="21">
        <f t="shared" si="258"/>
        <v>242</v>
      </c>
      <c r="M1851" s="21">
        <f t="shared" si="259"/>
        <v>240</v>
      </c>
      <c r="N1851" s="21">
        <f t="shared" si="260"/>
        <v>193600</v>
      </c>
      <c r="O1851" s="23">
        <f t="shared" si="261"/>
        <v>192000</v>
      </c>
      <c r="P1851" t="s">
        <v>23</v>
      </c>
      <c r="Q1851" t="s">
        <v>24</v>
      </c>
      <c r="R1851" t="s">
        <v>6408</v>
      </c>
      <c r="S1851">
        <v>5817</v>
      </c>
      <c r="T1851" s="25">
        <v>45149</v>
      </c>
      <c r="U1851">
        <v>800</v>
      </c>
    </row>
    <row r="1852" spans="1:21" x14ac:dyDescent="0.25">
      <c r="A1852" t="s">
        <v>1798</v>
      </c>
      <c r="B1852" s="25">
        <v>45055</v>
      </c>
      <c r="C1852" s="25">
        <v>45057</v>
      </c>
      <c r="D1852" s="18">
        <v>60</v>
      </c>
      <c r="E1852" s="26">
        <v>2400</v>
      </c>
      <c r="F1852" s="19">
        <f t="shared" si="253"/>
        <v>45118</v>
      </c>
      <c r="G1852" s="25">
        <v>45149</v>
      </c>
      <c r="H1852" s="20">
        <f t="shared" si="254"/>
        <v>31</v>
      </c>
      <c r="I1852" s="21">
        <f t="shared" si="255"/>
        <v>74400</v>
      </c>
      <c r="J1852" s="21">
        <f t="shared" si="256"/>
        <v>90</v>
      </c>
      <c r="K1852" s="22">
        <f t="shared" si="257"/>
        <v>2310</v>
      </c>
      <c r="L1852" s="21">
        <f t="shared" si="258"/>
        <v>94</v>
      </c>
      <c r="M1852" s="21">
        <f t="shared" si="259"/>
        <v>92</v>
      </c>
      <c r="N1852" s="21">
        <f t="shared" si="260"/>
        <v>225600</v>
      </c>
      <c r="O1852" s="23">
        <f t="shared" si="261"/>
        <v>220800</v>
      </c>
      <c r="P1852" t="s">
        <v>23</v>
      </c>
      <c r="Q1852" t="s">
        <v>24</v>
      </c>
      <c r="R1852" t="s">
        <v>6408</v>
      </c>
      <c r="S1852">
        <v>5817</v>
      </c>
      <c r="T1852" s="25">
        <v>45149</v>
      </c>
      <c r="U1852" s="26">
        <v>2400</v>
      </c>
    </row>
    <row r="1853" spans="1:21" x14ac:dyDescent="0.25">
      <c r="A1853" t="s">
        <v>1799</v>
      </c>
      <c r="B1853" s="25">
        <v>45118</v>
      </c>
      <c r="C1853" s="25">
        <v>45118</v>
      </c>
      <c r="D1853" s="18">
        <v>60</v>
      </c>
      <c r="E1853" s="26">
        <v>5726.29</v>
      </c>
      <c r="F1853" s="19">
        <f t="shared" si="253"/>
        <v>45180</v>
      </c>
      <c r="G1853" s="25">
        <v>45168</v>
      </c>
      <c r="H1853" s="20">
        <f t="shared" si="254"/>
        <v>-12</v>
      </c>
      <c r="I1853" s="21">
        <f t="shared" si="255"/>
        <v>-68715.48</v>
      </c>
      <c r="J1853" s="21">
        <f t="shared" si="256"/>
        <v>49</v>
      </c>
      <c r="K1853" s="22">
        <f t="shared" si="257"/>
        <v>5677.29</v>
      </c>
      <c r="L1853" s="21">
        <f t="shared" si="258"/>
        <v>50</v>
      </c>
      <c r="M1853" s="21">
        <f t="shared" si="259"/>
        <v>50</v>
      </c>
      <c r="N1853" s="21">
        <f t="shared" si="260"/>
        <v>286314.5</v>
      </c>
      <c r="O1853" s="23">
        <f t="shared" si="261"/>
        <v>286314.5</v>
      </c>
      <c r="P1853" t="s">
        <v>23</v>
      </c>
      <c r="Q1853" t="s">
        <v>24</v>
      </c>
      <c r="R1853" t="s">
        <v>6409</v>
      </c>
      <c r="S1853">
        <v>6163</v>
      </c>
      <c r="T1853" s="25">
        <v>45168</v>
      </c>
      <c r="U1853" s="26">
        <v>5726.29</v>
      </c>
    </row>
    <row r="1854" spans="1:21" x14ac:dyDescent="0.25">
      <c r="A1854" t="s">
        <v>1504</v>
      </c>
      <c r="B1854" s="25">
        <v>45048</v>
      </c>
      <c r="C1854" s="25">
        <v>45048</v>
      </c>
      <c r="D1854" s="18">
        <v>60</v>
      </c>
      <c r="E1854" s="26">
        <v>2378.4</v>
      </c>
      <c r="F1854" s="19">
        <f t="shared" si="253"/>
        <v>45109</v>
      </c>
      <c r="G1854" s="25">
        <v>45124</v>
      </c>
      <c r="H1854" s="20">
        <f t="shared" si="254"/>
        <v>15</v>
      </c>
      <c r="I1854" s="21">
        <f t="shared" si="255"/>
        <v>35676</v>
      </c>
      <c r="J1854" s="21">
        <f t="shared" si="256"/>
        <v>75</v>
      </c>
      <c r="K1854" s="22">
        <f t="shared" si="257"/>
        <v>2303.4</v>
      </c>
      <c r="L1854" s="21">
        <f t="shared" si="258"/>
        <v>76</v>
      </c>
      <c r="M1854" s="21">
        <f t="shared" si="259"/>
        <v>76</v>
      </c>
      <c r="N1854" s="21">
        <f t="shared" si="260"/>
        <v>180758.39999999999</v>
      </c>
      <c r="O1854" s="23">
        <f t="shared" si="261"/>
        <v>180758.39999999999</v>
      </c>
      <c r="P1854" t="s">
        <v>23</v>
      </c>
      <c r="Q1854" t="s">
        <v>24</v>
      </c>
      <c r="R1854" t="s">
        <v>6410</v>
      </c>
      <c r="S1854">
        <v>4876</v>
      </c>
      <c r="T1854" s="25">
        <v>45124</v>
      </c>
      <c r="U1854" s="26">
        <v>2378.4</v>
      </c>
    </row>
    <row r="1855" spans="1:21" x14ac:dyDescent="0.25">
      <c r="A1855" t="s">
        <v>1335</v>
      </c>
      <c r="B1855" s="25">
        <v>45048</v>
      </c>
      <c r="C1855" s="25">
        <v>45048</v>
      </c>
      <c r="D1855" s="18">
        <v>60</v>
      </c>
      <c r="E1855" s="26">
        <v>1041.77</v>
      </c>
      <c r="F1855" s="19">
        <f t="shared" si="253"/>
        <v>45109</v>
      </c>
      <c r="G1855" s="25">
        <v>45124</v>
      </c>
      <c r="H1855" s="20">
        <f t="shared" si="254"/>
        <v>15</v>
      </c>
      <c r="I1855" s="21">
        <f t="shared" si="255"/>
        <v>15626.55</v>
      </c>
      <c r="J1855" s="21">
        <f t="shared" si="256"/>
        <v>75</v>
      </c>
      <c r="K1855" s="22">
        <f t="shared" si="257"/>
        <v>966.77</v>
      </c>
      <c r="L1855" s="21">
        <f t="shared" si="258"/>
        <v>76</v>
      </c>
      <c r="M1855" s="21">
        <f t="shared" si="259"/>
        <v>76</v>
      </c>
      <c r="N1855" s="21">
        <f t="shared" si="260"/>
        <v>79174.52</v>
      </c>
      <c r="O1855" s="23">
        <f t="shared" si="261"/>
        <v>79174.52</v>
      </c>
      <c r="P1855" t="s">
        <v>23</v>
      </c>
      <c r="Q1855" t="s">
        <v>24</v>
      </c>
      <c r="R1855" t="s">
        <v>6410</v>
      </c>
      <c r="S1855">
        <v>4876</v>
      </c>
      <c r="T1855" s="25">
        <v>45124</v>
      </c>
      <c r="U1855" s="26">
        <v>1041.77</v>
      </c>
    </row>
    <row r="1856" spans="1:21" x14ac:dyDescent="0.25">
      <c r="A1856" t="s">
        <v>1336</v>
      </c>
      <c r="B1856" s="25">
        <v>45080</v>
      </c>
      <c r="C1856" s="25">
        <v>45080</v>
      </c>
      <c r="D1856" s="18">
        <v>60</v>
      </c>
      <c r="E1856" s="26">
        <v>2606.6999999999998</v>
      </c>
      <c r="F1856" s="19">
        <f t="shared" si="253"/>
        <v>45141</v>
      </c>
      <c r="G1856" s="25">
        <v>45160</v>
      </c>
      <c r="H1856" s="20">
        <f t="shared" si="254"/>
        <v>19</v>
      </c>
      <c r="I1856" s="21">
        <f t="shared" si="255"/>
        <v>49527.299999999996</v>
      </c>
      <c r="J1856" s="21">
        <f t="shared" si="256"/>
        <v>79</v>
      </c>
      <c r="K1856" s="22">
        <f t="shared" si="257"/>
        <v>2527.6999999999998</v>
      </c>
      <c r="L1856" s="21">
        <f t="shared" si="258"/>
        <v>80</v>
      </c>
      <c r="M1856" s="21">
        <f t="shared" si="259"/>
        <v>80</v>
      </c>
      <c r="N1856" s="21">
        <f t="shared" si="260"/>
        <v>208536</v>
      </c>
      <c r="O1856" s="23">
        <f t="shared" si="261"/>
        <v>208536</v>
      </c>
      <c r="P1856" t="s">
        <v>23</v>
      </c>
      <c r="Q1856" t="s">
        <v>24</v>
      </c>
      <c r="R1856" t="s">
        <v>6410</v>
      </c>
      <c r="S1856">
        <v>5973</v>
      </c>
      <c r="T1856" s="25">
        <v>45160</v>
      </c>
      <c r="U1856" s="26">
        <v>2606.6999999999998</v>
      </c>
    </row>
    <row r="1857" spans="1:21" x14ac:dyDescent="0.25">
      <c r="A1857" t="s">
        <v>1337</v>
      </c>
      <c r="B1857" s="25">
        <v>45080</v>
      </c>
      <c r="C1857" s="25">
        <v>45080</v>
      </c>
      <c r="D1857" s="18">
        <v>60</v>
      </c>
      <c r="E1857" s="26">
        <v>2570.13</v>
      </c>
      <c r="F1857" s="19">
        <f t="shared" si="253"/>
        <v>45141</v>
      </c>
      <c r="G1857" s="25">
        <v>45160</v>
      </c>
      <c r="H1857" s="20">
        <f t="shared" si="254"/>
        <v>19</v>
      </c>
      <c r="I1857" s="21">
        <f t="shared" si="255"/>
        <v>48832.47</v>
      </c>
      <c r="J1857" s="21">
        <f t="shared" si="256"/>
        <v>79</v>
      </c>
      <c r="K1857" s="22">
        <f t="shared" si="257"/>
        <v>2491.13</v>
      </c>
      <c r="L1857" s="21">
        <f t="shared" si="258"/>
        <v>80</v>
      </c>
      <c r="M1857" s="21">
        <f t="shared" si="259"/>
        <v>80</v>
      </c>
      <c r="N1857" s="21">
        <f t="shared" si="260"/>
        <v>205610.40000000002</v>
      </c>
      <c r="O1857" s="23">
        <f t="shared" si="261"/>
        <v>205610.40000000002</v>
      </c>
      <c r="P1857" t="s">
        <v>23</v>
      </c>
      <c r="Q1857" t="s">
        <v>24</v>
      </c>
      <c r="R1857" t="s">
        <v>6410</v>
      </c>
      <c r="S1857">
        <v>5973</v>
      </c>
      <c r="T1857" s="25">
        <v>45160</v>
      </c>
      <c r="U1857" s="26">
        <v>2570.13</v>
      </c>
    </row>
    <row r="1858" spans="1:21" x14ac:dyDescent="0.25">
      <c r="A1858" t="s">
        <v>1338</v>
      </c>
      <c r="B1858" s="25">
        <v>45110</v>
      </c>
      <c r="C1858" s="25">
        <v>45110</v>
      </c>
      <c r="D1858" s="18">
        <v>60</v>
      </c>
      <c r="E1858" s="26">
        <v>2574.1999999999998</v>
      </c>
      <c r="F1858" s="19">
        <f t="shared" si="253"/>
        <v>45172</v>
      </c>
      <c r="G1858" s="25">
        <v>45195</v>
      </c>
      <c r="H1858" s="20">
        <f t="shared" si="254"/>
        <v>23</v>
      </c>
      <c r="I1858" s="21">
        <f t="shared" si="255"/>
        <v>59206.6</v>
      </c>
      <c r="J1858" s="21">
        <f t="shared" si="256"/>
        <v>83</v>
      </c>
      <c r="K1858" s="22">
        <f t="shared" si="257"/>
        <v>2491.1999999999998</v>
      </c>
      <c r="L1858" s="21">
        <f t="shared" si="258"/>
        <v>85</v>
      </c>
      <c r="M1858" s="21">
        <f t="shared" si="259"/>
        <v>85</v>
      </c>
      <c r="N1858" s="21">
        <f t="shared" si="260"/>
        <v>218806.99999999997</v>
      </c>
      <c r="O1858" s="23">
        <f t="shared" si="261"/>
        <v>218806.99999999997</v>
      </c>
      <c r="P1858" t="s">
        <v>23</v>
      </c>
      <c r="Q1858" t="s">
        <v>24</v>
      </c>
      <c r="R1858" t="s">
        <v>6410</v>
      </c>
      <c r="S1858">
        <v>6784</v>
      </c>
      <c r="T1858" s="25">
        <v>45195</v>
      </c>
      <c r="U1858" s="26">
        <v>2574.1999999999998</v>
      </c>
    </row>
    <row r="1859" spans="1:21" x14ac:dyDescent="0.25">
      <c r="A1859" t="s">
        <v>1339</v>
      </c>
      <c r="B1859" s="25">
        <v>45110</v>
      </c>
      <c r="C1859" s="25">
        <v>45110</v>
      </c>
      <c r="D1859" s="18">
        <v>60</v>
      </c>
      <c r="E1859" s="26">
        <v>2088.65</v>
      </c>
      <c r="F1859" s="19">
        <f t="shared" si="253"/>
        <v>45172</v>
      </c>
      <c r="G1859" s="25">
        <v>45195</v>
      </c>
      <c r="H1859" s="20">
        <f t="shared" si="254"/>
        <v>23</v>
      </c>
      <c r="I1859" s="21">
        <f t="shared" si="255"/>
        <v>48038.950000000004</v>
      </c>
      <c r="J1859" s="21">
        <f t="shared" si="256"/>
        <v>83</v>
      </c>
      <c r="K1859" s="22">
        <f t="shared" si="257"/>
        <v>2005.65</v>
      </c>
      <c r="L1859" s="21">
        <f t="shared" si="258"/>
        <v>85</v>
      </c>
      <c r="M1859" s="21">
        <f t="shared" si="259"/>
        <v>85</v>
      </c>
      <c r="N1859" s="21">
        <f t="shared" si="260"/>
        <v>177535.25</v>
      </c>
      <c r="O1859" s="23">
        <f t="shared" si="261"/>
        <v>177535.25</v>
      </c>
      <c r="P1859" t="s">
        <v>23</v>
      </c>
      <c r="Q1859" t="s">
        <v>24</v>
      </c>
      <c r="R1859" t="s">
        <v>6410</v>
      </c>
      <c r="S1859">
        <v>6784</v>
      </c>
      <c r="T1859" s="25">
        <v>45195</v>
      </c>
      <c r="U1859" s="26">
        <v>2088.65</v>
      </c>
    </row>
    <row r="1860" spans="1:21" x14ac:dyDescent="0.25">
      <c r="A1860" t="s">
        <v>1800</v>
      </c>
      <c r="B1860" s="25">
        <v>44985</v>
      </c>
      <c r="C1860" s="25">
        <v>44991</v>
      </c>
      <c r="D1860" s="18">
        <v>60</v>
      </c>
      <c r="E1860">
        <v>697.3</v>
      </c>
      <c r="F1860" s="19">
        <f t="shared" si="253"/>
        <v>45052</v>
      </c>
      <c r="G1860" s="25">
        <v>45132</v>
      </c>
      <c r="H1860" s="20">
        <f t="shared" si="254"/>
        <v>80</v>
      </c>
      <c r="I1860" s="21">
        <f t="shared" si="255"/>
        <v>55784</v>
      </c>
      <c r="J1860" s="21">
        <f t="shared" si="256"/>
        <v>139</v>
      </c>
      <c r="K1860" s="22">
        <f t="shared" si="257"/>
        <v>558.29999999999995</v>
      </c>
      <c r="L1860" s="21">
        <f t="shared" si="258"/>
        <v>147</v>
      </c>
      <c r="M1860" s="21">
        <f t="shared" si="259"/>
        <v>141</v>
      </c>
      <c r="N1860" s="21">
        <f t="shared" si="260"/>
        <v>102503.09999999999</v>
      </c>
      <c r="O1860" s="23">
        <f t="shared" si="261"/>
        <v>98319.299999999988</v>
      </c>
      <c r="P1860" t="s">
        <v>23</v>
      </c>
      <c r="Q1860" t="s">
        <v>24</v>
      </c>
      <c r="R1860" t="s">
        <v>6411</v>
      </c>
      <c r="S1860">
        <v>5204</v>
      </c>
      <c r="T1860" s="25">
        <v>45132</v>
      </c>
      <c r="U1860">
        <v>697.3</v>
      </c>
    </row>
    <row r="1861" spans="1:21" x14ac:dyDescent="0.25">
      <c r="A1861" t="s">
        <v>1801</v>
      </c>
      <c r="B1861" s="25">
        <v>45016</v>
      </c>
      <c r="C1861" s="25">
        <v>45028</v>
      </c>
      <c r="D1861" s="18">
        <v>60</v>
      </c>
      <c r="E1861">
        <v>784.46</v>
      </c>
      <c r="F1861" s="19">
        <f t="shared" si="253"/>
        <v>45089</v>
      </c>
      <c r="G1861" s="25">
        <v>45132</v>
      </c>
      <c r="H1861" s="20">
        <f t="shared" si="254"/>
        <v>43</v>
      </c>
      <c r="I1861" s="21">
        <f t="shared" si="255"/>
        <v>33731.78</v>
      </c>
      <c r="J1861" s="21">
        <f t="shared" si="256"/>
        <v>103</v>
      </c>
      <c r="K1861" s="22">
        <f t="shared" si="257"/>
        <v>681.46</v>
      </c>
      <c r="L1861" s="21">
        <f t="shared" si="258"/>
        <v>116</v>
      </c>
      <c r="M1861" s="21">
        <f t="shared" si="259"/>
        <v>104</v>
      </c>
      <c r="N1861" s="21">
        <f t="shared" si="260"/>
        <v>90997.36</v>
      </c>
      <c r="O1861" s="23">
        <f t="shared" si="261"/>
        <v>81583.839999999997</v>
      </c>
      <c r="P1861" t="s">
        <v>23</v>
      </c>
      <c r="Q1861" t="s">
        <v>24</v>
      </c>
      <c r="R1861" t="s">
        <v>6411</v>
      </c>
      <c r="S1861">
        <v>5204</v>
      </c>
      <c r="T1861" s="25">
        <v>45132</v>
      </c>
      <c r="U1861">
        <v>784.46</v>
      </c>
    </row>
    <row r="1862" spans="1:21" x14ac:dyDescent="0.25">
      <c r="A1862" t="s">
        <v>1802</v>
      </c>
      <c r="B1862" s="25">
        <v>45046</v>
      </c>
      <c r="C1862" s="25">
        <v>45055</v>
      </c>
      <c r="D1862" s="18">
        <v>60</v>
      </c>
      <c r="E1862">
        <v>726.35</v>
      </c>
      <c r="F1862" s="19">
        <f t="shared" si="253"/>
        <v>45116</v>
      </c>
      <c r="G1862" s="25">
        <v>45132</v>
      </c>
      <c r="H1862" s="20">
        <f t="shared" si="254"/>
        <v>16</v>
      </c>
      <c r="I1862" s="21">
        <f t="shared" si="255"/>
        <v>11621.6</v>
      </c>
      <c r="J1862" s="21">
        <f t="shared" si="256"/>
        <v>76</v>
      </c>
      <c r="K1862" s="22">
        <f t="shared" si="257"/>
        <v>650.35</v>
      </c>
      <c r="L1862" s="21">
        <f t="shared" si="258"/>
        <v>86</v>
      </c>
      <c r="M1862" s="21">
        <f t="shared" si="259"/>
        <v>77</v>
      </c>
      <c r="N1862" s="21">
        <f t="shared" si="260"/>
        <v>62466.1</v>
      </c>
      <c r="O1862" s="23">
        <f t="shared" si="261"/>
        <v>55928.950000000004</v>
      </c>
      <c r="P1862" t="s">
        <v>23</v>
      </c>
      <c r="Q1862" t="s">
        <v>24</v>
      </c>
      <c r="R1862" t="s">
        <v>6411</v>
      </c>
      <c r="S1862">
        <v>5204</v>
      </c>
      <c r="T1862" s="25">
        <v>45132</v>
      </c>
      <c r="U1862">
        <v>726.35</v>
      </c>
    </row>
    <row r="1863" spans="1:21" x14ac:dyDescent="0.25">
      <c r="A1863" t="s">
        <v>1803</v>
      </c>
      <c r="B1863" s="25">
        <v>45077</v>
      </c>
      <c r="C1863" s="25">
        <v>45086</v>
      </c>
      <c r="D1863" s="18">
        <v>60</v>
      </c>
      <c r="E1863">
        <v>784.46</v>
      </c>
      <c r="F1863" s="19">
        <f t="shared" ref="F1863:F1926" si="262">EDATE(C1863,2)</f>
        <v>45147</v>
      </c>
      <c r="G1863" s="25">
        <v>45132</v>
      </c>
      <c r="H1863" s="20">
        <f t="shared" si="254"/>
        <v>-15</v>
      </c>
      <c r="I1863" s="21">
        <f t="shared" si="255"/>
        <v>-11766.900000000001</v>
      </c>
      <c r="J1863" s="21">
        <f t="shared" si="256"/>
        <v>46</v>
      </c>
      <c r="K1863" s="22">
        <f t="shared" si="257"/>
        <v>738.46</v>
      </c>
      <c r="L1863" s="21">
        <f t="shared" si="258"/>
        <v>55</v>
      </c>
      <c r="M1863" s="21">
        <f t="shared" si="259"/>
        <v>46</v>
      </c>
      <c r="N1863" s="21">
        <f t="shared" si="260"/>
        <v>43145.3</v>
      </c>
      <c r="O1863" s="23">
        <f t="shared" si="261"/>
        <v>36085.160000000003</v>
      </c>
      <c r="P1863" t="s">
        <v>23</v>
      </c>
      <c r="Q1863" t="s">
        <v>24</v>
      </c>
      <c r="R1863" t="s">
        <v>6411</v>
      </c>
      <c r="S1863">
        <v>5204</v>
      </c>
      <c r="T1863" s="25">
        <v>45132</v>
      </c>
      <c r="U1863">
        <v>784.46</v>
      </c>
    </row>
    <row r="1864" spans="1:21" x14ac:dyDescent="0.25">
      <c r="A1864" t="s">
        <v>1804</v>
      </c>
      <c r="B1864" s="25">
        <v>45107</v>
      </c>
      <c r="C1864" s="25">
        <v>45122</v>
      </c>
      <c r="D1864" s="18">
        <v>60</v>
      </c>
      <c r="E1864">
        <v>755.4</v>
      </c>
      <c r="F1864" s="19">
        <f t="shared" si="262"/>
        <v>45184</v>
      </c>
      <c r="G1864" s="25">
        <v>45196</v>
      </c>
      <c r="H1864" s="20">
        <f t="shared" ref="H1864:H1927" si="263">G1864-F1864</f>
        <v>12</v>
      </c>
      <c r="I1864" s="21">
        <f t="shared" ref="I1864:I1927" si="264">E1864*H1864</f>
        <v>9064.7999999999993</v>
      </c>
      <c r="J1864" s="21">
        <f t="shared" ref="J1864:J1927" si="265">DAYS360(C1864,G1864)</f>
        <v>72</v>
      </c>
      <c r="K1864" s="22">
        <f t="shared" ref="K1864:K1927" si="266">E1864-J1864</f>
        <v>683.4</v>
      </c>
      <c r="L1864" s="21">
        <f t="shared" ref="L1864:L1927" si="267">G1864-B1864</f>
        <v>89</v>
      </c>
      <c r="M1864" s="21">
        <f t="shared" ref="M1864:M1927" si="268">G1864-C1864</f>
        <v>74</v>
      </c>
      <c r="N1864" s="21">
        <f t="shared" ref="N1864:N1927" si="269">E1864*L1864</f>
        <v>67230.599999999991</v>
      </c>
      <c r="O1864" s="23">
        <f t="shared" ref="O1864:O1927" si="270">E1864*M1864</f>
        <v>55899.6</v>
      </c>
      <c r="P1864" t="s">
        <v>23</v>
      </c>
      <c r="Q1864" t="s">
        <v>24</v>
      </c>
      <c r="R1864" t="s">
        <v>6411</v>
      </c>
      <c r="S1864">
        <v>6838</v>
      </c>
      <c r="T1864" s="25">
        <v>45196</v>
      </c>
      <c r="U1864">
        <v>755.4</v>
      </c>
    </row>
    <row r="1865" spans="1:21" x14ac:dyDescent="0.25">
      <c r="A1865" t="s">
        <v>1805</v>
      </c>
      <c r="B1865" s="25">
        <v>45138</v>
      </c>
      <c r="C1865" s="25">
        <v>45146</v>
      </c>
      <c r="D1865" s="18">
        <v>60</v>
      </c>
      <c r="E1865">
        <v>755.4</v>
      </c>
      <c r="F1865" s="19">
        <f t="shared" si="262"/>
        <v>45207</v>
      </c>
      <c r="G1865" s="25">
        <v>45196</v>
      </c>
      <c r="H1865" s="20">
        <f t="shared" si="263"/>
        <v>-11</v>
      </c>
      <c r="I1865" s="21">
        <f t="shared" si="264"/>
        <v>-8309.4</v>
      </c>
      <c r="J1865" s="21">
        <f t="shared" si="265"/>
        <v>49</v>
      </c>
      <c r="K1865" s="22">
        <f t="shared" si="266"/>
        <v>706.4</v>
      </c>
      <c r="L1865" s="21">
        <f t="shared" si="267"/>
        <v>58</v>
      </c>
      <c r="M1865" s="21">
        <f t="shared" si="268"/>
        <v>50</v>
      </c>
      <c r="N1865" s="21">
        <f t="shared" si="269"/>
        <v>43813.2</v>
      </c>
      <c r="O1865" s="23">
        <f t="shared" si="270"/>
        <v>37770</v>
      </c>
      <c r="P1865" t="s">
        <v>23</v>
      </c>
      <c r="Q1865" t="s">
        <v>24</v>
      </c>
      <c r="R1865" t="s">
        <v>6411</v>
      </c>
      <c r="S1865">
        <v>6838</v>
      </c>
      <c r="T1865" s="25">
        <v>45196</v>
      </c>
      <c r="U1865">
        <v>755.4</v>
      </c>
    </row>
    <row r="1866" spans="1:21" x14ac:dyDescent="0.25">
      <c r="A1866" t="s">
        <v>1806</v>
      </c>
      <c r="B1866" s="25">
        <v>43945</v>
      </c>
      <c r="C1866" s="25">
        <v>43945</v>
      </c>
      <c r="D1866" s="18">
        <v>60</v>
      </c>
      <c r="E1866">
        <v>89</v>
      </c>
      <c r="F1866" s="19">
        <f t="shared" si="262"/>
        <v>44006</v>
      </c>
      <c r="G1866" s="25">
        <v>45174</v>
      </c>
      <c r="H1866" s="20">
        <f t="shared" si="263"/>
        <v>1168</v>
      </c>
      <c r="I1866" s="21">
        <f t="shared" si="264"/>
        <v>103952</v>
      </c>
      <c r="J1866" s="21">
        <f t="shared" si="265"/>
        <v>1211</v>
      </c>
      <c r="K1866" s="22">
        <f t="shared" si="266"/>
        <v>-1122</v>
      </c>
      <c r="L1866" s="21">
        <f t="shared" si="267"/>
        <v>1229</v>
      </c>
      <c r="M1866" s="21">
        <f t="shared" si="268"/>
        <v>1229</v>
      </c>
      <c r="N1866" s="21">
        <f t="shared" si="269"/>
        <v>109381</v>
      </c>
      <c r="O1866" s="23">
        <f t="shared" si="270"/>
        <v>109381</v>
      </c>
      <c r="P1866" t="s">
        <v>23</v>
      </c>
      <c r="Q1866" t="s">
        <v>24</v>
      </c>
      <c r="R1866" t="s">
        <v>6412</v>
      </c>
      <c r="S1866">
        <v>6372</v>
      </c>
      <c r="T1866" s="25">
        <v>45174</v>
      </c>
      <c r="U1866">
        <v>89</v>
      </c>
    </row>
    <row r="1867" spans="1:21" x14ac:dyDescent="0.25">
      <c r="A1867" t="s">
        <v>1807</v>
      </c>
      <c r="B1867" s="25">
        <v>44697</v>
      </c>
      <c r="C1867" s="25">
        <v>44713</v>
      </c>
      <c r="D1867" s="18">
        <v>60</v>
      </c>
      <c r="E1867" s="26">
        <v>2100</v>
      </c>
      <c r="F1867" s="19">
        <f t="shared" si="262"/>
        <v>44774</v>
      </c>
      <c r="G1867" s="25">
        <v>45131</v>
      </c>
      <c r="H1867" s="20">
        <f t="shared" si="263"/>
        <v>357</v>
      </c>
      <c r="I1867" s="21">
        <f t="shared" si="264"/>
        <v>749700</v>
      </c>
      <c r="J1867" s="21">
        <f t="shared" si="265"/>
        <v>413</v>
      </c>
      <c r="K1867" s="22">
        <f t="shared" si="266"/>
        <v>1687</v>
      </c>
      <c r="L1867" s="21">
        <f t="shared" si="267"/>
        <v>434</v>
      </c>
      <c r="M1867" s="21">
        <f t="shared" si="268"/>
        <v>418</v>
      </c>
      <c r="N1867" s="21">
        <f t="shared" si="269"/>
        <v>911400</v>
      </c>
      <c r="O1867" s="23">
        <f t="shared" si="270"/>
        <v>877800</v>
      </c>
      <c r="P1867" t="s">
        <v>23</v>
      </c>
      <c r="Q1867" t="s">
        <v>24</v>
      </c>
      <c r="R1867" t="s">
        <v>6413</v>
      </c>
      <c r="S1867">
        <v>5111</v>
      </c>
      <c r="T1867" s="25">
        <v>45131</v>
      </c>
      <c r="U1867" s="26">
        <v>2100</v>
      </c>
    </row>
    <row r="1868" spans="1:21" x14ac:dyDescent="0.25">
      <c r="A1868" t="s">
        <v>1808</v>
      </c>
      <c r="B1868" s="25">
        <v>45108</v>
      </c>
      <c r="C1868" s="25">
        <v>45110</v>
      </c>
      <c r="D1868" s="18">
        <v>60</v>
      </c>
      <c r="E1868" s="26">
        <v>2691.67</v>
      </c>
      <c r="F1868" s="19">
        <f t="shared" si="262"/>
        <v>45172</v>
      </c>
      <c r="G1868" s="25">
        <v>45125</v>
      </c>
      <c r="H1868" s="20">
        <f t="shared" si="263"/>
        <v>-47</v>
      </c>
      <c r="I1868" s="21">
        <f t="shared" si="264"/>
        <v>-126508.49</v>
      </c>
      <c r="J1868" s="21">
        <f t="shared" si="265"/>
        <v>15</v>
      </c>
      <c r="K1868" s="22">
        <f t="shared" si="266"/>
        <v>2676.67</v>
      </c>
      <c r="L1868" s="21">
        <f t="shared" si="267"/>
        <v>17</v>
      </c>
      <c r="M1868" s="21">
        <f t="shared" si="268"/>
        <v>15</v>
      </c>
      <c r="N1868" s="21">
        <f t="shared" si="269"/>
        <v>45758.39</v>
      </c>
      <c r="O1868" s="23">
        <f t="shared" si="270"/>
        <v>40375.050000000003</v>
      </c>
      <c r="P1868" t="s">
        <v>23</v>
      </c>
      <c r="Q1868" t="s">
        <v>24</v>
      </c>
      <c r="R1868" t="s">
        <v>6414</v>
      </c>
      <c r="S1868">
        <v>4952</v>
      </c>
      <c r="T1868" s="25">
        <v>45125</v>
      </c>
      <c r="U1868" s="26">
        <v>2691.67</v>
      </c>
    </row>
    <row r="1869" spans="1:21" x14ac:dyDescent="0.25">
      <c r="A1869" t="s">
        <v>1809</v>
      </c>
      <c r="B1869" s="25">
        <v>45139</v>
      </c>
      <c r="C1869" s="25">
        <v>45141</v>
      </c>
      <c r="D1869" s="18">
        <v>60</v>
      </c>
      <c r="E1869" s="26">
        <v>2691.67</v>
      </c>
      <c r="F1869" s="19">
        <f t="shared" si="262"/>
        <v>45202</v>
      </c>
      <c r="G1869" s="25">
        <v>45145</v>
      </c>
      <c r="H1869" s="20">
        <f t="shared" si="263"/>
        <v>-57</v>
      </c>
      <c r="I1869" s="21">
        <f t="shared" si="264"/>
        <v>-153425.19</v>
      </c>
      <c r="J1869" s="21">
        <f t="shared" si="265"/>
        <v>4</v>
      </c>
      <c r="K1869" s="22">
        <f t="shared" si="266"/>
        <v>2687.67</v>
      </c>
      <c r="L1869" s="21">
        <f t="shared" si="267"/>
        <v>6</v>
      </c>
      <c r="M1869" s="21">
        <f t="shared" si="268"/>
        <v>4</v>
      </c>
      <c r="N1869" s="21">
        <f t="shared" si="269"/>
        <v>16150.02</v>
      </c>
      <c r="O1869" s="23">
        <f t="shared" si="270"/>
        <v>10766.68</v>
      </c>
      <c r="P1869" t="s">
        <v>23</v>
      </c>
      <c r="Q1869" t="s">
        <v>24</v>
      </c>
      <c r="R1869" t="s">
        <v>6414</v>
      </c>
      <c r="S1869">
        <v>5628</v>
      </c>
      <c r="T1869" s="25">
        <v>45145</v>
      </c>
      <c r="U1869" s="26">
        <v>2691.67</v>
      </c>
    </row>
    <row r="1870" spans="1:21" x14ac:dyDescent="0.25">
      <c r="A1870" t="s">
        <v>1810</v>
      </c>
      <c r="B1870" s="25">
        <v>45170</v>
      </c>
      <c r="C1870" s="25">
        <v>45170</v>
      </c>
      <c r="D1870" s="18">
        <v>60</v>
      </c>
      <c r="E1870" s="26">
        <v>2691.67</v>
      </c>
      <c r="F1870" s="19">
        <f t="shared" si="262"/>
        <v>45231</v>
      </c>
      <c r="G1870" s="25">
        <v>45175</v>
      </c>
      <c r="H1870" s="20">
        <f t="shared" si="263"/>
        <v>-56</v>
      </c>
      <c r="I1870" s="21">
        <f t="shared" si="264"/>
        <v>-150733.52000000002</v>
      </c>
      <c r="J1870" s="21">
        <f t="shared" si="265"/>
        <v>5</v>
      </c>
      <c r="K1870" s="22">
        <f t="shared" si="266"/>
        <v>2686.67</v>
      </c>
      <c r="L1870" s="21">
        <f t="shared" si="267"/>
        <v>5</v>
      </c>
      <c r="M1870" s="21">
        <f t="shared" si="268"/>
        <v>5</v>
      </c>
      <c r="N1870" s="21">
        <f t="shared" si="269"/>
        <v>13458.35</v>
      </c>
      <c r="O1870" s="23">
        <f t="shared" si="270"/>
        <v>13458.35</v>
      </c>
      <c r="P1870" t="s">
        <v>23</v>
      </c>
      <c r="Q1870" t="s">
        <v>24</v>
      </c>
      <c r="R1870" t="s">
        <v>6414</v>
      </c>
      <c r="S1870">
        <v>6393</v>
      </c>
      <c r="T1870" s="25">
        <v>45175</v>
      </c>
      <c r="U1870" s="26">
        <v>2691.67</v>
      </c>
    </row>
    <row r="1871" spans="1:21" x14ac:dyDescent="0.25">
      <c r="A1871" t="s">
        <v>1811</v>
      </c>
      <c r="B1871" s="25">
        <v>45108</v>
      </c>
      <c r="C1871" s="25">
        <v>45109</v>
      </c>
      <c r="D1871" s="18">
        <v>60</v>
      </c>
      <c r="E1871" s="26">
        <v>33663.06</v>
      </c>
      <c r="F1871" s="19">
        <f t="shared" si="262"/>
        <v>45171</v>
      </c>
      <c r="G1871" s="25">
        <v>45125</v>
      </c>
      <c r="H1871" s="20">
        <f t="shared" si="263"/>
        <v>-46</v>
      </c>
      <c r="I1871" s="21">
        <f t="shared" si="264"/>
        <v>-1548500.7599999998</v>
      </c>
      <c r="J1871" s="21">
        <f t="shared" si="265"/>
        <v>16</v>
      </c>
      <c r="K1871" s="22">
        <f t="shared" si="266"/>
        <v>33647.06</v>
      </c>
      <c r="L1871" s="21">
        <f t="shared" si="267"/>
        <v>17</v>
      </c>
      <c r="M1871" s="21">
        <f t="shared" si="268"/>
        <v>16</v>
      </c>
      <c r="N1871" s="21">
        <f t="shared" si="269"/>
        <v>572272.02</v>
      </c>
      <c r="O1871" s="23">
        <f t="shared" si="270"/>
        <v>538608.96</v>
      </c>
      <c r="P1871" t="s">
        <v>23</v>
      </c>
      <c r="Q1871" t="s">
        <v>24</v>
      </c>
      <c r="R1871" t="s">
        <v>6415</v>
      </c>
      <c r="S1871">
        <v>4953</v>
      </c>
      <c r="T1871" s="25">
        <v>45125</v>
      </c>
      <c r="U1871" s="26">
        <v>33663.06</v>
      </c>
    </row>
    <row r="1872" spans="1:21" x14ac:dyDescent="0.25">
      <c r="A1872" t="s">
        <v>1812</v>
      </c>
      <c r="B1872" s="25">
        <v>45108</v>
      </c>
      <c r="C1872" s="25">
        <v>45108</v>
      </c>
      <c r="D1872" s="18">
        <v>60</v>
      </c>
      <c r="E1872" s="26">
        <v>15675</v>
      </c>
      <c r="F1872" s="19">
        <f t="shared" si="262"/>
        <v>45170</v>
      </c>
      <c r="G1872" s="25">
        <v>45125</v>
      </c>
      <c r="H1872" s="20">
        <f t="shared" si="263"/>
        <v>-45</v>
      </c>
      <c r="I1872" s="21">
        <f t="shared" si="264"/>
        <v>-705375</v>
      </c>
      <c r="J1872" s="21">
        <f t="shared" si="265"/>
        <v>17</v>
      </c>
      <c r="K1872" s="22">
        <f t="shared" si="266"/>
        <v>15658</v>
      </c>
      <c r="L1872" s="21">
        <f t="shared" si="267"/>
        <v>17</v>
      </c>
      <c r="M1872" s="21">
        <f t="shared" si="268"/>
        <v>17</v>
      </c>
      <c r="N1872" s="21">
        <f t="shared" si="269"/>
        <v>266475</v>
      </c>
      <c r="O1872" s="23">
        <f t="shared" si="270"/>
        <v>266475</v>
      </c>
      <c r="P1872" t="s">
        <v>23</v>
      </c>
      <c r="Q1872" t="s">
        <v>24</v>
      </c>
      <c r="R1872" t="s">
        <v>6415</v>
      </c>
      <c r="S1872">
        <v>4954</v>
      </c>
      <c r="T1872" s="25">
        <v>45125</v>
      </c>
      <c r="U1872" s="26">
        <v>15675</v>
      </c>
    </row>
    <row r="1873" spans="1:21" x14ac:dyDescent="0.25">
      <c r="A1873" t="s">
        <v>1813</v>
      </c>
      <c r="B1873" s="25">
        <v>45139</v>
      </c>
      <c r="C1873" s="25">
        <v>45140</v>
      </c>
      <c r="D1873" s="18">
        <v>60</v>
      </c>
      <c r="E1873" s="26">
        <v>16121.7</v>
      </c>
      <c r="F1873" s="19">
        <f t="shared" si="262"/>
        <v>45201</v>
      </c>
      <c r="G1873" s="25">
        <v>45145</v>
      </c>
      <c r="H1873" s="20">
        <f t="shared" si="263"/>
        <v>-56</v>
      </c>
      <c r="I1873" s="21">
        <f t="shared" si="264"/>
        <v>-902815.20000000007</v>
      </c>
      <c r="J1873" s="21">
        <f t="shared" si="265"/>
        <v>5</v>
      </c>
      <c r="K1873" s="22">
        <f t="shared" si="266"/>
        <v>16116.7</v>
      </c>
      <c r="L1873" s="21">
        <f t="shared" si="267"/>
        <v>6</v>
      </c>
      <c r="M1873" s="21">
        <f t="shared" si="268"/>
        <v>5</v>
      </c>
      <c r="N1873" s="21">
        <f t="shared" si="269"/>
        <v>96730.200000000012</v>
      </c>
      <c r="O1873" s="23">
        <f t="shared" si="270"/>
        <v>80608.5</v>
      </c>
      <c r="P1873" t="s">
        <v>23</v>
      </c>
      <c r="Q1873" t="s">
        <v>24</v>
      </c>
      <c r="R1873" t="s">
        <v>6415</v>
      </c>
      <c r="S1873">
        <v>5627</v>
      </c>
      <c r="T1873" s="25">
        <v>45145</v>
      </c>
      <c r="U1873" s="26">
        <v>16121.7</v>
      </c>
    </row>
    <row r="1874" spans="1:21" x14ac:dyDescent="0.25">
      <c r="A1874" t="s">
        <v>1814</v>
      </c>
      <c r="B1874" s="25">
        <v>45110</v>
      </c>
      <c r="C1874" s="25">
        <v>45110</v>
      </c>
      <c r="D1874" s="18">
        <v>60</v>
      </c>
      <c r="E1874" s="26">
        <v>24022.77</v>
      </c>
      <c r="F1874" s="19">
        <f t="shared" si="262"/>
        <v>45172</v>
      </c>
      <c r="G1874" s="25">
        <v>45133</v>
      </c>
      <c r="H1874" s="20">
        <f t="shared" si="263"/>
        <v>-39</v>
      </c>
      <c r="I1874" s="21">
        <f t="shared" si="264"/>
        <v>-936888.03</v>
      </c>
      <c r="J1874" s="21">
        <f t="shared" si="265"/>
        <v>23</v>
      </c>
      <c r="K1874" s="22">
        <f t="shared" si="266"/>
        <v>23999.77</v>
      </c>
      <c r="L1874" s="21">
        <f t="shared" si="267"/>
        <v>23</v>
      </c>
      <c r="M1874" s="21">
        <f t="shared" si="268"/>
        <v>23</v>
      </c>
      <c r="N1874" s="21">
        <f t="shared" si="269"/>
        <v>552523.71</v>
      </c>
      <c r="O1874" s="23">
        <f t="shared" si="270"/>
        <v>552523.71</v>
      </c>
      <c r="P1874" t="s">
        <v>23</v>
      </c>
      <c r="Q1874" t="s">
        <v>24</v>
      </c>
      <c r="R1874" t="s">
        <v>6416</v>
      </c>
      <c r="S1874">
        <v>5218</v>
      </c>
      <c r="T1874" s="25">
        <v>45133</v>
      </c>
      <c r="U1874" s="26">
        <v>24022.77</v>
      </c>
    </row>
    <row r="1875" spans="1:21" x14ac:dyDescent="0.25">
      <c r="A1875" t="s">
        <v>138</v>
      </c>
      <c r="B1875" s="25">
        <v>45111</v>
      </c>
      <c r="C1875" s="25">
        <v>45111</v>
      </c>
      <c r="D1875" s="18">
        <v>60</v>
      </c>
      <c r="E1875" s="26">
        <v>20748</v>
      </c>
      <c r="F1875" s="19">
        <f t="shared" si="262"/>
        <v>45173</v>
      </c>
      <c r="G1875" s="25">
        <v>45147</v>
      </c>
      <c r="H1875" s="20">
        <f t="shared" si="263"/>
        <v>-26</v>
      </c>
      <c r="I1875" s="21">
        <f t="shared" si="264"/>
        <v>-539448</v>
      </c>
      <c r="J1875" s="21">
        <f t="shared" si="265"/>
        <v>35</v>
      </c>
      <c r="K1875" s="22">
        <f t="shared" si="266"/>
        <v>20713</v>
      </c>
      <c r="L1875" s="21">
        <f t="shared" si="267"/>
        <v>36</v>
      </c>
      <c r="M1875" s="21">
        <f t="shared" si="268"/>
        <v>36</v>
      </c>
      <c r="N1875" s="21">
        <f t="shared" si="269"/>
        <v>746928</v>
      </c>
      <c r="O1875" s="23">
        <f t="shared" si="270"/>
        <v>746928</v>
      </c>
      <c r="P1875" t="s">
        <v>23</v>
      </c>
      <c r="Q1875" t="s">
        <v>24</v>
      </c>
      <c r="R1875" t="s">
        <v>6417</v>
      </c>
      <c r="S1875">
        <v>5764</v>
      </c>
      <c r="T1875" s="25">
        <v>45147</v>
      </c>
      <c r="U1875" s="26">
        <v>20748</v>
      </c>
    </row>
    <row r="1876" spans="1:21" x14ac:dyDescent="0.25">
      <c r="A1876" t="s">
        <v>1815</v>
      </c>
      <c r="B1876" s="25">
        <v>45069</v>
      </c>
      <c r="C1876" s="25">
        <v>45072</v>
      </c>
      <c r="D1876" s="18">
        <v>60</v>
      </c>
      <c r="E1876">
        <v>61.48</v>
      </c>
      <c r="F1876" s="19">
        <f t="shared" si="262"/>
        <v>45133</v>
      </c>
      <c r="G1876" s="25">
        <v>45114</v>
      </c>
      <c r="H1876" s="20">
        <f t="shared" si="263"/>
        <v>-19</v>
      </c>
      <c r="I1876" s="21">
        <f t="shared" si="264"/>
        <v>-1168.1199999999999</v>
      </c>
      <c r="J1876" s="21">
        <f t="shared" si="265"/>
        <v>41</v>
      </c>
      <c r="K1876" s="22">
        <f t="shared" si="266"/>
        <v>20.479999999999997</v>
      </c>
      <c r="L1876" s="21">
        <f t="shared" si="267"/>
        <v>45</v>
      </c>
      <c r="M1876" s="21">
        <f t="shared" si="268"/>
        <v>42</v>
      </c>
      <c r="N1876" s="21">
        <f t="shared" si="269"/>
        <v>2766.6</v>
      </c>
      <c r="O1876" s="23">
        <f t="shared" si="270"/>
        <v>2582.16</v>
      </c>
      <c r="P1876" t="s">
        <v>23</v>
      </c>
      <c r="Q1876" t="s">
        <v>24</v>
      </c>
      <c r="R1876" t="s">
        <v>6418</v>
      </c>
      <c r="S1876">
        <v>4592</v>
      </c>
      <c r="T1876" s="25">
        <v>45114</v>
      </c>
      <c r="U1876">
        <v>61.48</v>
      </c>
    </row>
    <row r="1877" spans="1:21" x14ac:dyDescent="0.25">
      <c r="A1877" t="s">
        <v>1816</v>
      </c>
      <c r="B1877" s="25">
        <v>44225</v>
      </c>
      <c r="C1877" s="25">
        <v>44225</v>
      </c>
      <c r="D1877" s="18">
        <v>60</v>
      </c>
      <c r="E1877" s="26">
        <v>14545.28</v>
      </c>
      <c r="F1877" s="19">
        <f t="shared" si="262"/>
        <v>44284</v>
      </c>
      <c r="G1877" s="25">
        <v>45134</v>
      </c>
      <c r="H1877" s="20">
        <f t="shared" si="263"/>
        <v>850</v>
      </c>
      <c r="I1877" s="21">
        <f t="shared" si="264"/>
        <v>12363488</v>
      </c>
      <c r="J1877" s="21">
        <f t="shared" si="265"/>
        <v>898</v>
      </c>
      <c r="K1877" s="22">
        <f t="shared" si="266"/>
        <v>13647.28</v>
      </c>
      <c r="L1877" s="21">
        <f t="shared" si="267"/>
        <v>909</v>
      </c>
      <c r="M1877" s="21">
        <f t="shared" si="268"/>
        <v>909</v>
      </c>
      <c r="N1877" s="21">
        <f t="shared" si="269"/>
        <v>13221659.520000001</v>
      </c>
      <c r="O1877" s="23">
        <f t="shared" si="270"/>
        <v>13221659.520000001</v>
      </c>
      <c r="P1877" t="s">
        <v>23</v>
      </c>
      <c r="Q1877" t="s">
        <v>24</v>
      </c>
      <c r="R1877" t="s">
        <v>6419</v>
      </c>
      <c r="S1877">
        <v>5230</v>
      </c>
      <c r="T1877" s="25">
        <v>45134</v>
      </c>
      <c r="U1877" s="26">
        <v>14545.28</v>
      </c>
    </row>
    <row r="1878" spans="1:21" x14ac:dyDescent="0.25">
      <c r="A1878" t="s">
        <v>1817</v>
      </c>
      <c r="B1878" s="25">
        <v>44302</v>
      </c>
      <c r="C1878" s="25">
        <v>44302</v>
      </c>
      <c r="D1878" s="18">
        <v>60</v>
      </c>
      <c r="E1878" s="26">
        <v>16004.16</v>
      </c>
      <c r="F1878" s="19">
        <f t="shared" si="262"/>
        <v>44363</v>
      </c>
      <c r="G1878" s="25">
        <v>45134</v>
      </c>
      <c r="H1878" s="20">
        <f t="shared" si="263"/>
        <v>771</v>
      </c>
      <c r="I1878" s="21">
        <f t="shared" si="264"/>
        <v>12339207.359999999</v>
      </c>
      <c r="J1878" s="21">
        <f t="shared" si="265"/>
        <v>821</v>
      </c>
      <c r="K1878" s="22">
        <f t="shared" si="266"/>
        <v>15183.16</v>
      </c>
      <c r="L1878" s="21">
        <f t="shared" si="267"/>
        <v>832</v>
      </c>
      <c r="M1878" s="21">
        <f t="shared" si="268"/>
        <v>832</v>
      </c>
      <c r="N1878" s="21">
        <f t="shared" si="269"/>
        <v>13315461.119999999</v>
      </c>
      <c r="O1878" s="23">
        <f t="shared" si="270"/>
        <v>13315461.119999999</v>
      </c>
      <c r="P1878" t="s">
        <v>23</v>
      </c>
      <c r="Q1878" t="s">
        <v>24</v>
      </c>
      <c r="R1878" t="s">
        <v>6419</v>
      </c>
      <c r="S1878">
        <v>5230</v>
      </c>
      <c r="T1878" s="25">
        <v>45134</v>
      </c>
      <c r="U1878" s="26">
        <v>16004.16</v>
      </c>
    </row>
    <row r="1879" spans="1:21" x14ac:dyDescent="0.25">
      <c r="A1879" t="s">
        <v>1818</v>
      </c>
      <c r="B1879" s="25">
        <v>44348</v>
      </c>
      <c r="C1879" s="25">
        <v>44349</v>
      </c>
      <c r="D1879" s="18">
        <v>60</v>
      </c>
      <c r="E1879" s="26">
        <v>19550.080000000002</v>
      </c>
      <c r="F1879" s="19">
        <f t="shared" si="262"/>
        <v>44410</v>
      </c>
      <c r="G1879" s="25">
        <v>45134</v>
      </c>
      <c r="H1879" s="20">
        <f t="shared" si="263"/>
        <v>724</v>
      </c>
      <c r="I1879" s="21">
        <f t="shared" si="264"/>
        <v>14154257.920000002</v>
      </c>
      <c r="J1879" s="21">
        <f t="shared" si="265"/>
        <v>775</v>
      </c>
      <c r="K1879" s="22">
        <f t="shared" si="266"/>
        <v>18775.080000000002</v>
      </c>
      <c r="L1879" s="21">
        <f t="shared" si="267"/>
        <v>786</v>
      </c>
      <c r="M1879" s="21">
        <f t="shared" si="268"/>
        <v>785</v>
      </c>
      <c r="N1879" s="21">
        <f t="shared" si="269"/>
        <v>15366362.880000001</v>
      </c>
      <c r="O1879" s="23">
        <f t="shared" si="270"/>
        <v>15346812.800000001</v>
      </c>
      <c r="P1879" t="s">
        <v>23</v>
      </c>
      <c r="Q1879" t="s">
        <v>24</v>
      </c>
      <c r="R1879" t="s">
        <v>6419</v>
      </c>
      <c r="S1879">
        <v>5230</v>
      </c>
      <c r="T1879" s="25">
        <v>45134</v>
      </c>
      <c r="U1879" s="26">
        <v>19550.080000000002</v>
      </c>
    </row>
    <row r="1880" spans="1:21" x14ac:dyDescent="0.25">
      <c r="A1880" t="s">
        <v>1819</v>
      </c>
      <c r="B1880" s="25">
        <v>44708</v>
      </c>
      <c r="C1880" s="25">
        <v>44708</v>
      </c>
      <c r="D1880" s="18">
        <v>60</v>
      </c>
      <c r="E1880" s="26">
        <v>11259</v>
      </c>
      <c r="F1880" s="19">
        <f t="shared" si="262"/>
        <v>44769</v>
      </c>
      <c r="G1880" s="25">
        <v>45134</v>
      </c>
      <c r="H1880" s="20">
        <f t="shared" si="263"/>
        <v>365</v>
      </c>
      <c r="I1880" s="21">
        <f t="shared" si="264"/>
        <v>4109535</v>
      </c>
      <c r="J1880" s="21">
        <f t="shared" si="265"/>
        <v>420</v>
      </c>
      <c r="K1880" s="22">
        <f t="shared" si="266"/>
        <v>10839</v>
      </c>
      <c r="L1880" s="21">
        <f t="shared" si="267"/>
        <v>426</v>
      </c>
      <c r="M1880" s="21">
        <f t="shared" si="268"/>
        <v>426</v>
      </c>
      <c r="N1880" s="21">
        <f t="shared" si="269"/>
        <v>4796334</v>
      </c>
      <c r="O1880" s="23">
        <f t="shared" si="270"/>
        <v>4796334</v>
      </c>
      <c r="P1880" t="s">
        <v>23</v>
      </c>
      <c r="Q1880" t="s">
        <v>24</v>
      </c>
      <c r="R1880" t="s">
        <v>6419</v>
      </c>
      <c r="S1880">
        <v>5232</v>
      </c>
      <c r="T1880" s="25">
        <v>45134</v>
      </c>
      <c r="U1880" s="26">
        <v>11259</v>
      </c>
    </row>
    <row r="1881" spans="1:21" x14ac:dyDescent="0.25">
      <c r="A1881" t="s">
        <v>1820</v>
      </c>
      <c r="B1881" s="25">
        <v>44742</v>
      </c>
      <c r="C1881" s="25">
        <v>44743</v>
      </c>
      <c r="D1881" s="18">
        <v>60</v>
      </c>
      <c r="E1881" s="26">
        <v>15800.8</v>
      </c>
      <c r="F1881" s="19">
        <f t="shared" si="262"/>
        <v>44805</v>
      </c>
      <c r="G1881" s="25">
        <v>45134</v>
      </c>
      <c r="H1881" s="20">
        <f t="shared" si="263"/>
        <v>329</v>
      </c>
      <c r="I1881" s="21">
        <f t="shared" si="264"/>
        <v>5198463.2</v>
      </c>
      <c r="J1881" s="21">
        <f t="shared" si="265"/>
        <v>386</v>
      </c>
      <c r="K1881" s="22">
        <f t="shared" si="266"/>
        <v>15414.8</v>
      </c>
      <c r="L1881" s="21">
        <f t="shared" si="267"/>
        <v>392</v>
      </c>
      <c r="M1881" s="21">
        <f t="shared" si="268"/>
        <v>391</v>
      </c>
      <c r="N1881" s="21">
        <f t="shared" si="269"/>
        <v>6193913.5999999996</v>
      </c>
      <c r="O1881" s="23">
        <f t="shared" si="270"/>
        <v>6178112.7999999998</v>
      </c>
      <c r="P1881" t="s">
        <v>23</v>
      </c>
      <c r="Q1881" t="s">
        <v>24</v>
      </c>
      <c r="R1881" t="s">
        <v>6419</v>
      </c>
      <c r="S1881">
        <v>5232</v>
      </c>
      <c r="T1881" s="25">
        <v>45134</v>
      </c>
      <c r="U1881" s="26">
        <v>15800.8</v>
      </c>
    </row>
    <row r="1882" spans="1:21" x14ac:dyDescent="0.25">
      <c r="A1882" t="s">
        <v>1821</v>
      </c>
      <c r="B1882" s="25">
        <v>44530</v>
      </c>
      <c r="C1882" s="25">
        <v>44539</v>
      </c>
      <c r="D1882" s="18">
        <v>60</v>
      </c>
      <c r="E1882" s="26">
        <v>7130</v>
      </c>
      <c r="F1882" s="19">
        <f t="shared" si="262"/>
        <v>44601</v>
      </c>
      <c r="G1882" s="25">
        <v>45187</v>
      </c>
      <c r="H1882" s="20">
        <f t="shared" si="263"/>
        <v>586</v>
      </c>
      <c r="I1882" s="21">
        <f t="shared" si="264"/>
        <v>4178180</v>
      </c>
      <c r="J1882" s="21">
        <f t="shared" si="265"/>
        <v>639</v>
      </c>
      <c r="K1882" s="22">
        <f t="shared" si="266"/>
        <v>6491</v>
      </c>
      <c r="L1882" s="21">
        <f t="shared" si="267"/>
        <v>657</v>
      </c>
      <c r="M1882" s="21">
        <f t="shared" si="268"/>
        <v>648</v>
      </c>
      <c r="N1882" s="21">
        <f t="shared" si="269"/>
        <v>4684410</v>
      </c>
      <c r="O1882" s="23">
        <f t="shared" si="270"/>
        <v>4620240</v>
      </c>
      <c r="P1882" t="s">
        <v>23</v>
      </c>
      <c r="Q1882" t="s">
        <v>24</v>
      </c>
      <c r="R1882" t="s">
        <v>6420</v>
      </c>
      <c r="S1882">
        <v>6537</v>
      </c>
      <c r="T1882" s="25">
        <v>45187</v>
      </c>
      <c r="U1882" s="26">
        <v>7130</v>
      </c>
    </row>
    <row r="1883" spans="1:21" x14ac:dyDescent="0.25">
      <c r="A1883" t="s">
        <v>1822</v>
      </c>
      <c r="B1883" s="25">
        <v>44957</v>
      </c>
      <c r="C1883" s="25">
        <v>44963</v>
      </c>
      <c r="D1883" s="18">
        <v>60</v>
      </c>
      <c r="E1883" s="26">
        <v>6302</v>
      </c>
      <c r="F1883" s="19">
        <f t="shared" si="262"/>
        <v>45022</v>
      </c>
      <c r="G1883" s="25">
        <v>45149</v>
      </c>
      <c r="H1883" s="20">
        <f t="shared" si="263"/>
        <v>127</v>
      </c>
      <c r="I1883" s="21">
        <f t="shared" si="264"/>
        <v>800354</v>
      </c>
      <c r="J1883" s="21">
        <f t="shared" si="265"/>
        <v>185</v>
      </c>
      <c r="K1883" s="22">
        <f t="shared" si="266"/>
        <v>6117</v>
      </c>
      <c r="L1883" s="21">
        <f t="shared" si="267"/>
        <v>192</v>
      </c>
      <c r="M1883" s="21">
        <f t="shared" si="268"/>
        <v>186</v>
      </c>
      <c r="N1883" s="21">
        <f t="shared" si="269"/>
        <v>1209984</v>
      </c>
      <c r="O1883" s="23">
        <f t="shared" si="270"/>
        <v>1172172</v>
      </c>
      <c r="P1883" t="s">
        <v>23</v>
      </c>
      <c r="Q1883" t="s">
        <v>24</v>
      </c>
      <c r="R1883" t="s">
        <v>6420</v>
      </c>
      <c r="S1883">
        <v>5800</v>
      </c>
      <c r="T1883" s="25">
        <v>45149</v>
      </c>
      <c r="U1883" s="26">
        <v>6302</v>
      </c>
    </row>
    <row r="1884" spans="1:21" x14ac:dyDescent="0.25">
      <c r="A1884" t="s">
        <v>1823</v>
      </c>
      <c r="B1884" s="25">
        <v>44985</v>
      </c>
      <c r="C1884" s="25">
        <v>44992</v>
      </c>
      <c r="D1884" s="18">
        <v>60</v>
      </c>
      <c r="E1884" s="26">
        <v>6371</v>
      </c>
      <c r="F1884" s="19">
        <f t="shared" si="262"/>
        <v>45053</v>
      </c>
      <c r="G1884" s="25">
        <v>45149</v>
      </c>
      <c r="H1884" s="20">
        <f t="shared" si="263"/>
        <v>96</v>
      </c>
      <c r="I1884" s="21">
        <f t="shared" si="264"/>
        <v>611616</v>
      </c>
      <c r="J1884" s="21">
        <f t="shared" si="265"/>
        <v>154</v>
      </c>
      <c r="K1884" s="22">
        <f t="shared" si="266"/>
        <v>6217</v>
      </c>
      <c r="L1884" s="21">
        <f t="shared" si="267"/>
        <v>164</v>
      </c>
      <c r="M1884" s="21">
        <f t="shared" si="268"/>
        <v>157</v>
      </c>
      <c r="N1884" s="21">
        <f t="shared" si="269"/>
        <v>1044844</v>
      </c>
      <c r="O1884" s="23">
        <f t="shared" si="270"/>
        <v>1000247</v>
      </c>
      <c r="P1884" t="s">
        <v>23</v>
      </c>
      <c r="Q1884" t="s">
        <v>24</v>
      </c>
      <c r="R1884" t="s">
        <v>6420</v>
      </c>
      <c r="S1884">
        <v>5800</v>
      </c>
      <c r="T1884" s="25">
        <v>45149</v>
      </c>
      <c r="U1884" s="26">
        <v>6371</v>
      </c>
    </row>
    <row r="1885" spans="1:21" x14ac:dyDescent="0.25">
      <c r="A1885" t="s">
        <v>1824</v>
      </c>
      <c r="B1885" s="25">
        <v>45016</v>
      </c>
      <c r="C1885" s="25">
        <v>45022</v>
      </c>
      <c r="D1885" s="18">
        <v>60</v>
      </c>
      <c r="E1885" s="26">
        <v>6854</v>
      </c>
      <c r="F1885" s="19">
        <f t="shared" si="262"/>
        <v>45083</v>
      </c>
      <c r="G1885" s="25">
        <v>45187</v>
      </c>
      <c r="H1885" s="20">
        <f t="shared" si="263"/>
        <v>104</v>
      </c>
      <c r="I1885" s="21">
        <f t="shared" si="264"/>
        <v>712816</v>
      </c>
      <c r="J1885" s="21">
        <f t="shared" si="265"/>
        <v>162</v>
      </c>
      <c r="K1885" s="22">
        <f t="shared" si="266"/>
        <v>6692</v>
      </c>
      <c r="L1885" s="21">
        <f t="shared" si="267"/>
        <v>171</v>
      </c>
      <c r="M1885" s="21">
        <f t="shared" si="268"/>
        <v>165</v>
      </c>
      <c r="N1885" s="21">
        <f t="shared" si="269"/>
        <v>1172034</v>
      </c>
      <c r="O1885" s="23">
        <f t="shared" si="270"/>
        <v>1130910</v>
      </c>
      <c r="P1885" t="s">
        <v>23</v>
      </c>
      <c r="Q1885" t="s">
        <v>24</v>
      </c>
      <c r="R1885" t="s">
        <v>6420</v>
      </c>
      <c r="S1885">
        <v>6538</v>
      </c>
      <c r="T1885" s="25">
        <v>45187</v>
      </c>
      <c r="U1885" s="26">
        <v>6854</v>
      </c>
    </row>
    <row r="1886" spans="1:21" x14ac:dyDescent="0.25">
      <c r="A1886" t="s">
        <v>1825</v>
      </c>
      <c r="B1886" s="25">
        <v>45046</v>
      </c>
      <c r="C1886" s="25">
        <v>45051</v>
      </c>
      <c r="D1886" s="18">
        <v>60</v>
      </c>
      <c r="E1886" s="26">
        <v>6693</v>
      </c>
      <c r="F1886" s="19">
        <f t="shared" si="262"/>
        <v>45112</v>
      </c>
      <c r="G1886" s="25">
        <v>45187</v>
      </c>
      <c r="H1886" s="20">
        <f t="shared" si="263"/>
        <v>75</v>
      </c>
      <c r="I1886" s="21">
        <f t="shared" si="264"/>
        <v>501975</v>
      </c>
      <c r="J1886" s="21">
        <f t="shared" si="265"/>
        <v>133</v>
      </c>
      <c r="K1886" s="22">
        <f t="shared" si="266"/>
        <v>6560</v>
      </c>
      <c r="L1886" s="21">
        <f t="shared" si="267"/>
        <v>141</v>
      </c>
      <c r="M1886" s="21">
        <f t="shared" si="268"/>
        <v>136</v>
      </c>
      <c r="N1886" s="21">
        <f t="shared" si="269"/>
        <v>943713</v>
      </c>
      <c r="O1886" s="23">
        <f t="shared" si="270"/>
        <v>910248</v>
      </c>
      <c r="P1886" t="s">
        <v>23</v>
      </c>
      <c r="Q1886" t="s">
        <v>24</v>
      </c>
      <c r="R1886" t="s">
        <v>6420</v>
      </c>
      <c r="S1886">
        <v>6538</v>
      </c>
      <c r="T1886" s="25">
        <v>45187</v>
      </c>
      <c r="U1886" s="26">
        <v>6693</v>
      </c>
    </row>
    <row r="1887" spans="1:21" x14ac:dyDescent="0.25">
      <c r="A1887" t="s">
        <v>1826</v>
      </c>
      <c r="B1887" s="25">
        <v>43861</v>
      </c>
      <c r="C1887" s="25">
        <v>43861</v>
      </c>
      <c r="D1887" s="18">
        <v>60</v>
      </c>
      <c r="E1887" s="26">
        <v>3120</v>
      </c>
      <c r="F1887" s="19">
        <f t="shared" si="262"/>
        <v>43921</v>
      </c>
      <c r="G1887" s="25">
        <v>45139</v>
      </c>
      <c r="H1887" s="20">
        <f t="shared" si="263"/>
        <v>1218</v>
      </c>
      <c r="I1887" s="21">
        <f t="shared" si="264"/>
        <v>3800160</v>
      </c>
      <c r="J1887" s="21">
        <f t="shared" si="265"/>
        <v>1261</v>
      </c>
      <c r="K1887" s="22">
        <f t="shared" si="266"/>
        <v>1859</v>
      </c>
      <c r="L1887" s="21">
        <f t="shared" si="267"/>
        <v>1278</v>
      </c>
      <c r="M1887" s="21">
        <f t="shared" si="268"/>
        <v>1278</v>
      </c>
      <c r="N1887" s="21">
        <f t="shared" si="269"/>
        <v>3987360</v>
      </c>
      <c r="O1887" s="23">
        <f t="shared" si="270"/>
        <v>3987360</v>
      </c>
      <c r="P1887" t="s">
        <v>23</v>
      </c>
      <c r="Q1887" t="s">
        <v>24</v>
      </c>
      <c r="R1887" t="s">
        <v>6421</v>
      </c>
      <c r="S1887">
        <v>5385</v>
      </c>
      <c r="T1887" s="25">
        <v>45139</v>
      </c>
      <c r="U1887" s="26">
        <v>3120</v>
      </c>
    </row>
    <row r="1888" spans="1:21" x14ac:dyDescent="0.25">
      <c r="A1888" t="s">
        <v>1827</v>
      </c>
      <c r="B1888" s="25">
        <v>43944</v>
      </c>
      <c r="C1888" s="25">
        <v>43956</v>
      </c>
      <c r="D1888" s="18">
        <v>60</v>
      </c>
      <c r="E1888" s="26">
        <v>2206</v>
      </c>
      <c r="F1888" s="19">
        <f t="shared" si="262"/>
        <v>44017</v>
      </c>
      <c r="G1888" s="25">
        <v>45139</v>
      </c>
      <c r="H1888" s="20">
        <f t="shared" si="263"/>
        <v>1122</v>
      </c>
      <c r="I1888" s="21">
        <f t="shared" si="264"/>
        <v>2475132</v>
      </c>
      <c r="J1888" s="21">
        <f t="shared" si="265"/>
        <v>1166</v>
      </c>
      <c r="K1888" s="22">
        <f t="shared" si="266"/>
        <v>1040</v>
      </c>
      <c r="L1888" s="21">
        <f t="shared" si="267"/>
        <v>1195</v>
      </c>
      <c r="M1888" s="21">
        <f t="shared" si="268"/>
        <v>1183</v>
      </c>
      <c r="N1888" s="21">
        <f t="shared" si="269"/>
        <v>2636170</v>
      </c>
      <c r="O1888" s="23">
        <f t="shared" si="270"/>
        <v>2609698</v>
      </c>
      <c r="P1888" t="s">
        <v>23</v>
      </c>
      <c r="Q1888" t="s">
        <v>24</v>
      </c>
      <c r="R1888" t="s">
        <v>6421</v>
      </c>
      <c r="S1888">
        <v>5385</v>
      </c>
      <c r="T1888" s="25">
        <v>45139</v>
      </c>
      <c r="U1888" s="26">
        <v>2206</v>
      </c>
    </row>
    <row r="1889" spans="1:21" x14ac:dyDescent="0.25">
      <c r="A1889" t="s">
        <v>1828</v>
      </c>
      <c r="B1889" s="25">
        <v>43970</v>
      </c>
      <c r="C1889" s="25">
        <v>43970</v>
      </c>
      <c r="D1889" s="18">
        <v>60</v>
      </c>
      <c r="E1889" s="26">
        <v>1336</v>
      </c>
      <c r="F1889" s="19">
        <f t="shared" si="262"/>
        <v>44031</v>
      </c>
      <c r="G1889" s="25">
        <v>45139</v>
      </c>
      <c r="H1889" s="20">
        <f t="shared" si="263"/>
        <v>1108</v>
      </c>
      <c r="I1889" s="21">
        <f t="shared" si="264"/>
        <v>1480288</v>
      </c>
      <c r="J1889" s="21">
        <f t="shared" si="265"/>
        <v>1152</v>
      </c>
      <c r="K1889" s="22">
        <f t="shared" si="266"/>
        <v>184</v>
      </c>
      <c r="L1889" s="21">
        <f t="shared" si="267"/>
        <v>1169</v>
      </c>
      <c r="M1889" s="21">
        <f t="shared" si="268"/>
        <v>1169</v>
      </c>
      <c r="N1889" s="21">
        <f t="shared" si="269"/>
        <v>1561784</v>
      </c>
      <c r="O1889" s="23">
        <f t="shared" si="270"/>
        <v>1561784</v>
      </c>
      <c r="P1889" t="s">
        <v>23</v>
      </c>
      <c r="Q1889" t="s">
        <v>24</v>
      </c>
      <c r="R1889" t="s">
        <v>6421</v>
      </c>
      <c r="S1889">
        <v>5385</v>
      </c>
      <c r="T1889" s="25">
        <v>45139</v>
      </c>
      <c r="U1889" s="26">
        <v>1336</v>
      </c>
    </row>
    <row r="1890" spans="1:21" x14ac:dyDescent="0.25">
      <c r="A1890" t="s">
        <v>1829</v>
      </c>
      <c r="B1890" s="25">
        <v>44096</v>
      </c>
      <c r="C1890" s="25">
        <v>44098</v>
      </c>
      <c r="D1890" s="18">
        <v>60</v>
      </c>
      <c r="E1890" s="26">
        <v>10200</v>
      </c>
      <c r="F1890" s="19">
        <f t="shared" si="262"/>
        <v>44159</v>
      </c>
      <c r="G1890" s="25">
        <v>45139</v>
      </c>
      <c r="H1890" s="20">
        <f t="shared" si="263"/>
        <v>980</v>
      </c>
      <c r="I1890" s="21">
        <f t="shared" si="264"/>
        <v>9996000</v>
      </c>
      <c r="J1890" s="21">
        <f t="shared" si="265"/>
        <v>1027</v>
      </c>
      <c r="K1890" s="22">
        <f t="shared" si="266"/>
        <v>9173</v>
      </c>
      <c r="L1890" s="21">
        <f t="shared" si="267"/>
        <v>1043</v>
      </c>
      <c r="M1890" s="21">
        <f t="shared" si="268"/>
        <v>1041</v>
      </c>
      <c r="N1890" s="21">
        <f t="shared" si="269"/>
        <v>10638600</v>
      </c>
      <c r="O1890" s="23">
        <f t="shared" si="270"/>
        <v>10618200</v>
      </c>
      <c r="P1890" t="s">
        <v>23</v>
      </c>
      <c r="Q1890" t="s">
        <v>24</v>
      </c>
      <c r="R1890" t="s">
        <v>6421</v>
      </c>
      <c r="S1890">
        <v>5385</v>
      </c>
      <c r="T1890" s="25">
        <v>45139</v>
      </c>
      <c r="U1890" s="26">
        <v>10200</v>
      </c>
    </row>
    <row r="1891" spans="1:21" x14ac:dyDescent="0.25">
      <c r="A1891" t="s">
        <v>1830</v>
      </c>
      <c r="B1891" s="25">
        <v>44470</v>
      </c>
      <c r="C1891" s="25">
        <v>44471</v>
      </c>
      <c r="D1891" s="18">
        <v>60</v>
      </c>
      <c r="E1891" s="26">
        <v>1374.68</v>
      </c>
      <c r="F1891" s="19">
        <f t="shared" si="262"/>
        <v>44532</v>
      </c>
      <c r="G1891" s="25">
        <v>45134</v>
      </c>
      <c r="H1891" s="20">
        <f t="shared" si="263"/>
        <v>602</v>
      </c>
      <c r="I1891" s="21">
        <f t="shared" si="264"/>
        <v>827557.36</v>
      </c>
      <c r="J1891" s="21">
        <f t="shared" si="265"/>
        <v>655</v>
      </c>
      <c r="K1891" s="22">
        <f t="shared" si="266"/>
        <v>719.68000000000006</v>
      </c>
      <c r="L1891" s="21">
        <f t="shared" si="267"/>
        <v>664</v>
      </c>
      <c r="M1891" s="21">
        <f t="shared" si="268"/>
        <v>663</v>
      </c>
      <c r="N1891" s="21">
        <f t="shared" si="269"/>
        <v>912787.52</v>
      </c>
      <c r="O1891" s="23">
        <f t="shared" si="270"/>
        <v>911412.84000000008</v>
      </c>
      <c r="P1891" t="s">
        <v>23</v>
      </c>
      <c r="Q1891" t="s">
        <v>24</v>
      </c>
      <c r="R1891" t="s">
        <v>6422</v>
      </c>
      <c r="S1891">
        <v>5299</v>
      </c>
      <c r="T1891" s="25">
        <v>45134</v>
      </c>
      <c r="U1891" s="26">
        <v>1374.68</v>
      </c>
    </row>
    <row r="1892" spans="1:21" x14ac:dyDescent="0.25">
      <c r="A1892" t="s">
        <v>1831</v>
      </c>
      <c r="B1892" s="25">
        <v>44473</v>
      </c>
      <c r="C1892" s="25">
        <v>44474</v>
      </c>
      <c r="D1892" s="18">
        <v>60</v>
      </c>
      <c r="E1892">
        <v>563</v>
      </c>
      <c r="F1892" s="19">
        <f t="shared" si="262"/>
        <v>44535</v>
      </c>
      <c r="G1892" s="25">
        <v>45134</v>
      </c>
      <c r="H1892" s="20">
        <f t="shared" si="263"/>
        <v>599</v>
      </c>
      <c r="I1892" s="21">
        <f t="shared" si="264"/>
        <v>337237</v>
      </c>
      <c r="J1892" s="21">
        <f t="shared" si="265"/>
        <v>652</v>
      </c>
      <c r="K1892" s="22">
        <f t="shared" si="266"/>
        <v>-89</v>
      </c>
      <c r="L1892" s="21">
        <f t="shared" si="267"/>
        <v>661</v>
      </c>
      <c r="M1892" s="21">
        <f t="shared" si="268"/>
        <v>660</v>
      </c>
      <c r="N1892" s="21">
        <f t="shared" si="269"/>
        <v>372143</v>
      </c>
      <c r="O1892" s="23">
        <f t="shared" si="270"/>
        <v>371580</v>
      </c>
      <c r="P1892" t="s">
        <v>23</v>
      </c>
      <c r="Q1892" t="s">
        <v>24</v>
      </c>
      <c r="R1892" t="s">
        <v>6422</v>
      </c>
      <c r="S1892">
        <v>5299</v>
      </c>
      <c r="T1892" s="25">
        <v>45134</v>
      </c>
      <c r="U1892">
        <v>563</v>
      </c>
    </row>
    <row r="1893" spans="1:21" x14ac:dyDescent="0.25">
      <c r="A1893" t="s">
        <v>1832</v>
      </c>
      <c r="B1893" s="25">
        <v>44474</v>
      </c>
      <c r="C1893" s="25">
        <v>44475</v>
      </c>
      <c r="D1893" s="18">
        <v>60</v>
      </c>
      <c r="E1893" s="26">
        <v>2782.6</v>
      </c>
      <c r="F1893" s="19">
        <f t="shared" si="262"/>
        <v>44536</v>
      </c>
      <c r="G1893" s="25">
        <v>45134</v>
      </c>
      <c r="H1893" s="20">
        <f t="shared" si="263"/>
        <v>598</v>
      </c>
      <c r="I1893" s="21">
        <f t="shared" si="264"/>
        <v>1663994.8</v>
      </c>
      <c r="J1893" s="21">
        <f t="shared" si="265"/>
        <v>651</v>
      </c>
      <c r="K1893" s="22">
        <f t="shared" si="266"/>
        <v>2131.6</v>
      </c>
      <c r="L1893" s="21">
        <f t="shared" si="267"/>
        <v>660</v>
      </c>
      <c r="M1893" s="21">
        <f t="shared" si="268"/>
        <v>659</v>
      </c>
      <c r="N1893" s="21">
        <f t="shared" si="269"/>
        <v>1836516</v>
      </c>
      <c r="O1893" s="23">
        <f t="shared" si="270"/>
        <v>1833733.4</v>
      </c>
      <c r="P1893" t="s">
        <v>23</v>
      </c>
      <c r="Q1893" t="s">
        <v>24</v>
      </c>
      <c r="R1893" t="s">
        <v>6422</v>
      </c>
      <c r="S1893">
        <v>5299</v>
      </c>
      <c r="T1893" s="25">
        <v>45134</v>
      </c>
      <c r="U1893" s="26">
        <v>2782.6</v>
      </c>
    </row>
    <row r="1894" spans="1:21" x14ac:dyDescent="0.25">
      <c r="A1894" t="s">
        <v>1833</v>
      </c>
      <c r="B1894" s="25">
        <v>44475</v>
      </c>
      <c r="C1894" s="25">
        <v>44476</v>
      </c>
      <c r="D1894" s="18">
        <v>60</v>
      </c>
      <c r="E1894">
        <v>642.36</v>
      </c>
      <c r="F1894" s="19">
        <f t="shared" si="262"/>
        <v>44537</v>
      </c>
      <c r="G1894" s="25">
        <v>45134</v>
      </c>
      <c r="H1894" s="20">
        <f t="shared" si="263"/>
        <v>597</v>
      </c>
      <c r="I1894" s="21">
        <f t="shared" si="264"/>
        <v>383488.92</v>
      </c>
      <c r="J1894" s="21">
        <f t="shared" si="265"/>
        <v>650</v>
      </c>
      <c r="K1894" s="22">
        <f t="shared" si="266"/>
        <v>-7.6399999999999864</v>
      </c>
      <c r="L1894" s="21">
        <f t="shared" si="267"/>
        <v>659</v>
      </c>
      <c r="M1894" s="21">
        <f t="shared" si="268"/>
        <v>658</v>
      </c>
      <c r="N1894" s="21">
        <f t="shared" si="269"/>
        <v>423315.24</v>
      </c>
      <c r="O1894" s="23">
        <f t="shared" si="270"/>
        <v>422672.88</v>
      </c>
      <c r="P1894" t="s">
        <v>23</v>
      </c>
      <c r="Q1894" t="s">
        <v>24</v>
      </c>
      <c r="R1894" t="s">
        <v>6422</v>
      </c>
      <c r="S1894">
        <v>5299</v>
      </c>
      <c r="T1894" s="25">
        <v>45134</v>
      </c>
      <c r="U1894">
        <v>642.36</v>
      </c>
    </row>
    <row r="1895" spans="1:21" x14ac:dyDescent="0.25">
      <c r="A1895" t="s">
        <v>1834</v>
      </c>
      <c r="B1895" s="25">
        <v>44475</v>
      </c>
      <c r="C1895" s="25">
        <v>44476</v>
      </c>
      <c r="D1895" s="18">
        <v>60</v>
      </c>
      <c r="E1895" s="26">
        <v>4175.34</v>
      </c>
      <c r="F1895" s="19">
        <f t="shared" si="262"/>
        <v>44537</v>
      </c>
      <c r="G1895" s="25">
        <v>45134</v>
      </c>
      <c r="H1895" s="20">
        <f t="shared" si="263"/>
        <v>597</v>
      </c>
      <c r="I1895" s="21">
        <f t="shared" si="264"/>
        <v>2492677.98</v>
      </c>
      <c r="J1895" s="21">
        <f t="shared" si="265"/>
        <v>650</v>
      </c>
      <c r="K1895" s="22">
        <f t="shared" si="266"/>
        <v>3525.34</v>
      </c>
      <c r="L1895" s="21">
        <f t="shared" si="267"/>
        <v>659</v>
      </c>
      <c r="M1895" s="21">
        <f t="shared" si="268"/>
        <v>658</v>
      </c>
      <c r="N1895" s="21">
        <f t="shared" si="269"/>
        <v>2751549.06</v>
      </c>
      <c r="O1895" s="23">
        <f t="shared" si="270"/>
        <v>2747373.72</v>
      </c>
      <c r="P1895" t="s">
        <v>23</v>
      </c>
      <c r="Q1895" t="s">
        <v>24</v>
      </c>
      <c r="R1895" t="s">
        <v>6422</v>
      </c>
      <c r="S1895">
        <v>5299</v>
      </c>
      <c r="T1895" s="25">
        <v>45134</v>
      </c>
      <c r="U1895" s="26">
        <v>4175.34</v>
      </c>
    </row>
    <row r="1896" spans="1:21" x14ac:dyDescent="0.25">
      <c r="A1896" t="s">
        <v>1835</v>
      </c>
      <c r="B1896" s="25">
        <v>44475</v>
      </c>
      <c r="C1896" s="25">
        <v>44476</v>
      </c>
      <c r="D1896" s="18">
        <v>60</v>
      </c>
      <c r="E1896" s="26">
        <v>5460.06</v>
      </c>
      <c r="F1896" s="19">
        <f t="shared" si="262"/>
        <v>44537</v>
      </c>
      <c r="G1896" s="25">
        <v>45134</v>
      </c>
      <c r="H1896" s="20">
        <f t="shared" si="263"/>
        <v>597</v>
      </c>
      <c r="I1896" s="21">
        <f t="shared" si="264"/>
        <v>3259655.8200000003</v>
      </c>
      <c r="J1896" s="21">
        <f t="shared" si="265"/>
        <v>650</v>
      </c>
      <c r="K1896" s="22">
        <f t="shared" si="266"/>
        <v>4810.0600000000004</v>
      </c>
      <c r="L1896" s="21">
        <f t="shared" si="267"/>
        <v>659</v>
      </c>
      <c r="M1896" s="21">
        <f t="shared" si="268"/>
        <v>658</v>
      </c>
      <c r="N1896" s="21">
        <f t="shared" si="269"/>
        <v>3598179.54</v>
      </c>
      <c r="O1896" s="23">
        <f t="shared" si="270"/>
        <v>3592719.4800000004</v>
      </c>
      <c r="P1896" t="s">
        <v>23</v>
      </c>
      <c r="Q1896" t="s">
        <v>24</v>
      </c>
      <c r="R1896" t="s">
        <v>6422</v>
      </c>
      <c r="S1896">
        <v>5299</v>
      </c>
      <c r="T1896" s="25">
        <v>45134</v>
      </c>
      <c r="U1896" s="26">
        <v>5460.06</v>
      </c>
    </row>
    <row r="1897" spans="1:21" x14ac:dyDescent="0.25">
      <c r="A1897" t="s">
        <v>1836</v>
      </c>
      <c r="B1897" s="25">
        <v>44476</v>
      </c>
      <c r="C1897" s="25">
        <v>44477</v>
      </c>
      <c r="D1897" s="18">
        <v>60</v>
      </c>
      <c r="E1897" s="26">
        <v>1319.3</v>
      </c>
      <c r="F1897" s="19">
        <f t="shared" si="262"/>
        <v>44538</v>
      </c>
      <c r="G1897" s="25">
        <v>45134</v>
      </c>
      <c r="H1897" s="20">
        <f t="shared" si="263"/>
        <v>596</v>
      </c>
      <c r="I1897" s="21">
        <f t="shared" si="264"/>
        <v>786302.79999999993</v>
      </c>
      <c r="J1897" s="21">
        <f t="shared" si="265"/>
        <v>649</v>
      </c>
      <c r="K1897" s="22">
        <f t="shared" si="266"/>
        <v>670.3</v>
      </c>
      <c r="L1897" s="21">
        <f t="shared" si="267"/>
        <v>658</v>
      </c>
      <c r="M1897" s="21">
        <f t="shared" si="268"/>
        <v>657</v>
      </c>
      <c r="N1897" s="21">
        <f t="shared" si="269"/>
        <v>868099.4</v>
      </c>
      <c r="O1897" s="23">
        <f t="shared" si="270"/>
        <v>866780.1</v>
      </c>
      <c r="P1897" t="s">
        <v>23</v>
      </c>
      <c r="Q1897" t="s">
        <v>24</v>
      </c>
      <c r="R1897" t="s">
        <v>6422</v>
      </c>
      <c r="S1897">
        <v>5299</v>
      </c>
      <c r="T1897" s="25">
        <v>45134</v>
      </c>
      <c r="U1897" s="26">
        <v>1319.3</v>
      </c>
    </row>
    <row r="1898" spans="1:21" x14ac:dyDescent="0.25">
      <c r="A1898" t="s">
        <v>1837</v>
      </c>
      <c r="B1898" s="25">
        <v>44477</v>
      </c>
      <c r="C1898" s="25">
        <v>44482</v>
      </c>
      <c r="D1898" s="18">
        <v>60</v>
      </c>
      <c r="E1898" s="26">
        <v>5650</v>
      </c>
      <c r="F1898" s="19">
        <f t="shared" si="262"/>
        <v>44543</v>
      </c>
      <c r="G1898" s="25">
        <v>45134</v>
      </c>
      <c r="H1898" s="20">
        <f t="shared" si="263"/>
        <v>591</v>
      </c>
      <c r="I1898" s="21">
        <f t="shared" si="264"/>
        <v>3339150</v>
      </c>
      <c r="J1898" s="21">
        <f t="shared" si="265"/>
        <v>644</v>
      </c>
      <c r="K1898" s="22">
        <f t="shared" si="266"/>
        <v>5006</v>
      </c>
      <c r="L1898" s="21">
        <f t="shared" si="267"/>
        <v>657</v>
      </c>
      <c r="M1898" s="21">
        <f t="shared" si="268"/>
        <v>652</v>
      </c>
      <c r="N1898" s="21">
        <f t="shared" si="269"/>
        <v>3712050</v>
      </c>
      <c r="O1898" s="23">
        <f t="shared" si="270"/>
        <v>3683800</v>
      </c>
      <c r="P1898" t="s">
        <v>23</v>
      </c>
      <c r="Q1898" t="s">
        <v>24</v>
      </c>
      <c r="R1898" t="s">
        <v>6422</v>
      </c>
      <c r="S1898">
        <v>5299</v>
      </c>
      <c r="T1898" s="25">
        <v>45134</v>
      </c>
      <c r="U1898" s="26">
        <v>5650</v>
      </c>
    </row>
    <row r="1899" spans="1:21" x14ac:dyDescent="0.25">
      <c r="A1899" t="s">
        <v>1838</v>
      </c>
      <c r="B1899" s="25">
        <v>44480</v>
      </c>
      <c r="C1899" s="25">
        <v>44482</v>
      </c>
      <c r="D1899" s="18">
        <v>60</v>
      </c>
      <c r="E1899">
        <v>96</v>
      </c>
      <c r="F1899" s="19">
        <f t="shared" si="262"/>
        <v>44543</v>
      </c>
      <c r="G1899" s="25">
        <v>45134</v>
      </c>
      <c r="H1899" s="20">
        <f t="shared" si="263"/>
        <v>591</v>
      </c>
      <c r="I1899" s="21">
        <f t="shared" si="264"/>
        <v>56736</v>
      </c>
      <c r="J1899" s="21">
        <f t="shared" si="265"/>
        <v>644</v>
      </c>
      <c r="K1899" s="22">
        <f t="shared" si="266"/>
        <v>-548</v>
      </c>
      <c r="L1899" s="21">
        <f t="shared" si="267"/>
        <v>654</v>
      </c>
      <c r="M1899" s="21">
        <f t="shared" si="268"/>
        <v>652</v>
      </c>
      <c r="N1899" s="21">
        <f t="shared" si="269"/>
        <v>62784</v>
      </c>
      <c r="O1899" s="23">
        <f t="shared" si="270"/>
        <v>62592</v>
      </c>
      <c r="P1899" t="s">
        <v>23</v>
      </c>
      <c r="Q1899" t="s">
        <v>24</v>
      </c>
      <c r="R1899" t="s">
        <v>6422</v>
      </c>
      <c r="S1899">
        <v>5299</v>
      </c>
      <c r="T1899" s="25">
        <v>45134</v>
      </c>
      <c r="U1899">
        <v>96</v>
      </c>
    </row>
    <row r="1900" spans="1:21" x14ac:dyDescent="0.25">
      <c r="A1900" t="s">
        <v>1839</v>
      </c>
      <c r="B1900" s="25">
        <v>44481</v>
      </c>
      <c r="C1900" s="25">
        <v>44482</v>
      </c>
      <c r="D1900" s="18">
        <v>60</v>
      </c>
      <c r="E1900" s="26">
        <v>2749.36</v>
      </c>
      <c r="F1900" s="19">
        <f t="shared" si="262"/>
        <v>44543</v>
      </c>
      <c r="G1900" s="25">
        <v>45134</v>
      </c>
      <c r="H1900" s="20">
        <f t="shared" si="263"/>
        <v>591</v>
      </c>
      <c r="I1900" s="21">
        <f t="shared" si="264"/>
        <v>1624871.76</v>
      </c>
      <c r="J1900" s="21">
        <f t="shared" si="265"/>
        <v>644</v>
      </c>
      <c r="K1900" s="22">
        <f t="shared" si="266"/>
        <v>2105.36</v>
      </c>
      <c r="L1900" s="21">
        <f t="shared" si="267"/>
        <v>653</v>
      </c>
      <c r="M1900" s="21">
        <f t="shared" si="268"/>
        <v>652</v>
      </c>
      <c r="N1900" s="21">
        <f t="shared" si="269"/>
        <v>1795332.08</v>
      </c>
      <c r="O1900" s="23">
        <f t="shared" si="270"/>
        <v>1792582.72</v>
      </c>
      <c r="P1900" t="s">
        <v>23</v>
      </c>
      <c r="Q1900" t="s">
        <v>24</v>
      </c>
      <c r="R1900" t="s">
        <v>6422</v>
      </c>
      <c r="S1900">
        <v>5299</v>
      </c>
      <c r="T1900" s="25">
        <v>45134</v>
      </c>
      <c r="U1900" s="26">
        <v>2749.36</v>
      </c>
    </row>
    <row r="1901" spans="1:21" x14ac:dyDescent="0.25">
      <c r="A1901" t="s">
        <v>1840</v>
      </c>
      <c r="B1901" s="25">
        <v>44481</v>
      </c>
      <c r="C1901" s="25">
        <v>44482</v>
      </c>
      <c r="D1901" s="18">
        <v>60</v>
      </c>
      <c r="E1901" s="26">
        <v>2749.36</v>
      </c>
      <c r="F1901" s="19">
        <f t="shared" si="262"/>
        <v>44543</v>
      </c>
      <c r="G1901" s="25">
        <v>45134</v>
      </c>
      <c r="H1901" s="20">
        <f t="shared" si="263"/>
        <v>591</v>
      </c>
      <c r="I1901" s="21">
        <f t="shared" si="264"/>
        <v>1624871.76</v>
      </c>
      <c r="J1901" s="21">
        <f t="shared" si="265"/>
        <v>644</v>
      </c>
      <c r="K1901" s="22">
        <f t="shared" si="266"/>
        <v>2105.36</v>
      </c>
      <c r="L1901" s="21">
        <f t="shared" si="267"/>
        <v>653</v>
      </c>
      <c r="M1901" s="21">
        <f t="shared" si="268"/>
        <v>652</v>
      </c>
      <c r="N1901" s="21">
        <f t="shared" si="269"/>
        <v>1795332.08</v>
      </c>
      <c r="O1901" s="23">
        <f t="shared" si="270"/>
        <v>1792582.72</v>
      </c>
      <c r="P1901" t="s">
        <v>23</v>
      </c>
      <c r="Q1901" t="s">
        <v>24</v>
      </c>
      <c r="R1901" t="s">
        <v>6422</v>
      </c>
      <c r="S1901">
        <v>5299</v>
      </c>
      <c r="T1901" s="25">
        <v>45134</v>
      </c>
      <c r="U1901" s="26">
        <v>2749.36</v>
      </c>
    </row>
    <row r="1902" spans="1:21" x14ac:dyDescent="0.25">
      <c r="A1902" t="s">
        <v>1841</v>
      </c>
      <c r="B1902" s="25">
        <v>44482</v>
      </c>
      <c r="C1902" s="25">
        <v>44483</v>
      </c>
      <c r="D1902" s="18">
        <v>60</v>
      </c>
      <c r="E1902" s="26">
        <v>1145.5</v>
      </c>
      <c r="F1902" s="19">
        <f t="shared" si="262"/>
        <v>44544</v>
      </c>
      <c r="G1902" s="25">
        <v>45134</v>
      </c>
      <c r="H1902" s="20">
        <f t="shared" si="263"/>
        <v>590</v>
      </c>
      <c r="I1902" s="21">
        <f t="shared" si="264"/>
        <v>675845</v>
      </c>
      <c r="J1902" s="21">
        <f t="shared" si="265"/>
        <v>643</v>
      </c>
      <c r="K1902" s="22">
        <f t="shared" si="266"/>
        <v>502.5</v>
      </c>
      <c r="L1902" s="21">
        <f t="shared" si="267"/>
        <v>652</v>
      </c>
      <c r="M1902" s="21">
        <f t="shared" si="268"/>
        <v>651</v>
      </c>
      <c r="N1902" s="21">
        <f t="shared" si="269"/>
        <v>746866</v>
      </c>
      <c r="O1902" s="23">
        <f t="shared" si="270"/>
        <v>745720.5</v>
      </c>
      <c r="P1902" t="s">
        <v>23</v>
      </c>
      <c r="Q1902" t="s">
        <v>24</v>
      </c>
      <c r="R1902" t="s">
        <v>6422</v>
      </c>
      <c r="S1902">
        <v>5299</v>
      </c>
      <c r="T1902" s="25">
        <v>45134</v>
      </c>
      <c r="U1902" s="26">
        <v>1145.5</v>
      </c>
    </row>
    <row r="1903" spans="1:21" x14ac:dyDescent="0.25">
      <c r="A1903" t="s">
        <v>1842</v>
      </c>
      <c r="B1903" s="25">
        <v>44482</v>
      </c>
      <c r="C1903" s="25">
        <v>44483</v>
      </c>
      <c r="D1903" s="18">
        <v>60</v>
      </c>
      <c r="E1903" s="26">
        <v>1374.68</v>
      </c>
      <c r="F1903" s="19">
        <f t="shared" si="262"/>
        <v>44544</v>
      </c>
      <c r="G1903" s="25">
        <v>45134</v>
      </c>
      <c r="H1903" s="20">
        <f t="shared" si="263"/>
        <v>590</v>
      </c>
      <c r="I1903" s="21">
        <f t="shared" si="264"/>
        <v>811061.20000000007</v>
      </c>
      <c r="J1903" s="21">
        <f t="shared" si="265"/>
        <v>643</v>
      </c>
      <c r="K1903" s="22">
        <f t="shared" si="266"/>
        <v>731.68000000000006</v>
      </c>
      <c r="L1903" s="21">
        <f t="shared" si="267"/>
        <v>652</v>
      </c>
      <c r="M1903" s="21">
        <f t="shared" si="268"/>
        <v>651</v>
      </c>
      <c r="N1903" s="21">
        <f t="shared" si="269"/>
        <v>896291.36</v>
      </c>
      <c r="O1903" s="23">
        <f t="shared" si="270"/>
        <v>894916.68</v>
      </c>
      <c r="P1903" t="s">
        <v>23</v>
      </c>
      <c r="Q1903" t="s">
        <v>24</v>
      </c>
      <c r="R1903" t="s">
        <v>6422</v>
      </c>
      <c r="S1903">
        <v>5299</v>
      </c>
      <c r="T1903" s="25">
        <v>45134</v>
      </c>
      <c r="U1903" s="26">
        <v>1374.68</v>
      </c>
    </row>
    <row r="1904" spans="1:21" x14ac:dyDescent="0.25">
      <c r="A1904" t="s">
        <v>1843</v>
      </c>
      <c r="B1904" s="25">
        <v>44483</v>
      </c>
      <c r="C1904" s="25">
        <v>44484</v>
      </c>
      <c r="D1904" s="18">
        <v>60</v>
      </c>
      <c r="E1904">
        <v>432.3</v>
      </c>
      <c r="F1904" s="19">
        <f t="shared" si="262"/>
        <v>44545</v>
      </c>
      <c r="G1904" s="25">
        <v>45134</v>
      </c>
      <c r="H1904" s="20">
        <f t="shared" si="263"/>
        <v>589</v>
      </c>
      <c r="I1904" s="21">
        <f t="shared" si="264"/>
        <v>254624.7</v>
      </c>
      <c r="J1904" s="21">
        <f t="shared" si="265"/>
        <v>642</v>
      </c>
      <c r="K1904" s="22">
        <f t="shared" si="266"/>
        <v>-209.7</v>
      </c>
      <c r="L1904" s="21">
        <f t="shared" si="267"/>
        <v>651</v>
      </c>
      <c r="M1904" s="21">
        <f t="shared" si="268"/>
        <v>650</v>
      </c>
      <c r="N1904" s="21">
        <f t="shared" si="269"/>
        <v>281427.3</v>
      </c>
      <c r="O1904" s="23">
        <f t="shared" si="270"/>
        <v>280995</v>
      </c>
      <c r="P1904" t="s">
        <v>23</v>
      </c>
      <c r="Q1904" t="s">
        <v>24</v>
      </c>
      <c r="R1904" t="s">
        <v>6422</v>
      </c>
      <c r="S1904">
        <v>5299</v>
      </c>
      <c r="T1904" s="25">
        <v>45134</v>
      </c>
      <c r="U1904">
        <v>432.3</v>
      </c>
    </row>
    <row r="1905" spans="1:21" x14ac:dyDescent="0.25">
      <c r="A1905" t="s">
        <v>1844</v>
      </c>
      <c r="B1905" s="25">
        <v>44488</v>
      </c>
      <c r="C1905" s="25">
        <v>44489</v>
      </c>
      <c r="D1905" s="18">
        <v>60</v>
      </c>
      <c r="E1905" s="26">
        <v>4175.34</v>
      </c>
      <c r="F1905" s="19">
        <f t="shared" si="262"/>
        <v>44550</v>
      </c>
      <c r="G1905" s="25">
        <v>45134</v>
      </c>
      <c r="H1905" s="20">
        <f t="shared" si="263"/>
        <v>584</v>
      </c>
      <c r="I1905" s="21">
        <f t="shared" si="264"/>
        <v>2438398.56</v>
      </c>
      <c r="J1905" s="21">
        <f t="shared" si="265"/>
        <v>637</v>
      </c>
      <c r="K1905" s="22">
        <f t="shared" si="266"/>
        <v>3538.34</v>
      </c>
      <c r="L1905" s="21">
        <f t="shared" si="267"/>
        <v>646</v>
      </c>
      <c r="M1905" s="21">
        <f t="shared" si="268"/>
        <v>645</v>
      </c>
      <c r="N1905" s="21">
        <f t="shared" si="269"/>
        <v>2697269.64</v>
      </c>
      <c r="O1905" s="23">
        <f t="shared" si="270"/>
        <v>2693094.3000000003</v>
      </c>
      <c r="P1905" t="s">
        <v>23</v>
      </c>
      <c r="Q1905" t="s">
        <v>24</v>
      </c>
      <c r="R1905" t="s">
        <v>6422</v>
      </c>
      <c r="S1905">
        <v>5299</v>
      </c>
      <c r="T1905" s="25">
        <v>45134</v>
      </c>
      <c r="U1905" s="26">
        <v>4175.34</v>
      </c>
    </row>
    <row r="1906" spans="1:21" x14ac:dyDescent="0.25">
      <c r="A1906" t="s">
        <v>1845</v>
      </c>
      <c r="B1906" s="25">
        <v>44489</v>
      </c>
      <c r="C1906" s="25">
        <v>44490</v>
      </c>
      <c r="D1906" s="18">
        <v>60</v>
      </c>
      <c r="E1906">
        <v>526.92999999999995</v>
      </c>
      <c r="F1906" s="19">
        <f t="shared" si="262"/>
        <v>44551</v>
      </c>
      <c r="G1906" s="25">
        <v>45134</v>
      </c>
      <c r="H1906" s="20">
        <f t="shared" si="263"/>
        <v>583</v>
      </c>
      <c r="I1906" s="21">
        <f t="shared" si="264"/>
        <v>307200.18999999994</v>
      </c>
      <c r="J1906" s="21">
        <f t="shared" si="265"/>
        <v>636</v>
      </c>
      <c r="K1906" s="22">
        <f t="shared" si="266"/>
        <v>-109.07000000000005</v>
      </c>
      <c r="L1906" s="21">
        <f t="shared" si="267"/>
        <v>645</v>
      </c>
      <c r="M1906" s="21">
        <f t="shared" si="268"/>
        <v>644</v>
      </c>
      <c r="N1906" s="21">
        <f t="shared" si="269"/>
        <v>339869.85</v>
      </c>
      <c r="O1906" s="23">
        <f t="shared" si="270"/>
        <v>339342.92</v>
      </c>
      <c r="P1906" t="s">
        <v>23</v>
      </c>
      <c r="Q1906" t="s">
        <v>24</v>
      </c>
      <c r="R1906" t="s">
        <v>6422</v>
      </c>
      <c r="S1906">
        <v>5299</v>
      </c>
      <c r="T1906" s="25">
        <v>45134</v>
      </c>
      <c r="U1906">
        <v>526.92999999999995</v>
      </c>
    </row>
    <row r="1907" spans="1:21" x14ac:dyDescent="0.25">
      <c r="A1907" t="s">
        <v>1846</v>
      </c>
      <c r="B1907" s="25">
        <v>44490</v>
      </c>
      <c r="C1907" s="25">
        <v>44867</v>
      </c>
      <c r="D1907" s="18">
        <v>60</v>
      </c>
      <c r="E1907" s="26">
        <v>34782.5</v>
      </c>
      <c r="F1907" s="19">
        <f t="shared" si="262"/>
        <v>44928</v>
      </c>
      <c r="G1907" s="25">
        <v>45134</v>
      </c>
      <c r="H1907" s="20">
        <f t="shared" si="263"/>
        <v>206</v>
      </c>
      <c r="I1907" s="21">
        <f t="shared" si="264"/>
        <v>7165195</v>
      </c>
      <c r="J1907" s="21">
        <f t="shared" si="265"/>
        <v>265</v>
      </c>
      <c r="K1907" s="22">
        <f t="shared" si="266"/>
        <v>34517.5</v>
      </c>
      <c r="L1907" s="21">
        <f t="shared" si="267"/>
        <v>644</v>
      </c>
      <c r="M1907" s="21">
        <f t="shared" si="268"/>
        <v>267</v>
      </c>
      <c r="N1907" s="21">
        <f t="shared" si="269"/>
        <v>22399930</v>
      </c>
      <c r="O1907" s="23">
        <f t="shared" si="270"/>
        <v>9286927.5</v>
      </c>
      <c r="P1907" t="s">
        <v>23</v>
      </c>
      <c r="Q1907" t="s">
        <v>24</v>
      </c>
      <c r="R1907" t="s">
        <v>6422</v>
      </c>
      <c r="S1907">
        <v>5299</v>
      </c>
      <c r="T1907" s="25">
        <v>45134</v>
      </c>
      <c r="U1907" s="26">
        <v>34782.5</v>
      </c>
    </row>
    <row r="1908" spans="1:21" x14ac:dyDescent="0.25">
      <c r="A1908" t="s">
        <v>1847</v>
      </c>
      <c r="B1908" s="25">
        <v>44494</v>
      </c>
      <c r="C1908" s="25">
        <v>44495</v>
      </c>
      <c r="D1908" s="18">
        <v>60</v>
      </c>
      <c r="E1908" s="26">
        <v>2291</v>
      </c>
      <c r="F1908" s="19">
        <f t="shared" si="262"/>
        <v>44556</v>
      </c>
      <c r="G1908" s="25">
        <v>45134</v>
      </c>
      <c r="H1908" s="20">
        <f t="shared" si="263"/>
        <v>578</v>
      </c>
      <c r="I1908" s="21">
        <f t="shared" si="264"/>
        <v>1324198</v>
      </c>
      <c r="J1908" s="21">
        <f t="shared" si="265"/>
        <v>631</v>
      </c>
      <c r="K1908" s="22">
        <f t="shared" si="266"/>
        <v>1660</v>
      </c>
      <c r="L1908" s="21">
        <f t="shared" si="267"/>
        <v>640</v>
      </c>
      <c r="M1908" s="21">
        <f t="shared" si="268"/>
        <v>639</v>
      </c>
      <c r="N1908" s="21">
        <f t="shared" si="269"/>
        <v>1466240</v>
      </c>
      <c r="O1908" s="23">
        <f t="shared" si="270"/>
        <v>1463949</v>
      </c>
      <c r="P1908" t="s">
        <v>23</v>
      </c>
      <c r="Q1908" t="s">
        <v>24</v>
      </c>
      <c r="R1908" t="s">
        <v>6422</v>
      </c>
      <c r="S1908">
        <v>5299</v>
      </c>
      <c r="T1908" s="25">
        <v>45134</v>
      </c>
      <c r="U1908" s="26">
        <v>2291</v>
      </c>
    </row>
    <row r="1909" spans="1:21" x14ac:dyDescent="0.25">
      <c r="A1909" t="s">
        <v>1848</v>
      </c>
      <c r="B1909" s="25">
        <v>44494</v>
      </c>
      <c r="C1909" s="25">
        <v>44495</v>
      </c>
      <c r="D1909" s="18">
        <v>60</v>
      </c>
      <c r="E1909" s="26">
        <v>1374.68</v>
      </c>
      <c r="F1909" s="19">
        <f t="shared" si="262"/>
        <v>44556</v>
      </c>
      <c r="G1909" s="25">
        <v>45134</v>
      </c>
      <c r="H1909" s="20">
        <f t="shared" si="263"/>
        <v>578</v>
      </c>
      <c r="I1909" s="21">
        <f t="shared" si="264"/>
        <v>794565.04</v>
      </c>
      <c r="J1909" s="21">
        <f t="shared" si="265"/>
        <v>631</v>
      </c>
      <c r="K1909" s="22">
        <f t="shared" si="266"/>
        <v>743.68000000000006</v>
      </c>
      <c r="L1909" s="21">
        <f t="shared" si="267"/>
        <v>640</v>
      </c>
      <c r="M1909" s="21">
        <f t="shared" si="268"/>
        <v>639</v>
      </c>
      <c r="N1909" s="21">
        <f t="shared" si="269"/>
        <v>879795.20000000007</v>
      </c>
      <c r="O1909" s="23">
        <f t="shared" si="270"/>
        <v>878420.52</v>
      </c>
      <c r="P1909" t="s">
        <v>23</v>
      </c>
      <c r="Q1909" t="s">
        <v>24</v>
      </c>
      <c r="R1909" t="s">
        <v>6422</v>
      </c>
      <c r="S1909">
        <v>5299</v>
      </c>
      <c r="T1909" s="25">
        <v>45134</v>
      </c>
      <c r="U1909" s="26">
        <v>1374.68</v>
      </c>
    </row>
    <row r="1910" spans="1:21" x14ac:dyDescent="0.25">
      <c r="A1910" t="s">
        <v>1849</v>
      </c>
      <c r="B1910" s="25">
        <v>44494</v>
      </c>
      <c r="C1910" s="25">
        <v>44495</v>
      </c>
      <c r="D1910" s="18">
        <v>60</v>
      </c>
      <c r="E1910" s="26">
        <v>1031.01</v>
      </c>
      <c r="F1910" s="19">
        <f t="shared" si="262"/>
        <v>44556</v>
      </c>
      <c r="G1910" s="25">
        <v>45134</v>
      </c>
      <c r="H1910" s="20">
        <f t="shared" si="263"/>
        <v>578</v>
      </c>
      <c r="I1910" s="21">
        <f t="shared" si="264"/>
        <v>595923.78</v>
      </c>
      <c r="J1910" s="21">
        <f t="shared" si="265"/>
        <v>631</v>
      </c>
      <c r="K1910" s="22">
        <f t="shared" si="266"/>
        <v>400.01</v>
      </c>
      <c r="L1910" s="21">
        <f t="shared" si="267"/>
        <v>640</v>
      </c>
      <c r="M1910" s="21">
        <f t="shared" si="268"/>
        <v>639</v>
      </c>
      <c r="N1910" s="21">
        <f t="shared" si="269"/>
        <v>659846.40000000002</v>
      </c>
      <c r="O1910" s="23">
        <f t="shared" si="270"/>
        <v>658815.39</v>
      </c>
      <c r="P1910" t="s">
        <v>23</v>
      </c>
      <c r="Q1910" t="s">
        <v>24</v>
      </c>
      <c r="R1910" t="s">
        <v>6422</v>
      </c>
      <c r="S1910">
        <v>5299</v>
      </c>
      <c r="T1910" s="25">
        <v>45134</v>
      </c>
      <c r="U1910" s="26">
        <v>1031.01</v>
      </c>
    </row>
    <row r="1911" spans="1:21" x14ac:dyDescent="0.25">
      <c r="A1911" t="s">
        <v>1850</v>
      </c>
      <c r="B1911" s="25">
        <v>44494</v>
      </c>
      <c r="C1911" s="25">
        <v>44495</v>
      </c>
      <c r="D1911" s="18">
        <v>60</v>
      </c>
      <c r="E1911" s="26">
        <v>1374.68</v>
      </c>
      <c r="F1911" s="19">
        <f t="shared" si="262"/>
        <v>44556</v>
      </c>
      <c r="G1911" s="25">
        <v>45134</v>
      </c>
      <c r="H1911" s="20">
        <f t="shared" si="263"/>
        <v>578</v>
      </c>
      <c r="I1911" s="21">
        <f t="shared" si="264"/>
        <v>794565.04</v>
      </c>
      <c r="J1911" s="21">
        <f t="shared" si="265"/>
        <v>631</v>
      </c>
      <c r="K1911" s="22">
        <f t="shared" si="266"/>
        <v>743.68000000000006</v>
      </c>
      <c r="L1911" s="21">
        <f t="shared" si="267"/>
        <v>640</v>
      </c>
      <c r="M1911" s="21">
        <f t="shared" si="268"/>
        <v>639</v>
      </c>
      <c r="N1911" s="21">
        <f t="shared" si="269"/>
        <v>879795.20000000007</v>
      </c>
      <c r="O1911" s="23">
        <f t="shared" si="270"/>
        <v>878420.52</v>
      </c>
      <c r="P1911" t="s">
        <v>23</v>
      </c>
      <c r="Q1911" t="s">
        <v>24</v>
      </c>
      <c r="R1911" t="s">
        <v>6422</v>
      </c>
      <c r="S1911">
        <v>5299</v>
      </c>
      <c r="T1911" s="25">
        <v>45134</v>
      </c>
      <c r="U1911" s="26">
        <v>1374.68</v>
      </c>
    </row>
    <row r="1912" spans="1:21" x14ac:dyDescent="0.25">
      <c r="A1912" t="s">
        <v>1851</v>
      </c>
      <c r="B1912" s="25">
        <v>44501</v>
      </c>
      <c r="C1912" s="25">
        <v>44502</v>
      </c>
      <c r="D1912" s="18">
        <v>60</v>
      </c>
      <c r="E1912" s="26">
        <v>6873.4</v>
      </c>
      <c r="F1912" s="19">
        <f t="shared" si="262"/>
        <v>44563</v>
      </c>
      <c r="G1912" s="25">
        <v>45134</v>
      </c>
      <c r="H1912" s="20">
        <f t="shared" si="263"/>
        <v>571</v>
      </c>
      <c r="I1912" s="21">
        <f t="shared" si="264"/>
        <v>3924711.4</v>
      </c>
      <c r="J1912" s="21">
        <f t="shared" si="265"/>
        <v>625</v>
      </c>
      <c r="K1912" s="22">
        <f t="shared" si="266"/>
        <v>6248.4</v>
      </c>
      <c r="L1912" s="21">
        <f t="shared" si="267"/>
        <v>633</v>
      </c>
      <c r="M1912" s="21">
        <f t="shared" si="268"/>
        <v>632</v>
      </c>
      <c r="N1912" s="21">
        <f t="shared" si="269"/>
        <v>4350862.2</v>
      </c>
      <c r="O1912" s="23">
        <f t="shared" si="270"/>
        <v>4343988.8</v>
      </c>
      <c r="P1912" t="s">
        <v>23</v>
      </c>
      <c r="Q1912" t="s">
        <v>24</v>
      </c>
      <c r="R1912" t="s">
        <v>6422</v>
      </c>
      <c r="S1912">
        <v>5299</v>
      </c>
      <c r="T1912" s="25">
        <v>45134</v>
      </c>
      <c r="U1912" s="26">
        <v>6873.4</v>
      </c>
    </row>
    <row r="1913" spans="1:21" x14ac:dyDescent="0.25">
      <c r="A1913" t="s">
        <v>1852</v>
      </c>
      <c r="B1913" s="25">
        <v>44501</v>
      </c>
      <c r="C1913" s="25">
        <v>44502</v>
      </c>
      <c r="D1913" s="18">
        <v>60</v>
      </c>
      <c r="E1913" s="26">
        <v>10277.76</v>
      </c>
      <c r="F1913" s="19">
        <f t="shared" si="262"/>
        <v>44563</v>
      </c>
      <c r="G1913" s="25">
        <v>45134</v>
      </c>
      <c r="H1913" s="20">
        <f t="shared" si="263"/>
        <v>571</v>
      </c>
      <c r="I1913" s="21">
        <f t="shared" si="264"/>
        <v>5868600.96</v>
      </c>
      <c r="J1913" s="21">
        <f t="shared" si="265"/>
        <v>625</v>
      </c>
      <c r="K1913" s="22">
        <f t="shared" si="266"/>
        <v>9652.76</v>
      </c>
      <c r="L1913" s="21">
        <f t="shared" si="267"/>
        <v>633</v>
      </c>
      <c r="M1913" s="21">
        <f t="shared" si="268"/>
        <v>632</v>
      </c>
      <c r="N1913" s="21">
        <f t="shared" si="269"/>
        <v>6505822.0800000001</v>
      </c>
      <c r="O1913" s="23">
        <f t="shared" si="270"/>
        <v>6495544.3200000003</v>
      </c>
      <c r="P1913" t="s">
        <v>23</v>
      </c>
      <c r="Q1913" t="s">
        <v>24</v>
      </c>
      <c r="R1913" t="s">
        <v>6422</v>
      </c>
      <c r="S1913">
        <v>5299</v>
      </c>
      <c r="T1913" s="25">
        <v>45134</v>
      </c>
      <c r="U1913" s="26">
        <v>10277.76</v>
      </c>
    </row>
    <row r="1914" spans="1:21" x14ac:dyDescent="0.25">
      <c r="A1914" t="s">
        <v>1853</v>
      </c>
      <c r="B1914" s="25">
        <v>44501</v>
      </c>
      <c r="C1914" s="25">
        <v>44502</v>
      </c>
      <c r="D1914" s="18">
        <v>60</v>
      </c>
      <c r="E1914" s="26">
        <v>30825</v>
      </c>
      <c r="F1914" s="19">
        <f t="shared" si="262"/>
        <v>44563</v>
      </c>
      <c r="G1914" s="25">
        <v>45134</v>
      </c>
      <c r="H1914" s="20">
        <f t="shared" si="263"/>
        <v>571</v>
      </c>
      <c r="I1914" s="21">
        <f t="shared" si="264"/>
        <v>17601075</v>
      </c>
      <c r="J1914" s="21">
        <f t="shared" si="265"/>
        <v>625</v>
      </c>
      <c r="K1914" s="22">
        <f t="shared" si="266"/>
        <v>30200</v>
      </c>
      <c r="L1914" s="21">
        <f t="shared" si="267"/>
        <v>633</v>
      </c>
      <c r="M1914" s="21">
        <f t="shared" si="268"/>
        <v>632</v>
      </c>
      <c r="N1914" s="21">
        <f t="shared" si="269"/>
        <v>19512225</v>
      </c>
      <c r="O1914" s="23">
        <f t="shared" si="270"/>
        <v>19481400</v>
      </c>
      <c r="P1914" t="s">
        <v>23</v>
      </c>
      <c r="Q1914" t="s">
        <v>24</v>
      </c>
      <c r="R1914" t="s">
        <v>6422</v>
      </c>
      <c r="S1914">
        <v>5299</v>
      </c>
      <c r="T1914" s="25">
        <v>45134</v>
      </c>
      <c r="U1914" s="26">
        <v>30825</v>
      </c>
    </row>
    <row r="1915" spans="1:21" x14ac:dyDescent="0.25">
      <c r="A1915" t="s">
        <v>1854</v>
      </c>
      <c r="B1915" s="25">
        <v>44501</v>
      </c>
      <c r="C1915" s="25">
        <v>44502</v>
      </c>
      <c r="D1915" s="18">
        <v>60</v>
      </c>
      <c r="E1915" s="26">
        <v>25000</v>
      </c>
      <c r="F1915" s="19">
        <f t="shared" si="262"/>
        <v>44563</v>
      </c>
      <c r="G1915" s="25">
        <v>45134</v>
      </c>
      <c r="H1915" s="20">
        <f t="shared" si="263"/>
        <v>571</v>
      </c>
      <c r="I1915" s="21">
        <f t="shared" si="264"/>
        <v>14275000</v>
      </c>
      <c r="J1915" s="21">
        <f t="shared" si="265"/>
        <v>625</v>
      </c>
      <c r="K1915" s="22">
        <f t="shared" si="266"/>
        <v>24375</v>
      </c>
      <c r="L1915" s="21">
        <f t="shared" si="267"/>
        <v>633</v>
      </c>
      <c r="M1915" s="21">
        <f t="shared" si="268"/>
        <v>632</v>
      </c>
      <c r="N1915" s="21">
        <f t="shared" si="269"/>
        <v>15825000</v>
      </c>
      <c r="O1915" s="23">
        <f t="shared" si="270"/>
        <v>15800000</v>
      </c>
      <c r="P1915" t="s">
        <v>23</v>
      </c>
      <c r="Q1915" t="s">
        <v>24</v>
      </c>
      <c r="R1915" t="s">
        <v>6422</v>
      </c>
      <c r="S1915">
        <v>5299</v>
      </c>
      <c r="T1915" s="25">
        <v>45134</v>
      </c>
      <c r="U1915" s="26">
        <v>25000</v>
      </c>
    </row>
    <row r="1916" spans="1:21" x14ac:dyDescent="0.25">
      <c r="A1916" t="s">
        <v>1855</v>
      </c>
      <c r="B1916" s="25">
        <v>44501</v>
      </c>
      <c r="C1916" s="25">
        <v>44502</v>
      </c>
      <c r="D1916" s="18">
        <v>60</v>
      </c>
      <c r="E1916" s="26">
        <v>17890.439999999999</v>
      </c>
      <c r="F1916" s="19">
        <f t="shared" si="262"/>
        <v>44563</v>
      </c>
      <c r="G1916" s="25">
        <v>45134</v>
      </c>
      <c r="H1916" s="20">
        <f t="shared" si="263"/>
        <v>571</v>
      </c>
      <c r="I1916" s="21">
        <f t="shared" si="264"/>
        <v>10215441.239999998</v>
      </c>
      <c r="J1916" s="21">
        <f t="shared" si="265"/>
        <v>625</v>
      </c>
      <c r="K1916" s="22">
        <f t="shared" si="266"/>
        <v>17265.439999999999</v>
      </c>
      <c r="L1916" s="21">
        <f t="shared" si="267"/>
        <v>633</v>
      </c>
      <c r="M1916" s="21">
        <f t="shared" si="268"/>
        <v>632</v>
      </c>
      <c r="N1916" s="21">
        <f t="shared" si="269"/>
        <v>11324648.52</v>
      </c>
      <c r="O1916" s="23">
        <f t="shared" si="270"/>
        <v>11306758.08</v>
      </c>
      <c r="P1916" t="s">
        <v>23</v>
      </c>
      <c r="Q1916" t="s">
        <v>24</v>
      </c>
      <c r="R1916" t="s">
        <v>6422</v>
      </c>
      <c r="S1916">
        <v>5299</v>
      </c>
      <c r="T1916" s="25">
        <v>45134</v>
      </c>
      <c r="U1916" s="26">
        <v>17890.439999999999</v>
      </c>
    </row>
    <row r="1917" spans="1:21" x14ac:dyDescent="0.25">
      <c r="A1917" t="s">
        <v>1856</v>
      </c>
      <c r="B1917" s="25">
        <v>44501</v>
      </c>
      <c r="C1917" s="25">
        <v>44502</v>
      </c>
      <c r="D1917" s="18">
        <v>60</v>
      </c>
      <c r="E1917" s="26">
        <v>17125</v>
      </c>
      <c r="F1917" s="19">
        <f t="shared" si="262"/>
        <v>44563</v>
      </c>
      <c r="G1917" s="25">
        <v>45134</v>
      </c>
      <c r="H1917" s="20">
        <f t="shared" si="263"/>
        <v>571</v>
      </c>
      <c r="I1917" s="21">
        <f t="shared" si="264"/>
        <v>9778375</v>
      </c>
      <c r="J1917" s="21">
        <f t="shared" si="265"/>
        <v>625</v>
      </c>
      <c r="K1917" s="22">
        <f t="shared" si="266"/>
        <v>16500</v>
      </c>
      <c r="L1917" s="21">
        <f t="shared" si="267"/>
        <v>633</v>
      </c>
      <c r="M1917" s="21">
        <f t="shared" si="268"/>
        <v>632</v>
      </c>
      <c r="N1917" s="21">
        <f t="shared" si="269"/>
        <v>10840125</v>
      </c>
      <c r="O1917" s="23">
        <f t="shared" si="270"/>
        <v>10823000</v>
      </c>
      <c r="P1917" t="s">
        <v>23</v>
      </c>
      <c r="Q1917" t="s">
        <v>24</v>
      </c>
      <c r="R1917" t="s">
        <v>6422</v>
      </c>
      <c r="S1917">
        <v>5299</v>
      </c>
      <c r="T1917" s="25">
        <v>45134</v>
      </c>
      <c r="U1917" s="26">
        <v>17125</v>
      </c>
    </row>
    <row r="1918" spans="1:21" x14ac:dyDescent="0.25">
      <c r="A1918" t="s">
        <v>1857</v>
      </c>
      <c r="B1918" s="25">
        <v>44501</v>
      </c>
      <c r="C1918" s="25">
        <v>44502</v>
      </c>
      <c r="D1918" s="18">
        <v>60</v>
      </c>
      <c r="E1918" s="26">
        <v>23975</v>
      </c>
      <c r="F1918" s="19">
        <f t="shared" si="262"/>
        <v>44563</v>
      </c>
      <c r="G1918" s="25">
        <v>45134</v>
      </c>
      <c r="H1918" s="20">
        <f t="shared" si="263"/>
        <v>571</v>
      </c>
      <c r="I1918" s="21">
        <f t="shared" si="264"/>
        <v>13689725</v>
      </c>
      <c r="J1918" s="21">
        <f t="shared" si="265"/>
        <v>625</v>
      </c>
      <c r="K1918" s="22">
        <f t="shared" si="266"/>
        <v>23350</v>
      </c>
      <c r="L1918" s="21">
        <f t="shared" si="267"/>
        <v>633</v>
      </c>
      <c r="M1918" s="21">
        <f t="shared" si="268"/>
        <v>632</v>
      </c>
      <c r="N1918" s="21">
        <f t="shared" si="269"/>
        <v>15176175</v>
      </c>
      <c r="O1918" s="23">
        <f t="shared" si="270"/>
        <v>15152200</v>
      </c>
      <c r="P1918" t="s">
        <v>23</v>
      </c>
      <c r="Q1918" t="s">
        <v>24</v>
      </c>
      <c r="R1918" t="s">
        <v>6422</v>
      </c>
      <c r="S1918">
        <v>5299</v>
      </c>
      <c r="T1918" s="25">
        <v>45134</v>
      </c>
      <c r="U1918" s="26">
        <v>23975</v>
      </c>
    </row>
    <row r="1919" spans="1:21" x14ac:dyDescent="0.25">
      <c r="A1919" t="s">
        <v>1858</v>
      </c>
      <c r="B1919" s="25">
        <v>44502</v>
      </c>
      <c r="C1919" s="25">
        <v>44503</v>
      </c>
      <c r="D1919" s="18">
        <v>60</v>
      </c>
      <c r="E1919">
        <v>112.6</v>
      </c>
      <c r="F1919" s="19">
        <f t="shared" si="262"/>
        <v>44564</v>
      </c>
      <c r="G1919" s="25">
        <v>45134</v>
      </c>
      <c r="H1919" s="20">
        <f t="shared" si="263"/>
        <v>570</v>
      </c>
      <c r="I1919" s="21">
        <f t="shared" si="264"/>
        <v>64182</v>
      </c>
      <c r="J1919" s="21">
        <f t="shared" si="265"/>
        <v>624</v>
      </c>
      <c r="K1919" s="22">
        <f t="shared" si="266"/>
        <v>-511.4</v>
      </c>
      <c r="L1919" s="21">
        <f t="shared" si="267"/>
        <v>632</v>
      </c>
      <c r="M1919" s="21">
        <f t="shared" si="268"/>
        <v>631</v>
      </c>
      <c r="N1919" s="21">
        <f t="shared" si="269"/>
        <v>71163.199999999997</v>
      </c>
      <c r="O1919" s="23">
        <f t="shared" si="270"/>
        <v>71050.599999999991</v>
      </c>
      <c r="P1919" t="s">
        <v>23</v>
      </c>
      <c r="Q1919" t="s">
        <v>24</v>
      </c>
      <c r="R1919" t="s">
        <v>6422</v>
      </c>
      <c r="S1919">
        <v>5299</v>
      </c>
      <c r="T1919" s="25">
        <v>45134</v>
      </c>
      <c r="U1919">
        <v>112.6</v>
      </c>
    </row>
    <row r="1920" spans="1:21" x14ac:dyDescent="0.25">
      <c r="A1920" t="s">
        <v>1859</v>
      </c>
      <c r="B1920" s="25">
        <v>44503</v>
      </c>
      <c r="C1920" s="25">
        <v>44505</v>
      </c>
      <c r="D1920" s="18">
        <v>60</v>
      </c>
      <c r="E1920" s="26">
        <v>33391.5</v>
      </c>
      <c r="F1920" s="19">
        <f t="shared" si="262"/>
        <v>44566</v>
      </c>
      <c r="G1920" s="25">
        <v>45134</v>
      </c>
      <c r="H1920" s="20">
        <f t="shared" si="263"/>
        <v>568</v>
      </c>
      <c r="I1920" s="21">
        <f t="shared" si="264"/>
        <v>18966372</v>
      </c>
      <c r="J1920" s="21">
        <f t="shared" si="265"/>
        <v>622</v>
      </c>
      <c r="K1920" s="22">
        <f t="shared" si="266"/>
        <v>32769.5</v>
      </c>
      <c r="L1920" s="21">
        <f t="shared" si="267"/>
        <v>631</v>
      </c>
      <c r="M1920" s="21">
        <f t="shared" si="268"/>
        <v>629</v>
      </c>
      <c r="N1920" s="21">
        <f t="shared" si="269"/>
        <v>21070036.5</v>
      </c>
      <c r="O1920" s="23">
        <f t="shared" si="270"/>
        <v>21003253.5</v>
      </c>
      <c r="P1920" t="s">
        <v>23</v>
      </c>
      <c r="Q1920" t="s">
        <v>24</v>
      </c>
      <c r="R1920" t="s">
        <v>6422</v>
      </c>
      <c r="S1920">
        <v>5299</v>
      </c>
      <c r="T1920" s="25">
        <v>45134</v>
      </c>
      <c r="U1920" s="26">
        <v>33391.5</v>
      </c>
    </row>
    <row r="1921" spans="1:21" x14ac:dyDescent="0.25">
      <c r="A1921" t="s">
        <v>1860</v>
      </c>
      <c r="B1921" s="25">
        <v>44503</v>
      </c>
      <c r="C1921" s="25">
        <v>44505</v>
      </c>
      <c r="D1921" s="18">
        <v>60</v>
      </c>
      <c r="E1921">
        <v>594.79999999999995</v>
      </c>
      <c r="F1921" s="19">
        <f t="shared" si="262"/>
        <v>44566</v>
      </c>
      <c r="G1921" s="25">
        <v>45134</v>
      </c>
      <c r="H1921" s="20">
        <f t="shared" si="263"/>
        <v>568</v>
      </c>
      <c r="I1921" s="21">
        <f t="shared" si="264"/>
        <v>337846.39999999997</v>
      </c>
      <c r="J1921" s="21">
        <f t="shared" si="265"/>
        <v>622</v>
      </c>
      <c r="K1921" s="22">
        <f t="shared" si="266"/>
        <v>-27.200000000000045</v>
      </c>
      <c r="L1921" s="21">
        <f t="shared" si="267"/>
        <v>631</v>
      </c>
      <c r="M1921" s="21">
        <f t="shared" si="268"/>
        <v>629</v>
      </c>
      <c r="N1921" s="21">
        <f t="shared" si="269"/>
        <v>375318.8</v>
      </c>
      <c r="O1921" s="23">
        <f t="shared" si="270"/>
        <v>374129.19999999995</v>
      </c>
      <c r="P1921" t="s">
        <v>23</v>
      </c>
      <c r="Q1921" t="s">
        <v>24</v>
      </c>
      <c r="R1921" t="s">
        <v>6422</v>
      </c>
      <c r="S1921">
        <v>5299</v>
      </c>
      <c r="T1921" s="25">
        <v>45134</v>
      </c>
      <c r="U1921">
        <v>594.79999999999995</v>
      </c>
    </row>
    <row r="1922" spans="1:21" x14ac:dyDescent="0.25">
      <c r="A1922" t="s">
        <v>1861</v>
      </c>
      <c r="B1922" s="25">
        <v>44504</v>
      </c>
      <c r="C1922" s="25">
        <v>44505</v>
      </c>
      <c r="D1922" s="18">
        <v>60</v>
      </c>
      <c r="E1922" s="26">
        <v>3350</v>
      </c>
      <c r="F1922" s="19">
        <f t="shared" si="262"/>
        <v>44566</v>
      </c>
      <c r="G1922" s="25">
        <v>45134</v>
      </c>
      <c r="H1922" s="20">
        <f t="shared" si="263"/>
        <v>568</v>
      </c>
      <c r="I1922" s="21">
        <f t="shared" si="264"/>
        <v>1902800</v>
      </c>
      <c r="J1922" s="21">
        <f t="shared" si="265"/>
        <v>622</v>
      </c>
      <c r="K1922" s="22">
        <f t="shared" si="266"/>
        <v>2728</v>
      </c>
      <c r="L1922" s="21">
        <f t="shared" si="267"/>
        <v>630</v>
      </c>
      <c r="M1922" s="21">
        <f t="shared" si="268"/>
        <v>629</v>
      </c>
      <c r="N1922" s="21">
        <f t="shared" si="269"/>
        <v>2110500</v>
      </c>
      <c r="O1922" s="23">
        <f t="shared" si="270"/>
        <v>2107150</v>
      </c>
      <c r="P1922" t="s">
        <v>23</v>
      </c>
      <c r="Q1922" t="s">
        <v>24</v>
      </c>
      <c r="R1922" t="s">
        <v>6422</v>
      </c>
      <c r="S1922">
        <v>5299</v>
      </c>
      <c r="T1922" s="25">
        <v>45134</v>
      </c>
      <c r="U1922" s="26">
        <v>3350</v>
      </c>
    </row>
    <row r="1923" spans="1:21" x14ac:dyDescent="0.25">
      <c r="A1923" t="s">
        <v>1862</v>
      </c>
      <c r="B1923" s="25">
        <v>44504</v>
      </c>
      <c r="C1923" s="25">
        <v>44506</v>
      </c>
      <c r="D1923" s="18">
        <v>60</v>
      </c>
      <c r="E1923">
        <v>687.34</v>
      </c>
      <c r="F1923" s="19">
        <f t="shared" si="262"/>
        <v>44567</v>
      </c>
      <c r="G1923" s="25">
        <v>45134</v>
      </c>
      <c r="H1923" s="20">
        <f t="shared" si="263"/>
        <v>567</v>
      </c>
      <c r="I1923" s="21">
        <f t="shared" si="264"/>
        <v>389721.78</v>
      </c>
      <c r="J1923" s="21">
        <f t="shared" si="265"/>
        <v>621</v>
      </c>
      <c r="K1923" s="22">
        <f t="shared" si="266"/>
        <v>66.340000000000032</v>
      </c>
      <c r="L1923" s="21">
        <f t="shared" si="267"/>
        <v>630</v>
      </c>
      <c r="M1923" s="21">
        <f t="shared" si="268"/>
        <v>628</v>
      </c>
      <c r="N1923" s="21">
        <f t="shared" si="269"/>
        <v>433024.2</v>
      </c>
      <c r="O1923" s="23">
        <f t="shared" si="270"/>
        <v>431649.52</v>
      </c>
      <c r="P1923" t="s">
        <v>23</v>
      </c>
      <c r="Q1923" t="s">
        <v>24</v>
      </c>
      <c r="R1923" t="s">
        <v>6422</v>
      </c>
      <c r="S1923">
        <v>5299</v>
      </c>
      <c r="T1923" s="25">
        <v>45134</v>
      </c>
      <c r="U1923">
        <v>687.34</v>
      </c>
    </row>
    <row r="1924" spans="1:21" x14ac:dyDescent="0.25">
      <c r="A1924" t="s">
        <v>1863</v>
      </c>
      <c r="B1924" s="25">
        <v>44505</v>
      </c>
      <c r="C1924" s="25">
        <v>44509</v>
      </c>
      <c r="D1924" s="18">
        <v>60</v>
      </c>
      <c r="E1924" s="26">
        <v>12500</v>
      </c>
      <c r="F1924" s="19">
        <f t="shared" si="262"/>
        <v>44570</v>
      </c>
      <c r="G1924" s="25">
        <v>45134</v>
      </c>
      <c r="H1924" s="20">
        <f t="shared" si="263"/>
        <v>564</v>
      </c>
      <c r="I1924" s="21">
        <f t="shared" si="264"/>
        <v>7050000</v>
      </c>
      <c r="J1924" s="21">
        <f t="shared" si="265"/>
        <v>618</v>
      </c>
      <c r="K1924" s="22">
        <f t="shared" si="266"/>
        <v>11882</v>
      </c>
      <c r="L1924" s="21">
        <f t="shared" si="267"/>
        <v>629</v>
      </c>
      <c r="M1924" s="21">
        <f t="shared" si="268"/>
        <v>625</v>
      </c>
      <c r="N1924" s="21">
        <f t="shared" si="269"/>
        <v>7862500</v>
      </c>
      <c r="O1924" s="23">
        <f t="shared" si="270"/>
        <v>7812500</v>
      </c>
      <c r="P1924" t="s">
        <v>23</v>
      </c>
      <c r="Q1924" t="s">
        <v>24</v>
      </c>
      <c r="R1924" t="s">
        <v>6422</v>
      </c>
      <c r="S1924">
        <v>5299</v>
      </c>
      <c r="T1924" s="25">
        <v>45134</v>
      </c>
      <c r="U1924" s="26">
        <v>12500</v>
      </c>
    </row>
    <row r="1925" spans="1:21" x14ac:dyDescent="0.25">
      <c r="A1925" t="s">
        <v>1864</v>
      </c>
      <c r="B1925" s="25">
        <v>44505</v>
      </c>
      <c r="C1925" s="25">
        <v>44509</v>
      </c>
      <c r="D1925" s="18">
        <v>60</v>
      </c>
      <c r="E1925">
        <v>112.6</v>
      </c>
      <c r="F1925" s="19">
        <f t="shared" si="262"/>
        <v>44570</v>
      </c>
      <c r="G1925" s="25">
        <v>45134</v>
      </c>
      <c r="H1925" s="20">
        <f t="shared" si="263"/>
        <v>564</v>
      </c>
      <c r="I1925" s="21">
        <f t="shared" si="264"/>
        <v>63506.399999999994</v>
      </c>
      <c r="J1925" s="21">
        <f t="shared" si="265"/>
        <v>618</v>
      </c>
      <c r="K1925" s="22">
        <f t="shared" si="266"/>
        <v>-505.4</v>
      </c>
      <c r="L1925" s="21">
        <f t="shared" si="267"/>
        <v>629</v>
      </c>
      <c r="M1925" s="21">
        <f t="shared" si="268"/>
        <v>625</v>
      </c>
      <c r="N1925" s="21">
        <f t="shared" si="269"/>
        <v>70825.399999999994</v>
      </c>
      <c r="O1925" s="23">
        <f t="shared" si="270"/>
        <v>70375</v>
      </c>
      <c r="P1925" t="s">
        <v>23</v>
      </c>
      <c r="Q1925" t="s">
        <v>24</v>
      </c>
      <c r="R1925" t="s">
        <v>6422</v>
      </c>
      <c r="S1925">
        <v>5301</v>
      </c>
      <c r="T1925" s="25">
        <v>45134</v>
      </c>
      <c r="U1925">
        <v>112.6</v>
      </c>
    </row>
    <row r="1926" spans="1:21" x14ac:dyDescent="0.25">
      <c r="A1926" t="s">
        <v>1865</v>
      </c>
      <c r="B1926" s="25">
        <v>44508</v>
      </c>
      <c r="C1926" s="25">
        <v>44509</v>
      </c>
      <c r="D1926" s="18">
        <v>60</v>
      </c>
      <c r="E1926">
        <v>947.2</v>
      </c>
      <c r="F1926" s="19">
        <f t="shared" si="262"/>
        <v>44570</v>
      </c>
      <c r="G1926" s="25">
        <v>45134</v>
      </c>
      <c r="H1926" s="20">
        <f t="shared" si="263"/>
        <v>564</v>
      </c>
      <c r="I1926" s="21">
        <f t="shared" si="264"/>
        <v>534220.80000000005</v>
      </c>
      <c r="J1926" s="21">
        <f t="shared" si="265"/>
        <v>618</v>
      </c>
      <c r="K1926" s="22">
        <f t="shared" si="266"/>
        <v>329.20000000000005</v>
      </c>
      <c r="L1926" s="21">
        <f t="shared" si="267"/>
        <v>626</v>
      </c>
      <c r="M1926" s="21">
        <f t="shared" si="268"/>
        <v>625</v>
      </c>
      <c r="N1926" s="21">
        <f t="shared" si="269"/>
        <v>592947.20000000007</v>
      </c>
      <c r="O1926" s="23">
        <f t="shared" si="270"/>
        <v>592000</v>
      </c>
      <c r="P1926" t="s">
        <v>23</v>
      </c>
      <c r="Q1926" t="s">
        <v>24</v>
      </c>
      <c r="R1926" t="s">
        <v>6422</v>
      </c>
      <c r="S1926">
        <v>5301</v>
      </c>
      <c r="T1926" s="25">
        <v>45134</v>
      </c>
      <c r="U1926">
        <v>947.2</v>
      </c>
    </row>
    <row r="1927" spans="1:21" x14ac:dyDescent="0.25">
      <c r="A1927" t="s">
        <v>1866</v>
      </c>
      <c r="B1927" s="25">
        <v>44508</v>
      </c>
      <c r="C1927" s="25">
        <v>44509</v>
      </c>
      <c r="D1927" s="18">
        <v>60</v>
      </c>
      <c r="E1927">
        <v>367</v>
      </c>
      <c r="F1927" s="19">
        <f t="shared" ref="F1927:F1990" si="271">EDATE(C1927,2)</f>
        <v>44570</v>
      </c>
      <c r="G1927" s="25">
        <v>45134</v>
      </c>
      <c r="H1927" s="20">
        <f t="shared" si="263"/>
        <v>564</v>
      </c>
      <c r="I1927" s="21">
        <f t="shared" si="264"/>
        <v>206988</v>
      </c>
      <c r="J1927" s="21">
        <f t="shared" si="265"/>
        <v>618</v>
      </c>
      <c r="K1927" s="22">
        <f t="shared" si="266"/>
        <v>-251</v>
      </c>
      <c r="L1927" s="21">
        <f t="shared" si="267"/>
        <v>626</v>
      </c>
      <c r="M1927" s="21">
        <f t="shared" si="268"/>
        <v>625</v>
      </c>
      <c r="N1927" s="21">
        <f t="shared" si="269"/>
        <v>229742</v>
      </c>
      <c r="O1927" s="23">
        <f t="shared" si="270"/>
        <v>229375</v>
      </c>
      <c r="P1927" t="s">
        <v>23</v>
      </c>
      <c r="Q1927" t="s">
        <v>24</v>
      </c>
      <c r="R1927" t="s">
        <v>6422</v>
      </c>
      <c r="S1927">
        <v>5301</v>
      </c>
      <c r="T1927" s="25">
        <v>45134</v>
      </c>
      <c r="U1927">
        <v>367</v>
      </c>
    </row>
    <row r="1928" spans="1:21" x14ac:dyDescent="0.25">
      <c r="A1928" t="s">
        <v>1867</v>
      </c>
      <c r="B1928" s="25">
        <v>44508</v>
      </c>
      <c r="C1928" s="25">
        <v>44509</v>
      </c>
      <c r="D1928" s="18">
        <v>60</v>
      </c>
      <c r="E1928">
        <v>192</v>
      </c>
      <c r="F1928" s="19">
        <f t="shared" si="271"/>
        <v>44570</v>
      </c>
      <c r="G1928" s="25">
        <v>45134</v>
      </c>
      <c r="H1928" s="20">
        <f t="shared" ref="H1928:H1991" si="272">G1928-F1928</f>
        <v>564</v>
      </c>
      <c r="I1928" s="21">
        <f t="shared" ref="I1928:I1991" si="273">E1928*H1928</f>
        <v>108288</v>
      </c>
      <c r="J1928" s="21">
        <f t="shared" ref="J1928:J1991" si="274">DAYS360(C1928,G1928)</f>
        <v>618</v>
      </c>
      <c r="K1928" s="22">
        <f t="shared" ref="K1928:K1991" si="275">E1928-J1928</f>
        <v>-426</v>
      </c>
      <c r="L1928" s="21">
        <f t="shared" ref="L1928:L1991" si="276">G1928-B1928</f>
        <v>626</v>
      </c>
      <c r="M1928" s="21">
        <f t="shared" ref="M1928:M1991" si="277">G1928-C1928</f>
        <v>625</v>
      </c>
      <c r="N1928" s="21">
        <f t="shared" ref="N1928:N1991" si="278">E1928*L1928</f>
        <v>120192</v>
      </c>
      <c r="O1928" s="23">
        <f t="shared" ref="O1928:O1991" si="279">E1928*M1928</f>
        <v>120000</v>
      </c>
      <c r="P1928" t="s">
        <v>23</v>
      </c>
      <c r="Q1928" t="s">
        <v>24</v>
      </c>
      <c r="R1928" t="s">
        <v>6422</v>
      </c>
      <c r="S1928">
        <v>5301</v>
      </c>
      <c r="T1928" s="25">
        <v>45134</v>
      </c>
      <c r="U1928">
        <v>192</v>
      </c>
    </row>
    <row r="1929" spans="1:21" x14ac:dyDescent="0.25">
      <c r="A1929" t="s">
        <v>1868</v>
      </c>
      <c r="B1929" s="25">
        <v>44508</v>
      </c>
      <c r="C1929" s="25">
        <v>44509</v>
      </c>
      <c r="D1929" s="18">
        <v>60</v>
      </c>
      <c r="E1929">
        <v>54.6</v>
      </c>
      <c r="F1929" s="19">
        <f t="shared" si="271"/>
        <v>44570</v>
      </c>
      <c r="G1929" s="25">
        <v>45134</v>
      </c>
      <c r="H1929" s="20">
        <f t="shared" si="272"/>
        <v>564</v>
      </c>
      <c r="I1929" s="21">
        <f t="shared" si="273"/>
        <v>30794.400000000001</v>
      </c>
      <c r="J1929" s="21">
        <f t="shared" si="274"/>
        <v>618</v>
      </c>
      <c r="K1929" s="22">
        <f t="shared" si="275"/>
        <v>-563.4</v>
      </c>
      <c r="L1929" s="21">
        <f t="shared" si="276"/>
        <v>626</v>
      </c>
      <c r="M1929" s="21">
        <f t="shared" si="277"/>
        <v>625</v>
      </c>
      <c r="N1929" s="21">
        <f t="shared" si="278"/>
        <v>34179.599999999999</v>
      </c>
      <c r="O1929" s="23">
        <f t="shared" si="279"/>
        <v>34125</v>
      </c>
      <c r="P1929" t="s">
        <v>23</v>
      </c>
      <c r="Q1929" t="s">
        <v>24</v>
      </c>
      <c r="R1929" t="s">
        <v>6422</v>
      </c>
      <c r="S1929">
        <v>5301</v>
      </c>
      <c r="T1929" s="25">
        <v>45134</v>
      </c>
      <c r="U1929">
        <v>54.6</v>
      </c>
    </row>
    <row r="1930" spans="1:21" x14ac:dyDescent="0.25">
      <c r="A1930" t="s">
        <v>1869</v>
      </c>
      <c r="B1930" s="25">
        <v>44509</v>
      </c>
      <c r="C1930" s="25">
        <v>44510</v>
      </c>
      <c r="D1930" s="18">
        <v>60</v>
      </c>
      <c r="E1930">
        <v>183</v>
      </c>
      <c r="F1930" s="19">
        <f t="shared" si="271"/>
        <v>44571</v>
      </c>
      <c r="G1930" s="25">
        <v>45134</v>
      </c>
      <c r="H1930" s="20">
        <f t="shared" si="272"/>
        <v>563</v>
      </c>
      <c r="I1930" s="21">
        <f t="shared" si="273"/>
        <v>103029</v>
      </c>
      <c r="J1930" s="21">
        <f t="shared" si="274"/>
        <v>617</v>
      </c>
      <c r="K1930" s="22">
        <f t="shared" si="275"/>
        <v>-434</v>
      </c>
      <c r="L1930" s="21">
        <f t="shared" si="276"/>
        <v>625</v>
      </c>
      <c r="M1930" s="21">
        <f t="shared" si="277"/>
        <v>624</v>
      </c>
      <c r="N1930" s="21">
        <f t="shared" si="278"/>
        <v>114375</v>
      </c>
      <c r="O1930" s="23">
        <f t="shared" si="279"/>
        <v>114192</v>
      </c>
      <c r="P1930" t="s">
        <v>23</v>
      </c>
      <c r="Q1930" t="s">
        <v>24</v>
      </c>
      <c r="R1930" t="s">
        <v>6422</v>
      </c>
      <c r="S1930">
        <v>5301</v>
      </c>
      <c r="T1930" s="25">
        <v>45134</v>
      </c>
      <c r="U1930">
        <v>183</v>
      </c>
    </row>
    <row r="1931" spans="1:21" x14ac:dyDescent="0.25">
      <c r="A1931" t="s">
        <v>1870</v>
      </c>
      <c r="B1931" s="25">
        <v>44509</v>
      </c>
      <c r="C1931" s="25">
        <v>44510</v>
      </c>
      <c r="D1931" s="18">
        <v>60</v>
      </c>
      <c r="E1931" s="26">
        <v>26575.200000000001</v>
      </c>
      <c r="F1931" s="19">
        <f t="shared" si="271"/>
        <v>44571</v>
      </c>
      <c r="G1931" s="25">
        <v>45134</v>
      </c>
      <c r="H1931" s="20">
        <f t="shared" si="272"/>
        <v>563</v>
      </c>
      <c r="I1931" s="21">
        <f t="shared" si="273"/>
        <v>14961837.6</v>
      </c>
      <c r="J1931" s="21">
        <f t="shared" si="274"/>
        <v>617</v>
      </c>
      <c r="K1931" s="22">
        <f t="shared" si="275"/>
        <v>25958.2</v>
      </c>
      <c r="L1931" s="21">
        <f t="shared" si="276"/>
        <v>625</v>
      </c>
      <c r="M1931" s="21">
        <f t="shared" si="277"/>
        <v>624</v>
      </c>
      <c r="N1931" s="21">
        <f t="shared" si="278"/>
        <v>16609500</v>
      </c>
      <c r="O1931" s="23">
        <f t="shared" si="279"/>
        <v>16582924.800000001</v>
      </c>
      <c r="P1931" t="s">
        <v>23</v>
      </c>
      <c r="Q1931" t="s">
        <v>24</v>
      </c>
      <c r="R1931" t="s">
        <v>6422</v>
      </c>
      <c r="S1931">
        <v>5301</v>
      </c>
      <c r="T1931" s="25">
        <v>45134</v>
      </c>
      <c r="U1931" s="26">
        <v>26575.200000000001</v>
      </c>
    </row>
    <row r="1932" spans="1:21" x14ac:dyDescent="0.25">
      <c r="A1932" t="s">
        <v>1871</v>
      </c>
      <c r="B1932" s="25">
        <v>44511</v>
      </c>
      <c r="C1932" s="25">
        <v>44512</v>
      </c>
      <c r="D1932" s="18">
        <v>60</v>
      </c>
      <c r="E1932" s="26">
        <v>6850</v>
      </c>
      <c r="F1932" s="19">
        <f t="shared" si="271"/>
        <v>44573</v>
      </c>
      <c r="G1932" s="25">
        <v>45134</v>
      </c>
      <c r="H1932" s="20">
        <f t="shared" si="272"/>
        <v>561</v>
      </c>
      <c r="I1932" s="21">
        <f t="shared" si="273"/>
        <v>3842850</v>
      </c>
      <c r="J1932" s="21">
        <f t="shared" si="274"/>
        <v>615</v>
      </c>
      <c r="K1932" s="22">
        <f t="shared" si="275"/>
        <v>6235</v>
      </c>
      <c r="L1932" s="21">
        <f t="shared" si="276"/>
        <v>623</v>
      </c>
      <c r="M1932" s="21">
        <f t="shared" si="277"/>
        <v>622</v>
      </c>
      <c r="N1932" s="21">
        <f t="shared" si="278"/>
        <v>4267550</v>
      </c>
      <c r="O1932" s="23">
        <f t="shared" si="279"/>
        <v>4260700</v>
      </c>
      <c r="P1932" t="s">
        <v>23</v>
      </c>
      <c r="Q1932" t="s">
        <v>24</v>
      </c>
      <c r="R1932" t="s">
        <v>6422</v>
      </c>
      <c r="S1932">
        <v>5301</v>
      </c>
      <c r="T1932" s="25">
        <v>45134</v>
      </c>
      <c r="U1932" s="26">
        <v>6850</v>
      </c>
    </row>
    <row r="1933" spans="1:21" x14ac:dyDescent="0.25">
      <c r="A1933" t="s">
        <v>1872</v>
      </c>
      <c r="B1933" s="25">
        <v>44511</v>
      </c>
      <c r="C1933" s="25">
        <v>44512</v>
      </c>
      <c r="D1933" s="18">
        <v>60</v>
      </c>
      <c r="E1933" s="26">
        <v>34250</v>
      </c>
      <c r="F1933" s="19">
        <f t="shared" si="271"/>
        <v>44573</v>
      </c>
      <c r="G1933" s="25">
        <v>45134</v>
      </c>
      <c r="H1933" s="20">
        <f t="shared" si="272"/>
        <v>561</v>
      </c>
      <c r="I1933" s="21">
        <f t="shared" si="273"/>
        <v>19214250</v>
      </c>
      <c r="J1933" s="21">
        <f t="shared" si="274"/>
        <v>615</v>
      </c>
      <c r="K1933" s="22">
        <f t="shared" si="275"/>
        <v>33635</v>
      </c>
      <c r="L1933" s="21">
        <f t="shared" si="276"/>
        <v>623</v>
      </c>
      <c r="M1933" s="21">
        <f t="shared" si="277"/>
        <v>622</v>
      </c>
      <c r="N1933" s="21">
        <f t="shared" si="278"/>
        <v>21337750</v>
      </c>
      <c r="O1933" s="23">
        <f t="shared" si="279"/>
        <v>21303500</v>
      </c>
      <c r="P1933" t="s">
        <v>23</v>
      </c>
      <c r="Q1933" t="s">
        <v>24</v>
      </c>
      <c r="R1933" t="s">
        <v>6422</v>
      </c>
      <c r="S1933">
        <v>5301</v>
      </c>
      <c r="T1933" s="25">
        <v>45134</v>
      </c>
      <c r="U1933" s="26">
        <v>34250</v>
      </c>
    </row>
    <row r="1934" spans="1:21" x14ac:dyDescent="0.25">
      <c r="A1934" t="s">
        <v>1873</v>
      </c>
      <c r="B1934" s="25">
        <v>44511</v>
      </c>
      <c r="C1934" s="25">
        <v>44512</v>
      </c>
      <c r="D1934" s="18">
        <v>60</v>
      </c>
      <c r="E1934">
        <v>20.7</v>
      </c>
      <c r="F1934" s="19">
        <f t="shared" si="271"/>
        <v>44573</v>
      </c>
      <c r="G1934" s="25">
        <v>45134</v>
      </c>
      <c r="H1934" s="20">
        <f t="shared" si="272"/>
        <v>561</v>
      </c>
      <c r="I1934" s="21">
        <f t="shared" si="273"/>
        <v>11612.699999999999</v>
      </c>
      <c r="J1934" s="21">
        <f t="shared" si="274"/>
        <v>615</v>
      </c>
      <c r="K1934" s="22">
        <f t="shared" si="275"/>
        <v>-594.29999999999995</v>
      </c>
      <c r="L1934" s="21">
        <f t="shared" si="276"/>
        <v>623</v>
      </c>
      <c r="M1934" s="21">
        <f t="shared" si="277"/>
        <v>622</v>
      </c>
      <c r="N1934" s="21">
        <f t="shared" si="278"/>
        <v>12896.1</v>
      </c>
      <c r="O1934" s="23">
        <f t="shared" si="279"/>
        <v>12875.4</v>
      </c>
      <c r="P1934" t="s">
        <v>23</v>
      </c>
      <c r="Q1934" t="s">
        <v>24</v>
      </c>
      <c r="R1934" t="s">
        <v>6422</v>
      </c>
      <c r="S1934">
        <v>5301</v>
      </c>
      <c r="T1934" s="25">
        <v>45134</v>
      </c>
      <c r="U1934">
        <v>20.7</v>
      </c>
    </row>
    <row r="1935" spans="1:21" x14ac:dyDescent="0.25">
      <c r="A1935" t="s">
        <v>1874</v>
      </c>
      <c r="B1935" s="25">
        <v>44511</v>
      </c>
      <c r="C1935" s="25">
        <v>44512</v>
      </c>
      <c r="D1935" s="18">
        <v>60</v>
      </c>
      <c r="E1935">
        <v>460</v>
      </c>
      <c r="F1935" s="19">
        <f t="shared" si="271"/>
        <v>44573</v>
      </c>
      <c r="G1935" s="25">
        <v>45134</v>
      </c>
      <c r="H1935" s="20">
        <f t="shared" si="272"/>
        <v>561</v>
      </c>
      <c r="I1935" s="21">
        <f t="shared" si="273"/>
        <v>258060</v>
      </c>
      <c r="J1935" s="21">
        <f t="shared" si="274"/>
        <v>615</v>
      </c>
      <c r="K1935" s="22">
        <f t="shared" si="275"/>
        <v>-155</v>
      </c>
      <c r="L1935" s="21">
        <f t="shared" si="276"/>
        <v>623</v>
      </c>
      <c r="M1935" s="21">
        <f t="shared" si="277"/>
        <v>622</v>
      </c>
      <c r="N1935" s="21">
        <f t="shared" si="278"/>
        <v>286580</v>
      </c>
      <c r="O1935" s="23">
        <f t="shared" si="279"/>
        <v>286120</v>
      </c>
      <c r="P1935" t="s">
        <v>23</v>
      </c>
      <c r="Q1935" t="s">
        <v>24</v>
      </c>
      <c r="R1935" t="s">
        <v>6422</v>
      </c>
      <c r="S1935">
        <v>5301</v>
      </c>
      <c r="T1935" s="25">
        <v>45134</v>
      </c>
      <c r="U1935">
        <v>460</v>
      </c>
    </row>
    <row r="1936" spans="1:21" x14ac:dyDescent="0.25">
      <c r="A1936" t="s">
        <v>1875</v>
      </c>
      <c r="B1936" s="25">
        <v>44511</v>
      </c>
      <c r="C1936" s="25">
        <v>44512</v>
      </c>
      <c r="D1936" s="18">
        <v>60</v>
      </c>
      <c r="E1936" s="26">
        <v>1380</v>
      </c>
      <c r="F1936" s="19">
        <f t="shared" si="271"/>
        <v>44573</v>
      </c>
      <c r="G1936" s="25">
        <v>45134</v>
      </c>
      <c r="H1936" s="20">
        <f t="shared" si="272"/>
        <v>561</v>
      </c>
      <c r="I1936" s="21">
        <f t="shared" si="273"/>
        <v>774180</v>
      </c>
      <c r="J1936" s="21">
        <f t="shared" si="274"/>
        <v>615</v>
      </c>
      <c r="K1936" s="22">
        <f t="shared" si="275"/>
        <v>765</v>
      </c>
      <c r="L1936" s="21">
        <f t="shared" si="276"/>
        <v>623</v>
      </c>
      <c r="M1936" s="21">
        <f t="shared" si="277"/>
        <v>622</v>
      </c>
      <c r="N1936" s="21">
        <f t="shared" si="278"/>
        <v>859740</v>
      </c>
      <c r="O1936" s="23">
        <f t="shared" si="279"/>
        <v>858360</v>
      </c>
      <c r="P1936" t="s">
        <v>23</v>
      </c>
      <c r="Q1936" t="s">
        <v>24</v>
      </c>
      <c r="R1936" t="s">
        <v>6422</v>
      </c>
      <c r="S1936">
        <v>5301</v>
      </c>
      <c r="T1936" s="25">
        <v>45134</v>
      </c>
      <c r="U1936" s="26">
        <v>1380</v>
      </c>
    </row>
    <row r="1937" spans="1:21" x14ac:dyDescent="0.25">
      <c r="A1937" t="s">
        <v>1876</v>
      </c>
      <c r="B1937" s="25">
        <v>44512</v>
      </c>
      <c r="C1937" s="25">
        <v>44513</v>
      </c>
      <c r="D1937" s="18">
        <v>60</v>
      </c>
      <c r="E1937">
        <v>425</v>
      </c>
      <c r="F1937" s="19">
        <f t="shared" si="271"/>
        <v>44574</v>
      </c>
      <c r="G1937" s="25">
        <v>45134</v>
      </c>
      <c r="H1937" s="20">
        <f t="shared" si="272"/>
        <v>560</v>
      </c>
      <c r="I1937" s="21">
        <f t="shared" si="273"/>
        <v>238000</v>
      </c>
      <c r="J1937" s="21">
        <f t="shared" si="274"/>
        <v>614</v>
      </c>
      <c r="K1937" s="22">
        <f t="shared" si="275"/>
        <v>-189</v>
      </c>
      <c r="L1937" s="21">
        <f t="shared" si="276"/>
        <v>622</v>
      </c>
      <c r="M1937" s="21">
        <f t="shared" si="277"/>
        <v>621</v>
      </c>
      <c r="N1937" s="21">
        <f t="shared" si="278"/>
        <v>264350</v>
      </c>
      <c r="O1937" s="23">
        <f t="shared" si="279"/>
        <v>263925</v>
      </c>
      <c r="P1937" t="s">
        <v>23</v>
      </c>
      <c r="Q1937" t="s">
        <v>24</v>
      </c>
      <c r="R1937" t="s">
        <v>6422</v>
      </c>
      <c r="S1937">
        <v>5301</v>
      </c>
      <c r="T1937" s="25">
        <v>45134</v>
      </c>
      <c r="U1937">
        <v>425</v>
      </c>
    </row>
    <row r="1938" spans="1:21" x14ac:dyDescent="0.25">
      <c r="A1938" t="s">
        <v>1877</v>
      </c>
      <c r="B1938" s="25">
        <v>44512</v>
      </c>
      <c r="C1938" s="25">
        <v>44513</v>
      </c>
      <c r="D1938" s="18">
        <v>60</v>
      </c>
      <c r="E1938" s="26">
        <v>1374.68</v>
      </c>
      <c r="F1938" s="19">
        <f t="shared" si="271"/>
        <v>44574</v>
      </c>
      <c r="G1938" s="25">
        <v>45134</v>
      </c>
      <c r="H1938" s="20">
        <f t="shared" si="272"/>
        <v>560</v>
      </c>
      <c r="I1938" s="21">
        <f t="shared" si="273"/>
        <v>769820.8</v>
      </c>
      <c r="J1938" s="21">
        <f t="shared" si="274"/>
        <v>614</v>
      </c>
      <c r="K1938" s="22">
        <f t="shared" si="275"/>
        <v>760.68000000000006</v>
      </c>
      <c r="L1938" s="21">
        <f t="shared" si="276"/>
        <v>622</v>
      </c>
      <c r="M1938" s="21">
        <f t="shared" si="277"/>
        <v>621</v>
      </c>
      <c r="N1938" s="21">
        <f t="shared" si="278"/>
        <v>855050.96000000008</v>
      </c>
      <c r="O1938" s="23">
        <f t="shared" si="279"/>
        <v>853676.28</v>
      </c>
      <c r="P1938" t="s">
        <v>23</v>
      </c>
      <c r="Q1938" t="s">
        <v>24</v>
      </c>
      <c r="R1938" t="s">
        <v>6422</v>
      </c>
      <c r="S1938">
        <v>5301</v>
      </c>
      <c r="T1938" s="25">
        <v>45134</v>
      </c>
      <c r="U1938" s="26">
        <v>1374.68</v>
      </c>
    </row>
    <row r="1939" spans="1:21" x14ac:dyDescent="0.25">
      <c r="A1939" t="s">
        <v>1878</v>
      </c>
      <c r="B1939" s="25">
        <v>44516</v>
      </c>
      <c r="C1939" s="25">
        <v>44517</v>
      </c>
      <c r="D1939" s="18">
        <v>60</v>
      </c>
      <c r="E1939">
        <v>9.9</v>
      </c>
      <c r="F1939" s="19">
        <f t="shared" si="271"/>
        <v>44578</v>
      </c>
      <c r="G1939" s="25">
        <v>45134</v>
      </c>
      <c r="H1939" s="20">
        <f t="shared" si="272"/>
        <v>556</v>
      </c>
      <c r="I1939" s="21">
        <f t="shared" si="273"/>
        <v>5504.4000000000005</v>
      </c>
      <c r="J1939" s="21">
        <f t="shared" si="274"/>
        <v>610</v>
      </c>
      <c r="K1939" s="22">
        <f t="shared" si="275"/>
        <v>-600.1</v>
      </c>
      <c r="L1939" s="21">
        <f t="shared" si="276"/>
        <v>618</v>
      </c>
      <c r="M1939" s="21">
        <f t="shared" si="277"/>
        <v>617</v>
      </c>
      <c r="N1939" s="21">
        <f t="shared" si="278"/>
        <v>6118.2</v>
      </c>
      <c r="O1939" s="23">
        <f t="shared" si="279"/>
        <v>6108.3</v>
      </c>
      <c r="P1939" t="s">
        <v>23</v>
      </c>
      <c r="Q1939" t="s">
        <v>24</v>
      </c>
      <c r="R1939" t="s">
        <v>6422</v>
      </c>
      <c r="S1939">
        <v>5301</v>
      </c>
      <c r="T1939" s="25">
        <v>45134</v>
      </c>
      <c r="U1939">
        <v>9.9</v>
      </c>
    </row>
    <row r="1940" spans="1:21" x14ac:dyDescent="0.25">
      <c r="A1940" t="s">
        <v>1879</v>
      </c>
      <c r="B1940" s="25">
        <v>44516</v>
      </c>
      <c r="C1940" s="25">
        <v>44517</v>
      </c>
      <c r="D1940" s="18">
        <v>60</v>
      </c>
      <c r="E1940">
        <v>112.6</v>
      </c>
      <c r="F1940" s="19">
        <f t="shared" si="271"/>
        <v>44578</v>
      </c>
      <c r="G1940" s="25">
        <v>45134</v>
      </c>
      <c r="H1940" s="20">
        <f t="shared" si="272"/>
        <v>556</v>
      </c>
      <c r="I1940" s="21">
        <f t="shared" si="273"/>
        <v>62605.599999999999</v>
      </c>
      <c r="J1940" s="21">
        <f t="shared" si="274"/>
        <v>610</v>
      </c>
      <c r="K1940" s="22">
        <f t="shared" si="275"/>
        <v>-497.4</v>
      </c>
      <c r="L1940" s="21">
        <f t="shared" si="276"/>
        <v>618</v>
      </c>
      <c r="M1940" s="21">
        <f t="shared" si="277"/>
        <v>617</v>
      </c>
      <c r="N1940" s="21">
        <f t="shared" si="278"/>
        <v>69586.8</v>
      </c>
      <c r="O1940" s="23">
        <f t="shared" si="279"/>
        <v>69474.2</v>
      </c>
      <c r="P1940" t="s">
        <v>23</v>
      </c>
      <c r="Q1940" t="s">
        <v>24</v>
      </c>
      <c r="R1940" t="s">
        <v>6422</v>
      </c>
      <c r="S1940">
        <v>5301</v>
      </c>
      <c r="T1940" s="25">
        <v>45134</v>
      </c>
      <c r="U1940">
        <v>112.6</v>
      </c>
    </row>
    <row r="1941" spans="1:21" x14ac:dyDescent="0.25">
      <c r="A1941" t="s">
        <v>1880</v>
      </c>
      <c r="B1941" s="25">
        <v>44516</v>
      </c>
      <c r="C1941" s="25">
        <v>44517</v>
      </c>
      <c r="D1941" s="18">
        <v>60</v>
      </c>
      <c r="E1941" s="26">
        <v>2890.62</v>
      </c>
      <c r="F1941" s="19">
        <f t="shared" si="271"/>
        <v>44578</v>
      </c>
      <c r="G1941" s="25">
        <v>45134</v>
      </c>
      <c r="H1941" s="20">
        <f t="shared" si="272"/>
        <v>556</v>
      </c>
      <c r="I1941" s="21">
        <f t="shared" si="273"/>
        <v>1607184.72</v>
      </c>
      <c r="J1941" s="21">
        <f t="shared" si="274"/>
        <v>610</v>
      </c>
      <c r="K1941" s="22">
        <f t="shared" si="275"/>
        <v>2280.62</v>
      </c>
      <c r="L1941" s="21">
        <f t="shared" si="276"/>
        <v>618</v>
      </c>
      <c r="M1941" s="21">
        <f t="shared" si="277"/>
        <v>617</v>
      </c>
      <c r="N1941" s="21">
        <f t="shared" si="278"/>
        <v>1786403.16</v>
      </c>
      <c r="O1941" s="23">
        <f t="shared" si="279"/>
        <v>1783512.54</v>
      </c>
      <c r="P1941" t="s">
        <v>23</v>
      </c>
      <c r="Q1941" t="s">
        <v>24</v>
      </c>
      <c r="R1941" t="s">
        <v>6422</v>
      </c>
      <c r="S1941">
        <v>5301</v>
      </c>
      <c r="T1941" s="25">
        <v>45134</v>
      </c>
      <c r="U1941" s="26">
        <v>2890.62</v>
      </c>
    </row>
    <row r="1942" spans="1:21" x14ac:dyDescent="0.25">
      <c r="A1942" t="s">
        <v>1881</v>
      </c>
      <c r="B1942" s="25">
        <v>44518</v>
      </c>
      <c r="C1942" s="25">
        <v>44519</v>
      </c>
      <c r="D1942" s="18">
        <v>60</v>
      </c>
      <c r="E1942">
        <v>530.4</v>
      </c>
      <c r="F1942" s="19">
        <f t="shared" si="271"/>
        <v>44580</v>
      </c>
      <c r="G1942" s="25">
        <v>45134</v>
      </c>
      <c r="H1942" s="20">
        <f t="shared" si="272"/>
        <v>554</v>
      </c>
      <c r="I1942" s="21">
        <f t="shared" si="273"/>
        <v>293841.59999999998</v>
      </c>
      <c r="J1942" s="21">
        <f t="shared" si="274"/>
        <v>608</v>
      </c>
      <c r="K1942" s="22">
        <f t="shared" si="275"/>
        <v>-77.600000000000023</v>
      </c>
      <c r="L1942" s="21">
        <f t="shared" si="276"/>
        <v>616</v>
      </c>
      <c r="M1942" s="21">
        <f t="shared" si="277"/>
        <v>615</v>
      </c>
      <c r="N1942" s="21">
        <f t="shared" si="278"/>
        <v>326726.39999999997</v>
      </c>
      <c r="O1942" s="23">
        <f t="shared" si="279"/>
        <v>326196</v>
      </c>
      <c r="P1942" t="s">
        <v>23</v>
      </c>
      <c r="Q1942" t="s">
        <v>24</v>
      </c>
      <c r="R1942" t="s">
        <v>6422</v>
      </c>
      <c r="S1942">
        <v>5301</v>
      </c>
      <c r="T1942" s="25">
        <v>45134</v>
      </c>
      <c r="U1942">
        <v>530.4</v>
      </c>
    </row>
    <row r="1943" spans="1:21" x14ac:dyDescent="0.25">
      <c r="A1943" t="s">
        <v>1882</v>
      </c>
      <c r="B1943" s="25">
        <v>44518</v>
      </c>
      <c r="C1943" s="25">
        <v>44519</v>
      </c>
      <c r="D1943" s="18">
        <v>60</v>
      </c>
      <c r="E1943" s="26">
        <v>6500</v>
      </c>
      <c r="F1943" s="19">
        <f t="shared" si="271"/>
        <v>44580</v>
      </c>
      <c r="G1943" s="25">
        <v>45134</v>
      </c>
      <c r="H1943" s="20">
        <f t="shared" si="272"/>
        <v>554</v>
      </c>
      <c r="I1943" s="21">
        <f t="shared" si="273"/>
        <v>3601000</v>
      </c>
      <c r="J1943" s="21">
        <f t="shared" si="274"/>
        <v>608</v>
      </c>
      <c r="K1943" s="22">
        <f t="shared" si="275"/>
        <v>5892</v>
      </c>
      <c r="L1943" s="21">
        <f t="shared" si="276"/>
        <v>616</v>
      </c>
      <c r="M1943" s="21">
        <f t="shared" si="277"/>
        <v>615</v>
      </c>
      <c r="N1943" s="21">
        <f t="shared" si="278"/>
        <v>4004000</v>
      </c>
      <c r="O1943" s="23">
        <f t="shared" si="279"/>
        <v>3997500</v>
      </c>
      <c r="P1943" t="s">
        <v>23</v>
      </c>
      <c r="Q1943" t="s">
        <v>24</v>
      </c>
      <c r="R1943" t="s">
        <v>6422</v>
      </c>
      <c r="S1943">
        <v>5301</v>
      </c>
      <c r="T1943" s="25">
        <v>45134</v>
      </c>
      <c r="U1943" s="26">
        <v>6500</v>
      </c>
    </row>
    <row r="1944" spans="1:21" x14ac:dyDescent="0.25">
      <c r="A1944" t="s">
        <v>1883</v>
      </c>
      <c r="B1944" s="25">
        <v>44519</v>
      </c>
      <c r="C1944" s="25">
        <v>44520</v>
      </c>
      <c r="D1944" s="18">
        <v>60</v>
      </c>
      <c r="E1944" s="26">
        <v>6850</v>
      </c>
      <c r="F1944" s="19">
        <f t="shared" si="271"/>
        <v>44581</v>
      </c>
      <c r="G1944" s="25">
        <v>45134</v>
      </c>
      <c r="H1944" s="20">
        <f t="shared" si="272"/>
        <v>553</v>
      </c>
      <c r="I1944" s="21">
        <f t="shared" si="273"/>
        <v>3788050</v>
      </c>
      <c r="J1944" s="21">
        <f t="shared" si="274"/>
        <v>607</v>
      </c>
      <c r="K1944" s="22">
        <f t="shared" si="275"/>
        <v>6243</v>
      </c>
      <c r="L1944" s="21">
        <f t="shared" si="276"/>
        <v>615</v>
      </c>
      <c r="M1944" s="21">
        <f t="shared" si="277"/>
        <v>614</v>
      </c>
      <c r="N1944" s="21">
        <f t="shared" si="278"/>
        <v>4212750</v>
      </c>
      <c r="O1944" s="23">
        <f t="shared" si="279"/>
        <v>4205900</v>
      </c>
      <c r="P1944" t="s">
        <v>23</v>
      </c>
      <c r="Q1944" t="s">
        <v>24</v>
      </c>
      <c r="R1944" t="s">
        <v>6422</v>
      </c>
      <c r="S1944">
        <v>5301</v>
      </c>
      <c r="T1944" s="25">
        <v>45134</v>
      </c>
      <c r="U1944" s="26">
        <v>6850</v>
      </c>
    </row>
    <row r="1945" spans="1:21" x14ac:dyDescent="0.25">
      <c r="A1945" t="s">
        <v>1884</v>
      </c>
      <c r="B1945" s="25">
        <v>44522</v>
      </c>
      <c r="C1945" s="25">
        <v>44523</v>
      </c>
      <c r="D1945" s="18">
        <v>60</v>
      </c>
      <c r="E1945">
        <v>24</v>
      </c>
      <c r="F1945" s="19">
        <f t="shared" si="271"/>
        <v>44584</v>
      </c>
      <c r="G1945" s="25">
        <v>45134</v>
      </c>
      <c r="H1945" s="20">
        <f t="shared" si="272"/>
        <v>550</v>
      </c>
      <c r="I1945" s="21">
        <f t="shared" si="273"/>
        <v>13200</v>
      </c>
      <c r="J1945" s="21">
        <f t="shared" si="274"/>
        <v>604</v>
      </c>
      <c r="K1945" s="22">
        <f t="shared" si="275"/>
        <v>-580</v>
      </c>
      <c r="L1945" s="21">
        <f t="shared" si="276"/>
        <v>612</v>
      </c>
      <c r="M1945" s="21">
        <f t="shared" si="277"/>
        <v>611</v>
      </c>
      <c r="N1945" s="21">
        <f t="shared" si="278"/>
        <v>14688</v>
      </c>
      <c r="O1945" s="23">
        <f t="shared" si="279"/>
        <v>14664</v>
      </c>
      <c r="P1945" t="s">
        <v>23</v>
      </c>
      <c r="Q1945" t="s">
        <v>24</v>
      </c>
      <c r="R1945" t="s">
        <v>6422</v>
      </c>
      <c r="S1945">
        <v>5301</v>
      </c>
      <c r="T1945" s="25">
        <v>45134</v>
      </c>
      <c r="U1945">
        <v>24</v>
      </c>
    </row>
    <row r="1946" spans="1:21" x14ac:dyDescent="0.25">
      <c r="A1946" t="s">
        <v>1885</v>
      </c>
      <c r="B1946" s="25">
        <v>44522</v>
      </c>
      <c r="C1946" s="25">
        <v>44523</v>
      </c>
      <c r="D1946" s="18">
        <v>60</v>
      </c>
      <c r="E1946" s="26">
        <v>6850</v>
      </c>
      <c r="F1946" s="19">
        <f t="shared" si="271"/>
        <v>44584</v>
      </c>
      <c r="G1946" s="25">
        <v>45134</v>
      </c>
      <c r="H1946" s="20">
        <f t="shared" si="272"/>
        <v>550</v>
      </c>
      <c r="I1946" s="21">
        <f t="shared" si="273"/>
        <v>3767500</v>
      </c>
      <c r="J1946" s="21">
        <f t="shared" si="274"/>
        <v>604</v>
      </c>
      <c r="K1946" s="22">
        <f t="shared" si="275"/>
        <v>6246</v>
      </c>
      <c r="L1946" s="21">
        <f t="shared" si="276"/>
        <v>612</v>
      </c>
      <c r="M1946" s="21">
        <f t="shared" si="277"/>
        <v>611</v>
      </c>
      <c r="N1946" s="21">
        <f t="shared" si="278"/>
        <v>4192200</v>
      </c>
      <c r="O1946" s="23">
        <f t="shared" si="279"/>
        <v>4185350</v>
      </c>
      <c r="P1946" t="s">
        <v>23</v>
      </c>
      <c r="Q1946" t="s">
        <v>24</v>
      </c>
      <c r="R1946" t="s">
        <v>6422</v>
      </c>
      <c r="S1946">
        <v>5301</v>
      </c>
      <c r="T1946" s="25">
        <v>45134</v>
      </c>
      <c r="U1946" s="26">
        <v>6850</v>
      </c>
    </row>
    <row r="1947" spans="1:21" x14ac:dyDescent="0.25">
      <c r="A1947" t="s">
        <v>1886</v>
      </c>
      <c r="B1947" s="25">
        <v>44523</v>
      </c>
      <c r="C1947" s="25">
        <v>44524</v>
      </c>
      <c r="D1947" s="18">
        <v>60</v>
      </c>
      <c r="E1947" s="26">
        <v>8029.5</v>
      </c>
      <c r="F1947" s="19">
        <f t="shared" si="271"/>
        <v>44585</v>
      </c>
      <c r="G1947" s="25">
        <v>45134</v>
      </c>
      <c r="H1947" s="20">
        <f t="shared" si="272"/>
        <v>549</v>
      </c>
      <c r="I1947" s="21">
        <f t="shared" si="273"/>
        <v>4408195.5</v>
      </c>
      <c r="J1947" s="21">
        <f t="shared" si="274"/>
        <v>603</v>
      </c>
      <c r="K1947" s="22">
        <f t="shared" si="275"/>
        <v>7426.5</v>
      </c>
      <c r="L1947" s="21">
        <f t="shared" si="276"/>
        <v>611</v>
      </c>
      <c r="M1947" s="21">
        <f t="shared" si="277"/>
        <v>610</v>
      </c>
      <c r="N1947" s="21">
        <f t="shared" si="278"/>
        <v>4906024.5</v>
      </c>
      <c r="O1947" s="23">
        <f t="shared" si="279"/>
        <v>4897995</v>
      </c>
      <c r="P1947" t="s">
        <v>23</v>
      </c>
      <c r="Q1947" t="s">
        <v>24</v>
      </c>
      <c r="R1947" t="s">
        <v>6422</v>
      </c>
      <c r="S1947">
        <v>5301</v>
      </c>
      <c r="T1947" s="25">
        <v>45134</v>
      </c>
      <c r="U1947" s="26">
        <v>8029.5</v>
      </c>
    </row>
    <row r="1948" spans="1:21" x14ac:dyDescent="0.25">
      <c r="A1948" t="s">
        <v>1887</v>
      </c>
      <c r="B1948" s="25">
        <v>44523</v>
      </c>
      <c r="C1948" s="25">
        <v>44524</v>
      </c>
      <c r="D1948" s="18">
        <v>60</v>
      </c>
      <c r="E1948" s="26">
        <v>6873.4</v>
      </c>
      <c r="F1948" s="19">
        <f t="shared" si="271"/>
        <v>44585</v>
      </c>
      <c r="G1948" s="25">
        <v>45134</v>
      </c>
      <c r="H1948" s="20">
        <f t="shared" si="272"/>
        <v>549</v>
      </c>
      <c r="I1948" s="21">
        <f t="shared" si="273"/>
        <v>3773496.5999999996</v>
      </c>
      <c r="J1948" s="21">
        <f t="shared" si="274"/>
        <v>603</v>
      </c>
      <c r="K1948" s="22">
        <f t="shared" si="275"/>
        <v>6270.4</v>
      </c>
      <c r="L1948" s="21">
        <f t="shared" si="276"/>
        <v>611</v>
      </c>
      <c r="M1948" s="21">
        <f t="shared" si="277"/>
        <v>610</v>
      </c>
      <c r="N1948" s="21">
        <f t="shared" si="278"/>
        <v>4199647.3999999994</v>
      </c>
      <c r="O1948" s="23">
        <f t="shared" si="279"/>
        <v>4192774</v>
      </c>
      <c r="P1948" t="s">
        <v>23</v>
      </c>
      <c r="Q1948" t="s">
        <v>24</v>
      </c>
      <c r="R1948" t="s">
        <v>6422</v>
      </c>
      <c r="S1948">
        <v>5301</v>
      </c>
      <c r="T1948" s="25">
        <v>45134</v>
      </c>
      <c r="U1948" s="26">
        <v>6873.4</v>
      </c>
    </row>
    <row r="1949" spans="1:21" x14ac:dyDescent="0.25">
      <c r="A1949" t="s">
        <v>1888</v>
      </c>
      <c r="B1949" s="25">
        <v>44523</v>
      </c>
      <c r="C1949" s="25">
        <v>44524</v>
      </c>
      <c r="D1949" s="18">
        <v>60</v>
      </c>
      <c r="E1949" s="26">
        <v>10324.5</v>
      </c>
      <c r="F1949" s="19">
        <f t="shared" si="271"/>
        <v>44585</v>
      </c>
      <c r="G1949" s="25">
        <v>45134</v>
      </c>
      <c r="H1949" s="20">
        <f t="shared" si="272"/>
        <v>549</v>
      </c>
      <c r="I1949" s="21">
        <f t="shared" si="273"/>
        <v>5668150.5</v>
      </c>
      <c r="J1949" s="21">
        <f t="shared" si="274"/>
        <v>603</v>
      </c>
      <c r="K1949" s="22">
        <f t="shared" si="275"/>
        <v>9721.5</v>
      </c>
      <c r="L1949" s="21">
        <f t="shared" si="276"/>
        <v>611</v>
      </c>
      <c r="M1949" s="21">
        <f t="shared" si="277"/>
        <v>610</v>
      </c>
      <c r="N1949" s="21">
        <f t="shared" si="278"/>
        <v>6308269.5</v>
      </c>
      <c r="O1949" s="23">
        <f t="shared" si="279"/>
        <v>6297945</v>
      </c>
      <c r="P1949" t="s">
        <v>23</v>
      </c>
      <c r="Q1949" t="s">
        <v>24</v>
      </c>
      <c r="R1949" t="s">
        <v>6422</v>
      </c>
      <c r="S1949">
        <v>5301</v>
      </c>
      <c r="T1949" s="25">
        <v>45134</v>
      </c>
      <c r="U1949" s="26">
        <v>10324.5</v>
      </c>
    </row>
    <row r="1950" spans="1:21" x14ac:dyDescent="0.25">
      <c r="A1950" t="s">
        <v>1889</v>
      </c>
      <c r="B1950" s="25">
        <v>44524</v>
      </c>
      <c r="C1950" s="25">
        <v>44525</v>
      </c>
      <c r="D1950" s="18">
        <v>60</v>
      </c>
      <c r="E1950" s="26">
        <v>1374.68</v>
      </c>
      <c r="F1950" s="19">
        <f t="shared" si="271"/>
        <v>44586</v>
      </c>
      <c r="G1950" s="25">
        <v>45134</v>
      </c>
      <c r="H1950" s="20">
        <f t="shared" si="272"/>
        <v>548</v>
      </c>
      <c r="I1950" s="21">
        <f t="shared" si="273"/>
        <v>753324.64</v>
      </c>
      <c r="J1950" s="21">
        <f t="shared" si="274"/>
        <v>602</v>
      </c>
      <c r="K1950" s="22">
        <f t="shared" si="275"/>
        <v>772.68000000000006</v>
      </c>
      <c r="L1950" s="21">
        <f t="shared" si="276"/>
        <v>610</v>
      </c>
      <c r="M1950" s="21">
        <f t="shared" si="277"/>
        <v>609</v>
      </c>
      <c r="N1950" s="21">
        <f t="shared" si="278"/>
        <v>838554.8</v>
      </c>
      <c r="O1950" s="23">
        <f t="shared" si="279"/>
        <v>837180.12</v>
      </c>
      <c r="P1950" t="s">
        <v>23</v>
      </c>
      <c r="Q1950" t="s">
        <v>24</v>
      </c>
      <c r="R1950" t="s">
        <v>6422</v>
      </c>
      <c r="S1950">
        <v>5301</v>
      </c>
      <c r="T1950" s="25">
        <v>45134</v>
      </c>
      <c r="U1950" s="26">
        <v>1374.68</v>
      </c>
    </row>
    <row r="1951" spans="1:21" x14ac:dyDescent="0.25">
      <c r="A1951" t="s">
        <v>1890</v>
      </c>
      <c r="B1951" s="25">
        <v>44525</v>
      </c>
      <c r="C1951" s="25">
        <v>44526</v>
      </c>
      <c r="D1951" s="18">
        <v>60</v>
      </c>
      <c r="E1951" s="26">
        <v>12000</v>
      </c>
      <c r="F1951" s="19">
        <f t="shared" si="271"/>
        <v>44587</v>
      </c>
      <c r="G1951" s="25">
        <v>45134</v>
      </c>
      <c r="H1951" s="20">
        <f t="shared" si="272"/>
        <v>547</v>
      </c>
      <c r="I1951" s="21">
        <f t="shared" si="273"/>
        <v>6564000</v>
      </c>
      <c r="J1951" s="21">
        <f t="shared" si="274"/>
        <v>601</v>
      </c>
      <c r="K1951" s="22">
        <f t="shared" si="275"/>
        <v>11399</v>
      </c>
      <c r="L1951" s="21">
        <f t="shared" si="276"/>
        <v>609</v>
      </c>
      <c r="M1951" s="21">
        <f t="shared" si="277"/>
        <v>608</v>
      </c>
      <c r="N1951" s="21">
        <f t="shared" si="278"/>
        <v>7308000</v>
      </c>
      <c r="O1951" s="23">
        <f t="shared" si="279"/>
        <v>7296000</v>
      </c>
      <c r="P1951" t="s">
        <v>23</v>
      </c>
      <c r="Q1951" t="s">
        <v>24</v>
      </c>
      <c r="R1951" t="s">
        <v>6422</v>
      </c>
      <c r="S1951">
        <v>5301</v>
      </c>
      <c r="T1951" s="25">
        <v>45134</v>
      </c>
      <c r="U1951" s="26">
        <v>12000</v>
      </c>
    </row>
    <row r="1952" spans="1:21" x14ac:dyDescent="0.25">
      <c r="A1952" t="s">
        <v>1891</v>
      </c>
      <c r="B1952" s="25">
        <v>44531</v>
      </c>
      <c r="C1952" s="25">
        <v>44532</v>
      </c>
      <c r="D1952" s="18">
        <v>60</v>
      </c>
      <c r="E1952" s="26">
        <v>1380</v>
      </c>
      <c r="F1952" s="19">
        <f t="shared" si="271"/>
        <v>44594</v>
      </c>
      <c r="G1952" s="25">
        <v>45134</v>
      </c>
      <c r="H1952" s="20">
        <f t="shared" si="272"/>
        <v>540</v>
      </c>
      <c r="I1952" s="21">
        <f t="shared" si="273"/>
        <v>745200</v>
      </c>
      <c r="J1952" s="21">
        <f t="shared" si="274"/>
        <v>595</v>
      </c>
      <c r="K1952" s="22">
        <f t="shared" si="275"/>
        <v>785</v>
      </c>
      <c r="L1952" s="21">
        <f t="shared" si="276"/>
        <v>603</v>
      </c>
      <c r="M1952" s="21">
        <f t="shared" si="277"/>
        <v>602</v>
      </c>
      <c r="N1952" s="21">
        <f t="shared" si="278"/>
        <v>832140</v>
      </c>
      <c r="O1952" s="23">
        <f t="shared" si="279"/>
        <v>830760</v>
      </c>
      <c r="P1952" t="s">
        <v>23</v>
      </c>
      <c r="Q1952" t="s">
        <v>24</v>
      </c>
      <c r="R1952" t="s">
        <v>6422</v>
      </c>
      <c r="S1952">
        <v>5301</v>
      </c>
      <c r="T1952" s="25">
        <v>45134</v>
      </c>
      <c r="U1952" s="26">
        <v>1380</v>
      </c>
    </row>
    <row r="1953" spans="1:21" x14ac:dyDescent="0.25">
      <c r="A1953" t="s">
        <v>1892</v>
      </c>
      <c r="B1953" s="25">
        <v>44531</v>
      </c>
      <c r="C1953" s="25">
        <v>44532</v>
      </c>
      <c r="D1953" s="18">
        <v>60</v>
      </c>
      <c r="E1953">
        <v>202</v>
      </c>
      <c r="F1953" s="19">
        <f t="shared" si="271"/>
        <v>44594</v>
      </c>
      <c r="G1953" s="25">
        <v>45134</v>
      </c>
      <c r="H1953" s="20">
        <f t="shared" si="272"/>
        <v>540</v>
      </c>
      <c r="I1953" s="21">
        <f t="shared" si="273"/>
        <v>109080</v>
      </c>
      <c r="J1953" s="21">
        <f t="shared" si="274"/>
        <v>595</v>
      </c>
      <c r="K1953" s="22">
        <f t="shared" si="275"/>
        <v>-393</v>
      </c>
      <c r="L1953" s="21">
        <f t="shared" si="276"/>
        <v>603</v>
      </c>
      <c r="M1953" s="21">
        <f t="shared" si="277"/>
        <v>602</v>
      </c>
      <c r="N1953" s="21">
        <f t="shared" si="278"/>
        <v>121806</v>
      </c>
      <c r="O1953" s="23">
        <f t="shared" si="279"/>
        <v>121604</v>
      </c>
      <c r="P1953" t="s">
        <v>23</v>
      </c>
      <c r="Q1953" t="s">
        <v>24</v>
      </c>
      <c r="R1953" t="s">
        <v>6422</v>
      </c>
      <c r="S1953">
        <v>5301</v>
      </c>
      <c r="T1953" s="25">
        <v>45134</v>
      </c>
      <c r="U1953">
        <v>202</v>
      </c>
    </row>
    <row r="1954" spans="1:21" x14ac:dyDescent="0.25">
      <c r="A1954" t="s">
        <v>1893</v>
      </c>
      <c r="B1954" s="25">
        <v>44532</v>
      </c>
      <c r="C1954" s="25">
        <v>44533</v>
      </c>
      <c r="D1954" s="18">
        <v>60</v>
      </c>
      <c r="E1954" s="26">
        <v>1374.68</v>
      </c>
      <c r="F1954" s="19">
        <f t="shared" si="271"/>
        <v>44595</v>
      </c>
      <c r="G1954" s="25">
        <v>45134</v>
      </c>
      <c r="H1954" s="20">
        <f t="shared" si="272"/>
        <v>539</v>
      </c>
      <c r="I1954" s="21">
        <f t="shared" si="273"/>
        <v>740952.52</v>
      </c>
      <c r="J1954" s="21">
        <f t="shared" si="274"/>
        <v>594</v>
      </c>
      <c r="K1954" s="22">
        <f t="shared" si="275"/>
        <v>780.68000000000006</v>
      </c>
      <c r="L1954" s="21">
        <f t="shared" si="276"/>
        <v>602</v>
      </c>
      <c r="M1954" s="21">
        <f t="shared" si="277"/>
        <v>601</v>
      </c>
      <c r="N1954" s="21">
        <f t="shared" si="278"/>
        <v>827557.36</v>
      </c>
      <c r="O1954" s="23">
        <f t="shared" si="279"/>
        <v>826182.68</v>
      </c>
      <c r="P1954" t="s">
        <v>23</v>
      </c>
      <c r="Q1954" t="s">
        <v>24</v>
      </c>
      <c r="R1954" t="s">
        <v>6422</v>
      </c>
      <c r="S1954">
        <v>5301</v>
      </c>
      <c r="T1954" s="25">
        <v>45134</v>
      </c>
      <c r="U1954" s="26">
        <v>1374.68</v>
      </c>
    </row>
    <row r="1955" spans="1:21" x14ac:dyDescent="0.25">
      <c r="A1955" t="s">
        <v>1894</v>
      </c>
      <c r="B1955" s="25">
        <v>44533</v>
      </c>
      <c r="C1955" s="25">
        <v>44539</v>
      </c>
      <c r="D1955" s="18">
        <v>60</v>
      </c>
      <c r="E1955" s="26">
        <v>4124.04</v>
      </c>
      <c r="F1955" s="19">
        <f t="shared" si="271"/>
        <v>44601</v>
      </c>
      <c r="G1955" s="25">
        <v>45134</v>
      </c>
      <c r="H1955" s="20">
        <f t="shared" si="272"/>
        <v>533</v>
      </c>
      <c r="I1955" s="21">
        <f t="shared" si="273"/>
        <v>2198113.3199999998</v>
      </c>
      <c r="J1955" s="21">
        <f t="shared" si="274"/>
        <v>588</v>
      </c>
      <c r="K1955" s="22">
        <f t="shared" si="275"/>
        <v>3536.04</v>
      </c>
      <c r="L1955" s="21">
        <f t="shared" si="276"/>
        <v>601</v>
      </c>
      <c r="M1955" s="21">
        <f t="shared" si="277"/>
        <v>595</v>
      </c>
      <c r="N1955" s="21">
        <f t="shared" si="278"/>
        <v>2478548.04</v>
      </c>
      <c r="O1955" s="23">
        <f t="shared" si="279"/>
        <v>2453803.7999999998</v>
      </c>
      <c r="P1955" t="s">
        <v>23</v>
      </c>
      <c r="Q1955" t="s">
        <v>24</v>
      </c>
      <c r="R1955" t="s">
        <v>6422</v>
      </c>
      <c r="S1955">
        <v>5301</v>
      </c>
      <c r="T1955" s="25">
        <v>45134</v>
      </c>
      <c r="U1955" s="26">
        <v>4124.04</v>
      </c>
    </row>
    <row r="1956" spans="1:21" x14ac:dyDescent="0.25">
      <c r="A1956" t="s">
        <v>1895</v>
      </c>
      <c r="B1956" s="25">
        <v>44533</v>
      </c>
      <c r="C1956" s="25">
        <v>44539</v>
      </c>
      <c r="D1956" s="18">
        <v>60</v>
      </c>
      <c r="E1956" s="26">
        <v>2749.36</v>
      </c>
      <c r="F1956" s="19">
        <f t="shared" si="271"/>
        <v>44601</v>
      </c>
      <c r="G1956" s="25">
        <v>45134</v>
      </c>
      <c r="H1956" s="20">
        <f t="shared" si="272"/>
        <v>533</v>
      </c>
      <c r="I1956" s="21">
        <f t="shared" si="273"/>
        <v>1465408.8800000001</v>
      </c>
      <c r="J1956" s="21">
        <f t="shared" si="274"/>
        <v>588</v>
      </c>
      <c r="K1956" s="22">
        <f t="shared" si="275"/>
        <v>2161.36</v>
      </c>
      <c r="L1956" s="21">
        <f t="shared" si="276"/>
        <v>601</v>
      </c>
      <c r="M1956" s="21">
        <f t="shared" si="277"/>
        <v>595</v>
      </c>
      <c r="N1956" s="21">
        <f t="shared" si="278"/>
        <v>1652365.36</v>
      </c>
      <c r="O1956" s="23">
        <f t="shared" si="279"/>
        <v>1635869.2000000002</v>
      </c>
      <c r="P1956" t="s">
        <v>23</v>
      </c>
      <c r="Q1956" t="s">
        <v>24</v>
      </c>
      <c r="R1956" t="s">
        <v>6422</v>
      </c>
      <c r="S1956">
        <v>5301</v>
      </c>
      <c r="T1956" s="25">
        <v>45134</v>
      </c>
      <c r="U1956" s="26">
        <v>2749.36</v>
      </c>
    </row>
    <row r="1957" spans="1:21" x14ac:dyDescent="0.25">
      <c r="A1957" t="s">
        <v>1896</v>
      </c>
      <c r="B1957" s="25">
        <v>44539</v>
      </c>
      <c r="C1957" s="25">
        <v>44540</v>
      </c>
      <c r="D1957" s="18">
        <v>60</v>
      </c>
      <c r="E1957">
        <v>963.54</v>
      </c>
      <c r="F1957" s="19">
        <f t="shared" si="271"/>
        <v>44602</v>
      </c>
      <c r="G1957" s="25">
        <v>45134</v>
      </c>
      <c r="H1957" s="20">
        <f t="shared" si="272"/>
        <v>532</v>
      </c>
      <c r="I1957" s="21">
        <f t="shared" si="273"/>
        <v>512603.27999999997</v>
      </c>
      <c r="J1957" s="21">
        <f t="shared" si="274"/>
        <v>587</v>
      </c>
      <c r="K1957" s="22">
        <f t="shared" si="275"/>
        <v>376.53999999999996</v>
      </c>
      <c r="L1957" s="21">
        <f t="shared" si="276"/>
        <v>595</v>
      </c>
      <c r="M1957" s="21">
        <f t="shared" si="277"/>
        <v>594</v>
      </c>
      <c r="N1957" s="21">
        <f t="shared" si="278"/>
        <v>573306.29999999993</v>
      </c>
      <c r="O1957" s="23">
        <f t="shared" si="279"/>
        <v>572342.76</v>
      </c>
      <c r="P1957" t="s">
        <v>23</v>
      </c>
      <c r="Q1957" t="s">
        <v>24</v>
      </c>
      <c r="R1957" t="s">
        <v>6422</v>
      </c>
      <c r="S1957">
        <v>5301</v>
      </c>
      <c r="T1957" s="25">
        <v>45134</v>
      </c>
      <c r="U1957">
        <v>963.54</v>
      </c>
    </row>
    <row r="1958" spans="1:21" x14ac:dyDescent="0.25">
      <c r="A1958" t="s">
        <v>1897</v>
      </c>
      <c r="B1958" s="25">
        <v>44539</v>
      </c>
      <c r="C1958" s="25">
        <v>44540</v>
      </c>
      <c r="D1958" s="18">
        <v>60</v>
      </c>
      <c r="E1958" s="26">
        <v>4811.38</v>
      </c>
      <c r="F1958" s="19">
        <f t="shared" si="271"/>
        <v>44602</v>
      </c>
      <c r="G1958" s="25">
        <v>45134</v>
      </c>
      <c r="H1958" s="20">
        <f t="shared" si="272"/>
        <v>532</v>
      </c>
      <c r="I1958" s="21">
        <f t="shared" si="273"/>
        <v>2559654.16</v>
      </c>
      <c r="J1958" s="21">
        <f t="shared" si="274"/>
        <v>587</v>
      </c>
      <c r="K1958" s="22">
        <f t="shared" si="275"/>
        <v>4224.38</v>
      </c>
      <c r="L1958" s="21">
        <f t="shared" si="276"/>
        <v>595</v>
      </c>
      <c r="M1958" s="21">
        <f t="shared" si="277"/>
        <v>594</v>
      </c>
      <c r="N1958" s="21">
        <f t="shared" si="278"/>
        <v>2862771.1</v>
      </c>
      <c r="O1958" s="23">
        <f t="shared" si="279"/>
        <v>2857959.72</v>
      </c>
      <c r="P1958" t="s">
        <v>23</v>
      </c>
      <c r="Q1958" t="s">
        <v>24</v>
      </c>
      <c r="R1958" t="s">
        <v>6422</v>
      </c>
      <c r="S1958">
        <v>5301</v>
      </c>
      <c r="T1958" s="25">
        <v>45134</v>
      </c>
      <c r="U1958" s="26">
        <v>4811.38</v>
      </c>
    </row>
    <row r="1959" spans="1:21" x14ac:dyDescent="0.25">
      <c r="A1959" t="s">
        <v>1898</v>
      </c>
      <c r="B1959" s="25">
        <v>44545</v>
      </c>
      <c r="C1959" s="25">
        <v>44546</v>
      </c>
      <c r="D1959" s="18">
        <v>60</v>
      </c>
      <c r="E1959" s="26">
        <v>1335.66</v>
      </c>
      <c r="F1959" s="19">
        <f t="shared" si="271"/>
        <v>44608</v>
      </c>
      <c r="G1959" s="25">
        <v>45128</v>
      </c>
      <c r="H1959" s="20">
        <f t="shared" si="272"/>
        <v>520</v>
      </c>
      <c r="I1959" s="21">
        <f t="shared" si="273"/>
        <v>694543.20000000007</v>
      </c>
      <c r="J1959" s="21">
        <f t="shared" si="274"/>
        <v>575</v>
      </c>
      <c r="K1959" s="22">
        <f t="shared" si="275"/>
        <v>760.66000000000008</v>
      </c>
      <c r="L1959" s="21">
        <f t="shared" si="276"/>
        <v>583</v>
      </c>
      <c r="M1959" s="21">
        <f t="shared" si="277"/>
        <v>582</v>
      </c>
      <c r="N1959" s="21">
        <f t="shared" si="278"/>
        <v>778689.78</v>
      </c>
      <c r="O1959" s="23">
        <f t="shared" si="279"/>
        <v>777354.12</v>
      </c>
      <c r="P1959" t="s">
        <v>23</v>
      </c>
      <c r="Q1959" t="s">
        <v>24</v>
      </c>
      <c r="R1959" t="s">
        <v>6422</v>
      </c>
      <c r="S1959">
        <v>5105</v>
      </c>
      <c r="T1959" s="25">
        <v>45128</v>
      </c>
      <c r="U1959" s="26">
        <v>1335.66</v>
      </c>
    </row>
    <row r="1960" spans="1:21" x14ac:dyDescent="0.25">
      <c r="A1960" t="s">
        <v>1899</v>
      </c>
      <c r="B1960" s="25">
        <v>44546</v>
      </c>
      <c r="C1960" s="25">
        <v>44547</v>
      </c>
      <c r="D1960" s="18">
        <v>60</v>
      </c>
      <c r="E1960">
        <v>211</v>
      </c>
      <c r="F1960" s="19">
        <f t="shared" si="271"/>
        <v>44609</v>
      </c>
      <c r="G1960" s="25">
        <v>45128</v>
      </c>
      <c r="H1960" s="20">
        <f t="shared" si="272"/>
        <v>519</v>
      </c>
      <c r="I1960" s="21">
        <f t="shared" si="273"/>
        <v>109509</v>
      </c>
      <c r="J1960" s="21">
        <f t="shared" si="274"/>
        <v>574</v>
      </c>
      <c r="K1960" s="22">
        <f t="shared" si="275"/>
        <v>-363</v>
      </c>
      <c r="L1960" s="21">
        <f t="shared" si="276"/>
        <v>582</v>
      </c>
      <c r="M1960" s="21">
        <f t="shared" si="277"/>
        <v>581</v>
      </c>
      <c r="N1960" s="21">
        <f t="shared" si="278"/>
        <v>122802</v>
      </c>
      <c r="O1960" s="23">
        <f t="shared" si="279"/>
        <v>122591</v>
      </c>
      <c r="P1960" t="s">
        <v>23</v>
      </c>
      <c r="Q1960" t="s">
        <v>24</v>
      </c>
      <c r="R1960" t="s">
        <v>6422</v>
      </c>
      <c r="S1960">
        <v>5105</v>
      </c>
      <c r="T1960" s="25">
        <v>45128</v>
      </c>
      <c r="U1960">
        <v>211</v>
      </c>
    </row>
    <row r="1961" spans="1:21" x14ac:dyDescent="0.25">
      <c r="A1961" t="s">
        <v>1900</v>
      </c>
      <c r="B1961" s="25">
        <v>44546</v>
      </c>
      <c r="C1961" s="25">
        <v>44547</v>
      </c>
      <c r="D1961" s="18">
        <v>60</v>
      </c>
      <c r="E1961">
        <v>687.34</v>
      </c>
      <c r="F1961" s="19">
        <f t="shared" si="271"/>
        <v>44609</v>
      </c>
      <c r="G1961" s="25">
        <v>45128</v>
      </c>
      <c r="H1961" s="20">
        <f t="shared" si="272"/>
        <v>519</v>
      </c>
      <c r="I1961" s="21">
        <f t="shared" si="273"/>
        <v>356729.46</v>
      </c>
      <c r="J1961" s="21">
        <f t="shared" si="274"/>
        <v>574</v>
      </c>
      <c r="K1961" s="22">
        <f t="shared" si="275"/>
        <v>113.34000000000003</v>
      </c>
      <c r="L1961" s="21">
        <f t="shared" si="276"/>
        <v>582</v>
      </c>
      <c r="M1961" s="21">
        <f t="shared" si="277"/>
        <v>581</v>
      </c>
      <c r="N1961" s="21">
        <f t="shared" si="278"/>
        <v>400031.88</v>
      </c>
      <c r="O1961" s="23">
        <f t="shared" si="279"/>
        <v>399344.54000000004</v>
      </c>
      <c r="P1961" t="s">
        <v>23</v>
      </c>
      <c r="Q1961" t="s">
        <v>24</v>
      </c>
      <c r="R1961" t="s">
        <v>6422</v>
      </c>
      <c r="S1961">
        <v>5105</v>
      </c>
      <c r="T1961" s="25">
        <v>45128</v>
      </c>
      <c r="U1961">
        <v>687.34</v>
      </c>
    </row>
    <row r="1962" spans="1:21" x14ac:dyDescent="0.25">
      <c r="A1962" t="s">
        <v>1901</v>
      </c>
      <c r="B1962" s="25">
        <v>44546</v>
      </c>
      <c r="C1962" s="25">
        <v>44547</v>
      </c>
      <c r="D1962" s="18">
        <v>60</v>
      </c>
      <c r="E1962" s="26">
        <v>2276</v>
      </c>
      <c r="F1962" s="19">
        <f t="shared" si="271"/>
        <v>44609</v>
      </c>
      <c r="G1962" s="25">
        <v>45128</v>
      </c>
      <c r="H1962" s="20">
        <f t="shared" si="272"/>
        <v>519</v>
      </c>
      <c r="I1962" s="21">
        <f t="shared" si="273"/>
        <v>1181244</v>
      </c>
      <c r="J1962" s="21">
        <f t="shared" si="274"/>
        <v>574</v>
      </c>
      <c r="K1962" s="22">
        <f t="shared" si="275"/>
        <v>1702</v>
      </c>
      <c r="L1962" s="21">
        <f t="shared" si="276"/>
        <v>582</v>
      </c>
      <c r="M1962" s="21">
        <f t="shared" si="277"/>
        <v>581</v>
      </c>
      <c r="N1962" s="21">
        <f t="shared" si="278"/>
        <v>1324632</v>
      </c>
      <c r="O1962" s="23">
        <f t="shared" si="279"/>
        <v>1322356</v>
      </c>
      <c r="P1962" t="s">
        <v>23</v>
      </c>
      <c r="Q1962" t="s">
        <v>24</v>
      </c>
      <c r="R1962" t="s">
        <v>6422</v>
      </c>
      <c r="S1962">
        <v>5105</v>
      </c>
      <c r="T1962" s="25">
        <v>45128</v>
      </c>
      <c r="U1962" s="26">
        <v>2276</v>
      </c>
    </row>
    <row r="1963" spans="1:21" x14ac:dyDescent="0.25">
      <c r="A1963" t="s">
        <v>1902</v>
      </c>
      <c r="B1963" s="25">
        <v>44547</v>
      </c>
      <c r="C1963" s="25">
        <v>44561</v>
      </c>
      <c r="D1963" s="18">
        <v>60</v>
      </c>
      <c r="E1963">
        <v>54.6</v>
      </c>
      <c r="F1963" s="19">
        <f t="shared" si="271"/>
        <v>44620</v>
      </c>
      <c r="G1963" s="25">
        <v>45128</v>
      </c>
      <c r="H1963" s="20">
        <f t="shared" si="272"/>
        <v>508</v>
      </c>
      <c r="I1963" s="21">
        <f t="shared" si="273"/>
        <v>27736.799999999999</v>
      </c>
      <c r="J1963" s="21">
        <f t="shared" si="274"/>
        <v>561</v>
      </c>
      <c r="K1963" s="22">
        <f t="shared" si="275"/>
        <v>-506.4</v>
      </c>
      <c r="L1963" s="21">
        <f t="shared" si="276"/>
        <v>581</v>
      </c>
      <c r="M1963" s="21">
        <f t="shared" si="277"/>
        <v>567</v>
      </c>
      <c r="N1963" s="21">
        <f t="shared" si="278"/>
        <v>31722.600000000002</v>
      </c>
      <c r="O1963" s="23">
        <f t="shared" si="279"/>
        <v>30958.2</v>
      </c>
      <c r="P1963" t="s">
        <v>23</v>
      </c>
      <c r="Q1963" t="s">
        <v>24</v>
      </c>
      <c r="R1963" t="s">
        <v>6422</v>
      </c>
      <c r="S1963">
        <v>5105</v>
      </c>
      <c r="T1963" s="25">
        <v>45128</v>
      </c>
      <c r="U1963">
        <v>54.6</v>
      </c>
    </row>
    <row r="1964" spans="1:21" x14ac:dyDescent="0.25">
      <c r="A1964" t="s">
        <v>1903</v>
      </c>
      <c r="B1964" s="25">
        <v>44547</v>
      </c>
      <c r="C1964" s="25">
        <v>44561</v>
      </c>
      <c r="D1964" s="18">
        <v>60</v>
      </c>
      <c r="E1964">
        <v>109.2</v>
      </c>
      <c r="F1964" s="19">
        <f t="shared" si="271"/>
        <v>44620</v>
      </c>
      <c r="G1964" s="25">
        <v>45128</v>
      </c>
      <c r="H1964" s="20">
        <f t="shared" si="272"/>
        <v>508</v>
      </c>
      <c r="I1964" s="21">
        <f t="shared" si="273"/>
        <v>55473.599999999999</v>
      </c>
      <c r="J1964" s="21">
        <f t="shared" si="274"/>
        <v>561</v>
      </c>
      <c r="K1964" s="22">
        <f t="shared" si="275"/>
        <v>-451.8</v>
      </c>
      <c r="L1964" s="21">
        <f t="shared" si="276"/>
        <v>581</v>
      </c>
      <c r="M1964" s="21">
        <f t="shared" si="277"/>
        <v>567</v>
      </c>
      <c r="N1964" s="21">
        <f t="shared" si="278"/>
        <v>63445.200000000004</v>
      </c>
      <c r="O1964" s="23">
        <f t="shared" si="279"/>
        <v>61916.4</v>
      </c>
      <c r="P1964" t="s">
        <v>23</v>
      </c>
      <c r="Q1964" t="s">
        <v>24</v>
      </c>
      <c r="R1964" t="s">
        <v>6422</v>
      </c>
      <c r="S1964">
        <v>5105</v>
      </c>
      <c r="T1964" s="25">
        <v>45128</v>
      </c>
      <c r="U1964">
        <v>109.2</v>
      </c>
    </row>
    <row r="1965" spans="1:21" x14ac:dyDescent="0.25">
      <c r="A1965" t="s">
        <v>1904</v>
      </c>
      <c r="B1965" s="25">
        <v>44368</v>
      </c>
      <c r="C1965" s="25">
        <v>44369</v>
      </c>
      <c r="D1965" s="18">
        <v>60</v>
      </c>
      <c r="E1965">
        <v>360</v>
      </c>
      <c r="F1965" s="19">
        <f t="shared" si="271"/>
        <v>44430</v>
      </c>
      <c r="G1965" s="25">
        <v>45134</v>
      </c>
      <c r="H1965" s="20">
        <f t="shared" si="272"/>
        <v>704</v>
      </c>
      <c r="I1965" s="21">
        <f t="shared" si="273"/>
        <v>253440</v>
      </c>
      <c r="J1965" s="21">
        <f t="shared" si="274"/>
        <v>755</v>
      </c>
      <c r="K1965" s="22">
        <f t="shared" si="275"/>
        <v>-395</v>
      </c>
      <c r="L1965" s="21">
        <f t="shared" si="276"/>
        <v>766</v>
      </c>
      <c r="M1965" s="21">
        <f t="shared" si="277"/>
        <v>765</v>
      </c>
      <c r="N1965" s="21">
        <f t="shared" si="278"/>
        <v>275760</v>
      </c>
      <c r="O1965" s="23">
        <f t="shared" si="279"/>
        <v>275400</v>
      </c>
      <c r="P1965" t="s">
        <v>23</v>
      </c>
      <c r="Q1965" t="s">
        <v>24</v>
      </c>
      <c r="R1965" t="s">
        <v>6423</v>
      </c>
      <c r="S1965">
        <v>5274</v>
      </c>
      <c r="T1965" s="25">
        <v>45134</v>
      </c>
      <c r="U1965">
        <v>360</v>
      </c>
    </row>
    <row r="1966" spans="1:21" x14ac:dyDescent="0.25">
      <c r="A1966" t="s">
        <v>1905</v>
      </c>
      <c r="B1966" s="25">
        <v>44382</v>
      </c>
      <c r="C1966" s="25">
        <v>44382</v>
      </c>
      <c r="D1966" s="18">
        <v>60</v>
      </c>
      <c r="E1966">
        <v>79.3</v>
      </c>
      <c r="F1966" s="19">
        <f t="shared" si="271"/>
        <v>44444</v>
      </c>
      <c r="G1966" s="25">
        <v>45134</v>
      </c>
      <c r="H1966" s="20">
        <f t="shared" si="272"/>
        <v>690</v>
      </c>
      <c r="I1966" s="21">
        <f t="shared" si="273"/>
        <v>54717</v>
      </c>
      <c r="J1966" s="21">
        <f t="shared" si="274"/>
        <v>742</v>
      </c>
      <c r="K1966" s="22">
        <f t="shared" si="275"/>
        <v>-662.7</v>
      </c>
      <c r="L1966" s="21">
        <f t="shared" si="276"/>
        <v>752</v>
      </c>
      <c r="M1966" s="21">
        <f t="shared" si="277"/>
        <v>752</v>
      </c>
      <c r="N1966" s="21">
        <f t="shared" si="278"/>
        <v>59633.599999999999</v>
      </c>
      <c r="O1966" s="23">
        <f t="shared" si="279"/>
        <v>59633.599999999999</v>
      </c>
      <c r="P1966" t="s">
        <v>23</v>
      </c>
      <c r="Q1966" t="s">
        <v>24</v>
      </c>
      <c r="R1966" t="s">
        <v>6423</v>
      </c>
      <c r="S1966">
        <v>5274</v>
      </c>
      <c r="T1966" s="25">
        <v>45134</v>
      </c>
      <c r="U1966">
        <v>79.3</v>
      </c>
    </row>
    <row r="1967" spans="1:21" x14ac:dyDescent="0.25">
      <c r="A1967" t="s">
        <v>1906</v>
      </c>
      <c r="B1967" s="25">
        <v>44393</v>
      </c>
      <c r="C1967" s="25">
        <v>44397</v>
      </c>
      <c r="D1967" s="18">
        <v>60</v>
      </c>
      <c r="E1967" s="26">
        <v>1632</v>
      </c>
      <c r="F1967" s="19">
        <f t="shared" si="271"/>
        <v>44459</v>
      </c>
      <c r="G1967" s="25">
        <v>45134</v>
      </c>
      <c r="H1967" s="20">
        <f t="shared" si="272"/>
        <v>675</v>
      </c>
      <c r="I1967" s="21">
        <f t="shared" si="273"/>
        <v>1101600</v>
      </c>
      <c r="J1967" s="21">
        <f t="shared" si="274"/>
        <v>727</v>
      </c>
      <c r="K1967" s="22">
        <f t="shared" si="275"/>
        <v>905</v>
      </c>
      <c r="L1967" s="21">
        <f t="shared" si="276"/>
        <v>741</v>
      </c>
      <c r="M1967" s="21">
        <f t="shared" si="277"/>
        <v>737</v>
      </c>
      <c r="N1967" s="21">
        <f t="shared" si="278"/>
        <v>1209312</v>
      </c>
      <c r="O1967" s="23">
        <f t="shared" si="279"/>
        <v>1202784</v>
      </c>
      <c r="P1967" t="s">
        <v>23</v>
      </c>
      <c r="Q1967" t="s">
        <v>24</v>
      </c>
      <c r="R1967" t="s">
        <v>6423</v>
      </c>
      <c r="S1967">
        <v>5274</v>
      </c>
      <c r="T1967" s="25">
        <v>45134</v>
      </c>
      <c r="U1967" s="26">
        <v>1632</v>
      </c>
    </row>
    <row r="1968" spans="1:21" x14ac:dyDescent="0.25">
      <c r="A1968" t="s">
        <v>1907</v>
      </c>
      <c r="B1968" s="25">
        <v>44398</v>
      </c>
      <c r="C1968" s="25">
        <v>44398</v>
      </c>
      <c r="D1968" s="18">
        <v>60</v>
      </c>
      <c r="E1968" s="26">
        <v>3158.4</v>
      </c>
      <c r="F1968" s="19">
        <f t="shared" si="271"/>
        <v>44460</v>
      </c>
      <c r="G1968" s="25">
        <v>45134</v>
      </c>
      <c r="H1968" s="20">
        <f t="shared" si="272"/>
        <v>674</v>
      </c>
      <c r="I1968" s="21">
        <f t="shared" si="273"/>
        <v>2128761.6</v>
      </c>
      <c r="J1968" s="21">
        <f t="shared" si="274"/>
        <v>726</v>
      </c>
      <c r="K1968" s="22">
        <f t="shared" si="275"/>
        <v>2432.4</v>
      </c>
      <c r="L1968" s="21">
        <f t="shared" si="276"/>
        <v>736</v>
      </c>
      <c r="M1968" s="21">
        <f t="shared" si="277"/>
        <v>736</v>
      </c>
      <c r="N1968" s="21">
        <f t="shared" si="278"/>
        <v>2324582.3999999999</v>
      </c>
      <c r="O1968" s="23">
        <f t="shared" si="279"/>
        <v>2324582.3999999999</v>
      </c>
      <c r="P1968" t="s">
        <v>23</v>
      </c>
      <c r="Q1968" t="s">
        <v>24</v>
      </c>
      <c r="R1968" t="s">
        <v>6423</v>
      </c>
      <c r="S1968">
        <v>5274</v>
      </c>
      <c r="T1968" s="25">
        <v>45134</v>
      </c>
      <c r="U1968" s="26">
        <v>3158.4</v>
      </c>
    </row>
    <row r="1969" spans="1:21" x14ac:dyDescent="0.25">
      <c r="A1969" t="s">
        <v>1908</v>
      </c>
      <c r="B1969" s="25">
        <v>44398</v>
      </c>
      <c r="C1969" s="25">
        <v>44398</v>
      </c>
      <c r="D1969" s="18">
        <v>60</v>
      </c>
      <c r="E1969">
        <v>300</v>
      </c>
      <c r="F1969" s="19">
        <f t="shared" si="271"/>
        <v>44460</v>
      </c>
      <c r="G1969" s="25">
        <v>45134</v>
      </c>
      <c r="H1969" s="20">
        <f t="shared" si="272"/>
        <v>674</v>
      </c>
      <c r="I1969" s="21">
        <f t="shared" si="273"/>
        <v>202200</v>
      </c>
      <c r="J1969" s="21">
        <f t="shared" si="274"/>
        <v>726</v>
      </c>
      <c r="K1969" s="22">
        <f t="shared" si="275"/>
        <v>-426</v>
      </c>
      <c r="L1969" s="21">
        <f t="shared" si="276"/>
        <v>736</v>
      </c>
      <c r="M1969" s="21">
        <f t="shared" si="277"/>
        <v>736</v>
      </c>
      <c r="N1969" s="21">
        <f t="shared" si="278"/>
        <v>220800</v>
      </c>
      <c r="O1969" s="23">
        <f t="shared" si="279"/>
        <v>220800</v>
      </c>
      <c r="P1969" t="s">
        <v>23</v>
      </c>
      <c r="Q1969" t="s">
        <v>24</v>
      </c>
      <c r="R1969" t="s">
        <v>6423</v>
      </c>
      <c r="S1969">
        <v>5274</v>
      </c>
      <c r="T1969" s="25">
        <v>45134</v>
      </c>
      <c r="U1969">
        <v>300</v>
      </c>
    </row>
    <row r="1970" spans="1:21" x14ac:dyDescent="0.25">
      <c r="A1970" t="s">
        <v>1909</v>
      </c>
      <c r="B1970" s="25">
        <v>44403</v>
      </c>
      <c r="C1970" s="25">
        <v>44404</v>
      </c>
      <c r="D1970" s="18">
        <v>60</v>
      </c>
      <c r="E1970" s="26">
        <v>7462.2</v>
      </c>
      <c r="F1970" s="19">
        <f t="shared" si="271"/>
        <v>44466</v>
      </c>
      <c r="G1970" s="25">
        <v>45134</v>
      </c>
      <c r="H1970" s="20">
        <f t="shared" si="272"/>
        <v>668</v>
      </c>
      <c r="I1970" s="21">
        <f t="shared" si="273"/>
        <v>4984749.5999999996</v>
      </c>
      <c r="J1970" s="21">
        <f t="shared" si="274"/>
        <v>720</v>
      </c>
      <c r="K1970" s="22">
        <f t="shared" si="275"/>
        <v>6742.2</v>
      </c>
      <c r="L1970" s="21">
        <f t="shared" si="276"/>
        <v>731</v>
      </c>
      <c r="M1970" s="21">
        <f t="shared" si="277"/>
        <v>730</v>
      </c>
      <c r="N1970" s="21">
        <f t="shared" si="278"/>
        <v>5454868.2000000002</v>
      </c>
      <c r="O1970" s="23">
        <f t="shared" si="279"/>
        <v>5447406</v>
      </c>
      <c r="P1970" t="s">
        <v>23</v>
      </c>
      <c r="Q1970" t="s">
        <v>24</v>
      </c>
      <c r="R1970" t="s">
        <v>6423</v>
      </c>
      <c r="S1970">
        <v>5274</v>
      </c>
      <c r="T1970" s="25">
        <v>45134</v>
      </c>
      <c r="U1970" s="26">
        <v>7462.2</v>
      </c>
    </row>
    <row r="1971" spans="1:21" x14ac:dyDescent="0.25">
      <c r="A1971" t="s">
        <v>1910</v>
      </c>
      <c r="B1971" s="25">
        <v>44404</v>
      </c>
      <c r="C1971" s="25">
        <v>44404</v>
      </c>
      <c r="D1971" s="18">
        <v>60</v>
      </c>
      <c r="E1971" s="26">
        <v>1590</v>
      </c>
      <c r="F1971" s="19">
        <f t="shared" si="271"/>
        <v>44466</v>
      </c>
      <c r="G1971" s="25">
        <v>45134</v>
      </c>
      <c r="H1971" s="20">
        <f t="shared" si="272"/>
        <v>668</v>
      </c>
      <c r="I1971" s="21">
        <f t="shared" si="273"/>
        <v>1062120</v>
      </c>
      <c r="J1971" s="21">
        <f t="shared" si="274"/>
        <v>720</v>
      </c>
      <c r="K1971" s="22">
        <f t="shared" si="275"/>
        <v>870</v>
      </c>
      <c r="L1971" s="21">
        <f t="shared" si="276"/>
        <v>730</v>
      </c>
      <c r="M1971" s="21">
        <f t="shared" si="277"/>
        <v>730</v>
      </c>
      <c r="N1971" s="21">
        <f t="shared" si="278"/>
        <v>1160700</v>
      </c>
      <c r="O1971" s="23">
        <f t="shared" si="279"/>
        <v>1160700</v>
      </c>
      <c r="P1971" t="s">
        <v>23</v>
      </c>
      <c r="Q1971" t="s">
        <v>24</v>
      </c>
      <c r="R1971" t="s">
        <v>6423</v>
      </c>
      <c r="S1971">
        <v>5274</v>
      </c>
      <c r="T1971" s="25">
        <v>45134</v>
      </c>
      <c r="U1971" s="26">
        <v>1590</v>
      </c>
    </row>
    <row r="1972" spans="1:21" x14ac:dyDescent="0.25">
      <c r="A1972" t="s">
        <v>1911</v>
      </c>
      <c r="B1972" s="25">
        <v>44404</v>
      </c>
      <c r="C1972" s="25">
        <v>44404</v>
      </c>
      <c r="D1972" s="18">
        <v>60</v>
      </c>
      <c r="E1972">
        <v>124.3</v>
      </c>
      <c r="F1972" s="19">
        <f t="shared" si="271"/>
        <v>44466</v>
      </c>
      <c r="G1972" s="25">
        <v>45134</v>
      </c>
      <c r="H1972" s="20">
        <f t="shared" si="272"/>
        <v>668</v>
      </c>
      <c r="I1972" s="21">
        <f t="shared" si="273"/>
        <v>83032.399999999994</v>
      </c>
      <c r="J1972" s="21">
        <f t="shared" si="274"/>
        <v>720</v>
      </c>
      <c r="K1972" s="22">
        <f t="shared" si="275"/>
        <v>-595.70000000000005</v>
      </c>
      <c r="L1972" s="21">
        <f t="shared" si="276"/>
        <v>730</v>
      </c>
      <c r="M1972" s="21">
        <f t="shared" si="277"/>
        <v>730</v>
      </c>
      <c r="N1972" s="21">
        <f t="shared" si="278"/>
        <v>90739</v>
      </c>
      <c r="O1972" s="23">
        <f t="shared" si="279"/>
        <v>90739</v>
      </c>
      <c r="P1972" t="s">
        <v>23</v>
      </c>
      <c r="Q1972" t="s">
        <v>24</v>
      </c>
      <c r="R1972" t="s">
        <v>6423</v>
      </c>
      <c r="S1972">
        <v>5274</v>
      </c>
      <c r="T1972" s="25">
        <v>45134</v>
      </c>
      <c r="U1972">
        <v>124.3</v>
      </c>
    </row>
    <row r="1973" spans="1:21" x14ac:dyDescent="0.25">
      <c r="A1973" t="s">
        <v>1912</v>
      </c>
      <c r="B1973" s="25">
        <v>44412</v>
      </c>
      <c r="C1973" s="25">
        <v>44414</v>
      </c>
      <c r="D1973" s="18">
        <v>60</v>
      </c>
      <c r="E1973">
        <v>121.8</v>
      </c>
      <c r="F1973" s="19">
        <f t="shared" si="271"/>
        <v>44475</v>
      </c>
      <c r="G1973" s="25">
        <v>45134</v>
      </c>
      <c r="H1973" s="20">
        <f t="shared" si="272"/>
        <v>659</v>
      </c>
      <c r="I1973" s="21">
        <f t="shared" si="273"/>
        <v>80266.2</v>
      </c>
      <c r="J1973" s="21">
        <f t="shared" si="274"/>
        <v>711</v>
      </c>
      <c r="K1973" s="22">
        <f t="shared" si="275"/>
        <v>-589.20000000000005</v>
      </c>
      <c r="L1973" s="21">
        <f t="shared" si="276"/>
        <v>722</v>
      </c>
      <c r="M1973" s="21">
        <f t="shared" si="277"/>
        <v>720</v>
      </c>
      <c r="N1973" s="21">
        <f t="shared" si="278"/>
        <v>87939.599999999991</v>
      </c>
      <c r="O1973" s="23">
        <f t="shared" si="279"/>
        <v>87696</v>
      </c>
      <c r="P1973" t="s">
        <v>23</v>
      </c>
      <c r="Q1973" t="s">
        <v>24</v>
      </c>
      <c r="R1973" t="s">
        <v>6423</v>
      </c>
      <c r="S1973">
        <v>5274</v>
      </c>
      <c r="T1973" s="25">
        <v>45134</v>
      </c>
      <c r="U1973">
        <v>121.8</v>
      </c>
    </row>
    <row r="1974" spans="1:21" x14ac:dyDescent="0.25">
      <c r="A1974" t="s">
        <v>1913</v>
      </c>
      <c r="B1974" s="25">
        <v>44413</v>
      </c>
      <c r="C1974" s="25">
        <v>44415</v>
      </c>
      <c r="D1974" s="18">
        <v>60</v>
      </c>
      <c r="E1974">
        <v>255.5</v>
      </c>
      <c r="F1974" s="19">
        <f t="shared" si="271"/>
        <v>44476</v>
      </c>
      <c r="G1974" s="25">
        <v>45134</v>
      </c>
      <c r="H1974" s="20">
        <f t="shared" si="272"/>
        <v>658</v>
      </c>
      <c r="I1974" s="21">
        <f t="shared" si="273"/>
        <v>168119</v>
      </c>
      <c r="J1974" s="21">
        <f t="shared" si="274"/>
        <v>710</v>
      </c>
      <c r="K1974" s="22">
        <f t="shared" si="275"/>
        <v>-454.5</v>
      </c>
      <c r="L1974" s="21">
        <f t="shared" si="276"/>
        <v>721</v>
      </c>
      <c r="M1974" s="21">
        <f t="shared" si="277"/>
        <v>719</v>
      </c>
      <c r="N1974" s="21">
        <f t="shared" si="278"/>
        <v>184215.5</v>
      </c>
      <c r="O1974" s="23">
        <f t="shared" si="279"/>
        <v>183704.5</v>
      </c>
      <c r="P1974" t="s">
        <v>23</v>
      </c>
      <c r="Q1974" t="s">
        <v>24</v>
      </c>
      <c r="R1974" t="s">
        <v>6423</v>
      </c>
      <c r="S1974">
        <v>5274</v>
      </c>
      <c r="T1974" s="25">
        <v>45134</v>
      </c>
      <c r="U1974">
        <v>255.5</v>
      </c>
    </row>
    <row r="1975" spans="1:21" x14ac:dyDescent="0.25">
      <c r="A1975" t="s">
        <v>1914</v>
      </c>
      <c r="B1975" s="25">
        <v>44417</v>
      </c>
      <c r="C1975" s="25">
        <v>44418</v>
      </c>
      <c r="D1975" s="18">
        <v>60</v>
      </c>
      <c r="E1975">
        <v>17.399999999999999</v>
      </c>
      <c r="F1975" s="19">
        <f t="shared" si="271"/>
        <v>44479</v>
      </c>
      <c r="G1975" s="25">
        <v>45134</v>
      </c>
      <c r="H1975" s="20">
        <f t="shared" si="272"/>
        <v>655</v>
      </c>
      <c r="I1975" s="21">
        <f t="shared" si="273"/>
        <v>11396.999999999998</v>
      </c>
      <c r="J1975" s="21">
        <f t="shared" si="274"/>
        <v>707</v>
      </c>
      <c r="K1975" s="22">
        <f t="shared" si="275"/>
        <v>-689.6</v>
      </c>
      <c r="L1975" s="21">
        <f t="shared" si="276"/>
        <v>717</v>
      </c>
      <c r="M1975" s="21">
        <f t="shared" si="277"/>
        <v>716</v>
      </c>
      <c r="N1975" s="21">
        <f t="shared" si="278"/>
        <v>12475.8</v>
      </c>
      <c r="O1975" s="23">
        <f t="shared" si="279"/>
        <v>12458.4</v>
      </c>
      <c r="P1975" t="s">
        <v>23</v>
      </c>
      <c r="Q1975" t="s">
        <v>24</v>
      </c>
      <c r="R1975" t="s">
        <v>6423</v>
      </c>
      <c r="S1975">
        <v>5274</v>
      </c>
      <c r="T1975" s="25">
        <v>45134</v>
      </c>
      <c r="U1975">
        <v>17.399999999999999</v>
      </c>
    </row>
    <row r="1976" spans="1:21" x14ac:dyDescent="0.25">
      <c r="A1976" t="s">
        <v>1915</v>
      </c>
      <c r="B1976" s="25">
        <v>44420</v>
      </c>
      <c r="C1976" s="25">
        <v>44421</v>
      </c>
      <c r="D1976" s="18">
        <v>60</v>
      </c>
      <c r="E1976">
        <v>360</v>
      </c>
      <c r="F1976" s="19">
        <f t="shared" si="271"/>
        <v>44482</v>
      </c>
      <c r="G1976" s="25">
        <v>45134</v>
      </c>
      <c r="H1976" s="20">
        <f t="shared" si="272"/>
        <v>652</v>
      </c>
      <c r="I1976" s="21">
        <f t="shared" si="273"/>
        <v>234720</v>
      </c>
      <c r="J1976" s="21">
        <f t="shared" si="274"/>
        <v>704</v>
      </c>
      <c r="K1976" s="22">
        <f t="shared" si="275"/>
        <v>-344</v>
      </c>
      <c r="L1976" s="21">
        <f t="shared" si="276"/>
        <v>714</v>
      </c>
      <c r="M1976" s="21">
        <f t="shared" si="277"/>
        <v>713</v>
      </c>
      <c r="N1976" s="21">
        <f t="shared" si="278"/>
        <v>257040</v>
      </c>
      <c r="O1976" s="23">
        <f t="shared" si="279"/>
        <v>256680</v>
      </c>
      <c r="P1976" t="s">
        <v>23</v>
      </c>
      <c r="Q1976" t="s">
        <v>24</v>
      </c>
      <c r="R1976" t="s">
        <v>6423</v>
      </c>
      <c r="S1976">
        <v>5274</v>
      </c>
      <c r="T1976" s="25">
        <v>45134</v>
      </c>
      <c r="U1976">
        <v>360</v>
      </c>
    </row>
    <row r="1977" spans="1:21" x14ac:dyDescent="0.25">
      <c r="A1977" t="s">
        <v>1916</v>
      </c>
      <c r="B1977" s="25">
        <v>44425</v>
      </c>
      <c r="C1977" s="25">
        <v>44425</v>
      </c>
      <c r="D1977" s="18">
        <v>60</v>
      </c>
      <c r="E1977">
        <v>405</v>
      </c>
      <c r="F1977" s="19">
        <f t="shared" si="271"/>
        <v>44486</v>
      </c>
      <c r="G1977" s="25">
        <v>45134</v>
      </c>
      <c r="H1977" s="20">
        <f t="shared" si="272"/>
        <v>648</v>
      </c>
      <c r="I1977" s="21">
        <f t="shared" si="273"/>
        <v>262440</v>
      </c>
      <c r="J1977" s="21">
        <f t="shared" si="274"/>
        <v>700</v>
      </c>
      <c r="K1977" s="22">
        <f t="shared" si="275"/>
        <v>-295</v>
      </c>
      <c r="L1977" s="21">
        <f t="shared" si="276"/>
        <v>709</v>
      </c>
      <c r="M1977" s="21">
        <f t="shared" si="277"/>
        <v>709</v>
      </c>
      <c r="N1977" s="21">
        <f t="shared" si="278"/>
        <v>287145</v>
      </c>
      <c r="O1977" s="23">
        <f t="shared" si="279"/>
        <v>287145</v>
      </c>
      <c r="P1977" t="s">
        <v>23</v>
      </c>
      <c r="Q1977" t="s">
        <v>24</v>
      </c>
      <c r="R1977" t="s">
        <v>6423</v>
      </c>
      <c r="S1977">
        <v>5274</v>
      </c>
      <c r="T1977" s="25">
        <v>45134</v>
      </c>
      <c r="U1977">
        <v>405</v>
      </c>
    </row>
    <row r="1978" spans="1:21" x14ac:dyDescent="0.25">
      <c r="A1978" t="s">
        <v>1917</v>
      </c>
      <c r="B1978" s="25">
        <v>44426</v>
      </c>
      <c r="C1978" s="25">
        <v>44426</v>
      </c>
      <c r="D1978" s="18">
        <v>60</v>
      </c>
      <c r="E1978" s="26">
        <v>1860</v>
      </c>
      <c r="F1978" s="19">
        <f t="shared" si="271"/>
        <v>44487</v>
      </c>
      <c r="G1978" s="25">
        <v>45134</v>
      </c>
      <c r="H1978" s="20">
        <f t="shared" si="272"/>
        <v>647</v>
      </c>
      <c r="I1978" s="21">
        <f t="shared" si="273"/>
        <v>1203420</v>
      </c>
      <c r="J1978" s="21">
        <f t="shared" si="274"/>
        <v>699</v>
      </c>
      <c r="K1978" s="22">
        <f t="shared" si="275"/>
        <v>1161</v>
      </c>
      <c r="L1978" s="21">
        <f t="shared" si="276"/>
        <v>708</v>
      </c>
      <c r="M1978" s="21">
        <f t="shared" si="277"/>
        <v>708</v>
      </c>
      <c r="N1978" s="21">
        <f t="shared" si="278"/>
        <v>1316880</v>
      </c>
      <c r="O1978" s="23">
        <f t="shared" si="279"/>
        <v>1316880</v>
      </c>
      <c r="P1978" t="s">
        <v>23</v>
      </c>
      <c r="Q1978" t="s">
        <v>24</v>
      </c>
      <c r="R1978" t="s">
        <v>6423</v>
      </c>
      <c r="S1978">
        <v>5274</v>
      </c>
      <c r="T1978" s="25">
        <v>45134</v>
      </c>
      <c r="U1978" s="26">
        <v>1860</v>
      </c>
    </row>
    <row r="1979" spans="1:21" x14ac:dyDescent="0.25">
      <c r="A1979" t="s">
        <v>1918</v>
      </c>
      <c r="B1979" s="25">
        <v>44435</v>
      </c>
      <c r="C1979" s="25">
        <v>44436</v>
      </c>
      <c r="D1979" s="18">
        <v>60</v>
      </c>
      <c r="E1979" s="26">
        <v>1396.4</v>
      </c>
      <c r="F1979" s="19">
        <f t="shared" si="271"/>
        <v>44497</v>
      </c>
      <c r="G1979" s="25">
        <v>45134</v>
      </c>
      <c r="H1979" s="20">
        <f t="shared" si="272"/>
        <v>637</v>
      </c>
      <c r="I1979" s="21">
        <f t="shared" si="273"/>
        <v>889506.8</v>
      </c>
      <c r="J1979" s="21">
        <f t="shared" si="274"/>
        <v>689</v>
      </c>
      <c r="K1979" s="22">
        <f t="shared" si="275"/>
        <v>707.40000000000009</v>
      </c>
      <c r="L1979" s="21">
        <f t="shared" si="276"/>
        <v>699</v>
      </c>
      <c r="M1979" s="21">
        <f t="shared" si="277"/>
        <v>698</v>
      </c>
      <c r="N1979" s="21">
        <f t="shared" si="278"/>
        <v>976083.60000000009</v>
      </c>
      <c r="O1979" s="23">
        <f t="shared" si="279"/>
        <v>974687.20000000007</v>
      </c>
      <c r="P1979" t="s">
        <v>23</v>
      </c>
      <c r="Q1979" t="s">
        <v>24</v>
      </c>
      <c r="R1979" t="s">
        <v>6423</v>
      </c>
      <c r="S1979">
        <v>5274</v>
      </c>
      <c r="T1979" s="25">
        <v>45134</v>
      </c>
      <c r="U1979" s="26">
        <v>1396.4</v>
      </c>
    </row>
    <row r="1980" spans="1:21" x14ac:dyDescent="0.25">
      <c r="A1980" t="s">
        <v>1919</v>
      </c>
      <c r="B1980" s="25">
        <v>44445</v>
      </c>
      <c r="C1980" s="25">
        <v>44446</v>
      </c>
      <c r="D1980" s="18">
        <v>60</v>
      </c>
      <c r="E1980">
        <v>630</v>
      </c>
      <c r="F1980" s="19">
        <f t="shared" si="271"/>
        <v>44507</v>
      </c>
      <c r="G1980" s="25">
        <v>45134</v>
      </c>
      <c r="H1980" s="20">
        <f t="shared" si="272"/>
        <v>627</v>
      </c>
      <c r="I1980" s="21">
        <f t="shared" si="273"/>
        <v>395010</v>
      </c>
      <c r="J1980" s="21">
        <f t="shared" si="274"/>
        <v>680</v>
      </c>
      <c r="K1980" s="22">
        <f t="shared" si="275"/>
        <v>-50</v>
      </c>
      <c r="L1980" s="21">
        <f t="shared" si="276"/>
        <v>689</v>
      </c>
      <c r="M1980" s="21">
        <f t="shared" si="277"/>
        <v>688</v>
      </c>
      <c r="N1980" s="21">
        <f t="shared" si="278"/>
        <v>434070</v>
      </c>
      <c r="O1980" s="23">
        <f t="shared" si="279"/>
        <v>433440</v>
      </c>
      <c r="P1980" t="s">
        <v>23</v>
      </c>
      <c r="Q1980" t="s">
        <v>24</v>
      </c>
      <c r="R1980" t="s">
        <v>6423</v>
      </c>
      <c r="S1980">
        <v>5274</v>
      </c>
      <c r="T1980" s="25">
        <v>45134</v>
      </c>
      <c r="U1980">
        <v>630</v>
      </c>
    </row>
    <row r="1981" spans="1:21" x14ac:dyDescent="0.25">
      <c r="A1981" t="s">
        <v>1920</v>
      </c>
      <c r="B1981" s="25">
        <v>44449</v>
      </c>
      <c r="C1981" s="25">
        <v>44450</v>
      </c>
      <c r="D1981" s="18">
        <v>60</v>
      </c>
      <c r="E1981" s="26">
        <v>1860</v>
      </c>
      <c r="F1981" s="19">
        <f t="shared" si="271"/>
        <v>44511</v>
      </c>
      <c r="G1981" s="25">
        <v>45134</v>
      </c>
      <c r="H1981" s="20">
        <f t="shared" si="272"/>
        <v>623</v>
      </c>
      <c r="I1981" s="21">
        <f t="shared" si="273"/>
        <v>1158780</v>
      </c>
      <c r="J1981" s="21">
        <f t="shared" si="274"/>
        <v>676</v>
      </c>
      <c r="K1981" s="22">
        <f t="shared" si="275"/>
        <v>1184</v>
      </c>
      <c r="L1981" s="21">
        <f t="shared" si="276"/>
        <v>685</v>
      </c>
      <c r="M1981" s="21">
        <f t="shared" si="277"/>
        <v>684</v>
      </c>
      <c r="N1981" s="21">
        <f t="shared" si="278"/>
        <v>1274100</v>
      </c>
      <c r="O1981" s="23">
        <f t="shared" si="279"/>
        <v>1272240</v>
      </c>
      <c r="P1981" t="s">
        <v>23</v>
      </c>
      <c r="Q1981" t="s">
        <v>24</v>
      </c>
      <c r="R1981" t="s">
        <v>6423</v>
      </c>
      <c r="S1981">
        <v>5274</v>
      </c>
      <c r="T1981" s="25">
        <v>45134</v>
      </c>
      <c r="U1981" s="26">
        <v>1860</v>
      </c>
    </row>
    <row r="1982" spans="1:21" x14ac:dyDescent="0.25">
      <c r="A1982" t="s">
        <v>1921</v>
      </c>
      <c r="B1982" s="25">
        <v>44453</v>
      </c>
      <c r="C1982" s="25">
        <v>44453</v>
      </c>
      <c r="D1982" s="18">
        <v>60</v>
      </c>
      <c r="E1982" s="26">
        <v>2839.2</v>
      </c>
      <c r="F1982" s="19">
        <f t="shared" si="271"/>
        <v>44514</v>
      </c>
      <c r="G1982" s="25">
        <v>45134</v>
      </c>
      <c r="H1982" s="20">
        <f t="shared" si="272"/>
        <v>620</v>
      </c>
      <c r="I1982" s="21">
        <f t="shared" si="273"/>
        <v>1760304</v>
      </c>
      <c r="J1982" s="21">
        <f t="shared" si="274"/>
        <v>673</v>
      </c>
      <c r="K1982" s="22">
        <f t="shared" si="275"/>
        <v>2166.1999999999998</v>
      </c>
      <c r="L1982" s="21">
        <f t="shared" si="276"/>
        <v>681</v>
      </c>
      <c r="M1982" s="21">
        <f t="shared" si="277"/>
        <v>681</v>
      </c>
      <c r="N1982" s="21">
        <f t="shared" si="278"/>
        <v>1933495.2</v>
      </c>
      <c r="O1982" s="23">
        <f t="shared" si="279"/>
        <v>1933495.2</v>
      </c>
      <c r="P1982" t="s">
        <v>23</v>
      </c>
      <c r="Q1982" t="s">
        <v>24</v>
      </c>
      <c r="R1982" t="s">
        <v>6423</v>
      </c>
      <c r="S1982">
        <v>5274</v>
      </c>
      <c r="T1982" s="25">
        <v>45134</v>
      </c>
      <c r="U1982" s="26">
        <v>2839.2</v>
      </c>
    </row>
    <row r="1983" spans="1:21" x14ac:dyDescent="0.25">
      <c r="A1983" t="s">
        <v>1922</v>
      </c>
      <c r="B1983" s="25">
        <v>44453</v>
      </c>
      <c r="C1983" s="25">
        <v>44453</v>
      </c>
      <c r="D1983" s="18">
        <v>60</v>
      </c>
      <c r="E1983">
        <v>720</v>
      </c>
      <c r="F1983" s="19">
        <f t="shared" si="271"/>
        <v>44514</v>
      </c>
      <c r="G1983" s="25">
        <v>45134</v>
      </c>
      <c r="H1983" s="20">
        <f t="shared" si="272"/>
        <v>620</v>
      </c>
      <c r="I1983" s="21">
        <f t="shared" si="273"/>
        <v>446400</v>
      </c>
      <c r="J1983" s="21">
        <f t="shared" si="274"/>
        <v>673</v>
      </c>
      <c r="K1983" s="22">
        <f t="shared" si="275"/>
        <v>47</v>
      </c>
      <c r="L1983" s="21">
        <f t="shared" si="276"/>
        <v>681</v>
      </c>
      <c r="M1983" s="21">
        <f t="shared" si="277"/>
        <v>681</v>
      </c>
      <c r="N1983" s="21">
        <f t="shared" si="278"/>
        <v>490320</v>
      </c>
      <c r="O1983" s="23">
        <f t="shared" si="279"/>
        <v>490320</v>
      </c>
      <c r="P1983" t="s">
        <v>23</v>
      </c>
      <c r="Q1983" t="s">
        <v>24</v>
      </c>
      <c r="R1983" t="s">
        <v>6423</v>
      </c>
      <c r="S1983">
        <v>5274</v>
      </c>
      <c r="T1983" s="25">
        <v>45134</v>
      </c>
      <c r="U1983">
        <v>720</v>
      </c>
    </row>
    <row r="1984" spans="1:21" x14ac:dyDescent="0.25">
      <c r="A1984" t="s">
        <v>1923</v>
      </c>
      <c r="B1984" s="25">
        <v>44460</v>
      </c>
      <c r="C1984" s="25">
        <v>44460</v>
      </c>
      <c r="D1984" s="18">
        <v>60</v>
      </c>
      <c r="E1984">
        <v>550.4</v>
      </c>
      <c r="F1984" s="19">
        <f t="shared" si="271"/>
        <v>44521</v>
      </c>
      <c r="G1984" s="25">
        <v>45134</v>
      </c>
      <c r="H1984" s="20">
        <f t="shared" si="272"/>
        <v>613</v>
      </c>
      <c r="I1984" s="21">
        <f t="shared" si="273"/>
        <v>337395.20000000001</v>
      </c>
      <c r="J1984" s="21">
        <f t="shared" si="274"/>
        <v>666</v>
      </c>
      <c r="K1984" s="22">
        <f t="shared" si="275"/>
        <v>-115.60000000000002</v>
      </c>
      <c r="L1984" s="21">
        <f t="shared" si="276"/>
        <v>674</v>
      </c>
      <c r="M1984" s="21">
        <f t="shared" si="277"/>
        <v>674</v>
      </c>
      <c r="N1984" s="21">
        <f t="shared" si="278"/>
        <v>370969.59999999998</v>
      </c>
      <c r="O1984" s="23">
        <f t="shared" si="279"/>
        <v>370969.59999999998</v>
      </c>
      <c r="P1984" t="s">
        <v>23</v>
      </c>
      <c r="Q1984" t="s">
        <v>24</v>
      </c>
      <c r="R1984" t="s">
        <v>6423</v>
      </c>
      <c r="S1984">
        <v>5274</v>
      </c>
      <c r="T1984" s="25">
        <v>45134</v>
      </c>
      <c r="U1984">
        <v>550.4</v>
      </c>
    </row>
    <row r="1985" spans="1:21" x14ac:dyDescent="0.25">
      <c r="A1985" t="s">
        <v>1924</v>
      </c>
      <c r="B1985" s="25">
        <v>44460</v>
      </c>
      <c r="C1985" s="25">
        <v>44461</v>
      </c>
      <c r="D1985" s="18">
        <v>60</v>
      </c>
      <c r="E1985">
        <v>672</v>
      </c>
      <c r="F1985" s="19">
        <f t="shared" si="271"/>
        <v>44522</v>
      </c>
      <c r="G1985" s="25">
        <v>45134</v>
      </c>
      <c r="H1985" s="20">
        <f t="shared" si="272"/>
        <v>612</v>
      </c>
      <c r="I1985" s="21">
        <f t="shared" si="273"/>
        <v>411264</v>
      </c>
      <c r="J1985" s="21">
        <f t="shared" si="274"/>
        <v>665</v>
      </c>
      <c r="K1985" s="22">
        <f t="shared" si="275"/>
        <v>7</v>
      </c>
      <c r="L1985" s="21">
        <f t="shared" si="276"/>
        <v>674</v>
      </c>
      <c r="M1985" s="21">
        <f t="shared" si="277"/>
        <v>673</v>
      </c>
      <c r="N1985" s="21">
        <f t="shared" si="278"/>
        <v>452928</v>
      </c>
      <c r="O1985" s="23">
        <f t="shared" si="279"/>
        <v>452256</v>
      </c>
      <c r="P1985" t="s">
        <v>23</v>
      </c>
      <c r="Q1985" t="s">
        <v>24</v>
      </c>
      <c r="R1985" t="s">
        <v>6423</v>
      </c>
      <c r="S1985">
        <v>5274</v>
      </c>
      <c r="T1985" s="25">
        <v>45134</v>
      </c>
      <c r="U1985">
        <v>672</v>
      </c>
    </row>
    <row r="1986" spans="1:21" x14ac:dyDescent="0.25">
      <c r="A1986" t="s">
        <v>1925</v>
      </c>
      <c r="B1986" s="25">
        <v>44460</v>
      </c>
      <c r="C1986" s="25">
        <v>44461</v>
      </c>
      <c r="D1986" s="18">
        <v>60</v>
      </c>
      <c r="E1986" s="26">
        <v>1590</v>
      </c>
      <c r="F1986" s="19">
        <f t="shared" si="271"/>
        <v>44522</v>
      </c>
      <c r="G1986" s="25">
        <v>45134</v>
      </c>
      <c r="H1986" s="20">
        <f t="shared" si="272"/>
        <v>612</v>
      </c>
      <c r="I1986" s="21">
        <f t="shared" si="273"/>
        <v>973080</v>
      </c>
      <c r="J1986" s="21">
        <f t="shared" si="274"/>
        <v>665</v>
      </c>
      <c r="K1986" s="22">
        <f t="shared" si="275"/>
        <v>925</v>
      </c>
      <c r="L1986" s="21">
        <f t="shared" si="276"/>
        <v>674</v>
      </c>
      <c r="M1986" s="21">
        <f t="shared" si="277"/>
        <v>673</v>
      </c>
      <c r="N1986" s="21">
        <f t="shared" si="278"/>
        <v>1071660</v>
      </c>
      <c r="O1986" s="23">
        <f t="shared" si="279"/>
        <v>1070070</v>
      </c>
      <c r="P1986" t="s">
        <v>23</v>
      </c>
      <c r="Q1986" t="s">
        <v>24</v>
      </c>
      <c r="R1986" t="s">
        <v>6423</v>
      </c>
      <c r="S1986">
        <v>5274</v>
      </c>
      <c r="T1986" s="25">
        <v>45134</v>
      </c>
      <c r="U1986" s="26">
        <v>1590</v>
      </c>
    </row>
    <row r="1987" spans="1:21" x14ac:dyDescent="0.25">
      <c r="A1987" t="s">
        <v>1926</v>
      </c>
      <c r="B1987" s="25">
        <v>44460</v>
      </c>
      <c r="C1987" s="25">
        <v>44461</v>
      </c>
      <c r="D1987" s="18">
        <v>60</v>
      </c>
      <c r="E1987">
        <v>396</v>
      </c>
      <c r="F1987" s="19">
        <f t="shared" si="271"/>
        <v>44522</v>
      </c>
      <c r="G1987" s="25">
        <v>45134</v>
      </c>
      <c r="H1987" s="20">
        <f t="shared" si="272"/>
        <v>612</v>
      </c>
      <c r="I1987" s="21">
        <f t="shared" si="273"/>
        <v>242352</v>
      </c>
      <c r="J1987" s="21">
        <f t="shared" si="274"/>
        <v>665</v>
      </c>
      <c r="K1987" s="22">
        <f t="shared" si="275"/>
        <v>-269</v>
      </c>
      <c r="L1987" s="21">
        <f t="shared" si="276"/>
        <v>674</v>
      </c>
      <c r="M1987" s="21">
        <f t="shared" si="277"/>
        <v>673</v>
      </c>
      <c r="N1987" s="21">
        <f t="shared" si="278"/>
        <v>266904</v>
      </c>
      <c r="O1987" s="23">
        <f t="shared" si="279"/>
        <v>266508</v>
      </c>
      <c r="P1987" t="s">
        <v>23</v>
      </c>
      <c r="Q1987" t="s">
        <v>24</v>
      </c>
      <c r="R1987" t="s">
        <v>6423</v>
      </c>
      <c r="S1987">
        <v>5274</v>
      </c>
      <c r="T1987" s="25">
        <v>45134</v>
      </c>
      <c r="U1987">
        <v>396</v>
      </c>
    </row>
    <row r="1988" spans="1:21" x14ac:dyDescent="0.25">
      <c r="A1988" t="s">
        <v>1927</v>
      </c>
      <c r="B1988" s="25">
        <v>44474</v>
      </c>
      <c r="C1988" s="25">
        <v>44475</v>
      </c>
      <c r="D1988" s="18">
        <v>60</v>
      </c>
      <c r="E1988">
        <v>264</v>
      </c>
      <c r="F1988" s="19">
        <f t="shared" si="271"/>
        <v>44536</v>
      </c>
      <c r="G1988" s="25">
        <v>45134</v>
      </c>
      <c r="H1988" s="20">
        <f t="shared" si="272"/>
        <v>598</v>
      </c>
      <c r="I1988" s="21">
        <f t="shared" si="273"/>
        <v>157872</v>
      </c>
      <c r="J1988" s="21">
        <f t="shared" si="274"/>
        <v>651</v>
      </c>
      <c r="K1988" s="22">
        <f t="shared" si="275"/>
        <v>-387</v>
      </c>
      <c r="L1988" s="21">
        <f t="shared" si="276"/>
        <v>660</v>
      </c>
      <c r="M1988" s="21">
        <f t="shared" si="277"/>
        <v>659</v>
      </c>
      <c r="N1988" s="21">
        <f t="shared" si="278"/>
        <v>174240</v>
      </c>
      <c r="O1988" s="23">
        <f t="shared" si="279"/>
        <v>173976</v>
      </c>
      <c r="P1988" t="s">
        <v>23</v>
      </c>
      <c r="Q1988" t="s">
        <v>24</v>
      </c>
      <c r="R1988" t="s">
        <v>6423</v>
      </c>
      <c r="S1988">
        <v>5284</v>
      </c>
      <c r="T1988" s="25">
        <v>45134</v>
      </c>
      <c r="U1988">
        <v>264</v>
      </c>
    </row>
    <row r="1989" spans="1:21" x14ac:dyDescent="0.25">
      <c r="A1989" t="s">
        <v>1928</v>
      </c>
      <c r="B1989" s="25">
        <v>44481</v>
      </c>
      <c r="C1989" s="25">
        <v>44482</v>
      </c>
      <c r="D1989" s="18">
        <v>60</v>
      </c>
      <c r="E1989">
        <v>477</v>
      </c>
      <c r="F1989" s="19">
        <f t="shared" si="271"/>
        <v>44543</v>
      </c>
      <c r="G1989" s="25">
        <v>45134</v>
      </c>
      <c r="H1989" s="20">
        <f t="shared" si="272"/>
        <v>591</v>
      </c>
      <c r="I1989" s="21">
        <f t="shared" si="273"/>
        <v>281907</v>
      </c>
      <c r="J1989" s="21">
        <f t="shared" si="274"/>
        <v>644</v>
      </c>
      <c r="K1989" s="22">
        <f t="shared" si="275"/>
        <v>-167</v>
      </c>
      <c r="L1989" s="21">
        <f t="shared" si="276"/>
        <v>653</v>
      </c>
      <c r="M1989" s="21">
        <f t="shared" si="277"/>
        <v>652</v>
      </c>
      <c r="N1989" s="21">
        <f t="shared" si="278"/>
        <v>311481</v>
      </c>
      <c r="O1989" s="23">
        <f t="shared" si="279"/>
        <v>311004</v>
      </c>
      <c r="P1989" t="s">
        <v>23</v>
      </c>
      <c r="Q1989" t="s">
        <v>24</v>
      </c>
      <c r="R1989" t="s">
        <v>6423</v>
      </c>
      <c r="S1989">
        <v>5284</v>
      </c>
      <c r="T1989" s="25">
        <v>45134</v>
      </c>
      <c r="U1989">
        <v>477</v>
      </c>
    </row>
    <row r="1990" spans="1:21" x14ac:dyDescent="0.25">
      <c r="A1990" t="s">
        <v>1929</v>
      </c>
      <c r="B1990" s="25">
        <v>44489</v>
      </c>
      <c r="C1990" s="25">
        <v>44489</v>
      </c>
      <c r="D1990" s="18">
        <v>60</v>
      </c>
      <c r="E1990" s="26">
        <v>3150</v>
      </c>
      <c r="F1990" s="19">
        <f t="shared" si="271"/>
        <v>44550</v>
      </c>
      <c r="G1990" s="25">
        <v>45134</v>
      </c>
      <c r="H1990" s="20">
        <f t="shared" si="272"/>
        <v>584</v>
      </c>
      <c r="I1990" s="21">
        <f t="shared" si="273"/>
        <v>1839600</v>
      </c>
      <c r="J1990" s="21">
        <f t="shared" si="274"/>
        <v>637</v>
      </c>
      <c r="K1990" s="22">
        <f t="shared" si="275"/>
        <v>2513</v>
      </c>
      <c r="L1990" s="21">
        <f t="shared" si="276"/>
        <v>645</v>
      </c>
      <c r="M1990" s="21">
        <f t="shared" si="277"/>
        <v>645</v>
      </c>
      <c r="N1990" s="21">
        <f t="shared" si="278"/>
        <v>2031750</v>
      </c>
      <c r="O1990" s="23">
        <f t="shared" si="279"/>
        <v>2031750</v>
      </c>
      <c r="P1990" t="s">
        <v>23</v>
      </c>
      <c r="Q1990" t="s">
        <v>24</v>
      </c>
      <c r="R1990" t="s">
        <v>6423</v>
      </c>
      <c r="S1990">
        <v>5284</v>
      </c>
      <c r="T1990" s="25">
        <v>45134</v>
      </c>
      <c r="U1990" s="26">
        <v>3150</v>
      </c>
    </row>
    <row r="1991" spans="1:21" x14ac:dyDescent="0.25">
      <c r="A1991" t="s">
        <v>1930</v>
      </c>
      <c r="B1991" s="25">
        <v>44495</v>
      </c>
      <c r="C1991" s="25">
        <v>44496</v>
      </c>
      <c r="D1991" s="18">
        <v>60</v>
      </c>
      <c r="E1991">
        <v>80</v>
      </c>
      <c r="F1991" s="19">
        <f t="shared" ref="F1991:F2054" si="280">EDATE(C1991,2)</f>
        <v>44557</v>
      </c>
      <c r="G1991" s="25">
        <v>45134</v>
      </c>
      <c r="H1991" s="20">
        <f t="shared" si="272"/>
        <v>577</v>
      </c>
      <c r="I1991" s="21">
        <f t="shared" si="273"/>
        <v>46160</v>
      </c>
      <c r="J1991" s="21">
        <f t="shared" si="274"/>
        <v>630</v>
      </c>
      <c r="K1991" s="22">
        <f t="shared" si="275"/>
        <v>-550</v>
      </c>
      <c r="L1991" s="21">
        <f t="shared" si="276"/>
        <v>639</v>
      </c>
      <c r="M1991" s="21">
        <f t="shared" si="277"/>
        <v>638</v>
      </c>
      <c r="N1991" s="21">
        <f t="shared" si="278"/>
        <v>51120</v>
      </c>
      <c r="O1991" s="23">
        <f t="shared" si="279"/>
        <v>51040</v>
      </c>
      <c r="P1991" t="s">
        <v>23</v>
      </c>
      <c r="Q1991" t="s">
        <v>24</v>
      </c>
      <c r="R1991" t="s">
        <v>6423</v>
      </c>
      <c r="S1991">
        <v>5284</v>
      </c>
      <c r="T1991" s="25">
        <v>45134</v>
      </c>
      <c r="U1991">
        <v>80</v>
      </c>
    </row>
    <row r="1992" spans="1:21" x14ac:dyDescent="0.25">
      <c r="A1992" t="s">
        <v>1931</v>
      </c>
      <c r="B1992" s="25">
        <v>44495</v>
      </c>
      <c r="C1992" s="25">
        <v>44496</v>
      </c>
      <c r="D1992" s="18">
        <v>60</v>
      </c>
      <c r="E1992">
        <v>880</v>
      </c>
      <c r="F1992" s="19">
        <f t="shared" si="280"/>
        <v>44557</v>
      </c>
      <c r="G1992" s="25">
        <v>45134</v>
      </c>
      <c r="H1992" s="20">
        <f t="shared" ref="H1992:H2055" si="281">G1992-F1992</f>
        <v>577</v>
      </c>
      <c r="I1992" s="21">
        <f t="shared" ref="I1992:I2055" si="282">E1992*H1992</f>
        <v>507760</v>
      </c>
      <c r="J1992" s="21">
        <f t="shared" ref="J1992:J2055" si="283">DAYS360(C1992,G1992)</f>
        <v>630</v>
      </c>
      <c r="K1992" s="22">
        <f t="shared" ref="K1992:K2055" si="284">E1992-J1992</f>
        <v>250</v>
      </c>
      <c r="L1992" s="21">
        <f t="shared" ref="L1992:L2055" si="285">G1992-B1992</f>
        <v>639</v>
      </c>
      <c r="M1992" s="21">
        <f t="shared" ref="M1992:M2055" si="286">G1992-C1992</f>
        <v>638</v>
      </c>
      <c r="N1992" s="21">
        <f t="shared" ref="N1992:N2055" si="287">E1992*L1992</f>
        <v>562320</v>
      </c>
      <c r="O1992" s="23">
        <f t="shared" ref="O1992:O2055" si="288">E1992*M1992</f>
        <v>561440</v>
      </c>
      <c r="P1992" t="s">
        <v>23</v>
      </c>
      <c r="Q1992" t="s">
        <v>24</v>
      </c>
      <c r="R1992" t="s">
        <v>6423</v>
      </c>
      <c r="S1992">
        <v>5284</v>
      </c>
      <c r="T1992" s="25">
        <v>45134</v>
      </c>
      <c r="U1992">
        <v>880</v>
      </c>
    </row>
    <row r="1993" spans="1:21" x14ac:dyDescent="0.25">
      <c r="A1993" t="s">
        <v>1932</v>
      </c>
      <c r="B1993" s="25">
        <v>44495</v>
      </c>
      <c r="C1993" s="25">
        <v>44496</v>
      </c>
      <c r="D1993" s="18">
        <v>60</v>
      </c>
      <c r="E1993">
        <v>972</v>
      </c>
      <c r="F1993" s="19">
        <f t="shared" si="280"/>
        <v>44557</v>
      </c>
      <c r="G1993" s="25">
        <v>45134</v>
      </c>
      <c r="H1993" s="20">
        <f t="shared" si="281"/>
        <v>577</v>
      </c>
      <c r="I1993" s="21">
        <f t="shared" si="282"/>
        <v>560844</v>
      </c>
      <c r="J1993" s="21">
        <f t="shared" si="283"/>
        <v>630</v>
      </c>
      <c r="K1993" s="22">
        <f t="shared" si="284"/>
        <v>342</v>
      </c>
      <c r="L1993" s="21">
        <f t="shared" si="285"/>
        <v>639</v>
      </c>
      <c r="M1993" s="21">
        <f t="shared" si="286"/>
        <v>638</v>
      </c>
      <c r="N1993" s="21">
        <f t="shared" si="287"/>
        <v>621108</v>
      </c>
      <c r="O1993" s="23">
        <f t="shared" si="288"/>
        <v>620136</v>
      </c>
      <c r="P1993" t="s">
        <v>23</v>
      </c>
      <c r="Q1993" t="s">
        <v>24</v>
      </c>
      <c r="R1993" t="s">
        <v>6423</v>
      </c>
      <c r="S1993">
        <v>5284</v>
      </c>
      <c r="T1993" s="25">
        <v>45134</v>
      </c>
      <c r="U1993">
        <v>972</v>
      </c>
    </row>
    <row r="1994" spans="1:21" x14ac:dyDescent="0.25">
      <c r="A1994" t="s">
        <v>1933</v>
      </c>
      <c r="B1994" s="25">
        <v>44495</v>
      </c>
      <c r="C1994" s="25">
        <v>44495</v>
      </c>
      <c r="D1994" s="18">
        <v>60</v>
      </c>
      <c r="E1994">
        <v>77.760000000000005</v>
      </c>
      <c r="F1994" s="19">
        <f t="shared" si="280"/>
        <v>44556</v>
      </c>
      <c r="G1994" s="25">
        <v>45134</v>
      </c>
      <c r="H1994" s="20">
        <f t="shared" si="281"/>
        <v>578</v>
      </c>
      <c r="I1994" s="21">
        <f t="shared" si="282"/>
        <v>44945.280000000006</v>
      </c>
      <c r="J1994" s="21">
        <f t="shared" si="283"/>
        <v>631</v>
      </c>
      <c r="K1994" s="22">
        <f t="shared" si="284"/>
        <v>-553.24</v>
      </c>
      <c r="L1994" s="21">
        <f t="shared" si="285"/>
        <v>639</v>
      </c>
      <c r="M1994" s="21">
        <f t="shared" si="286"/>
        <v>639</v>
      </c>
      <c r="N1994" s="21">
        <f t="shared" si="287"/>
        <v>49688.640000000007</v>
      </c>
      <c r="O1994" s="23">
        <f t="shared" si="288"/>
        <v>49688.640000000007</v>
      </c>
      <c r="P1994" t="s">
        <v>23</v>
      </c>
      <c r="Q1994" t="s">
        <v>24</v>
      </c>
      <c r="R1994" t="s">
        <v>6423</v>
      </c>
      <c r="S1994">
        <v>5284</v>
      </c>
      <c r="T1994" s="25">
        <v>45134</v>
      </c>
      <c r="U1994">
        <v>77.760000000000005</v>
      </c>
    </row>
    <row r="1995" spans="1:21" x14ac:dyDescent="0.25">
      <c r="A1995" t="s">
        <v>1934</v>
      </c>
      <c r="B1995" s="25">
        <v>44495</v>
      </c>
      <c r="C1995" s="25">
        <v>44495</v>
      </c>
      <c r="D1995" s="18">
        <v>60</v>
      </c>
      <c r="E1995" s="26">
        <v>1269</v>
      </c>
      <c r="F1995" s="19">
        <f t="shared" si="280"/>
        <v>44556</v>
      </c>
      <c r="G1995" s="25">
        <v>45134</v>
      </c>
      <c r="H1995" s="20">
        <f t="shared" si="281"/>
        <v>578</v>
      </c>
      <c r="I1995" s="21">
        <f t="shared" si="282"/>
        <v>733482</v>
      </c>
      <c r="J1995" s="21">
        <f t="shared" si="283"/>
        <v>631</v>
      </c>
      <c r="K1995" s="22">
        <f t="shared" si="284"/>
        <v>638</v>
      </c>
      <c r="L1995" s="21">
        <f t="shared" si="285"/>
        <v>639</v>
      </c>
      <c r="M1995" s="21">
        <f t="shared" si="286"/>
        <v>639</v>
      </c>
      <c r="N1995" s="21">
        <f t="shared" si="287"/>
        <v>810891</v>
      </c>
      <c r="O1995" s="23">
        <f t="shared" si="288"/>
        <v>810891</v>
      </c>
      <c r="P1995" t="s">
        <v>23</v>
      </c>
      <c r="Q1995" t="s">
        <v>24</v>
      </c>
      <c r="R1995" t="s">
        <v>6423</v>
      </c>
      <c r="S1995">
        <v>5284</v>
      </c>
      <c r="T1995" s="25">
        <v>45134</v>
      </c>
      <c r="U1995" s="26">
        <v>1269</v>
      </c>
    </row>
    <row r="1996" spans="1:21" x14ac:dyDescent="0.25">
      <c r="A1996" t="s">
        <v>1935</v>
      </c>
      <c r="B1996" s="25">
        <v>44495</v>
      </c>
      <c r="C1996" s="25">
        <v>44495</v>
      </c>
      <c r="D1996" s="18">
        <v>60</v>
      </c>
      <c r="E1996" s="26">
        <v>3720</v>
      </c>
      <c r="F1996" s="19">
        <f t="shared" si="280"/>
        <v>44556</v>
      </c>
      <c r="G1996" s="25">
        <v>45134</v>
      </c>
      <c r="H1996" s="20">
        <f t="shared" si="281"/>
        <v>578</v>
      </c>
      <c r="I1996" s="21">
        <f t="shared" si="282"/>
        <v>2150160</v>
      </c>
      <c r="J1996" s="21">
        <f t="shared" si="283"/>
        <v>631</v>
      </c>
      <c r="K1996" s="22">
        <f t="shared" si="284"/>
        <v>3089</v>
      </c>
      <c r="L1996" s="21">
        <f t="shared" si="285"/>
        <v>639</v>
      </c>
      <c r="M1996" s="21">
        <f t="shared" si="286"/>
        <v>639</v>
      </c>
      <c r="N1996" s="21">
        <f t="shared" si="287"/>
        <v>2377080</v>
      </c>
      <c r="O1996" s="23">
        <f t="shared" si="288"/>
        <v>2377080</v>
      </c>
      <c r="P1996" t="s">
        <v>23</v>
      </c>
      <c r="Q1996" t="s">
        <v>24</v>
      </c>
      <c r="R1996" t="s">
        <v>6423</v>
      </c>
      <c r="S1996">
        <v>5284</v>
      </c>
      <c r="T1996" s="25">
        <v>45134</v>
      </c>
      <c r="U1996" s="26">
        <v>3720</v>
      </c>
    </row>
    <row r="1997" spans="1:21" x14ac:dyDescent="0.25">
      <c r="A1997" t="s">
        <v>1936</v>
      </c>
      <c r="B1997" s="25">
        <v>44495</v>
      </c>
      <c r="C1997" s="25">
        <v>44496</v>
      </c>
      <c r="D1997" s="18">
        <v>60</v>
      </c>
      <c r="E1997">
        <v>80</v>
      </c>
      <c r="F1997" s="19">
        <f t="shared" si="280"/>
        <v>44557</v>
      </c>
      <c r="G1997" s="25">
        <v>45134</v>
      </c>
      <c r="H1997" s="20">
        <f t="shared" si="281"/>
        <v>577</v>
      </c>
      <c r="I1997" s="21">
        <f t="shared" si="282"/>
        <v>46160</v>
      </c>
      <c r="J1997" s="21">
        <f t="shared" si="283"/>
        <v>630</v>
      </c>
      <c r="K1997" s="22">
        <f t="shared" si="284"/>
        <v>-550</v>
      </c>
      <c r="L1997" s="21">
        <f t="shared" si="285"/>
        <v>639</v>
      </c>
      <c r="M1997" s="21">
        <f t="shared" si="286"/>
        <v>638</v>
      </c>
      <c r="N1997" s="21">
        <f t="shared" si="287"/>
        <v>51120</v>
      </c>
      <c r="O1997" s="23">
        <f t="shared" si="288"/>
        <v>51040</v>
      </c>
      <c r="P1997" t="s">
        <v>23</v>
      </c>
      <c r="Q1997" t="s">
        <v>24</v>
      </c>
      <c r="R1997" t="s">
        <v>6423</v>
      </c>
      <c r="S1997">
        <v>5284</v>
      </c>
      <c r="T1997" s="25">
        <v>45134</v>
      </c>
      <c r="U1997">
        <v>80</v>
      </c>
    </row>
    <row r="1998" spans="1:21" x14ac:dyDescent="0.25">
      <c r="A1998" t="s">
        <v>1937</v>
      </c>
      <c r="B1998" s="25">
        <v>44505</v>
      </c>
      <c r="C1998" s="25">
        <v>44506</v>
      </c>
      <c r="D1998" s="18">
        <v>60</v>
      </c>
      <c r="E1998">
        <v>720</v>
      </c>
      <c r="F1998" s="19">
        <f t="shared" si="280"/>
        <v>44567</v>
      </c>
      <c r="G1998" s="25">
        <v>45134</v>
      </c>
      <c r="H1998" s="20">
        <f t="shared" si="281"/>
        <v>567</v>
      </c>
      <c r="I1998" s="21">
        <f t="shared" si="282"/>
        <v>408240</v>
      </c>
      <c r="J1998" s="21">
        <f t="shared" si="283"/>
        <v>621</v>
      </c>
      <c r="K1998" s="22">
        <f t="shared" si="284"/>
        <v>99</v>
      </c>
      <c r="L1998" s="21">
        <f t="shared" si="285"/>
        <v>629</v>
      </c>
      <c r="M1998" s="21">
        <f t="shared" si="286"/>
        <v>628</v>
      </c>
      <c r="N1998" s="21">
        <f t="shared" si="287"/>
        <v>452880</v>
      </c>
      <c r="O1998" s="23">
        <f t="shared" si="288"/>
        <v>452160</v>
      </c>
      <c r="P1998" t="s">
        <v>23</v>
      </c>
      <c r="Q1998" t="s">
        <v>24</v>
      </c>
      <c r="R1998" t="s">
        <v>6423</v>
      </c>
      <c r="S1998">
        <v>5284</v>
      </c>
      <c r="T1998" s="25">
        <v>45134</v>
      </c>
      <c r="U1998">
        <v>720</v>
      </c>
    </row>
    <row r="1999" spans="1:21" x14ac:dyDescent="0.25">
      <c r="A1999" t="s">
        <v>1938</v>
      </c>
      <c r="B1999" s="25">
        <v>44509</v>
      </c>
      <c r="C1999" s="25">
        <v>44509</v>
      </c>
      <c r="D1999" s="18">
        <v>60</v>
      </c>
      <c r="E1999">
        <v>477</v>
      </c>
      <c r="F1999" s="19">
        <f t="shared" si="280"/>
        <v>44570</v>
      </c>
      <c r="G1999" s="25">
        <v>45134</v>
      </c>
      <c r="H1999" s="20">
        <f t="shared" si="281"/>
        <v>564</v>
      </c>
      <c r="I1999" s="21">
        <f t="shared" si="282"/>
        <v>269028</v>
      </c>
      <c r="J1999" s="21">
        <f t="shared" si="283"/>
        <v>618</v>
      </c>
      <c r="K1999" s="22">
        <f t="shared" si="284"/>
        <v>-141</v>
      </c>
      <c r="L1999" s="21">
        <f t="shared" si="285"/>
        <v>625</v>
      </c>
      <c r="M1999" s="21">
        <f t="shared" si="286"/>
        <v>625</v>
      </c>
      <c r="N1999" s="21">
        <f t="shared" si="287"/>
        <v>298125</v>
      </c>
      <c r="O1999" s="23">
        <f t="shared" si="288"/>
        <v>298125</v>
      </c>
      <c r="P1999" t="s">
        <v>23</v>
      </c>
      <c r="Q1999" t="s">
        <v>24</v>
      </c>
      <c r="R1999" t="s">
        <v>6423</v>
      </c>
      <c r="S1999">
        <v>5284</v>
      </c>
      <c r="T1999" s="25">
        <v>45134</v>
      </c>
      <c r="U1999">
        <v>477</v>
      </c>
    </row>
    <row r="2000" spans="1:21" x14ac:dyDescent="0.25">
      <c r="A2000" t="s">
        <v>1939</v>
      </c>
      <c r="B2000" s="25">
        <v>44510</v>
      </c>
      <c r="C2000" s="25">
        <v>44511</v>
      </c>
      <c r="D2000" s="18">
        <v>60</v>
      </c>
      <c r="E2000">
        <v>672</v>
      </c>
      <c r="F2000" s="19">
        <f t="shared" si="280"/>
        <v>44572</v>
      </c>
      <c r="G2000" s="25">
        <v>45134</v>
      </c>
      <c r="H2000" s="20">
        <f t="shared" si="281"/>
        <v>562</v>
      </c>
      <c r="I2000" s="21">
        <f t="shared" si="282"/>
        <v>377664</v>
      </c>
      <c r="J2000" s="21">
        <f t="shared" si="283"/>
        <v>616</v>
      </c>
      <c r="K2000" s="22">
        <f t="shared" si="284"/>
        <v>56</v>
      </c>
      <c r="L2000" s="21">
        <f t="shared" si="285"/>
        <v>624</v>
      </c>
      <c r="M2000" s="21">
        <f t="shared" si="286"/>
        <v>623</v>
      </c>
      <c r="N2000" s="21">
        <f t="shared" si="287"/>
        <v>419328</v>
      </c>
      <c r="O2000" s="23">
        <f t="shared" si="288"/>
        <v>418656</v>
      </c>
      <c r="P2000" t="s">
        <v>23</v>
      </c>
      <c r="Q2000" t="s">
        <v>24</v>
      </c>
      <c r="R2000" t="s">
        <v>6423</v>
      </c>
      <c r="S2000">
        <v>5284</v>
      </c>
      <c r="T2000" s="25">
        <v>45134</v>
      </c>
      <c r="U2000">
        <v>672</v>
      </c>
    </row>
    <row r="2001" spans="1:21" x14ac:dyDescent="0.25">
      <c r="A2001" t="s">
        <v>1940</v>
      </c>
      <c r="B2001" s="25">
        <v>44510</v>
      </c>
      <c r="C2001" s="25">
        <v>44510</v>
      </c>
      <c r="D2001" s="18">
        <v>60</v>
      </c>
      <c r="E2001" s="26">
        <v>3780</v>
      </c>
      <c r="F2001" s="19">
        <f t="shared" si="280"/>
        <v>44571</v>
      </c>
      <c r="G2001" s="25">
        <v>45134</v>
      </c>
      <c r="H2001" s="20">
        <f t="shared" si="281"/>
        <v>563</v>
      </c>
      <c r="I2001" s="21">
        <f t="shared" si="282"/>
        <v>2128140</v>
      </c>
      <c r="J2001" s="21">
        <f t="shared" si="283"/>
        <v>617</v>
      </c>
      <c r="K2001" s="22">
        <f t="shared" si="284"/>
        <v>3163</v>
      </c>
      <c r="L2001" s="21">
        <f t="shared" si="285"/>
        <v>624</v>
      </c>
      <c r="M2001" s="21">
        <f t="shared" si="286"/>
        <v>624</v>
      </c>
      <c r="N2001" s="21">
        <f t="shared" si="287"/>
        <v>2358720</v>
      </c>
      <c r="O2001" s="23">
        <f t="shared" si="288"/>
        <v>2358720</v>
      </c>
      <c r="P2001" t="s">
        <v>23</v>
      </c>
      <c r="Q2001" t="s">
        <v>24</v>
      </c>
      <c r="R2001" t="s">
        <v>6423</v>
      </c>
      <c r="S2001">
        <v>5284</v>
      </c>
      <c r="T2001" s="25">
        <v>45134</v>
      </c>
      <c r="U2001" s="26">
        <v>3780</v>
      </c>
    </row>
    <row r="2002" spans="1:21" x14ac:dyDescent="0.25">
      <c r="A2002" t="s">
        <v>1941</v>
      </c>
      <c r="B2002" s="25">
        <v>44515</v>
      </c>
      <c r="C2002" s="25">
        <v>44516</v>
      </c>
      <c r="D2002" s="18">
        <v>60</v>
      </c>
      <c r="E2002" s="26">
        <v>1440</v>
      </c>
      <c r="F2002" s="19">
        <f t="shared" si="280"/>
        <v>44577</v>
      </c>
      <c r="G2002" s="25">
        <v>45134</v>
      </c>
      <c r="H2002" s="20">
        <f t="shared" si="281"/>
        <v>557</v>
      </c>
      <c r="I2002" s="21">
        <f t="shared" si="282"/>
        <v>802080</v>
      </c>
      <c r="J2002" s="21">
        <f t="shared" si="283"/>
        <v>611</v>
      </c>
      <c r="K2002" s="22">
        <f t="shared" si="284"/>
        <v>829</v>
      </c>
      <c r="L2002" s="21">
        <f t="shared" si="285"/>
        <v>619</v>
      </c>
      <c r="M2002" s="21">
        <f t="shared" si="286"/>
        <v>618</v>
      </c>
      <c r="N2002" s="21">
        <f t="shared" si="287"/>
        <v>891360</v>
      </c>
      <c r="O2002" s="23">
        <f t="shared" si="288"/>
        <v>889920</v>
      </c>
      <c r="P2002" t="s">
        <v>23</v>
      </c>
      <c r="Q2002" t="s">
        <v>24</v>
      </c>
      <c r="R2002" t="s">
        <v>6423</v>
      </c>
      <c r="S2002">
        <v>5284</v>
      </c>
      <c r="T2002" s="25">
        <v>45134</v>
      </c>
      <c r="U2002" s="26">
        <v>1440</v>
      </c>
    </row>
    <row r="2003" spans="1:21" x14ac:dyDescent="0.25">
      <c r="A2003" t="s">
        <v>1942</v>
      </c>
      <c r="B2003" s="25">
        <v>44518</v>
      </c>
      <c r="C2003" s="25">
        <v>44518</v>
      </c>
      <c r="D2003" s="18">
        <v>60</v>
      </c>
      <c r="E2003" s="26">
        <v>1260</v>
      </c>
      <c r="F2003" s="19">
        <f t="shared" si="280"/>
        <v>44579</v>
      </c>
      <c r="G2003" s="25">
        <v>45134</v>
      </c>
      <c r="H2003" s="20">
        <f t="shared" si="281"/>
        <v>555</v>
      </c>
      <c r="I2003" s="21">
        <f t="shared" si="282"/>
        <v>699300</v>
      </c>
      <c r="J2003" s="21">
        <f t="shared" si="283"/>
        <v>609</v>
      </c>
      <c r="K2003" s="22">
        <f t="shared" si="284"/>
        <v>651</v>
      </c>
      <c r="L2003" s="21">
        <f t="shared" si="285"/>
        <v>616</v>
      </c>
      <c r="M2003" s="21">
        <f t="shared" si="286"/>
        <v>616</v>
      </c>
      <c r="N2003" s="21">
        <f t="shared" si="287"/>
        <v>776160</v>
      </c>
      <c r="O2003" s="23">
        <f t="shared" si="288"/>
        <v>776160</v>
      </c>
      <c r="P2003" t="s">
        <v>23</v>
      </c>
      <c r="Q2003" t="s">
        <v>24</v>
      </c>
      <c r="R2003" t="s">
        <v>6423</v>
      </c>
      <c r="S2003">
        <v>5284</v>
      </c>
      <c r="T2003" s="25">
        <v>45134</v>
      </c>
      <c r="U2003" s="26">
        <v>1260</v>
      </c>
    </row>
    <row r="2004" spans="1:21" x14ac:dyDescent="0.25">
      <c r="A2004" t="s">
        <v>1943</v>
      </c>
      <c r="B2004" s="25">
        <v>44518</v>
      </c>
      <c r="C2004" s="25">
        <v>44518</v>
      </c>
      <c r="D2004" s="18">
        <v>60</v>
      </c>
      <c r="E2004">
        <v>480</v>
      </c>
      <c r="F2004" s="19">
        <f t="shared" si="280"/>
        <v>44579</v>
      </c>
      <c r="G2004" s="25">
        <v>45134</v>
      </c>
      <c r="H2004" s="20">
        <f t="shared" si="281"/>
        <v>555</v>
      </c>
      <c r="I2004" s="21">
        <f t="shared" si="282"/>
        <v>266400</v>
      </c>
      <c r="J2004" s="21">
        <f t="shared" si="283"/>
        <v>609</v>
      </c>
      <c r="K2004" s="22">
        <f t="shared" si="284"/>
        <v>-129</v>
      </c>
      <c r="L2004" s="21">
        <f t="shared" si="285"/>
        <v>616</v>
      </c>
      <c r="M2004" s="21">
        <f t="shared" si="286"/>
        <v>616</v>
      </c>
      <c r="N2004" s="21">
        <f t="shared" si="287"/>
        <v>295680</v>
      </c>
      <c r="O2004" s="23">
        <f t="shared" si="288"/>
        <v>295680</v>
      </c>
      <c r="P2004" t="s">
        <v>23</v>
      </c>
      <c r="Q2004" t="s">
        <v>24</v>
      </c>
      <c r="R2004" t="s">
        <v>6423</v>
      </c>
      <c r="S2004">
        <v>5284</v>
      </c>
      <c r="T2004" s="25">
        <v>45134</v>
      </c>
      <c r="U2004">
        <v>480</v>
      </c>
    </row>
    <row r="2005" spans="1:21" x14ac:dyDescent="0.25">
      <c r="A2005" t="s">
        <v>1944</v>
      </c>
      <c r="B2005" s="25">
        <v>44518</v>
      </c>
      <c r="C2005" s="25">
        <v>44518</v>
      </c>
      <c r="D2005" s="18">
        <v>60</v>
      </c>
      <c r="E2005">
        <v>840</v>
      </c>
      <c r="F2005" s="19">
        <f t="shared" si="280"/>
        <v>44579</v>
      </c>
      <c r="G2005" s="25">
        <v>45134</v>
      </c>
      <c r="H2005" s="20">
        <f t="shared" si="281"/>
        <v>555</v>
      </c>
      <c r="I2005" s="21">
        <f t="shared" si="282"/>
        <v>466200</v>
      </c>
      <c r="J2005" s="21">
        <f t="shared" si="283"/>
        <v>609</v>
      </c>
      <c r="K2005" s="22">
        <f t="shared" si="284"/>
        <v>231</v>
      </c>
      <c r="L2005" s="21">
        <f t="shared" si="285"/>
        <v>616</v>
      </c>
      <c r="M2005" s="21">
        <f t="shared" si="286"/>
        <v>616</v>
      </c>
      <c r="N2005" s="21">
        <f t="shared" si="287"/>
        <v>517440</v>
      </c>
      <c r="O2005" s="23">
        <f t="shared" si="288"/>
        <v>517440</v>
      </c>
      <c r="P2005" t="s">
        <v>23</v>
      </c>
      <c r="Q2005" t="s">
        <v>24</v>
      </c>
      <c r="R2005" t="s">
        <v>6423</v>
      </c>
      <c r="S2005">
        <v>5284</v>
      </c>
      <c r="T2005" s="25">
        <v>45134</v>
      </c>
      <c r="U2005">
        <v>840</v>
      </c>
    </row>
    <row r="2006" spans="1:21" x14ac:dyDescent="0.25">
      <c r="A2006" t="s">
        <v>1945</v>
      </c>
      <c r="B2006" s="25">
        <v>44525</v>
      </c>
      <c r="C2006" s="25">
        <v>44525</v>
      </c>
      <c r="D2006" s="18">
        <v>60</v>
      </c>
      <c r="E2006">
        <v>495</v>
      </c>
      <c r="F2006" s="19">
        <f t="shared" si="280"/>
        <v>44586</v>
      </c>
      <c r="G2006" s="25">
        <v>45134</v>
      </c>
      <c r="H2006" s="20">
        <f t="shared" si="281"/>
        <v>548</v>
      </c>
      <c r="I2006" s="21">
        <f t="shared" si="282"/>
        <v>271260</v>
      </c>
      <c r="J2006" s="21">
        <f t="shared" si="283"/>
        <v>602</v>
      </c>
      <c r="K2006" s="22">
        <f t="shared" si="284"/>
        <v>-107</v>
      </c>
      <c r="L2006" s="21">
        <f t="shared" si="285"/>
        <v>609</v>
      </c>
      <c r="M2006" s="21">
        <f t="shared" si="286"/>
        <v>609</v>
      </c>
      <c r="N2006" s="21">
        <f t="shared" si="287"/>
        <v>301455</v>
      </c>
      <c r="O2006" s="23">
        <f t="shared" si="288"/>
        <v>301455</v>
      </c>
      <c r="P2006" t="s">
        <v>23</v>
      </c>
      <c r="Q2006" t="s">
        <v>24</v>
      </c>
      <c r="R2006" t="s">
        <v>6423</v>
      </c>
      <c r="S2006">
        <v>5284</v>
      </c>
      <c r="T2006" s="25">
        <v>45134</v>
      </c>
      <c r="U2006">
        <v>495</v>
      </c>
    </row>
    <row r="2007" spans="1:21" x14ac:dyDescent="0.25">
      <c r="A2007" t="s">
        <v>1946</v>
      </c>
      <c r="B2007" s="25">
        <v>44525</v>
      </c>
      <c r="C2007" s="25">
        <v>44525</v>
      </c>
      <c r="D2007" s="18">
        <v>60</v>
      </c>
      <c r="E2007" s="26">
        <v>1440</v>
      </c>
      <c r="F2007" s="19">
        <f t="shared" si="280"/>
        <v>44586</v>
      </c>
      <c r="G2007" s="25">
        <v>45134</v>
      </c>
      <c r="H2007" s="20">
        <f t="shared" si="281"/>
        <v>548</v>
      </c>
      <c r="I2007" s="21">
        <f t="shared" si="282"/>
        <v>789120</v>
      </c>
      <c r="J2007" s="21">
        <f t="shared" si="283"/>
        <v>602</v>
      </c>
      <c r="K2007" s="22">
        <f t="shared" si="284"/>
        <v>838</v>
      </c>
      <c r="L2007" s="21">
        <f t="shared" si="285"/>
        <v>609</v>
      </c>
      <c r="M2007" s="21">
        <f t="shared" si="286"/>
        <v>609</v>
      </c>
      <c r="N2007" s="21">
        <f t="shared" si="287"/>
        <v>876960</v>
      </c>
      <c r="O2007" s="23">
        <f t="shared" si="288"/>
        <v>876960</v>
      </c>
      <c r="P2007" t="s">
        <v>23</v>
      </c>
      <c r="Q2007" t="s">
        <v>24</v>
      </c>
      <c r="R2007" t="s">
        <v>6423</v>
      </c>
      <c r="S2007">
        <v>5284</v>
      </c>
      <c r="T2007" s="25">
        <v>45134</v>
      </c>
      <c r="U2007" s="26">
        <v>1440</v>
      </c>
    </row>
    <row r="2008" spans="1:21" x14ac:dyDescent="0.25">
      <c r="A2008" t="s">
        <v>1947</v>
      </c>
      <c r="B2008" s="25">
        <v>44525</v>
      </c>
      <c r="C2008" s="25">
        <v>44525</v>
      </c>
      <c r="D2008" s="18">
        <v>60</v>
      </c>
      <c r="E2008">
        <v>87.48</v>
      </c>
      <c r="F2008" s="19">
        <f t="shared" si="280"/>
        <v>44586</v>
      </c>
      <c r="G2008" s="25">
        <v>45134</v>
      </c>
      <c r="H2008" s="20">
        <f t="shared" si="281"/>
        <v>548</v>
      </c>
      <c r="I2008" s="21">
        <f t="shared" si="282"/>
        <v>47939.040000000001</v>
      </c>
      <c r="J2008" s="21">
        <f t="shared" si="283"/>
        <v>602</v>
      </c>
      <c r="K2008" s="22">
        <f t="shared" si="284"/>
        <v>-514.52</v>
      </c>
      <c r="L2008" s="21">
        <f t="shared" si="285"/>
        <v>609</v>
      </c>
      <c r="M2008" s="21">
        <f t="shared" si="286"/>
        <v>609</v>
      </c>
      <c r="N2008" s="21">
        <f t="shared" si="287"/>
        <v>53275.32</v>
      </c>
      <c r="O2008" s="23">
        <f t="shared" si="288"/>
        <v>53275.32</v>
      </c>
      <c r="P2008" t="s">
        <v>23</v>
      </c>
      <c r="Q2008" t="s">
        <v>24</v>
      </c>
      <c r="R2008" t="s">
        <v>6423</v>
      </c>
      <c r="S2008">
        <v>5284</v>
      </c>
      <c r="T2008" s="25">
        <v>45134</v>
      </c>
      <c r="U2008">
        <v>87.48</v>
      </c>
    </row>
    <row r="2009" spans="1:21" x14ac:dyDescent="0.25">
      <c r="A2009" t="s">
        <v>1948</v>
      </c>
      <c r="B2009" s="25">
        <v>44526</v>
      </c>
      <c r="C2009" s="25">
        <v>44526</v>
      </c>
      <c r="D2009" s="18">
        <v>60</v>
      </c>
      <c r="E2009">
        <v>630</v>
      </c>
      <c r="F2009" s="19">
        <f t="shared" si="280"/>
        <v>44587</v>
      </c>
      <c r="G2009" s="25">
        <v>45134</v>
      </c>
      <c r="H2009" s="20">
        <f t="shared" si="281"/>
        <v>547</v>
      </c>
      <c r="I2009" s="21">
        <f t="shared" si="282"/>
        <v>344610</v>
      </c>
      <c r="J2009" s="21">
        <f t="shared" si="283"/>
        <v>601</v>
      </c>
      <c r="K2009" s="22">
        <f t="shared" si="284"/>
        <v>29</v>
      </c>
      <c r="L2009" s="21">
        <f t="shared" si="285"/>
        <v>608</v>
      </c>
      <c r="M2009" s="21">
        <f t="shared" si="286"/>
        <v>608</v>
      </c>
      <c r="N2009" s="21">
        <f t="shared" si="287"/>
        <v>383040</v>
      </c>
      <c r="O2009" s="23">
        <f t="shared" si="288"/>
        <v>383040</v>
      </c>
      <c r="P2009" t="s">
        <v>23</v>
      </c>
      <c r="Q2009" t="s">
        <v>24</v>
      </c>
      <c r="R2009" t="s">
        <v>6423</v>
      </c>
      <c r="S2009">
        <v>5284</v>
      </c>
      <c r="T2009" s="25">
        <v>45134</v>
      </c>
      <c r="U2009">
        <v>630</v>
      </c>
    </row>
    <row r="2010" spans="1:21" x14ac:dyDescent="0.25">
      <c r="A2010" t="s">
        <v>1949</v>
      </c>
      <c r="B2010" s="25">
        <v>44532</v>
      </c>
      <c r="C2010" s="25">
        <v>44533</v>
      </c>
      <c r="D2010" s="18">
        <v>60</v>
      </c>
      <c r="E2010">
        <v>36</v>
      </c>
      <c r="F2010" s="19">
        <f t="shared" si="280"/>
        <v>44595</v>
      </c>
      <c r="G2010" s="25">
        <v>45134</v>
      </c>
      <c r="H2010" s="20">
        <f t="shared" si="281"/>
        <v>539</v>
      </c>
      <c r="I2010" s="21">
        <f t="shared" si="282"/>
        <v>19404</v>
      </c>
      <c r="J2010" s="21">
        <f t="shared" si="283"/>
        <v>594</v>
      </c>
      <c r="K2010" s="22">
        <f t="shared" si="284"/>
        <v>-558</v>
      </c>
      <c r="L2010" s="21">
        <f t="shared" si="285"/>
        <v>602</v>
      </c>
      <c r="M2010" s="21">
        <f t="shared" si="286"/>
        <v>601</v>
      </c>
      <c r="N2010" s="21">
        <f t="shared" si="287"/>
        <v>21672</v>
      </c>
      <c r="O2010" s="23">
        <f t="shared" si="288"/>
        <v>21636</v>
      </c>
      <c r="P2010" t="s">
        <v>23</v>
      </c>
      <c r="Q2010" t="s">
        <v>24</v>
      </c>
      <c r="R2010" t="s">
        <v>6423</v>
      </c>
      <c r="S2010">
        <v>5284</v>
      </c>
      <c r="T2010" s="25">
        <v>45134</v>
      </c>
      <c r="U2010">
        <v>36</v>
      </c>
    </row>
    <row r="2011" spans="1:21" x14ac:dyDescent="0.25">
      <c r="A2011" t="s">
        <v>1950</v>
      </c>
      <c r="B2011" s="25">
        <v>44533</v>
      </c>
      <c r="C2011" s="25">
        <v>44533</v>
      </c>
      <c r="D2011" s="18">
        <v>60</v>
      </c>
      <c r="E2011">
        <v>846</v>
      </c>
      <c r="F2011" s="19">
        <f t="shared" si="280"/>
        <v>44595</v>
      </c>
      <c r="G2011" s="25">
        <v>45134</v>
      </c>
      <c r="H2011" s="20">
        <f t="shared" si="281"/>
        <v>539</v>
      </c>
      <c r="I2011" s="21">
        <f t="shared" si="282"/>
        <v>455994</v>
      </c>
      <c r="J2011" s="21">
        <f t="shared" si="283"/>
        <v>594</v>
      </c>
      <c r="K2011" s="22">
        <f t="shared" si="284"/>
        <v>252</v>
      </c>
      <c r="L2011" s="21">
        <f t="shared" si="285"/>
        <v>601</v>
      </c>
      <c r="M2011" s="21">
        <f t="shared" si="286"/>
        <v>601</v>
      </c>
      <c r="N2011" s="21">
        <f t="shared" si="287"/>
        <v>508446</v>
      </c>
      <c r="O2011" s="23">
        <f t="shared" si="288"/>
        <v>508446</v>
      </c>
      <c r="P2011" t="s">
        <v>23</v>
      </c>
      <c r="Q2011" t="s">
        <v>24</v>
      </c>
      <c r="R2011" t="s">
        <v>6423</v>
      </c>
      <c r="S2011">
        <v>5284</v>
      </c>
      <c r="T2011" s="25">
        <v>45134</v>
      </c>
      <c r="U2011">
        <v>846</v>
      </c>
    </row>
    <row r="2012" spans="1:21" x14ac:dyDescent="0.25">
      <c r="A2012" t="s">
        <v>1951</v>
      </c>
      <c r="B2012" s="25">
        <v>44537</v>
      </c>
      <c r="C2012" s="25">
        <v>44538</v>
      </c>
      <c r="D2012" s="18">
        <v>60</v>
      </c>
      <c r="E2012">
        <v>264</v>
      </c>
      <c r="F2012" s="19">
        <f t="shared" si="280"/>
        <v>44600</v>
      </c>
      <c r="G2012" s="25">
        <v>45134</v>
      </c>
      <c r="H2012" s="20">
        <f t="shared" si="281"/>
        <v>534</v>
      </c>
      <c r="I2012" s="21">
        <f t="shared" si="282"/>
        <v>140976</v>
      </c>
      <c r="J2012" s="21">
        <f t="shared" si="283"/>
        <v>589</v>
      </c>
      <c r="K2012" s="22">
        <f t="shared" si="284"/>
        <v>-325</v>
      </c>
      <c r="L2012" s="21">
        <f t="shared" si="285"/>
        <v>597</v>
      </c>
      <c r="M2012" s="21">
        <f t="shared" si="286"/>
        <v>596</v>
      </c>
      <c r="N2012" s="21">
        <f t="shared" si="287"/>
        <v>157608</v>
      </c>
      <c r="O2012" s="23">
        <f t="shared" si="288"/>
        <v>157344</v>
      </c>
      <c r="P2012" t="s">
        <v>23</v>
      </c>
      <c r="Q2012" t="s">
        <v>24</v>
      </c>
      <c r="R2012" t="s">
        <v>6423</v>
      </c>
      <c r="S2012">
        <v>5284</v>
      </c>
      <c r="T2012" s="25">
        <v>45134</v>
      </c>
      <c r="U2012">
        <v>264</v>
      </c>
    </row>
    <row r="2013" spans="1:21" x14ac:dyDescent="0.25">
      <c r="A2013" t="s">
        <v>1952</v>
      </c>
      <c r="B2013" s="25">
        <v>44539</v>
      </c>
      <c r="C2013" s="25">
        <v>44540</v>
      </c>
      <c r="D2013" s="18">
        <v>60</v>
      </c>
      <c r="E2013">
        <v>846</v>
      </c>
      <c r="F2013" s="19">
        <f t="shared" si="280"/>
        <v>44602</v>
      </c>
      <c r="G2013" s="25">
        <v>45134</v>
      </c>
      <c r="H2013" s="20">
        <f t="shared" si="281"/>
        <v>532</v>
      </c>
      <c r="I2013" s="21">
        <f t="shared" si="282"/>
        <v>450072</v>
      </c>
      <c r="J2013" s="21">
        <f t="shared" si="283"/>
        <v>587</v>
      </c>
      <c r="K2013" s="22">
        <f t="shared" si="284"/>
        <v>259</v>
      </c>
      <c r="L2013" s="21">
        <f t="shared" si="285"/>
        <v>595</v>
      </c>
      <c r="M2013" s="21">
        <f t="shared" si="286"/>
        <v>594</v>
      </c>
      <c r="N2013" s="21">
        <f t="shared" si="287"/>
        <v>503370</v>
      </c>
      <c r="O2013" s="23">
        <f t="shared" si="288"/>
        <v>502524</v>
      </c>
      <c r="P2013" t="s">
        <v>23</v>
      </c>
      <c r="Q2013" t="s">
        <v>24</v>
      </c>
      <c r="R2013" t="s">
        <v>6423</v>
      </c>
      <c r="S2013">
        <v>5284</v>
      </c>
      <c r="T2013" s="25">
        <v>45134</v>
      </c>
      <c r="U2013">
        <v>846</v>
      </c>
    </row>
    <row r="2014" spans="1:21" x14ac:dyDescent="0.25">
      <c r="A2014" t="s">
        <v>1953</v>
      </c>
      <c r="B2014" s="25">
        <v>44539</v>
      </c>
      <c r="C2014" s="25">
        <v>44541</v>
      </c>
      <c r="D2014" s="18">
        <v>60</v>
      </c>
      <c r="E2014">
        <v>972</v>
      </c>
      <c r="F2014" s="19">
        <f t="shared" si="280"/>
        <v>44603</v>
      </c>
      <c r="G2014" s="25">
        <v>45134</v>
      </c>
      <c r="H2014" s="20">
        <f t="shared" si="281"/>
        <v>531</v>
      </c>
      <c r="I2014" s="21">
        <f t="shared" si="282"/>
        <v>516132</v>
      </c>
      <c r="J2014" s="21">
        <f t="shared" si="283"/>
        <v>586</v>
      </c>
      <c r="K2014" s="22">
        <f t="shared" si="284"/>
        <v>386</v>
      </c>
      <c r="L2014" s="21">
        <f t="shared" si="285"/>
        <v>595</v>
      </c>
      <c r="M2014" s="21">
        <f t="shared" si="286"/>
        <v>593</v>
      </c>
      <c r="N2014" s="21">
        <f t="shared" si="287"/>
        <v>578340</v>
      </c>
      <c r="O2014" s="23">
        <f t="shared" si="288"/>
        <v>576396</v>
      </c>
      <c r="P2014" t="s">
        <v>23</v>
      </c>
      <c r="Q2014" t="s">
        <v>24</v>
      </c>
      <c r="R2014" t="s">
        <v>6423</v>
      </c>
      <c r="S2014">
        <v>5284</v>
      </c>
      <c r="T2014" s="25">
        <v>45134</v>
      </c>
      <c r="U2014">
        <v>972</v>
      </c>
    </row>
    <row r="2015" spans="1:21" x14ac:dyDescent="0.25">
      <c r="A2015" t="s">
        <v>1954</v>
      </c>
      <c r="B2015" s="25">
        <v>44540</v>
      </c>
      <c r="C2015" s="25">
        <v>44541</v>
      </c>
      <c r="D2015" s="18">
        <v>60</v>
      </c>
      <c r="E2015">
        <v>360</v>
      </c>
      <c r="F2015" s="19">
        <f t="shared" si="280"/>
        <v>44603</v>
      </c>
      <c r="G2015" s="25">
        <v>45134</v>
      </c>
      <c r="H2015" s="20">
        <f t="shared" si="281"/>
        <v>531</v>
      </c>
      <c r="I2015" s="21">
        <f t="shared" si="282"/>
        <v>191160</v>
      </c>
      <c r="J2015" s="21">
        <f t="shared" si="283"/>
        <v>586</v>
      </c>
      <c r="K2015" s="22">
        <f t="shared" si="284"/>
        <v>-226</v>
      </c>
      <c r="L2015" s="21">
        <f t="shared" si="285"/>
        <v>594</v>
      </c>
      <c r="M2015" s="21">
        <f t="shared" si="286"/>
        <v>593</v>
      </c>
      <c r="N2015" s="21">
        <f t="shared" si="287"/>
        <v>213840</v>
      </c>
      <c r="O2015" s="23">
        <f t="shared" si="288"/>
        <v>213480</v>
      </c>
      <c r="P2015" t="s">
        <v>23</v>
      </c>
      <c r="Q2015" t="s">
        <v>24</v>
      </c>
      <c r="R2015" t="s">
        <v>6423</v>
      </c>
      <c r="S2015">
        <v>5284</v>
      </c>
      <c r="T2015" s="25">
        <v>45134</v>
      </c>
      <c r="U2015">
        <v>360</v>
      </c>
    </row>
    <row r="2016" spans="1:21" x14ac:dyDescent="0.25">
      <c r="A2016" t="s">
        <v>1955</v>
      </c>
      <c r="B2016" s="25">
        <v>44545</v>
      </c>
      <c r="C2016" s="25">
        <v>44546</v>
      </c>
      <c r="D2016" s="18">
        <v>60</v>
      </c>
      <c r="E2016" s="26">
        <v>1188</v>
      </c>
      <c r="F2016" s="19">
        <f t="shared" si="280"/>
        <v>44608</v>
      </c>
      <c r="G2016" s="25">
        <v>45134</v>
      </c>
      <c r="H2016" s="20">
        <f t="shared" si="281"/>
        <v>526</v>
      </c>
      <c r="I2016" s="21">
        <f t="shared" si="282"/>
        <v>624888</v>
      </c>
      <c r="J2016" s="21">
        <f t="shared" si="283"/>
        <v>581</v>
      </c>
      <c r="K2016" s="22">
        <f t="shared" si="284"/>
        <v>607</v>
      </c>
      <c r="L2016" s="21">
        <f t="shared" si="285"/>
        <v>589</v>
      </c>
      <c r="M2016" s="21">
        <f t="shared" si="286"/>
        <v>588</v>
      </c>
      <c r="N2016" s="21">
        <f t="shared" si="287"/>
        <v>699732</v>
      </c>
      <c r="O2016" s="23">
        <f t="shared" si="288"/>
        <v>698544</v>
      </c>
      <c r="P2016" t="s">
        <v>23</v>
      </c>
      <c r="Q2016" t="s">
        <v>24</v>
      </c>
      <c r="R2016" t="s">
        <v>6423</v>
      </c>
      <c r="S2016">
        <v>5288</v>
      </c>
      <c r="T2016" s="25">
        <v>45134</v>
      </c>
      <c r="U2016" s="26">
        <v>1188</v>
      </c>
    </row>
    <row r="2017" spans="1:21" x14ac:dyDescent="0.25">
      <c r="A2017" t="s">
        <v>1956</v>
      </c>
      <c r="B2017" s="25">
        <v>44545</v>
      </c>
      <c r="C2017" s="25">
        <v>44546</v>
      </c>
      <c r="D2017" s="18">
        <v>60</v>
      </c>
      <c r="E2017" s="26">
        <v>2448</v>
      </c>
      <c r="F2017" s="19">
        <f t="shared" si="280"/>
        <v>44608</v>
      </c>
      <c r="G2017" s="25">
        <v>45134</v>
      </c>
      <c r="H2017" s="20">
        <f t="shared" si="281"/>
        <v>526</v>
      </c>
      <c r="I2017" s="21">
        <f t="shared" si="282"/>
        <v>1287648</v>
      </c>
      <c r="J2017" s="21">
        <f t="shared" si="283"/>
        <v>581</v>
      </c>
      <c r="K2017" s="22">
        <f t="shared" si="284"/>
        <v>1867</v>
      </c>
      <c r="L2017" s="21">
        <f t="shared" si="285"/>
        <v>589</v>
      </c>
      <c r="M2017" s="21">
        <f t="shared" si="286"/>
        <v>588</v>
      </c>
      <c r="N2017" s="21">
        <f t="shared" si="287"/>
        <v>1441872</v>
      </c>
      <c r="O2017" s="23">
        <f t="shared" si="288"/>
        <v>1439424</v>
      </c>
      <c r="P2017" t="s">
        <v>23</v>
      </c>
      <c r="Q2017" t="s">
        <v>24</v>
      </c>
      <c r="R2017" t="s">
        <v>6423</v>
      </c>
      <c r="S2017">
        <v>5288</v>
      </c>
      <c r="T2017" s="25">
        <v>45134</v>
      </c>
      <c r="U2017" s="26">
        <v>2448</v>
      </c>
    </row>
    <row r="2018" spans="1:21" x14ac:dyDescent="0.25">
      <c r="A2018" t="s">
        <v>1957</v>
      </c>
      <c r="B2018" s="25">
        <v>44545</v>
      </c>
      <c r="C2018" s="25">
        <v>44546</v>
      </c>
      <c r="D2018" s="18">
        <v>60</v>
      </c>
      <c r="E2018">
        <v>749.76</v>
      </c>
      <c r="F2018" s="19">
        <f t="shared" si="280"/>
        <v>44608</v>
      </c>
      <c r="G2018" s="25">
        <v>45134</v>
      </c>
      <c r="H2018" s="20">
        <f t="shared" si="281"/>
        <v>526</v>
      </c>
      <c r="I2018" s="21">
        <f t="shared" si="282"/>
        <v>394373.76</v>
      </c>
      <c r="J2018" s="21">
        <f t="shared" si="283"/>
        <v>581</v>
      </c>
      <c r="K2018" s="22">
        <f t="shared" si="284"/>
        <v>168.76</v>
      </c>
      <c r="L2018" s="21">
        <f t="shared" si="285"/>
        <v>589</v>
      </c>
      <c r="M2018" s="21">
        <f t="shared" si="286"/>
        <v>588</v>
      </c>
      <c r="N2018" s="21">
        <f t="shared" si="287"/>
        <v>441608.64</v>
      </c>
      <c r="O2018" s="23">
        <f t="shared" si="288"/>
        <v>440858.88</v>
      </c>
      <c r="P2018" t="s">
        <v>23</v>
      </c>
      <c r="Q2018" t="s">
        <v>24</v>
      </c>
      <c r="R2018" t="s">
        <v>6423</v>
      </c>
      <c r="S2018">
        <v>5288</v>
      </c>
      <c r="T2018" s="25">
        <v>45134</v>
      </c>
      <c r="U2018">
        <v>749.76</v>
      </c>
    </row>
    <row r="2019" spans="1:21" x14ac:dyDescent="0.25">
      <c r="A2019" t="s">
        <v>1958</v>
      </c>
      <c r="B2019" s="25">
        <v>44545</v>
      </c>
      <c r="C2019" s="25">
        <v>44546</v>
      </c>
      <c r="D2019" s="18">
        <v>60</v>
      </c>
      <c r="E2019">
        <v>720</v>
      </c>
      <c r="F2019" s="19">
        <f t="shared" si="280"/>
        <v>44608</v>
      </c>
      <c r="G2019" s="25">
        <v>45134</v>
      </c>
      <c r="H2019" s="20">
        <f t="shared" si="281"/>
        <v>526</v>
      </c>
      <c r="I2019" s="21">
        <f t="shared" si="282"/>
        <v>378720</v>
      </c>
      <c r="J2019" s="21">
        <f t="shared" si="283"/>
        <v>581</v>
      </c>
      <c r="K2019" s="22">
        <f t="shared" si="284"/>
        <v>139</v>
      </c>
      <c r="L2019" s="21">
        <f t="shared" si="285"/>
        <v>589</v>
      </c>
      <c r="M2019" s="21">
        <f t="shared" si="286"/>
        <v>588</v>
      </c>
      <c r="N2019" s="21">
        <f t="shared" si="287"/>
        <v>424080</v>
      </c>
      <c r="O2019" s="23">
        <f t="shared" si="288"/>
        <v>423360</v>
      </c>
      <c r="P2019" t="s">
        <v>23</v>
      </c>
      <c r="Q2019" t="s">
        <v>24</v>
      </c>
      <c r="R2019" t="s">
        <v>6423</v>
      </c>
      <c r="S2019">
        <v>5288</v>
      </c>
      <c r="T2019" s="25">
        <v>45134</v>
      </c>
      <c r="U2019">
        <v>720</v>
      </c>
    </row>
    <row r="2020" spans="1:21" x14ac:dyDescent="0.25">
      <c r="A2020" t="s">
        <v>1959</v>
      </c>
      <c r="B2020" s="25">
        <v>44545</v>
      </c>
      <c r="C2020" s="25">
        <v>44546</v>
      </c>
      <c r="D2020" s="18">
        <v>60</v>
      </c>
      <c r="E2020">
        <v>564</v>
      </c>
      <c r="F2020" s="19">
        <f t="shared" si="280"/>
        <v>44608</v>
      </c>
      <c r="G2020" s="25">
        <v>45134</v>
      </c>
      <c r="H2020" s="20">
        <f t="shared" si="281"/>
        <v>526</v>
      </c>
      <c r="I2020" s="21">
        <f t="shared" si="282"/>
        <v>296664</v>
      </c>
      <c r="J2020" s="21">
        <f t="shared" si="283"/>
        <v>581</v>
      </c>
      <c r="K2020" s="22">
        <f t="shared" si="284"/>
        <v>-17</v>
      </c>
      <c r="L2020" s="21">
        <f t="shared" si="285"/>
        <v>589</v>
      </c>
      <c r="M2020" s="21">
        <f t="shared" si="286"/>
        <v>588</v>
      </c>
      <c r="N2020" s="21">
        <f t="shared" si="287"/>
        <v>332196</v>
      </c>
      <c r="O2020" s="23">
        <f t="shared" si="288"/>
        <v>331632</v>
      </c>
      <c r="P2020" t="s">
        <v>23</v>
      </c>
      <c r="Q2020" t="s">
        <v>24</v>
      </c>
      <c r="R2020" t="s">
        <v>6423</v>
      </c>
      <c r="S2020">
        <v>5288</v>
      </c>
      <c r="T2020" s="25">
        <v>45134</v>
      </c>
      <c r="U2020">
        <v>564</v>
      </c>
    </row>
    <row r="2021" spans="1:21" x14ac:dyDescent="0.25">
      <c r="A2021" t="s">
        <v>1960</v>
      </c>
      <c r="B2021" s="25">
        <v>44550</v>
      </c>
      <c r="C2021" s="25">
        <v>44550</v>
      </c>
      <c r="D2021" s="18">
        <v>60</v>
      </c>
      <c r="E2021">
        <v>477</v>
      </c>
      <c r="F2021" s="19">
        <f t="shared" si="280"/>
        <v>44612</v>
      </c>
      <c r="G2021" s="25">
        <v>45134</v>
      </c>
      <c r="H2021" s="20">
        <f t="shared" si="281"/>
        <v>522</v>
      </c>
      <c r="I2021" s="21">
        <f t="shared" si="282"/>
        <v>248994</v>
      </c>
      <c r="J2021" s="21">
        <f t="shared" si="283"/>
        <v>577</v>
      </c>
      <c r="K2021" s="22">
        <f t="shared" si="284"/>
        <v>-100</v>
      </c>
      <c r="L2021" s="21">
        <f t="shared" si="285"/>
        <v>584</v>
      </c>
      <c r="M2021" s="21">
        <f t="shared" si="286"/>
        <v>584</v>
      </c>
      <c r="N2021" s="21">
        <f t="shared" si="287"/>
        <v>278568</v>
      </c>
      <c r="O2021" s="23">
        <f t="shared" si="288"/>
        <v>278568</v>
      </c>
      <c r="P2021" t="s">
        <v>23</v>
      </c>
      <c r="Q2021" t="s">
        <v>24</v>
      </c>
      <c r="R2021" t="s">
        <v>6423</v>
      </c>
      <c r="S2021">
        <v>5288</v>
      </c>
      <c r="T2021" s="25">
        <v>45134</v>
      </c>
      <c r="U2021">
        <v>477</v>
      </c>
    </row>
    <row r="2022" spans="1:21" x14ac:dyDescent="0.25">
      <c r="A2022" t="s">
        <v>1961</v>
      </c>
      <c r="B2022" s="25">
        <v>44551</v>
      </c>
      <c r="C2022" s="25">
        <v>44552</v>
      </c>
      <c r="D2022" s="18">
        <v>60</v>
      </c>
      <c r="E2022">
        <v>550.4</v>
      </c>
      <c r="F2022" s="19">
        <f t="shared" si="280"/>
        <v>44614</v>
      </c>
      <c r="G2022" s="25">
        <v>45134</v>
      </c>
      <c r="H2022" s="20">
        <f t="shared" si="281"/>
        <v>520</v>
      </c>
      <c r="I2022" s="21">
        <f t="shared" si="282"/>
        <v>286208</v>
      </c>
      <c r="J2022" s="21">
        <f t="shared" si="283"/>
        <v>575</v>
      </c>
      <c r="K2022" s="22">
        <f t="shared" si="284"/>
        <v>-24.600000000000023</v>
      </c>
      <c r="L2022" s="21">
        <f t="shared" si="285"/>
        <v>583</v>
      </c>
      <c r="M2022" s="21">
        <f t="shared" si="286"/>
        <v>582</v>
      </c>
      <c r="N2022" s="21">
        <f t="shared" si="287"/>
        <v>320883.20000000001</v>
      </c>
      <c r="O2022" s="23">
        <f t="shared" si="288"/>
        <v>320332.79999999999</v>
      </c>
      <c r="P2022" t="s">
        <v>23</v>
      </c>
      <c r="Q2022" t="s">
        <v>24</v>
      </c>
      <c r="R2022" t="s">
        <v>6423</v>
      </c>
      <c r="S2022">
        <v>5288</v>
      </c>
      <c r="T2022" s="25">
        <v>45134</v>
      </c>
      <c r="U2022">
        <v>550.4</v>
      </c>
    </row>
    <row r="2023" spans="1:21" x14ac:dyDescent="0.25">
      <c r="A2023" t="s">
        <v>1962</v>
      </c>
      <c r="B2023" s="25">
        <v>44557</v>
      </c>
      <c r="C2023" s="25">
        <v>44558</v>
      </c>
      <c r="D2023" s="18">
        <v>60</v>
      </c>
      <c r="E2023">
        <v>333.6</v>
      </c>
      <c r="F2023" s="19">
        <f t="shared" si="280"/>
        <v>44620</v>
      </c>
      <c r="G2023" s="25">
        <v>45134</v>
      </c>
      <c r="H2023" s="20">
        <f t="shared" si="281"/>
        <v>514</v>
      </c>
      <c r="I2023" s="21">
        <f t="shared" si="282"/>
        <v>171470.40000000002</v>
      </c>
      <c r="J2023" s="21">
        <f t="shared" si="283"/>
        <v>569</v>
      </c>
      <c r="K2023" s="22">
        <f t="shared" si="284"/>
        <v>-235.39999999999998</v>
      </c>
      <c r="L2023" s="21">
        <f t="shared" si="285"/>
        <v>577</v>
      </c>
      <c r="M2023" s="21">
        <f t="shared" si="286"/>
        <v>576</v>
      </c>
      <c r="N2023" s="21">
        <f t="shared" si="287"/>
        <v>192487.2</v>
      </c>
      <c r="O2023" s="23">
        <f t="shared" si="288"/>
        <v>192153.60000000001</v>
      </c>
      <c r="P2023" t="s">
        <v>23</v>
      </c>
      <c r="Q2023" t="s">
        <v>24</v>
      </c>
      <c r="R2023" t="s">
        <v>6423</v>
      </c>
      <c r="S2023">
        <v>5288</v>
      </c>
      <c r="T2023" s="25">
        <v>45134</v>
      </c>
      <c r="U2023">
        <v>333.6</v>
      </c>
    </row>
    <row r="2024" spans="1:21" x14ac:dyDescent="0.25">
      <c r="A2024" t="s">
        <v>1963</v>
      </c>
      <c r="B2024" s="25">
        <v>44557</v>
      </c>
      <c r="C2024" s="25">
        <v>44558</v>
      </c>
      <c r="D2024" s="18">
        <v>60</v>
      </c>
      <c r="E2024">
        <v>360</v>
      </c>
      <c r="F2024" s="19">
        <f t="shared" si="280"/>
        <v>44620</v>
      </c>
      <c r="G2024" s="25">
        <v>45134</v>
      </c>
      <c r="H2024" s="20">
        <f t="shared" si="281"/>
        <v>514</v>
      </c>
      <c r="I2024" s="21">
        <f t="shared" si="282"/>
        <v>185040</v>
      </c>
      <c r="J2024" s="21">
        <f t="shared" si="283"/>
        <v>569</v>
      </c>
      <c r="K2024" s="22">
        <f t="shared" si="284"/>
        <v>-209</v>
      </c>
      <c r="L2024" s="21">
        <f t="shared" si="285"/>
        <v>577</v>
      </c>
      <c r="M2024" s="21">
        <f t="shared" si="286"/>
        <v>576</v>
      </c>
      <c r="N2024" s="21">
        <f t="shared" si="287"/>
        <v>207720</v>
      </c>
      <c r="O2024" s="23">
        <f t="shared" si="288"/>
        <v>207360</v>
      </c>
      <c r="P2024" t="s">
        <v>23</v>
      </c>
      <c r="Q2024" t="s">
        <v>24</v>
      </c>
      <c r="R2024" t="s">
        <v>6423</v>
      </c>
      <c r="S2024">
        <v>5288</v>
      </c>
      <c r="T2024" s="25">
        <v>45134</v>
      </c>
      <c r="U2024">
        <v>360</v>
      </c>
    </row>
    <row r="2025" spans="1:21" x14ac:dyDescent="0.25">
      <c r="A2025" t="s">
        <v>1964</v>
      </c>
      <c r="B2025" s="25">
        <v>44606</v>
      </c>
      <c r="C2025" s="25">
        <v>44606</v>
      </c>
      <c r="D2025" s="18">
        <v>60</v>
      </c>
      <c r="E2025">
        <v>180</v>
      </c>
      <c r="F2025" s="19">
        <f t="shared" si="280"/>
        <v>44665</v>
      </c>
      <c r="G2025" s="25">
        <v>45134</v>
      </c>
      <c r="H2025" s="20">
        <f t="shared" si="281"/>
        <v>469</v>
      </c>
      <c r="I2025" s="21">
        <f t="shared" si="282"/>
        <v>84420</v>
      </c>
      <c r="J2025" s="21">
        <f t="shared" si="283"/>
        <v>523</v>
      </c>
      <c r="K2025" s="22">
        <f t="shared" si="284"/>
        <v>-343</v>
      </c>
      <c r="L2025" s="21">
        <f t="shared" si="285"/>
        <v>528</v>
      </c>
      <c r="M2025" s="21">
        <f t="shared" si="286"/>
        <v>528</v>
      </c>
      <c r="N2025" s="21">
        <f t="shared" si="287"/>
        <v>95040</v>
      </c>
      <c r="O2025" s="23">
        <f t="shared" si="288"/>
        <v>95040</v>
      </c>
      <c r="P2025" t="s">
        <v>23</v>
      </c>
      <c r="Q2025" t="s">
        <v>24</v>
      </c>
      <c r="R2025" t="s">
        <v>6423</v>
      </c>
      <c r="S2025">
        <v>5288</v>
      </c>
      <c r="T2025" s="25">
        <v>45134</v>
      </c>
      <c r="U2025">
        <v>180</v>
      </c>
    </row>
    <row r="2026" spans="1:21" x14ac:dyDescent="0.25">
      <c r="A2026" t="s">
        <v>1965</v>
      </c>
      <c r="B2026" s="25">
        <v>44608</v>
      </c>
      <c r="C2026" s="25">
        <v>44609</v>
      </c>
      <c r="D2026" s="18">
        <v>60</v>
      </c>
      <c r="E2026">
        <v>360</v>
      </c>
      <c r="F2026" s="19">
        <f t="shared" si="280"/>
        <v>44668</v>
      </c>
      <c r="G2026" s="25">
        <v>45134</v>
      </c>
      <c r="H2026" s="20">
        <f t="shared" si="281"/>
        <v>466</v>
      </c>
      <c r="I2026" s="21">
        <f t="shared" si="282"/>
        <v>167760</v>
      </c>
      <c r="J2026" s="21">
        <f t="shared" si="283"/>
        <v>520</v>
      </c>
      <c r="K2026" s="22">
        <f t="shared" si="284"/>
        <v>-160</v>
      </c>
      <c r="L2026" s="21">
        <f t="shared" si="285"/>
        <v>526</v>
      </c>
      <c r="M2026" s="21">
        <f t="shared" si="286"/>
        <v>525</v>
      </c>
      <c r="N2026" s="21">
        <f t="shared" si="287"/>
        <v>189360</v>
      </c>
      <c r="O2026" s="23">
        <f t="shared" si="288"/>
        <v>189000</v>
      </c>
      <c r="P2026" t="s">
        <v>23</v>
      </c>
      <c r="Q2026" t="s">
        <v>24</v>
      </c>
      <c r="R2026" t="s">
        <v>6423</v>
      </c>
      <c r="S2026">
        <v>5288</v>
      </c>
      <c r="T2026" s="25">
        <v>45134</v>
      </c>
      <c r="U2026">
        <v>360</v>
      </c>
    </row>
    <row r="2027" spans="1:21" x14ac:dyDescent="0.25">
      <c r="A2027" t="s">
        <v>1966</v>
      </c>
      <c r="B2027" s="25">
        <v>44607</v>
      </c>
      <c r="C2027" s="25">
        <v>44609</v>
      </c>
      <c r="D2027" s="18">
        <v>60</v>
      </c>
      <c r="E2027">
        <v>192</v>
      </c>
      <c r="F2027" s="19">
        <f t="shared" si="280"/>
        <v>44668</v>
      </c>
      <c r="G2027" s="25">
        <v>45134</v>
      </c>
      <c r="H2027" s="20">
        <f t="shared" si="281"/>
        <v>466</v>
      </c>
      <c r="I2027" s="21">
        <f t="shared" si="282"/>
        <v>89472</v>
      </c>
      <c r="J2027" s="21">
        <f t="shared" si="283"/>
        <v>520</v>
      </c>
      <c r="K2027" s="22">
        <f t="shared" si="284"/>
        <v>-328</v>
      </c>
      <c r="L2027" s="21">
        <f t="shared" si="285"/>
        <v>527</v>
      </c>
      <c r="M2027" s="21">
        <f t="shared" si="286"/>
        <v>525</v>
      </c>
      <c r="N2027" s="21">
        <f t="shared" si="287"/>
        <v>101184</v>
      </c>
      <c r="O2027" s="23">
        <f t="shared" si="288"/>
        <v>100800</v>
      </c>
      <c r="P2027" t="s">
        <v>23</v>
      </c>
      <c r="Q2027" t="s">
        <v>24</v>
      </c>
      <c r="R2027" t="s">
        <v>6423</v>
      </c>
      <c r="S2027">
        <v>5288</v>
      </c>
      <c r="T2027" s="25">
        <v>45134</v>
      </c>
      <c r="U2027">
        <v>192</v>
      </c>
    </row>
    <row r="2028" spans="1:21" x14ac:dyDescent="0.25">
      <c r="A2028" t="s">
        <v>1967</v>
      </c>
      <c r="B2028" s="25">
        <v>44610</v>
      </c>
      <c r="C2028" s="25">
        <v>44610</v>
      </c>
      <c r="D2028" s="18">
        <v>60</v>
      </c>
      <c r="E2028">
        <v>660</v>
      </c>
      <c r="F2028" s="19">
        <f t="shared" si="280"/>
        <v>44669</v>
      </c>
      <c r="G2028" s="25">
        <v>45134</v>
      </c>
      <c r="H2028" s="20">
        <f t="shared" si="281"/>
        <v>465</v>
      </c>
      <c r="I2028" s="21">
        <f t="shared" si="282"/>
        <v>306900</v>
      </c>
      <c r="J2028" s="21">
        <f t="shared" si="283"/>
        <v>519</v>
      </c>
      <c r="K2028" s="22">
        <f t="shared" si="284"/>
        <v>141</v>
      </c>
      <c r="L2028" s="21">
        <f t="shared" si="285"/>
        <v>524</v>
      </c>
      <c r="M2028" s="21">
        <f t="shared" si="286"/>
        <v>524</v>
      </c>
      <c r="N2028" s="21">
        <f t="shared" si="287"/>
        <v>345840</v>
      </c>
      <c r="O2028" s="23">
        <f t="shared" si="288"/>
        <v>345840</v>
      </c>
      <c r="P2028" t="s">
        <v>23</v>
      </c>
      <c r="Q2028" t="s">
        <v>24</v>
      </c>
      <c r="R2028" t="s">
        <v>6423</v>
      </c>
      <c r="S2028">
        <v>5288</v>
      </c>
      <c r="T2028" s="25">
        <v>45134</v>
      </c>
      <c r="U2028">
        <v>660</v>
      </c>
    </row>
    <row r="2029" spans="1:21" x14ac:dyDescent="0.25">
      <c r="A2029" t="s">
        <v>1968</v>
      </c>
      <c r="B2029" s="25">
        <v>44610</v>
      </c>
      <c r="C2029" s="25">
        <v>44610</v>
      </c>
      <c r="D2029" s="18">
        <v>60</v>
      </c>
      <c r="E2029">
        <v>660</v>
      </c>
      <c r="F2029" s="19">
        <f t="shared" si="280"/>
        <v>44669</v>
      </c>
      <c r="G2029" s="25">
        <v>45134</v>
      </c>
      <c r="H2029" s="20">
        <f t="shared" si="281"/>
        <v>465</v>
      </c>
      <c r="I2029" s="21">
        <f t="shared" si="282"/>
        <v>306900</v>
      </c>
      <c r="J2029" s="21">
        <f t="shared" si="283"/>
        <v>519</v>
      </c>
      <c r="K2029" s="22">
        <f t="shared" si="284"/>
        <v>141</v>
      </c>
      <c r="L2029" s="21">
        <f t="shared" si="285"/>
        <v>524</v>
      </c>
      <c r="M2029" s="21">
        <f t="shared" si="286"/>
        <v>524</v>
      </c>
      <c r="N2029" s="21">
        <f t="shared" si="287"/>
        <v>345840</v>
      </c>
      <c r="O2029" s="23">
        <f t="shared" si="288"/>
        <v>345840</v>
      </c>
      <c r="P2029" t="s">
        <v>23</v>
      </c>
      <c r="Q2029" t="s">
        <v>24</v>
      </c>
      <c r="R2029" t="s">
        <v>6423</v>
      </c>
      <c r="S2029">
        <v>5288</v>
      </c>
      <c r="T2029" s="25">
        <v>45134</v>
      </c>
      <c r="U2029">
        <v>660</v>
      </c>
    </row>
    <row r="2030" spans="1:21" x14ac:dyDescent="0.25">
      <c r="A2030" t="s">
        <v>1969</v>
      </c>
      <c r="B2030" s="25">
        <v>44610</v>
      </c>
      <c r="C2030" s="25">
        <v>44610</v>
      </c>
      <c r="D2030" s="18">
        <v>60</v>
      </c>
      <c r="E2030">
        <v>672</v>
      </c>
      <c r="F2030" s="19">
        <f t="shared" si="280"/>
        <v>44669</v>
      </c>
      <c r="G2030" s="25">
        <v>45134</v>
      </c>
      <c r="H2030" s="20">
        <f t="shared" si="281"/>
        <v>465</v>
      </c>
      <c r="I2030" s="21">
        <f t="shared" si="282"/>
        <v>312480</v>
      </c>
      <c r="J2030" s="21">
        <f t="shared" si="283"/>
        <v>519</v>
      </c>
      <c r="K2030" s="22">
        <f t="shared" si="284"/>
        <v>153</v>
      </c>
      <c r="L2030" s="21">
        <f t="shared" si="285"/>
        <v>524</v>
      </c>
      <c r="M2030" s="21">
        <f t="shared" si="286"/>
        <v>524</v>
      </c>
      <c r="N2030" s="21">
        <f t="shared" si="287"/>
        <v>352128</v>
      </c>
      <c r="O2030" s="23">
        <f t="shared" si="288"/>
        <v>352128</v>
      </c>
      <c r="P2030" t="s">
        <v>23</v>
      </c>
      <c r="Q2030" t="s">
        <v>24</v>
      </c>
      <c r="R2030" t="s">
        <v>6423</v>
      </c>
      <c r="S2030">
        <v>5288</v>
      </c>
      <c r="T2030" s="25">
        <v>45134</v>
      </c>
      <c r="U2030">
        <v>672</v>
      </c>
    </row>
    <row r="2031" spans="1:21" x14ac:dyDescent="0.25">
      <c r="A2031" t="s">
        <v>1970</v>
      </c>
      <c r="B2031" s="25">
        <v>44613</v>
      </c>
      <c r="C2031" s="25">
        <v>44614</v>
      </c>
      <c r="D2031" s="18">
        <v>60</v>
      </c>
      <c r="E2031" s="26">
        <v>1128</v>
      </c>
      <c r="F2031" s="19">
        <f t="shared" si="280"/>
        <v>44673</v>
      </c>
      <c r="G2031" s="25">
        <v>45134</v>
      </c>
      <c r="H2031" s="20">
        <f t="shared" si="281"/>
        <v>461</v>
      </c>
      <c r="I2031" s="21">
        <f t="shared" si="282"/>
        <v>520008</v>
      </c>
      <c r="J2031" s="21">
        <f t="shared" si="283"/>
        <v>515</v>
      </c>
      <c r="K2031" s="22">
        <f t="shared" si="284"/>
        <v>613</v>
      </c>
      <c r="L2031" s="21">
        <f t="shared" si="285"/>
        <v>521</v>
      </c>
      <c r="M2031" s="21">
        <f t="shared" si="286"/>
        <v>520</v>
      </c>
      <c r="N2031" s="21">
        <f t="shared" si="287"/>
        <v>587688</v>
      </c>
      <c r="O2031" s="23">
        <f t="shared" si="288"/>
        <v>586560</v>
      </c>
      <c r="P2031" t="s">
        <v>23</v>
      </c>
      <c r="Q2031" t="s">
        <v>24</v>
      </c>
      <c r="R2031" t="s">
        <v>6423</v>
      </c>
      <c r="S2031">
        <v>5288</v>
      </c>
      <c r="T2031" s="25">
        <v>45134</v>
      </c>
      <c r="U2031" s="26">
        <v>1128</v>
      </c>
    </row>
    <row r="2032" spans="1:21" x14ac:dyDescent="0.25">
      <c r="A2032" t="s">
        <v>1971</v>
      </c>
      <c r="B2032" s="25">
        <v>44613</v>
      </c>
      <c r="C2032" s="25">
        <v>44614</v>
      </c>
      <c r="D2032" s="18">
        <v>60</v>
      </c>
      <c r="E2032">
        <v>550.4</v>
      </c>
      <c r="F2032" s="19">
        <f t="shared" si="280"/>
        <v>44673</v>
      </c>
      <c r="G2032" s="25">
        <v>45134</v>
      </c>
      <c r="H2032" s="20">
        <f t="shared" si="281"/>
        <v>461</v>
      </c>
      <c r="I2032" s="21">
        <f t="shared" si="282"/>
        <v>253734.39999999999</v>
      </c>
      <c r="J2032" s="21">
        <f t="shared" si="283"/>
        <v>515</v>
      </c>
      <c r="K2032" s="22">
        <f t="shared" si="284"/>
        <v>35.399999999999977</v>
      </c>
      <c r="L2032" s="21">
        <f t="shared" si="285"/>
        <v>521</v>
      </c>
      <c r="M2032" s="21">
        <f t="shared" si="286"/>
        <v>520</v>
      </c>
      <c r="N2032" s="21">
        <f t="shared" si="287"/>
        <v>286758.39999999997</v>
      </c>
      <c r="O2032" s="23">
        <f t="shared" si="288"/>
        <v>286208</v>
      </c>
      <c r="P2032" t="s">
        <v>23</v>
      </c>
      <c r="Q2032" t="s">
        <v>24</v>
      </c>
      <c r="R2032" t="s">
        <v>6423</v>
      </c>
      <c r="S2032">
        <v>5288</v>
      </c>
      <c r="T2032" s="25">
        <v>45134</v>
      </c>
      <c r="U2032">
        <v>550.4</v>
      </c>
    </row>
    <row r="2033" spans="1:21" x14ac:dyDescent="0.25">
      <c r="A2033" t="s">
        <v>1972</v>
      </c>
      <c r="B2033" s="25">
        <v>44615</v>
      </c>
      <c r="C2033" s="25">
        <v>44615</v>
      </c>
      <c r="D2033" s="18">
        <v>60</v>
      </c>
      <c r="E2033">
        <v>45</v>
      </c>
      <c r="F2033" s="19">
        <f t="shared" si="280"/>
        <v>44674</v>
      </c>
      <c r="G2033" s="25">
        <v>45134</v>
      </c>
      <c r="H2033" s="20">
        <f t="shared" si="281"/>
        <v>460</v>
      </c>
      <c r="I2033" s="21">
        <f t="shared" si="282"/>
        <v>20700</v>
      </c>
      <c r="J2033" s="21">
        <f t="shared" si="283"/>
        <v>514</v>
      </c>
      <c r="K2033" s="22">
        <f t="shared" si="284"/>
        <v>-469</v>
      </c>
      <c r="L2033" s="21">
        <f t="shared" si="285"/>
        <v>519</v>
      </c>
      <c r="M2033" s="21">
        <f t="shared" si="286"/>
        <v>519</v>
      </c>
      <c r="N2033" s="21">
        <f t="shared" si="287"/>
        <v>23355</v>
      </c>
      <c r="O2033" s="23">
        <f t="shared" si="288"/>
        <v>23355</v>
      </c>
      <c r="P2033" t="s">
        <v>23</v>
      </c>
      <c r="Q2033" t="s">
        <v>24</v>
      </c>
      <c r="R2033" t="s">
        <v>6423</v>
      </c>
      <c r="S2033">
        <v>5288</v>
      </c>
      <c r="T2033" s="25">
        <v>45134</v>
      </c>
      <c r="U2033">
        <v>45</v>
      </c>
    </row>
    <row r="2034" spans="1:21" x14ac:dyDescent="0.25">
      <c r="A2034" t="s">
        <v>1973</v>
      </c>
      <c r="B2034" s="25">
        <v>44617</v>
      </c>
      <c r="C2034" s="25">
        <v>44618</v>
      </c>
      <c r="D2034" s="18">
        <v>60</v>
      </c>
      <c r="E2034">
        <v>720</v>
      </c>
      <c r="F2034" s="19">
        <f t="shared" si="280"/>
        <v>44677</v>
      </c>
      <c r="G2034" s="25">
        <v>45134</v>
      </c>
      <c r="H2034" s="20">
        <f t="shared" si="281"/>
        <v>457</v>
      </c>
      <c r="I2034" s="21">
        <f t="shared" si="282"/>
        <v>329040</v>
      </c>
      <c r="J2034" s="21">
        <f t="shared" si="283"/>
        <v>511</v>
      </c>
      <c r="K2034" s="22">
        <f t="shared" si="284"/>
        <v>209</v>
      </c>
      <c r="L2034" s="21">
        <f t="shared" si="285"/>
        <v>517</v>
      </c>
      <c r="M2034" s="21">
        <f t="shared" si="286"/>
        <v>516</v>
      </c>
      <c r="N2034" s="21">
        <f t="shared" si="287"/>
        <v>372240</v>
      </c>
      <c r="O2034" s="23">
        <f t="shared" si="288"/>
        <v>371520</v>
      </c>
      <c r="P2034" t="s">
        <v>23</v>
      </c>
      <c r="Q2034" t="s">
        <v>24</v>
      </c>
      <c r="R2034" t="s">
        <v>6423</v>
      </c>
      <c r="S2034">
        <v>5288</v>
      </c>
      <c r="T2034" s="25">
        <v>45134</v>
      </c>
      <c r="U2034">
        <v>720</v>
      </c>
    </row>
    <row r="2035" spans="1:21" x14ac:dyDescent="0.25">
      <c r="A2035" t="s">
        <v>1974</v>
      </c>
      <c r="B2035" s="25">
        <v>44623</v>
      </c>
      <c r="C2035" s="25">
        <v>44627</v>
      </c>
      <c r="D2035" s="18">
        <v>60</v>
      </c>
      <c r="E2035">
        <v>816</v>
      </c>
      <c r="F2035" s="19">
        <f t="shared" si="280"/>
        <v>44688</v>
      </c>
      <c r="G2035" s="25">
        <v>45134</v>
      </c>
      <c r="H2035" s="20">
        <f t="shared" si="281"/>
        <v>446</v>
      </c>
      <c r="I2035" s="21">
        <f t="shared" si="282"/>
        <v>363936</v>
      </c>
      <c r="J2035" s="21">
        <f t="shared" si="283"/>
        <v>500</v>
      </c>
      <c r="K2035" s="22">
        <f t="shared" si="284"/>
        <v>316</v>
      </c>
      <c r="L2035" s="21">
        <f t="shared" si="285"/>
        <v>511</v>
      </c>
      <c r="M2035" s="21">
        <f t="shared" si="286"/>
        <v>507</v>
      </c>
      <c r="N2035" s="21">
        <f t="shared" si="287"/>
        <v>416976</v>
      </c>
      <c r="O2035" s="23">
        <f t="shared" si="288"/>
        <v>413712</v>
      </c>
      <c r="P2035" t="s">
        <v>23</v>
      </c>
      <c r="Q2035" t="s">
        <v>24</v>
      </c>
      <c r="R2035" t="s">
        <v>6423</v>
      </c>
      <c r="S2035">
        <v>5288</v>
      </c>
      <c r="T2035" s="25">
        <v>45134</v>
      </c>
      <c r="U2035">
        <v>816</v>
      </c>
    </row>
    <row r="2036" spans="1:21" x14ac:dyDescent="0.25">
      <c r="A2036" t="s">
        <v>1975</v>
      </c>
      <c r="B2036" s="25">
        <v>44630</v>
      </c>
      <c r="C2036" s="25">
        <v>44633</v>
      </c>
      <c r="D2036" s="18">
        <v>60</v>
      </c>
      <c r="E2036">
        <v>660</v>
      </c>
      <c r="F2036" s="19">
        <f t="shared" si="280"/>
        <v>44694</v>
      </c>
      <c r="G2036" s="25">
        <v>45134</v>
      </c>
      <c r="H2036" s="20">
        <f t="shared" si="281"/>
        <v>440</v>
      </c>
      <c r="I2036" s="21">
        <f t="shared" si="282"/>
        <v>290400</v>
      </c>
      <c r="J2036" s="21">
        <f t="shared" si="283"/>
        <v>494</v>
      </c>
      <c r="K2036" s="22">
        <f t="shared" si="284"/>
        <v>166</v>
      </c>
      <c r="L2036" s="21">
        <f t="shared" si="285"/>
        <v>504</v>
      </c>
      <c r="M2036" s="21">
        <f t="shared" si="286"/>
        <v>501</v>
      </c>
      <c r="N2036" s="21">
        <f t="shared" si="287"/>
        <v>332640</v>
      </c>
      <c r="O2036" s="23">
        <f t="shared" si="288"/>
        <v>330660</v>
      </c>
      <c r="P2036" t="s">
        <v>23</v>
      </c>
      <c r="Q2036" t="s">
        <v>24</v>
      </c>
      <c r="R2036" t="s">
        <v>6423</v>
      </c>
      <c r="S2036">
        <v>5288</v>
      </c>
      <c r="T2036" s="25">
        <v>45134</v>
      </c>
      <c r="U2036">
        <v>660</v>
      </c>
    </row>
    <row r="2037" spans="1:21" x14ac:dyDescent="0.25">
      <c r="A2037" t="s">
        <v>1976</v>
      </c>
      <c r="B2037" s="25">
        <v>44634</v>
      </c>
      <c r="C2037" s="25">
        <v>44635</v>
      </c>
      <c r="D2037" s="18">
        <v>60</v>
      </c>
      <c r="E2037">
        <v>427.8</v>
      </c>
      <c r="F2037" s="19">
        <f t="shared" si="280"/>
        <v>44696</v>
      </c>
      <c r="G2037" s="25">
        <v>45134</v>
      </c>
      <c r="H2037" s="20">
        <f t="shared" si="281"/>
        <v>438</v>
      </c>
      <c r="I2037" s="21">
        <f t="shared" si="282"/>
        <v>187376.4</v>
      </c>
      <c r="J2037" s="21">
        <f t="shared" si="283"/>
        <v>492</v>
      </c>
      <c r="K2037" s="22">
        <f t="shared" si="284"/>
        <v>-64.199999999999989</v>
      </c>
      <c r="L2037" s="21">
        <f t="shared" si="285"/>
        <v>500</v>
      </c>
      <c r="M2037" s="21">
        <f t="shared" si="286"/>
        <v>499</v>
      </c>
      <c r="N2037" s="21">
        <f t="shared" si="287"/>
        <v>213900</v>
      </c>
      <c r="O2037" s="23">
        <f t="shared" si="288"/>
        <v>213472.2</v>
      </c>
      <c r="P2037" t="s">
        <v>23</v>
      </c>
      <c r="Q2037" t="s">
        <v>24</v>
      </c>
      <c r="R2037" t="s">
        <v>6423</v>
      </c>
      <c r="S2037">
        <v>5288</v>
      </c>
      <c r="T2037" s="25">
        <v>45134</v>
      </c>
      <c r="U2037">
        <v>427.8</v>
      </c>
    </row>
    <row r="2038" spans="1:21" x14ac:dyDescent="0.25">
      <c r="A2038" t="s">
        <v>1977</v>
      </c>
      <c r="B2038" s="25">
        <v>44643</v>
      </c>
      <c r="C2038" s="25">
        <v>44645</v>
      </c>
      <c r="D2038" s="18">
        <v>60</v>
      </c>
      <c r="E2038">
        <v>79.3</v>
      </c>
      <c r="F2038" s="19">
        <f t="shared" si="280"/>
        <v>44706</v>
      </c>
      <c r="G2038" s="25">
        <v>45134</v>
      </c>
      <c r="H2038" s="20">
        <f t="shared" si="281"/>
        <v>428</v>
      </c>
      <c r="I2038" s="21">
        <f t="shared" si="282"/>
        <v>33940.400000000001</v>
      </c>
      <c r="J2038" s="21">
        <f t="shared" si="283"/>
        <v>482</v>
      </c>
      <c r="K2038" s="22">
        <f t="shared" si="284"/>
        <v>-402.7</v>
      </c>
      <c r="L2038" s="21">
        <f t="shared" si="285"/>
        <v>491</v>
      </c>
      <c r="M2038" s="21">
        <f t="shared" si="286"/>
        <v>489</v>
      </c>
      <c r="N2038" s="21">
        <f t="shared" si="287"/>
        <v>38936.299999999996</v>
      </c>
      <c r="O2038" s="23">
        <f t="shared" si="288"/>
        <v>38777.699999999997</v>
      </c>
      <c r="P2038" t="s">
        <v>23</v>
      </c>
      <c r="Q2038" t="s">
        <v>24</v>
      </c>
      <c r="R2038" t="s">
        <v>6423</v>
      </c>
      <c r="S2038">
        <v>5288</v>
      </c>
      <c r="T2038" s="25">
        <v>45134</v>
      </c>
      <c r="U2038">
        <v>79.3</v>
      </c>
    </row>
    <row r="2039" spans="1:21" x14ac:dyDescent="0.25">
      <c r="A2039" t="s">
        <v>1978</v>
      </c>
      <c r="B2039" s="25">
        <v>44651</v>
      </c>
      <c r="C2039" s="25">
        <v>44652</v>
      </c>
      <c r="D2039" s="18">
        <v>60</v>
      </c>
      <c r="E2039" s="26">
        <v>1260</v>
      </c>
      <c r="F2039" s="19">
        <f t="shared" si="280"/>
        <v>44713</v>
      </c>
      <c r="G2039" s="25">
        <v>45134</v>
      </c>
      <c r="H2039" s="20">
        <f t="shared" si="281"/>
        <v>421</v>
      </c>
      <c r="I2039" s="21">
        <f t="shared" si="282"/>
        <v>530460</v>
      </c>
      <c r="J2039" s="21">
        <f t="shared" si="283"/>
        <v>476</v>
      </c>
      <c r="K2039" s="22">
        <f t="shared" si="284"/>
        <v>784</v>
      </c>
      <c r="L2039" s="21">
        <f t="shared" si="285"/>
        <v>483</v>
      </c>
      <c r="M2039" s="21">
        <f t="shared" si="286"/>
        <v>482</v>
      </c>
      <c r="N2039" s="21">
        <f t="shared" si="287"/>
        <v>608580</v>
      </c>
      <c r="O2039" s="23">
        <f t="shared" si="288"/>
        <v>607320</v>
      </c>
      <c r="P2039" t="s">
        <v>23</v>
      </c>
      <c r="Q2039" t="s">
        <v>24</v>
      </c>
      <c r="R2039" t="s">
        <v>6423</v>
      </c>
      <c r="S2039">
        <v>5288</v>
      </c>
      <c r="T2039" s="25">
        <v>45134</v>
      </c>
      <c r="U2039" s="26">
        <v>1260</v>
      </c>
    </row>
    <row r="2040" spans="1:21" x14ac:dyDescent="0.25">
      <c r="A2040" t="s">
        <v>1979</v>
      </c>
      <c r="B2040" s="25">
        <v>44656</v>
      </c>
      <c r="C2040" s="25">
        <v>44657</v>
      </c>
      <c r="D2040" s="18">
        <v>60</v>
      </c>
      <c r="E2040">
        <v>672.4</v>
      </c>
      <c r="F2040" s="19">
        <f t="shared" si="280"/>
        <v>44718</v>
      </c>
      <c r="G2040" s="25">
        <v>45134</v>
      </c>
      <c r="H2040" s="20">
        <f t="shared" si="281"/>
        <v>416</v>
      </c>
      <c r="I2040" s="21">
        <f t="shared" si="282"/>
        <v>279718.39999999997</v>
      </c>
      <c r="J2040" s="21">
        <f t="shared" si="283"/>
        <v>471</v>
      </c>
      <c r="K2040" s="22">
        <f t="shared" si="284"/>
        <v>201.39999999999998</v>
      </c>
      <c r="L2040" s="21">
        <f t="shared" si="285"/>
        <v>478</v>
      </c>
      <c r="M2040" s="21">
        <f t="shared" si="286"/>
        <v>477</v>
      </c>
      <c r="N2040" s="21">
        <f t="shared" si="287"/>
        <v>321407.2</v>
      </c>
      <c r="O2040" s="23">
        <f t="shared" si="288"/>
        <v>320734.8</v>
      </c>
      <c r="P2040" t="s">
        <v>23</v>
      </c>
      <c r="Q2040" t="s">
        <v>24</v>
      </c>
      <c r="R2040" t="s">
        <v>6423</v>
      </c>
      <c r="S2040">
        <v>5288</v>
      </c>
      <c r="T2040" s="25">
        <v>45134</v>
      </c>
      <c r="U2040">
        <v>672.4</v>
      </c>
    </row>
    <row r="2041" spans="1:21" x14ac:dyDescent="0.25">
      <c r="A2041" t="s">
        <v>1980</v>
      </c>
      <c r="B2041" s="25">
        <v>44656</v>
      </c>
      <c r="C2041" s="25">
        <v>44657</v>
      </c>
      <c r="D2041" s="18">
        <v>60</v>
      </c>
      <c r="E2041" s="26">
        <v>1800</v>
      </c>
      <c r="F2041" s="19">
        <f t="shared" si="280"/>
        <v>44718</v>
      </c>
      <c r="G2041" s="25">
        <v>45134</v>
      </c>
      <c r="H2041" s="20">
        <f t="shared" si="281"/>
        <v>416</v>
      </c>
      <c r="I2041" s="21">
        <f t="shared" si="282"/>
        <v>748800</v>
      </c>
      <c r="J2041" s="21">
        <f t="shared" si="283"/>
        <v>471</v>
      </c>
      <c r="K2041" s="22">
        <f t="shared" si="284"/>
        <v>1329</v>
      </c>
      <c r="L2041" s="21">
        <f t="shared" si="285"/>
        <v>478</v>
      </c>
      <c r="M2041" s="21">
        <f t="shared" si="286"/>
        <v>477</v>
      </c>
      <c r="N2041" s="21">
        <f t="shared" si="287"/>
        <v>860400</v>
      </c>
      <c r="O2041" s="23">
        <f t="shared" si="288"/>
        <v>858600</v>
      </c>
      <c r="P2041" t="s">
        <v>23</v>
      </c>
      <c r="Q2041" t="s">
        <v>24</v>
      </c>
      <c r="R2041" t="s">
        <v>6423</v>
      </c>
      <c r="S2041">
        <v>5288</v>
      </c>
      <c r="T2041" s="25">
        <v>45134</v>
      </c>
      <c r="U2041" s="26">
        <v>1800</v>
      </c>
    </row>
    <row r="2042" spans="1:21" x14ac:dyDescent="0.25">
      <c r="A2042" t="s">
        <v>1981</v>
      </c>
      <c r="B2042" s="25">
        <v>44656</v>
      </c>
      <c r="C2042" s="25">
        <v>44657</v>
      </c>
      <c r="D2042" s="18">
        <v>60</v>
      </c>
      <c r="E2042" s="26">
        <v>1620</v>
      </c>
      <c r="F2042" s="19">
        <f t="shared" si="280"/>
        <v>44718</v>
      </c>
      <c r="G2042" s="25">
        <v>45134</v>
      </c>
      <c r="H2042" s="20">
        <f t="shared" si="281"/>
        <v>416</v>
      </c>
      <c r="I2042" s="21">
        <f t="shared" si="282"/>
        <v>673920</v>
      </c>
      <c r="J2042" s="21">
        <f t="shared" si="283"/>
        <v>471</v>
      </c>
      <c r="K2042" s="22">
        <f t="shared" si="284"/>
        <v>1149</v>
      </c>
      <c r="L2042" s="21">
        <f t="shared" si="285"/>
        <v>478</v>
      </c>
      <c r="M2042" s="21">
        <f t="shared" si="286"/>
        <v>477</v>
      </c>
      <c r="N2042" s="21">
        <f t="shared" si="287"/>
        <v>774360</v>
      </c>
      <c r="O2042" s="23">
        <f t="shared" si="288"/>
        <v>772740</v>
      </c>
      <c r="P2042" t="s">
        <v>23</v>
      </c>
      <c r="Q2042" t="s">
        <v>24</v>
      </c>
      <c r="R2042" t="s">
        <v>6423</v>
      </c>
      <c r="S2042">
        <v>5288</v>
      </c>
      <c r="T2042" s="25">
        <v>45134</v>
      </c>
      <c r="U2042" s="26">
        <v>1620</v>
      </c>
    </row>
    <row r="2043" spans="1:21" x14ac:dyDescent="0.25">
      <c r="A2043" t="s">
        <v>1982</v>
      </c>
      <c r="B2043" s="25">
        <v>44659</v>
      </c>
      <c r="C2043" s="25">
        <v>44660</v>
      </c>
      <c r="D2043" s="18">
        <v>60</v>
      </c>
      <c r="E2043">
        <v>31.2</v>
      </c>
      <c r="F2043" s="19">
        <f t="shared" si="280"/>
        <v>44721</v>
      </c>
      <c r="G2043" s="25">
        <v>45134</v>
      </c>
      <c r="H2043" s="20">
        <f t="shared" si="281"/>
        <v>413</v>
      </c>
      <c r="I2043" s="21">
        <f t="shared" si="282"/>
        <v>12885.6</v>
      </c>
      <c r="J2043" s="21">
        <f t="shared" si="283"/>
        <v>468</v>
      </c>
      <c r="K2043" s="22">
        <f t="shared" si="284"/>
        <v>-436.8</v>
      </c>
      <c r="L2043" s="21">
        <f t="shared" si="285"/>
        <v>475</v>
      </c>
      <c r="M2043" s="21">
        <f t="shared" si="286"/>
        <v>474</v>
      </c>
      <c r="N2043" s="21">
        <f t="shared" si="287"/>
        <v>14820</v>
      </c>
      <c r="O2043" s="23">
        <f t="shared" si="288"/>
        <v>14788.8</v>
      </c>
      <c r="P2043" t="s">
        <v>23</v>
      </c>
      <c r="Q2043" t="s">
        <v>24</v>
      </c>
      <c r="R2043" t="s">
        <v>6423</v>
      </c>
      <c r="S2043">
        <v>5294</v>
      </c>
      <c r="T2043" s="25">
        <v>45134</v>
      </c>
      <c r="U2043">
        <v>31.2</v>
      </c>
    </row>
    <row r="2044" spans="1:21" x14ac:dyDescent="0.25">
      <c r="A2044" t="s">
        <v>1983</v>
      </c>
      <c r="B2044" s="25">
        <v>44663</v>
      </c>
      <c r="C2044" s="25">
        <v>44667</v>
      </c>
      <c r="D2044" s="18">
        <v>60</v>
      </c>
      <c r="E2044">
        <v>360</v>
      </c>
      <c r="F2044" s="19">
        <f t="shared" si="280"/>
        <v>44728</v>
      </c>
      <c r="G2044" s="25">
        <v>45134</v>
      </c>
      <c r="H2044" s="20">
        <f t="shared" si="281"/>
        <v>406</v>
      </c>
      <c r="I2044" s="21">
        <f t="shared" si="282"/>
        <v>146160</v>
      </c>
      <c r="J2044" s="21">
        <f t="shared" si="283"/>
        <v>461</v>
      </c>
      <c r="K2044" s="22">
        <f t="shared" si="284"/>
        <v>-101</v>
      </c>
      <c r="L2044" s="21">
        <f t="shared" si="285"/>
        <v>471</v>
      </c>
      <c r="M2044" s="21">
        <f t="shared" si="286"/>
        <v>467</v>
      </c>
      <c r="N2044" s="21">
        <f t="shared" si="287"/>
        <v>169560</v>
      </c>
      <c r="O2044" s="23">
        <f t="shared" si="288"/>
        <v>168120</v>
      </c>
      <c r="P2044" t="s">
        <v>23</v>
      </c>
      <c r="Q2044" t="s">
        <v>24</v>
      </c>
      <c r="R2044" t="s">
        <v>6423</v>
      </c>
      <c r="S2044">
        <v>5294</v>
      </c>
      <c r="T2044" s="25">
        <v>45134</v>
      </c>
      <c r="U2044">
        <v>360</v>
      </c>
    </row>
    <row r="2045" spans="1:21" x14ac:dyDescent="0.25">
      <c r="A2045" t="s">
        <v>1984</v>
      </c>
      <c r="B2045" s="25">
        <v>44680</v>
      </c>
      <c r="C2045" s="25">
        <v>44681</v>
      </c>
      <c r="D2045" s="18">
        <v>60</v>
      </c>
      <c r="E2045">
        <v>540</v>
      </c>
      <c r="F2045" s="19">
        <f t="shared" si="280"/>
        <v>44742</v>
      </c>
      <c r="G2045" s="25">
        <v>45134</v>
      </c>
      <c r="H2045" s="20">
        <f t="shared" si="281"/>
        <v>392</v>
      </c>
      <c r="I2045" s="21">
        <f t="shared" si="282"/>
        <v>211680</v>
      </c>
      <c r="J2045" s="21">
        <f t="shared" si="283"/>
        <v>447</v>
      </c>
      <c r="K2045" s="22">
        <f t="shared" si="284"/>
        <v>93</v>
      </c>
      <c r="L2045" s="21">
        <f t="shared" si="285"/>
        <v>454</v>
      </c>
      <c r="M2045" s="21">
        <f t="shared" si="286"/>
        <v>453</v>
      </c>
      <c r="N2045" s="21">
        <f t="shared" si="287"/>
        <v>245160</v>
      </c>
      <c r="O2045" s="23">
        <f t="shared" si="288"/>
        <v>244620</v>
      </c>
      <c r="P2045" t="s">
        <v>23</v>
      </c>
      <c r="Q2045" t="s">
        <v>24</v>
      </c>
      <c r="R2045" t="s">
        <v>6423</v>
      </c>
      <c r="S2045">
        <v>5294</v>
      </c>
      <c r="T2045" s="25">
        <v>45134</v>
      </c>
      <c r="U2045">
        <v>540</v>
      </c>
    </row>
    <row r="2046" spans="1:21" x14ac:dyDescent="0.25">
      <c r="A2046" t="s">
        <v>1985</v>
      </c>
      <c r="B2046" s="25">
        <v>44680</v>
      </c>
      <c r="C2046" s="25">
        <v>44682</v>
      </c>
      <c r="D2046" s="18">
        <v>60</v>
      </c>
      <c r="E2046">
        <v>550.4</v>
      </c>
      <c r="F2046" s="19">
        <f t="shared" si="280"/>
        <v>44743</v>
      </c>
      <c r="G2046" s="25">
        <v>45134</v>
      </c>
      <c r="H2046" s="20">
        <f t="shared" si="281"/>
        <v>391</v>
      </c>
      <c r="I2046" s="21">
        <f t="shared" si="282"/>
        <v>215206.39999999999</v>
      </c>
      <c r="J2046" s="21">
        <f t="shared" si="283"/>
        <v>446</v>
      </c>
      <c r="K2046" s="22">
        <f t="shared" si="284"/>
        <v>104.39999999999998</v>
      </c>
      <c r="L2046" s="21">
        <f t="shared" si="285"/>
        <v>454</v>
      </c>
      <c r="M2046" s="21">
        <f t="shared" si="286"/>
        <v>452</v>
      </c>
      <c r="N2046" s="21">
        <f t="shared" si="287"/>
        <v>249881.59999999998</v>
      </c>
      <c r="O2046" s="23">
        <f t="shared" si="288"/>
        <v>248780.79999999999</v>
      </c>
      <c r="P2046" t="s">
        <v>23</v>
      </c>
      <c r="Q2046" t="s">
        <v>24</v>
      </c>
      <c r="R2046" t="s">
        <v>6423</v>
      </c>
      <c r="S2046">
        <v>5294</v>
      </c>
      <c r="T2046" s="25">
        <v>45134</v>
      </c>
      <c r="U2046">
        <v>550.4</v>
      </c>
    </row>
    <row r="2047" spans="1:21" x14ac:dyDescent="0.25">
      <c r="A2047" t="s">
        <v>1986</v>
      </c>
      <c r="B2047" s="25">
        <v>44686</v>
      </c>
      <c r="C2047" s="25">
        <v>44686</v>
      </c>
      <c r="D2047" s="18">
        <v>60</v>
      </c>
      <c r="E2047" s="26">
        <v>1620</v>
      </c>
      <c r="F2047" s="19">
        <f t="shared" si="280"/>
        <v>44747</v>
      </c>
      <c r="G2047" s="25">
        <v>45134</v>
      </c>
      <c r="H2047" s="20">
        <f t="shared" si="281"/>
        <v>387</v>
      </c>
      <c r="I2047" s="21">
        <f t="shared" si="282"/>
        <v>626940</v>
      </c>
      <c r="J2047" s="21">
        <f t="shared" si="283"/>
        <v>442</v>
      </c>
      <c r="K2047" s="22">
        <f t="shared" si="284"/>
        <v>1178</v>
      </c>
      <c r="L2047" s="21">
        <f t="shared" si="285"/>
        <v>448</v>
      </c>
      <c r="M2047" s="21">
        <f t="shared" si="286"/>
        <v>448</v>
      </c>
      <c r="N2047" s="21">
        <f t="shared" si="287"/>
        <v>725760</v>
      </c>
      <c r="O2047" s="23">
        <f t="shared" si="288"/>
        <v>725760</v>
      </c>
      <c r="P2047" t="s">
        <v>23</v>
      </c>
      <c r="Q2047" t="s">
        <v>24</v>
      </c>
      <c r="R2047" t="s">
        <v>6423</v>
      </c>
      <c r="S2047">
        <v>5294</v>
      </c>
      <c r="T2047" s="25">
        <v>45134</v>
      </c>
      <c r="U2047" s="26">
        <v>1620</v>
      </c>
    </row>
    <row r="2048" spans="1:21" x14ac:dyDescent="0.25">
      <c r="A2048" t="s">
        <v>1987</v>
      </c>
      <c r="B2048" s="25">
        <v>44686</v>
      </c>
      <c r="C2048" s="25">
        <v>44691</v>
      </c>
      <c r="D2048" s="18">
        <v>60</v>
      </c>
      <c r="E2048">
        <v>360</v>
      </c>
      <c r="F2048" s="19">
        <f t="shared" si="280"/>
        <v>44752</v>
      </c>
      <c r="G2048" s="25">
        <v>45134</v>
      </c>
      <c r="H2048" s="20">
        <f t="shared" si="281"/>
        <v>382</v>
      </c>
      <c r="I2048" s="21">
        <f t="shared" si="282"/>
        <v>137520</v>
      </c>
      <c r="J2048" s="21">
        <f t="shared" si="283"/>
        <v>437</v>
      </c>
      <c r="K2048" s="22">
        <f t="shared" si="284"/>
        <v>-77</v>
      </c>
      <c r="L2048" s="21">
        <f t="shared" si="285"/>
        <v>448</v>
      </c>
      <c r="M2048" s="21">
        <f t="shared" si="286"/>
        <v>443</v>
      </c>
      <c r="N2048" s="21">
        <f t="shared" si="287"/>
        <v>161280</v>
      </c>
      <c r="O2048" s="23">
        <f t="shared" si="288"/>
        <v>159480</v>
      </c>
      <c r="P2048" t="s">
        <v>23</v>
      </c>
      <c r="Q2048" t="s">
        <v>24</v>
      </c>
      <c r="R2048" t="s">
        <v>6423</v>
      </c>
      <c r="S2048">
        <v>5294</v>
      </c>
      <c r="T2048" s="25">
        <v>45134</v>
      </c>
      <c r="U2048">
        <v>360</v>
      </c>
    </row>
    <row r="2049" spans="1:21" x14ac:dyDescent="0.25">
      <c r="A2049" t="s">
        <v>1988</v>
      </c>
      <c r="B2049" s="25">
        <v>44687</v>
      </c>
      <c r="C2049" s="25">
        <v>44691</v>
      </c>
      <c r="D2049" s="18">
        <v>60</v>
      </c>
      <c r="E2049">
        <v>720</v>
      </c>
      <c r="F2049" s="19">
        <f t="shared" si="280"/>
        <v>44752</v>
      </c>
      <c r="G2049" s="25">
        <v>45134</v>
      </c>
      <c r="H2049" s="20">
        <f t="shared" si="281"/>
        <v>382</v>
      </c>
      <c r="I2049" s="21">
        <f t="shared" si="282"/>
        <v>275040</v>
      </c>
      <c r="J2049" s="21">
        <f t="shared" si="283"/>
        <v>437</v>
      </c>
      <c r="K2049" s="22">
        <f t="shared" si="284"/>
        <v>283</v>
      </c>
      <c r="L2049" s="21">
        <f t="shared" si="285"/>
        <v>447</v>
      </c>
      <c r="M2049" s="21">
        <f t="shared" si="286"/>
        <v>443</v>
      </c>
      <c r="N2049" s="21">
        <f t="shared" si="287"/>
        <v>321840</v>
      </c>
      <c r="O2049" s="23">
        <f t="shared" si="288"/>
        <v>318960</v>
      </c>
      <c r="P2049" t="s">
        <v>23</v>
      </c>
      <c r="Q2049" t="s">
        <v>24</v>
      </c>
      <c r="R2049" t="s">
        <v>6423</v>
      </c>
      <c r="S2049">
        <v>5294</v>
      </c>
      <c r="T2049" s="25">
        <v>45134</v>
      </c>
      <c r="U2049">
        <v>720</v>
      </c>
    </row>
    <row r="2050" spans="1:21" x14ac:dyDescent="0.25">
      <c r="A2050" t="s">
        <v>1989</v>
      </c>
      <c r="B2050" s="25">
        <v>44687</v>
      </c>
      <c r="C2050" s="25">
        <v>44691</v>
      </c>
      <c r="D2050" s="18">
        <v>60</v>
      </c>
      <c r="E2050">
        <v>360</v>
      </c>
      <c r="F2050" s="19">
        <f t="shared" si="280"/>
        <v>44752</v>
      </c>
      <c r="G2050" s="25">
        <v>45134</v>
      </c>
      <c r="H2050" s="20">
        <f t="shared" si="281"/>
        <v>382</v>
      </c>
      <c r="I2050" s="21">
        <f t="shared" si="282"/>
        <v>137520</v>
      </c>
      <c r="J2050" s="21">
        <f t="shared" si="283"/>
        <v>437</v>
      </c>
      <c r="K2050" s="22">
        <f t="shared" si="284"/>
        <v>-77</v>
      </c>
      <c r="L2050" s="21">
        <f t="shared" si="285"/>
        <v>447</v>
      </c>
      <c r="M2050" s="21">
        <f t="shared" si="286"/>
        <v>443</v>
      </c>
      <c r="N2050" s="21">
        <f t="shared" si="287"/>
        <v>160920</v>
      </c>
      <c r="O2050" s="23">
        <f t="shared" si="288"/>
        <v>159480</v>
      </c>
      <c r="P2050" t="s">
        <v>23</v>
      </c>
      <c r="Q2050" t="s">
        <v>24</v>
      </c>
      <c r="R2050" t="s">
        <v>6423</v>
      </c>
      <c r="S2050">
        <v>5294</v>
      </c>
      <c r="T2050" s="25">
        <v>45134</v>
      </c>
      <c r="U2050">
        <v>360</v>
      </c>
    </row>
    <row r="2051" spans="1:21" x14ac:dyDescent="0.25">
      <c r="A2051" t="s">
        <v>1990</v>
      </c>
      <c r="B2051" s="25">
        <v>44690</v>
      </c>
      <c r="C2051" s="25">
        <v>44691</v>
      </c>
      <c r="D2051" s="18">
        <v>60</v>
      </c>
      <c r="E2051">
        <v>816</v>
      </c>
      <c r="F2051" s="19">
        <f t="shared" si="280"/>
        <v>44752</v>
      </c>
      <c r="G2051" s="25">
        <v>45134</v>
      </c>
      <c r="H2051" s="20">
        <f t="shared" si="281"/>
        <v>382</v>
      </c>
      <c r="I2051" s="21">
        <f t="shared" si="282"/>
        <v>311712</v>
      </c>
      <c r="J2051" s="21">
        <f t="shared" si="283"/>
        <v>437</v>
      </c>
      <c r="K2051" s="22">
        <f t="shared" si="284"/>
        <v>379</v>
      </c>
      <c r="L2051" s="21">
        <f t="shared" si="285"/>
        <v>444</v>
      </c>
      <c r="M2051" s="21">
        <f t="shared" si="286"/>
        <v>443</v>
      </c>
      <c r="N2051" s="21">
        <f t="shared" si="287"/>
        <v>362304</v>
      </c>
      <c r="O2051" s="23">
        <f t="shared" si="288"/>
        <v>361488</v>
      </c>
      <c r="P2051" t="s">
        <v>23</v>
      </c>
      <c r="Q2051" t="s">
        <v>24</v>
      </c>
      <c r="R2051" t="s">
        <v>6423</v>
      </c>
      <c r="S2051">
        <v>5296</v>
      </c>
      <c r="T2051" s="25">
        <v>45134</v>
      </c>
      <c r="U2051">
        <v>816</v>
      </c>
    </row>
    <row r="2052" spans="1:21" x14ac:dyDescent="0.25">
      <c r="A2052" t="s">
        <v>1991</v>
      </c>
      <c r="B2052" s="25">
        <v>44704</v>
      </c>
      <c r="C2052" s="25">
        <v>44705</v>
      </c>
      <c r="D2052" s="18">
        <v>60</v>
      </c>
      <c r="E2052" s="26">
        <v>3900</v>
      </c>
      <c r="F2052" s="19">
        <f t="shared" si="280"/>
        <v>44766</v>
      </c>
      <c r="G2052" s="25">
        <v>45134</v>
      </c>
      <c r="H2052" s="20">
        <f t="shared" si="281"/>
        <v>368</v>
      </c>
      <c r="I2052" s="21">
        <f t="shared" si="282"/>
        <v>1435200</v>
      </c>
      <c r="J2052" s="21">
        <f t="shared" si="283"/>
        <v>423</v>
      </c>
      <c r="K2052" s="22">
        <f t="shared" si="284"/>
        <v>3477</v>
      </c>
      <c r="L2052" s="21">
        <f t="shared" si="285"/>
        <v>430</v>
      </c>
      <c r="M2052" s="21">
        <f t="shared" si="286"/>
        <v>429</v>
      </c>
      <c r="N2052" s="21">
        <f t="shared" si="287"/>
        <v>1677000</v>
      </c>
      <c r="O2052" s="23">
        <f t="shared" si="288"/>
        <v>1673100</v>
      </c>
      <c r="P2052" t="s">
        <v>23</v>
      </c>
      <c r="Q2052" t="s">
        <v>24</v>
      </c>
      <c r="R2052" t="s">
        <v>6423</v>
      </c>
      <c r="S2052">
        <v>5294</v>
      </c>
      <c r="T2052" s="25">
        <v>45134</v>
      </c>
      <c r="U2052" s="26">
        <v>3900</v>
      </c>
    </row>
    <row r="2053" spans="1:21" x14ac:dyDescent="0.25">
      <c r="A2053" t="s">
        <v>1992</v>
      </c>
      <c r="B2053" s="25">
        <v>44706</v>
      </c>
      <c r="C2053" s="25">
        <v>44706</v>
      </c>
      <c r="D2053" s="18">
        <v>60</v>
      </c>
      <c r="E2053" s="26">
        <v>1860</v>
      </c>
      <c r="F2053" s="19">
        <f t="shared" si="280"/>
        <v>44767</v>
      </c>
      <c r="G2053" s="25">
        <v>45134</v>
      </c>
      <c r="H2053" s="20">
        <f t="shared" si="281"/>
        <v>367</v>
      </c>
      <c r="I2053" s="21">
        <f t="shared" si="282"/>
        <v>682620</v>
      </c>
      <c r="J2053" s="21">
        <f t="shared" si="283"/>
        <v>422</v>
      </c>
      <c r="K2053" s="22">
        <f t="shared" si="284"/>
        <v>1438</v>
      </c>
      <c r="L2053" s="21">
        <f t="shared" si="285"/>
        <v>428</v>
      </c>
      <c r="M2053" s="21">
        <f t="shared" si="286"/>
        <v>428</v>
      </c>
      <c r="N2053" s="21">
        <f t="shared" si="287"/>
        <v>796080</v>
      </c>
      <c r="O2053" s="23">
        <f t="shared" si="288"/>
        <v>796080</v>
      </c>
      <c r="P2053" t="s">
        <v>23</v>
      </c>
      <c r="Q2053" t="s">
        <v>24</v>
      </c>
      <c r="R2053" t="s">
        <v>6423</v>
      </c>
      <c r="S2053">
        <v>5294</v>
      </c>
      <c r="T2053" s="25">
        <v>45134</v>
      </c>
      <c r="U2053" s="26">
        <v>1860</v>
      </c>
    </row>
    <row r="2054" spans="1:21" x14ac:dyDescent="0.25">
      <c r="A2054" t="s">
        <v>1993</v>
      </c>
      <c r="B2054" s="25">
        <v>44721</v>
      </c>
      <c r="C2054" s="25">
        <v>44722</v>
      </c>
      <c r="D2054" s="18">
        <v>60</v>
      </c>
      <c r="E2054">
        <v>193.6</v>
      </c>
      <c r="F2054" s="19">
        <f t="shared" si="280"/>
        <v>44783</v>
      </c>
      <c r="G2054" s="25">
        <v>45134</v>
      </c>
      <c r="H2054" s="20">
        <f t="shared" si="281"/>
        <v>351</v>
      </c>
      <c r="I2054" s="21">
        <f t="shared" si="282"/>
        <v>67953.599999999991</v>
      </c>
      <c r="J2054" s="21">
        <f t="shared" si="283"/>
        <v>407</v>
      </c>
      <c r="K2054" s="22">
        <f t="shared" si="284"/>
        <v>-213.4</v>
      </c>
      <c r="L2054" s="21">
        <f t="shared" si="285"/>
        <v>413</v>
      </c>
      <c r="M2054" s="21">
        <f t="shared" si="286"/>
        <v>412</v>
      </c>
      <c r="N2054" s="21">
        <f t="shared" si="287"/>
        <v>79956.800000000003</v>
      </c>
      <c r="O2054" s="23">
        <f t="shared" si="288"/>
        <v>79763.199999999997</v>
      </c>
      <c r="P2054" t="s">
        <v>23</v>
      </c>
      <c r="Q2054" t="s">
        <v>24</v>
      </c>
      <c r="R2054" t="s">
        <v>6423</v>
      </c>
      <c r="S2054">
        <v>5294</v>
      </c>
      <c r="T2054" s="25">
        <v>45134</v>
      </c>
      <c r="U2054">
        <v>193.6</v>
      </c>
    </row>
    <row r="2055" spans="1:21" x14ac:dyDescent="0.25">
      <c r="A2055" t="s">
        <v>1994</v>
      </c>
      <c r="B2055" s="25">
        <v>44725</v>
      </c>
      <c r="C2055" s="25">
        <v>44726</v>
      </c>
      <c r="D2055" s="18">
        <v>60</v>
      </c>
      <c r="E2055">
        <v>672.4</v>
      </c>
      <c r="F2055" s="19">
        <f t="shared" ref="F2055:F2118" si="289">EDATE(C2055,2)</f>
        <v>44787</v>
      </c>
      <c r="G2055" s="25">
        <v>45134</v>
      </c>
      <c r="H2055" s="20">
        <f t="shared" si="281"/>
        <v>347</v>
      </c>
      <c r="I2055" s="21">
        <f t="shared" si="282"/>
        <v>233322.8</v>
      </c>
      <c r="J2055" s="21">
        <f t="shared" si="283"/>
        <v>403</v>
      </c>
      <c r="K2055" s="22">
        <f t="shared" si="284"/>
        <v>269.39999999999998</v>
      </c>
      <c r="L2055" s="21">
        <f t="shared" si="285"/>
        <v>409</v>
      </c>
      <c r="M2055" s="21">
        <f t="shared" si="286"/>
        <v>408</v>
      </c>
      <c r="N2055" s="21">
        <f t="shared" si="287"/>
        <v>275011.59999999998</v>
      </c>
      <c r="O2055" s="23">
        <f t="shared" si="288"/>
        <v>274339.20000000001</v>
      </c>
      <c r="P2055" t="s">
        <v>23</v>
      </c>
      <c r="Q2055" t="s">
        <v>24</v>
      </c>
      <c r="R2055" t="s">
        <v>6423</v>
      </c>
      <c r="S2055">
        <v>5294</v>
      </c>
      <c r="T2055" s="25">
        <v>45134</v>
      </c>
      <c r="U2055">
        <v>672.4</v>
      </c>
    </row>
    <row r="2056" spans="1:21" x14ac:dyDescent="0.25">
      <c r="A2056" t="s">
        <v>1995</v>
      </c>
      <c r="B2056" s="25">
        <v>44726</v>
      </c>
      <c r="C2056" s="25">
        <v>44728</v>
      </c>
      <c r="D2056" s="18">
        <v>60</v>
      </c>
      <c r="E2056" s="26">
        <v>1200</v>
      </c>
      <c r="F2056" s="19">
        <f t="shared" si="289"/>
        <v>44789</v>
      </c>
      <c r="G2056" s="25">
        <v>45134</v>
      </c>
      <c r="H2056" s="20">
        <f t="shared" ref="H2056:H2119" si="290">G2056-F2056</f>
        <v>345</v>
      </c>
      <c r="I2056" s="21">
        <f t="shared" ref="I2056:I2119" si="291">E2056*H2056</f>
        <v>414000</v>
      </c>
      <c r="J2056" s="21">
        <f t="shared" ref="J2056:J2119" si="292">DAYS360(C2056,G2056)</f>
        <v>401</v>
      </c>
      <c r="K2056" s="22">
        <f t="shared" ref="K2056:K2119" si="293">E2056-J2056</f>
        <v>799</v>
      </c>
      <c r="L2056" s="21">
        <f t="shared" ref="L2056:L2119" si="294">G2056-B2056</f>
        <v>408</v>
      </c>
      <c r="M2056" s="21">
        <f t="shared" ref="M2056:M2119" si="295">G2056-C2056</f>
        <v>406</v>
      </c>
      <c r="N2056" s="21">
        <f t="shared" ref="N2056:N2119" si="296">E2056*L2056</f>
        <v>489600</v>
      </c>
      <c r="O2056" s="23">
        <f t="shared" ref="O2056:O2119" si="297">E2056*M2056</f>
        <v>487200</v>
      </c>
      <c r="P2056" t="s">
        <v>23</v>
      </c>
      <c r="Q2056" t="s">
        <v>24</v>
      </c>
      <c r="R2056" t="s">
        <v>6423</v>
      </c>
      <c r="S2056">
        <v>5294</v>
      </c>
      <c r="T2056" s="25">
        <v>45134</v>
      </c>
      <c r="U2056" s="26">
        <v>1200</v>
      </c>
    </row>
    <row r="2057" spans="1:21" x14ac:dyDescent="0.25">
      <c r="A2057" t="s">
        <v>1996</v>
      </c>
      <c r="B2057" s="25">
        <v>44728</v>
      </c>
      <c r="C2057" s="25">
        <v>44730</v>
      </c>
      <c r="D2057" s="18">
        <v>60</v>
      </c>
      <c r="E2057">
        <v>672</v>
      </c>
      <c r="F2057" s="19">
        <f t="shared" si="289"/>
        <v>44791</v>
      </c>
      <c r="G2057" s="25">
        <v>45134</v>
      </c>
      <c r="H2057" s="20">
        <f t="shared" si="290"/>
        <v>343</v>
      </c>
      <c r="I2057" s="21">
        <f t="shared" si="291"/>
        <v>230496</v>
      </c>
      <c r="J2057" s="21">
        <f t="shared" si="292"/>
        <v>399</v>
      </c>
      <c r="K2057" s="22">
        <f t="shared" si="293"/>
        <v>273</v>
      </c>
      <c r="L2057" s="21">
        <f t="shared" si="294"/>
        <v>406</v>
      </c>
      <c r="M2057" s="21">
        <f t="shared" si="295"/>
        <v>404</v>
      </c>
      <c r="N2057" s="21">
        <f t="shared" si="296"/>
        <v>272832</v>
      </c>
      <c r="O2057" s="23">
        <f t="shared" si="297"/>
        <v>271488</v>
      </c>
      <c r="P2057" t="s">
        <v>23</v>
      </c>
      <c r="Q2057" t="s">
        <v>24</v>
      </c>
      <c r="R2057" t="s">
        <v>6423</v>
      </c>
      <c r="S2057">
        <v>5294</v>
      </c>
      <c r="T2057" s="25">
        <v>45134</v>
      </c>
      <c r="U2057">
        <v>672</v>
      </c>
    </row>
    <row r="2058" spans="1:21" x14ac:dyDescent="0.25">
      <c r="A2058" t="s">
        <v>1997</v>
      </c>
      <c r="B2058" s="25">
        <v>44732</v>
      </c>
      <c r="C2058" s="25">
        <v>44732</v>
      </c>
      <c r="D2058" s="18">
        <v>60</v>
      </c>
      <c r="E2058" s="26">
        <v>3720</v>
      </c>
      <c r="F2058" s="19">
        <f t="shared" si="289"/>
        <v>44793</v>
      </c>
      <c r="G2058" s="25">
        <v>45134</v>
      </c>
      <c r="H2058" s="20">
        <f t="shared" si="290"/>
        <v>341</v>
      </c>
      <c r="I2058" s="21">
        <f t="shared" si="291"/>
        <v>1268520</v>
      </c>
      <c r="J2058" s="21">
        <f t="shared" si="292"/>
        <v>397</v>
      </c>
      <c r="K2058" s="22">
        <f t="shared" si="293"/>
        <v>3323</v>
      </c>
      <c r="L2058" s="21">
        <f t="shared" si="294"/>
        <v>402</v>
      </c>
      <c r="M2058" s="21">
        <f t="shared" si="295"/>
        <v>402</v>
      </c>
      <c r="N2058" s="21">
        <f t="shared" si="296"/>
        <v>1495440</v>
      </c>
      <c r="O2058" s="23">
        <f t="shared" si="297"/>
        <v>1495440</v>
      </c>
      <c r="P2058" t="s">
        <v>23</v>
      </c>
      <c r="Q2058" t="s">
        <v>24</v>
      </c>
      <c r="R2058" t="s">
        <v>6423</v>
      </c>
      <c r="S2058">
        <v>5294</v>
      </c>
      <c r="T2058" s="25">
        <v>45134</v>
      </c>
      <c r="U2058" s="26">
        <v>3720</v>
      </c>
    </row>
    <row r="2059" spans="1:21" x14ac:dyDescent="0.25">
      <c r="A2059" t="s">
        <v>1998</v>
      </c>
      <c r="B2059" s="25">
        <v>44733</v>
      </c>
      <c r="C2059" s="25">
        <v>44735</v>
      </c>
      <c r="D2059" s="18">
        <v>60</v>
      </c>
      <c r="E2059" s="26">
        <v>3228</v>
      </c>
      <c r="F2059" s="19">
        <f t="shared" si="289"/>
        <v>44796</v>
      </c>
      <c r="G2059" s="25">
        <v>45134</v>
      </c>
      <c r="H2059" s="20">
        <f t="shared" si="290"/>
        <v>338</v>
      </c>
      <c r="I2059" s="21">
        <f t="shared" si="291"/>
        <v>1091064</v>
      </c>
      <c r="J2059" s="21">
        <f t="shared" si="292"/>
        <v>394</v>
      </c>
      <c r="K2059" s="22">
        <f t="shared" si="293"/>
        <v>2834</v>
      </c>
      <c r="L2059" s="21">
        <f t="shared" si="294"/>
        <v>401</v>
      </c>
      <c r="M2059" s="21">
        <f t="shared" si="295"/>
        <v>399</v>
      </c>
      <c r="N2059" s="21">
        <f t="shared" si="296"/>
        <v>1294428</v>
      </c>
      <c r="O2059" s="23">
        <f t="shared" si="297"/>
        <v>1287972</v>
      </c>
      <c r="P2059" t="s">
        <v>23</v>
      </c>
      <c r="Q2059" t="s">
        <v>24</v>
      </c>
      <c r="R2059" t="s">
        <v>6423</v>
      </c>
      <c r="S2059">
        <v>5294</v>
      </c>
      <c r="T2059" s="25">
        <v>45134</v>
      </c>
      <c r="U2059" s="26">
        <v>3228</v>
      </c>
    </row>
    <row r="2060" spans="1:21" x14ac:dyDescent="0.25">
      <c r="A2060" t="s">
        <v>1999</v>
      </c>
      <c r="B2060" s="25">
        <v>44736</v>
      </c>
      <c r="C2060" s="25">
        <v>44737</v>
      </c>
      <c r="D2060" s="18">
        <v>60</v>
      </c>
      <c r="E2060">
        <v>600</v>
      </c>
      <c r="F2060" s="19">
        <f t="shared" si="289"/>
        <v>44798</v>
      </c>
      <c r="G2060" s="25">
        <v>45134</v>
      </c>
      <c r="H2060" s="20">
        <f t="shared" si="290"/>
        <v>336</v>
      </c>
      <c r="I2060" s="21">
        <f t="shared" si="291"/>
        <v>201600</v>
      </c>
      <c r="J2060" s="21">
        <f t="shared" si="292"/>
        <v>392</v>
      </c>
      <c r="K2060" s="22">
        <f t="shared" si="293"/>
        <v>208</v>
      </c>
      <c r="L2060" s="21">
        <f t="shared" si="294"/>
        <v>398</v>
      </c>
      <c r="M2060" s="21">
        <f t="shared" si="295"/>
        <v>397</v>
      </c>
      <c r="N2060" s="21">
        <f t="shared" si="296"/>
        <v>238800</v>
      </c>
      <c r="O2060" s="23">
        <f t="shared" si="297"/>
        <v>238200</v>
      </c>
      <c r="P2060" t="s">
        <v>23</v>
      </c>
      <c r="Q2060" t="s">
        <v>24</v>
      </c>
      <c r="R2060" t="s">
        <v>6423</v>
      </c>
      <c r="S2060">
        <v>5294</v>
      </c>
      <c r="T2060" s="25">
        <v>45134</v>
      </c>
      <c r="U2060">
        <v>600</v>
      </c>
    </row>
    <row r="2061" spans="1:21" x14ac:dyDescent="0.25">
      <c r="A2061" t="s">
        <v>2000</v>
      </c>
      <c r="B2061" s="25">
        <v>44741</v>
      </c>
      <c r="C2061" s="25">
        <v>44741</v>
      </c>
      <c r="D2061" s="18">
        <v>60</v>
      </c>
      <c r="E2061">
        <v>720</v>
      </c>
      <c r="F2061" s="19">
        <f t="shared" si="289"/>
        <v>44802</v>
      </c>
      <c r="G2061" s="25">
        <v>45134</v>
      </c>
      <c r="H2061" s="20">
        <f t="shared" si="290"/>
        <v>332</v>
      </c>
      <c r="I2061" s="21">
        <f t="shared" si="291"/>
        <v>239040</v>
      </c>
      <c r="J2061" s="21">
        <f t="shared" si="292"/>
        <v>388</v>
      </c>
      <c r="K2061" s="22">
        <f t="shared" si="293"/>
        <v>332</v>
      </c>
      <c r="L2061" s="21">
        <f t="shared" si="294"/>
        <v>393</v>
      </c>
      <c r="M2061" s="21">
        <f t="shared" si="295"/>
        <v>393</v>
      </c>
      <c r="N2061" s="21">
        <f t="shared" si="296"/>
        <v>282960</v>
      </c>
      <c r="O2061" s="23">
        <f t="shared" si="297"/>
        <v>282960</v>
      </c>
      <c r="P2061" t="s">
        <v>23</v>
      </c>
      <c r="Q2061" t="s">
        <v>24</v>
      </c>
      <c r="R2061" t="s">
        <v>6423</v>
      </c>
      <c r="S2061">
        <v>5294</v>
      </c>
      <c r="T2061" s="25">
        <v>45134</v>
      </c>
      <c r="U2061">
        <v>720</v>
      </c>
    </row>
    <row r="2062" spans="1:21" x14ac:dyDescent="0.25">
      <c r="A2062" t="s">
        <v>2001</v>
      </c>
      <c r="B2062" s="25">
        <v>44747</v>
      </c>
      <c r="C2062" s="25">
        <v>44748</v>
      </c>
      <c r="D2062" s="18">
        <v>60</v>
      </c>
      <c r="E2062">
        <v>192</v>
      </c>
      <c r="F2062" s="19">
        <f t="shared" si="289"/>
        <v>44810</v>
      </c>
      <c r="G2062" s="25">
        <v>45134</v>
      </c>
      <c r="H2062" s="20">
        <f t="shared" si="290"/>
        <v>324</v>
      </c>
      <c r="I2062" s="21">
        <f t="shared" si="291"/>
        <v>62208</v>
      </c>
      <c r="J2062" s="21">
        <f t="shared" si="292"/>
        <v>381</v>
      </c>
      <c r="K2062" s="22">
        <f t="shared" si="293"/>
        <v>-189</v>
      </c>
      <c r="L2062" s="21">
        <f t="shared" si="294"/>
        <v>387</v>
      </c>
      <c r="M2062" s="21">
        <f t="shared" si="295"/>
        <v>386</v>
      </c>
      <c r="N2062" s="21">
        <f t="shared" si="296"/>
        <v>74304</v>
      </c>
      <c r="O2062" s="23">
        <f t="shared" si="297"/>
        <v>74112</v>
      </c>
      <c r="P2062" t="s">
        <v>23</v>
      </c>
      <c r="Q2062" t="s">
        <v>24</v>
      </c>
      <c r="R2062" t="s">
        <v>6423</v>
      </c>
      <c r="S2062">
        <v>5294</v>
      </c>
      <c r="T2062" s="25">
        <v>45134</v>
      </c>
      <c r="U2062">
        <v>192</v>
      </c>
    </row>
    <row r="2063" spans="1:21" x14ac:dyDescent="0.25">
      <c r="A2063" t="s">
        <v>2002</v>
      </c>
      <c r="B2063" s="25">
        <v>44747</v>
      </c>
      <c r="C2063" s="25">
        <v>44748</v>
      </c>
      <c r="D2063" s="18">
        <v>60</v>
      </c>
      <c r="E2063">
        <v>139.19999999999999</v>
      </c>
      <c r="F2063" s="19">
        <f t="shared" si="289"/>
        <v>44810</v>
      </c>
      <c r="G2063" s="25">
        <v>45134</v>
      </c>
      <c r="H2063" s="20">
        <f t="shared" si="290"/>
        <v>324</v>
      </c>
      <c r="I2063" s="21">
        <f t="shared" si="291"/>
        <v>45100.799999999996</v>
      </c>
      <c r="J2063" s="21">
        <f t="shared" si="292"/>
        <v>381</v>
      </c>
      <c r="K2063" s="22">
        <f t="shared" si="293"/>
        <v>-241.8</v>
      </c>
      <c r="L2063" s="21">
        <f t="shared" si="294"/>
        <v>387</v>
      </c>
      <c r="M2063" s="21">
        <f t="shared" si="295"/>
        <v>386</v>
      </c>
      <c r="N2063" s="21">
        <f t="shared" si="296"/>
        <v>53870.399999999994</v>
      </c>
      <c r="O2063" s="23">
        <f t="shared" si="297"/>
        <v>53731.199999999997</v>
      </c>
      <c r="P2063" t="s">
        <v>23</v>
      </c>
      <c r="Q2063" t="s">
        <v>24</v>
      </c>
      <c r="R2063" t="s">
        <v>6423</v>
      </c>
      <c r="S2063">
        <v>5294</v>
      </c>
      <c r="T2063" s="25">
        <v>45134</v>
      </c>
      <c r="U2063">
        <v>139.19999999999999</v>
      </c>
    </row>
    <row r="2064" spans="1:21" x14ac:dyDescent="0.25">
      <c r="A2064" t="s">
        <v>2003</v>
      </c>
      <c r="B2064" s="25">
        <v>44754</v>
      </c>
      <c r="C2064" s="25">
        <v>44756</v>
      </c>
      <c r="D2064" s="18">
        <v>60</v>
      </c>
      <c r="E2064">
        <v>816</v>
      </c>
      <c r="F2064" s="19">
        <f t="shared" si="289"/>
        <v>44818</v>
      </c>
      <c r="G2064" s="25">
        <v>45134</v>
      </c>
      <c r="H2064" s="20">
        <f t="shared" si="290"/>
        <v>316</v>
      </c>
      <c r="I2064" s="21">
        <f t="shared" si="291"/>
        <v>257856</v>
      </c>
      <c r="J2064" s="21">
        <f t="shared" si="292"/>
        <v>373</v>
      </c>
      <c r="K2064" s="22">
        <f t="shared" si="293"/>
        <v>443</v>
      </c>
      <c r="L2064" s="21">
        <f t="shared" si="294"/>
        <v>380</v>
      </c>
      <c r="M2064" s="21">
        <f t="shared" si="295"/>
        <v>378</v>
      </c>
      <c r="N2064" s="21">
        <f t="shared" si="296"/>
        <v>310080</v>
      </c>
      <c r="O2064" s="23">
        <f t="shared" si="297"/>
        <v>308448</v>
      </c>
      <c r="P2064" t="s">
        <v>23</v>
      </c>
      <c r="Q2064" t="s">
        <v>24</v>
      </c>
      <c r="R2064" t="s">
        <v>6423</v>
      </c>
      <c r="S2064">
        <v>5294</v>
      </c>
      <c r="T2064" s="25">
        <v>45134</v>
      </c>
      <c r="U2064">
        <v>816</v>
      </c>
    </row>
    <row r="2065" spans="1:21" x14ac:dyDescent="0.25">
      <c r="A2065" t="s">
        <v>2004</v>
      </c>
      <c r="B2065" s="25">
        <v>44754</v>
      </c>
      <c r="C2065" s="25">
        <v>44754</v>
      </c>
      <c r="D2065" s="18">
        <v>60</v>
      </c>
      <c r="E2065">
        <v>300</v>
      </c>
      <c r="F2065" s="19">
        <f t="shared" si="289"/>
        <v>44816</v>
      </c>
      <c r="G2065" s="25">
        <v>45134</v>
      </c>
      <c r="H2065" s="20">
        <f t="shared" si="290"/>
        <v>318</v>
      </c>
      <c r="I2065" s="21">
        <f t="shared" si="291"/>
        <v>95400</v>
      </c>
      <c r="J2065" s="21">
        <f t="shared" si="292"/>
        <v>375</v>
      </c>
      <c r="K2065" s="22">
        <f t="shared" si="293"/>
        <v>-75</v>
      </c>
      <c r="L2065" s="21">
        <f t="shared" si="294"/>
        <v>380</v>
      </c>
      <c r="M2065" s="21">
        <f t="shared" si="295"/>
        <v>380</v>
      </c>
      <c r="N2065" s="21">
        <f t="shared" si="296"/>
        <v>114000</v>
      </c>
      <c r="O2065" s="23">
        <f t="shared" si="297"/>
        <v>114000</v>
      </c>
      <c r="P2065" t="s">
        <v>23</v>
      </c>
      <c r="Q2065" t="s">
        <v>24</v>
      </c>
      <c r="R2065" t="s">
        <v>6423</v>
      </c>
      <c r="S2065">
        <v>5294</v>
      </c>
      <c r="T2065" s="25">
        <v>45134</v>
      </c>
      <c r="U2065">
        <v>300</v>
      </c>
    </row>
    <row r="2066" spans="1:21" x14ac:dyDescent="0.25">
      <c r="A2066" t="s">
        <v>2005</v>
      </c>
      <c r="B2066" s="25">
        <v>44754</v>
      </c>
      <c r="C2066" s="25">
        <v>44756</v>
      </c>
      <c r="D2066" s="18">
        <v>60</v>
      </c>
      <c r="E2066">
        <v>477</v>
      </c>
      <c r="F2066" s="19">
        <f t="shared" si="289"/>
        <v>44818</v>
      </c>
      <c r="G2066" s="25">
        <v>45134</v>
      </c>
      <c r="H2066" s="20">
        <f t="shared" si="290"/>
        <v>316</v>
      </c>
      <c r="I2066" s="21">
        <f t="shared" si="291"/>
        <v>150732</v>
      </c>
      <c r="J2066" s="21">
        <f t="shared" si="292"/>
        <v>373</v>
      </c>
      <c r="K2066" s="22">
        <f t="shared" si="293"/>
        <v>104</v>
      </c>
      <c r="L2066" s="21">
        <f t="shared" si="294"/>
        <v>380</v>
      </c>
      <c r="M2066" s="21">
        <f t="shared" si="295"/>
        <v>378</v>
      </c>
      <c r="N2066" s="21">
        <f t="shared" si="296"/>
        <v>181260</v>
      </c>
      <c r="O2066" s="23">
        <f t="shared" si="297"/>
        <v>180306</v>
      </c>
      <c r="P2066" t="s">
        <v>23</v>
      </c>
      <c r="Q2066" t="s">
        <v>24</v>
      </c>
      <c r="R2066" t="s">
        <v>6423</v>
      </c>
      <c r="S2066">
        <v>5296</v>
      </c>
      <c r="T2066" s="25">
        <v>45134</v>
      </c>
      <c r="U2066">
        <v>477</v>
      </c>
    </row>
    <row r="2067" spans="1:21" x14ac:dyDescent="0.25">
      <c r="A2067" t="s">
        <v>2006</v>
      </c>
      <c r="B2067" s="25">
        <v>44756</v>
      </c>
      <c r="C2067" s="25">
        <v>44759</v>
      </c>
      <c r="D2067" s="18">
        <v>60</v>
      </c>
      <c r="E2067">
        <v>810</v>
      </c>
      <c r="F2067" s="19">
        <f t="shared" si="289"/>
        <v>44821</v>
      </c>
      <c r="G2067" s="25">
        <v>45134</v>
      </c>
      <c r="H2067" s="20">
        <f t="shared" si="290"/>
        <v>313</v>
      </c>
      <c r="I2067" s="21">
        <f t="shared" si="291"/>
        <v>253530</v>
      </c>
      <c r="J2067" s="21">
        <f t="shared" si="292"/>
        <v>370</v>
      </c>
      <c r="K2067" s="22">
        <f t="shared" si="293"/>
        <v>440</v>
      </c>
      <c r="L2067" s="21">
        <f t="shared" si="294"/>
        <v>378</v>
      </c>
      <c r="M2067" s="21">
        <f t="shared" si="295"/>
        <v>375</v>
      </c>
      <c r="N2067" s="21">
        <f t="shared" si="296"/>
        <v>306180</v>
      </c>
      <c r="O2067" s="23">
        <f t="shared" si="297"/>
        <v>303750</v>
      </c>
      <c r="P2067" t="s">
        <v>23</v>
      </c>
      <c r="Q2067" t="s">
        <v>24</v>
      </c>
      <c r="R2067" t="s">
        <v>6423</v>
      </c>
      <c r="S2067">
        <v>5296</v>
      </c>
      <c r="T2067" s="25">
        <v>45134</v>
      </c>
      <c r="U2067">
        <v>810</v>
      </c>
    </row>
    <row r="2068" spans="1:21" x14ac:dyDescent="0.25">
      <c r="A2068" t="s">
        <v>2007</v>
      </c>
      <c r="B2068" s="25">
        <v>44757</v>
      </c>
      <c r="C2068" s="25">
        <v>44757</v>
      </c>
      <c r="D2068" s="18">
        <v>60</v>
      </c>
      <c r="E2068" s="26">
        <v>1100.8</v>
      </c>
      <c r="F2068" s="19">
        <f t="shared" si="289"/>
        <v>44819</v>
      </c>
      <c r="G2068" s="25">
        <v>45134</v>
      </c>
      <c r="H2068" s="20">
        <f t="shared" si="290"/>
        <v>315</v>
      </c>
      <c r="I2068" s="21">
        <f t="shared" si="291"/>
        <v>346752</v>
      </c>
      <c r="J2068" s="21">
        <f t="shared" si="292"/>
        <v>372</v>
      </c>
      <c r="K2068" s="22">
        <f t="shared" si="293"/>
        <v>728.8</v>
      </c>
      <c r="L2068" s="21">
        <f t="shared" si="294"/>
        <v>377</v>
      </c>
      <c r="M2068" s="21">
        <f t="shared" si="295"/>
        <v>377</v>
      </c>
      <c r="N2068" s="21">
        <f t="shared" si="296"/>
        <v>415001.59999999998</v>
      </c>
      <c r="O2068" s="23">
        <f t="shared" si="297"/>
        <v>415001.59999999998</v>
      </c>
      <c r="P2068" t="s">
        <v>23</v>
      </c>
      <c r="Q2068" t="s">
        <v>24</v>
      </c>
      <c r="R2068" t="s">
        <v>6423</v>
      </c>
      <c r="S2068">
        <v>5296</v>
      </c>
      <c r="T2068" s="25">
        <v>45134</v>
      </c>
      <c r="U2068" s="26">
        <v>1100.8</v>
      </c>
    </row>
    <row r="2069" spans="1:21" x14ac:dyDescent="0.25">
      <c r="A2069" t="s">
        <v>2008</v>
      </c>
      <c r="B2069" s="25">
        <v>44761</v>
      </c>
      <c r="C2069" s="25">
        <v>44761</v>
      </c>
      <c r="D2069" s="18">
        <v>60</v>
      </c>
      <c r="E2069" s="26">
        <v>1800</v>
      </c>
      <c r="F2069" s="19">
        <f t="shared" si="289"/>
        <v>44823</v>
      </c>
      <c r="G2069" s="25">
        <v>45134</v>
      </c>
      <c r="H2069" s="20">
        <f t="shared" si="290"/>
        <v>311</v>
      </c>
      <c r="I2069" s="21">
        <f t="shared" si="291"/>
        <v>559800</v>
      </c>
      <c r="J2069" s="21">
        <f t="shared" si="292"/>
        <v>368</v>
      </c>
      <c r="K2069" s="22">
        <f t="shared" si="293"/>
        <v>1432</v>
      </c>
      <c r="L2069" s="21">
        <f t="shared" si="294"/>
        <v>373</v>
      </c>
      <c r="M2069" s="21">
        <f t="shared" si="295"/>
        <v>373</v>
      </c>
      <c r="N2069" s="21">
        <f t="shared" si="296"/>
        <v>671400</v>
      </c>
      <c r="O2069" s="23">
        <f t="shared" si="297"/>
        <v>671400</v>
      </c>
      <c r="P2069" t="s">
        <v>23</v>
      </c>
      <c r="Q2069" t="s">
        <v>24</v>
      </c>
      <c r="R2069" t="s">
        <v>6423</v>
      </c>
      <c r="S2069">
        <v>5296</v>
      </c>
      <c r="T2069" s="25">
        <v>45134</v>
      </c>
      <c r="U2069" s="26">
        <v>1800</v>
      </c>
    </row>
    <row r="2070" spans="1:21" x14ac:dyDescent="0.25">
      <c r="A2070" t="s">
        <v>2009</v>
      </c>
      <c r="B2070" s="25">
        <v>44761</v>
      </c>
      <c r="C2070" s="25">
        <v>44761</v>
      </c>
      <c r="D2070" s="18">
        <v>60</v>
      </c>
      <c r="E2070">
        <v>900</v>
      </c>
      <c r="F2070" s="19">
        <f t="shared" si="289"/>
        <v>44823</v>
      </c>
      <c r="G2070" s="25">
        <v>45134</v>
      </c>
      <c r="H2070" s="20">
        <f t="shared" si="290"/>
        <v>311</v>
      </c>
      <c r="I2070" s="21">
        <f t="shared" si="291"/>
        <v>279900</v>
      </c>
      <c r="J2070" s="21">
        <f t="shared" si="292"/>
        <v>368</v>
      </c>
      <c r="K2070" s="22">
        <f t="shared" si="293"/>
        <v>532</v>
      </c>
      <c r="L2070" s="21">
        <f t="shared" si="294"/>
        <v>373</v>
      </c>
      <c r="M2070" s="21">
        <f t="shared" si="295"/>
        <v>373</v>
      </c>
      <c r="N2070" s="21">
        <f t="shared" si="296"/>
        <v>335700</v>
      </c>
      <c r="O2070" s="23">
        <f t="shared" si="297"/>
        <v>335700</v>
      </c>
      <c r="P2070" t="s">
        <v>23</v>
      </c>
      <c r="Q2070" t="s">
        <v>24</v>
      </c>
      <c r="R2070" t="s">
        <v>6423</v>
      </c>
      <c r="S2070">
        <v>5296</v>
      </c>
      <c r="T2070" s="25">
        <v>45134</v>
      </c>
      <c r="U2070">
        <v>900</v>
      </c>
    </row>
    <row r="2071" spans="1:21" x14ac:dyDescent="0.25">
      <c r="A2071" t="s">
        <v>2010</v>
      </c>
      <c r="B2071" s="25">
        <v>44762</v>
      </c>
      <c r="C2071" s="25">
        <v>44763</v>
      </c>
      <c r="D2071" s="18">
        <v>60</v>
      </c>
      <c r="E2071">
        <v>61.6</v>
      </c>
      <c r="F2071" s="19">
        <f t="shared" si="289"/>
        <v>44825</v>
      </c>
      <c r="G2071" s="25">
        <v>45134</v>
      </c>
      <c r="H2071" s="20">
        <f t="shared" si="290"/>
        <v>309</v>
      </c>
      <c r="I2071" s="21">
        <f t="shared" si="291"/>
        <v>19034.400000000001</v>
      </c>
      <c r="J2071" s="21">
        <f t="shared" si="292"/>
        <v>366</v>
      </c>
      <c r="K2071" s="22">
        <f t="shared" si="293"/>
        <v>-304.39999999999998</v>
      </c>
      <c r="L2071" s="21">
        <f t="shared" si="294"/>
        <v>372</v>
      </c>
      <c r="M2071" s="21">
        <f t="shared" si="295"/>
        <v>371</v>
      </c>
      <c r="N2071" s="21">
        <f t="shared" si="296"/>
        <v>22915.200000000001</v>
      </c>
      <c r="O2071" s="23">
        <f t="shared" si="297"/>
        <v>22853.600000000002</v>
      </c>
      <c r="P2071" t="s">
        <v>23</v>
      </c>
      <c r="Q2071" t="s">
        <v>24</v>
      </c>
      <c r="R2071" t="s">
        <v>6423</v>
      </c>
      <c r="S2071">
        <v>5296</v>
      </c>
      <c r="T2071" s="25">
        <v>45134</v>
      </c>
      <c r="U2071">
        <v>61.6</v>
      </c>
    </row>
    <row r="2072" spans="1:21" x14ac:dyDescent="0.25">
      <c r="A2072" t="s">
        <v>2011</v>
      </c>
      <c r="B2072" s="25">
        <v>44764</v>
      </c>
      <c r="C2072" s="25">
        <v>44764</v>
      </c>
      <c r="D2072" s="18">
        <v>60</v>
      </c>
      <c r="E2072">
        <v>240</v>
      </c>
      <c r="F2072" s="19">
        <f t="shared" si="289"/>
        <v>44826</v>
      </c>
      <c r="G2072" s="25">
        <v>45134</v>
      </c>
      <c r="H2072" s="20">
        <f t="shared" si="290"/>
        <v>308</v>
      </c>
      <c r="I2072" s="21">
        <f t="shared" si="291"/>
        <v>73920</v>
      </c>
      <c r="J2072" s="21">
        <f t="shared" si="292"/>
        <v>365</v>
      </c>
      <c r="K2072" s="22">
        <f t="shared" si="293"/>
        <v>-125</v>
      </c>
      <c r="L2072" s="21">
        <f t="shared" si="294"/>
        <v>370</v>
      </c>
      <c r="M2072" s="21">
        <f t="shared" si="295"/>
        <v>370</v>
      </c>
      <c r="N2072" s="21">
        <f t="shared" si="296"/>
        <v>88800</v>
      </c>
      <c r="O2072" s="23">
        <f t="shared" si="297"/>
        <v>88800</v>
      </c>
      <c r="P2072" t="s">
        <v>23</v>
      </c>
      <c r="Q2072" t="s">
        <v>24</v>
      </c>
      <c r="R2072" t="s">
        <v>6423</v>
      </c>
      <c r="S2072">
        <v>5296</v>
      </c>
      <c r="T2072" s="25">
        <v>45134</v>
      </c>
      <c r="U2072">
        <v>240</v>
      </c>
    </row>
    <row r="2073" spans="1:21" x14ac:dyDescent="0.25">
      <c r="A2073" t="s">
        <v>2012</v>
      </c>
      <c r="B2073" s="25">
        <v>44764</v>
      </c>
      <c r="C2073" s="25">
        <v>44764</v>
      </c>
      <c r="D2073" s="18">
        <v>60</v>
      </c>
      <c r="E2073">
        <v>240</v>
      </c>
      <c r="F2073" s="19">
        <f t="shared" si="289"/>
        <v>44826</v>
      </c>
      <c r="G2073" s="25">
        <v>45134</v>
      </c>
      <c r="H2073" s="20">
        <f t="shared" si="290"/>
        <v>308</v>
      </c>
      <c r="I2073" s="21">
        <f t="shared" si="291"/>
        <v>73920</v>
      </c>
      <c r="J2073" s="21">
        <f t="shared" si="292"/>
        <v>365</v>
      </c>
      <c r="K2073" s="22">
        <f t="shared" si="293"/>
        <v>-125</v>
      </c>
      <c r="L2073" s="21">
        <f t="shared" si="294"/>
        <v>370</v>
      </c>
      <c r="M2073" s="21">
        <f t="shared" si="295"/>
        <v>370</v>
      </c>
      <c r="N2073" s="21">
        <f t="shared" si="296"/>
        <v>88800</v>
      </c>
      <c r="O2073" s="23">
        <f t="shared" si="297"/>
        <v>88800</v>
      </c>
      <c r="P2073" t="s">
        <v>23</v>
      </c>
      <c r="Q2073" t="s">
        <v>24</v>
      </c>
      <c r="R2073" t="s">
        <v>6423</v>
      </c>
      <c r="S2073">
        <v>5296</v>
      </c>
      <c r="T2073" s="25">
        <v>45134</v>
      </c>
      <c r="U2073">
        <v>240</v>
      </c>
    </row>
    <row r="2074" spans="1:21" x14ac:dyDescent="0.25">
      <c r="A2074" t="s">
        <v>2013</v>
      </c>
      <c r="B2074" s="25">
        <v>44767</v>
      </c>
      <c r="C2074" s="25">
        <v>44768</v>
      </c>
      <c r="D2074" s="18">
        <v>60</v>
      </c>
      <c r="E2074">
        <v>360</v>
      </c>
      <c r="F2074" s="19">
        <f t="shared" si="289"/>
        <v>44830</v>
      </c>
      <c r="G2074" s="25">
        <v>45134</v>
      </c>
      <c r="H2074" s="20">
        <f t="shared" si="290"/>
        <v>304</v>
      </c>
      <c r="I2074" s="21">
        <f t="shared" si="291"/>
        <v>109440</v>
      </c>
      <c r="J2074" s="21">
        <f t="shared" si="292"/>
        <v>361</v>
      </c>
      <c r="K2074" s="22">
        <f t="shared" si="293"/>
        <v>-1</v>
      </c>
      <c r="L2074" s="21">
        <f t="shared" si="294"/>
        <v>367</v>
      </c>
      <c r="M2074" s="21">
        <f t="shared" si="295"/>
        <v>366</v>
      </c>
      <c r="N2074" s="21">
        <f t="shared" si="296"/>
        <v>132120</v>
      </c>
      <c r="O2074" s="23">
        <f t="shared" si="297"/>
        <v>131760</v>
      </c>
      <c r="P2074" t="s">
        <v>23</v>
      </c>
      <c r="Q2074" t="s">
        <v>24</v>
      </c>
      <c r="R2074" t="s">
        <v>6423</v>
      </c>
      <c r="S2074">
        <v>5296</v>
      </c>
      <c r="T2074" s="25">
        <v>45134</v>
      </c>
      <c r="U2074">
        <v>360</v>
      </c>
    </row>
    <row r="2075" spans="1:21" x14ac:dyDescent="0.25">
      <c r="A2075" t="s">
        <v>2014</v>
      </c>
      <c r="B2075" s="25">
        <v>44768</v>
      </c>
      <c r="C2075" s="25">
        <v>44768</v>
      </c>
      <c r="D2075" s="18">
        <v>60</v>
      </c>
      <c r="E2075">
        <v>360</v>
      </c>
      <c r="F2075" s="19">
        <f t="shared" si="289"/>
        <v>44830</v>
      </c>
      <c r="G2075" s="25">
        <v>45134</v>
      </c>
      <c r="H2075" s="20">
        <f t="shared" si="290"/>
        <v>304</v>
      </c>
      <c r="I2075" s="21">
        <f t="shared" si="291"/>
        <v>109440</v>
      </c>
      <c r="J2075" s="21">
        <f t="shared" si="292"/>
        <v>361</v>
      </c>
      <c r="K2075" s="22">
        <f t="shared" si="293"/>
        <v>-1</v>
      </c>
      <c r="L2075" s="21">
        <f t="shared" si="294"/>
        <v>366</v>
      </c>
      <c r="M2075" s="21">
        <f t="shared" si="295"/>
        <v>366</v>
      </c>
      <c r="N2075" s="21">
        <f t="shared" si="296"/>
        <v>131760</v>
      </c>
      <c r="O2075" s="23">
        <f t="shared" si="297"/>
        <v>131760</v>
      </c>
      <c r="P2075" t="s">
        <v>23</v>
      </c>
      <c r="Q2075" t="s">
        <v>24</v>
      </c>
      <c r="R2075" t="s">
        <v>6423</v>
      </c>
      <c r="S2075">
        <v>5296</v>
      </c>
      <c r="T2075" s="25">
        <v>45134</v>
      </c>
      <c r="U2075">
        <v>360</v>
      </c>
    </row>
    <row r="2076" spans="1:21" x14ac:dyDescent="0.25">
      <c r="A2076" t="s">
        <v>2015</v>
      </c>
      <c r="B2076" s="25">
        <v>44768</v>
      </c>
      <c r="C2076" s="25">
        <v>44768</v>
      </c>
      <c r="D2076" s="18">
        <v>60</v>
      </c>
      <c r="E2076">
        <v>691.2</v>
      </c>
      <c r="F2076" s="19">
        <f t="shared" si="289"/>
        <v>44830</v>
      </c>
      <c r="G2076" s="25">
        <v>45134</v>
      </c>
      <c r="H2076" s="20">
        <f t="shared" si="290"/>
        <v>304</v>
      </c>
      <c r="I2076" s="21">
        <f t="shared" si="291"/>
        <v>210124.80000000002</v>
      </c>
      <c r="J2076" s="21">
        <f t="shared" si="292"/>
        <v>361</v>
      </c>
      <c r="K2076" s="22">
        <f t="shared" si="293"/>
        <v>330.20000000000005</v>
      </c>
      <c r="L2076" s="21">
        <f t="shared" si="294"/>
        <v>366</v>
      </c>
      <c r="M2076" s="21">
        <f t="shared" si="295"/>
        <v>366</v>
      </c>
      <c r="N2076" s="21">
        <f t="shared" si="296"/>
        <v>252979.20000000001</v>
      </c>
      <c r="O2076" s="23">
        <f t="shared" si="297"/>
        <v>252979.20000000001</v>
      </c>
      <c r="P2076" t="s">
        <v>23</v>
      </c>
      <c r="Q2076" t="s">
        <v>24</v>
      </c>
      <c r="R2076" t="s">
        <v>6423</v>
      </c>
      <c r="S2076">
        <v>5296</v>
      </c>
      <c r="T2076" s="25">
        <v>45134</v>
      </c>
      <c r="U2076">
        <v>691.2</v>
      </c>
    </row>
    <row r="2077" spans="1:21" x14ac:dyDescent="0.25">
      <c r="A2077" t="s">
        <v>735</v>
      </c>
      <c r="B2077" s="25">
        <v>44992</v>
      </c>
      <c r="C2077" s="25">
        <v>44992</v>
      </c>
      <c r="D2077" s="18">
        <v>60</v>
      </c>
      <c r="E2077">
        <v>211.5</v>
      </c>
      <c r="F2077" s="19">
        <f t="shared" si="289"/>
        <v>45053</v>
      </c>
      <c r="G2077" s="25">
        <v>45195</v>
      </c>
      <c r="H2077" s="20">
        <f t="shared" si="290"/>
        <v>142</v>
      </c>
      <c r="I2077" s="21">
        <f t="shared" si="291"/>
        <v>30033</v>
      </c>
      <c r="J2077" s="21">
        <f t="shared" si="292"/>
        <v>199</v>
      </c>
      <c r="K2077" s="22">
        <f t="shared" si="293"/>
        <v>12.5</v>
      </c>
      <c r="L2077" s="21">
        <f t="shared" si="294"/>
        <v>203</v>
      </c>
      <c r="M2077" s="21">
        <f t="shared" si="295"/>
        <v>203</v>
      </c>
      <c r="N2077" s="21">
        <f t="shared" si="296"/>
        <v>42934.5</v>
      </c>
      <c r="O2077" s="23">
        <f t="shared" si="297"/>
        <v>42934.5</v>
      </c>
      <c r="P2077" t="s">
        <v>23</v>
      </c>
      <c r="Q2077" t="s">
        <v>24</v>
      </c>
      <c r="R2077" t="s">
        <v>6424</v>
      </c>
      <c r="S2077">
        <v>6795</v>
      </c>
      <c r="T2077" s="25">
        <v>45195</v>
      </c>
      <c r="U2077">
        <v>211.5</v>
      </c>
    </row>
    <row r="2078" spans="1:21" x14ac:dyDescent="0.25">
      <c r="A2078" t="s">
        <v>1336</v>
      </c>
      <c r="B2078" s="25">
        <v>45022</v>
      </c>
      <c r="C2078" s="25">
        <v>45022</v>
      </c>
      <c r="D2078" s="18">
        <v>60</v>
      </c>
      <c r="E2078">
        <v>448.75</v>
      </c>
      <c r="F2078" s="19">
        <f t="shared" si="289"/>
        <v>45083</v>
      </c>
      <c r="G2078" s="25">
        <v>45195</v>
      </c>
      <c r="H2078" s="20">
        <f t="shared" si="290"/>
        <v>112</v>
      </c>
      <c r="I2078" s="21">
        <f t="shared" si="291"/>
        <v>50260</v>
      </c>
      <c r="J2078" s="21">
        <f t="shared" si="292"/>
        <v>170</v>
      </c>
      <c r="K2078" s="22">
        <f t="shared" si="293"/>
        <v>278.75</v>
      </c>
      <c r="L2078" s="21">
        <f t="shared" si="294"/>
        <v>173</v>
      </c>
      <c r="M2078" s="21">
        <f t="shared" si="295"/>
        <v>173</v>
      </c>
      <c r="N2078" s="21">
        <f t="shared" si="296"/>
        <v>77633.75</v>
      </c>
      <c r="O2078" s="23">
        <f t="shared" si="297"/>
        <v>77633.75</v>
      </c>
      <c r="P2078" t="s">
        <v>23</v>
      </c>
      <c r="Q2078" t="s">
        <v>24</v>
      </c>
      <c r="R2078" t="s">
        <v>6424</v>
      </c>
      <c r="S2078">
        <v>6795</v>
      </c>
      <c r="T2078" s="25">
        <v>45195</v>
      </c>
      <c r="U2078">
        <v>448.75</v>
      </c>
    </row>
    <row r="2079" spans="1:21" x14ac:dyDescent="0.25">
      <c r="A2079" t="s">
        <v>1337</v>
      </c>
      <c r="B2079" s="25">
        <v>45040</v>
      </c>
      <c r="C2079" s="25">
        <v>45040</v>
      </c>
      <c r="D2079" s="18">
        <v>60</v>
      </c>
      <c r="E2079">
        <v>148.37</v>
      </c>
      <c r="F2079" s="19">
        <f t="shared" si="289"/>
        <v>45101</v>
      </c>
      <c r="G2079" s="25">
        <v>45195</v>
      </c>
      <c r="H2079" s="20">
        <f t="shared" si="290"/>
        <v>94</v>
      </c>
      <c r="I2079" s="21">
        <f t="shared" si="291"/>
        <v>13946.78</v>
      </c>
      <c r="J2079" s="21">
        <f t="shared" si="292"/>
        <v>152</v>
      </c>
      <c r="K2079" s="22">
        <f t="shared" si="293"/>
        <v>-3.6299999999999955</v>
      </c>
      <c r="L2079" s="21">
        <f t="shared" si="294"/>
        <v>155</v>
      </c>
      <c r="M2079" s="21">
        <f t="shared" si="295"/>
        <v>155</v>
      </c>
      <c r="N2079" s="21">
        <f t="shared" si="296"/>
        <v>22997.350000000002</v>
      </c>
      <c r="O2079" s="23">
        <f t="shared" si="297"/>
        <v>22997.350000000002</v>
      </c>
      <c r="P2079" t="s">
        <v>23</v>
      </c>
      <c r="Q2079" t="s">
        <v>24</v>
      </c>
      <c r="R2079" t="s">
        <v>6424</v>
      </c>
      <c r="S2079">
        <v>6795</v>
      </c>
      <c r="T2079" s="25">
        <v>45195</v>
      </c>
      <c r="U2079">
        <v>148.37</v>
      </c>
    </row>
    <row r="2080" spans="1:21" x14ac:dyDescent="0.25">
      <c r="A2080" t="s">
        <v>1338</v>
      </c>
      <c r="B2080" s="25">
        <v>45040</v>
      </c>
      <c r="C2080" s="25">
        <v>45040</v>
      </c>
      <c r="D2080" s="18">
        <v>60</v>
      </c>
      <c r="E2080">
        <v>101.54</v>
      </c>
      <c r="F2080" s="19">
        <f t="shared" si="289"/>
        <v>45101</v>
      </c>
      <c r="G2080" s="25">
        <v>45195</v>
      </c>
      <c r="H2080" s="20">
        <f t="shared" si="290"/>
        <v>94</v>
      </c>
      <c r="I2080" s="21">
        <f t="shared" si="291"/>
        <v>9544.76</v>
      </c>
      <c r="J2080" s="21">
        <f t="shared" si="292"/>
        <v>152</v>
      </c>
      <c r="K2080" s="22">
        <f t="shared" si="293"/>
        <v>-50.459999999999994</v>
      </c>
      <c r="L2080" s="21">
        <f t="shared" si="294"/>
        <v>155</v>
      </c>
      <c r="M2080" s="21">
        <f t="shared" si="295"/>
        <v>155</v>
      </c>
      <c r="N2080" s="21">
        <f t="shared" si="296"/>
        <v>15738.7</v>
      </c>
      <c r="O2080" s="23">
        <f t="shared" si="297"/>
        <v>15738.7</v>
      </c>
      <c r="P2080" t="s">
        <v>23</v>
      </c>
      <c r="Q2080" t="s">
        <v>24</v>
      </c>
      <c r="R2080" t="s">
        <v>6424</v>
      </c>
      <c r="S2080">
        <v>6795</v>
      </c>
      <c r="T2080" s="25">
        <v>45195</v>
      </c>
      <c r="U2080">
        <v>101.54</v>
      </c>
    </row>
    <row r="2081" spans="1:21" x14ac:dyDescent="0.25">
      <c r="A2081" t="s">
        <v>1339</v>
      </c>
      <c r="B2081" s="25">
        <v>45054</v>
      </c>
      <c r="C2081" s="25">
        <v>45054</v>
      </c>
      <c r="D2081" s="18">
        <v>60</v>
      </c>
      <c r="E2081">
        <v>720.4</v>
      </c>
      <c r="F2081" s="19">
        <f t="shared" si="289"/>
        <v>45115</v>
      </c>
      <c r="G2081" s="25">
        <v>45124</v>
      </c>
      <c r="H2081" s="20">
        <f t="shared" si="290"/>
        <v>9</v>
      </c>
      <c r="I2081" s="21">
        <f t="shared" si="291"/>
        <v>6483.5999999999995</v>
      </c>
      <c r="J2081" s="21">
        <f t="shared" si="292"/>
        <v>69</v>
      </c>
      <c r="K2081" s="22">
        <f t="shared" si="293"/>
        <v>651.4</v>
      </c>
      <c r="L2081" s="21">
        <f t="shared" si="294"/>
        <v>70</v>
      </c>
      <c r="M2081" s="21">
        <f t="shared" si="295"/>
        <v>70</v>
      </c>
      <c r="N2081" s="21">
        <f t="shared" si="296"/>
        <v>50428</v>
      </c>
      <c r="O2081" s="23">
        <f t="shared" si="297"/>
        <v>50428</v>
      </c>
      <c r="P2081" t="s">
        <v>23</v>
      </c>
      <c r="Q2081" t="s">
        <v>24</v>
      </c>
      <c r="R2081" t="s">
        <v>6424</v>
      </c>
      <c r="S2081">
        <v>4881</v>
      </c>
      <c r="T2081" s="25">
        <v>45124</v>
      </c>
      <c r="U2081">
        <v>720.4</v>
      </c>
    </row>
    <row r="2082" spans="1:21" x14ac:dyDescent="0.25">
      <c r="A2082" t="s">
        <v>1340</v>
      </c>
      <c r="B2082" s="25">
        <v>45054</v>
      </c>
      <c r="C2082" s="25">
        <v>45054</v>
      </c>
      <c r="D2082" s="18">
        <v>60</v>
      </c>
      <c r="E2082" s="26">
        <v>1500.32</v>
      </c>
      <c r="F2082" s="19">
        <f t="shared" si="289"/>
        <v>45115</v>
      </c>
      <c r="G2082" s="25">
        <v>45124</v>
      </c>
      <c r="H2082" s="20">
        <f t="shared" si="290"/>
        <v>9</v>
      </c>
      <c r="I2082" s="21">
        <f t="shared" si="291"/>
        <v>13502.88</v>
      </c>
      <c r="J2082" s="21">
        <f t="shared" si="292"/>
        <v>69</v>
      </c>
      <c r="K2082" s="22">
        <f t="shared" si="293"/>
        <v>1431.32</v>
      </c>
      <c r="L2082" s="21">
        <f t="shared" si="294"/>
        <v>70</v>
      </c>
      <c r="M2082" s="21">
        <f t="shared" si="295"/>
        <v>70</v>
      </c>
      <c r="N2082" s="21">
        <f t="shared" si="296"/>
        <v>105022.39999999999</v>
      </c>
      <c r="O2082" s="23">
        <f t="shared" si="297"/>
        <v>105022.39999999999</v>
      </c>
      <c r="P2082" t="s">
        <v>23</v>
      </c>
      <c r="Q2082" t="s">
        <v>24</v>
      </c>
      <c r="R2082" t="s">
        <v>6424</v>
      </c>
      <c r="S2082">
        <v>4881</v>
      </c>
      <c r="T2082" s="25">
        <v>45124</v>
      </c>
      <c r="U2082" s="26">
        <v>1500.32</v>
      </c>
    </row>
    <row r="2083" spans="1:21" x14ac:dyDescent="0.25">
      <c r="A2083" t="s">
        <v>1432</v>
      </c>
      <c r="B2083" s="25">
        <v>45083</v>
      </c>
      <c r="C2083" s="25">
        <v>45092</v>
      </c>
      <c r="D2083" s="18">
        <v>60</v>
      </c>
      <c r="E2083" s="26">
        <v>1005.3</v>
      </c>
      <c r="F2083" s="19">
        <f t="shared" si="289"/>
        <v>45153</v>
      </c>
      <c r="G2083" s="25">
        <v>45160</v>
      </c>
      <c r="H2083" s="20">
        <f t="shared" si="290"/>
        <v>7</v>
      </c>
      <c r="I2083" s="21">
        <f t="shared" si="291"/>
        <v>7037.0999999999995</v>
      </c>
      <c r="J2083" s="21">
        <f t="shared" si="292"/>
        <v>67</v>
      </c>
      <c r="K2083" s="22">
        <f t="shared" si="293"/>
        <v>938.3</v>
      </c>
      <c r="L2083" s="21">
        <f t="shared" si="294"/>
        <v>77</v>
      </c>
      <c r="M2083" s="21">
        <f t="shared" si="295"/>
        <v>68</v>
      </c>
      <c r="N2083" s="21">
        <f t="shared" si="296"/>
        <v>77408.099999999991</v>
      </c>
      <c r="O2083" s="23">
        <f t="shared" si="297"/>
        <v>68360.399999999994</v>
      </c>
      <c r="P2083" t="s">
        <v>23</v>
      </c>
      <c r="Q2083" t="s">
        <v>24</v>
      </c>
      <c r="R2083" t="s">
        <v>6424</v>
      </c>
      <c r="S2083">
        <v>5978</v>
      </c>
      <c r="T2083" s="25">
        <v>45160</v>
      </c>
      <c r="U2083" s="26">
        <v>1005.3</v>
      </c>
    </row>
    <row r="2084" spans="1:21" x14ac:dyDescent="0.25">
      <c r="A2084" t="s">
        <v>1433</v>
      </c>
      <c r="B2084" s="25">
        <v>45083</v>
      </c>
      <c r="C2084" s="25">
        <v>45083</v>
      </c>
      <c r="D2084" s="18">
        <v>60</v>
      </c>
      <c r="E2084">
        <v>868.95</v>
      </c>
      <c r="F2084" s="19">
        <f t="shared" si="289"/>
        <v>45144</v>
      </c>
      <c r="G2084" s="25">
        <v>45160</v>
      </c>
      <c r="H2084" s="20">
        <f t="shared" si="290"/>
        <v>16</v>
      </c>
      <c r="I2084" s="21">
        <f t="shared" si="291"/>
        <v>13903.2</v>
      </c>
      <c r="J2084" s="21">
        <f t="shared" si="292"/>
        <v>76</v>
      </c>
      <c r="K2084" s="22">
        <f t="shared" si="293"/>
        <v>792.95</v>
      </c>
      <c r="L2084" s="21">
        <f t="shared" si="294"/>
        <v>77</v>
      </c>
      <c r="M2084" s="21">
        <f t="shared" si="295"/>
        <v>77</v>
      </c>
      <c r="N2084" s="21">
        <f t="shared" si="296"/>
        <v>66909.150000000009</v>
      </c>
      <c r="O2084" s="23">
        <f t="shared" si="297"/>
        <v>66909.150000000009</v>
      </c>
      <c r="P2084" t="s">
        <v>23</v>
      </c>
      <c r="Q2084" t="s">
        <v>24</v>
      </c>
      <c r="R2084" t="s">
        <v>6424</v>
      </c>
      <c r="S2084">
        <v>5978</v>
      </c>
      <c r="T2084" s="25">
        <v>45160</v>
      </c>
      <c r="U2084">
        <v>868.95</v>
      </c>
    </row>
    <row r="2085" spans="1:21" x14ac:dyDescent="0.25">
      <c r="A2085" t="s">
        <v>736</v>
      </c>
      <c r="B2085" s="25">
        <v>45111</v>
      </c>
      <c r="C2085" s="25">
        <v>45112</v>
      </c>
      <c r="D2085" s="18">
        <v>60</v>
      </c>
      <c r="E2085">
        <v>828.2</v>
      </c>
      <c r="F2085" s="19">
        <f t="shared" si="289"/>
        <v>45174</v>
      </c>
      <c r="G2085" s="25">
        <v>45195</v>
      </c>
      <c r="H2085" s="20">
        <f t="shared" si="290"/>
        <v>21</v>
      </c>
      <c r="I2085" s="21">
        <f t="shared" si="291"/>
        <v>17392.2</v>
      </c>
      <c r="J2085" s="21">
        <f t="shared" si="292"/>
        <v>81</v>
      </c>
      <c r="K2085" s="22">
        <f t="shared" si="293"/>
        <v>747.2</v>
      </c>
      <c r="L2085" s="21">
        <f t="shared" si="294"/>
        <v>84</v>
      </c>
      <c r="M2085" s="21">
        <f t="shared" si="295"/>
        <v>83</v>
      </c>
      <c r="N2085" s="21">
        <f t="shared" si="296"/>
        <v>69568.800000000003</v>
      </c>
      <c r="O2085" s="23">
        <f t="shared" si="297"/>
        <v>68740.600000000006</v>
      </c>
      <c r="P2085" t="s">
        <v>23</v>
      </c>
      <c r="Q2085" t="s">
        <v>24</v>
      </c>
      <c r="R2085" t="s">
        <v>6424</v>
      </c>
      <c r="S2085">
        <v>6793</v>
      </c>
      <c r="T2085" s="25">
        <v>45195</v>
      </c>
      <c r="U2085">
        <v>828.2</v>
      </c>
    </row>
    <row r="2086" spans="1:21" x14ac:dyDescent="0.25">
      <c r="A2086" t="s">
        <v>737</v>
      </c>
      <c r="B2086" s="25">
        <v>45111</v>
      </c>
      <c r="C2086" s="25">
        <v>45112</v>
      </c>
      <c r="D2086" s="18">
        <v>60</v>
      </c>
      <c r="E2086">
        <v>566.4</v>
      </c>
      <c r="F2086" s="19">
        <f t="shared" si="289"/>
        <v>45174</v>
      </c>
      <c r="G2086" s="25">
        <v>45195</v>
      </c>
      <c r="H2086" s="20">
        <f t="shared" si="290"/>
        <v>21</v>
      </c>
      <c r="I2086" s="21">
        <f t="shared" si="291"/>
        <v>11894.4</v>
      </c>
      <c r="J2086" s="21">
        <f t="shared" si="292"/>
        <v>81</v>
      </c>
      <c r="K2086" s="22">
        <f t="shared" si="293"/>
        <v>485.4</v>
      </c>
      <c r="L2086" s="21">
        <f t="shared" si="294"/>
        <v>84</v>
      </c>
      <c r="M2086" s="21">
        <f t="shared" si="295"/>
        <v>83</v>
      </c>
      <c r="N2086" s="21">
        <f t="shared" si="296"/>
        <v>47577.599999999999</v>
      </c>
      <c r="O2086" s="23">
        <f t="shared" si="297"/>
        <v>47011.199999999997</v>
      </c>
      <c r="P2086" t="s">
        <v>23</v>
      </c>
      <c r="Q2086" t="s">
        <v>24</v>
      </c>
      <c r="R2086" t="s">
        <v>6424</v>
      </c>
      <c r="S2086">
        <v>6793</v>
      </c>
      <c r="T2086" s="25">
        <v>45195</v>
      </c>
      <c r="U2086">
        <v>566.4</v>
      </c>
    </row>
    <row r="2087" spans="1:21" x14ac:dyDescent="0.25">
      <c r="A2087" t="s">
        <v>2016</v>
      </c>
      <c r="B2087" s="25">
        <v>44847</v>
      </c>
      <c r="C2087" s="25">
        <v>44849</v>
      </c>
      <c r="D2087" s="18">
        <v>60</v>
      </c>
      <c r="E2087">
        <v>182.69</v>
      </c>
      <c r="F2087" s="19">
        <f t="shared" si="289"/>
        <v>44910</v>
      </c>
      <c r="G2087" s="25">
        <v>45149</v>
      </c>
      <c r="H2087" s="20">
        <f t="shared" si="290"/>
        <v>239</v>
      </c>
      <c r="I2087" s="21">
        <f t="shared" si="291"/>
        <v>43662.909999999996</v>
      </c>
      <c r="J2087" s="21">
        <f t="shared" si="292"/>
        <v>296</v>
      </c>
      <c r="K2087" s="22">
        <f t="shared" si="293"/>
        <v>-113.31</v>
      </c>
      <c r="L2087" s="21">
        <f t="shared" si="294"/>
        <v>302</v>
      </c>
      <c r="M2087" s="21">
        <f t="shared" si="295"/>
        <v>300</v>
      </c>
      <c r="N2087" s="21">
        <f t="shared" si="296"/>
        <v>55172.38</v>
      </c>
      <c r="O2087" s="23">
        <f t="shared" si="297"/>
        <v>54807</v>
      </c>
      <c r="P2087" t="s">
        <v>23</v>
      </c>
      <c r="Q2087" t="s">
        <v>24</v>
      </c>
      <c r="R2087" t="s">
        <v>6425</v>
      </c>
      <c r="S2087">
        <v>5814</v>
      </c>
      <c r="T2087" s="25">
        <v>45149</v>
      </c>
      <c r="U2087">
        <v>182.69</v>
      </c>
    </row>
    <row r="2088" spans="1:21" x14ac:dyDescent="0.25">
      <c r="A2088" t="s">
        <v>2017</v>
      </c>
      <c r="B2088" s="25">
        <v>44848</v>
      </c>
      <c r="C2088" s="25">
        <v>44865</v>
      </c>
      <c r="D2088" s="18">
        <v>60</v>
      </c>
      <c r="E2088" s="26">
        <v>11500</v>
      </c>
      <c r="F2088" s="19">
        <f t="shared" si="289"/>
        <v>44926</v>
      </c>
      <c r="G2088" s="25">
        <v>45149</v>
      </c>
      <c r="H2088" s="20">
        <f t="shared" si="290"/>
        <v>223</v>
      </c>
      <c r="I2088" s="21">
        <f t="shared" si="291"/>
        <v>2564500</v>
      </c>
      <c r="J2088" s="21">
        <f t="shared" si="292"/>
        <v>281</v>
      </c>
      <c r="K2088" s="22">
        <f t="shared" si="293"/>
        <v>11219</v>
      </c>
      <c r="L2088" s="21">
        <f t="shared" si="294"/>
        <v>301</v>
      </c>
      <c r="M2088" s="21">
        <f t="shared" si="295"/>
        <v>284</v>
      </c>
      <c r="N2088" s="21">
        <f t="shared" si="296"/>
        <v>3461500</v>
      </c>
      <c r="O2088" s="23">
        <f t="shared" si="297"/>
        <v>3266000</v>
      </c>
      <c r="P2088" t="s">
        <v>23</v>
      </c>
      <c r="Q2088" t="s">
        <v>24</v>
      </c>
      <c r="R2088" t="s">
        <v>6425</v>
      </c>
      <c r="S2088">
        <v>5814</v>
      </c>
      <c r="T2088" s="25">
        <v>45149</v>
      </c>
      <c r="U2088" s="26">
        <v>11500</v>
      </c>
    </row>
    <row r="2089" spans="1:21" x14ac:dyDescent="0.25">
      <c r="A2089" t="s">
        <v>2018</v>
      </c>
      <c r="B2089" s="25">
        <v>44616</v>
      </c>
      <c r="C2089" s="25">
        <v>44616</v>
      </c>
      <c r="D2089" s="18">
        <v>60</v>
      </c>
      <c r="E2089" s="26">
        <v>1372.9</v>
      </c>
      <c r="F2089" s="19">
        <f t="shared" si="289"/>
        <v>44675</v>
      </c>
      <c r="G2089" s="25">
        <v>45188</v>
      </c>
      <c r="H2089" s="20">
        <f t="shared" si="290"/>
        <v>513</v>
      </c>
      <c r="I2089" s="21">
        <f t="shared" si="291"/>
        <v>704297.70000000007</v>
      </c>
      <c r="J2089" s="21">
        <f t="shared" si="292"/>
        <v>565</v>
      </c>
      <c r="K2089" s="22">
        <f t="shared" si="293"/>
        <v>807.90000000000009</v>
      </c>
      <c r="L2089" s="21">
        <f t="shared" si="294"/>
        <v>572</v>
      </c>
      <c r="M2089" s="21">
        <f t="shared" si="295"/>
        <v>572</v>
      </c>
      <c r="N2089" s="21">
        <f t="shared" si="296"/>
        <v>785298.8</v>
      </c>
      <c r="O2089" s="23">
        <f t="shared" si="297"/>
        <v>785298.8</v>
      </c>
      <c r="P2089" t="s">
        <v>23</v>
      </c>
      <c r="Q2089" t="s">
        <v>24</v>
      </c>
      <c r="R2089" t="s">
        <v>6426</v>
      </c>
      <c r="S2089">
        <v>6571</v>
      </c>
      <c r="T2089" s="25">
        <v>45188</v>
      </c>
      <c r="U2089" s="26">
        <v>1372.9</v>
      </c>
    </row>
    <row r="2090" spans="1:21" x14ac:dyDescent="0.25">
      <c r="A2090" t="s">
        <v>2019</v>
      </c>
      <c r="B2090" s="25">
        <v>44742</v>
      </c>
      <c r="C2090" s="25">
        <v>44754</v>
      </c>
      <c r="D2090" s="18">
        <v>60</v>
      </c>
      <c r="E2090" s="26">
        <v>8212.7999999999993</v>
      </c>
      <c r="F2090" s="19">
        <f t="shared" si="289"/>
        <v>44816</v>
      </c>
      <c r="G2090" s="25">
        <v>45168</v>
      </c>
      <c r="H2090" s="20">
        <f t="shared" si="290"/>
        <v>352</v>
      </c>
      <c r="I2090" s="21">
        <f t="shared" si="291"/>
        <v>2890905.5999999996</v>
      </c>
      <c r="J2090" s="21">
        <f t="shared" si="292"/>
        <v>408</v>
      </c>
      <c r="K2090" s="22">
        <f t="shared" si="293"/>
        <v>7804.7999999999993</v>
      </c>
      <c r="L2090" s="21">
        <f t="shared" si="294"/>
        <v>426</v>
      </c>
      <c r="M2090" s="21">
        <f t="shared" si="295"/>
        <v>414</v>
      </c>
      <c r="N2090" s="21">
        <f t="shared" si="296"/>
        <v>3498652.8</v>
      </c>
      <c r="O2090" s="23">
        <f t="shared" si="297"/>
        <v>3400099.1999999997</v>
      </c>
      <c r="P2090" t="s">
        <v>23</v>
      </c>
      <c r="Q2090" t="s">
        <v>24</v>
      </c>
      <c r="R2090" t="s">
        <v>6427</v>
      </c>
      <c r="S2090">
        <v>6164</v>
      </c>
      <c r="T2090" s="25">
        <v>45168</v>
      </c>
      <c r="U2090" s="26">
        <v>8212.7999999999993</v>
      </c>
    </row>
    <row r="2091" spans="1:21" x14ac:dyDescent="0.25">
      <c r="A2091" t="s">
        <v>2020</v>
      </c>
      <c r="B2091" s="25">
        <v>44742</v>
      </c>
      <c r="C2091" s="25">
        <v>44754</v>
      </c>
      <c r="D2091" s="18">
        <v>60</v>
      </c>
      <c r="E2091">
        <v>223</v>
      </c>
      <c r="F2091" s="19">
        <f t="shared" si="289"/>
        <v>44816</v>
      </c>
      <c r="G2091" s="25">
        <v>45168</v>
      </c>
      <c r="H2091" s="20">
        <f t="shared" si="290"/>
        <v>352</v>
      </c>
      <c r="I2091" s="21">
        <f t="shared" si="291"/>
        <v>78496</v>
      </c>
      <c r="J2091" s="21">
        <f t="shared" si="292"/>
        <v>408</v>
      </c>
      <c r="K2091" s="22">
        <f t="shared" si="293"/>
        <v>-185</v>
      </c>
      <c r="L2091" s="21">
        <f t="shared" si="294"/>
        <v>426</v>
      </c>
      <c r="M2091" s="21">
        <f t="shared" si="295"/>
        <v>414</v>
      </c>
      <c r="N2091" s="21">
        <f t="shared" si="296"/>
        <v>94998</v>
      </c>
      <c r="O2091" s="23">
        <f t="shared" si="297"/>
        <v>92322</v>
      </c>
      <c r="P2091" t="s">
        <v>23</v>
      </c>
      <c r="Q2091" t="s">
        <v>24</v>
      </c>
      <c r="R2091" t="s">
        <v>6427</v>
      </c>
      <c r="S2091">
        <v>6164</v>
      </c>
      <c r="T2091" s="25">
        <v>45168</v>
      </c>
      <c r="U2091">
        <v>223</v>
      </c>
    </row>
    <row r="2092" spans="1:21" x14ac:dyDescent="0.25">
      <c r="A2092" t="s">
        <v>2021</v>
      </c>
      <c r="B2092" s="25">
        <v>44742</v>
      </c>
      <c r="C2092" s="25">
        <v>44754</v>
      </c>
      <c r="D2092" s="18">
        <v>60</v>
      </c>
      <c r="E2092">
        <v>790</v>
      </c>
      <c r="F2092" s="19">
        <f t="shared" si="289"/>
        <v>44816</v>
      </c>
      <c r="G2092" s="25">
        <v>45168</v>
      </c>
      <c r="H2092" s="20">
        <f t="shared" si="290"/>
        <v>352</v>
      </c>
      <c r="I2092" s="21">
        <f t="shared" si="291"/>
        <v>278080</v>
      </c>
      <c r="J2092" s="21">
        <f t="shared" si="292"/>
        <v>408</v>
      </c>
      <c r="K2092" s="22">
        <f t="shared" si="293"/>
        <v>382</v>
      </c>
      <c r="L2092" s="21">
        <f t="shared" si="294"/>
        <v>426</v>
      </c>
      <c r="M2092" s="21">
        <f t="shared" si="295"/>
        <v>414</v>
      </c>
      <c r="N2092" s="21">
        <f t="shared" si="296"/>
        <v>336540</v>
      </c>
      <c r="O2092" s="23">
        <f t="shared" si="297"/>
        <v>327060</v>
      </c>
      <c r="P2092" t="s">
        <v>23</v>
      </c>
      <c r="Q2092" t="s">
        <v>24</v>
      </c>
      <c r="R2092" t="s">
        <v>6427</v>
      </c>
      <c r="S2092">
        <v>6164</v>
      </c>
      <c r="T2092" s="25">
        <v>45168</v>
      </c>
      <c r="U2092">
        <v>790</v>
      </c>
    </row>
    <row r="2093" spans="1:21" x14ac:dyDescent="0.25">
      <c r="A2093" t="s">
        <v>2022</v>
      </c>
      <c r="B2093" s="25">
        <v>44742</v>
      </c>
      <c r="C2093" s="25">
        <v>44754</v>
      </c>
      <c r="D2093" s="18">
        <v>60</v>
      </c>
      <c r="E2093">
        <v>768.4</v>
      </c>
      <c r="F2093" s="19">
        <f t="shared" si="289"/>
        <v>44816</v>
      </c>
      <c r="G2093" s="25">
        <v>45168</v>
      </c>
      <c r="H2093" s="20">
        <f t="shared" si="290"/>
        <v>352</v>
      </c>
      <c r="I2093" s="21">
        <f t="shared" si="291"/>
        <v>270476.79999999999</v>
      </c>
      <c r="J2093" s="21">
        <f t="shared" si="292"/>
        <v>408</v>
      </c>
      <c r="K2093" s="22">
        <f t="shared" si="293"/>
        <v>360.4</v>
      </c>
      <c r="L2093" s="21">
        <f t="shared" si="294"/>
        <v>426</v>
      </c>
      <c r="M2093" s="21">
        <f t="shared" si="295"/>
        <v>414</v>
      </c>
      <c r="N2093" s="21">
        <f t="shared" si="296"/>
        <v>327338.39999999997</v>
      </c>
      <c r="O2093" s="23">
        <f t="shared" si="297"/>
        <v>318117.59999999998</v>
      </c>
      <c r="P2093" t="s">
        <v>23</v>
      </c>
      <c r="Q2093" t="s">
        <v>24</v>
      </c>
      <c r="R2093" t="s">
        <v>6427</v>
      </c>
      <c r="S2093">
        <v>6164</v>
      </c>
      <c r="T2093" s="25">
        <v>45168</v>
      </c>
      <c r="U2093">
        <v>768.4</v>
      </c>
    </row>
    <row r="2094" spans="1:21" x14ac:dyDescent="0.25">
      <c r="A2094" t="s">
        <v>2023</v>
      </c>
      <c r="B2094" s="25">
        <v>44742</v>
      </c>
      <c r="C2094" s="25">
        <v>44754</v>
      </c>
      <c r="D2094" s="18">
        <v>60</v>
      </c>
      <c r="E2094">
        <v>50</v>
      </c>
      <c r="F2094" s="19">
        <f t="shared" si="289"/>
        <v>44816</v>
      </c>
      <c r="G2094" s="25">
        <v>45168</v>
      </c>
      <c r="H2094" s="20">
        <f t="shared" si="290"/>
        <v>352</v>
      </c>
      <c r="I2094" s="21">
        <f t="shared" si="291"/>
        <v>17600</v>
      </c>
      <c r="J2094" s="21">
        <f t="shared" si="292"/>
        <v>408</v>
      </c>
      <c r="K2094" s="22">
        <f t="shared" si="293"/>
        <v>-358</v>
      </c>
      <c r="L2094" s="21">
        <f t="shared" si="294"/>
        <v>426</v>
      </c>
      <c r="M2094" s="21">
        <f t="shared" si="295"/>
        <v>414</v>
      </c>
      <c r="N2094" s="21">
        <f t="shared" si="296"/>
        <v>21300</v>
      </c>
      <c r="O2094" s="23">
        <f t="shared" si="297"/>
        <v>20700</v>
      </c>
      <c r="P2094" t="s">
        <v>23</v>
      </c>
      <c r="Q2094" t="s">
        <v>24</v>
      </c>
      <c r="R2094" t="s">
        <v>6427</v>
      </c>
      <c r="S2094">
        <v>6164</v>
      </c>
      <c r="T2094" s="25">
        <v>45168</v>
      </c>
      <c r="U2094">
        <v>50</v>
      </c>
    </row>
    <row r="2095" spans="1:21" x14ac:dyDescent="0.25">
      <c r="A2095" t="s">
        <v>2024</v>
      </c>
      <c r="B2095" s="25">
        <v>44742</v>
      </c>
      <c r="C2095" s="25">
        <v>44754</v>
      </c>
      <c r="D2095" s="18">
        <v>60</v>
      </c>
      <c r="E2095">
        <v>574.74</v>
      </c>
      <c r="F2095" s="19">
        <f t="shared" si="289"/>
        <v>44816</v>
      </c>
      <c r="G2095" s="25">
        <v>45168</v>
      </c>
      <c r="H2095" s="20">
        <f t="shared" si="290"/>
        <v>352</v>
      </c>
      <c r="I2095" s="21">
        <f t="shared" si="291"/>
        <v>202308.48000000001</v>
      </c>
      <c r="J2095" s="21">
        <f t="shared" si="292"/>
        <v>408</v>
      </c>
      <c r="K2095" s="22">
        <f t="shared" si="293"/>
        <v>166.74</v>
      </c>
      <c r="L2095" s="21">
        <f t="shared" si="294"/>
        <v>426</v>
      </c>
      <c r="M2095" s="21">
        <f t="shared" si="295"/>
        <v>414</v>
      </c>
      <c r="N2095" s="21">
        <f t="shared" si="296"/>
        <v>244839.24</v>
      </c>
      <c r="O2095" s="23">
        <f t="shared" si="297"/>
        <v>237942.36000000002</v>
      </c>
      <c r="P2095" t="s">
        <v>23</v>
      </c>
      <c r="Q2095" t="s">
        <v>24</v>
      </c>
      <c r="R2095" t="s">
        <v>6427</v>
      </c>
      <c r="S2095">
        <v>6164</v>
      </c>
      <c r="T2095" s="25">
        <v>45168</v>
      </c>
      <c r="U2095">
        <v>574.74</v>
      </c>
    </row>
    <row r="2096" spans="1:21" x14ac:dyDescent="0.25">
      <c r="A2096" t="s">
        <v>2025</v>
      </c>
      <c r="B2096" s="25">
        <v>44742</v>
      </c>
      <c r="C2096" s="25">
        <v>44754</v>
      </c>
      <c r="D2096" s="18">
        <v>60</v>
      </c>
      <c r="E2096">
        <v>446</v>
      </c>
      <c r="F2096" s="19">
        <f t="shared" si="289"/>
        <v>44816</v>
      </c>
      <c r="G2096" s="25">
        <v>45168</v>
      </c>
      <c r="H2096" s="20">
        <f t="shared" si="290"/>
        <v>352</v>
      </c>
      <c r="I2096" s="21">
        <f t="shared" si="291"/>
        <v>156992</v>
      </c>
      <c r="J2096" s="21">
        <f t="shared" si="292"/>
        <v>408</v>
      </c>
      <c r="K2096" s="22">
        <f t="shared" si="293"/>
        <v>38</v>
      </c>
      <c r="L2096" s="21">
        <f t="shared" si="294"/>
        <v>426</v>
      </c>
      <c r="M2096" s="21">
        <f t="shared" si="295"/>
        <v>414</v>
      </c>
      <c r="N2096" s="21">
        <f t="shared" si="296"/>
        <v>189996</v>
      </c>
      <c r="O2096" s="23">
        <f t="shared" si="297"/>
        <v>184644</v>
      </c>
      <c r="P2096" t="s">
        <v>23</v>
      </c>
      <c r="Q2096" t="s">
        <v>24</v>
      </c>
      <c r="R2096" t="s">
        <v>6427</v>
      </c>
      <c r="S2096">
        <v>6164</v>
      </c>
      <c r="T2096" s="25">
        <v>45168</v>
      </c>
      <c r="U2096">
        <v>446</v>
      </c>
    </row>
    <row r="2097" spans="1:21" x14ac:dyDescent="0.25">
      <c r="A2097" t="s">
        <v>2026</v>
      </c>
      <c r="B2097" s="25">
        <v>44742</v>
      </c>
      <c r="C2097" s="25">
        <v>44754</v>
      </c>
      <c r="D2097" s="18">
        <v>60</v>
      </c>
      <c r="E2097">
        <v>112</v>
      </c>
      <c r="F2097" s="19">
        <f t="shared" si="289"/>
        <v>44816</v>
      </c>
      <c r="G2097" s="25">
        <v>45168</v>
      </c>
      <c r="H2097" s="20">
        <f t="shared" si="290"/>
        <v>352</v>
      </c>
      <c r="I2097" s="21">
        <f t="shared" si="291"/>
        <v>39424</v>
      </c>
      <c r="J2097" s="21">
        <f t="shared" si="292"/>
        <v>408</v>
      </c>
      <c r="K2097" s="22">
        <f t="shared" si="293"/>
        <v>-296</v>
      </c>
      <c r="L2097" s="21">
        <f t="shared" si="294"/>
        <v>426</v>
      </c>
      <c r="M2097" s="21">
        <f t="shared" si="295"/>
        <v>414</v>
      </c>
      <c r="N2097" s="21">
        <f t="shared" si="296"/>
        <v>47712</v>
      </c>
      <c r="O2097" s="23">
        <f t="shared" si="297"/>
        <v>46368</v>
      </c>
      <c r="P2097" t="s">
        <v>23</v>
      </c>
      <c r="Q2097" t="s">
        <v>24</v>
      </c>
      <c r="R2097" t="s">
        <v>6427</v>
      </c>
      <c r="S2097">
        <v>6164</v>
      </c>
      <c r="T2097" s="25">
        <v>45168</v>
      </c>
      <c r="U2097">
        <v>112</v>
      </c>
    </row>
    <row r="2098" spans="1:21" x14ac:dyDescent="0.25">
      <c r="A2098" t="s">
        <v>2027</v>
      </c>
      <c r="B2098" s="25">
        <v>44742</v>
      </c>
      <c r="C2098" s="25">
        <v>44754</v>
      </c>
      <c r="D2098" s="18">
        <v>60</v>
      </c>
      <c r="E2098">
        <v>774.2</v>
      </c>
      <c r="F2098" s="19">
        <f t="shared" si="289"/>
        <v>44816</v>
      </c>
      <c r="G2098" s="25">
        <v>45168</v>
      </c>
      <c r="H2098" s="20">
        <f t="shared" si="290"/>
        <v>352</v>
      </c>
      <c r="I2098" s="21">
        <f t="shared" si="291"/>
        <v>272518.40000000002</v>
      </c>
      <c r="J2098" s="21">
        <f t="shared" si="292"/>
        <v>408</v>
      </c>
      <c r="K2098" s="22">
        <f t="shared" si="293"/>
        <v>366.20000000000005</v>
      </c>
      <c r="L2098" s="21">
        <f t="shared" si="294"/>
        <v>426</v>
      </c>
      <c r="M2098" s="21">
        <f t="shared" si="295"/>
        <v>414</v>
      </c>
      <c r="N2098" s="21">
        <f t="shared" si="296"/>
        <v>329809.2</v>
      </c>
      <c r="O2098" s="23">
        <f t="shared" si="297"/>
        <v>320518.80000000005</v>
      </c>
      <c r="P2098" t="s">
        <v>23</v>
      </c>
      <c r="Q2098" t="s">
        <v>24</v>
      </c>
      <c r="R2098" t="s">
        <v>6427</v>
      </c>
      <c r="S2098">
        <v>6164</v>
      </c>
      <c r="T2098" s="25">
        <v>45168</v>
      </c>
      <c r="U2098">
        <v>774.2</v>
      </c>
    </row>
    <row r="2099" spans="1:21" x14ac:dyDescent="0.25">
      <c r="A2099" t="s">
        <v>2028</v>
      </c>
      <c r="B2099" s="25">
        <v>44742</v>
      </c>
      <c r="C2099" s="25">
        <v>44754</v>
      </c>
      <c r="D2099" s="18">
        <v>60</v>
      </c>
      <c r="E2099" s="26">
        <v>1106</v>
      </c>
      <c r="F2099" s="19">
        <f t="shared" si="289"/>
        <v>44816</v>
      </c>
      <c r="G2099" s="25">
        <v>45168</v>
      </c>
      <c r="H2099" s="20">
        <f t="shared" si="290"/>
        <v>352</v>
      </c>
      <c r="I2099" s="21">
        <f t="shared" si="291"/>
        <v>389312</v>
      </c>
      <c r="J2099" s="21">
        <f t="shared" si="292"/>
        <v>408</v>
      </c>
      <c r="K2099" s="22">
        <f t="shared" si="293"/>
        <v>698</v>
      </c>
      <c r="L2099" s="21">
        <f t="shared" si="294"/>
        <v>426</v>
      </c>
      <c r="M2099" s="21">
        <f t="shared" si="295"/>
        <v>414</v>
      </c>
      <c r="N2099" s="21">
        <f t="shared" si="296"/>
        <v>471156</v>
      </c>
      <c r="O2099" s="23">
        <f t="shared" si="297"/>
        <v>457884</v>
      </c>
      <c r="P2099" t="s">
        <v>23</v>
      </c>
      <c r="Q2099" t="s">
        <v>24</v>
      </c>
      <c r="R2099" t="s">
        <v>6427</v>
      </c>
      <c r="S2099">
        <v>6164</v>
      </c>
      <c r="T2099" s="25">
        <v>45168</v>
      </c>
      <c r="U2099" s="26">
        <v>1106</v>
      </c>
    </row>
    <row r="2100" spans="1:21" x14ac:dyDescent="0.25">
      <c r="A2100" t="s">
        <v>2029</v>
      </c>
      <c r="B2100" s="25">
        <v>44762</v>
      </c>
      <c r="C2100" s="25">
        <v>44770</v>
      </c>
      <c r="D2100" s="18">
        <v>60</v>
      </c>
      <c r="E2100">
        <v>490</v>
      </c>
      <c r="F2100" s="19">
        <f t="shared" si="289"/>
        <v>44832</v>
      </c>
      <c r="G2100" s="25">
        <v>45168</v>
      </c>
      <c r="H2100" s="20">
        <f t="shared" si="290"/>
        <v>336</v>
      </c>
      <c r="I2100" s="21">
        <f t="shared" si="291"/>
        <v>164640</v>
      </c>
      <c r="J2100" s="21">
        <f t="shared" si="292"/>
        <v>392</v>
      </c>
      <c r="K2100" s="22">
        <f t="shared" si="293"/>
        <v>98</v>
      </c>
      <c r="L2100" s="21">
        <f t="shared" si="294"/>
        <v>406</v>
      </c>
      <c r="M2100" s="21">
        <f t="shared" si="295"/>
        <v>398</v>
      </c>
      <c r="N2100" s="21">
        <f t="shared" si="296"/>
        <v>198940</v>
      </c>
      <c r="O2100" s="23">
        <f t="shared" si="297"/>
        <v>195020</v>
      </c>
      <c r="P2100" t="s">
        <v>23</v>
      </c>
      <c r="Q2100" t="s">
        <v>24</v>
      </c>
      <c r="R2100" t="s">
        <v>6427</v>
      </c>
      <c r="S2100">
        <v>6164</v>
      </c>
      <c r="T2100" s="25">
        <v>45168</v>
      </c>
      <c r="U2100">
        <v>490</v>
      </c>
    </row>
    <row r="2101" spans="1:21" x14ac:dyDescent="0.25">
      <c r="A2101" t="s">
        <v>2030</v>
      </c>
      <c r="B2101" s="25">
        <v>44762</v>
      </c>
      <c r="C2101" s="25">
        <v>44770</v>
      </c>
      <c r="D2101" s="18">
        <v>60</v>
      </c>
      <c r="E2101">
        <v>65.52</v>
      </c>
      <c r="F2101" s="19">
        <f t="shared" si="289"/>
        <v>44832</v>
      </c>
      <c r="G2101" s="25">
        <v>45168</v>
      </c>
      <c r="H2101" s="20">
        <f t="shared" si="290"/>
        <v>336</v>
      </c>
      <c r="I2101" s="21">
        <f t="shared" si="291"/>
        <v>22014.719999999998</v>
      </c>
      <c r="J2101" s="21">
        <f t="shared" si="292"/>
        <v>392</v>
      </c>
      <c r="K2101" s="22">
        <f t="shared" si="293"/>
        <v>-326.48</v>
      </c>
      <c r="L2101" s="21">
        <f t="shared" si="294"/>
        <v>406</v>
      </c>
      <c r="M2101" s="21">
        <f t="shared" si="295"/>
        <v>398</v>
      </c>
      <c r="N2101" s="21">
        <f t="shared" si="296"/>
        <v>26601.119999999999</v>
      </c>
      <c r="O2101" s="23">
        <f t="shared" si="297"/>
        <v>26076.959999999999</v>
      </c>
      <c r="P2101" t="s">
        <v>23</v>
      </c>
      <c r="Q2101" t="s">
        <v>24</v>
      </c>
      <c r="R2101" t="s">
        <v>6427</v>
      </c>
      <c r="S2101">
        <v>6164</v>
      </c>
      <c r="T2101" s="25">
        <v>45168</v>
      </c>
      <c r="U2101">
        <v>65.52</v>
      </c>
    </row>
    <row r="2102" spans="1:21" x14ac:dyDescent="0.25">
      <c r="A2102" t="s">
        <v>2031</v>
      </c>
      <c r="B2102" s="25">
        <v>44762</v>
      </c>
      <c r="C2102" s="25">
        <v>44770</v>
      </c>
      <c r="D2102" s="18">
        <v>60</v>
      </c>
      <c r="E2102">
        <v>225.5</v>
      </c>
      <c r="F2102" s="19">
        <f t="shared" si="289"/>
        <v>44832</v>
      </c>
      <c r="G2102" s="25">
        <v>45168</v>
      </c>
      <c r="H2102" s="20">
        <f t="shared" si="290"/>
        <v>336</v>
      </c>
      <c r="I2102" s="21">
        <f t="shared" si="291"/>
        <v>75768</v>
      </c>
      <c r="J2102" s="21">
        <f t="shared" si="292"/>
        <v>392</v>
      </c>
      <c r="K2102" s="22">
        <f t="shared" si="293"/>
        <v>-166.5</v>
      </c>
      <c r="L2102" s="21">
        <f t="shared" si="294"/>
        <v>406</v>
      </c>
      <c r="M2102" s="21">
        <f t="shared" si="295"/>
        <v>398</v>
      </c>
      <c r="N2102" s="21">
        <f t="shared" si="296"/>
        <v>91553</v>
      </c>
      <c r="O2102" s="23">
        <f t="shared" si="297"/>
        <v>89749</v>
      </c>
      <c r="P2102" t="s">
        <v>23</v>
      </c>
      <c r="Q2102" t="s">
        <v>24</v>
      </c>
      <c r="R2102" t="s">
        <v>6427</v>
      </c>
      <c r="S2102">
        <v>6164</v>
      </c>
      <c r="T2102" s="25">
        <v>45168</v>
      </c>
      <c r="U2102">
        <v>225.5</v>
      </c>
    </row>
    <row r="2103" spans="1:21" x14ac:dyDescent="0.25">
      <c r="A2103" t="s">
        <v>2032</v>
      </c>
      <c r="B2103" s="25">
        <v>44762</v>
      </c>
      <c r="C2103" s="25">
        <v>44770</v>
      </c>
      <c r="D2103" s="18">
        <v>60</v>
      </c>
      <c r="E2103" s="26">
        <v>1580</v>
      </c>
      <c r="F2103" s="19">
        <f t="shared" si="289"/>
        <v>44832</v>
      </c>
      <c r="G2103" s="25">
        <v>45168</v>
      </c>
      <c r="H2103" s="20">
        <f t="shared" si="290"/>
        <v>336</v>
      </c>
      <c r="I2103" s="21">
        <f t="shared" si="291"/>
        <v>530880</v>
      </c>
      <c r="J2103" s="21">
        <f t="shared" si="292"/>
        <v>392</v>
      </c>
      <c r="K2103" s="22">
        <f t="shared" si="293"/>
        <v>1188</v>
      </c>
      <c r="L2103" s="21">
        <f t="shared" si="294"/>
        <v>406</v>
      </c>
      <c r="M2103" s="21">
        <f t="shared" si="295"/>
        <v>398</v>
      </c>
      <c r="N2103" s="21">
        <f t="shared" si="296"/>
        <v>641480</v>
      </c>
      <c r="O2103" s="23">
        <f t="shared" si="297"/>
        <v>628840</v>
      </c>
      <c r="P2103" t="s">
        <v>23</v>
      </c>
      <c r="Q2103" t="s">
        <v>24</v>
      </c>
      <c r="R2103" t="s">
        <v>6427</v>
      </c>
      <c r="S2103">
        <v>6164</v>
      </c>
      <c r="T2103" s="25">
        <v>45168</v>
      </c>
      <c r="U2103" s="26">
        <v>1580</v>
      </c>
    </row>
    <row r="2104" spans="1:21" x14ac:dyDescent="0.25">
      <c r="A2104" t="s">
        <v>2033</v>
      </c>
      <c r="B2104" s="25">
        <v>44762</v>
      </c>
      <c r="C2104" s="25">
        <v>44770</v>
      </c>
      <c r="D2104" s="18">
        <v>60</v>
      </c>
      <c r="E2104" s="26">
        <v>1264</v>
      </c>
      <c r="F2104" s="19">
        <f t="shared" si="289"/>
        <v>44832</v>
      </c>
      <c r="G2104" s="25">
        <v>45168</v>
      </c>
      <c r="H2104" s="20">
        <f t="shared" si="290"/>
        <v>336</v>
      </c>
      <c r="I2104" s="21">
        <f t="shared" si="291"/>
        <v>424704</v>
      </c>
      <c r="J2104" s="21">
        <f t="shared" si="292"/>
        <v>392</v>
      </c>
      <c r="K2104" s="22">
        <f t="shared" si="293"/>
        <v>872</v>
      </c>
      <c r="L2104" s="21">
        <f t="shared" si="294"/>
        <v>406</v>
      </c>
      <c r="M2104" s="21">
        <f t="shared" si="295"/>
        <v>398</v>
      </c>
      <c r="N2104" s="21">
        <f t="shared" si="296"/>
        <v>513184</v>
      </c>
      <c r="O2104" s="23">
        <f t="shared" si="297"/>
        <v>503072</v>
      </c>
      <c r="P2104" t="s">
        <v>23</v>
      </c>
      <c r="Q2104" t="s">
        <v>24</v>
      </c>
      <c r="R2104" t="s">
        <v>6427</v>
      </c>
      <c r="S2104">
        <v>6164</v>
      </c>
      <c r="T2104" s="25">
        <v>45168</v>
      </c>
      <c r="U2104" s="26">
        <v>1264</v>
      </c>
    </row>
    <row r="2105" spans="1:21" x14ac:dyDescent="0.25">
      <c r="A2105" t="s">
        <v>2034</v>
      </c>
      <c r="B2105" s="25">
        <v>44773</v>
      </c>
      <c r="C2105" s="25">
        <v>44784</v>
      </c>
      <c r="D2105" s="18">
        <v>60</v>
      </c>
      <c r="E2105" s="26">
        <v>1464</v>
      </c>
      <c r="F2105" s="19">
        <f t="shared" si="289"/>
        <v>44845</v>
      </c>
      <c r="G2105" s="25">
        <v>45168</v>
      </c>
      <c r="H2105" s="20">
        <f t="shared" si="290"/>
        <v>323</v>
      </c>
      <c r="I2105" s="21">
        <f t="shared" si="291"/>
        <v>472872</v>
      </c>
      <c r="J2105" s="21">
        <f t="shared" si="292"/>
        <v>379</v>
      </c>
      <c r="K2105" s="22">
        <f t="shared" si="293"/>
        <v>1085</v>
      </c>
      <c r="L2105" s="21">
        <f t="shared" si="294"/>
        <v>395</v>
      </c>
      <c r="M2105" s="21">
        <f t="shared" si="295"/>
        <v>384</v>
      </c>
      <c r="N2105" s="21">
        <f t="shared" si="296"/>
        <v>578280</v>
      </c>
      <c r="O2105" s="23">
        <f t="shared" si="297"/>
        <v>562176</v>
      </c>
      <c r="P2105" t="s">
        <v>23</v>
      </c>
      <c r="Q2105" t="s">
        <v>24</v>
      </c>
      <c r="R2105" t="s">
        <v>6427</v>
      </c>
      <c r="S2105">
        <v>6164</v>
      </c>
      <c r="T2105" s="25">
        <v>45168</v>
      </c>
      <c r="U2105" s="26">
        <v>1464</v>
      </c>
    </row>
    <row r="2106" spans="1:21" x14ac:dyDescent="0.25">
      <c r="A2106" t="s">
        <v>2035</v>
      </c>
      <c r="B2106" s="25">
        <v>44773</v>
      </c>
      <c r="C2106" s="25">
        <v>44784</v>
      </c>
      <c r="D2106" s="18">
        <v>60</v>
      </c>
      <c r="E2106">
        <v>73.599999999999994</v>
      </c>
      <c r="F2106" s="19">
        <f t="shared" si="289"/>
        <v>44845</v>
      </c>
      <c r="G2106" s="25">
        <v>45168</v>
      </c>
      <c r="H2106" s="20">
        <f t="shared" si="290"/>
        <v>323</v>
      </c>
      <c r="I2106" s="21">
        <f t="shared" si="291"/>
        <v>23772.799999999999</v>
      </c>
      <c r="J2106" s="21">
        <f t="shared" si="292"/>
        <v>379</v>
      </c>
      <c r="K2106" s="22">
        <f t="shared" si="293"/>
        <v>-305.39999999999998</v>
      </c>
      <c r="L2106" s="21">
        <f t="shared" si="294"/>
        <v>395</v>
      </c>
      <c r="M2106" s="21">
        <f t="shared" si="295"/>
        <v>384</v>
      </c>
      <c r="N2106" s="21">
        <f t="shared" si="296"/>
        <v>29071.999999999996</v>
      </c>
      <c r="O2106" s="23">
        <f t="shared" si="297"/>
        <v>28262.399999999998</v>
      </c>
      <c r="P2106" t="s">
        <v>23</v>
      </c>
      <c r="Q2106" t="s">
        <v>24</v>
      </c>
      <c r="R2106" t="s">
        <v>6427</v>
      </c>
      <c r="S2106">
        <v>6164</v>
      </c>
      <c r="T2106" s="25">
        <v>45168</v>
      </c>
      <c r="U2106">
        <v>73.599999999999994</v>
      </c>
    </row>
    <row r="2107" spans="1:21" x14ac:dyDescent="0.25">
      <c r="A2107" t="s">
        <v>2036</v>
      </c>
      <c r="B2107" s="25">
        <v>44773</v>
      </c>
      <c r="C2107" s="25">
        <v>44784</v>
      </c>
      <c r="D2107" s="18">
        <v>60</v>
      </c>
      <c r="E2107">
        <v>77.2</v>
      </c>
      <c r="F2107" s="19">
        <f t="shared" si="289"/>
        <v>44845</v>
      </c>
      <c r="G2107" s="25">
        <v>45168</v>
      </c>
      <c r="H2107" s="20">
        <f t="shared" si="290"/>
        <v>323</v>
      </c>
      <c r="I2107" s="21">
        <f t="shared" si="291"/>
        <v>24935.600000000002</v>
      </c>
      <c r="J2107" s="21">
        <f t="shared" si="292"/>
        <v>379</v>
      </c>
      <c r="K2107" s="22">
        <f t="shared" si="293"/>
        <v>-301.8</v>
      </c>
      <c r="L2107" s="21">
        <f t="shared" si="294"/>
        <v>395</v>
      </c>
      <c r="M2107" s="21">
        <f t="shared" si="295"/>
        <v>384</v>
      </c>
      <c r="N2107" s="21">
        <f t="shared" si="296"/>
        <v>30494</v>
      </c>
      <c r="O2107" s="23">
        <f t="shared" si="297"/>
        <v>29644.800000000003</v>
      </c>
      <c r="P2107" t="s">
        <v>23</v>
      </c>
      <c r="Q2107" t="s">
        <v>24</v>
      </c>
      <c r="R2107" t="s">
        <v>6427</v>
      </c>
      <c r="S2107">
        <v>6164</v>
      </c>
      <c r="T2107" s="25">
        <v>45168</v>
      </c>
      <c r="U2107">
        <v>77.2</v>
      </c>
    </row>
    <row r="2108" spans="1:21" x14ac:dyDescent="0.25">
      <c r="A2108" t="s">
        <v>2037</v>
      </c>
      <c r="B2108" s="25">
        <v>44773</v>
      </c>
      <c r="C2108" s="25">
        <v>44782</v>
      </c>
      <c r="D2108" s="18">
        <v>60</v>
      </c>
      <c r="E2108" s="26">
        <v>1264</v>
      </c>
      <c r="F2108" s="19">
        <f t="shared" si="289"/>
        <v>44843</v>
      </c>
      <c r="G2108" s="25">
        <v>45168</v>
      </c>
      <c r="H2108" s="20">
        <f t="shared" si="290"/>
        <v>325</v>
      </c>
      <c r="I2108" s="21">
        <f t="shared" si="291"/>
        <v>410800</v>
      </c>
      <c r="J2108" s="21">
        <f t="shared" si="292"/>
        <v>381</v>
      </c>
      <c r="K2108" s="22">
        <f t="shared" si="293"/>
        <v>883</v>
      </c>
      <c r="L2108" s="21">
        <f t="shared" si="294"/>
        <v>395</v>
      </c>
      <c r="M2108" s="21">
        <f t="shared" si="295"/>
        <v>386</v>
      </c>
      <c r="N2108" s="21">
        <f t="shared" si="296"/>
        <v>499280</v>
      </c>
      <c r="O2108" s="23">
        <f t="shared" si="297"/>
        <v>487904</v>
      </c>
      <c r="P2108" t="s">
        <v>23</v>
      </c>
      <c r="Q2108" t="s">
        <v>24</v>
      </c>
      <c r="R2108" t="s">
        <v>6427</v>
      </c>
      <c r="S2108">
        <v>6164</v>
      </c>
      <c r="T2108" s="25">
        <v>45168</v>
      </c>
      <c r="U2108" s="26">
        <v>1264</v>
      </c>
    </row>
    <row r="2109" spans="1:21" x14ac:dyDescent="0.25">
      <c r="A2109" t="s">
        <v>2038</v>
      </c>
      <c r="B2109" s="25">
        <v>44804</v>
      </c>
      <c r="C2109" s="25">
        <v>44816</v>
      </c>
      <c r="D2109" s="18">
        <v>60</v>
      </c>
      <c r="E2109">
        <v>541.20000000000005</v>
      </c>
      <c r="F2109" s="19">
        <f t="shared" si="289"/>
        <v>44877</v>
      </c>
      <c r="G2109" s="25">
        <v>45168</v>
      </c>
      <c r="H2109" s="20">
        <f t="shared" si="290"/>
        <v>291</v>
      </c>
      <c r="I2109" s="21">
        <f t="shared" si="291"/>
        <v>157489.20000000001</v>
      </c>
      <c r="J2109" s="21">
        <f t="shared" si="292"/>
        <v>348</v>
      </c>
      <c r="K2109" s="22">
        <f t="shared" si="293"/>
        <v>193.20000000000005</v>
      </c>
      <c r="L2109" s="21">
        <f t="shared" si="294"/>
        <v>364</v>
      </c>
      <c r="M2109" s="21">
        <f t="shared" si="295"/>
        <v>352</v>
      </c>
      <c r="N2109" s="21">
        <f t="shared" si="296"/>
        <v>196996.80000000002</v>
      </c>
      <c r="O2109" s="23">
        <f t="shared" si="297"/>
        <v>190502.40000000002</v>
      </c>
      <c r="P2109" t="s">
        <v>23</v>
      </c>
      <c r="Q2109" t="s">
        <v>24</v>
      </c>
      <c r="R2109" t="s">
        <v>6427</v>
      </c>
      <c r="S2109">
        <v>6164</v>
      </c>
      <c r="T2109" s="25">
        <v>45168</v>
      </c>
      <c r="U2109">
        <v>541.20000000000005</v>
      </c>
    </row>
    <row r="2110" spans="1:21" x14ac:dyDescent="0.25">
      <c r="A2110" t="s">
        <v>2039</v>
      </c>
      <c r="B2110" s="25">
        <v>44804</v>
      </c>
      <c r="C2110" s="25">
        <v>44816</v>
      </c>
      <c r="D2110" s="18">
        <v>60</v>
      </c>
      <c r="E2110">
        <v>90.2</v>
      </c>
      <c r="F2110" s="19">
        <f t="shared" si="289"/>
        <v>44877</v>
      </c>
      <c r="G2110" s="25">
        <v>45168</v>
      </c>
      <c r="H2110" s="20">
        <f t="shared" si="290"/>
        <v>291</v>
      </c>
      <c r="I2110" s="21">
        <f t="shared" si="291"/>
        <v>26248.2</v>
      </c>
      <c r="J2110" s="21">
        <f t="shared" si="292"/>
        <v>348</v>
      </c>
      <c r="K2110" s="22">
        <f t="shared" si="293"/>
        <v>-257.8</v>
      </c>
      <c r="L2110" s="21">
        <f t="shared" si="294"/>
        <v>364</v>
      </c>
      <c r="M2110" s="21">
        <f t="shared" si="295"/>
        <v>352</v>
      </c>
      <c r="N2110" s="21">
        <f t="shared" si="296"/>
        <v>32832.800000000003</v>
      </c>
      <c r="O2110" s="23">
        <f t="shared" si="297"/>
        <v>31750.400000000001</v>
      </c>
      <c r="P2110" t="s">
        <v>23</v>
      </c>
      <c r="Q2110" t="s">
        <v>24</v>
      </c>
      <c r="R2110" t="s">
        <v>6427</v>
      </c>
      <c r="S2110">
        <v>6164</v>
      </c>
      <c r="T2110" s="25">
        <v>45168</v>
      </c>
      <c r="U2110">
        <v>90.2</v>
      </c>
    </row>
    <row r="2111" spans="1:21" x14ac:dyDescent="0.25">
      <c r="A2111" t="s">
        <v>2040</v>
      </c>
      <c r="B2111" s="25">
        <v>44804</v>
      </c>
      <c r="C2111" s="25">
        <v>44816</v>
      </c>
      <c r="D2111" s="18">
        <v>60</v>
      </c>
      <c r="E2111">
        <v>316</v>
      </c>
      <c r="F2111" s="19">
        <f t="shared" si="289"/>
        <v>44877</v>
      </c>
      <c r="G2111" s="25">
        <v>45168</v>
      </c>
      <c r="H2111" s="20">
        <f t="shared" si="290"/>
        <v>291</v>
      </c>
      <c r="I2111" s="21">
        <f t="shared" si="291"/>
        <v>91956</v>
      </c>
      <c r="J2111" s="21">
        <f t="shared" si="292"/>
        <v>348</v>
      </c>
      <c r="K2111" s="22">
        <f t="shared" si="293"/>
        <v>-32</v>
      </c>
      <c r="L2111" s="21">
        <f t="shared" si="294"/>
        <v>364</v>
      </c>
      <c r="M2111" s="21">
        <f t="shared" si="295"/>
        <v>352</v>
      </c>
      <c r="N2111" s="21">
        <f t="shared" si="296"/>
        <v>115024</v>
      </c>
      <c r="O2111" s="23">
        <f t="shared" si="297"/>
        <v>111232</v>
      </c>
      <c r="P2111" t="s">
        <v>23</v>
      </c>
      <c r="Q2111" t="s">
        <v>24</v>
      </c>
      <c r="R2111" t="s">
        <v>6427</v>
      </c>
      <c r="S2111">
        <v>6164</v>
      </c>
      <c r="T2111" s="25">
        <v>45168</v>
      </c>
      <c r="U2111">
        <v>316</v>
      </c>
    </row>
    <row r="2112" spans="1:21" x14ac:dyDescent="0.25">
      <c r="A2112" t="s">
        <v>2041</v>
      </c>
      <c r="B2112" s="25">
        <v>44804</v>
      </c>
      <c r="C2112" s="25">
        <v>44816</v>
      </c>
      <c r="D2112" s="18">
        <v>60</v>
      </c>
      <c r="E2112">
        <v>194.94</v>
      </c>
      <c r="F2112" s="19">
        <f t="shared" si="289"/>
        <v>44877</v>
      </c>
      <c r="G2112" s="25">
        <v>45168</v>
      </c>
      <c r="H2112" s="20">
        <f t="shared" si="290"/>
        <v>291</v>
      </c>
      <c r="I2112" s="21">
        <f t="shared" si="291"/>
        <v>56727.54</v>
      </c>
      <c r="J2112" s="21">
        <f t="shared" si="292"/>
        <v>348</v>
      </c>
      <c r="K2112" s="22">
        <f t="shared" si="293"/>
        <v>-153.06</v>
      </c>
      <c r="L2112" s="21">
        <f t="shared" si="294"/>
        <v>364</v>
      </c>
      <c r="M2112" s="21">
        <f t="shared" si="295"/>
        <v>352</v>
      </c>
      <c r="N2112" s="21">
        <f t="shared" si="296"/>
        <v>70958.16</v>
      </c>
      <c r="O2112" s="23">
        <f t="shared" si="297"/>
        <v>68618.880000000005</v>
      </c>
      <c r="P2112" t="s">
        <v>23</v>
      </c>
      <c r="Q2112" t="s">
        <v>24</v>
      </c>
      <c r="R2112" t="s">
        <v>6427</v>
      </c>
      <c r="S2112">
        <v>6164</v>
      </c>
      <c r="T2112" s="25">
        <v>45168</v>
      </c>
      <c r="U2112">
        <v>194.94</v>
      </c>
    </row>
    <row r="2113" spans="1:21" x14ac:dyDescent="0.25">
      <c r="A2113" t="s">
        <v>2042</v>
      </c>
      <c r="B2113" s="25">
        <v>44804</v>
      </c>
      <c r="C2113" s="25">
        <v>44816</v>
      </c>
      <c r="D2113" s="18">
        <v>60</v>
      </c>
      <c r="E2113">
        <v>135.30000000000001</v>
      </c>
      <c r="F2113" s="19">
        <f t="shared" si="289"/>
        <v>44877</v>
      </c>
      <c r="G2113" s="25">
        <v>45168</v>
      </c>
      <c r="H2113" s="20">
        <f t="shared" si="290"/>
        <v>291</v>
      </c>
      <c r="I2113" s="21">
        <f t="shared" si="291"/>
        <v>39372.300000000003</v>
      </c>
      <c r="J2113" s="21">
        <f t="shared" si="292"/>
        <v>348</v>
      </c>
      <c r="K2113" s="22">
        <f t="shared" si="293"/>
        <v>-212.7</v>
      </c>
      <c r="L2113" s="21">
        <f t="shared" si="294"/>
        <v>364</v>
      </c>
      <c r="M2113" s="21">
        <f t="shared" si="295"/>
        <v>352</v>
      </c>
      <c r="N2113" s="21">
        <f t="shared" si="296"/>
        <v>49249.200000000004</v>
      </c>
      <c r="O2113" s="23">
        <f t="shared" si="297"/>
        <v>47625.600000000006</v>
      </c>
      <c r="P2113" t="s">
        <v>23</v>
      </c>
      <c r="Q2113" t="s">
        <v>24</v>
      </c>
      <c r="R2113" t="s">
        <v>6427</v>
      </c>
      <c r="S2113">
        <v>6164</v>
      </c>
      <c r="T2113" s="25">
        <v>45168</v>
      </c>
      <c r="U2113">
        <v>135.30000000000001</v>
      </c>
    </row>
    <row r="2114" spans="1:21" x14ac:dyDescent="0.25">
      <c r="A2114" t="s">
        <v>2043</v>
      </c>
      <c r="B2114" s="25">
        <v>44804</v>
      </c>
      <c r="C2114" s="25">
        <v>44816</v>
      </c>
      <c r="D2114" s="18">
        <v>60</v>
      </c>
      <c r="E2114">
        <v>976</v>
      </c>
      <c r="F2114" s="19">
        <f t="shared" si="289"/>
        <v>44877</v>
      </c>
      <c r="G2114" s="25">
        <v>45168</v>
      </c>
      <c r="H2114" s="20">
        <f t="shared" si="290"/>
        <v>291</v>
      </c>
      <c r="I2114" s="21">
        <f t="shared" si="291"/>
        <v>284016</v>
      </c>
      <c r="J2114" s="21">
        <f t="shared" si="292"/>
        <v>348</v>
      </c>
      <c r="K2114" s="22">
        <f t="shared" si="293"/>
        <v>628</v>
      </c>
      <c r="L2114" s="21">
        <f t="shared" si="294"/>
        <v>364</v>
      </c>
      <c r="M2114" s="21">
        <f t="shared" si="295"/>
        <v>352</v>
      </c>
      <c r="N2114" s="21">
        <f t="shared" si="296"/>
        <v>355264</v>
      </c>
      <c r="O2114" s="23">
        <f t="shared" si="297"/>
        <v>343552</v>
      </c>
      <c r="P2114" t="s">
        <v>23</v>
      </c>
      <c r="Q2114" t="s">
        <v>24</v>
      </c>
      <c r="R2114" t="s">
        <v>6427</v>
      </c>
      <c r="S2114">
        <v>6165</v>
      </c>
      <c r="T2114" s="25">
        <v>45168</v>
      </c>
      <c r="U2114">
        <v>976</v>
      </c>
    </row>
    <row r="2115" spans="1:21" x14ac:dyDescent="0.25">
      <c r="A2115" t="s">
        <v>2044</v>
      </c>
      <c r="B2115" s="25">
        <v>44821</v>
      </c>
      <c r="C2115" s="25">
        <v>44830</v>
      </c>
      <c r="D2115" s="18">
        <v>60</v>
      </c>
      <c r="E2115">
        <v>64.260000000000005</v>
      </c>
      <c r="F2115" s="19">
        <f t="shared" si="289"/>
        <v>44891</v>
      </c>
      <c r="G2115" s="25">
        <v>45168</v>
      </c>
      <c r="H2115" s="20">
        <f t="shared" si="290"/>
        <v>277</v>
      </c>
      <c r="I2115" s="21">
        <f t="shared" si="291"/>
        <v>17800.02</v>
      </c>
      <c r="J2115" s="21">
        <f t="shared" si="292"/>
        <v>334</v>
      </c>
      <c r="K2115" s="22">
        <f t="shared" si="293"/>
        <v>-269.74</v>
      </c>
      <c r="L2115" s="21">
        <f t="shared" si="294"/>
        <v>347</v>
      </c>
      <c r="M2115" s="21">
        <f t="shared" si="295"/>
        <v>338</v>
      </c>
      <c r="N2115" s="21">
        <f t="shared" si="296"/>
        <v>22298.22</v>
      </c>
      <c r="O2115" s="23">
        <f t="shared" si="297"/>
        <v>21719.88</v>
      </c>
      <c r="P2115" t="s">
        <v>23</v>
      </c>
      <c r="Q2115" t="s">
        <v>24</v>
      </c>
      <c r="R2115" t="s">
        <v>6427</v>
      </c>
      <c r="S2115">
        <v>6165</v>
      </c>
      <c r="T2115" s="25">
        <v>45168</v>
      </c>
      <c r="U2115">
        <v>64.260000000000005</v>
      </c>
    </row>
    <row r="2116" spans="1:21" x14ac:dyDescent="0.25">
      <c r="A2116" t="s">
        <v>2045</v>
      </c>
      <c r="B2116" s="25">
        <v>44821</v>
      </c>
      <c r="C2116" s="25">
        <v>44830</v>
      </c>
      <c r="D2116" s="18">
        <v>60</v>
      </c>
      <c r="E2116">
        <v>488</v>
      </c>
      <c r="F2116" s="19">
        <f t="shared" si="289"/>
        <v>44891</v>
      </c>
      <c r="G2116" s="25">
        <v>45168</v>
      </c>
      <c r="H2116" s="20">
        <f t="shared" si="290"/>
        <v>277</v>
      </c>
      <c r="I2116" s="21">
        <f t="shared" si="291"/>
        <v>135176</v>
      </c>
      <c r="J2116" s="21">
        <f t="shared" si="292"/>
        <v>334</v>
      </c>
      <c r="K2116" s="22">
        <f t="shared" si="293"/>
        <v>154</v>
      </c>
      <c r="L2116" s="21">
        <f t="shared" si="294"/>
        <v>347</v>
      </c>
      <c r="M2116" s="21">
        <f t="shared" si="295"/>
        <v>338</v>
      </c>
      <c r="N2116" s="21">
        <f t="shared" si="296"/>
        <v>169336</v>
      </c>
      <c r="O2116" s="23">
        <f t="shared" si="297"/>
        <v>164944</v>
      </c>
      <c r="P2116" t="s">
        <v>23</v>
      </c>
      <c r="Q2116" t="s">
        <v>24</v>
      </c>
      <c r="R2116" t="s">
        <v>6427</v>
      </c>
      <c r="S2116">
        <v>6165</v>
      </c>
      <c r="T2116" s="25">
        <v>45168</v>
      </c>
      <c r="U2116">
        <v>488</v>
      </c>
    </row>
    <row r="2117" spans="1:21" x14ac:dyDescent="0.25">
      <c r="A2117" t="s">
        <v>2046</v>
      </c>
      <c r="B2117" s="25">
        <v>44834</v>
      </c>
      <c r="C2117" s="25">
        <v>44843</v>
      </c>
      <c r="D2117" s="18">
        <v>60</v>
      </c>
      <c r="E2117">
        <v>85.68</v>
      </c>
      <c r="F2117" s="19">
        <f t="shared" si="289"/>
        <v>44904</v>
      </c>
      <c r="G2117" s="25">
        <v>45168</v>
      </c>
      <c r="H2117" s="20">
        <f t="shared" si="290"/>
        <v>264</v>
      </c>
      <c r="I2117" s="21">
        <f t="shared" si="291"/>
        <v>22619.52</v>
      </c>
      <c r="J2117" s="21">
        <f t="shared" si="292"/>
        <v>321</v>
      </c>
      <c r="K2117" s="22">
        <f t="shared" si="293"/>
        <v>-235.32</v>
      </c>
      <c r="L2117" s="21">
        <f t="shared" si="294"/>
        <v>334</v>
      </c>
      <c r="M2117" s="21">
        <f t="shared" si="295"/>
        <v>325</v>
      </c>
      <c r="N2117" s="21">
        <f t="shared" si="296"/>
        <v>28617.120000000003</v>
      </c>
      <c r="O2117" s="23">
        <f t="shared" si="297"/>
        <v>27846.000000000004</v>
      </c>
      <c r="P2117" t="s">
        <v>23</v>
      </c>
      <c r="Q2117" t="s">
        <v>24</v>
      </c>
      <c r="R2117" t="s">
        <v>6427</v>
      </c>
      <c r="S2117">
        <v>6165</v>
      </c>
      <c r="T2117" s="25">
        <v>45168</v>
      </c>
      <c r="U2117">
        <v>85.68</v>
      </c>
    </row>
    <row r="2118" spans="1:21" x14ac:dyDescent="0.25">
      <c r="A2118" t="s">
        <v>2047</v>
      </c>
      <c r="B2118" s="25">
        <v>44834</v>
      </c>
      <c r="C2118" s="25">
        <v>44843</v>
      </c>
      <c r="D2118" s="18">
        <v>60</v>
      </c>
      <c r="E2118">
        <v>451</v>
      </c>
      <c r="F2118" s="19">
        <f t="shared" si="289"/>
        <v>44904</v>
      </c>
      <c r="G2118" s="25">
        <v>45168</v>
      </c>
      <c r="H2118" s="20">
        <f t="shared" si="290"/>
        <v>264</v>
      </c>
      <c r="I2118" s="21">
        <f t="shared" si="291"/>
        <v>119064</v>
      </c>
      <c r="J2118" s="21">
        <f t="shared" si="292"/>
        <v>321</v>
      </c>
      <c r="K2118" s="22">
        <f t="shared" si="293"/>
        <v>130</v>
      </c>
      <c r="L2118" s="21">
        <f t="shared" si="294"/>
        <v>334</v>
      </c>
      <c r="M2118" s="21">
        <f t="shared" si="295"/>
        <v>325</v>
      </c>
      <c r="N2118" s="21">
        <f t="shared" si="296"/>
        <v>150634</v>
      </c>
      <c r="O2118" s="23">
        <f t="shared" si="297"/>
        <v>146575</v>
      </c>
      <c r="P2118" t="s">
        <v>23</v>
      </c>
      <c r="Q2118" t="s">
        <v>24</v>
      </c>
      <c r="R2118" t="s">
        <v>6427</v>
      </c>
      <c r="S2118">
        <v>6165</v>
      </c>
      <c r="T2118" s="25">
        <v>45168</v>
      </c>
      <c r="U2118">
        <v>451</v>
      </c>
    </row>
    <row r="2119" spans="1:21" x14ac:dyDescent="0.25">
      <c r="A2119" t="s">
        <v>2048</v>
      </c>
      <c r="B2119" s="25">
        <v>44834</v>
      </c>
      <c r="C2119" s="25">
        <v>44842</v>
      </c>
      <c r="D2119" s="18">
        <v>60</v>
      </c>
      <c r="E2119">
        <v>460.94</v>
      </c>
      <c r="F2119" s="19">
        <f t="shared" ref="F2119:F2182" si="298">EDATE(C2119,2)</f>
        <v>44903</v>
      </c>
      <c r="G2119" s="25">
        <v>45168</v>
      </c>
      <c r="H2119" s="20">
        <f t="shared" si="290"/>
        <v>265</v>
      </c>
      <c r="I2119" s="21">
        <f t="shared" si="291"/>
        <v>122149.1</v>
      </c>
      <c r="J2119" s="21">
        <f t="shared" si="292"/>
        <v>322</v>
      </c>
      <c r="K2119" s="22">
        <f t="shared" si="293"/>
        <v>138.94</v>
      </c>
      <c r="L2119" s="21">
        <f t="shared" si="294"/>
        <v>334</v>
      </c>
      <c r="M2119" s="21">
        <f t="shared" si="295"/>
        <v>326</v>
      </c>
      <c r="N2119" s="21">
        <f t="shared" si="296"/>
        <v>153953.96</v>
      </c>
      <c r="O2119" s="23">
        <f t="shared" si="297"/>
        <v>150266.44</v>
      </c>
      <c r="P2119" t="s">
        <v>23</v>
      </c>
      <c r="Q2119" t="s">
        <v>24</v>
      </c>
      <c r="R2119" t="s">
        <v>6427</v>
      </c>
      <c r="S2119">
        <v>6165</v>
      </c>
      <c r="T2119" s="25">
        <v>45168</v>
      </c>
      <c r="U2119">
        <v>460.94</v>
      </c>
    </row>
    <row r="2120" spans="1:21" x14ac:dyDescent="0.25">
      <c r="A2120" t="s">
        <v>2049</v>
      </c>
      <c r="B2120" s="25">
        <v>44834</v>
      </c>
      <c r="C2120" s="25">
        <v>44841</v>
      </c>
      <c r="D2120" s="18">
        <v>60</v>
      </c>
      <c r="E2120" s="26">
        <v>1952</v>
      </c>
      <c r="F2120" s="19">
        <f t="shared" si="298"/>
        <v>44902</v>
      </c>
      <c r="G2120" s="25">
        <v>45168</v>
      </c>
      <c r="H2120" s="20">
        <f t="shared" ref="H2120:H2183" si="299">G2120-F2120</f>
        <v>266</v>
      </c>
      <c r="I2120" s="21">
        <f t="shared" ref="I2120:I2183" si="300">E2120*H2120</f>
        <v>519232</v>
      </c>
      <c r="J2120" s="21">
        <f t="shared" ref="J2120:J2183" si="301">DAYS360(C2120,G2120)</f>
        <v>323</v>
      </c>
      <c r="K2120" s="22">
        <f t="shared" ref="K2120:K2183" si="302">E2120-J2120</f>
        <v>1629</v>
      </c>
      <c r="L2120" s="21">
        <f t="shared" ref="L2120:L2183" si="303">G2120-B2120</f>
        <v>334</v>
      </c>
      <c r="M2120" s="21">
        <f t="shared" ref="M2120:M2183" si="304">G2120-C2120</f>
        <v>327</v>
      </c>
      <c r="N2120" s="21">
        <f t="shared" ref="N2120:N2183" si="305">E2120*L2120</f>
        <v>651968</v>
      </c>
      <c r="O2120" s="23">
        <f t="shared" ref="O2120:O2183" si="306">E2120*M2120</f>
        <v>638304</v>
      </c>
      <c r="P2120" t="s">
        <v>23</v>
      </c>
      <c r="Q2120" t="s">
        <v>24</v>
      </c>
      <c r="R2120" t="s">
        <v>6427</v>
      </c>
      <c r="S2120">
        <v>6165</v>
      </c>
      <c r="T2120" s="25">
        <v>45168</v>
      </c>
      <c r="U2120" s="26">
        <v>1952</v>
      </c>
    </row>
    <row r="2121" spans="1:21" x14ac:dyDescent="0.25">
      <c r="A2121" t="s">
        <v>2050</v>
      </c>
      <c r="B2121" s="25">
        <v>44834</v>
      </c>
      <c r="C2121" s="25">
        <v>44842</v>
      </c>
      <c r="D2121" s="18">
        <v>60</v>
      </c>
      <c r="E2121" s="26">
        <v>2370</v>
      </c>
      <c r="F2121" s="19">
        <f t="shared" si="298"/>
        <v>44903</v>
      </c>
      <c r="G2121" s="25">
        <v>45168</v>
      </c>
      <c r="H2121" s="20">
        <f t="shared" si="299"/>
        <v>265</v>
      </c>
      <c r="I2121" s="21">
        <f t="shared" si="300"/>
        <v>628050</v>
      </c>
      <c r="J2121" s="21">
        <f t="shared" si="301"/>
        <v>322</v>
      </c>
      <c r="K2121" s="22">
        <f t="shared" si="302"/>
        <v>2048</v>
      </c>
      <c r="L2121" s="21">
        <f t="shared" si="303"/>
        <v>334</v>
      </c>
      <c r="M2121" s="21">
        <f t="shared" si="304"/>
        <v>326</v>
      </c>
      <c r="N2121" s="21">
        <f t="shared" si="305"/>
        <v>791580</v>
      </c>
      <c r="O2121" s="23">
        <f t="shared" si="306"/>
        <v>772620</v>
      </c>
      <c r="P2121" t="s">
        <v>23</v>
      </c>
      <c r="Q2121" t="s">
        <v>24</v>
      </c>
      <c r="R2121" t="s">
        <v>6427</v>
      </c>
      <c r="S2121">
        <v>6165</v>
      </c>
      <c r="T2121" s="25">
        <v>45168</v>
      </c>
      <c r="U2121" s="26">
        <v>2370</v>
      </c>
    </row>
    <row r="2122" spans="1:21" x14ac:dyDescent="0.25">
      <c r="A2122" t="s">
        <v>2051</v>
      </c>
      <c r="B2122" s="25">
        <v>44848</v>
      </c>
      <c r="C2122" s="25">
        <v>44856</v>
      </c>
      <c r="D2122" s="18">
        <v>60</v>
      </c>
      <c r="E2122">
        <v>782</v>
      </c>
      <c r="F2122" s="19">
        <f t="shared" si="298"/>
        <v>44917</v>
      </c>
      <c r="G2122" s="25">
        <v>45168</v>
      </c>
      <c r="H2122" s="20">
        <f t="shared" si="299"/>
        <v>251</v>
      </c>
      <c r="I2122" s="21">
        <f t="shared" si="300"/>
        <v>196282</v>
      </c>
      <c r="J2122" s="21">
        <f t="shared" si="301"/>
        <v>308</v>
      </c>
      <c r="K2122" s="22">
        <f t="shared" si="302"/>
        <v>474</v>
      </c>
      <c r="L2122" s="21">
        <f t="shared" si="303"/>
        <v>320</v>
      </c>
      <c r="M2122" s="21">
        <f t="shared" si="304"/>
        <v>312</v>
      </c>
      <c r="N2122" s="21">
        <f t="shared" si="305"/>
        <v>250240</v>
      </c>
      <c r="O2122" s="23">
        <f t="shared" si="306"/>
        <v>243984</v>
      </c>
      <c r="P2122" t="s">
        <v>23</v>
      </c>
      <c r="Q2122" t="s">
        <v>24</v>
      </c>
      <c r="R2122" t="s">
        <v>6427</v>
      </c>
      <c r="S2122">
        <v>6165</v>
      </c>
      <c r="T2122" s="25">
        <v>45168</v>
      </c>
      <c r="U2122">
        <v>782</v>
      </c>
    </row>
    <row r="2123" spans="1:21" x14ac:dyDescent="0.25">
      <c r="A2123" t="s">
        <v>2052</v>
      </c>
      <c r="B2123" s="25">
        <v>44848</v>
      </c>
      <c r="C2123" s="25">
        <v>44856</v>
      </c>
      <c r="D2123" s="18">
        <v>60</v>
      </c>
      <c r="E2123" s="26">
        <v>1149.48</v>
      </c>
      <c r="F2123" s="19">
        <f t="shared" si="298"/>
        <v>44917</v>
      </c>
      <c r="G2123" s="25">
        <v>45168</v>
      </c>
      <c r="H2123" s="20">
        <f t="shared" si="299"/>
        <v>251</v>
      </c>
      <c r="I2123" s="21">
        <f t="shared" si="300"/>
        <v>288519.48</v>
      </c>
      <c r="J2123" s="21">
        <f t="shared" si="301"/>
        <v>308</v>
      </c>
      <c r="K2123" s="22">
        <f t="shared" si="302"/>
        <v>841.48</v>
      </c>
      <c r="L2123" s="21">
        <f t="shared" si="303"/>
        <v>320</v>
      </c>
      <c r="M2123" s="21">
        <f t="shared" si="304"/>
        <v>312</v>
      </c>
      <c r="N2123" s="21">
        <f t="shared" si="305"/>
        <v>367833.59999999998</v>
      </c>
      <c r="O2123" s="23">
        <f t="shared" si="306"/>
        <v>358637.76</v>
      </c>
      <c r="P2123" t="s">
        <v>23</v>
      </c>
      <c r="Q2123" t="s">
        <v>24</v>
      </c>
      <c r="R2123" t="s">
        <v>6427</v>
      </c>
      <c r="S2123">
        <v>6165</v>
      </c>
      <c r="T2123" s="25">
        <v>45168</v>
      </c>
      <c r="U2123" s="26">
        <v>1149.48</v>
      </c>
    </row>
    <row r="2124" spans="1:21" x14ac:dyDescent="0.25">
      <c r="A2124" t="s">
        <v>2053</v>
      </c>
      <c r="B2124" s="25">
        <v>44848</v>
      </c>
      <c r="C2124" s="25">
        <v>44856</v>
      </c>
      <c r="D2124" s="18">
        <v>60</v>
      </c>
      <c r="E2124">
        <v>90.2</v>
      </c>
      <c r="F2124" s="19">
        <f t="shared" si="298"/>
        <v>44917</v>
      </c>
      <c r="G2124" s="25">
        <v>45168</v>
      </c>
      <c r="H2124" s="20">
        <f t="shared" si="299"/>
        <v>251</v>
      </c>
      <c r="I2124" s="21">
        <f t="shared" si="300"/>
        <v>22640.2</v>
      </c>
      <c r="J2124" s="21">
        <f t="shared" si="301"/>
        <v>308</v>
      </c>
      <c r="K2124" s="22">
        <f t="shared" si="302"/>
        <v>-217.8</v>
      </c>
      <c r="L2124" s="21">
        <f t="shared" si="303"/>
        <v>320</v>
      </c>
      <c r="M2124" s="21">
        <f t="shared" si="304"/>
        <v>312</v>
      </c>
      <c r="N2124" s="21">
        <f t="shared" si="305"/>
        <v>28864</v>
      </c>
      <c r="O2124" s="23">
        <f t="shared" si="306"/>
        <v>28142.400000000001</v>
      </c>
      <c r="P2124" t="s">
        <v>23</v>
      </c>
      <c r="Q2124" t="s">
        <v>24</v>
      </c>
      <c r="R2124" t="s">
        <v>6427</v>
      </c>
      <c r="S2124">
        <v>6165</v>
      </c>
      <c r="T2124" s="25">
        <v>45168</v>
      </c>
      <c r="U2124">
        <v>90.2</v>
      </c>
    </row>
    <row r="2125" spans="1:21" x14ac:dyDescent="0.25">
      <c r="A2125" t="s">
        <v>2054</v>
      </c>
      <c r="B2125" s="25">
        <v>44848</v>
      </c>
      <c r="C2125" s="25">
        <v>44856</v>
      </c>
      <c r="D2125" s="18">
        <v>60</v>
      </c>
      <c r="E2125">
        <v>68</v>
      </c>
      <c r="F2125" s="19">
        <f t="shared" si="298"/>
        <v>44917</v>
      </c>
      <c r="G2125" s="25">
        <v>45168</v>
      </c>
      <c r="H2125" s="20">
        <f t="shared" si="299"/>
        <v>251</v>
      </c>
      <c r="I2125" s="21">
        <f t="shared" si="300"/>
        <v>17068</v>
      </c>
      <c r="J2125" s="21">
        <f t="shared" si="301"/>
        <v>308</v>
      </c>
      <c r="K2125" s="22">
        <f t="shared" si="302"/>
        <v>-240</v>
      </c>
      <c r="L2125" s="21">
        <f t="shared" si="303"/>
        <v>320</v>
      </c>
      <c r="M2125" s="21">
        <f t="shared" si="304"/>
        <v>312</v>
      </c>
      <c r="N2125" s="21">
        <f t="shared" si="305"/>
        <v>21760</v>
      </c>
      <c r="O2125" s="23">
        <f t="shared" si="306"/>
        <v>21216</v>
      </c>
      <c r="P2125" t="s">
        <v>23</v>
      </c>
      <c r="Q2125" t="s">
        <v>24</v>
      </c>
      <c r="R2125" t="s">
        <v>6427</v>
      </c>
      <c r="S2125">
        <v>6165</v>
      </c>
      <c r="T2125" s="25">
        <v>45168</v>
      </c>
      <c r="U2125">
        <v>68</v>
      </c>
    </row>
    <row r="2126" spans="1:21" x14ac:dyDescent="0.25">
      <c r="A2126" t="s">
        <v>2055</v>
      </c>
      <c r="B2126" s="25">
        <v>44848</v>
      </c>
      <c r="C2126" s="25">
        <v>44856</v>
      </c>
      <c r="D2126" s="18">
        <v>60</v>
      </c>
      <c r="E2126">
        <v>194.94</v>
      </c>
      <c r="F2126" s="19">
        <f t="shared" si="298"/>
        <v>44917</v>
      </c>
      <c r="G2126" s="25">
        <v>45168</v>
      </c>
      <c r="H2126" s="20">
        <f t="shared" si="299"/>
        <v>251</v>
      </c>
      <c r="I2126" s="21">
        <f t="shared" si="300"/>
        <v>48929.94</v>
      </c>
      <c r="J2126" s="21">
        <f t="shared" si="301"/>
        <v>308</v>
      </c>
      <c r="K2126" s="22">
        <f t="shared" si="302"/>
        <v>-113.06</v>
      </c>
      <c r="L2126" s="21">
        <f t="shared" si="303"/>
        <v>320</v>
      </c>
      <c r="M2126" s="21">
        <f t="shared" si="304"/>
        <v>312</v>
      </c>
      <c r="N2126" s="21">
        <f t="shared" si="305"/>
        <v>62380.800000000003</v>
      </c>
      <c r="O2126" s="23">
        <f t="shared" si="306"/>
        <v>60821.279999999999</v>
      </c>
      <c r="P2126" t="s">
        <v>23</v>
      </c>
      <c r="Q2126" t="s">
        <v>24</v>
      </c>
      <c r="R2126" t="s">
        <v>6427</v>
      </c>
      <c r="S2126">
        <v>6165</v>
      </c>
      <c r="T2126" s="25">
        <v>45168</v>
      </c>
      <c r="U2126">
        <v>194.94</v>
      </c>
    </row>
    <row r="2127" spans="1:21" x14ac:dyDescent="0.25">
      <c r="A2127" t="s">
        <v>2056</v>
      </c>
      <c r="B2127" s="25">
        <v>44865</v>
      </c>
      <c r="C2127" s="25">
        <v>44875</v>
      </c>
      <c r="D2127" s="18">
        <v>60</v>
      </c>
      <c r="E2127">
        <v>266</v>
      </c>
      <c r="F2127" s="19">
        <f t="shared" si="298"/>
        <v>44936</v>
      </c>
      <c r="G2127" s="25">
        <v>45168</v>
      </c>
      <c r="H2127" s="20">
        <f t="shared" si="299"/>
        <v>232</v>
      </c>
      <c r="I2127" s="21">
        <f t="shared" si="300"/>
        <v>61712</v>
      </c>
      <c r="J2127" s="21">
        <f t="shared" si="301"/>
        <v>290</v>
      </c>
      <c r="K2127" s="22">
        <f t="shared" si="302"/>
        <v>-24</v>
      </c>
      <c r="L2127" s="21">
        <f t="shared" si="303"/>
        <v>303</v>
      </c>
      <c r="M2127" s="21">
        <f t="shared" si="304"/>
        <v>293</v>
      </c>
      <c r="N2127" s="21">
        <f t="shared" si="305"/>
        <v>80598</v>
      </c>
      <c r="O2127" s="23">
        <f t="shared" si="306"/>
        <v>77938</v>
      </c>
      <c r="P2127" t="s">
        <v>23</v>
      </c>
      <c r="Q2127" t="s">
        <v>24</v>
      </c>
      <c r="R2127" t="s">
        <v>6427</v>
      </c>
      <c r="S2127">
        <v>6165</v>
      </c>
      <c r="T2127" s="25">
        <v>45168</v>
      </c>
      <c r="U2127">
        <v>266</v>
      </c>
    </row>
    <row r="2128" spans="1:21" x14ac:dyDescent="0.25">
      <c r="A2128" t="s">
        <v>2057</v>
      </c>
      <c r="B2128" s="25">
        <v>44895</v>
      </c>
      <c r="C2128" s="25">
        <v>44904</v>
      </c>
      <c r="D2128" s="18">
        <v>60</v>
      </c>
      <c r="E2128">
        <v>316</v>
      </c>
      <c r="F2128" s="19">
        <f t="shared" si="298"/>
        <v>44966</v>
      </c>
      <c r="G2128" s="25">
        <v>45168</v>
      </c>
      <c r="H2128" s="20">
        <f t="shared" si="299"/>
        <v>202</v>
      </c>
      <c r="I2128" s="21">
        <f t="shared" si="300"/>
        <v>63832</v>
      </c>
      <c r="J2128" s="21">
        <f t="shared" si="301"/>
        <v>261</v>
      </c>
      <c r="K2128" s="22">
        <f t="shared" si="302"/>
        <v>55</v>
      </c>
      <c r="L2128" s="21">
        <f t="shared" si="303"/>
        <v>273</v>
      </c>
      <c r="M2128" s="21">
        <f t="shared" si="304"/>
        <v>264</v>
      </c>
      <c r="N2128" s="21">
        <f t="shared" si="305"/>
        <v>86268</v>
      </c>
      <c r="O2128" s="23">
        <f t="shared" si="306"/>
        <v>83424</v>
      </c>
      <c r="P2128" t="s">
        <v>23</v>
      </c>
      <c r="Q2128" t="s">
        <v>24</v>
      </c>
      <c r="R2128" t="s">
        <v>6427</v>
      </c>
      <c r="S2128">
        <v>6165</v>
      </c>
      <c r="T2128" s="25">
        <v>45168</v>
      </c>
      <c r="U2128">
        <v>316</v>
      </c>
    </row>
    <row r="2129" spans="1:21" x14ac:dyDescent="0.25">
      <c r="A2129" t="s">
        <v>2058</v>
      </c>
      <c r="B2129" s="25">
        <v>44895</v>
      </c>
      <c r="C2129" s="25">
        <v>44905</v>
      </c>
      <c r="D2129" s="18">
        <v>60</v>
      </c>
      <c r="E2129">
        <v>618.94000000000005</v>
      </c>
      <c r="F2129" s="19">
        <f t="shared" si="298"/>
        <v>44967</v>
      </c>
      <c r="G2129" s="25">
        <v>45168</v>
      </c>
      <c r="H2129" s="20">
        <f t="shared" si="299"/>
        <v>201</v>
      </c>
      <c r="I2129" s="21">
        <f t="shared" si="300"/>
        <v>124406.94000000002</v>
      </c>
      <c r="J2129" s="21">
        <f t="shared" si="301"/>
        <v>260</v>
      </c>
      <c r="K2129" s="22">
        <f t="shared" si="302"/>
        <v>358.94000000000005</v>
      </c>
      <c r="L2129" s="21">
        <f t="shared" si="303"/>
        <v>273</v>
      </c>
      <c r="M2129" s="21">
        <f t="shared" si="304"/>
        <v>263</v>
      </c>
      <c r="N2129" s="21">
        <f t="shared" si="305"/>
        <v>168970.62000000002</v>
      </c>
      <c r="O2129" s="23">
        <f t="shared" si="306"/>
        <v>162781.22</v>
      </c>
      <c r="P2129" t="s">
        <v>23</v>
      </c>
      <c r="Q2129" t="s">
        <v>24</v>
      </c>
      <c r="R2129" t="s">
        <v>6427</v>
      </c>
      <c r="S2129">
        <v>6165</v>
      </c>
      <c r="T2129" s="25">
        <v>45168</v>
      </c>
      <c r="U2129">
        <v>618.94000000000005</v>
      </c>
    </row>
    <row r="2130" spans="1:21" x14ac:dyDescent="0.25">
      <c r="A2130" t="s">
        <v>2059</v>
      </c>
      <c r="B2130" s="25">
        <v>44895</v>
      </c>
      <c r="C2130" s="25">
        <v>44905</v>
      </c>
      <c r="D2130" s="18">
        <v>60</v>
      </c>
      <c r="E2130">
        <v>389.88</v>
      </c>
      <c r="F2130" s="19">
        <f t="shared" si="298"/>
        <v>44967</v>
      </c>
      <c r="G2130" s="25">
        <v>45168</v>
      </c>
      <c r="H2130" s="20">
        <f t="shared" si="299"/>
        <v>201</v>
      </c>
      <c r="I2130" s="21">
        <f t="shared" si="300"/>
        <v>78365.88</v>
      </c>
      <c r="J2130" s="21">
        <f t="shared" si="301"/>
        <v>260</v>
      </c>
      <c r="K2130" s="22">
        <f t="shared" si="302"/>
        <v>129.88</v>
      </c>
      <c r="L2130" s="21">
        <f t="shared" si="303"/>
        <v>273</v>
      </c>
      <c r="M2130" s="21">
        <f t="shared" si="304"/>
        <v>263</v>
      </c>
      <c r="N2130" s="21">
        <f t="shared" si="305"/>
        <v>106437.24</v>
      </c>
      <c r="O2130" s="23">
        <f t="shared" si="306"/>
        <v>102538.44</v>
      </c>
      <c r="P2130" t="s">
        <v>23</v>
      </c>
      <c r="Q2130" t="s">
        <v>24</v>
      </c>
      <c r="R2130" t="s">
        <v>6427</v>
      </c>
      <c r="S2130">
        <v>6165</v>
      </c>
      <c r="T2130" s="25">
        <v>45168</v>
      </c>
      <c r="U2130">
        <v>389.88</v>
      </c>
    </row>
    <row r="2131" spans="1:21" x14ac:dyDescent="0.25">
      <c r="A2131" t="s">
        <v>2060</v>
      </c>
      <c r="B2131" s="25">
        <v>44895</v>
      </c>
      <c r="C2131" s="25">
        <v>44905</v>
      </c>
      <c r="D2131" s="18">
        <v>60</v>
      </c>
      <c r="E2131">
        <v>201.6</v>
      </c>
      <c r="F2131" s="19">
        <f t="shared" si="298"/>
        <v>44967</v>
      </c>
      <c r="G2131" s="25">
        <v>45168</v>
      </c>
      <c r="H2131" s="20">
        <f t="shared" si="299"/>
        <v>201</v>
      </c>
      <c r="I2131" s="21">
        <f t="shared" si="300"/>
        <v>40521.599999999999</v>
      </c>
      <c r="J2131" s="21">
        <f t="shared" si="301"/>
        <v>260</v>
      </c>
      <c r="K2131" s="22">
        <f t="shared" si="302"/>
        <v>-58.400000000000006</v>
      </c>
      <c r="L2131" s="21">
        <f t="shared" si="303"/>
        <v>273</v>
      </c>
      <c r="M2131" s="21">
        <f t="shared" si="304"/>
        <v>263</v>
      </c>
      <c r="N2131" s="21">
        <f t="shared" si="305"/>
        <v>55036.799999999996</v>
      </c>
      <c r="O2131" s="23">
        <f t="shared" si="306"/>
        <v>53020.799999999996</v>
      </c>
      <c r="P2131" t="s">
        <v>23</v>
      </c>
      <c r="Q2131" t="s">
        <v>24</v>
      </c>
      <c r="R2131" t="s">
        <v>6427</v>
      </c>
      <c r="S2131">
        <v>6165</v>
      </c>
      <c r="T2131" s="25">
        <v>45168</v>
      </c>
      <c r="U2131">
        <v>201.6</v>
      </c>
    </row>
    <row r="2132" spans="1:21" x14ac:dyDescent="0.25">
      <c r="A2132" t="s">
        <v>2061</v>
      </c>
      <c r="B2132" s="25">
        <v>44911</v>
      </c>
      <c r="C2132" s="25">
        <v>44919</v>
      </c>
      <c r="D2132" s="18">
        <v>60</v>
      </c>
      <c r="E2132">
        <v>84</v>
      </c>
      <c r="F2132" s="19">
        <f t="shared" si="298"/>
        <v>44981</v>
      </c>
      <c r="G2132" s="25">
        <v>45168</v>
      </c>
      <c r="H2132" s="20">
        <f t="shared" si="299"/>
        <v>187</v>
      </c>
      <c r="I2132" s="21">
        <f t="shared" si="300"/>
        <v>15708</v>
      </c>
      <c r="J2132" s="21">
        <f t="shared" si="301"/>
        <v>246</v>
      </c>
      <c r="K2132" s="22">
        <f t="shared" si="302"/>
        <v>-162</v>
      </c>
      <c r="L2132" s="21">
        <f t="shared" si="303"/>
        <v>257</v>
      </c>
      <c r="M2132" s="21">
        <f t="shared" si="304"/>
        <v>249</v>
      </c>
      <c r="N2132" s="21">
        <f t="shared" si="305"/>
        <v>21588</v>
      </c>
      <c r="O2132" s="23">
        <f t="shared" si="306"/>
        <v>20916</v>
      </c>
      <c r="P2132" t="s">
        <v>23</v>
      </c>
      <c r="Q2132" t="s">
        <v>24</v>
      </c>
      <c r="R2132" t="s">
        <v>6427</v>
      </c>
      <c r="S2132">
        <v>6165</v>
      </c>
      <c r="T2132" s="25">
        <v>45168</v>
      </c>
      <c r="U2132">
        <v>84</v>
      </c>
    </row>
    <row r="2133" spans="1:21" x14ac:dyDescent="0.25">
      <c r="A2133" t="s">
        <v>2062</v>
      </c>
      <c r="B2133" s="25">
        <v>44911</v>
      </c>
      <c r="C2133" s="25">
        <v>44919</v>
      </c>
      <c r="D2133" s="18">
        <v>60</v>
      </c>
      <c r="E2133" s="26">
        <v>2370</v>
      </c>
      <c r="F2133" s="19">
        <f t="shared" si="298"/>
        <v>44981</v>
      </c>
      <c r="G2133" s="25">
        <v>45168</v>
      </c>
      <c r="H2133" s="20">
        <f t="shared" si="299"/>
        <v>187</v>
      </c>
      <c r="I2133" s="21">
        <f t="shared" si="300"/>
        <v>443190</v>
      </c>
      <c r="J2133" s="21">
        <f t="shared" si="301"/>
        <v>246</v>
      </c>
      <c r="K2133" s="22">
        <f t="shared" si="302"/>
        <v>2124</v>
      </c>
      <c r="L2133" s="21">
        <f t="shared" si="303"/>
        <v>257</v>
      </c>
      <c r="M2133" s="21">
        <f t="shared" si="304"/>
        <v>249</v>
      </c>
      <c r="N2133" s="21">
        <f t="shared" si="305"/>
        <v>609090</v>
      </c>
      <c r="O2133" s="23">
        <f t="shared" si="306"/>
        <v>590130</v>
      </c>
      <c r="P2133" t="s">
        <v>23</v>
      </c>
      <c r="Q2133" t="s">
        <v>24</v>
      </c>
      <c r="R2133" t="s">
        <v>6427</v>
      </c>
      <c r="S2133">
        <v>6165</v>
      </c>
      <c r="T2133" s="25">
        <v>45168</v>
      </c>
      <c r="U2133" s="26">
        <v>2370</v>
      </c>
    </row>
    <row r="2134" spans="1:21" x14ac:dyDescent="0.25">
      <c r="A2134" t="s">
        <v>2063</v>
      </c>
      <c r="B2134" s="25">
        <v>44911</v>
      </c>
      <c r="C2134" s="25">
        <v>44919</v>
      </c>
      <c r="D2134" s="18">
        <v>60</v>
      </c>
      <c r="E2134">
        <v>775.2</v>
      </c>
      <c r="F2134" s="19">
        <f t="shared" si="298"/>
        <v>44981</v>
      </c>
      <c r="G2134" s="25">
        <v>45168</v>
      </c>
      <c r="H2134" s="20">
        <f t="shared" si="299"/>
        <v>187</v>
      </c>
      <c r="I2134" s="21">
        <f t="shared" si="300"/>
        <v>144962.4</v>
      </c>
      <c r="J2134" s="21">
        <f t="shared" si="301"/>
        <v>246</v>
      </c>
      <c r="K2134" s="22">
        <f t="shared" si="302"/>
        <v>529.20000000000005</v>
      </c>
      <c r="L2134" s="21">
        <f t="shared" si="303"/>
        <v>257</v>
      </c>
      <c r="M2134" s="21">
        <f t="shared" si="304"/>
        <v>249</v>
      </c>
      <c r="N2134" s="21">
        <f t="shared" si="305"/>
        <v>199226.40000000002</v>
      </c>
      <c r="O2134" s="23">
        <f t="shared" si="306"/>
        <v>193024.80000000002</v>
      </c>
      <c r="P2134" t="s">
        <v>23</v>
      </c>
      <c r="Q2134" t="s">
        <v>24</v>
      </c>
      <c r="R2134" t="s">
        <v>6427</v>
      </c>
      <c r="S2134">
        <v>6165</v>
      </c>
      <c r="T2134" s="25">
        <v>45168</v>
      </c>
      <c r="U2134">
        <v>775.2</v>
      </c>
    </row>
    <row r="2135" spans="1:21" x14ac:dyDescent="0.25">
      <c r="A2135" t="s">
        <v>2064</v>
      </c>
      <c r="B2135" s="25">
        <v>44925</v>
      </c>
      <c r="C2135" s="25">
        <v>44926</v>
      </c>
      <c r="D2135" s="18">
        <v>60</v>
      </c>
      <c r="E2135">
        <v>573.72</v>
      </c>
      <c r="F2135" s="19">
        <f t="shared" si="298"/>
        <v>44985</v>
      </c>
      <c r="G2135" s="25">
        <v>45168</v>
      </c>
      <c r="H2135" s="20">
        <f t="shared" si="299"/>
        <v>183</v>
      </c>
      <c r="I2135" s="21">
        <f t="shared" si="300"/>
        <v>104990.76000000001</v>
      </c>
      <c r="J2135" s="21">
        <f t="shared" si="301"/>
        <v>240</v>
      </c>
      <c r="K2135" s="22">
        <f t="shared" si="302"/>
        <v>333.72</v>
      </c>
      <c r="L2135" s="21">
        <f t="shared" si="303"/>
        <v>243</v>
      </c>
      <c r="M2135" s="21">
        <f t="shared" si="304"/>
        <v>242</v>
      </c>
      <c r="N2135" s="21">
        <f t="shared" si="305"/>
        <v>139413.96000000002</v>
      </c>
      <c r="O2135" s="23">
        <f t="shared" si="306"/>
        <v>138840.24000000002</v>
      </c>
      <c r="P2135" t="s">
        <v>23</v>
      </c>
      <c r="Q2135" t="s">
        <v>24</v>
      </c>
      <c r="R2135" t="s">
        <v>6427</v>
      </c>
      <c r="S2135">
        <v>6165</v>
      </c>
      <c r="T2135" s="25">
        <v>45168</v>
      </c>
      <c r="U2135">
        <v>573.72</v>
      </c>
    </row>
    <row r="2136" spans="1:21" x14ac:dyDescent="0.25">
      <c r="A2136" t="s">
        <v>2065</v>
      </c>
      <c r="B2136" s="25">
        <v>44942</v>
      </c>
      <c r="C2136" s="25">
        <v>44950</v>
      </c>
      <c r="D2136" s="18">
        <v>60</v>
      </c>
      <c r="E2136">
        <v>189</v>
      </c>
      <c r="F2136" s="19">
        <f t="shared" si="298"/>
        <v>45009</v>
      </c>
      <c r="G2136" s="25">
        <v>45168</v>
      </c>
      <c r="H2136" s="20">
        <f t="shared" si="299"/>
        <v>159</v>
      </c>
      <c r="I2136" s="21">
        <f t="shared" si="300"/>
        <v>30051</v>
      </c>
      <c r="J2136" s="21">
        <f t="shared" si="301"/>
        <v>216</v>
      </c>
      <c r="K2136" s="22">
        <f t="shared" si="302"/>
        <v>-27</v>
      </c>
      <c r="L2136" s="21">
        <f t="shared" si="303"/>
        <v>226</v>
      </c>
      <c r="M2136" s="21">
        <f t="shared" si="304"/>
        <v>218</v>
      </c>
      <c r="N2136" s="21">
        <f t="shared" si="305"/>
        <v>42714</v>
      </c>
      <c r="O2136" s="23">
        <f t="shared" si="306"/>
        <v>41202</v>
      </c>
      <c r="P2136" t="s">
        <v>23</v>
      </c>
      <c r="Q2136" t="s">
        <v>24</v>
      </c>
      <c r="R2136" t="s">
        <v>6427</v>
      </c>
      <c r="S2136">
        <v>6165</v>
      </c>
      <c r="T2136" s="25">
        <v>45168</v>
      </c>
      <c r="U2136">
        <v>189</v>
      </c>
    </row>
    <row r="2137" spans="1:21" x14ac:dyDescent="0.25">
      <c r="A2137" t="s">
        <v>2066</v>
      </c>
      <c r="B2137" s="25">
        <v>44974</v>
      </c>
      <c r="C2137" s="25">
        <v>44982</v>
      </c>
      <c r="D2137" s="18">
        <v>60</v>
      </c>
      <c r="E2137">
        <v>346.8</v>
      </c>
      <c r="F2137" s="19">
        <f t="shared" si="298"/>
        <v>45041</v>
      </c>
      <c r="G2137" s="25">
        <v>45168</v>
      </c>
      <c r="H2137" s="20">
        <f t="shared" si="299"/>
        <v>127</v>
      </c>
      <c r="I2137" s="21">
        <f t="shared" si="300"/>
        <v>44043.6</v>
      </c>
      <c r="J2137" s="21">
        <f t="shared" si="301"/>
        <v>185</v>
      </c>
      <c r="K2137" s="22">
        <f t="shared" si="302"/>
        <v>161.80000000000001</v>
      </c>
      <c r="L2137" s="21">
        <f t="shared" si="303"/>
        <v>194</v>
      </c>
      <c r="M2137" s="21">
        <f t="shared" si="304"/>
        <v>186</v>
      </c>
      <c r="N2137" s="21">
        <f t="shared" si="305"/>
        <v>67279.199999999997</v>
      </c>
      <c r="O2137" s="23">
        <f t="shared" si="306"/>
        <v>64504.800000000003</v>
      </c>
      <c r="P2137" t="s">
        <v>23</v>
      </c>
      <c r="Q2137" t="s">
        <v>24</v>
      </c>
      <c r="R2137" t="s">
        <v>6427</v>
      </c>
      <c r="S2137">
        <v>6165</v>
      </c>
      <c r="T2137" s="25">
        <v>45168</v>
      </c>
      <c r="U2137">
        <v>346.8</v>
      </c>
    </row>
    <row r="2138" spans="1:21" x14ac:dyDescent="0.25">
      <c r="A2138" t="s">
        <v>2067</v>
      </c>
      <c r="B2138" s="25">
        <v>44974</v>
      </c>
      <c r="C2138" s="25">
        <v>44982</v>
      </c>
      <c r="D2138" s="18">
        <v>60</v>
      </c>
      <c r="E2138">
        <v>55.02</v>
      </c>
      <c r="F2138" s="19">
        <f t="shared" si="298"/>
        <v>45041</v>
      </c>
      <c r="G2138" s="25">
        <v>45168</v>
      </c>
      <c r="H2138" s="20">
        <f t="shared" si="299"/>
        <v>127</v>
      </c>
      <c r="I2138" s="21">
        <f t="shared" si="300"/>
        <v>6987.54</v>
      </c>
      <c r="J2138" s="21">
        <f t="shared" si="301"/>
        <v>185</v>
      </c>
      <c r="K2138" s="22">
        <f t="shared" si="302"/>
        <v>-129.97999999999999</v>
      </c>
      <c r="L2138" s="21">
        <f t="shared" si="303"/>
        <v>194</v>
      </c>
      <c r="M2138" s="21">
        <f t="shared" si="304"/>
        <v>186</v>
      </c>
      <c r="N2138" s="21">
        <f t="shared" si="305"/>
        <v>10673.880000000001</v>
      </c>
      <c r="O2138" s="23">
        <f t="shared" si="306"/>
        <v>10233.720000000001</v>
      </c>
      <c r="P2138" t="s">
        <v>23</v>
      </c>
      <c r="Q2138" t="s">
        <v>24</v>
      </c>
      <c r="R2138" t="s">
        <v>6427</v>
      </c>
      <c r="S2138">
        <v>6165</v>
      </c>
      <c r="T2138" s="25">
        <v>45168</v>
      </c>
      <c r="U2138">
        <v>55.02</v>
      </c>
    </row>
    <row r="2139" spans="1:21" x14ac:dyDescent="0.25">
      <c r="A2139" t="s">
        <v>2068</v>
      </c>
      <c r="B2139" s="25">
        <v>44974</v>
      </c>
      <c r="C2139" s="25">
        <v>44982</v>
      </c>
      <c r="D2139" s="18">
        <v>60</v>
      </c>
      <c r="E2139">
        <v>553</v>
      </c>
      <c r="F2139" s="19">
        <f t="shared" si="298"/>
        <v>45041</v>
      </c>
      <c r="G2139" s="25">
        <v>45168</v>
      </c>
      <c r="H2139" s="20">
        <f t="shared" si="299"/>
        <v>127</v>
      </c>
      <c r="I2139" s="21">
        <f t="shared" si="300"/>
        <v>70231</v>
      </c>
      <c r="J2139" s="21">
        <f t="shared" si="301"/>
        <v>185</v>
      </c>
      <c r="K2139" s="22">
        <f t="shared" si="302"/>
        <v>368</v>
      </c>
      <c r="L2139" s="21">
        <f t="shared" si="303"/>
        <v>194</v>
      </c>
      <c r="M2139" s="21">
        <f t="shared" si="304"/>
        <v>186</v>
      </c>
      <c r="N2139" s="21">
        <f t="shared" si="305"/>
        <v>107282</v>
      </c>
      <c r="O2139" s="23">
        <f t="shared" si="306"/>
        <v>102858</v>
      </c>
      <c r="P2139" t="s">
        <v>23</v>
      </c>
      <c r="Q2139" t="s">
        <v>24</v>
      </c>
      <c r="R2139" t="s">
        <v>6427</v>
      </c>
      <c r="S2139">
        <v>6165</v>
      </c>
      <c r="T2139" s="25">
        <v>45168</v>
      </c>
      <c r="U2139">
        <v>553</v>
      </c>
    </row>
    <row r="2140" spans="1:21" x14ac:dyDescent="0.25">
      <c r="A2140" t="s">
        <v>2069</v>
      </c>
      <c r="B2140" s="25">
        <v>44974</v>
      </c>
      <c r="C2140" s="25">
        <v>44982</v>
      </c>
      <c r="D2140" s="18">
        <v>60</v>
      </c>
      <c r="E2140">
        <v>64.260000000000005</v>
      </c>
      <c r="F2140" s="19">
        <f t="shared" si="298"/>
        <v>45041</v>
      </c>
      <c r="G2140" s="25">
        <v>45168</v>
      </c>
      <c r="H2140" s="20">
        <f t="shared" si="299"/>
        <v>127</v>
      </c>
      <c r="I2140" s="21">
        <f t="shared" si="300"/>
        <v>8161.02</v>
      </c>
      <c r="J2140" s="21">
        <f t="shared" si="301"/>
        <v>185</v>
      </c>
      <c r="K2140" s="22">
        <f t="shared" si="302"/>
        <v>-120.74</v>
      </c>
      <c r="L2140" s="21">
        <f t="shared" si="303"/>
        <v>194</v>
      </c>
      <c r="M2140" s="21">
        <f t="shared" si="304"/>
        <v>186</v>
      </c>
      <c r="N2140" s="21">
        <f t="shared" si="305"/>
        <v>12466.44</v>
      </c>
      <c r="O2140" s="23">
        <f t="shared" si="306"/>
        <v>11952.36</v>
      </c>
      <c r="P2140" t="s">
        <v>23</v>
      </c>
      <c r="Q2140" t="s">
        <v>24</v>
      </c>
      <c r="R2140" t="s">
        <v>6427</v>
      </c>
      <c r="S2140">
        <v>6165</v>
      </c>
      <c r="T2140" s="25">
        <v>45168</v>
      </c>
      <c r="U2140">
        <v>64.260000000000005</v>
      </c>
    </row>
    <row r="2141" spans="1:21" x14ac:dyDescent="0.25">
      <c r="A2141" t="s">
        <v>2070</v>
      </c>
      <c r="B2141" s="25">
        <v>45078</v>
      </c>
      <c r="C2141" s="25">
        <v>45079</v>
      </c>
      <c r="D2141" s="18">
        <v>60</v>
      </c>
      <c r="E2141" s="26">
        <v>2800</v>
      </c>
      <c r="F2141" s="19">
        <f t="shared" si="298"/>
        <v>45140</v>
      </c>
      <c r="G2141" s="25">
        <v>45140</v>
      </c>
      <c r="H2141" s="20">
        <f t="shared" si="299"/>
        <v>0</v>
      </c>
      <c r="I2141" s="21">
        <f t="shared" si="300"/>
        <v>0</v>
      </c>
      <c r="J2141" s="21">
        <f t="shared" si="301"/>
        <v>60</v>
      </c>
      <c r="K2141" s="22">
        <f t="shared" si="302"/>
        <v>2740</v>
      </c>
      <c r="L2141" s="21">
        <f t="shared" si="303"/>
        <v>62</v>
      </c>
      <c r="M2141" s="21">
        <f t="shared" si="304"/>
        <v>61</v>
      </c>
      <c r="N2141" s="21">
        <f t="shared" si="305"/>
        <v>173600</v>
      </c>
      <c r="O2141" s="23">
        <f t="shared" si="306"/>
        <v>170800</v>
      </c>
      <c r="P2141" t="s">
        <v>23</v>
      </c>
      <c r="Q2141" t="s">
        <v>24</v>
      </c>
      <c r="R2141" t="s">
        <v>6428</v>
      </c>
      <c r="S2141">
        <v>5404</v>
      </c>
      <c r="T2141" s="25">
        <v>45140</v>
      </c>
      <c r="U2141" s="26">
        <v>2800</v>
      </c>
    </row>
    <row r="2142" spans="1:21" x14ac:dyDescent="0.25">
      <c r="A2142" t="s">
        <v>2071</v>
      </c>
      <c r="B2142" s="25">
        <v>45078</v>
      </c>
      <c r="C2142" s="25">
        <v>45078</v>
      </c>
      <c r="D2142" s="18">
        <v>60</v>
      </c>
      <c r="E2142" s="26">
        <v>2800</v>
      </c>
      <c r="F2142" s="19">
        <f t="shared" si="298"/>
        <v>45139</v>
      </c>
      <c r="G2142" s="25">
        <v>45140</v>
      </c>
      <c r="H2142" s="20">
        <f t="shared" si="299"/>
        <v>1</v>
      </c>
      <c r="I2142" s="21">
        <f t="shared" si="300"/>
        <v>2800</v>
      </c>
      <c r="J2142" s="21">
        <f t="shared" si="301"/>
        <v>61</v>
      </c>
      <c r="K2142" s="22">
        <f t="shared" si="302"/>
        <v>2739</v>
      </c>
      <c r="L2142" s="21">
        <f t="shared" si="303"/>
        <v>62</v>
      </c>
      <c r="M2142" s="21">
        <f t="shared" si="304"/>
        <v>62</v>
      </c>
      <c r="N2142" s="21">
        <f t="shared" si="305"/>
        <v>173600</v>
      </c>
      <c r="O2142" s="23">
        <f t="shared" si="306"/>
        <v>173600</v>
      </c>
      <c r="P2142" t="s">
        <v>23</v>
      </c>
      <c r="Q2142" t="s">
        <v>24</v>
      </c>
      <c r="R2142" t="s">
        <v>6428</v>
      </c>
      <c r="S2142">
        <v>5404</v>
      </c>
      <c r="T2142" s="25">
        <v>45140</v>
      </c>
      <c r="U2142" s="26">
        <v>2800</v>
      </c>
    </row>
    <row r="2143" spans="1:21" x14ac:dyDescent="0.25">
      <c r="A2143" t="s">
        <v>2072</v>
      </c>
      <c r="B2143" s="25">
        <v>45078</v>
      </c>
      <c r="C2143" s="25">
        <v>45078</v>
      </c>
      <c r="D2143" s="18">
        <v>60</v>
      </c>
      <c r="E2143" s="26">
        <v>2800</v>
      </c>
      <c r="F2143" s="19">
        <f t="shared" si="298"/>
        <v>45139</v>
      </c>
      <c r="G2143" s="25">
        <v>45140</v>
      </c>
      <c r="H2143" s="20">
        <f t="shared" si="299"/>
        <v>1</v>
      </c>
      <c r="I2143" s="21">
        <f t="shared" si="300"/>
        <v>2800</v>
      </c>
      <c r="J2143" s="21">
        <f t="shared" si="301"/>
        <v>61</v>
      </c>
      <c r="K2143" s="22">
        <f t="shared" si="302"/>
        <v>2739</v>
      </c>
      <c r="L2143" s="21">
        <f t="shared" si="303"/>
        <v>62</v>
      </c>
      <c r="M2143" s="21">
        <f t="shared" si="304"/>
        <v>62</v>
      </c>
      <c r="N2143" s="21">
        <f t="shared" si="305"/>
        <v>173600</v>
      </c>
      <c r="O2143" s="23">
        <f t="shared" si="306"/>
        <v>173600</v>
      </c>
      <c r="P2143" t="s">
        <v>23</v>
      </c>
      <c r="Q2143" t="s">
        <v>24</v>
      </c>
      <c r="R2143" t="s">
        <v>6428</v>
      </c>
      <c r="S2143">
        <v>5404</v>
      </c>
      <c r="T2143" s="25">
        <v>45140</v>
      </c>
      <c r="U2143" s="26">
        <v>2800</v>
      </c>
    </row>
    <row r="2144" spans="1:21" x14ac:dyDescent="0.25">
      <c r="A2144" t="s">
        <v>2073</v>
      </c>
      <c r="B2144" s="25">
        <v>45078</v>
      </c>
      <c r="C2144" s="25">
        <v>45080</v>
      </c>
      <c r="D2144" s="18">
        <v>60</v>
      </c>
      <c r="E2144" s="26">
        <v>2800</v>
      </c>
      <c r="F2144" s="19">
        <f t="shared" si="298"/>
        <v>45141</v>
      </c>
      <c r="G2144" s="25">
        <v>45140</v>
      </c>
      <c r="H2144" s="20">
        <f t="shared" si="299"/>
        <v>-1</v>
      </c>
      <c r="I2144" s="21">
        <f t="shared" si="300"/>
        <v>-2800</v>
      </c>
      <c r="J2144" s="21">
        <f t="shared" si="301"/>
        <v>59</v>
      </c>
      <c r="K2144" s="22">
        <f t="shared" si="302"/>
        <v>2741</v>
      </c>
      <c r="L2144" s="21">
        <f t="shared" si="303"/>
        <v>62</v>
      </c>
      <c r="M2144" s="21">
        <f t="shared" si="304"/>
        <v>60</v>
      </c>
      <c r="N2144" s="21">
        <f t="shared" si="305"/>
        <v>173600</v>
      </c>
      <c r="O2144" s="23">
        <f t="shared" si="306"/>
        <v>168000</v>
      </c>
      <c r="P2144" t="s">
        <v>23</v>
      </c>
      <c r="Q2144" t="s">
        <v>24</v>
      </c>
      <c r="R2144" t="s">
        <v>6428</v>
      </c>
      <c r="S2144">
        <v>5404</v>
      </c>
      <c r="T2144" s="25">
        <v>45140</v>
      </c>
      <c r="U2144" s="26">
        <v>2800</v>
      </c>
    </row>
    <row r="2145" spans="1:21" x14ac:dyDescent="0.25">
      <c r="A2145" t="s">
        <v>2074</v>
      </c>
      <c r="B2145" s="25">
        <v>44865</v>
      </c>
      <c r="C2145" s="25">
        <v>45097</v>
      </c>
      <c r="D2145" s="18">
        <v>60</v>
      </c>
      <c r="E2145" s="26">
        <v>3900.26</v>
      </c>
      <c r="F2145" s="19">
        <f t="shared" si="298"/>
        <v>45158</v>
      </c>
      <c r="G2145" s="25">
        <v>45132</v>
      </c>
      <c r="H2145" s="20">
        <f t="shared" si="299"/>
        <v>-26</v>
      </c>
      <c r="I2145" s="21">
        <f t="shared" si="300"/>
        <v>-101406.76000000001</v>
      </c>
      <c r="J2145" s="21">
        <f t="shared" si="301"/>
        <v>35</v>
      </c>
      <c r="K2145" s="22">
        <f t="shared" si="302"/>
        <v>3865.26</v>
      </c>
      <c r="L2145" s="21">
        <f t="shared" si="303"/>
        <v>267</v>
      </c>
      <c r="M2145" s="21">
        <f t="shared" si="304"/>
        <v>35</v>
      </c>
      <c r="N2145" s="21">
        <f t="shared" si="305"/>
        <v>1041369.42</v>
      </c>
      <c r="O2145" s="23">
        <f t="shared" si="306"/>
        <v>136509.1</v>
      </c>
      <c r="P2145" t="s">
        <v>23</v>
      </c>
      <c r="Q2145" t="s">
        <v>24</v>
      </c>
      <c r="R2145" t="s">
        <v>6429</v>
      </c>
      <c r="S2145">
        <v>5196</v>
      </c>
      <c r="T2145" s="25">
        <v>45132</v>
      </c>
      <c r="U2145" s="26">
        <v>3900.26</v>
      </c>
    </row>
    <row r="2146" spans="1:21" x14ac:dyDescent="0.25">
      <c r="A2146" t="s">
        <v>2075</v>
      </c>
      <c r="B2146" s="25">
        <v>44865</v>
      </c>
      <c r="C2146" s="25">
        <v>45097</v>
      </c>
      <c r="D2146" s="18">
        <v>60</v>
      </c>
      <c r="E2146" s="26">
        <v>3900.26</v>
      </c>
      <c r="F2146" s="19">
        <f t="shared" si="298"/>
        <v>45158</v>
      </c>
      <c r="G2146" s="25">
        <v>45132</v>
      </c>
      <c r="H2146" s="20">
        <f t="shared" si="299"/>
        <v>-26</v>
      </c>
      <c r="I2146" s="21">
        <f t="shared" si="300"/>
        <v>-101406.76000000001</v>
      </c>
      <c r="J2146" s="21">
        <f t="shared" si="301"/>
        <v>35</v>
      </c>
      <c r="K2146" s="22">
        <f t="shared" si="302"/>
        <v>3865.26</v>
      </c>
      <c r="L2146" s="21">
        <f t="shared" si="303"/>
        <v>267</v>
      </c>
      <c r="M2146" s="21">
        <f t="shared" si="304"/>
        <v>35</v>
      </c>
      <c r="N2146" s="21">
        <f t="shared" si="305"/>
        <v>1041369.42</v>
      </c>
      <c r="O2146" s="23">
        <f t="shared" si="306"/>
        <v>136509.1</v>
      </c>
      <c r="P2146" t="s">
        <v>23</v>
      </c>
      <c r="Q2146" t="s">
        <v>24</v>
      </c>
      <c r="R2146" t="s">
        <v>6429</v>
      </c>
      <c r="S2146">
        <v>5196</v>
      </c>
      <c r="T2146" s="25">
        <v>45132</v>
      </c>
      <c r="U2146" s="26">
        <v>3900.26</v>
      </c>
    </row>
    <row r="2147" spans="1:21" x14ac:dyDescent="0.25">
      <c r="A2147" t="s">
        <v>2076</v>
      </c>
      <c r="B2147" s="25">
        <v>45016</v>
      </c>
      <c r="C2147" s="25">
        <v>45020</v>
      </c>
      <c r="D2147" s="18">
        <v>60</v>
      </c>
      <c r="E2147" s="26">
        <v>3900.26</v>
      </c>
      <c r="F2147" s="19">
        <f t="shared" si="298"/>
        <v>45081</v>
      </c>
      <c r="G2147" s="25">
        <v>45132</v>
      </c>
      <c r="H2147" s="20">
        <f t="shared" si="299"/>
        <v>51</v>
      </c>
      <c r="I2147" s="21">
        <f t="shared" si="300"/>
        <v>198913.26</v>
      </c>
      <c r="J2147" s="21">
        <f t="shared" si="301"/>
        <v>111</v>
      </c>
      <c r="K2147" s="22">
        <f t="shared" si="302"/>
        <v>3789.26</v>
      </c>
      <c r="L2147" s="21">
        <f t="shared" si="303"/>
        <v>116</v>
      </c>
      <c r="M2147" s="21">
        <f t="shared" si="304"/>
        <v>112</v>
      </c>
      <c r="N2147" s="21">
        <f t="shared" si="305"/>
        <v>452430.16000000003</v>
      </c>
      <c r="O2147" s="23">
        <f t="shared" si="306"/>
        <v>436829.12</v>
      </c>
      <c r="P2147" t="s">
        <v>23</v>
      </c>
      <c r="Q2147" t="s">
        <v>24</v>
      </c>
      <c r="R2147" t="s">
        <v>6429</v>
      </c>
      <c r="S2147">
        <v>5196</v>
      </c>
      <c r="T2147" s="25">
        <v>45132</v>
      </c>
      <c r="U2147" s="26">
        <v>3900.26</v>
      </c>
    </row>
    <row r="2148" spans="1:21" x14ac:dyDescent="0.25">
      <c r="A2148" t="s">
        <v>2077</v>
      </c>
      <c r="B2148" s="25">
        <v>45046</v>
      </c>
      <c r="C2148" s="25">
        <v>45053</v>
      </c>
      <c r="D2148" s="18">
        <v>60</v>
      </c>
      <c r="E2148" s="26">
        <v>3900.26</v>
      </c>
      <c r="F2148" s="19">
        <f t="shared" si="298"/>
        <v>45114</v>
      </c>
      <c r="G2148" s="25">
        <v>45161</v>
      </c>
      <c r="H2148" s="20">
        <f t="shared" si="299"/>
        <v>47</v>
      </c>
      <c r="I2148" s="21">
        <f t="shared" si="300"/>
        <v>183312.22</v>
      </c>
      <c r="J2148" s="21">
        <f t="shared" si="301"/>
        <v>106</v>
      </c>
      <c r="K2148" s="22">
        <f t="shared" si="302"/>
        <v>3794.26</v>
      </c>
      <c r="L2148" s="21">
        <f t="shared" si="303"/>
        <v>115</v>
      </c>
      <c r="M2148" s="21">
        <f t="shared" si="304"/>
        <v>108</v>
      </c>
      <c r="N2148" s="21">
        <f t="shared" si="305"/>
        <v>448529.9</v>
      </c>
      <c r="O2148" s="23">
        <f t="shared" si="306"/>
        <v>421228.08</v>
      </c>
      <c r="P2148" t="s">
        <v>23</v>
      </c>
      <c r="Q2148" t="s">
        <v>24</v>
      </c>
      <c r="R2148" t="s">
        <v>6429</v>
      </c>
      <c r="S2148">
        <v>6027</v>
      </c>
      <c r="T2148" s="25">
        <v>45161</v>
      </c>
      <c r="U2148" s="26">
        <v>3900.26</v>
      </c>
    </row>
    <row r="2149" spans="1:21" x14ac:dyDescent="0.25">
      <c r="A2149" t="s">
        <v>2078</v>
      </c>
      <c r="B2149" s="25">
        <v>45077</v>
      </c>
      <c r="C2149" s="25">
        <v>45087</v>
      </c>
      <c r="D2149" s="18">
        <v>60</v>
      </c>
      <c r="E2149" s="26">
        <v>3900.26</v>
      </c>
      <c r="F2149" s="19">
        <f t="shared" si="298"/>
        <v>45148</v>
      </c>
      <c r="G2149" s="25">
        <v>45196</v>
      </c>
      <c r="H2149" s="20">
        <f t="shared" si="299"/>
        <v>48</v>
      </c>
      <c r="I2149" s="21">
        <f t="shared" si="300"/>
        <v>187212.48</v>
      </c>
      <c r="J2149" s="21">
        <f t="shared" si="301"/>
        <v>107</v>
      </c>
      <c r="K2149" s="22">
        <f t="shared" si="302"/>
        <v>3793.26</v>
      </c>
      <c r="L2149" s="21">
        <f t="shared" si="303"/>
        <v>119</v>
      </c>
      <c r="M2149" s="21">
        <f t="shared" si="304"/>
        <v>109</v>
      </c>
      <c r="N2149" s="21">
        <f t="shared" si="305"/>
        <v>464130.94</v>
      </c>
      <c r="O2149" s="23">
        <f t="shared" si="306"/>
        <v>425128.34</v>
      </c>
      <c r="P2149" t="s">
        <v>23</v>
      </c>
      <c r="Q2149" t="s">
        <v>24</v>
      </c>
      <c r="R2149" t="s">
        <v>6429</v>
      </c>
      <c r="S2149">
        <v>6835</v>
      </c>
      <c r="T2149" s="25">
        <v>45196</v>
      </c>
      <c r="U2149" s="26">
        <v>3900.26</v>
      </c>
    </row>
    <row r="2150" spans="1:21" x14ac:dyDescent="0.25">
      <c r="A2150" t="s">
        <v>1504</v>
      </c>
      <c r="B2150" s="25">
        <v>45048</v>
      </c>
      <c r="C2150" s="25">
        <v>45050</v>
      </c>
      <c r="D2150" s="18">
        <v>60</v>
      </c>
      <c r="E2150" s="26">
        <v>1172.6400000000001</v>
      </c>
      <c r="F2150" s="19">
        <f t="shared" si="298"/>
        <v>45111</v>
      </c>
      <c r="G2150" s="25">
        <v>45124</v>
      </c>
      <c r="H2150" s="20">
        <f t="shared" si="299"/>
        <v>13</v>
      </c>
      <c r="I2150" s="21">
        <f t="shared" si="300"/>
        <v>15244.320000000002</v>
      </c>
      <c r="J2150" s="21">
        <f t="shared" si="301"/>
        <v>73</v>
      </c>
      <c r="K2150" s="22">
        <f t="shared" si="302"/>
        <v>1099.6400000000001</v>
      </c>
      <c r="L2150" s="21">
        <f t="shared" si="303"/>
        <v>76</v>
      </c>
      <c r="M2150" s="21">
        <f t="shared" si="304"/>
        <v>74</v>
      </c>
      <c r="N2150" s="21">
        <f t="shared" si="305"/>
        <v>89120.640000000014</v>
      </c>
      <c r="O2150" s="23">
        <f t="shared" si="306"/>
        <v>86775.360000000001</v>
      </c>
      <c r="P2150" t="s">
        <v>23</v>
      </c>
      <c r="Q2150" t="s">
        <v>24</v>
      </c>
      <c r="R2150" t="s">
        <v>6430</v>
      </c>
      <c r="S2150">
        <v>4857</v>
      </c>
      <c r="T2150" s="25">
        <v>45124</v>
      </c>
      <c r="U2150" s="26">
        <v>1172.6400000000001</v>
      </c>
    </row>
    <row r="2151" spans="1:21" x14ac:dyDescent="0.25">
      <c r="A2151" t="s">
        <v>1335</v>
      </c>
      <c r="B2151" s="25">
        <v>45049</v>
      </c>
      <c r="C2151" s="25">
        <v>45050</v>
      </c>
      <c r="D2151" s="18">
        <v>60</v>
      </c>
      <c r="E2151" s="26">
        <v>3057.6</v>
      </c>
      <c r="F2151" s="19">
        <f t="shared" si="298"/>
        <v>45111</v>
      </c>
      <c r="G2151" s="25">
        <v>45124</v>
      </c>
      <c r="H2151" s="20">
        <f t="shared" si="299"/>
        <v>13</v>
      </c>
      <c r="I2151" s="21">
        <f t="shared" si="300"/>
        <v>39748.799999999996</v>
      </c>
      <c r="J2151" s="21">
        <f t="shared" si="301"/>
        <v>73</v>
      </c>
      <c r="K2151" s="22">
        <f t="shared" si="302"/>
        <v>2984.6</v>
      </c>
      <c r="L2151" s="21">
        <f t="shared" si="303"/>
        <v>75</v>
      </c>
      <c r="M2151" s="21">
        <f t="shared" si="304"/>
        <v>74</v>
      </c>
      <c r="N2151" s="21">
        <f t="shared" si="305"/>
        <v>229320</v>
      </c>
      <c r="O2151" s="23">
        <f t="shared" si="306"/>
        <v>226262.39999999999</v>
      </c>
      <c r="P2151" t="s">
        <v>23</v>
      </c>
      <c r="Q2151" t="s">
        <v>24</v>
      </c>
      <c r="R2151" t="s">
        <v>6430</v>
      </c>
      <c r="S2151">
        <v>4857</v>
      </c>
      <c r="T2151" s="25">
        <v>45124</v>
      </c>
      <c r="U2151" s="26">
        <v>3057.6</v>
      </c>
    </row>
    <row r="2152" spans="1:21" x14ac:dyDescent="0.25">
      <c r="A2152" t="s">
        <v>1336</v>
      </c>
      <c r="B2152" s="25">
        <v>45082</v>
      </c>
      <c r="C2152" s="25">
        <v>45082</v>
      </c>
      <c r="D2152" s="18">
        <v>60</v>
      </c>
      <c r="E2152" s="26">
        <v>3233.9</v>
      </c>
      <c r="F2152" s="19">
        <f t="shared" si="298"/>
        <v>45143</v>
      </c>
      <c r="G2152" s="25">
        <v>45160</v>
      </c>
      <c r="H2152" s="20">
        <f t="shared" si="299"/>
        <v>17</v>
      </c>
      <c r="I2152" s="21">
        <f t="shared" si="300"/>
        <v>54976.3</v>
      </c>
      <c r="J2152" s="21">
        <f t="shared" si="301"/>
        <v>77</v>
      </c>
      <c r="K2152" s="22">
        <f t="shared" si="302"/>
        <v>3156.9</v>
      </c>
      <c r="L2152" s="21">
        <f t="shared" si="303"/>
        <v>78</v>
      </c>
      <c r="M2152" s="21">
        <f t="shared" si="304"/>
        <v>78</v>
      </c>
      <c r="N2152" s="21">
        <f t="shared" si="305"/>
        <v>252244.2</v>
      </c>
      <c r="O2152" s="23">
        <f t="shared" si="306"/>
        <v>252244.2</v>
      </c>
      <c r="P2152" t="s">
        <v>23</v>
      </c>
      <c r="Q2152" t="s">
        <v>24</v>
      </c>
      <c r="R2152" t="s">
        <v>6430</v>
      </c>
      <c r="S2152">
        <v>5955</v>
      </c>
      <c r="T2152" s="25">
        <v>45160</v>
      </c>
      <c r="U2152" s="26">
        <v>3233.9</v>
      </c>
    </row>
    <row r="2153" spans="1:21" x14ac:dyDescent="0.25">
      <c r="A2153" t="s">
        <v>1337</v>
      </c>
      <c r="B2153" s="25">
        <v>45082</v>
      </c>
      <c r="C2153" s="25">
        <v>45082</v>
      </c>
      <c r="D2153" s="18">
        <v>60</v>
      </c>
      <c r="E2153" s="26">
        <v>1037.3900000000001</v>
      </c>
      <c r="F2153" s="19">
        <f t="shared" si="298"/>
        <v>45143</v>
      </c>
      <c r="G2153" s="25">
        <v>45160</v>
      </c>
      <c r="H2153" s="20">
        <f t="shared" si="299"/>
        <v>17</v>
      </c>
      <c r="I2153" s="21">
        <f t="shared" si="300"/>
        <v>17635.63</v>
      </c>
      <c r="J2153" s="21">
        <f t="shared" si="301"/>
        <v>77</v>
      </c>
      <c r="K2153" s="22">
        <f t="shared" si="302"/>
        <v>960.3900000000001</v>
      </c>
      <c r="L2153" s="21">
        <f t="shared" si="303"/>
        <v>78</v>
      </c>
      <c r="M2153" s="21">
        <f t="shared" si="304"/>
        <v>78</v>
      </c>
      <c r="N2153" s="21">
        <f t="shared" si="305"/>
        <v>80916.420000000013</v>
      </c>
      <c r="O2153" s="23">
        <f t="shared" si="306"/>
        <v>80916.420000000013</v>
      </c>
      <c r="P2153" t="s">
        <v>23</v>
      </c>
      <c r="Q2153" t="s">
        <v>24</v>
      </c>
      <c r="R2153" t="s">
        <v>6430</v>
      </c>
      <c r="S2153">
        <v>5955</v>
      </c>
      <c r="T2153" s="25">
        <v>45160</v>
      </c>
      <c r="U2153" s="26">
        <v>1037.3900000000001</v>
      </c>
    </row>
    <row r="2154" spans="1:21" x14ac:dyDescent="0.25">
      <c r="A2154" t="s">
        <v>1338</v>
      </c>
      <c r="B2154" s="25">
        <v>45110</v>
      </c>
      <c r="C2154" s="25">
        <v>45110</v>
      </c>
      <c r="D2154" s="18">
        <v>60</v>
      </c>
      <c r="E2154" s="26">
        <v>1049.81</v>
      </c>
      <c r="F2154" s="19">
        <f t="shared" si="298"/>
        <v>45172</v>
      </c>
      <c r="G2154" s="25">
        <v>45195</v>
      </c>
      <c r="H2154" s="20">
        <f t="shared" si="299"/>
        <v>23</v>
      </c>
      <c r="I2154" s="21">
        <f t="shared" si="300"/>
        <v>24145.629999999997</v>
      </c>
      <c r="J2154" s="21">
        <f t="shared" si="301"/>
        <v>83</v>
      </c>
      <c r="K2154" s="22">
        <f t="shared" si="302"/>
        <v>966.81</v>
      </c>
      <c r="L2154" s="21">
        <f t="shared" si="303"/>
        <v>85</v>
      </c>
      <c r="M2154" s="21">
        <f t="shared" si="304"/>
        <v>85</v>
      </c>
      <c r="N2154" s="21">
        <f t="shared" si="305"/>
        <v>89233.849999999991</v>
      </c>
      <c r="O2154" s="23">
        <f t="shared" si="306"/>
        <v>89233.849999999991</v>
      </c>
      <c r="P2154" t="s">
        <v>23</v>
      </c>
      <c r="Q2154" t="s">
        <v>24</v>
      </c>
      <c r="R2154" t="s">
        <v>6430</v>
      </c>
      <c r="S2154">
        <v>6758</v>
      </c>
      <c r="T2154" s="25">
        <v>45195</v>
      </c>
      <c r="U2154" s="26">
        <v>1049.81</v>
      </c>
    </row>
    <row r="2155" spans="1:21" x14ac:dyDescent="0.25">
      <c r="A2155" t="s">
        <v>1339</v>
      </c>
      <c r="B2155" s="25">
        <v>45110</v>
      </c>
      <c r="C2155" s="25">
        <v>45114</v>
      </c>
      <c r="D2155" s="18">
        <v>60</v>
      </c>
      <c r="E2155" s="26">
        <v>3413.2</v>
      </c>
      <c r="F2155" s="19">
        <f t="shared" si="298"/>
        <v>45176</v>
      </c>
      <c r="G2155" s="25">
        <v>45195</v>
      </c>
      <c r="H2155" s="20">
        <f t="shared" si="299"/>
        <v>19</v>
      </c>
      <c r="I2155" s="21">
        <f t="shared" si="300"/>
        <v>64850.799999999996</v>
      </c>
      <c r="J2155" s="21">
        <f t="shared" si="301"/>
        <v>79</v>
      </c>
      <c r="K2155" s="22">
        <f t="shared" si="302"/>
        <v>3334.2</v>
      </c>
      <c r="L2155" s="21">
        <f t="shared" si="303"/>
        <v>85</v>
      </c>
      <c r="M2155" s="21">
        <f t="shared" si="304"/>
        <v>81</v>
      </c>
      <c r="N2155" s="21">
        <f t="shared" si="305"/>
        <v>290122</v>
      </c>
      <c r="O2155" s="23">
        <f t="shared" si="306"/>
        <v>276469.2</v>
      </c>
      <c r="P2155" t="s">
        <v>23</v>
      </c>
      <c r="Q2155" t="s">
        <v>24</v>
      </c>
      <c r="R2155" t="s">
        <v>6430</v>
      </c>
      <c r="S2155">
        <v>6758</v>
      </c>
      <c r="T2155" s="25">
        <v>45195</v>
      </c>
      <c r="U2155" s="26">
        <v>3413.2</v>
      </c>
    </row>
    <row r="2156" spans="1:21" x14ac:dyDescent="0.25">
      <c r="A2156" t="s">
        <v>2079</v>
      </c>
      <c r="B2156" s="25">
        <v>44727</v>
      </c>
      <c r="C2156" s="25">
        <v>44729</v>
      </c>
      <c r="D2156" s="18">
        <v>60</v>
      </c>
      <c r="E2156">
        <v>951.6</v>
      </c>
      <c r="F2156" s="19">
        <f t="shared" si="298"/>
        <v>44790</v>
      </c>
      <c r="G2156" s="25">
        <v>45128</v>
      </c>
      <c r="H2156" s="20">
        <f t="shared" si="299"/>
        <v>338</v>
      </c>
      <c r="I2156" s="21">
        <f t="shared" si="300"/>
        <v>321640.8</v>
      </c>
      <c r="J2156" s="21">
        <f t="shared" si="301"/>
        <v>394</v>
      </c>
      <c r="K2156" s="22">
        <f t="shared" si="302"/>
        <v>557.6</v>
      </c>
      <c r="L2156" s="21">
        <f t="shared" si="303"/>
        <v>401</v>
      </c>
      <c r="M2156" s="21">
        <f t="shared" si="304"/>
        <v>399</v>
      </c>
      <c r="N2156" s="21">
        <f t="shared" si="305"/>
        <v>381591.60000000003</v>
      </c>
      <c r="O2156" s="23">
        <f t="shared" si="306"/>
        <v>379688.4</v>
      </c>
      <c r="P2156" t="s">
        <v>23</v>
      </c>
      <c r="Q2156" t="s">
        <v>24</v>
      </c>
      <c r="R2156" t="s">
        <v>6431</v>
      </c>
      <c r="S2156">
        <v>5069</v>
      </c>
      <c r="T2156" s="25">
        <v>45128</v>
      </c>
      <c r="U2156">
        <v>951.6</v>
      </c>
    </row>
    <row r="2157" spans="1:21" x14ac:dyDescent="0.25">
      <c r="A2157" t="s">
        <v>2080</v>
      </c>
      <c r="B2157" s="25">
        <v>44895</v>
      </c>
      <c r="C2157" s="25">
        <v>44902</v>
      </c>
      <c r="D2157" s="18">
        <v>60</v>
      </c>
      <c r="E2157" s="26">
        <v>4142</v>
      </c>
      <c r="F2157" s="19">
        <f t="shared" si="298"/>
        <v>44964</v>
      </c>
      <c r="G2157" s="25">
        <v>45140</v>
      </c>
      <c r="H2157" s="20">
        <f t="shared" si="299"/>
        <v>176</v>
      </c>
      <c r="I2157" s="21">
        <f t="shared" si="300"/>
        <v>728992</v>
      </c>
      <c r="J2157" s="21">
        <f t="shared" si="301"/>
        <v>235</v>
      </c>
      <c r="K2157" s="22">
        <f t="shared" si="302"/>
        <v>3907</v>
      </c>
      <c r="L2157" s="21">
        <f t="shared" si="303"/>
        <v>245</v>
      </c>
      <c r="M2157" s="21">
        <f t="shared" si="304"/>
        <v>238</v>
      </c>
      <c r="N2157" s="21">
        <f t="shared" si="305"/>
        <v>1014790</v>
      </c>
      <c r="O2157" s="23">
        <f t="shared" si="306"/>
        <v>985796</v>
      </c>
      <c r="P2157" t="s">
        <v>23</v>
      </c>
      <c r="Q2157" t="s">
        <v>24</v>
      </c>
      <c r="R2157" t="s">
        <v>6432</v>
      </c>
      <c r="S2157">
        <v>5508</v>
      </c>
      <c r="T2157" s="25">
        <v>45140</v>
      </c>
      <c r="U2157" s="26">
        <v>4142</v>
      </c>
    </row>
    <row r="2158" spans="1:21" x14ac:dyDescent="0.25">
      <c r="A2158" t="s">
        <v>2081</v>
      </c>
      <c r="B2158" s="25">
        <v>44926</v>
      </c>
      <c r="C2158" s="25">
        <v>44931</v>
      </c>
      <c r="D2158" s="18">
        <v>60</v>
      </c>
      <c r="E2158" s="26">
        <v>4280</v>
      </c>
      <c r="F2158" s="19">
        <f t="shared" si="298"/>
        <v>44990</v>
      </c>
      <c r="G2158" s="25">
        <v>45140</v>
      </c>
      <c r="H2158" s="20">
        <f t="shared" si="299"/>
        <v>150</v>
      </c>
      <c r="I2158" s="21">
        <f t="shared" si="300"/>
        <v>642000</v>
      </c>
      <c r="J2158" s="21">
        <f t="shared" si="301"/>
        <v>207</v>
      </c>
      <c r="K2158" s="22">
        <f t="shared" si="302"/>
        <v>4073</v>
      </c>
      <c r="L2158" s="21">
        <f t="shared" si="303"/>
        <v>214</v>
      </c>
      <c r="M2158" s="21">
        <f t="shared" si="304"/>
        <v>209</v>
      </c>
      <c r="N2158" s="21">
        <f t="shared" si="305"/>
        <v>915920</v>
      </c>
      <c r="O2158" s="23">
        <f t="shared" si="306"/>
        <v>894520</v>
      </c>
      <c r="P2158" t="s">
        <v>23</v>
      </c>
      <c r="Q2158" t="s">
        <v>24</v>
      </c>
      <c r="R2158" t="s">
        <v>6432</v>
      </c>
      <c r="S2158">
        <v>5508</v>
      </c>
      <c r="T2158" s="25">
        <v>45140</v>
      </c>
      <c r="U2158" s="26">
        <v>4280</v>
      </c>
    </row>
    <row r="2159" spans="1:21" x14ac:dyDescent="0.25">
      <c r="A2159" t="s">
        <v>2082</v>
      </c>
      <c r="B2159" s="25">
        <v>44252</v>
      </c>
      <c r="C2159" s="25">
        <v>44253</v>
      </c>
      <c r="D2159" s="18">
        <v>60</v>
      </c>
      <c r="E2159" s="26">
        <v>10896.42</v>
      </c>
      <c r="F2159" s="19">
        <f t="shared" si="298"/>
        <v>44312</v>
      </c>
      <c r="G2159" s="25">
        <v>45134</v>
      </c>
      <c r="H2159" s="20">
        <f t="shared" si="299"/>
        <v>822</v>
      </c>
      <c r="I2159" s="21">
        <f t="shared" si="300"/>
        <v>8956857.2400000002</v>
      </c>
      <c r="J2159" s="21">
        <f t="shared" si="301"/>
        <v>871</v>
      </c>
      <c r="K2159" s="22">
        <f t="shared" si="302"/>
        <v>10025.42</v>
      </c>
      <c r="L2159" s="21">
        <f t="shared" si="303"/>
        <v>882</v>
      </c>
      <c r="M2159" s="21">
        <f t="shared" si="304"/>
        <v>881</v>
      </c>
      <c r="N2159" s="21">
        <f t="shared" si="305"/>
        <v>9610642.4399999995</v>
      </c>
      <c r="O2159" s="23">
        <f t="shared" si="306"/>
        <v>9599746.0199999996</v>
      </c>
      <c r="P2159" t="s">
        <v>23</v>
      </c>
      <c r="Q2159" t="s">
        <v>24</v>
      </c>
      <c r="R2159" t="s">
        <v>6433</v>
      </c>
      <c r="S2159">
        <v>5251</v>
      </c>
      <c r="T2159" s="25">
        <v>45134</v>
      </c>
      <c r="U2159" s="26">
        <v>10896.42</v>
      </c>
    </row>
    <row r="2160" spans="1:21" x14ac:dyDescent="0.25">
      <c r="A2160" t="s">
        <v>2083</v>
      </c>
      <c r="B2160" s="25">
        <v>44265</v>
      </c>
      <c r="C2160" s="25">
        <v>44266</v>
      </c>
      <c r="D2160" s="18">
        <v>60</v>
      </c>
      <c r="E2160" s="26">
        <v>6537.85</v>
      </c>
      <c r="F2160" s="19">
        <f t="shared" si="298"/>
        <v>44327</v>
      </c>
      <c r="G2160" s="25">
        <v>45134</v>
      </c>
      <c r="H2160" s="20">
        <f t="shared" si="299"/>
        <v>807</v>
      </c>
      <c r="I2160" s="21">
        <f t="shared" si="300"/>
        <v>5276044.95</v>
      </c>
      <c r="J2160" s="21">
        <f t="shared" si="301"/>
        <v>856</v>
      </c>
      <c r="K2160" s="22">
        <f t="shared" si="302"/>
        <v>5681.85</v>
      </c>
      <c r="L2160" s="21">
        <f t="shared" si="303"/>
        <v>869</v>
      </c>
      <c r="M2160" s="21">
        <f t="shared" si="304"/>
        <v>868</v>
      </c>
      <c r="N2160" s="21">
        <f t="shared" si="305"/>
        <v>5681391.6500000004</v>
      </c>
      <c r="O2160" s="23">
        <f t="shared" si="306"/>
        <v>5674853.8000000007</v>
      </c>
      <c r="P2160" t="s">
        <v>23</v>
      </c>
      <c r="Q2160" t="s">
        <v>24</v>
      </c>
      <c r="R2160" t="s">
        <v>6433</v>
      </c>
      <c r="S2160">
        <v>5251</v>
      </c>
      <c r="T2160" s="25">
        <v>45134</v>
      </c>
      <c r="U2160" s="26">
        <v>6537.85</v>
      </c>
    </row>
    <row r="2161" spans="1:21" x14ac:dyDescent="0.25">
      <c r="A2161" t="s">
        <v>2084</v>
      </c>
      <c r="B2161" s="25">
        <v>44266</v>
      </c>
      <c r="C2161" s="25">
        <v>44267</v>
      </c>
      <c r="D2161" s="18">
        <v>60</v>
      </c>
      <c r="E2161" s="26">
        <v>10896.42</v>
      </c>
      <c r="F2161" s="19">
        <f t="shared" si="298"/>
        <v>44328</v>
      </c>
      <c r="G2161" s="25">
        <v>45134</v>
      </c>
      <c r="H2161" s="20">
        <f t="shared" si="299"/>
        <v>806</v>
      </c>
      <c r="I2161" s="21">
        <f t="shared" si="300"/>
        <v>8782514.5199999996</v>
      </c>
      <c r="J2161" s="21">
        <f t="shared" si="301"/>
        <v>855</v>
      </c>
      <c r="K2161" s="22">
        <f t="shared" si="302"/>
        <v>10041.42</v>
      </c>
      <c r="L2161" s="21">
        <f t="shared" si="303"/>
        <v>868</v>
      </c>
      <c r="M2161" s="21">
        <f t="shared" si="304"/>
        <v>867</v>
      </c>
      <c r="N2161" s="21">
        <f t="shared" si="305"/>
        <v>9458092.5600000005</v>
      </c>
      <c r="O2161" s="23">
        <f t="shared" si="306"/>
        <v>9447196.1400000006</v>
      </c>
      <c r="P2161" t="s">
        <v>23</v>
      </c>
      <c r="Q2161" t="s">
        <v>24</v>
      </c>
      <c r="R2161" t="s">
        <v>6433</v>
      </c>
      <c r="S2161">
        <v>5251</v>
      </c>
      <c r="T2161" s="25">
        <v>45134</v>
      </c>
      <c r="U2161" s="26">
        <v>10896.42</v>
      </c>
    </row>
    <row r="2162" spans="1:21" x14ac:dyDescent="0.25">
      <c r="A2162" t="s">
        <v>2085</v>
      </c>
      <c r="B2162" s="25">
        <v>44273</v>
      </c>
      <c r="C2162" s="25">
        <v>44274</v>
      </c>
      <c r="D2162" s="18">
        <v>60</v>
      </c>
      <c r="E2162" s="26">
        <v>13075.7</v>
      </c>
      <c r="F2162" s="19">
        <f t="shared" si="298"/>
        <v>44335</v>
      </c>
      <c r="G2162" s="25">
        <v>45134</v>
      </c>
      <c r="H2162" s="20">
        <f t="shared" si="299"/>
        <v>799</v>
      </c>
      <c r="I2162" s="21">
        <f t="shared" si="300"/>
        <v>10447484.300000001</v>
      </c>
      <c r="J2162" s="21">
        <f t="shared" si="301"/>
        <v>848</v>
      </c>
      <c r="K2162" s="22">
        <f t="shared" si="302"/>
        <v>12227.7</v>
      </c>
      <c r="L2162" s="21">
        <f t="shared" si="303"/>
        <v>861</v>
      </c>
      <c r="M2162" s="21">
        <f t="shared" si="304"/>
        <v>860</v>
      </c>
      <c r="N2162" s="21">
        <f t="shared" si="305"/>
        <v>11258177.700000001</v>
      </c>
      <c r="O2162" s="23">
        <f t="shared" si="306"/>
        <v>11245102</v>
      </c>
      <c r="P2162" t="s">
        <v>23</v>
      </c>
      <c r="Q2162" t="s">
        <v>24</v>
      </c>
      <c r="R2162" t="s">
        <v>6433</v>
      </c>
      <c r="S2162">
        <v>5251</v>
      </c>
      <c r="T2162" s="25">
        <v>45134</v>
      </c>
      <c r="U2162" s="26">
        <v>13075.7</v>
      </c>
    </row>
    <row r="2163" spans="1:21" x14ac:dyDescent="0.25">
      <c r="A2163" t="s">
        <v>2086</v>
      </c>
      <c r="B2163" s="25">
        <v>44298</v>
      </c>
      <c r="C2163" s="25">
        <v>44299</v>
      </c>
      <c r="D2163" s="18">
        <v>60</v>
      </c>
      <c r="E2163" s="26">
        <v>10896.42</v>
      </c>
      <c r="F2163" s="19">
        <f t="shared" si="298"/>
        <v>44360</v>
      </c>
      <c r="G2163" s="25">
        <v>45134</v>
      </c>
      <c r="H2163" s="20">
        <f t="shared" si="299"/>
        <v>774</v>
      </c>
      <c r="I2163" s="21">
        <f t="shared" si="300"/>
        <v>8433829.0800000001</v>
      </c>
      <c r="J2163" s="21">
        <f t="shared" si="301"/>
        <v>824</v>
      </c>
      <c r="K2163" s="22">
        <f t="shared" si="302"/>
        <v>10072.42</v>
      </c>
      <c r="L2163" s="21">
        <f t="shared" si="303"/>
        <v>836</v>
      </c>
      <c r="M2163" s="21">
        <f t="shared" si="304"/>
        <v>835</v>
      </c>
      <c r="N2163" s="21">
        <f t="shared" si="305"/>
        <v>9109407.1199999992</v>
      </c>
      <c r="O2163" s="23">
        <f t="shared" si="306"/>
        <v>9098510.6999999993</v>
      </c>
      <c r="P2163" t="s">
        <v>23</v>
      </c>
      <c r="Q2163" t="s">
        <v>24</v>
      </c>
      <c r="R2163" t="s">
        <v>6433</v>
      </c>
      <c r="S2163">
        <v>5251</v>
      </c>
      <c r="T2163" s="25">
        <v>45134</v>
      </c>
      <c r="U2163" s="26">
        <v>10896.42</v>
      </c>
    </row>
    <row r="2164" spans="1:21" x14ac:dyDescent="0.25">
      <c r="A2164" t="s">
        <v>2087</v>
      </c>
      <c r="B2164" s="25">
        <v>44312</v>
      </c>
      <c r="C2164" s="25">
        <v>44314</v>
      </c>
      <c r="D2164" s="18">
        <v>60</v>
      </c>
      <c r="E2164" s="26">
        <v>10896.42</v>
      </c>
      <c r="F2164" s="19">
        <f t="shared" si="298"/>
        <v>44375</v>
      </c>
      <c r="G2164" s="25">
        <v>45134</v>
      </c>
      <c r="H2164" s="20">
        <f t="shared" si="299"/>
        <v>759</v>
      </c>
      <c r="I2164" s="21">
        <f t="shared" si="300"/>
        <v>8270382.7800000003</v>
      </c>
      <c r="J2164" s="21">
        <f t="shared" si="301"/>
        <v>809</v>
      </c>
      <c r="K2164" s="22">
        <f t="shared" si="302"/>
        <v>10087.42</v>
      </c>
      <c r="L2164" s="21">
        <f t="shared" si="303"/>
        <v>822</v>
      </c>
      <c r="M2164" s="21">
        <f t="shared" si="304"/>
        <v>820</v>
      </c>
      <c r="N2164" s="21">
        <f t="shared" si="305"/>
        <v>8956857.2400000002</v>
      </c>
      <c r="O2164" s="23">
        <f t="shared" si="306"/>
        <v>8935064.4000000004</v>
      </c>
      <c r="P2164" t="s">
        <v>23</v>
      </c>
      <c r="Q2164" t="s">
        <v>24</v>
      </c>
      <c r="R2164" t="s">
        <v>6433</v>
      </c>
      <c r="S2164">
        <v>5251</v>
      </c>
      <c r="T2164" s="25">
        <v>45134</v>
      </c>
      <c r="U2164" s="26">
        <v>10896.42</v>
      </c>
    </row>
    <row r="2165" spans="1:21" x14ac:dyDescent="0.25">
      <c r="A2165" t="s">
        <v>2088</v>
      </c>
      <c r="B2165" s="25">
        <v>44341</v>
      </c>
      <c r="C2165" s="25">
        <v>44342</v>
      </c>
      <c r="D2165" s="18">
        <v>60</v>
      </c>
      <c r="E2165" s="26">
        <v>21792.83</v>
      </c>
      <c r="F2165" s="19">
        <f t="shared" si="298"/>
        <v>44403</v>
      </c>
      <c r="G2165" s="25">
        <v>45134</v>
      </c>
      <c r="H2165" s="20">
        <f t="shared" si="299"/>
        <v>731</v>
      </c>
      <c r="I2165" s="21">
        <f t="shared" si="300"/>
        <v>15930558.73</v>
      </c>
      <c r="J2165" s="21">
        <f t="shared" si="301"/>
        <v>781</v>
      </c>
      <c r="K2165" s="22">
        <f t="shared" si="302"/>
        <v>21011.83</v>
      </c>
      <c r="L2165" s="21">
        <f t="shared" si="303"/>
        <v>793</v>
      </c>
      <c r="M2165" s="21">
        <f t="shared" si="304"/>
        <v>792</v>
      </c>
      <c r="N2165" s="21">
        <f t="shared" si="305"/>
        <v>17281714.190000001</v>
      </c>
      <c r="O2165" s="23">
        <f t="shared" si="306"/>
        <v>17259921.360000003</v>
      </c>
      <c r="P2165" t="s">
        <v>23</v>
      </c>
      <c r="Q2165" t="s">
        <v>24</v>
      </c>
      <c r="R2165" t="s">
        <v>6433</v>
      </c>
      <c r="S2165">
        <v>5251</v>
      </c>
      <c r="T2165" s="25">
        <v>45134</v>
      </c>
      <c r="U2165" s="26">
        <v>21792.83</v>
      </c>
    </row>
    <row r="2166" spans="1:21" x14ac:dyDescent="0.25">
      <c r="A2166" t="s">
        <v>2089</v>
      </c>
      <c r="B2166" s="25">
        <v>44389</v>
      </c>
      <c r="C2166" s="25">
        <v>44390</v>
      </c>
      <c r="D2166" s="18">
        <v>60</v>
      </c>
      <c r="E2166" s="26">
        <v>21792.83</v>
      </c>
      <c r="F2166" s="19">
        <f t="shared" si="298"/>
        <v>44452</v>
      </c>
      <c r="G2166" s="25">
        <v>45134</v>
      </c>
      <c r="H2166" s="20">
        <f t="shared" si="299"/>
        <v>682</v>
      </c>
      <c r="I2166" s="21">
        <f t="shared" si="300"/>
        <v>14862710.060000001</v>
      </c>
      <c r="J2166" s="21">
        <f t="shared" si="301"/>
        <v>734</v>
      </c>
      <c r="K2166" s="22">
        <f t="shared" si="302"/>
        <v>21058.83</v>
      </c>
      <c r="L2166" s="21">
        <f t="shared" si="303"/>
        <v>745</v>
      </c>
      <c r="M2166" s="21">
        <f t="shared" si="304"/>
        <v>744</v>
      </c>
      <c r="N2166" s="21">
        <f t="shared" si="305"/>
        <v>16235658.350000001</v>
      </c>
      <c r="O2166" s="23">
        <f t="shared" si="306"/>
        <v>16213865.520000001</v>
      </c>
      <c r="P2166" t="s">
        <v>23</v>
      </c>
      <c r="Q2166" t="s">
        <v>24</v>
      </c>
      <c r="R2166" t="s">
        <v>6433</v>
      </c>
      <c r="S2166">
        <v>5251</v>
      </c>
      <c r="T2166" s="25">
        <v>45134</v>
      </c>
      <c r="U2166" s="26">
        <v>21792.83</v>
      </c>
    </row>
    <row r="2167" spans="1:21" x14ac:dyDescent="0.25">
      <c r="A2167" t="s">
        <v>2090</v>
      </c>
      <c r="B2167" s="25">
        <v>44431</v>
      </c>
      <c r="C2167" s="25">
        <v>44439</v>
      </c>
      <c r="D2167" s="18">
        <v>60</v>
      </c>
      <c r="E2167" s="26">
        <v>21792.83</v>
      </c>
      <c r="F2167" s="19">
        <f t="shared" si="298"/>
        <v>44500</v>
      </c>
      <c r="G2167" s="25">
        <v>45134</v>
      </c>
      <c r="H2167" s="20">
        <f t="shared" si="299"/>
        <v>634</v>
      </c>
      <c r="I2167" s="21">
        <f t="shared" si="300"/>
        <v>13816654.220000001</v>
      </c>
      <c r="J2167" s="21">
        <f t="shared" si="301"/>
        <v>687</v>
      </c>
      <c r="K2167" s="22">
        <f t="shared" si="302"/>
        <v>21105.83</v>
      </c>
      <c r="L2167" s="21">
        <f t="shared" si="303"/>
        <v>703</v>
      </c>
      <c r="M2167" s="21">
        <f t="shared" si="304"/>
        <v>695</v>
      </c>
      <c r="N2167" s="21">
        <f t="shared" si="305"/>
        <v>15320359.490000002</v>
      </c>
      <c r="O2167" s="23">
        <f t="shared" si="306"/>
        <v>15146016.850000001</v>
      </c>
      <c r="P2167" t="s">
        <v>23</v>
      </c>
      <c r="Q2167" t="s">
        <v>24</v>
      </c>
      <c r="R2167" t="s">
        <v>6433</v>
      </c>
      <c r="S2167">
        <v>5251</v>
      </c>
      <c r="T2167" s="25">
        <v>45134</v>
      </c>
      <c r="U2167" s="26">
        <v>21792.83</v>
      </c>
    </row>
    <row r="2168" spans="1:21" x14ac:dyDescent="0.25">
      <c r="A2168" t="s">
        <v>2091</v>
      </c>
      <c r="B2168" s="25">
        <v>44432</v>
      </c>
      <c r="C2168" s="25">
        <v>44439</v>
      </c>
      <c r="D2168" s="18">
        <v>60</v>
      </c>
      <c r="E2168" s="26">
        <v>13075.7</v>
      </c>
      <c r="F2168" s="19">
        <f t="shared" si="298"/>
        <v>44500</v>
      </c>
      <c r="G2168" s="25">
        <v>45134</v>
      </c>
      <c r="H2168" s="20">
        <f t="shared" si="299"/>
        <v>634</v>
      </c>
      <c r="I2168" s="21">
        <f t="shared" si="300"/>
        <v>8289993.8000000007</v>
      </c>
      <c r="J2168" s="21">
        <f t="shared" si="301"/>
        <v>687</v>
      </c>
      <c r="K2168" s="22">
        <f t="shared" si="302"/>
        <v>12388.7</v>
      </c>
      <c r="L2168" s="21">
        <f t="shared" si="303"/>
        <v>702</v>
      </c>
      <c r="M2168" s="21">
        <f t="shared" si="304"/>
        <v>695</v>
      </c>
      <c r="N2168" s="21">
        <f t="shared" si="305"/>
        <v>9179141.4000000004</v>
      </c>
      <c r="O2168" s="23">
        <f t="shared" si="306"/>
        <v>9087611.5</v>
      </c>
      <c r="P2168" t="s">
        <v>23</v>
      </c>
      <c r="Q2168" t="s">
        <v>24</v>
      </c>
      <c r="R2168" t="s">
        <v>6433</v>
      </c>
      <c r="S2168">
        <v>5251</v>
      </c>
      <c r="T2168" s="25">
        <v>45134</v>
      </c>
      <c r="U2168" s="26">
        <v>13075.7</v>
      </c>
    </row>
    <row r="2169" spans="1:21" x14ac:dyDescent="0.25">
      <c r="A2169" t="s">
        <v>2092</v>
      </c>
      <c r="B2169" s="25">
        <v>44447</v>
      </c>
      <c r="C2169" s="25">
        <v>44448</v>
      </c>
      <c r="D2169" s="18">
        <v>60</v>
      </c>
      <c r="E2169" s="26">
        <v>10695</v>
      </c>
      <c r="F2169" s="19">
        <f t="shared" si="298"/>
        <v>44509</v>
      </c>
      <c r="G2169" s="25">
        <v>45134</v>
      </c>
      <c r="H2169" s="20">
        <f t="shared" si="299"/>
        <v>625</v>
      </c>
      <c r="I2169" s="21">
        <f t="shared" si="300"/>
        <v>6684375</v>
      </c>
      <c r="J2169" s="21">
        <f t="shared" si="301"/>
        <v>678</v>
      </c>
      <c r="K2169" s="22">
        <f t="shared" si="302"/>
        <v>10017</v>
      </c>
      <c r="L2169" s="21">
        <f t="shared" si="303"/>
        <v>687</v>
      </c>
      <c r="M2169" s="21">
        <f t="shared" si="304"/>
        <v>686</v>
      </c>
      <c r="N2169" s="21">
        <f t="shared" si="305"/>
        <v>7347465</v>
      </c>
      <c r="O2169" s="23">
        <f t="shared" si="306"/>
        <v>7336770</v>
      </c>
      <c r="P2169" t="s">
        <v>23</v>
      </c>
      <c r="Q2169" t="s">
        <v>24</v>
      </c>
      <c r="R2169" t="s">
        <v>6433</v>
      </c>
      <c r="S2169">
        <v>5251</v>
      </c>
      <c r="T2169" s="25">
        <v>45134</v>
      </c>
      <c r="U2169" s="26">
        <v>10695</v>
      </c>
    </row>
    <row r="2170" spans="1:21" x14ac:dyDescent="0.25">
      <c r="A2170" t="s">
        <v>2093</v>
      </c>
      <c r="B2170" s="25">
        <v>44497</v>
      </c>
      <c r="C2170" s="25">
        <v>44512</v>
      </c>
      <c r="D2170" s="18">
        <v>60</v>
      </c>
      <c r="E2170" s="26">
        <v>21792.83</v>
      </c>
      <c r="F2170" s="19">
        <f t="shared" si="298"/>
        <v>44573</v>
      </c>
      <c r="G2170" s="25">
        <v>45134</v>
      </c>
      <c r="H2170" s="20">
        <f t="shared" si="299"/>
        <v>561</v>
      </c>
      <c r="I2170" s="21">
        <f t="shared" si="300"/>
        <v>12225777.630000001</v>
      </c>
      <c r="J2170" s="21">
        <f t="shared" si="301"/>
        <v>615</v>
      </c>
      <c r="K2170" s="22">
        <f t="shared" si="302"/>
        <v>21177.83</v>
      </c>
      <c r="L2170" s="21">
        <f t="shared" si="303"/>
        <v>637</v>
      </c>
      <c r="M2170" s="21">
        <f t="shared" si="304"/>
        <v>622</v>
      </c>
      <c r="N2170" s="21">
        <f t="shared" si="305"/>
        <v>13882032.710000001</v>
      </c>
      <c r="O2170" s="23">
        <f t="shared" si="306"/>
        <v>13555140.260000002</v>
      </c>
      <c r="P2170" t="s">
        <v>23</v>
      </c>
      <c r="Q2170" t="s">
        <v>24</v>
      </c>
      <c r="R2170" t="s">
        <v>6433</v>
      </c>
      <c r="S2170">
        <v>5251</v>
      </c>
      <c r="T2170" s="25">
        <v>45134</v>
      </c>
      <c r="U2170" s="26">
        <v>21792.83</v>
      </c>
    </row>
    <row r="2171" spans="1:21" x14ac:dyDescent="0.25">
      <c r="A2171" t="s">
        <v>2094</v>
      </c>
      <c r="B2171" s="25">
        <v>44519</v>
      </c>
      <c r="C2171" s="25">
        <v>44539</v>
      </c>
      <c r="D2171" s="18">
        <v>60</v>
      </c>
      <c r="E2171" s="26">
        <v>3922.71</v>
      </c>
      <c r="F2171" s="19">
        <f t="shared" si="298"/>
        <v>44601</v>
      </c>
      <c r="G2171" s="25">
        <v>45134</v>
      </c>
      <c r="H2171" s="20">
        <f t="shared" si="299"/>
        <v>533</v>
      </c>
      <c r="I2171" s="21">
        <f t="shared" si="300"/>
        <v>2090804.43</v>
      </c>
      <c r="J2171" s="21">
        <f t="shared" si="301"/>
        <v>588</v>
      </c>
      <c r="K2171" s="22">
        <f t="shared" si="302"/>
        <v>3334.71</v>
      </c>
      <c r="L2171" s="21">
        <f t="shared" si="303"/>
        <v>615</v>
      </c>
      <c r="M2171" s="21">
        <f t="shared" si="304"/>
        <v>595</v>
      </c>
      <c r="N2171" s="21">
        <f t="shared" si="305"/>
        <v>2412466.65</v>
      </c>
      <c r="O2171" s="23">
        <f t="shared" si="306"/>
        <v>2334012.4500000002</v>
      </c>
      <c r="P2171" t="s">
        <v>23</v>
      </c>
      <c r="Q2171" t="s">
        <v>24</v>
      </c>
      <c r="R2171" t="s">
        <v>6433</v>
      </c>
      <c r="S2171">
        <v>5251</v>
      </c>
      <c r="T2171" s="25">
        <v>45134</v>
      </c>
      <c r="U2171" s="26">
        <v>3922.71</v>
      </c>
    </row>
    <row r="2172" spans="1:21" x14ac:dyDescent="0.25">
      <c r="A2172" t="s">
        <v>2095</v>
      </c>
      <c r="B2172" s="25">
        <v>44519</v>
      </c>
      <c r="C2172" s="25">
        <v>44533</v>
      </c>
      <c r="D2172" s="18">
        <v>60</v>
      </c>
      <c r="E2172" s="26">
        <v>18275.419999999998</v>
      </c>
      <c r="F2172" s="19">
        <f t="shared" si="298"/>
        <v>44595</v>
      </c>
      <c r="G2172" s="25">
        <v>45134</v>
      </c>
      <c r="H2172" s="20">
        <f t="shared" si="299"/>
        <v>539</v>
      </c>
      <c r="I2172" s="21">
        <f t="shared" si="300"/>
        <v>9850451.379999999</v>
      </c>
      <c r="J2172" s="21">
        <f t="shared" si="301"/>
        <v>594</v>
      </c>
      <c r="K2172" s="22">
        <f t="shared" si="302"/>
        <v>17681.419999999998</v>
      </c>
      <c r="L2172" s="21">
        <f t="shared" si="303"/>
        <v>615</v>
      </c>
      <c r="M2172" s="21">
        <f t="shared" si="304"/>
        <v>601</v>
      </c>
      <c r="N2172" s="21">
        <f t="shared" si="305"/>
        <v>11239383.299999999</v>
      </c>
      <c r="O2172" s="23">
        <f t="shared" si="306"/>
        <v>10983527.419999998</v>
      </c>
      <c r="P2172" t="s">
        <v>23</v>
      </c>
      <c r="Q2172" t="s">
        <v>24</v>
      </c>
      <c r="R2172" t="s">
        <v>6433</v>
      </c>
      <c r="S2172">
        <v>5251</v>
      </c>
      <c r="T2172" s="25">
        <v>45134</v>
      </c>
      <c r="U2172" s="26">
        <v>18275.419999999998</v>
      </c>
    </row>
    <row r="2173" spans="1:21" x14ac:dyDescent="0.25">
      <c r="A2173" t="s">
        <v>2096</v>
      </c>
      <c r="B2173" s="25">
        <v>44519</v>
      </c>
      <c r="C2173" s="25">
        <v>44539</v>
      </c>
      <c r="D2173" s="18">
        <v>60</v>
      </c>
      <c r="E2173" s="26">
        <v>11768.13</v>
      </c>
      <c r="F2173" s="19">
        <f t="shared" si="298"/>
        <v>44601</v>
      </c>
      <c r="G2173" s="25">
        <v>45134</v>
      </c>
      <c r="H2173" s="20">
        <f t="shared" si="299"/>
        <v>533</v>
      </c>
      <c r="I2173" s="21">
        <f t="shared" si="300"/>
        <v>6272413.29</v>
      </c>
      <c r="J2173" s="21">
        <f t="shared" si="301"/>
        <v>588</v>
      </c>
      <c r="K2173" s="22">
        <f t="shared" si="302"/>
        <v>11180.13</v>
      </c>
      <c r="L2173" s="21">
        <f t="shared" si="303"/>
        <v>615</v>
      </c>
      <c r="M2173" s="21">
        <f t="shared" si="304"/>
        <v>595</v>
      </c>
      <c r="N2173" s="21">
        <f t="shared" si="305"/>
        <v>7237399.9499999993</v>
      </c>
      <c r="O2173" s="23">
        <f t="shared" si="306"/>
        <v>7002037.3499999996</v>
      </c>
      <c r="P2173" t="s">
        <v>23</v>
      </c>
      <c r="Q2173" t="s">
        <v>24</v>
      </c>
      <c r="R2173" t="s">
        <v>6433</v>
      </c>
      <c r="S2173">
        <v>5251</v>
      </c>
      <c r="T2173" s="25">
        <v>45134</v>
      </c>
      <c r="U2173" s="26">
        <v>11768.13</v>
      </c>
    </row>
    <row r="2174" spans="1:21" x14ac:dyDescent="0.25">
      <c r="A2174" t="s">
        <v>2097</v>
      </c>
      <c r="B2174" s="25">
        <v>44540</v>
      </c>
      <c r="C2174" s="25">
        <v>44547</v>
      </c>
      <c r="D2174" s="18">
        <v>60</v>
      </c>
      <c r="E2174" s="26">
        <v>11768.13</v>
      </c>
      <c r="F2174" s="19">
        <f t="shared" si="298"/>
        <v>44609</v>
      </c>
      <c r="G2174" s="25">
        <v>45134</v>
      </c>
      <c r="H2174" s="20">
        <f t="shared" si="299"/>
        <v>525</v>
      </c>
      <c r="I2174" s="21">
        <f t="shared" si="300"/>
        <v>6178268.25</v>
      </c>
      <c r="J2174" s="21">
        <f t="shared" si="301"/>
        <v>580</v>
      </c>
      <c r="K2174" s="22">
        <f t="shared" si="302"/>
        <v>11188.13</v>
      </c>
      <c r="L2174" s="21">
        <f t="shared" si="303"/>
        <v>594</v>
      </c>
      <c r="M2174" s="21">
        <f t="shared" si="304"/>
        <v>587</v>
      </c>
      <c r="N2174" s="21">
        <f t="shared" si="305"/>
        <v>6990269.2199999997</v>
      </c>
      <c r="O2174" s="23">
        <f t="shared" si="306"/>
        <v>6907892.3099999996</v>
      </c>
      <c r="P2174" t="s">
        <v>23</v>
      </c>
      <c r="Q2174" t="s">
        <v>24</v>
      </c>
      <c r="R2174" t="s">
        <v>6433</v>
      </c>
      <c r="S2174">
        <v>5251</v>
      </c>
      <c r="T2174" s="25">
        <v>45134</v>
      </c>
      <c r="U2174" s="26">
        <v>11768.13</v>
      </c>
    </row>
    <row r="2175" spans="1:21" x14ac:dyDescent="0.25">
      <c r="A2175" t="s">
        <v>2098</v>
      </c>
      <c r="B2175" s="25">
        <v>44553</v>
      </c>
      <c r="C2175" s="25">
        <v>44555</v>
      </c>
      <c r="D2175" s="18">
        <v>60</v>
      </c>
      <c r="E2175" s="26">
        <v>11768.13</v>
      </c>
      <c r="F2175" s="19">
        <f t="shared" si="298"/>
        <v>44617</v>
      </c>
      <c r="G2175" s="25">
        <v>45134</v>
      </c>
      <c r="H2175" s="20">
        <f t="shared" si="299"/>
        <v>517</v>
      </c>
      <c r="I2175" s="21">
        <f t="shared" si="300"/>
        <v>6084123.21</v>
      </c>
      <c r="J2175" s="21">
        <f t="shared" si="301"/>
        <v>572</v>
      </c>
      <c r="K2175" s="22">
        <f t="shared" si="302"/>
        <v>11196.13</v>
      </c>
      <c r="L2175" s="21">
        <f t="shared" si="303"/>
        <v>581</v>
      </c>
      <c r="M2175" s="21">
        <f t="shared" si="304"/>
        <v>579</v>
      </c>
      <c r="N2175" s="21">
        <f t="shared" si="305"/>
        <v>6837283.5299999993</v>
      </c>
      <c r="O2175" s="23">
        <f t="shared" si="306"/>
        <v>6813747.2699999996</v>
      </c>
      <c r="P2175" t="s">
        <v>23</v>
      </c>
      <c r="Q2175" t="s">
        <v>24</v>
      </c>
      <c r="R2175" t="s">
        <v>6433</v>
      </c>
      <c r="S2175">
        <v>5251</v>
      </c>
      <c r="T2175" s="25">
        <v>45134</v>
      </c>
      <c r="U2175" s="26">
        <v>11768.13</v>
      </c>
    </row>
    <row r="2176" spans="1:21" x14ac:dyDescent="0.25">
      <c r="A2176" t="s">
        <v>2099</v>
      </c>
      <c r="B2176" s="25">
        <v>44560</v>
      </c>
      <c r="C2176" s="25">
        <v>44560</v>
      </c>
      <c r="D2176" s="18">
        <v>60</v>
      </c>
      <c r="E2176" s="26">
        <v>11768.13</v>
      </c>
      <c r="F2176" s="19">
        <f t="shared" si="298"/>
        <v>44620</v>
      </c>
      <c r="G2176" s="25">
        <v>45134</v>
      </c>
      <c r="H2176" s="20">
        <f t="shared" si="299"/>
        <v>514</v>
      </c>
      <c r="I2176" s="21">
        <f t="shared" si="300"/>
        <v>6048818.8199999994</v>
      </c>
      <c r="J2176" s="21">
        <f t="shared" si="301"/>
        <v>567</v>
      </c>
      <c r="K2176" s="22">
        <f t="shared" si="302"/>
        <v>11201.13</v>
      </c>
      <c r="L2176" s="21">
        <f t="shared" si="303"/>
        <v>574</v>
      </c>
      <c r="M2176" s="21">
        <f t="shared" si="304"/>
        <v>574</v>
      </c>
      <c r="N2176" s="21">
        <f t="shared" si="305"/>
        <v>6754906.6199999992</v>
      </c>
      <c r="O2176" s="23">
        <f t="shared" si="306"/>
        <v>6754906.6199999992</v>
      </c>
      <c r="P2176" t="s">
        <v>23</v>
      </c>
      <c r="Q2176" t="s">
        <v>24</v>
      </c>
      <c r="R2176" t="s">
        <v>6433</v>
      </c>
      <c r="S2176">
        <v>5251</v>
      </c>
      <c r="T2176" s="25">
        <v>45134</v>
      </c>
      <c r="U2176" s="26">
        <v>11768.13</v>
      </c>
    </row>
    <row r="2177" spans="1:21" x14ac:dyDescent="0.25">
      <c r="A2177" t="s">
        <v>2100</v>
      </c>
      <c r="B2177" s="25">
        <v>44599</v>
      </c>
      <c r="C2177" s="25">
        <v>44607</v>
      </c>
      <c r="D2177" s="18">
        <v>60</v>
      </c>
      <c r="E2177" s="26">
        <v>11768.13</v>
      </c>
      <c r="F2177" s="19">
        <f t="shared" si="298"/>
        <v>44666</v>
      </c>
      <c r="G2177" s="25">
        <v>45134</v>
      </c>
      <c r="H2177" s="20">
        <f t="shared" si="299"/>
        <v>468</v>
      </c>
      <c r="I2177" s="21">
        <f t="shared" si="300"/>
        <v>5507484.8399999999</v>
      </c>
      <c r="J2177" s="21">
        <f t="shared" si="301"/>
        <v>522</v>
      </c>
      <c r="K2177" s="22">
        <f t="shared" si="302"/>
        <v>11246.13</v>
      </c>
      <c r="L2177" s="21">
        <f t="shared" si="303"/>
        <v>535</v>
      </c>
      <c r="M2177" s="21">
        <f t="shared" si="304"/>
        <v>527</v>
      </c>
      <c r="N2177" s="21">
        <f t="shared" si="305"/>
        <v>6295949.5499999998</v>
      </c>
      <c r="O2177" s="23">
        <f t="shared" si="306"/>
        <v>6201804.5099999998</v>
      </c>
      <c r="P2177" t="s">
        <v>23</v>
      </c>
      <c r="Q2177" t="s">
        <v>24</v>
      </c>
      <c r="R2177" t="s">
        <v>6433</v>
      </c>
      <c r="S2177">
        <v>5251</v>
      </c>
      <c r="T2177" s="25">
        <v>45134</v>
      </c>
      <c r="U2177" s="26">
        <v>11768.13</v>
      </c>
    </row>
    <row r="2178" spans="1:21" x14ac:dyDescent="0.25">
      <c r="A2178" t="s">
        <v>2101</v>
      </c>
      <c r="B2178" s="25">
        <v>44609</v>
      </c>
      <c r="C2178" s="25">
        <v>44613</v>
      </c>
      <c r="D2178" s="18">
        <v>60</v>
      </c>
      <c r="E2178" s="26">
        <v>11768.13</v>
      </c>
      <c r="F2178" s="19">
        <f t="shared" si="298"/>
        <v>44672</v>
      </c>
      <c r="G2178" s="25">
        <v>45134</v>
      </c>
      <c r="H2178" s="20">
        <f t="shared" si="299"/>
        <v>462</v>
      </c>
      <c r="I2178" s="21">
        <f t="shared" si="300"/>
        <v>5436876.0599999996</v>
      </c>
      <c r="J2178" s="21">
        <f t="shared" si="301"/>
        <v>516</v>
      </c>
      <c r="K2178" s="22">
        <f t="shared" si="302"/>
        <v>11252.13</v>
      </c>
      <c r="L2178" s="21">
        <f t="shared" si="303"/>
        <v>525</v>
      </c>
      <c r="M2178" s="21">
        <f t="shared" si="304"/>
        <v>521</v>
      </c>
      <c r="N2178" s="21">
        <f t="shared" si="305"/>
        <v>6178268.25</v>
      </c>
      <c r="O2178" s="23">
        <f t="shared" si="306"/>
        <v>6131195.7299999995</v>
      </c>
      <c r="P2178" t="s">
        <v>23</v>
      </c>
      <c r="Q2178" t="s">
        <v>24</v>
      </c>
      <c r="R2178" t="s">
        <v>6433</v>
      </c>
      <c r="S2178">
        <v>5251</v>
      </c>
      <c r="T2178" s="25">
        <v>45134</v>
      </c>
      <c r="U2178" s="26">
        <v>11768.13</v>
      </c>
    </row>
    <row r="2179" spans="1:21" x14ac:dyDescent="0.25">
      <c r="A2179" t="s">
        <v>2102</v>
      </c>
      <c r="B2179" s="25">
        <v>44624</v>
      </c>
      <c r="C2179" s="25">
        <v>44630</v>
      </c>
      <c r="D2179" s="18">
        <v>60</v>
      </c>
      <c r="E2179" s="26">
        <v>11768.13</v>
      </c>
      <c r="F2179" s="19">
        <f t="shared" si="298"/>
        <v>44691</v>
      </c>
      <c r="G2179" s="25">
        <v>45134</v>
      </c>
      <c r="H2179" s="20">
        <f t="shared" si="299"/>
        <v>443</v>
      </c>
      <c r="I2179" s="21">
        <f t="shared" si="300"/>
        <v>5213281.59</v>
      </c>
      <c r="J2179" s="21">
        <f t="shared" si="301"/>
        <v>497</v>
      </c>
      <c r="K2179" s="22">
        <f t="shared" si="302"/>
        <v>11271.13</v>
      </c>
      <c r="L2179" s="21">
        <f t="shared" si="303"/>
        <v>510</v>
      </c>
      <c r="M2179" s="21">
        <f t="shared" si="304"/>
        <v>504</v>
      </c>
      <c r="N2179" s="21">
        <f t="shared" si="305"/>
        <v>6001746.2999999998</v>
      </c>
      <c r="O2179" s="23">
        <f t="shared" si="306"/>
        <v>5931137.5199999996</v>
      </c>
      <c r="P2179" t="s">
        <v>23</v>
      </c>
      <c r="Q2179" t="s">
        <v>24</v>
      </c>
      <c r="R2179" t="s">
        <v>6433</v>
      </c>
      <c r="S2179">
        <v>5251</v>
      </c>
      <c r="T2179" s="25">
        <v>45134</v>
      </c>
      <c r="U2179" s="26">
        <v>11768.13</v>
      </c>
    </row>
    <row r="2180" spans="1:21" x14ac:dyDescent="0.25">
      <c r="A2180" t="s">
        <v>2103</v>
      </c>
      <c r="B2180" s="25">
        <v>44637</v>
      </c>
      <c r="C2180" s="25">
        <v>44638</v>
      </c>
      <c r="D2180" s="18">
        <v>60</v>
      </c>
      <c r="E2180" s="26">
        <v>11768.13</v>
      </c>
      <c r="F2180" s="19">
        <f t="shared" si="298"/>
        <v>44699</v>
      </c>
      <c r="G2180" s="25">
        <v>45134</v>
      </c>
      <c r="H2180" s="20">
        <f t="shared" si="299"/>
        <v>435</v>
      </c>
      <c r="I2180" s="21">
        <f t="shared" si="300"/>
        <v>5119136.55</v>
      </c>
      <c r="J2180" s="21">
        <f t="shared" si="301"/>
        <v>489</v>
      </c>
      <c r="K2180" s="22">
        <f t="shared" si="302"/>
        <v>11279.13</v>
      </c>
      <c r="L2180" s="21">
        <f t="shared" si="303"/>
        <v>497</v>
      </c>
      <c r="M2180" s="21">
        <f t="shared" si="304"/>
        <v>496</v>
      </c>
      <c r="N2180" s="21">
        <f t="shared" si="305"/>
        <v>5848760.6099999994</v>
      </c>
      <c r="O2180" s="23">
        <f t="shared" si="306"/>
        <v>5836992.4799999995</v>
      </c>
      <c r="P2180" t="s">
        <v>23</v>
      </c>
      <c r="Q2180" t="s">
        <v>24</v>
      </c>
      <c r="R2180" t="s">
        <v>6433</v>
      </c>
      <c r="S2180">
        <v>5251</v>
      </c>
      <c r="T2180" s="25">
        <v>45134</v>
      </c>
      <c r="U2180" s="26">
        <v>11768.13</v>
      </c>
    </row>
    <row r="2181" spans="1:21" x14ac:dyDescent="0.25">
      <c r="A2181" t="s">
        <v>2104</v>
      </c>
      <c r="B2181" s="25">
        <v>44657</v>
      </c>
      <c r="C2181" s="25">
        <v>44659</v>
      </c>
      <c r="D2181" s="18">
        <v>60</v>
      </c>
      <c r="E2181" s="26">
        <v>11768.13</v>
      </c>
      <c r="F2181" s="19">
        <f t="shared" si="298"/>
        <v>44720</v>
      </c>
      <c r="G2181" s="25">
        <v>45134</v>
      </c>
      <c r="H2181" s="20">
        <f t="shared" si="299"/>
        <v>414</v>
      </c>
      <c r="I2181" s="21">
        <f t="shared" si="300"/>
        <v>4872005.8199999994</v>
      </c>
      <c r="J2181" s="21">
        <f t="shared" si="301"/>
        <v>469</v>
      </c>
      <c r="K2181" s="22">
        <f t="shared" si="302"/>
        <v>11299.13</v>
      </c>
      <c r="L2181" s="21">
        <f t="shared" si="303"/>
        <v>477</v>
      </c>
      <c r="M2181" s="21">
        <f t="shared" si="304"/>
        <v>475</v>
      </c>
      <c r="N2181" s="21">
        <f t="shared" si="305"/>
        <v>5613398.0099999998</v>
      </c>
      <c r="O2181" s="23">
        <f t="shared" si="306"/>
        <v>5589861.75</v>
      </c>
      <c r="P2181" t="s">
        <v>23</v>
      </c>
      <c r="Q2181" t="s">
        <v>24</v>
      </c>
      <c r="R2181" t="s">
        <v>6433</v>
      </c>
      <c r="S2181">
        <v>5251</v>
      </c>
      <c r="T2181" s="25">
        <v>45134</v>
      </c>
      <c r="U2181" s="26">
        <v>11768.13</v>
      </c>
    </row>
    <row r="2182" spans="1:21" x14ac:dyDescent="0.25">
      <c r="A2182" t="s">
        <v>2105</v>
      </c>
      <c r="B2182" s="25">
        <v>44680</v>
      </c>
      <c r="C2182" s="25">
        <v>44685</v>
      </c>
      <c r="D2182" s="18">
        <v>60</v>
      </c>
      <c r="E2182" s="26">
        <v>19613.55</v>
      </c>
      <c r="F2182" s="19">
        <f t="shared" si="298"/>
        <v>44746</v>
      </c>
      <c r="G2182" s="25">
        <v>45134</v>
      </c>
      <c r="H2182" s="20">
        <f t="shared" si="299"/>
        <v>388</v>
      </c>
      <c r="I2182" s="21">
        <f t="shared" si="300"/>
        <v>7610057.3999999994</v>
      </c>
      <c r="J2182" s="21">
        <f t="shared" si="301"/>
        <v>443</v>
      </c>
      <c r="K2182" s="22">
        <f t="shared" si="302"/>
        <v>19170.55</v>
      </c>
      <c r="L2182" s="21">
        <f t="shared" si="303"/>
        <v>454</v>
      </c>
      <c r="M2182" s="21">
        <f t="shared" si="304"/>
        <v>449</v>
      </c>
      <c r="N2182" s="21">
        <f t="shared" si="305"/>
        <v>8904551.6999999993</v>
      </c>
      <c r="O2182" s="23">
        <f t="shared" si="306"/>
        <v>8806483.9499999993</v>
      </c>
      <c r="P2182" t="s">
        <v>23</v>
      </c>
      <c r="Q2182" t="s">
        <v>24</v>
      </c>
      <c r="R2182" t="s">
        <v>6433</v>
      </c>
      <c r="S2182">
        <v>5251</v>
      </c>
      <c r="T2182" s="25">
        <v>45134</v>
      </c>
      <c r="U2182" s="26">
        <v>19613.55</v>
      </c>
    </row>
    <row r="2183" spans="1:21" x14ac:dyDescent="0.25">
      <c r="A2183" t="s">
        <v>2106</v>
      </c>
      <c r="B2183" s="25">
        <v>44680</v>
      </c>
      <c r="C2183" s="25">
        <v>44685</v>
      </c>
      <c r="D2183" s="18">
        <v>60</v>
      </c>
      <c r="E2183" s="26">
        <v>12792.85</v>
      </c>
      <c r="F2183" s="19">
        <f t="shared" ref="F2183:F2246" si="307">EDATE(C2183,2)</f>
        <v>44746</v>
      </c>
      <c r="G2183" s="25">
        <v>45134</v>
      </c>
      <c r="H2183" s="20">
        <f t="shared" si="299"/>
        <v>388</v>
      </c>
      <c r="I2183" s="21">
        <f t="shared" si="300"/>
        <v>4963625.8</v>
      </c>
      <c r="J2183" s="21">
        <f t="shared" si="301"/>
        <v>443</v>
      </c>
      <c r="K2183" s="22">
        <f t="shared" si="302"/>
        <v>12349.85</v>
      </c>
      <c r="L2183" s="21">
        <f t="shared" si="303"/>
        <v>454</v>
      </c>
      <c r="M2183" s="21">
        <f t="shared" si="304"/>
        <v>449</v>
      </c>
      <c r="N2183" s="21">
        <f t="shared" si="305"/>
        <v>5807953.9000000004</v>
      </c>
      <c r="O2183" s="23">
        <f t="shared" si="306"/>
        <v>5743989.6500000004</v>
      </c>
      <c r="P2183" t="s">
        <v>23</v>
      </c>
      <c r="Q2183" t="s">
        <v>24</v>
      </c>
      <c r="R2183" t="s">
        <v>6433</v>
      </c>
      <c r="S2183">
        <v>5251</v>
      </c>
      <c r="T2183" s="25">
        <v>45134</v>
      </c>
      <c r="U2183" s="26">
        <v>12792.85</v>
      </c>
    </row>
    <row r="2184" spans="1:21" x14ac:dyDescent="0.25">
      <c r="A2184" t="s">
        <v>2107</v>
      </c>
      <c r="B2184" s="25">
        <v>44698</v>
      </c>
      <c r="C2184" s="25">
        <v>44698</v>
      </c>
      <c r="D2184" s="18">
        <v>60</v>
      </c>
      <c r="E2184" s="26">
        <v>11768.13</v>
      </c>
      <c r="F2184" s="19">
        <f t="shared" si="307"/>
        <v>44759</v>
      </c>
      <c r="G2184" s="25">
        <v>45134</v>
      </c>
      <c r="H2184" s="20">
        <f t="shared" ref="H2184:H2247" si="308">G2184-F2184</f>
        <v>375</v>
      </c>
      <c r="I2184" s="21">
        <f t="shared" ref="I2184:I2247" si="309">E2184*H2184</f>
        <v>4413048.75</v>
      </c>
      <c r="J2184" s="21">
        <f t="shared" ref="J2184:J2247" si="310">DAYS360(C2184,G2184)</f>
        <v>430</v>
      </c>
      <c r="K2184" s="22">
        <f t="shared" ref="K2184:K2247" si="311">E2184-J2184</f>
        <v>11338.13</v>
      </c>
      <c r="L2184" s="21">
        <f t="shared" ref="L2184:L2247" si="312">G2184-B2184</f>
        <v>436</v>
      </c>
      <c r="M2184" s="21">
        <f t="shared" ref="M2184:M2247" si="313">G2184-C2184</f>
        <v>436</v>
      </c>
      <c r="N2184" s="21">
        <f t="shared" ref="N2184:N2247" si="314">E2184*L2184</f>
        <v>5130904.68</v>
      </c>
      <c r="O2184" s="23">
        <f t="shared" ref="O2184:O2247" si="315">E2184*M2184</f>
        <v>5130904.68</v>
      </c>
      <c r="P2184" t="s">
        <v>23</v>
      </c>
      <c r="Q2184" t="s">
        <v>24</v>
      </c>
      <c r="R2184" t="s">
        <v>6433</v>
      </c>
      <c r="S2184">
        <v>5251</v>
      </c>
      <c r="T2184" s="25">
        <v>45134</v>
      </c>
      <c r="U2184" s="26">
        <v>11768.13</v>
      </c>
    </row>
    <row r="2185" spans="1:21" x14ac:dyDescent="0.25">
      <c r="A2185" t="s">
        <v>2108</v>
      </c>
      <c r="B2185" s="25">
        <v>44736</v>
      </c>
      <c r="C2185" s="25">
        <v>44753</v>
      </c>
      <c r="D2185" s="18">
        <v>60</v>
      </c>
      <c r="E2185" s="26">
        <v>10031.52</v>
      </c>
      <c r="F2185" s="19">
        <f t="shared" si="307"/>
        <v>44815</v>
      </c>
      <c r="G2185" s="25">
        <v>45134</v>
      </c>
      <c r="H2185" s="20">
        <f t="shared" si="308"/>
        <v>319</v>
      </c>
      <c r="I2185" s="21">
        <f t="shared" si="309"/>
        <v>3200054.8800000004</v>
      </c>
      <c r="J2185" s="21">
        <f t="shared" si="310"/>
        <v>376</v>
      </c>
      <c r="K2185" s="22">
        <f t="shared" si="311"/>
        <v>9655.52</v>
      </c>
      <c r="L2185" s="21">
        <f t="shared" si="312"/>
        <v>398</v>
      </c>
      <c r="M2185" s="21">
        <f t="shared" si="313"/>
        <v>381</v>
      </c>
      <c r="N2185" s="21">
        <f t="shared" si="314"/>
        <v>3992544.96</v>
      </c>
      <c r="O2185" s="23">
        <f t="shared" si="315"/>
        <v>3822009.12</v>
      </c>
      <c r="P2185" t="s">
        <v>23</v>
      </c>
      <c r="Q2185" t="s">
        <v>24</v>
      </c>
      <c r="R2185" t="s">
        <v>6433</v>
      </c>
      <c r="S2185">
        <v>5251</v>
      </c>
      <c r="T2185" s="25">
        <v>45134</v>
      </c>
      <c r="U2185" s="26">
        <v>10031.52</v>
      </c>
    </row>
    <row r="2186" spans="1:21" x14ac:dyDescent="0.25">
      <c r="A2186" t="s">
        <v>2109</v>
      </c>
      <c r="B2186" s="25">
        <v>44747</v>
      </c>
      <c r="C2186" s="25">
        <v>44751</v>
      </c>
      <c r="D2186" s="18">
        <v>60</v>
      </c>
      <c r="E2186" s="26">
        <v>16719.189999999999</v>
      </c>
      <c r="F2186" s="19">
        <f t="shared" si="307"/>
        <v>44813</v>
      </c>
      <c r="G2186" s="25">
        <v>45134</v>
      </c>
      <c r="H2186" s="20">
        <f t="shared" si="308"/>
        <v>321</v>
      </c>
      <c r="I2186" s="21">
        <f t="shared" si="309"/>
        <v>5366859.9899999993</v>
      </c>
      <c r="J2186" s="21">
        <f t="shared" si="310"/>
        <v>378</v>
      </c>
      <c r="K2186" s="22">
        <f t="shared" si="311"/>
        <v>16341.189999999999</v>
      </c>
      <c r="L2186" s="21">
        <f t="shared" si="312"/>
        <v>387</v>
      </c>
      <c r="M2186" s="21">
        <f t="shared" si="313"/>
        <v>383</v>
      </c>
      <c r="N2186" s="21">
        <f t="shared" si="314"/>
        <v>6470326.5299999993</v>
      </c>
      <c r="O2186" s="23">
        <f t="shared" si="315"/>
        <v>6403449.7699999996</v>
      </c>
      <c r="P2186" t="s">
        <v>23</v>
      </c>
      <c r="Q2186" t="s">
        <v>24</v>
      </c>
      <c r="R2186" t="s">
        <v>6433</v>
      </c>
      <c r="S2186">
        <v>5251</v>
      </c>
      <c r="T2186" s="25">
        <v>45134</v>
      </c>
      <c r="U2186" s="26">
        <v>16719.189999999999</v>
      </c>
    </row>
    <row r="2187" spans="1:21" x14ac:dyDescent="0.25">
      <c r="A2187" t="s">
        <v>2110</v>
      </c>
      <c r="B2187" s="25">
        <v>44767</v>
      </c>
      <c r="C2187" s="25">
        <v>44769</v>
      </c>
      <c r="D2187" s="18">
        <v>60</v>
      </c>
      <c r="E2187" s="26">
        <v>10031.51</v>
      </c>
      <c r="F2187" s="19">
        <f t="shared" si="307"/>
        <v>44831</v>
      </c>
      <c r="G2187" s="25">
        <v>45134</v>
      </c>
      <c r="H2187" s="20">
        <f t="shared" si="308"/>
        <v>303</v>
      </c>
      <c r="I2187" s="21">
        <f t="shared" si="309"/>
        <v>3039547.5300000003</v>
      </c>
      <c r="J2187" s="21">
        <f t="shared" si="310"/>
        <v>360</v>
      </c>
      <c r="K2187" s="22">
        <f t="shared" si="311"/>
        <v>9671.51</v>
      </c>
      <c r="L2187" s="21">
        <f t="shared" si="312"/>
        <v>367</v>
      </c>
      <c r="M2187" s="21">
        <f t="shared" si="313"/>
        <v>365</v>
      </c>
      <c r="N2187" s="21">
        <f t="shared" si="314"/>
        <v>3681564.17</v>
      </c>
      <c r="O2187" s="23">
        <f t="shared" si="315"/>
        <v>3661501.15</v>
      </c>
      <c r="P2187" t="s">
        <v>23</v>
      </c>
      <c r="Q2187" t="s">
        <v>24</v>
      </c>
      <c r="R2187" t="s">
        <v>6433</v>
      </c>
      <c r="S2187">
        <v>5251</v>
      </c>
      <c r="T2187" s="25">
        <v>45134</v>
      </c>
      <c r="U2187" s="26">
        <v>10031.51</v>
      </c>
    </row>
    <row r="2188" spans="1:21" x14ac:dyDescent="0.25">
      <c r="A2188" t="s">
        <v>2111</v>
      </c>
      <c r="B2188" s="25">
        <v>44769</v>
      </c>
      <c r="C2188" s="25">
        <v>44769</v>
      </c>
      <c r="D2188" s="18">
        <v>60</v>
      </c>
      <c r="E2188" s="26">
        <v>16719.189999999999</v>
      </c>
      <c r="F2188" s="19">
        <f t="shared" si="307"/>
        <v>44831</v>
      </c>
      <c r="G2188" s="25">
        <v>45134</v>
      </c>
      <c r="H2188" s="20">
        <f t="shared" si="308"/>
        <v>303</v>
      </c>
      <c r="I2188" s="21">
        <f t="shared" si="309"/>
        <v>5065914.5699999994</v>
      </c>
      <c r="J2188" s="21">
        <f t="shared" si="310"/>
        <v>360</v>
      </c>
      <c r="K2188" s="22">
        <f t="shared" si="311"/>
        <v>16359.189999999999</v>
      </c>
      <c r="L2188" s="21">
        <f t="shared" si="312"/>
        <v>365</v>
      </c>
      <c r="M2188" s="21">
        <f t="shared" si="313"/>
        <v>365</v>
      </c>
      <c r="N2188" s="21">
        <f t="shared" si="314"/>
        <v>6102504.3499999996</v>
      </c>
      <c r="O2188" s="23">
        <f t="shared" si="315"/>
        <v>6102504.3499999996</v>
      </c>
      <c r="P2188" t="s">
        <v>23</v>
      </c>
      <c r="Q2188" t="s">
        <v>24</v>
      </c>
      <c r="R2188" t="s">
        <v>6433</v>
      </c>
      <c r="S2188">
        <v>5251</v>
      </c>
      <c r="T2188" s="25">
        <v>45134</v>
      </c>
      <c r="U2188" s="26">
        <v>16719.189999999999</v>
      </c>
    </row>
    <row r="2189" spans="1:21" x14ac:dyDescent="0.25">
      <c r="A2189" t="s">
        <v>2112</v>
      </c>
      <c r="B2189" s="25">
        <v>44515</v>
      </c>
      <c r="C2189" s="25">
        <v>44516</v>
      </c>
      <c r="D2189" s="18">
        <v>60</v>
      </c>
      <c r="E2189" s="26">
        <v>5254.5</v>
      </c>
      <c r="F2189" s="19">
        <f t="shared" si="307"/>
        <v>44577</v>
      </c>
      <c r="G2189" s="25">
        <v>45139</v>
      </c>
      <c r="H2189" s="20">
        <f t="shared" si="308"/>
        <v>562</v>
      </c>
      <c r="I2189" s="21">
        <f t="shared" si="309"/>
        <v>2953029</v>
      </c>
      <c r="J2189" s="21">
        <f t="shared" si="310"/>
        <v>615</v>
      </c>
      <c r="K2189" s="22">
        <f t="shared" si="311"/>
        <v>4639.5</v>
      </c>
      <c r="L2189" s="21">
        <f t="shared" si="312"/>
        <v>624</v>
      </c>
      <c r="M2189" s="21">
        <f t="shared" si="313"/>
        <v>623</v>
      </c>
      <c r="N2189" s="21">
        <f t="shared" si="314"/>
        <v>3278808</v>
      </c>
      <c r="O2189" s="23">
        <f t="shared" si="315"/>
        <v>3273553.5</v>
      </c>
      <c r="P2189" t="s">
        <v>23</v>
      </c>
      <c r="Q2189" t="s">
        <v>24</v>
      </c>
      <c r="R2189" t="s">
        <v>6434</v>
      </c>
      <c r="S2189">
        <v>5379</v>
      </c>
      <c r="T2189" s="25">
        <v>45139</v>
      </c>
      <c r="U2189" s="26">
        <v>5254.5</v>
      </c>
    </row>
    <row r="2190" spans="1:21" x14ac:dyDescent="0.25">
      <c r="A2190" t="s">
        <v>2113</v>
      </c>
      <c r="B2190" s="25">
        <v>44516</v>
      </c>
      <c r="C2190" s="25">
        <v>44517</v>
      </c>
      <c r="D2190" s="18">
        <v>60</v>
      </c>
      <c r="E2190">
        <v>158</v>
      </c>
      <c r="F2190" s="19">
        <f t="shared" si="307"/>
        <v>44578</v>
      </c>
      <c r="G2190" s="25">
        <v>45139</v>
      </c>
      <c r="H2190" s="20">
        <f t="shared" si="308"/>
        <v>561</v>
      </c>
      <c r="I2190" s="21">
        <f t="shared" si="309"/>
        <v>88638</v>
      </c>
      <c r="J2190" s="21">
        <f t="shared" si="310"/>
        <v>614</v>
      </c>
      <c r="K2190" s="22">
        <f t="shared" si="311"/>
        <v>-456</v>
      </c>
      <c r="L2190" s="21">
        <f t="shared" si="312"/>
        <v>623</v>
      </c>
      <c r="M2190" s="21">
        <f t="shared" si="313"/>
        <v>622</v>
      </c>
      <c r="N2190" s="21">
        <f t="shared" si="314"/>
        <v>98434</v>
      </c>
      <c r="O2190" s="23">
        <f t="shared" si="315"/>
        <v>98276</v>
      </c>
      <c r="P2190" t="s">
        <v>23</v>
      </c>
      <c r="Q2190" t="s">
        <v>24</v>
      </c>
      <c r="R2190" t="s">
        <v>6434</v>
      </c>
      <c r="S2190">
        <v>5379</v>
      </c>
      <c r="T2190" s="25">
        <v>45139</v>
      </c>
      <c r="U2190">
        <v>158</v>
      </c>
    </row>
    <row r="2191" spans="1:21" x14ac:dyDescent="0.25">
      <c r="A2191" t="s">
        <v>2114</v>
      </c>
      <c r="B2191" s="25">
        <v>44518</v>
      </c>
      <c r="C2191" s="25">
        <v>44519</v>
      </c>
      <c r="D2191" s="18">
        <v>60</v>
      </c>
      <c r="E2191">
        <v>520</v>
      </c>
      <c r="F2191" s="19">
        <f t="shared" si="307"/>
        <v>44580</v>
      </c>
      <c r="G2191" s="25">
        <v>45139</v>
      </c>
      <c r="H2191" s="20">
        <f t="shared" si="308"/>
        <v>559</v>
      </c>
      <c r="I2191" s="21">
        <f t="shared" si="309"/>
        <v>290680</v>
      </c>
      <c r="J2191" s="21">
        <f t="shared" si="310"/>
        <v>612</v>
      </c>
      <c r="K2191" s="22">
        <f t="shared" si="311"/>
        <v>-92</v>
      </c>
      <c r="L2191" s="21">
        <f t="shared" si="312"/>
        <v>621</v>
      </c>
      <c r="M2191" s="21">
        <f t="shared" si="313"/>
        <v>620</v>
      </c>
      <c r="N2191" s="21">
        <f t="shared" si="314"/>
        <v>322920</v>
      </c>
      <c r="O2191" s="23">
        <f t="shared" si="315"/>
        <v>322400</v>
      </c>
      <c r="P2191" t="s">
        <v>23</v>
      </c>
      <c r="Q2191" t="s">
        <v>24</v>
      </c>
      <c r="R2191" t="s">
        <v>6434</v>
      </c>
      <c r="S2191">
        <v>5379</v>
      </c>
      <c r="T2191" s="25">
        <v>45139</v>
      </c>
      <c r="U2191">
        <v>520</v>
      </c>
    </row>
    <row r="2192" spans="1:21" x14ac:dyDescent="0.25">
      <c r="A2192" t="s">
        <v>2115</v>
      </c>
      <c r="B2192" s="25">
        <v>44524</v>
      </c>
      <c r="C2192" s="25">
        <v>44525</v>
      </c>
      <c r="D2192" s="18">
        <v>60</v>
      </c>
      <c r="E2192" s="26">
        <v>1510</v>
      </c>
      <c r="F2192" s="19">
        <f t="shared" si="307"/>
        <v>44586</v>
      </c>
      <c r="G2192" s="25">
        <v>45139</v>
      </c>
      <c r="H2192" s="20">
        <f t="shared" si="308"/>
        <v>553</v>
      </c>
      <c r="I2192" s="21">
        <f t="shared" si="309"/>
        <v>835030</v>
      </c>
      <c r="J2192" s="21">
        <f t="shared" si="310"/>
        <v>606</v>
      </c>
      <c r="K2192" s="22">
        <f t="shared" si="311"/>
        <v>904</v>
      </c>
      <c r="L2192" s="21">
        <f t="shared" si="312"/>
        <v>615</v>
      </c>
      <c r="M2192" s="21">
        <f t="shared" si="313"/>
        <v>614</v>
      </c>
      <c r="N2192" s="21">
        <f t="shared" si="314"/>
        <v>928650</v>
      </c>
      <c r="O2192" s="23">
        <f t="shared" si="315"/>
        <v>927140</v>
      </c>
      <c r="P2192" t="s">
        <v>23</v>
      </c>
      <c r="Q2192" t="s">
        <v>24</v>
      </c>
      <c r="R2192" t="s">
        <v>6434</v>
      </c>
      <c r="S2192">
        <v>5379</v>
      </c>
      <c r="T2192" s="25">
        <v>45139</v>
      </c>
      <c r="U2192" s="26">
        <v>1510</v>
      </c>
    </row>
    <row r="2193" spans="1:21" x14ac:dyDescent="0.25">
      <c r="A2193" t="s">
        <v>2116</v>
      </c>
      <c r="B2193" s="25">
        <v>44524</v>
      </c>
      <c r="C2193" s="25">
        <v>44525</v>
      </c>
      <c r="D2193" s="18">
        <v>60</v>
      </c>
      <c r="E2193">
        <v>197.5</v>
      </c>
      <c r="F2193" s="19">
        <f t="shared" si="307"/>
        <v>44586</v>
      </c>
      <c r="G2193" s="25">
        <v>45139</v>
      </c>
      <c r="H2193" s="20">
        <f t="shared" si="308"/>
        <v>553</v>
      </c>
      <c r="I2193" s="21">
        <f t="shared" si="309"/>
        <v>109217.5</v>
      </c>
      <c r="J2193" s="21">
        <f t="shared" si="310"/>
        <v>606</v>
      </c>
      <c r="K2193" s="22">
        <f t="shared" si="311"/>
        <v>-408.5</v>
      </c>
      <c r="L2193" s="21">
        <f t="shared" si="312"/>
        <v>615</v>
      </c>
      <c r="M2193" s="21">
        <f t="shared" si="313"/>
        <v>614</v>
      </c>
      <c r="N2193" s="21">
        <f t="shared" si="314"/>
        <v>121462.5</v>
      </c>
      <c r="O2193" s="23">
        <f t="shared" si="315"/>
        <v>121265</v>
      </c>
      <c r="P2193" t="s">
        <v>23</v>
      </c>
      <c r="Q2193" t="s">
        <v>24</v>
      </c>
      <c r="R2193" t="s">
        <v>6434</v>
      </c>
      <c r="S2193">
        <v>5379</v>
      </c>
      <c r="T2193" s="25">
        <v>45139</v>
      </c>
      <c r="U2193">
        <v>197.5</v>
      </c>
    </row>
    <row r="2194" spans="1:21" x14ac:dyDescent="0.25">
      <c r="A2194" t="s">
        <v>2117</v>
      </c>
      <c r="B2194" s="25">
        <v>44722</v>
      </c>
      <c r="C2194" s="25">
        <v>44724</v>
      </c>
      <c r="D2194" s="18">
        <v>60</v>
      </c>
      <c r="E2194">
        <v>282</v>
      </c>
      <c r="F2194" s="19">
        <f t="shared" si="307"/>
        <v>44785</v>
      </c>
      <c r="G2194" s="25">
        <v>45139</v>
      </c>
      <c r="H2194" s="20">
        <f t="shared" si="308"/>
        <v>354</v>
      </c>
      <c r="I2194" s="21">
        <f t="shared" si="309"/>
        <v>99828</v>
      </c>
      <c r="J2194" s="21">
        <f t="shared" si="310"/>
        <v>409</v>
      </c>
      <c r="K2194" s="22">
        <f t="shared" si="311"/>
        <v>-127</v>
      </c>
      <c r="L2194" s="21">
        <f t="shared" si="312"/>
        <v>417</v>
      </c>
      <c r="M2194" s="21">
        <f t="shared" si="313"/>
        <v>415</v>
      </c>
      <c r="N2194" s="21">
        <f t="shared" si="314"/>
        <v>117594</v>
      </c>
      <c r="O2194" s="23">
        <f t="shared" si="315"/>
        <v>117030</v>
      </c>
      <c r="P2194" t="s">
        <v>23</v>
      </c>
      <c r="Q2194" t="s">
        <v>24</v>
      </c>
      <c r="R2194" t="s">
        <v>6434</v>
      </c>
      <c r="S2194">
        <v>5379</v>
      </c>
      <c r="T2194" s="25">
        <v>45139</v>
      </c>
      <c r="U2194">
        <v>282</v>
      </c>
    </row>
    <row r="2195" spans="1:21" x14ac:dyDescent="0.25">
      <c r="A2195" t="s">
        <v>2118</v>
      </c>
      <c r="B2195" s="25">
        <v>44732</v>
      </c>
      <c r="C2195" s="25">
        <v>44733</v>
      </c>
      <c r="D2195" s="18">
        <v>60</v>
      </c>
      <c r="E2195">
        <v>192</v>
      </c>
      <c r="F2195" s="19">
        <f t="shared" si="307"/>
        <v>44794</v>
      </c>
      <c r="G2195" s="25">
        <v>45139</v>
      </c>
      <c r="H2195" s="20">
        <f t="shared" si="308"/>
        <v>345</v>
      </c>
      <c r="I2195" s="21">
        <f t="shared" si="309"/>
        <v>66240</v>
      </c>
      <c r="J2195" s="21">
        <f t="shared" si="310"/>
        <v>400</v>
      </c>
      <c r="K2195" s="22">
        <f t="shared" si="311"/>
        <v>-208</v>
      </c>
      <c r="L2195" s="21">
        <f t="shared" si="312"/>
        <v>407</v>
      </c>
      <c r="M2195" s="21">
        <f t="shared" si="313"/>
        <v>406</v>
      </c>
      <c r="N2195" s="21">
        <f t="shared" si="314"/>
        <v>78144</v>
      </c>
      <c r="O2195" s="23">
        <f t="shared" si="315"/>
        <v>77952</v>
      </c>
      <c r="P2195" t="s">
        <v>23</v>
      </c>
      <c r="Q2195" t="s">
        <v>24</v>
      </c>
      <c r="R2195" t="s">
        <v>6434</v>
      </c>
      <c r="S2195">
        <v>5379</v>
      </c>
      <c r="T2195" s="25">
        <v>45139</v>
      </c>
      <c r="U2195">
        <v>192</v>
      </c>
    </row>
    <row r="2196" spans="1:21" x14ac:dyDescent="0.25">
      <c r="A2196" t="s">
        <v>2119</v>
      </c>
      <c r="B2196" s="25">
        <v>44734</v>
      </c>
      <c r="C2196" s="25">
        <v>44735</v>
      </c>
      <c r="D2196" s="18">
        <v>60</v>
      </c>
      <c r="E2196">
        <v>145</v>
      </c>
      <c r="F2196" s="19">
        <f t="shared" si="307"/>
        <v>44796</v>
      </c>
      <c r="G2196" s="25">
        <v>45139</v>
      </c>
      <c r="H2196" s="20">
        <f t="shared" si="308"/>
        <v>343</v>
      </c>
      <c r="I2196" s="21">
        <f t="shared" si="309"/>
        <v>49735</v>
      </c>
      <c r="J2196" s="21">
        <f t="shared" si="310"/>
        <v>398</v>
      </c>
      <c r="K2196" s="22">
        <f t="shared" si="311"/>
        <v>-253</v>
      </c>
      <c r="L2196" s="21">
        <f t="shared" si="312"/>
        <v>405</v>
      </c>
      <c r="M2196" s="21">
        <f t="shared" si="313"/>
        <v>404</v>
      </c>
      <c r="N2196" s="21">
        <f t="shared" si="314"/>
        <v>58725</v>
      </c>
      <c r="O2196" s="23">
        <f t="shared" si="315"/>
        <v>58580</v>
      </c>
      <c r="P2196" t="s">
        <v>23</v>
      </c>
      <c r="Q2196" t="s">
        <v>24</v>
      </c>
      <c r="R2196" t="s">
        <v>6434</v>
      </c>
      <c r="S2196">
        <v>5379</v>
      </c>
      <c r="T2196" s="25">
        <v>45139</v>
      </c>
      <c r="U2196">
        <v>145</v>
      </c>
    </row>
    <row r="2197" spans="1:21" x14ac:dyDescent="0.25">
      <c r="A2197" t="s">
        <v>2120</v>
      </c>
      <c r="B2197" s="25">
        <v>44762</v>
      </c>
      <c r="C2197" s="25">
        <v>44763</v>
      </c>
      <c r="D2197" s="18">
        <v>60</v>
      </c>
      <c r="E2197">
        <v>165.9</v>
      </c>
      <c r="F2197" s="19">
        <f t="shared" si="307"/>
        <v>44825</v>
      </c>
      <c r="G2197" s="25">
        <v>45139</v>
      </c>
      <c r="H2197" s="20">
        <f t="shared" si="308"/>
        <v>314</v>
      </c>
      <c r="I2197" s="21">
        <f t="shared" si="309"/>
        <v>52092.6</v>
      </c>
      <c r="J2197" s="21">
        <f t="shared" si="310"/>
        <v>370</v>
      </c>
      <c r="K2197" s="22">
        <f t="shared" si="311"/>
        <v>-204.1</v>
      </c>
      <c r="L2197" s="21">
        <f t="shared" si="312"/>
        <v>377</v>
      </c>
      <c r="M2197" s="21">
        <f t="shared" si="313"/>
        <v>376</v>
      </c>
      <c r="N2197" s="21">
        <f t="shared" si="314"/>
        <v>62544.3</v>
      </c>
      <c r="O2197" s="23">
        <f t="shared" si="315"/>
        <v>62378.400000000001</v>
      </c>
      <c r="P2197" t="s">
        <v>23</v>
      </c>
      <c r="Q2197" t="s">
        <v>24</v>
      </c>
      <c r="R2197" t="s">
        <v>6434</v>
      </c>
      <c r="S2197">
        <v>5379</v>
      </c>
      <c r="T2197" s="25">
        <v>45139</v>
      </c>
      <c r="U2197">
        <v>165.9</v>
      </c>
    </row>
    <row r="2198" spans="1:21" x14ac:dyDescent="0.25">
      <c r="A2198" t="s">
        <v>2121</v>
      </c>
      <c r="B2198" s="25">
        <v>44771</v>
      </c>
      <c r="C2198" s="25">
        <v>44791</v>
      </c>
      <c r="D2198" s="18">
        <v>60</v>
      </c>
      <c r="E2198">
        <v>285.12</v>
      </c>
      <c r="F2198" s="19">
        <f t="shared" si="307"/>
        <v>44852</v>
      </c>
      <c r="G2198" s="25">
        <v>45139</v>
      </c>
      <c r="H2198" s="20">
        <f t="shared" si="308"/>
        <v>287</v>
      </c>
      <c r="I2198" s="21">
        <f t="shared" si="309"/>
        <v>81829.440000000002</v>
      </c>
      <c r="J2198" s="21">
        <f t="shared" si="310"/>
        <v>343</v>
      </c>
      <c r="K2198" s="22">
        <f t="shared" si="311"/>
        <v>-57.879999999999995</v>
      </c>
      <c r="L2198" s="21">
        <f t="shared" si="312"/>
        <v>368</v>
      </c>
      <c r="M2198" s="21">
        <f t="shared" si="313"/>
        <v>348</v>
      </c>
      <c r="N2198" s="21">
        <f t="shared" si="314"/>
        <v>104924.16</v>
      </c>
      <c r="O2198" s="23">
        <f t="shared" si="315"/>
        <v>99221.759999999995</v>
      </c>
      <c r="P2198" t="s">
        <v>23</v>
      </c>
      <c r="Q2198" t="s">
        <v>24</v>
      </c>
      <c r="R2198" t="s">
        <v>6434</v>
      </c>
      <c r="S2198">
        <v>5379</v>
      </c>
      <c r="T2198" s="25">
        <v>45139</v>
      </c>
      <c r="U2198">
        <v>285.12</v>
      </c>
    </row>
    <row r="2199" spans="1:21" x14ac:dyDescent="0.25">
      <c r="A2199" t="s">
        <v>2122</v>
      </c>
      <c r="B2199" s="25">
        <v>44892</v>
      </c>
      <c r="C2199" s="25">
        <v>44893</v>
      </c>
      <c r="D2199" s="18">
        <v>60</v>
      </c>
      <c r="E2199" s="26">
        <v>33902.370000000003</v>
      </c>
      <c r="F2199" s="19">
        <f t="shared" si="307"/>
        <v>44954</v>
      </c>
      <c r="G2199" s="25">
        <v>45140</v>
      </c>
      <c r="H2199" s="20">
        <f t="shared" si="308"/>
        <v>186</v>
      </c>
      <c r="I2199" s="21">
        <f t="shared" si="309"/>
        <v>6305840.8200000003</v>
      </c>
      <c r="J2199" s="21">
        <f t="shared" si="310"/>
        <v>244</v>
      </c>
      <c r="K2199" s="22">
        <f t="shared" si="311"/>
        <v>33658.370000000003</v>
      </c>
      <c r="L2199" s="21">
        <f t="shared" si="312"/>
        <v>248</v>
      </c>
      <c r="M2199" s="21">
        <f t="shared" si="313"/>
        <v>247</v>
      </c>
      <c r="N2199" s="21">
        <f t="shared" si="314"/>
        <v>8407787.7599999998</v>
      </c>
      <c r="O2199" s="23">
        <f t="shared" si="315"/>
        <v>8373885.3900000006</v>
      </c>
      <c r="P2199" t="s">
        <v>23</v>
      </c>
      <c r="Q2199" t="s">
        <v>24</v>
      </c>
      <c r="R2199" t="s">
        <v>6435</v>
      </c>
      <c r="S2199">
        <v>5504</v>
      </c>
      <c r="T2199" s="25">
        <v>45140</v>
      </c>
      <c r="U2199" s="26">
        <v>33902.370000000003</v>
      </c>
    </row>
    <row r="2200" spans="1:21" x14ac:dyDescent="0.25">
      <c r="A2200" t="s">
        <v>2123</v>
      </c>
      <c r="B2200" s="25">
        <v>44999</v>
      </c>
      <c r="C2200" s="25">
        <v>44999</v>
      </c>
      <c r="D2200" s="18">
        <v>60</v>
      </c>
      <c r="E2200" s="26">
        <v>1177</v>
      </c>
      <c r="F2200" s="19">
        <f t="shared" si="307"/>
        <v>45060</v>
      </c>
      <c r="G2200" s="25">
        <v>45140</v>
      </c>
      <c r="H2200" s="20">
        <f t="shared" si="308"/>
        <v>80</v>
      </c>
      <c r="I2200" s="21">
        <f t="shared" si="309"/>
        <v>94160</v>
      </c>
      <c r="J2200" s="21">
        <f t="shared" si="310"/>
        <v>138</v>
      </c>
      <c r="K2200" s="22">
        <f t="shared" si="311"/>
        <v>1039</v>
      </c>
      <c r="L2200" s="21">
        <f t="shared" si="312"/>
        <v>141</v>
      </c>
      <c r="M2200" s="21">
        <f t="shared" si="313"/>
        <v>141</v>
      </c>
      <c r="N2200" s="21">
        <f t="shared" si="314"/>
        <v>165957</v>
      </c>
      <c r="O2200" s="23">
        <f t="shared" si="315"/>
        <v>165957</v>
      </c>
      <c r="P2200" t="s">
        <v>23</v>
      </c>
      <c r="Q2200" t="s">
        <v>24</v>
      </c>
      <c r="R2200" t="s">
        <v>6435</v>
      </c>
      <c r="S2200">
        <v>5481</v>
      </c>
      <c r="T2200" s="25">
        <v>45140</v>
      </c>
      <c r="U2200" s="26">
        <v>1177</v>
      </c>
    </row>
    <row r="2201" spans="1:21" x14ac:dyDescent="0.25">
      <c r="A2201" t="s">
        <v>2124</v>
      </c>
      <c r="B2201" s="25">
        <v>44999</v>
      </c>
      <c r="C2201" s="25">
        <v>44999</v>
      </c>
      <c r="D2201" s="18">
        <v>60</v>
      </c>
      <c r="E2201" s="26">
        <v>5947</v>
      </c>
      <c r="F2201" s="19">
        <f t="shared" si="307"/>
        <v>45060</v>
      </c>
      <c r="G2201" s="25">
        <v>45140</v>
      </c>
      <c r="H2201" s="20">
        <f t="shared" si="308"/>
        <v>80</v>
      </c>
      <c r="I2201" s="21">
        <f t="shared" si="309"/>
        <v>475760</v>
      </c>
      <c r="J2201" s="21">
        <f t="shared" si="310"/>
        <v>138</v>
      </c>
      <c r="K2201" s="22">
        <f t="shared" si="311"/>
        <v>5809</v>
      </c>
      <c r="L2201" s="21">
        <f t="shared" si="312"/>
        <v>141</v>
      </c>
      <c r="M2201" s="21">
        <f t="shared" si="313"/>
        <v>141</v>
      </c>
      <c r="N2201" s="21">
        <f t="shared" si="314"/>
        <v>838527</v>
      </c>
      <c r="O2201" s="23">
        <f t="shared" si="315"/>
        <v>838527</v>
      </c>
      <c r="P2201" t="s">
        <v>23</v>
      </c>
      <c r="Q2201" t="s">
        <v>24</v>
      </c>
      <c r="R2201" t="s">
        <v>6435</v>
      </c>
      <c r="S2201">
        <v>5481</v>
      </c>
      <c r="T2201" s="25">
        <v>45140</v>
      </c>
      <c r="U2201" s="26">
        <v>5947</v>
      </c>
    </row>
    <row r="2202" spans="1:21" x14ac:dyDescent="0.25">
      <c r="A2202" t="s">
        <v>2125</v>
      </c>
      <c r="B2202" s="25">
        <v>45001</v>
      </c>
      <c r="C2202" s="25">
        <v>45001</v>
      </c>
      <c r="D2202" s="18">
        <v>60</v>
      </c>
      <c r="E2202">
        <v>152</v>
      </c>
      <c r="F2202" s="19">
        <f t="shared" si="307"/>
        <v>45062</v>
      </c>
      <c r="G2202" s="25">
        <v>45140</v>
      </c>
      <c r="H2202" s="20">
        <f t="shared" si="308"/>
        <v>78</v>
      </c>
      <c r="I2202" s="21">
        <f t="shared" si="309"/>
        <v>11856</v>
      </c>
      <c r="J2202" s="21">
        <f t="shared" si="310"/>
        <v>136</v>
      </c>
      <c r="K2202" s="22">
        <f t="shared" si="311"/>
        <v>16</v>
      </c>
      <c r="L2202" s="21">
        <f t="shared" si="312"/>
        <v>139</v>
      </c>
      <c r="M2202" s="21">
        <f t="shared" si="313"/>
        <v>139</v>
      </c>
      <c r="N2202" s="21">
        <f t="shared" si="314"/>
        <v>21128</v>
      </c>
      <c r="O2202" s="23">
        <f t="shared" si="315"/>
        <v>21128</v>
      </c>
      <c r="P2202" t="s">
        <v>23</v>
      </c>
      <c r="Q2202" t="s">
        <v>24</v>
      </c>
      <c r="R2202" t="s">
        <v>6435</v>
      </c>
      <c r="S2202">
        <v>5481</v>
      </c>
      <c r="T2202" s="25">
        <v>45140</v>
      </c>
      <c r="U2202">
        <v>152</v>
      </c>
    </row>
    <row r="2203" spans="1:21" x14ac:dyDescent="0.25">
      <c r="A2203" t="s">
        <v>2126</v>
      </c>
      <c r="B2203" s="25">
        <v>45001</v>
      </c>
      <c r="C2203" s="25">
        <v>45001</v>
      </c>
      <c r="D2203" s="18">
        <v>60</v>
      </c>
      <c r="E2203">
        <v>977</v>
      </c>
      <c r="F2203" s="19">
        <f t="shared" si="307"/>
        <v>45062</v>
      </c>
      <c r="G2203" s="25">
        <v>45140</v>
      </c>
      <c r="H2203" s="20">
        <f t="shared" si="308"/>
        <v>78</v>
      </c>
      <c r="I2203" s="21">
        <f t="shared" si="309"/>
        <v>76206</v>
      </c>
      <c r="J2203" s="21">
        <f t="shared" si="310"/>
        <v>136</v>
      </c>
      <c r="K2203" s="22">
        <f t="shared" si="311"/>
        <v>841</v>
      </c>
      <c r="L2203" s="21">
        <f t="shared" si="312"/>
        <v>139</v>
      </c>
      <c r="M2203" s="21">
        <f t="shared" si="313"/>
        <v>139</v>
      </c>
      <c r="N2203" s="21">
        <f t="shared" si="314"/>
        <v>135803</v>
      </c>
      <c r="O2203" s="23">
        <f t="shared" si="315"/>
        <v>135803</v>
      </c>
      <c r="P2203" t="s">
        <v>23</v>
      </c>
      <c r="Q2203" t="s">
        <v>24</v>
      </c>
      <c r="R2203" t="s">
        <v>6435</v>
      </c>
      <c r="S2203">
        <v>5481</v>
      </c>
      <c r="T2203" s="25">
        <v>45140</v>
      </c>
      <c r="U2203">
        <v>977</v>
      </c>
    </row>
    <row r="2204" spans="1:21" x14ac:dyDescent="0.25">
      <c r="A2204" t="s">
        <v>2127</v>
      </c>
      <c r="B2204" s="25">
        <v>45002</v>
      </c>
      <c r="C2204" s="25">
        <v>45005</v>
      </c>
      <c r="D2204" s="18">
        <v>60</v>
      </c>
      <c r="E2204">
        <v>75</v>
      </c>
      <c r="F2204" s="19">
        <f t="shared" si="307"/>
        <v>45066</v>
      </c>
      <c r="G2204" s="25">
        <v>45140</v>
      </c>
      <c r="H2204" s="20">
        <f t="shared" si="308"/>
        <v>74</v>
      </c>
      <c r="I2204" s="21">
        <f t="shared" si="309"/>
        <v>5550</v>
      </c>
      <c r="J2204" s="21">
        <f t="shared" si="310"/>
        <v>132</v>
      </c>
      <c r="K2204" s="22">
        <f t="shared" si="311"/>
        <v>-57</v>
      </c>
      <c r="L2204" s="21">
        <f t="shared" si="312"/>
        <v>138</v>
      </c>
      <c r="M2204" s="21">
        <f t="shared" si="313"/>
        <v>135</v>
      </c>
      <c r="N2204" s="21">
        <f t="shared" si="314"/>
        <v>10350</v>
      </c>
      <c r="O2204" s="23">
        <f t="shared" si="315"/>
        <v>10125</v>
      </c>
      <c r="P2204" t="s">
        <v>23</v>
      </c>
      <c r="Q2204" t="s">
        <v>24</v>
      </c>
      <c r="R2204" t="s">
        <v>6435</v>
      </c>
      <c r="S2204">
        <v>5481</v>
      </c>
      <c r="T2204" s="25">
        <v>45140</v>
      </c>
      <c r="U2204">
        <v>75</v>
      </c>
    </row>
    <row r="2205" spans="1:21" x14ac:dyDescent="0.25">
      <c r="A2205" t="s">
        <v>2128</v>
      </c>
      <c r="B2205" s="25">
        <v>45002</v>
      </c>
      <c r="C2205" s="25">
        <v>45005</v>
      </c>
      <c r="D2205" s="18">
        <v>60</v>
      </c>
      <c r="E2205" s="26">
        <v>1286</v>
      </c>
      <c r="F2205" s="19">
        <f t="shared" si="307"/>
        <v>45066</v>
      </c>
      <c r="G2205" s="25">
        <v>45140</v>
      </c>
      <c r="H2205" s="20">
        <f t="shared" si="308"/>
        <v>74</v>
      </c>
      <c r="I2205" s="21">
        <f t="shared" si="309"/>
        <v>95164</v>
      </c>
      <c r="J2205" s="21">
        <f t="shared" si="310"/>
        <v>132</v>
      </c>
      <c r="K2205" s="22">
        <f t="shared" si="311"/>
        <v>1154</v>
      </c>
      <c r="L2205" s="21">
        <f t="shared" si="312"/>
        <v>138</v>
      </c>
      <c r="M2205" s="21">
        <f t="shared" si="313"/>
        <v>135</v>
      </c>
      <c r="N2205" s="21">
        <f t="shared" si="314"/>
        <v>177468</v>
      </c>
      <c r="O2205" s="23">
        <f t="shared" si="315"/>
        <v>173610</v>
      </c>
      <c r="P2205" t="s">
        <v>23</v>
      </c>
      <c r="Q2205" t="s">
        <v>24</v>
      </c>
      <c r="R2205" t="s">
        <v>6435</v>
      </c>
      <c r="S2205">
        <v>5481</v>
      </c>
      <c r="T2205" s="25">
        <v>45140</v>
      </c>
      <c r="U2205" s="26">
        <v>1286</v>
      </c>
    </row>
    <row r="2206" spans="1:21" x14ac:dyDescent="0.25">
      <c r="A2206" t="s">
        <v>2129</v>
      </c>
      <c r="B2206" s="25">
        <v>44635</v>
      </c>
      <c r="C2206" s="25">
        <v>44641</v>
      </c>
      <c r="D2206" s="18">
        <v>60</v>
      </c>
      <c r="E2206">
        <v>58</v>
      </c>
      <c r="F2206" s="19">
        <f t="shared" si="307"/>
        <v>44702</v>
      </c>
      <c r="G2206" s="25">
        <v>45134</v>
      </c>
      <c r="H2206" s="20">
        <f t="shared" si="308"/>
        <v>432</v>
      </c>
      <c r="I2206" s="21">
        <f t="shared" si="309"/>
        <v>25056</v>
      </c>
      <c r="J2206" s="21">
        <f t="shared" si="310"/>
        <v>486</v>
      </c>
      <c r="K2206" s="22">
        <f t="shared" si="311"/>
        <v>-428</v>
      </c>
      <c r="L2206" s="21">
        <f t="shared" si="312"/>
        <v>499</v>
      </c>
      <c r="M2206" s="21">
        <f t="shared" si="313"/>
        <v>493</v>
      </c>
      <c r="N2206" s="21">
        <f t="shared" si="314"/>
        <v>28942</v>
      </c>
      <c r="O2206" s="23">
        <f t="shared" si="315"/>
        <v>28594</v>
      </c>
      <c r="P2206" t="s">
        <v>23</v>
      </c>
      <c r="Q2206" t="s">
        <v>24</v>
      </c>
      <c r="R2206" t="s">
        <v>6436</v>
      </c>
      <c r="S2206">
        <v>5264</v>
      </c>
      <c r="T2206" s="25">
        <v>45134</v>
      </c>
      <c r="U2206">
        <v>58</v>
      </c>
    </row>
    <row r="2207" spans="1:21" x14ac:dyDescent="0.25">
      <c r="A2207" t="s">
        <v>2130</v>
      </c>
      <c r="B2207" s="25">
        <v>44635</v>
      </c>
      <c r="C2207" s="25">
        <v>44641</v>
      </c>
      <c r="D2207" s="18">
        <v>60</v>
      </c>
      <c r="E2207">
        <v>232</v>
      </c>
      <c r="F2207" s="19">
        <f t="shared" si="307"/>
        <v>44702</v>
      </c>
      <c r="G2207" s="25">
        <v>45134</v>
      </c>
      <c r="H2207" s="20">
        <f t="shared" si="308"/>
        <v>432</v>
      </c>
      <c r="I2207" s="21">
        <f t="shared" si="309"/>
        <v>100224</v>
      </c>
      <c r="J2207" s="21">
        <f t="shared" si="310"/>
        <v>486</v>
      </c>
      <c r="K2207" s="22">
        <f t="shared" si="311"/>
        <v>-254</v>
      </c>
      <c r="L2207" s="21">
        <f t="shared" si="312"/>
        <v>499</v>
      </c>
      <c r="M2207" s="21">
        <f t="shared" si="313"/>
        <v>493</v>
      </c>
      <c r="N2207" s="21">
        <f t="shared" si="314"/>
        <v>115768</v>
      </c>
      <c r="O2207" s="23">
        <f t="shared" si="315"/>
        <v>114376</v>
      </c>
      <c r="P2207" t="s">
        <v>23</v>
      </c>
      <c r="Q2207" t="s">
        <v>24</v>
      </c>
      <c r="R2207" t="s">
        <v>6436</v>
      </c>
      <c r="S2207">
        <v>5264</v>
      </c>
      <c r="T2207" s="25">
        <v>45134</v>
      </c>
      <c r="U2207">
        <v>232</v>
      </c>
    </row>
    <row r="2208" spans="1:21" x14ac:dyDescent="0.25">
      <c r="A2208" t="s">
        <v>2131</v>
      </c>
      <c r="B2208" s="25">
        <v>44649</v>
      </c>
      <c r="C2208" s="25">
        <v>44658</v>
      </c>
      <c r="D2208" s="18">
        <v>60</v>
      </c>
      <c r="E2208">
        <v>435</v>
      </c>
      <c r="F2208" s="19">
        <f t="shared" si="307"/>
        <v>44719</v>
      </c>
      <c r="G2208" s="25">
        <v>45134</v>
      </c>
      <c r="H2208" s="20">
        <f t="shared" si="308"/>
        <v>415</v>
      </c>
      <c r="I2208" s="21">
        <f t="shared" si="309"/>
        <v>180525</v>
      </c>
      <c r="J2208" s="21">
        <f t="shared" si="310"/>
        <v>470</v>
      </c>
      <c r="K2208" s="22">
        <f t="shared" si="311"/>
        <v>-35</v>
      </c>
      <c r="L2208" s="21">
        <f t="shared" si="312"/>
        <v>485</v>
      </c>
      <c r="M2208" s="21">
        <f t="shared" si="313"/>
        <v>476</v>
      </c>
      <c r="N2208" s="21">
        <f t="shared" si="314"/>
        <v>210975</v>
      </c>
      <c r="O2208" s="23">
        <f t="shared" si="315"/>
        <v>207060</v>
      </c>
      <c r="P2208" t="s">
        <v>23</v>
      </c>
      <c r="Q2208" t="s">
        <v>24</v>
      </c>
      <c r="R2208" t="s">
        <v>6436</v>
      </c>
      <c r="S2208">
        <v>5264</v>
      </c>
      <c r="T2208" s="25">
        <v>45134</v>
      </c>
      <c r="U2208">
        <v>435</v>
      </c>
    </row>
    <row r="2209" spans="1:21" x14ac:dyDescent="0.25">
      <c r="A2209" t="s">
        <v>2132</v>
      </c>
      <c r="B2209" s="25">
        <v>44656</v>
      </c>
      <c r="C2209" s="25">
        <v>44662</v>
      </c>
      <c r="D2209" s="18">
        <v>60</v>
      </c>
      <c r="E2209">
        <v>290</v>
      </c>
      <c r="F2209" s="19">
        <f t="shared" si="307"/>
        <v>44723</v>
      </c>
      <c r="G2209" s="25">
        <v>45134</v>
      </c>
      <c r="H2209" s="20">
        <f t="shared" si="308"/>
        <v>411</v>
      </c>
      <c r="I2209" s="21">
        <f t="shared" si="309"/>
        <v>119190</v>
      </c>
      <c r="J2209" s="21">
        <f t="shared" si="310"/>
        <v>466</v>
      </c>
      <c r="K2209" s="22">
        <f t="shared" si="311"/>
        <v>-176</v>
      </c>
      <c r="L2209" s="21">
        <f t="shared" si="312"/>
        <v>478</v>
      </c>
      <c r="M2209" s="21">
        <f t="shared" si="313"/>
        <v>472</v>
      </c>
      <c r="N2209" s="21">
        <f t="shared" si="314"/>
        <v>138620</v>
      </c>
      <c r="O2209" s="23">
        <f t="shared" si="315"/>
        <v>136880</v>
      </c>
      <c r="P2209" t="s">
        <v>23</v>
      </c>
      <c r="Q2209" t="s">
        <v>24</v>
      </c>
      <c r="R2209" t="s">
        <v>6436</v>
      </c>
      <c r="S2209">
        <v>5264</v>
      </c>
      <c r="T2209" s="25">
        <v>45134</v>
      </c>
      <c r="U2209">
        <v>290</v>
      </c>
    </row>
    <row r="2210" spans="1:21" x14ac:dyDescent="0.25">
      <c r="A2210" t="s">
        <v>2133</v>
      </c>
      <c r="B2210" s="25">
        <v>44670</v>
      </c>
      <c r="C2210" s="25">
        <v>44676</v>
      </c>
      <c r="D2210" s="18">
        <v>60</v>
      </c>
      <c r="E2210">
        <v>580</v>
      </c>
      <c r="F2210" s="19">
        <f t="shared" si="307"/>
        <v>44737</v>
      </c>
      <c r="G2210" s="25">
        <v>45134</v>
      </c>
      <c r="H2210" s="20">
        <f t="shared" si="308"/>
        <v>397</v>
      </c>
      <c r="I2210" s="21">
        <f t="shared" si="309"/>
        <v>230260</v>
      </c>
      <c r="J2210" s="21">
        <f t="shared" si="310"/>
        <v>452</v>
      </c>
      <c r="K2210" s="22">
        <f t="shared" si="311"/>
        <v>128</v>
      </c>
      <c r="L2210" s="21">
        <f t="shared" si="312"/>
        <v>464</v>
      </c>
      <c r="M2210" s="21">
        <f t="shared" si="313"/>
        <v>458</v>
      </c>
      <c r="N2210" s="21">
        <f t="shared" si="314"/>
        <v>269120</v>
      </c>
      <c r="O2210" s="23">
        <f t="shared" si="315"/>
        <v>265640</v>
      </c>
      <c r="P2210" t="s">
        <v>23</v>
      </c>
      <c r="Q2210" t="s">
        <v>24</v>
      </c>
      <c r="R2210" t="s">
        <v>6436</v>
      </c>
      <c r="S2210">
        <v>5264</v>
      </c>
      <c r="T2210" s="25">
        <v>45134</v>
      </c>
      <c r="U2210">
        <v>580</v>
      </c>
    </row>
    <row r="2211" spans="1:21" x14ac:dyDescent="0.25">
      <c r="A2211" t="s">
        <v>2134</v>
      </c>
      <c r="B2211" s="25">
        <v>44673</v>
      </c>
      <c r="C2211" s="25">
        <v>44676</v>
      </c>
      <c r="D2211" s="18">
        <v>60</v>
      </c>
      <c r="E2211">
        <v>58</v>
      </c>
      <c r="F2211" s="19">
        <f t="shared" si="307"/>
        <v>44737</v>
      </c>
      <c r="G2211" s="25">
        <v>45134</v>
      </c>
      <c r="H2211" s="20">
        <f t="shared" si="308"/>
        <v>397</v>
      </c>
      <c r="I2211" s="21">
        <f t="shared" si="309"/>
        <v>23026</v>
      </c>
      <c r="J2211" s="21">
        <f t="shared" si="310"/>
        <v>452</v>
      </c>
      <c r="K2211" s="22">
        <f t="shared" si="311"/>
        <v>-394</v>
      </c>
      <c r="L2211" s="21">
        <f t="shared" si="312"/>
        <v>461</v>
      </c>
      <c r="M2211" s="21">
        <f t="shared" si="313"/>
        <v>458</v>
      </c>
      <c r="N2211" s="21">
        <f t="shared" si="314"/>
        <v>26738</v>
      </c>
      <c r="O2211" s="23">
        <f t="shared" si="315"/>
        <v>26564</v>
      </c>
      <c r="P2211" t="s">
        <v>23</v>
      </c>
      <c r="Q2211" t="s">
        <v>24</v>
      </c>
      <c r="R2211" t="s">
        <v>6436</v>
      </c>
      <c r="S2211">
        <v>5264</v>
      </c>
      <c r="T2211" s="25">
        <v>45134</v>
      </c>
      <c r="U2211">
        <v>58</v>
      </c>
    </row>
    <row r="2212" spans="1:21" x14ac:dyDescent="0.25">
      <c r="A2212" t="s">
        <v>2135</v>
      </c>
      <c r="B2212" s="25">
        <v>44706</v>
      </c>
      <c r="C2212" s="25">
        <v>44711</v>
      </c>
      <c r="D2212" s="18">
        <v>60</v>
      </c>
      <c r="E2212">
        <v>435</v>
      </c>
      <c r="F2212" s="19">
        <f t="shared" si="307"/>
        <v>44772</v>
      </c>
      <c r="G2212" s="25">
        <v>45134</v>
      </c>
      <c r="H2212" s="20">
        <f t="shared" si="308"/>
        <v>362</v>
      </c>
      <c r="I2212" s="21">
        <f t="shared" si="309"/>
        <v>157470</v>
      </c>
      <c r="J2212" s="21">
        <f t="shared" si="310"/>
        <v>417</v>
      </c>
      <c r="K2212" s="22">
        <f t="shared" si="311"/>
        <v>18</v>
      </c>
      <c r="L2212" s="21">
        <f t="shared" si="312"/>
        <v>428</v>
      </c>
      <c r="M2212" s="21">
        <f t="shared" si="313"/>
        <v>423</v>
      </c>
      <c r="N2212" s="21">
        <f t="shared" si="314"/>
        <v>186180</v>
      </c>
      <c r="O2212" s="23">
        <f t="shared" si="315"/>
        <v>184005</v>
      </c>
      <c r="P2212" t="s">
        <v>23</v>
      </c>
      <c r="Q2212" t="s">
        <v>24</v>
      </c>
      <c r="R2212" t="s">
        <v>6436</v>
      </c>
      <c r="S2212">
        <v>5264</v>
      </c>
      <c r="T2212" s="25">
        <v>45134</v>
      </c>
      <c r="U2212">
        <v>435</v>
      </c>
    </row>
    <row r="2213" spans="1:21" x14ac:dyDescent="0.25">
      <c r="A2213" t="s">
        <v>2136</v>
      </c>
      <c r="B2213" s="25">
        <v>44706</v>
      </c>
      <c r="C2213" s="25">
        <v>44711</v>
      </c>
      <c r="D2213" s="18">
        <v>60</v>
      </c>
      <c r="E2213">
        <v>435</v>
      </c>
      <c r="F2213" s="19">
        <f t="shared" si="307"/>
        <v>44772</v>
      </c>
      <c r="G2213" s="25">
        <v>45134</v>
      </c>
      <c r="H2213" s="20">
        <f t="shared" si="308"/>
        <v>362</v>
      </c>
      <c r="I2213" s="21">
        <f t="shared" si="309"/>
        <v>157470</v>
      </c>
      <c r="J2213" s="21">
        <f t="shared" si="310"/>
        <v>417</v>
      </c>
      <c r="K2213" s="22">
        <f t="shared" si="311"/>
        <v>18</v>
      </c>
      <c r="L2213" s="21">
        <f t="shared" si="312"/>
        <v>428</v>
      </c>
      <c r="M2213" s="21">
        <f t="shared" si="313"/>
        <v>423</v>
      </c>
      <c r="N2213" s="21">
        <f t="shared" si="314"/>
        <v>186180</v>
      </c>
      <c r="O2213" s="23">
        <f t="shared" si="315"/>
        <v>184005</v>
      </c>
      <c r="P2213" t="s">
        <v>23</v>
      </c>
      <c r="Q2213" t="s">
        <v>24</v>
      </c>
      <c r="R2213" t="s">
        <v>6436</v>
      </c>
      <c r="S2213">
        <v>5264</v>
      </c>
      <c r="T2213" s="25">
        <v>45134</v>
      </c>
      <c r="U2213">
        <v>435</v>
      </c>
    </row>
    <row r="2214" spans="1:21" x14ac:dyDescent="0.25">
      <c r="A2214" t="s">
        <v>2137</v>
      </c>
      <c r="B2214" s="25">
        <v>44727</v>
      </c>
      <c r="C2214" s="25">
        <v>44732</v>
      </c>
      <c r="D2214" s="18">
        <v>60</v>
      </c>
      <c r="E2214">
        <v>580</v>
      </c>
      <c r="F2214" s="19">
        <f t="shared" si="307"/>
        <v>44793</v>
      </c>
      <c r="G2214" s="25">
        <v>45134</v>
      </c>
      <c r="H2214" s="20">
        <f t="shared" si="308"/>
        <v>341</v>
      </c>
      <c r="I2214" s="21">
        <f t="shared" si="309"/>
        <v>197780</v>
      </c>
      <c r="J2214" s="21">
        <f t="shared" si="310"/>
        <v>397</v>
      </c>
      <c r="K2214" s="22">
        <f t="shared" si="311"/>
        <v>183</v>
      </c>
      <c r="L2214" s="21">
        <f t="shared" si="312"/>
        <v>407</v>
      </c>
      <c r="M2214" s="21">
        <f t="shared" si="313"/>
        <v>402</v>
      </c>
      <c r="N2214" s="21">
        <f t="shared" si="314"/>
        <v>236060</v>
      </c>
      <c r="O2214" s="23">
        <f t="shared" si="315"/>
        <v>233160</v>
      </c>
      <c r="P2214" t="s">
        <v>23</v>
      </c>
      <c r="Q2214" t="s">
        <v>24</v>
      </c>
      <c r="R2214" t="s">
        <v>6436</v>
      </c>
      <c r="S2214">
        <v>5264</v>
      </c>
      <c r="T2214" s="25">
        <v>45134</v>
      </c>
      <c r="U2214">
        <v>580</v>
      </c>
    </row>
    <row r="2215" spans="1:21" x14ac:dyDescent="0.25">
      <c r="A2215" t="s">
        <v>2138</v>
      </c>
      <c r="B2215" s="25">
        <v>44732</v>
      </c>
      <c r="C2215" s="25">
        <v>44739</v>
      </c>
      <c r="D2215" s="18">
        <v>60</v>
      </c>
      <c r="E2215">
        <v>58</v>
      </c>
      <c r="F2215" s="19">
        <f t="shared" si="307"/>
        <v>44800</v>
      </c>
      <c r="G2215" s="25">
        <v>45134</v>
      </c>
      <c r="H2215" s="20">
        <f t="shared" si="308"/>
        <v>334</v>
      </c>
      <c r="I2215" s="21">
        <f t="shared" si="309"/>
        <v>19372</v>
      </c>
      <c r="J2215" s="21">
        <f t="shared" si="310"/>
        <v>390</v>
      </c>
      <c r="K2215" s="22">
        <f t="shared" si="311"/>
        <v>-332</v>
      </c>
      <c r="L2215" s="21">
        <f t="shared" si="312"/>
        <v>402</v>
      </c>
      <c r="M2215" s="21">
        <f t="shared" si="313"/>
        <v>395</v>
      </c>
      <c r="N2215" s="21">
        <f t="shared" si="314"/>
        <v>23316</v>
      </c>
      <c r="O2215" s="23">
        <f t="shared" si="315"/>
        <v>22910</v>
      </c>
      <c r="P2215" t="s">
        <v>23</v>
      </c>
      <c r="Q2215" t="s">
        <v>24</v>
      </c>
      <c r="R2215" t="s">
        <v>6436</v>
      </c>
      <c r="S2215">
        <v>5264</v>
      </c>
      <c r="T2215" s="25">
        <v>45134</v>
      </c>
      <c r="U2215">
        <v>58</v>
      </c>
    </row>
    <row r="2216" spans="1:21" x14ac:dyDescent="0.25">
      <c r="A2216" t="s">
        <v>2139</v>
      </c>
      <c r="B2216" s="25">
        <v>44733</v>
      </c>
      <c r="C2216" s="25">
        <v>44739</v>
      </c>
      <c r="D2216" s="18">
        <v>60</v>
      </c>
      <c r="E2216">
        <v>58</v>
      </c>
      <c r="F2216" s="19">
        <f t="shared" si="307"/>
        <v>44800</v>
      </c>
      <c r="G2216" s="25">
        <v>45134</v>
      </c>
      <c r="H2216" s="20">
        <f t="shared" si="308"/>
        <v>334</v>
      </c>
      <c r="I2216" s="21">
        <f t="shared" si="309"/>
        <v>19372</v>
      </c>
      <c r="J2216" s="21">
        <f t="shared" si="310"/>
        <v>390</v>
      </c>
      <c r="K2216" s="22">
        <f t="shared" si="311"/>
        <v>-332</v>
      </c>
      <c r="L2216" s="21">
        <f t="shared" si="312"/>
        <v>401</v>
      </c>
      <c r="M2216" s="21">
        <f t="shared" si="313"/>
        <v>395</v>
      </c>
      <c r="N2216" s="21">
        <f t="shared" si="314"/>
        <v>23258</v>
      </c>
      <c r="O2216" s="23">
        <f t="shared" si="315"/>
        <v>22910</v>
      </c>
      <c r="P2216" t="s">
        <v>23</v>
      </c>
      <c r="Q2216" t="s">
        <v>24</v>
      </c>
      <c r="R2216" t="s">
        <v>6436</v>
      </c>
      <c r="S2216">
        <v>5264</v>
      </c>
      <c r="T2216" s="25">
        <v>45134</v>
      </c>
      <c r="U2216">
        <v>58</v>
      </c>
    </row>
    <row r="2217" spans="1:21" x14ac:dyDescent="0.25">
      <c r="A2217" t="s">
        <v>2140</v>
      </c>
      <c r="B2217" s="25">
        <v>44741</v>
      </c>
      <c r="C2217" s="25">
        <v>44747</v>
      </c>
      <c r="D2217" s="18">
        <v>60</v>
      </c>
      <c r="E2217">
        <v>580</v>
      </c>
      <c r="F2217" s="19">
        <f t="shared" si="307"/>
        <v>44809</v>
      </c>
      <c r="G2217" s="25">
        <v>45134</v>
      </c>
      <c r="H2217" s="20">
        <f t="shared" si="308"/>
        <v>325</v>
      </c>
      <c r="I2217" s="21">
        <f t="shared" si="309"/>
        <v>188500</v>
      </c>
      <c r="J2217" s="21">
        <f t="shared" si="310"/>
        <v>382</v>
      </c>
      <c r="K2217" s="22">
        <f t="shared" si="311"/>
        <v>198</v>
      </c>
      <c r="L2217" s="21">
        <f t="shared" si="312"/>
        <v>393</v>
      </c>
      <c r="M2217" s="21">
        <f t="shared" si="313"/>
        <v>387</v>
      </c>
      <c r="N2217" s="21">
        <f t="shared" si="314"/>
        <v>227940</v>
      </c>
      <c r="O2217" s="23">
        <f t="shared" si="315"/>
        <v>224460</v>
      </c>
      <c r="P2217" t="s">
        <v>23</v>
      </c>
      <c r="Q2217" t="s">
        <v>24</v>
      </c>
      <c r="R2217" t="s">
        <v>6436</v>
      </c>
      <c r="S2217">
        <v>5264</v>
      </c>
      <c r="T2217" s="25">
        <v>45134</v>
      </c>
      <c r="U2217">
        <v>580</v>
      </c>
    </row>
    <row r="2218" spans="1:21" x14ac:dyDescent="0.25">
      <c r="A2218" t="s">
        <v>2141</v>
      </c>
      <c r="B2218" s="25">
        <v>44742</v>
      </c>
      <c r="C2218" s="25">
        <v>44747</v>
      </c>
      <c r="D2218" s="18">
        <v>60</v>
      </c>
      <c r="E2218">
        <v>116</v>
      </c>
      <c r="F2218" s="19">
        <f t="shared" si="307"/>
        <v>44809</v>
      </c>
      <c r="G2218" s="25">
        <v>45134</v>
      </c>
      <c r="H2218" s="20">
        <f t="shared" si="308"/>
        <v>325</v>
      </c>
      <c r="I2218" s="21">
        <f t="shared" si="309"/>
        <v>37700</v>
      </c>
      <c r="J2218" s="21">
        <f t="shared" si="310"/>
        <v>382</v>
      </c>
      <c r="K2218" s="22">
        <f t="shared" si="311"/>
        <v>-266</v>
      </c>
      <c r="L2218" s="21">
        <f t="shared" si="312"/>
        <v>392</v>
      </c>
      <c r="M2218" s="21">
        <f t="shared" si="313"/>
        <v>387</v>
      </c>
      <c r="N2218" s="21">
        <f t="shared" si="314"/>
        <v>45472</v>
      </c>
      <c r="O2218" s="23">
        <f t="shared" si="315"/>
        <v>44892</v>
      </c>
      <c r="P2218" t="s">
        <v>23</v>
      </c>
      <c r="Q2218" t="s">
        <v>24</v>
      </c>
      <c r="R2218" t="s">
        <v>6436</v>
      </c>
      <c r="S2218">
        <v>5264</v>
      </c>
      <c r="T2218" s="25">
        <v>45134</v>
      </c>
      <c r="U2218">
        <v>116</v>
      </c>
    </row>
    <row r="2219" spans="1:21" x14ac:dyDescent="0.25">
      <c r="A2219" t="s">
        <v>2142</v>
      </c>
      <c r="B2219" s="25">
        <v>44748</v>
      </c>
      <c r="C2219" s="25">
        <v>44753</v>
      </c>
      <c r="D2219" s="18">
        <v>60</v>
      </c>
      <c r="E2219">
        <v>58</v>
      </c>
      <c r="F2219" s="19">
        <f t="shared" si="307"/>
        <v>44815</v>
      </c>
      <c r="G2219" s="25">
        <v>45134</v>
      </c>
      <c r="H2219" s="20">
        <f t="shared" si="308"/>
        <v>319</v>
      </c>
      <c r="I2219" s="21">
        <f t="shared" si="309"/>
        <v>18502</v>
      </c>
      <c r="J2219" s="21">
        <f t="shared" si="310"/>
        <v>376</v>
      </c>
      <c r="K2219" s="22">
        <f t="shared" si="311"/>
        <v>-318</v>
      </c>
      <c r="L2219" s="21">
        <f t="shared" si="312"/>
        <v>386</v>
      </c>
      <c r="M2219" s="21">
        <f t="shared" si="313"/>
        <v>381</v>
      </c>
      <c r="N2219" s="21">
        <f t="shared" si="314"/>
        <v>22388</v>
      </c>
      <c r="O2219" s="23">
        <f t="shared" si="315"/>
        <v>22098</v>
      </c>
      <c r="P2219" t="s">
        <v>23</v>
      </c>
      <c r="Q2219" t="s">
        <v>24</v>
      </c>
      <c r="R2219" t="s">
        <v>6436</v>
      </c>
      <c r="S2219">
        <v>5264</v>
      </c>
      <c r="T2219" s="25">
        <v>45134</v>
      </c>
      <c r="U2219">
        <v>58</v>
      </c>
    </row>
    <row r="2220" spans="1:21" x14ac:dyDescent="0.25">
      <c r="A2220" t="s">
        <v>2143</v>
      </c>
      <c r="B2220" s="25">
        <v>44749</v>
      </c>
      <c r="C2220" s="25">
        <v>44753</v>
      </c>
      <c r="D2220" s="18">
        <v>60</v>
      </c>
      <c r="E2220">
        <v>290</v>
      </c>
      <c r="F2220" s="19">
        <f t="shared" si="307"/>
        <v>44815</v>
      </c>
      <c r="G2220" s="25">
        <v>45134</v>
      </c>
      <c r="H2220" s="20">
        <f t="shared" si="308"/>
        <v>319</v>
      </c>
      <c r="I2220" s="21">
        <f t="shared" si="309"/>
        <v>92510</v>
      </c>
      <c r="J2220" s="21">
        <f t="shared" si="310"/>
        <v>376</v>
      </c>
      <c r="K2220" s="22">
        <f t="shared" si="311"/>
        <v>-86</v>
      </c>
      <c r="L2220" s="21">
        <f t="shared" si="312"/>
        <v>385</v>
      </c>
      <c r="M2220" s="21">
        <f t="shared" si="313"/>
        <v>381</v>
      </c>
      <c r="N2220" s="21">
        <f t="shared" si="314"/>
        <v>111650</v>
      </c>
      <c r="O2220" s="23">
        <f t="shared" si="315"/>
        <v>110490</v>
      </c>
      <c r="P2220" t="s">
        <v>23</v>
      </c>
      <c r="Q2220" t="s">
        <v>24</v>
      </c>
      <c r="R2220" t="s">
        <v>6436</v>
      </c>
      <c r="S2220">
        <v>5264</v>
      </c>
      <c r="T2220" s="25">
        <v>45134</v>
      </c>
      <c r="U2220">
        <v>290</v>
      </c>
    </row>
    <row r="2221" spans="1:21" x14ac:dyDescent="0.25">
      <c r="A2221" t="s">
        <v>2144</v>
      </c>
      <c r="B2221" s="25">
        <v>44763</v>
      </c>
      <c r="C2221" s="25">
        <v>44768</v>
      </c>
      <c r="D2221" s="18">
        <v>60</v>
      </c>
      <c r="E2221">
        <v>580</v>
      </c>
      <c r="F2221" s="19">
        <f t="shared" si="307"/>
        <v>44830</v>
      </c>
      <c r="G2221" s="25">
        <v>45134</v>
      </c>
      <c r="H2221" s="20">
        <f t="shared" si="308"/>
        <v>304</v>
      </c>
      <c r="I2221" s="21">
        <f t="shared" si="309"/>
        <v>176320</v>
      </c>
      <c r="J2221" s="21">
        <f t="shared" si="310"/>
        <v>361</v>
      </c>
      <c r="K2221" s="22">
        <f t="shared" si="311"/>
        <v>219</v>
      </c>
      <c r="L2221" s="21">
        <f t="shared" si="312"/>
        <v>371</v>
      </c>
      <c r="M2221" s="21">
        <f t="shared" si="313"/>
        <v>366</v>
      </c>
      <c r="N2221" s="21">
        <f t="shared" si="314"/>
        <v>215180</v>
      </c>
      <c r="O2221" s="23">
        <f t="shared" si="315"/>
        <v>212280</v>
      </c>
      <c r="P2221" t="s">
        <v>23</v>
      </c>
      <c r="Q2221" t="s">
        <v>24</v>
      </c>
      <c r="R2221" t="s">
        <v>6436</v>
      </c>
      <c r="S2221">
        <v>5264</v>
      </c>
      <c r="T2221" s="25">
        <v>45134</v>
      </c>
      <c r="U2221">
        <v>580</v>
      </c>
    </row>
    <row r="2222" spans="1:21" x14ac:dyDescent="0.25">
      <c r="A2222" t="s">
        <v>2145</v>
      </c>
      <c r="B2222" s="25">
        <v>44771</v>
      </c>
      <c r="C2222" s="25">
        <v>44774</v>
      </c>
      <c r="D2222" s="18">
        <v>60</v>
      </c>
      <c r="E2222">
        <v>58</v>
      </c>
      <c r="F2222" s="19">
        <f t="shared" si="307"/>
        <v>44835</v>
      </c>
      <c r="G2222" s="25">
        <v>45134</v>
      </c>
      <c r="H2222" s="20">
        <f t="shared" si="308"/>
        <v>299</v>
      </c>
      <c r="I2222" s="21">
        <f t="shared" si="309"/>
        <v>17342</v>
      </c>
      <c r="J2222" s="21">
        <f t="shared" si="310"/>
        <v>356</v>
      </c>
      <c r="K2222" s="22">
        <f t="shared" si="311"/>
        <v>-298</v>
      </c>
      <c r="L2222" s="21">
        <f t="shared" si="312"/>
        <v>363</v>
      </c>
      <c r="M2222" s="21">
        <f t="shared" si="313"/>
        <v>360</v>
      </c>
      <c r="N2222" s="21">
        <f t="shared" si="314"/>
        <v>21054</v>
      </c>
      <c r="O2222" s="23">
        <f t="shared" si="315"/>
        <v>20880</v>
      </c>
      <c r="P2222" t="s">
        <v>23</v>
      </c>
      <c r="Q2222" t="s">
        <v>24</v>
      </c>
      <c r="R2222" t="s">
        <v>6436</v>
      </c>
      <c r="S2222">
        <v>5264</v>
      </c>
      <c r="T2222" s="25">
        <v>45134</v>
      </c>
      <c r="U2222">
        <v>58</v>
      </c>
    </row>
    <row r="2223" spans="1:21" x14ac:dyDescent="0.25">
      <c r="A2223" t="s">
        <v>2146</v>
      </c>
      <c r="B2223" s="25">
        <v>44712</v>
      </c>
      <c r="C2223" s="25">
        <v>44720</v>
      </c>
      <c r="D2223" s="18">
        <v>60</v>
      </c>
      <c r="E2223" s="26">
        <v>8081.15</v>
      </c>
      <c r="F2223" s="19">
        <f t="shared" si="307"/>
        <v>44781</v>
      </c>
      <c r="G2223" s="25">
        <v>45131</v>
      </c>
      <c r="H2223" s="20">
        <f t="shared" si="308"/>
        <v>350</v>
      </c>
      <c r="I2223" s="21">
        <f t="shared" si="309"/>
        <v>2828402.5</v>
      </c>
      <c r="J2223" s="21">
        <f t="shared" si="310"/>
        <v>406</v>
      </c>
      <c r="K2223" s="22">
        <f t="shared" si="311"/>
        <v>7675.15</v>
      </c>
      <c r="L2223" s="21">
        <f t="shared" si="312"/>
        <v>419</v>
      </c>
      <c r="M2223" s="21">
        <f t="shared" si="313"/>
        <v>411</v>
      </c>
      <c r="N2223" s="21">
        <f t="shared" si="314"/>
        <v>3386001.8499999996</v>
      </c>
      <c r="O2223" s="23">
        <f t="shared" si="315"/>
        <v>3321352.65</v>
      </c>
      <c r="P2223" t="s">
        <v>23</v>
      </c>
      <c r="Q2223" t="s">
        <v>24</v>
      </c>
      <c r="R2223" t="s">
        <v>6437</v>
      </c>
      <c r="S2223">
        <v>5119</v>
      </c>
      <c r="T2223" s="25">
        <v>45131</v>
      </c>
      <c r="U2223" s="26">
        <v>8081.15</v>
      </c>
    </row>
    <row r="2224" spans="1:21" x14ac:dyDescent="0.25">
      <c r="A2224" t="s">
        <v>2147</v>
      </c>
      <c r="B2224" s="25">
        <v>44095</v>
      </c>
      <c r="C2224" s="25">
        <v>44095</v>
      </c>
      <c r="D2224" s="18">
        <v>60</v>
      </c>
      <c r="E2224">
        <v>949.74</v>
      </c>
      <c r="F2224" s="19">
        <f t="shared" si="307"/>
        <v>44156</v>
      </c>
      <c r="G2224" s="25">
        <v>45126</v>
      </c>
      <c r="H2224" s="20">
        <f t="shared" si="308"/>
        <v>970</v>
      </c>
      <c r="I2224" s="21">
        <f t="shared" si="309"/>
        <v>921247.8</v>
      </c>
      <c r="J2224" s="21">
        <f t="shared" si="310"/>
        <v>1018</v>
      </c>
      <c r="K2224" s="22">
        <f t="shared" si="311"/>
        <v>-68.259999999999991</v>
      </c>
      <c r="L2224" s="21">
        <f t="shared" si="312"/>
        <v>1031</v>
      </c>
      <c r="M2224" s="21">
        <f t="shared" si="313"/>
        <v>1031</v>
      </c>
      <c r="N2224" s="21">
        <f t="shared" si="314"/>
        <v>979181.94000000006</v>
      </c>
      <c r="O2224" s="23">
        <f t="shared" si="315"/>
        <v>979181.94000000006</v>
      </c>
      <c r="P2224" t="s">
        <v>23</v>
      </c>
      <c r="Q2224" t="s">
        <v>24</v>
      </c>
      <c r="R2224" t="s">
        <v>6438</v>
      </c>
      <c r="S2224">
        <v>5010</v>
      </c>
      <c r="T2224" s="25">
        <v>45126</v>
      </c>
      <c r="U2224">
        <v>949.74</v>
      </c>
    </row>
    <row r="2225" spans="1:21" x14ac:dyDescent="0.25">
      <c r="A2225" t="s">
        <v>2148</v>
      </c>
      <c r="B2225" s="25">
        <v>44285</v>
      </c>
      <c r="C2225" s="25">
        <v>44287</v>
      </c>
      <c r="D2225" s="18">
        <v>60</v>
      </c>
      <c r="E2225">
        <v>949.74</v>
      </c>
      <c r="F2225" s="19">
        <f t="shared" si="307"/>
        <v>44348</v>
      </c>
      <c r="G2225" s="25">
        <v>45131</v>
      </c>
      <c r="H2225" s="20">
        <f t="shared" si="308"/>
        <v>783</v>
      </c>
      <c r="I2225" s="21">
        <f t="shared" si="309"/>
        <v>743646.42</v>
      </c>
      <c r="J2225" s="21">
        <f t="shared" si="310"/>
        <v>833</v>
      </c>
      <c r="K2225" s="22">
        <f t="shared" si="311"/>
        <v>116.74000000000001</v>
      </c>
      <c r="L2225" s="21">
        <f t="shared" si="312"/>
        <v>846</v>
      </c>
      <c r="M2225" s="21">
        <f t="shared" si="313"/>
        <v>844</v>
      </c>
      <c r="N2225" s="21">
        <f t="shared" si="314"/>
        <v>803480.04</v>
      </c>
      <c r="O2225" s="23">
        <f t="shared" si="315"/>
        <v>801580.56</v>
      </c>
      <c r="P2225" t="s">
        <v>23</v>
      </c>
      <c r="Q2225" t="s">
        <v>24</v>
      </c>
      <c r="R2225" t="s">
        <v>6438</v>
      </c>
      <c r="S2225">
        <v>5124</v>
      </c>
      <c r="T2225" s="25">
        <v>45131</v>
      </c>
      <c r="U2225">
        <v>949.74</v>
      </c>
    </row>
    <row r="2226" spans="1:21" x14ac:dyDescent="0.25">
      <c r="A2226" t="s">
        <v>2149</v>
      </c>
      <c r="B2226" s="25">
        <v>44336</v>
      </c>
      <c r="C2226" s="25">
        <v>44363</v>
      </c>
      <c r="D2226" s="18">
        <v>60</v>
      </c>
      <c r="E2226">
        <v>500.4</v>
      </c>
      <c r="F2226" s="19">
        <f t="shared" si="307"/>
        <v>44424</v>
      </c>
      <c r="G2226" s="25">
        <v>45131</v>
      </c>
      <c r="H2226" s="20">
        <f t="shared" si="308"/>
        <v>707</v>
      </c>
      <c r="I2226" s="21">
        <f t="shared" si="309"/>
        <v>353782.8</v>
      </c>
      <c r="J2226" s="21">
        <f t="shared" si="310"/>
        <v>758</v>
      </c>
      <c r="K2226" s="22">
        <f t="shared" si="311"/>
        <v>-257.60000000000002</v>
      </c>
      <c r="L2226" s="21">
        <f t="shared" si="312"/>
        <v>795</v>
      </c>
      <c r="M2226" s="21">
        <f t="shared" si="313"/>
        <v>768</v>
      </c>
      <c r="N2226" s="21">
        <f t="shared" si="314"/>
        <v>397818</v>
      </c>
      <c r="O2226" s="23">
        <f t="shared" si="315"/>
        <v>384307.19999999995</v>
      </c>
      <c r="P2226" t="s">
        <v>23</v>
      </c>
      <c r="Q2226" t="s">
        <v>24</v>
      </c>
      <c r="R2226" t="s">
        <v>6438</v>
      </c>
      <c r="S2226">
        <v>5124</v>
      </c>
      <c r="T2226" s="25">
        <v>45131</v>
      </c>
      <c r="U2226">
        <v>500.4</v>
      </c>
    </row>
    <row r="2227" spans="1:21" x14ac:dyDescent="0.25">
      <c r="A2227" t="s">
        <v>2150</v>
      </c>
      <c r="B2227" s="25">
        <v>44363</v>
      </c>
      <c r="C2227" s="25">
        <v>44363</v>
      </c>
      <c r="D2227" s="18">
        <v>60</v>
      </c>
      <c r="E2227">
        <v>686.45</v>
      </c>
      <c r="F2227" s="19">
        <f t="shared" si="307"/>
        <v>44424</v>
      </c>
      <c r="G2227" s="25">
        <v>45131</v>
      </c>
      <c r="H2227" s="20">
        <f t="shared" si="308"/>
        <v>707</v>
      </c>
      <c r="I2227" s="21">
        <f t="shared" si="309"/>
        <v>485320.15</v>
      </c>
      <c r="J2227" s="21">
        <f t="shared" si="310"/>
        <v>758</v>
      </c>
      <c r="K2227" s="22">
        <f t="shared" si="311"/>
        <v>-71.549999999999955</v>
      </c>
      <c r="L2227" s="21">
        <f t="shared" si="312"/>
        <v>768</v>
      </c>
      <c r="M2227" s="21">
        <f t="shared" si="313"/>
        <v>768</v>
      </c>
      <c r="N2227" s="21">
        <f t="shared" si="314"/>
        <v>527193.60000000009</v>
      </c>
      <c r="O2227" s="23">
        <f t="shared" si="315"/>
        <v>527193.60000000009</v>
      </c>
      <c r="P2227" t="s">
        <v>23</v>
      </c>
      <c r="Q2227" t="s">
        <v>24</v>
      </c>
      <c r="R2227" t="s">
        <v>6438</v>
      </c>
      <c r="S2227">
        <v>5124</v>
      </c>
      <c r="T2227" s="25">
        <v>45131</v>
      </c>
      <c r="U2227">
        <v>686.45</v>
      </c>
    </row>
    <row r="2228" spans="1:21" x14ac:dyDescent="0.25">
      <c r="A2228" t="s">
        <v>2151</v>
      </c>
      <c r="B2228" s="25">
        <v>44403</v>
      </c>
      <c r="C2228" s="25">
        <v>44407</v>
      </c>
      <c r="D2228" s="18">
        <v>60</v>
      </c>
      <c r="E2228">
        <v>500.4</v>
      </c>
      <c r="F2228" s="19">
        <f t="shared" si="307"/>
        <v>44469</v>
      </c>
      <c r="G2228" s="25">
        <v>45131</v>
      </c>
      <c r="H2228" s="20">
        <f t="shared" si="308"/>
        <v>662</v>
      </c>
      <c r="I2228" s="21">
        <f t="shared" si="309"/>
        <v>331264.8</v>
      </c>
      <c r="J2228" s="21">
        <f t="shared" si="310"/>
        <v>714</v>
      </c>
      <c r="K2228" s="22">
        <f t="shared" si="311"/>
        <v>-213.60000000000002</v>
      </c>
      <c r="L2228" s="21">
        <f t="shared" si="312"/>
        <v>728</v>
      </c>
      <c r="M2228" s="21">
        <f t="shared" si="313"/>
        <v>724</v>
      </c>
      <c r="N2228" s="21">
        <f t="shared" si="314"/>
        <v>364291.2</v>
      </c>
      <c r="O2228" s="23">
        <f t="shared" si="315"/>
        <v>362289.6</v>
      </c>
      <c r="P2228" t="s">
        <v>23</v>
      </c>
      <c r="Q2228" t="s">
        <v>24</v>
      </c>
      <c r="R2228" t="s">
        <v>6438</v>
      </c>
      <c r="S2228">
        <v>5124</v>
      </c>
      <c r="T2228" s="25">
        <v>45131</v>
      </c>
      <c r="U2228">
        <v>500.4</v>
      </c>
    </row>
    <row r="2229" spans="1:21" x14ac:dyDescent="0.25">
      <c r="A2229" t="s">
        <v>2152</v>
      </c>
      <c r="B2229" s="25">
        <v>44499</v>
      </c>
      <c r="C2229" s="25">
        <v>44503</v>
      </c>
      <c r="D2229" s="18">
        <v>60</v>
      </c>
      <c r="E2229" s="26">
        <v>1000.8</v>
      </c>
      <c r="F2229" s="19">
        <f t="shared" si="307"/>
        <v>44564</v>
      </c>
      <c r="G2229" s="25">
        <v>45131</v>
      </c>
      <c r="H2229" s="20">
        <f t="shared" si="308"/>
        <v>567</v>
      </c>
      <c r="I2229" s="21">
        <f t="shared" si="309"/>
        <v>567453.6</v>
      </c>
      <c r="J2229" s="21">
        <f t="shared" si="310"/>
        <v>621</v>
      </c>
      <c r="K2229" s="22">
        <f t="shared" si="311"/>
        <v>379.79999999999995</v>
      </c>
      <c r="L2229" s="21">
        <f t="shared" si="312"/>
        <v>632</v>
      </c>
      <c r="M2229" s="21">
        <f t="shared" si="313"/>
        <v>628</v>
      </c>
      <c r="N2229" s="21">
        <f t="shared" si="314"/>
        <v>632505.59999999998</v>
      </c>
      <c r="O2229" s="23">
        <f t="shared" si="315"/>
        <v>628502.4</v>
      </c>
      <c r="P2229" t="s">
        <v>23</v>
      </c>
      <c r="Q2229" t="s">
        <v>24</v>
      </c>
      <c r="R2229" t="s">
        <v>6438</v>
      </c>
      <c r="S2229">
        <v>5124</v>
      </c>
      <c r="T2229" s="25">
        <v>45131</v>
      </c>
      <c r="U2229" s="26">
        <v>1000.8</v>
      </c>
    </row>
    <row r="2230" spans="1:21" x14ac:dyDescent="0.25">
      <c r="A2230" t="s">
        <v>2153</v>
      </c>
      <c r="B2230" s="25">
        <v>44659</v>
      </c>
      <c r="C2230" s="25">
        <v>44662</v>
      </c>
      <c r="D2230" s="18">
        <v>60</v>
      </c>
      <c r="E2230">
        <v>686.45</v>
      </c>
      <c r="F2230" s="19">
        <f t="shared" si="307"/>
        <v>44723</v>
      </c>
      <c r="G2230" s="25">
        <v>45131</v>
      </c>
      <c r="H2230" s="20">
        <f t="shared" si="308"/>
        <v>408</v>
      </c>
      <c r="I2230" s="21">
        <f t="shared" si="309"/>
        <v>280071.60000000003</v>
      </c>
      <c r="J2230" s="21">
        <f t="shared" si="310"/>
        <v>463</v>
      </c>
      <c r="K2230" s="22">
        <f t="shared" si="311"/>
        <v>223.45000000000005</v>
      </c>
      <c r="L2230" s="21">
        <f t="shared" si="312"/>
        <v>472</v>
      </c>
      <c r="M2230" s="21">
        <f t="shared" si="313"/>
        <v>469</v>
      </c>
      <c r="N2230" s="21">
        <f t="shared" si="314"/>
        <v>324004.40000000002</v>
      </c>
      <c r="O2230" s="23">
        <f t="shared" si="315"/>
        <v>321945.05000000005</v>
      </c>
      <c r="P2230" t="s">
        <v>23</v>
      </c>
      <c r="Q2230" t="s">
        <v>24</v>
      </c>
      <c r="R2230" t="s">
        <v>6438</v>
      </c>
      <c r="S2230">
        <v>5124</v>
      </c>
      <c r="T2230" s="25">
        <v>45131</v>
      </c>
      <c r="U2230">
        <v>686.45</v>
      </c>
    </row>
    <row r="2231" spans="1:21" x14ac:dyDescent="0.25">
      <c r="A2231" t="s">
        <v>2154</v>
      </c>
      <c r="B2231" s="25">
        <v>44755</v>
      </c>
      <c r="C2231" s="25">
        <v>44761</v>
      </c>
      <c r="D2231" s="18">
        <v>60</v>
      </c>
      <c r="E2231">
        <v>500.4</v>
      </c>
      <c r="F2231" s="19">
        <f t="shared" si="307"/>
        <v>44823</v>
      </c>
      <c r="G2231" s="25">
        <v>45131</v>
      </c>
      <c r="H2231" s="20">
        <f t="shared" si="308"/>
        <v>308</v>
      </c>
      <c r="I2231" s="21">
        <f t="shared" si="309"/>
        <v>154123.19999999998</v>
      </c>
      <c r="J2231" s="21">
        <f t="shared" si="310"/>
        <v>365</v>
      </c>
      <c r="K2231" s="22">
        <f t="shared" si="311"/>
        <v>135.39999999999998</v>
      </c>
      <c r="L2231" s="21">
        <f t="shared" si="312"/>
        <v>376</v>
      </c>
      <c r="M2231" s="21">
        <f t="shared" si="313"/>
        <v>370</v>
      </c>
      <c r="N2231" s="21">
        <f t="shared" si="314"/>
        <v>188150.39999999999</v>
      </c>
      <c r="O2231" s="23">
        <f t="shared" si="315"/>
        <v>185148</v>
      </c>
      <c r="P2231" t="s">
        <v>23</v>
      </c>
      <c r="Q2231" t="s">
        <v>24</v>
      </c>
      <c r="R2231" t="s">
        <v>6438</v>
      </c>
      <c r="S2231">
        <v>5124</v>
      </c>
      <c r="T2231" s="25">
        <v>45131</v>
      </c>
      <c r="U2231">
        <v>500.4</v>
      </c>
    </row>
    <row r="2232" spans="1:21" x14ac:dyDescent="0.25">
      <c r="A2232" t="s">
        <v>2155</v>
      </c>
      <c r="B2232" s="25">
        <v>44970</v>
      </c>
      <c r="C2232" s="25">
        <v>44973</v>
      </c>
      <c r="D2232" s="18">
        <v>60</v>
      </c>
      <c r="E2232">
        <v>686.45</v>
      </c>
      <c r="F2232" s="19">
        <f t="shared" si="307"/>
        <v>45032</v>
      </c>
      <c r="G2232" s="25">
        <v>45147</v>
      </c>
      <c r="H2232" s="20">
        <f t="shared" si="308"/>
        <v>115</v>
      </c>
      <c r="I2232" s="21">
        <f t="shared" si="309"/>
        <v>78941.75</v>
      </c>
      <c r="J2232" s="21">
        <f t="shared" si="310"/>
        <v>173</v>
      </c>
      <c r="K2232" s="22">
        <f t="shared" si="311"/>
        <v>513.45000000000005</v>
      </c>
      <c r="L2232" s="21">
        <f t="shared" si="312"/>
        <v>177</v>
      </c>
      <c r="M2232" s="21">
        <f t="shared" si="313"/>
        <v>174</v>
      </c>
      <c r="N2232" s="21">
        <f t="shared" si="314"/>
        <v>121501.65000000001</v>
      </c>
      <c r="O2232" s="23">
        <f t="shared" si="315"/>
        <v>119442.3</v>
      </c>
      <c r="P2232" t="s">
        <v>23</v>
      </c>
      <c r="Q2232" t="s">
        <v>24</v>
      </c>
      <c r="R2232" t="s">
        <v>6438</v>
      </c>
      <c r="S2232">
        <v>5753</v>
      </c>
      <c r="T2232" s="25">
        <v>45147</v>
      </c>
      <c r="U2232">
        <v>686.45</v>
      </c>
    </row>
    <row r="2233" spans="1:21" x14ac:dyDescent="0.25">
      <c r="A2233" t="s">
        <v>2156</v>
      </c>
      <c r="B2233" s="25">
        <v>44736</v>
      </c>
      <c r="C2233" s="25">
        <v>44736</v>
      </c>
      <c r="D2233" s="18">
        <v>60</v>
      </c>
      <c r="E2233" s="26">
        <v>1140</v>
      </c>
      <c r="F2233" s="19">
        <f t="shared" si="307"/>
        <v>44797</v>
      </c>
      <c r="G2233" s="25">
        <v>45128</v>
      </c>
      <c r="H2233" s="20">
        <f t="shared" si="308"/>
        <v>331</v>
      </c>
      <c r="I2233" s="21">
        <f t="shared" si="309"/>
        <v>377340</v>
      </c>
      <c r="J2233" s="21">
        <f t="shared" si="310"/>
        <v>387</v>
      </c>
      <c r="K2233" s="22">
        <f t="shared" si="311"/>
        <v>753</v>
      </c>
      <c r="L2233" s="21">
        <f t="shared" si="312"/>
        <v>392</v>
      </c>
      <c r="M2233" s="21">
        <f t="shared" si="313"/>
        <v>392</v>
      </c>
      <c r="N2233" s="21">
        <f t="shared" si="314"/>
        <v>446880</v>
      </c>
      <c r="O2233" s="23">
        <f t="shared" si="315"/>
        <v>446880</v>
      </c>
      <c r="P2233" t="s">
        <v>23</v>
      </c>
      <c r="Q2233" t="s">
        <v>24</v>
      </c>
      <c r="R2233" t="s">
        <v>6439</v>
      </c>
      <c r="S2233">
        <v>5091</v>
      </c>
      <c r="T2233" s="25">
        <v>45128</v>
      </c>
      <c r="U2233" s="26">
        <v>1140</v>
      </c>
    </row>
    <row r="2234" spans="1:21" x14ac:dyDescent="0.25">
      <c r="A2234" t="s">
        <v>2157</v>
      </c>
      <c r="B2234" s="25">
        <v>44741</v>
      </c>
      <c r="C2234" s="25">
        <v>44741</v>
      </c>
      <c r="D2234" s="18">
        <v>60</v>
      </c>
      <c r="E2234" s="26">
        <v>1392</v>
      </c>
      <c r="F2234" s="19">
        <f t="shared" si="307"/>
        <v>44802</v>
      </c>
      <c r="G2234" s="25">
        <v>45128</v>
      </c>
      <c r="H2234" s="20">
        <f t="shared" si="308"/>
        <v>326</v>
      </c>
      <c r="I2234" s="21">
        <f t="shared" si="309"/>
        <v>453792</v>
      </c>
      <c r="J2234" s="21">
        <f t="shared" si="310"/>
        <v>382</v>
      </c>
      <c r="K2234" s="22">
        <f t="shared" si="311"/>
        <v>1010</v>
      </c>
      <c r="L2234" s="21">
        <f t="shared" si="312"/>
        <v>387</v>
      </c>
      <c r="M2234" s="21">
        <f t="shared" si="313"/>
        <v>387</v>
      </c>
      <c r="N2234" s="21">
        <f t="shared" si="314"/>
        <v>538704</v>
      </c>
      <c r="O2234" s="23">
        <f t="shared" si="315"/>
        <v>538704</v>
      </c>
      <c r="P2234" t="s">
        <v>23</v>
      </c>
      <c r="Q2234" t="s">
        <v>24</v>
      </c>
      <c r="R2234" t="s">
        <v>6439</v>
      </c>
      <c r="S2234">
        <v>5091</v>
      </c>
      <c r="T2234" s="25">
        <v>45128</v>
      </c>
      <c r="U2234" s="26">
        <v>1392</v>
      </c>
    </row>
    <row r="2235" spans="1:21" x14ac:dyDescent="0.25">
      <c r="A2235" t="s">
        <v>2158</v>
      </c>
      <c r="B2235" s="25">
        <v>44741</v>
      </c>
      <c r="C2235" s="25">
        <v>44741</v>
      </c>
      <c r="D2235" s="18">
        <v>60</v>
      </c>
      <c r="E2235">
        <v>136.71</v>
      </c>
      <c r="F2235" s="19">
        <f t="shared" si="307"/>
        <v>44802</v>
      </c>
      <c r="G2235" s="25">
        <v>45128</v>
      </c>
      <c r="H2235" s="20">
        <f t="shared" si="308"/>
        <v>326</v>
      </c>
      <c r="I2235" s="21">
        <f t="shared" si="309"/>
        <v>44567.46</v>
      </c>
      <c r="J2235" s="21">
        <f t="shared" si="310"/>
        <v>382</v>
      </c>
      <c r="K2235" s="22">
        <f t="shared" si="311"/>
        <v>-245.29</v>
      </c>
      <c r="L2235" s="21">
        <f t="shared" si="312"/>
        <v>387</v>
      </c>
      <c r="M2235" s="21">
        <f t="shared" si="313"/>
        <v>387</v>
      </c>
      <c r="N2235" s="21">
        <f t="shared" si="314"/>
        <v>52906.770000000004</v>
      </c>
      <c r="O2235" s="23">
        <f t="shared" si="315"/>
        <v>52906.770000000004</v>
      </c>
      <c r="P2235" t="s">
        <v>23</v>
      </c>
      <c r="Q2235" t="s">
        <v>24</v>
      </c>
      <c r="R2235" t="s">
        <v>6439</v>
      </c>
      <c r="S2235">
        <v>5091</v>
      </c>
      <c r="T2235" s="25">
        <v>45128</v>
      </c>
      <c r="U2235">
        <v>136.71</v>
      </c>
    </row>
    <row r="2236" spans="1:21" x14ac:dyDescent="0.25">
      <c r="A2236" t="s">
        <v>2159</v>
      </c>
      <c r="B2236" s="25">
        <v>44741</v>
      </c>
      <c r="C2236" s="25">
        <v>44741</v>
      </c>
      <c r="D2236" s="18">
        <v>60</v>
      </c>
      <c r="E2236" s="26">
        <v>3480</v>
      </c>
      <c r="F2236" s="19">
        <f t="shared" si="307"/>
        <v>44802</v>
      </c>
      <c r="G2236" s="25">
        <v>45128</v>
      </c>
      <c r="H2236" s="20">
        <f t="shared" si="308"/>
        <v>326</v>
      </c>
      <c r="I2236" s="21">
        <f t="shared" si="309"/>
        <v>1134480</v>
      </c>
      <c r="J2236" s="21">
        <f t="shared" si="310"/>
        <v>382</v>
      </c>
      <c r="K2236" s="22">
        <f t="shared" si="311"/>
        <v>3098</v>
      </c>
      <c r="L2236" s="21">
        <f t="shared" si="312"/>
        <v>387</v>
      </c>
      <c r="M2236" s="21">
        <f t="shared" si="313"/>
        <v>387</v>
      </c>
      <c r="N2236" s="21">
        <f t="shared" si="314"/>
        <v>1346760</v>
      </c>
      <c r="O2236" s="23">
        <f t="shared" si="315"/>
        <v>1346760</v>
      </c>
      <c r="P2236" t="s">
        <v>23</v>
      </c>
      <c r="Q2236" t="s">
        <v>24</v>
      </c>
      <c r="R2236" t="s">
        <v>6439</v>
      </c>
      <c r="S2236">
        <v>5091</v>
      </c>
      <c r="T2236" s="25">
        <v>45128</v>
      </c>
      <c r="U2236" s="26">
        <v>3480</v>
      </c>
    </row>
    <row r="2237" spans="1:21" x14ac:dyDescent="0.25">
      <c r="A2237" t="s">
        <v>2160</v>
      </c>
      <c r="B2237" s="25">
        <v>44755</v>
      </c>
      <c r="C2237" s="25">
        <v>44757</v>
      </c>
      <c r="D2237" s="18">
        <v>60</v>
      </c>
      <c r="E2237">
        <v>80</v>
      </c>
      <c r="F2237" s="19">
        <f t="shared" si="307"/>
        <v>44819</v>
      </c>
      <c r="G2237" s="25">
        <v>45128</v>
      </c>
      <c r="H2237" s="20">
        <f t="shared" si="308"/>
        <v>309</v>
      </c>
      <c r="I2237" s="21">
        <f t="shared" si="309"/>
        <v>24720</v>
      </c>
      <c r="J2237" s="21">
        <f t="shared" si="310"/>
        <v>366</v>
      </c>
      <c r="K2237" s="22">
        <f t="shared" si="311"/>
        <v>-286</v>
      </c>
      <c r="L2237" s="21">
        <f t="shared" si="312"/>
        <v>373</v>
      </c>
      <c r="M2237" s="21">
        <f t="shared" si="313"/>
        <v>371</v>
      </c>
      <c r="N2237" s="21">
        <f t="shared" si="314"/>
        <v>29840</v>
      </c>
      <c r="O2237" s="23">
        <f t="shared" si="315"/>
        <v>29680</v>
      </c>
      <c r="P2237" t="s">
        <v>23</v>
      </c>
      <c r="Q2237" t="s">
        <v>24</v>
      </c>
      <c r="R2237" t="s">
        <v>6439</v>
      </c>
      <c r="S2237">
        <v>5091</v>
      </c>
      <c r="T2237" s="25">
        <v>45128</v>
      </c>
      <c r="U2237">
        <v>80</v>
      </c>
    </row>
    <row r="2238" spans="1:21" x14ac:dyDescent="0.25">
      <c r="A2238" t="s">
        <v>2161</v>
      </c>
      <c r="B2238" s="25">
        <v>44755</v>
      </c>
      <c r="C2238" s="25">
        <v>44755</v>
      </c>
      <c r="D2238" s="18">
        <v>60</v>
      </c>
      <c r="E2238">
        <v>345</v>
      </c>
      <c r="F2238" s="19">
        <f t="shared" si="307"/>
        <v>44817</v>
      </c>
      <c r="G2238" s="25">
        <v>45128</v>
      </c>
      <c r="H2238" s="20">
        <f t="shared" si="308"/>
        <v>311</v>
      </c>
      <c r="I2238" s="21">
        <f t="shared" si="309"/>
        <v>107295</v>
      </c>
      <c r="J2238" s="21">
        <f t="shared" si="310"/>
        <v>368</v>
      </c>
      <c r="K2238" s="22">
        <f t="shared" si="311"/>
        <v>-23</v>
      </c>
      <c r="L2238" s="21">
        <f t="shared" si="312"/>
        <v>373</v>
      </c>
      <c r="M2238" s="21">
        <f t="shared" si="313"/>
        <v>373</v>
      </c>
      <c r="N2238" s="21">
        <f t="shared" si="314"/>
        <v>128685</v>
      </c>
      <c r="O2238" s="23">
        <f t="shared" si="315"/>
        <v>128685</v>
      </c>
      <c r="P2238" t="s">
        <v>23</v>
      </c>
      <c r="Q2238" t="s">
        <v>24</v>
      </c>
      <c r="R2238" t="s">
        <v>6439</v>
      </c>
      <c r="S2238">
        <v>5091</v>
      </c>
      <c r="T2238" s="25">
        <v>45128</v>
      </c>
      <c r="U2238">
        <v>345</v>
      </c>
    </row>
    <row r="2239" spans="1:21" x14ac:dyDescent="0.25">
      <c r="A2239" t="s">
        <v>2162</v>
      </c>
      <c r="B2239" s="25">
        <v>44769</v>
      </c>
      <c r="C2239" s="25">
        <v>44769</v>
      </c>
      <c r="D2239" s="18">
        <v>60</v>
      </c>
      <c r="E2239">
        <v>143.19999999999999</v>
      </c>
      <c r="F2239" s="19">
        <f t="shared" si="307"/>
        <v>44831</v>
      </c>
      <c r="G2239" s="25">
        <v>45128</v>
      </c>
      <c r="H2239" s="20">
        <f t="shared" si="308"/>
        <v>297</v>
      </c>
      <c r="I2239" s="21">
        <f t="shared" si="309"/>
        <v>42530.399999999994</v>
      </c>
      <c r="J2239" s="21">
        <f t="shared" si="310"/>
        <v>354</v>
      </c>
      <c r="K2239" s="22">
        <f t="shared" si="311"/>
        <v>-210.8</v>
      </c>
      <c r="L2239" s="21">
        <f t="shared" si="312"/>
        <v>359</v>
      </c>
      <c r="M2239" s="21">
        <f t="shared" si="313"/>
        <v>359</v>
      </c>
      <c r="N2239" s="21">
        <f t="shared" si="314"/>
        <v>51408.799999999996</v>
      </c>
      <c r="O2239" s="23">
        <f t="shared" si="315"/>
        <v>51408.799999999996</v>
      </c>
      <c r="P2239" t="s">
        <v>23</v>
      </c>
      <c r="Q2239" t="s">
        <v>24</v>
      </c>
      <c r="R2239" t="s">
        <v>6439</v>
      </c>
      <c r="S2239">
        <v>5091</v>
      </c>
      <c r="T2239" s="25">
        <v>45128</v>
      </c>
      <c r="U2239">
        <v>143.19999999999999</v>
      </c>
    </row>
    <row r="2240" spans="1:21" x14ac:dyDescent="0.25">
      <c r="A2240" t="s">
        <v>2163</v>
      </c>
      <c r="B2240" s="25">
        <v>44771</v>
      </c>
      <c r="C2240" s="25">
        <v>44771</v>
      </c>
      <c r="D2240" s="18">
        <v>60</v>
      </c>
      <c r="E2240" s="26">
        <v>3080</v>
      </c>
      <c r="F2240" s="19">
        <f t="shared" si="307"/>
        <v>44833</v>
      </c>
      <c r="G2240" s="25">
        <v>45128</v>
      </c>
      <c r="H2240" s="20">
        <f t="shared" si="308"/>
        <v>295</v>
      </c>
      <c r="I2240" s="21">
        <f t="shared" si="309"/>
        <v>908600</v>
      </c>
      <c r="J2240" s="21">
        <f t="shared" si="310"/>
        <v>352</v>
      </c>
      <c r="K2240" s="22">
        <f t="shared" si="311"/>
        <v>2728</v>
      </c>
      <c r="L2240" s="21">
        <f t="shared" si="312"/>
        <v>357</v>
      </c>
      <c r="M2240" s="21">
        <f t="shared" si="313"/>
        <v>357</v>
      </c>
      <c r="N2240" s="21">
        <f t="shared" si="314"/>
        <v>1099560</v>
      </c>
      <c r="O2240" s="23">
        <f t="shared" si="315"/>
        <v>1099560</v>
      </c>
      <c r="P2240" t="s">
        <v>23</v>
      </c>
      <c r="Q2240" t="s">
        <v>24</v>
      </c>
      <c r="R2240" t="s">
        <v>6439</v>
      </c>
      <c r="S2240">
        <v>5091</v>
      </c>
      <c r="T2240" s="25">
        <v>45128</v>
      </c>
      <c r="U2240" s="26">
        <v>3080</v>
      </c>
    </row>
    <row r="2241" spans="1:21" x14ac:dyDescent="0.25">
      <c r="A2241" t="s">
        <v>2164</v>
      </c>
      <c r="B2241" s="25">
        <v>44923</v>
      </c>
      <c r="C2241" s="25">
        <v>44924</v>
      </c>
      <c r="D2241" s="18">
        <v>60</v>
      </c>
      <c r="E2241">
        <v>136.71</v>
      </c>
      <c r="F2241" s="19">
        <f t="shared" si="307"/>
        <v>44985</v>
      </c>
      <c r="G2241" s="25">
        <v>45174</v>
      </c>
      <c r="H2241" s="20">
        <f t="shared" si="308"/>
        <v>189</v>
      </c>
      <c r="I2241" s="21">
        <f t="shared" si="309"/>
        <v>25838.190000000002</v>
      </c>
      <c r="J2241" s="21">
        <f t="shared" si="310"/>
        <v>246</v>
      </c>
      <c r="K2241" s="22">
        <f t="shared" si="311"/>
        <v>-109.28999999999999</v>
      </c>
      <c r="L2241" s="21">
        <f t="shared" si="312"/>
        <v>251</v>
      </c>
      <c r="M2241" s="21">
        <f t="shared" si="313"/>
        <v>250</v>
      </c>
      <c r="N2241" s="21">
        <f t="shared" si="314"/>
        <v>34314.21</v>
      </c>
      <c r="O2241" s="23">
        <f t="shared" si="315"/>
        <v>34177.5</v>
      </c>
      <c r="P2241" t="s">
        <v>23</v>
      </c>
      <c r="Q2241" t="s">
        <v>24</v>
      </c>
      <c r="R2241" t="s">
        <v>6439</v>
      </c>
      <c r="S2241">
        <v>6347</v>
      </c>
      <c r="T2241" s="25">
        <v>45174</v>
      </c>
      <c r="U2241">
        <v>136.71</v>
      </c>
    </row>
    <row r="2242" spans="1:21" x14ac:dyDescent="0.25">
      <c r="A2242" t="s">
        <v>2165</v>
      </c>
      <c r="B2242" s="25">
        <v>44970</v>
      </c>
      <c r="C2242" s="25">
        <v>44972</v>
      </c>
      <c r="D2242" s="18">
        <v>60</v>
      </c>
      <c r="E2242">
        <v>80</v>
      </c>
      <c r="F2242" s="19">
        <f t="shared" si="307"/>
        <v>45031</v>
      </c>
      <c r="G2242" s="25">
        <v>45174</v>
      </c>
      <c r="H2242" s="20">
        <f t="shared" si="308"/>
        <v>143</v>
      </c>
      <c r="I2242" s="21">
        <f t="shared" si="309"/>
        <v>11440</v>
      </c>
      <c r="J2242" s="21">
        <f t="shared" si="310"/>
        <v>200</v>
      </c>
      <c r="K2242" s="22">
        <f t="shared" si="311"/>
        <v>-120</v>
      </c>
      <c r="L2242" s="21">
        <f t="shared" si="312"/>
        <v>204</v>
      </c>
      <c r="M2242" s="21">
        <f t="shared" si="313"/>
        <v>202</v>
      </c>
      <c r="N2242" s="21">
        <f t="shared" si="314"/>
        <v>16320</v>
      </c>
      <c r="O2242" s="23">
        <f t="shared" si="315"/>
        <v>16160</v>
      </c>
      <c r="P2242" t="s">
        <v>23</v>
      </c>
      <c r="Q2242" t="s">
        <v>24</v>
      </c>
      <c r="R2242" t="s">
        <v>6439</v>
      </c>
      <c r="S2242">
        <v>6347</v>
      </c>
      <c r="T2242" s="25">
        <v>45174</v>
      </c>
      <c r="U2242">
        <v>80</v>
      </c>
    </row>
    <row r="2243" spans="1:21" x14ac:dyDescent="0.25">
      <c r="A2243" t="s">
        <v>2166</v>
      </c>
      <c r="B2243" s="25">
        <v>44970</v>
      </c>
      <c r="C2243" s="25">
        <v>44972</v>
      </c>
      <c r="D2243" s="18">
        <v>60</v>
      </c>
      <c r="E2243">
        <v>283.2</v>
      </c>
      <c r="F2243" s="19">
        <f t="shared" si="307"/>
        <v>45031</v>
      </c>
      <c r="G2243" s="25">
        <v>45174</v>
      </c>
      <c r="H2243" s="20">
        <f t="shared" si="308"/>
        <v>143</v>
      </c>
      <c r="I2243" s="21">
        <f t="shared" si="309"/>
        <v>40497.599999999999</v>
      </c>
      <c r="J2243" s="21">
        <f t="shared" si="310"/>
        <v>200</v>
      </c>
      <c r="K2243" s="22">
        <f t="shared" si="311"/>
        <v>83.199999999999989</v>
      </c>
      <c r="L2243" s="21">
        <f t="shared" si="312"/>
        <v>204</v>
      </c>
      <c r="M2243" s="21">
        <f t="shared" si="313"/>
        <v>202</v>
      </c>
      <c r="N2243" s="21">
        <f t="shared" si="314"/>
        <v>57772.799999999996</v>
      </c>
      <c r="O2243" s="23">
        <f t="shared" si="315"/>
        <v>57206.399999999994</v>
      </c>
      <c r="P2243" t="s">
        <v>23</v>
      </c>
      <c r="Q2243" t="s">
        <v>24</v>
      </c>
      <c r="R2243" t="s">
        <v>6439</v>
      </c>
      <c r="S2243">
        <v>6347</v>
      </c>
      <c r="T2243" s="25">
        <v>45174</v>
      </c>
      <c r="U2243">
        <v>283.2</v>
      </c>
    </row>
    <row r="2244" spans="1:21" x14ac:dyDescent="0.25">
      <c r="A2244" t="s">
        <v>2167</v>
      </c>
      <c r="B2244" s="25">
        <v>44980</v>
      </c>
      <c r="C2244" s="25">
        <v>44985</v>
      </c>
      <c r="D2244" s="18">
        <v>60</v>
      </c>
      <c r="E2244">
        <v>120</v>
      </c>
      <c r="F2244" s="19">
        <f t="shared" si="307"/>
        <v>45044</v>
      </c>
      <c r="G2244" s="25">
        <v>45174</v>
      </c>
      <c r="H2244" s="20">
        <f t="shared" si="308"/>
        <v>130</v>
      </c>
      <c r="I2244" s="21">
        <f t="shared" si="309"/>
        <v>15600</v>
      </c>
      <c r="J2244" s="21">
        <f t="shared" si="310"/>
        <v>185</v>
      </c>
      <c r="K2244" s="22">
        <f t="shared" si="311"/>
        <v>-65</v>
      </c>
      <c r="L2244" s="21">
        <f t="shared" si="312"/>
        <v>194</v>
      </c>
      <c r="M2244" s="21">
        <f t="shared" si="313"/>
        <v>189</v>
      </c>
      <c r="N2244" s="21">
        <f t="shared" si="314"/>
        <v>23280</v>
      </c>
      <c r="O2244" s="23">
        <f t="shared" si="315"/>
        <v>22680</v>
      </c>
      <c r="P2244" t="s">
        <v>23</v>
      </c>
      <c r="Q2244" t="s">
        <v>24</v>
      </c>
      <c r="R2244" t="s">
        <v>6439</v>
      </c>
      <c r="S2244">
        <v>6347</v>
      </c>
      <c r="T2244" s="25">
        <v>45174</v>
      </c>
      <c r="U2244">
        <v>120</v>
      </c>
    </row>
    <row r="2245" spans="1:21" x14ac:dyDescent="0.25">
      <c r="A2245" t="s">
        <v>2168</v>
      </c>
      <c r="B2245" s="25">
        <v>44980</v>
      </c>
      <c r="C2245" s="25">
        <v>44984</v>
      </c>
      <c r="D2245" s="18">
        <v>60</v>
      </c>
      <c r="E2245">
        <v>273.42</v>
      </c>
      <c r="F2245" s="19">
        <f t="shared" si="307"/>
        <v>45043</v>
      </c>
      <c r="G2245" s="25">
        <v>45174</v>
      </c>
      <c r="H2245" s="20">
        <f t="shared" si="308"/>
        <v>131</v>
      </c>
      <c r="I2245" s="21">
        <f t="shared" si="309"/>
        <v>35818.020000000004</v>
      </c>
      <c r="J2245" s="21">
        <f t="shared" si="310"/>
        <v>188</v>
      </c>
      <c r="K2245" s="22">
        <f t="shared" si="311"/>
        <v>85.420000000000016</v>
      </c>
      <c r="L2245" s="21">
        <f t="shared" si="312"/>
        <v>194</v>
      </c>
      <c r="M2245" s="21">
        <f t="shared" si="313"/>
        <v>190</v>
      </c>
      <c r="N2245" s="21">
        <f t="shared" si="314"/>
        <v>53043.48</v>
      </c>
      <c r="O2245" s="23">
        <f t="shared" si="315"/>
        <v>51949.8</v>
      </c>
      <c r="P2245" t="s">
        <v>23</v>
      </c>
      <c r="Q2245" t="s">
        <v>24</v>
      </c>
      <c r="R2245" t="s">
        <v>6439</v>
      </c>
      <c r="S2245">
        <v>6347</v>
      </c>
      <c r="T2245" s="25">
        <v>45174</v>
      </c>
      <c r="U2245">
        <v>273.42</v>
      </c>
    </row>
    <row r="2246" spans="1:21" x14ac:dyDescent="0.25">
      <c r="A2246" t="s">
        <v>2169</v>
      </c>
      <c r="B2246" s="25">
        <v>45045</v>
      </c>
      <c r="C2246" s="25">
        <v>45048</v>
      </c>
      <c r="D2246" s="18">
        <v>60</v>
      </c>
      <c r="E2246">
        <v>273.42</v>
      </c>
      <c r="F2246" s="19">
        <f t="shared" si="307"/>
        <v>45109</v>
      </c>
      <c r="G2246" s="25">
        <v>45174</v>
      </c>
      <c r="H2246" s="20">
        <f t="shared" si="308"/>
        <v>65</v>
      </c>
      <c r="I2246" s="21">
        <f t="shared" si="309"/>
        <v>17772.3</v>
      </c>
      <c r="J2246" s="21">
        <f t="shared" si="310"/>
        <v>123</v>
      </c>
      <c r="K2246" s="22">
        <f t="shared" si="311"/>
        <v>150.42000000000002</v>
      </c>
      <c r="L2246" s="21">
        <f t="shared" si="312"/>
        <v>129</v>
      </c>
      <c r="M2246" s="21">
        <f t="shared" si="313"/>
        <v>126</v>
      </c>
      <c r="N2246" s="21">
        <f t="shared" si="314"/>
        <v>35271.18</v>
      </c>
      <c r="O2246" s="23">
        <f t="shared" si="315"/>
        <v>34450.920000000006</v>
      </c>
      <c r="P2246" t="s">
        <v>23</v>
      </c>
      <c r="Q2246" t="s">
        <v>24</v>
      </c>
      <c r="R2246" t="s">
        <v>6439</v>
      </c>
      <c r="S2246">
        <v>6347</v>
      </c>
      <c r="T2246" s="25">
        <v>45174</v>
      </c>
      <c r="U2246">
        <v>273.42</v>
      </c>
    </row>
    <row r="2247" spans="1:21" x14ac:dyDescent="0.25">
      <c r="A2247" t="s">
        <v>2170</v>
      </c>
      <c r="B2247" s="25">
        <v>44589</v>
      </c>
      <c r="C2247" s="25">
        <v>45001</v>
      </c>
      <c r="D2247" s="18">
        <v>60</v>
      </c>
      <c r="E2247" s="26">
        <v>4734</v>
      </c>
      <c r="F2247" s="19">
        <f t="shared" ref="F2247:F2310" si="316">EDATE(C2247,2)</f>
        <v>45062</v>
      </c>
      <c r="G2247" s="25">
        <v>45128</v>
      </c>
      <c r="H2247" s="20">
        <f t="shared" si="308"/>
        <v>66</v>
      </c>
      <c r="I2247" s="21">
        <f t="shared" si="309"/>
        <v>312444</v>
      </c>
      <c r="J2247" s="21">
        <f t="shared" si="310"/>
        <v>125</v>
      </c>
      <c r="K2247" s="22">
        <f t="shared" si="311"/>
        <v>4609</v>
      </c>
      <c r="L2247" s="21">
        <f t="shared" si="312"/>
        <v>539</v>
      </c>
      <c r="M2247" s="21">
        <f t="shared" si="313"/>
        <v>127</v>
      </c>
      <c r="N2247" s="21">
        <f t="shared" si="314"/>
        <v>2551626</v>
      </c>
      <c r="O2247" s="23">
        <f t="shared" si="315"/>
        <v>601218</v>
      </c>
      <c r="P2247" t="s">
        <v>23</v>
      </c>
      <c r="Q2247" t="s">
        <v>24</v>
      </c>
      <c r="R2247" t="s">
        <v>6440</v>
      </c>
      <c r="S2247">
        <v>5084</v>
      </c>
      <c r="T2247" s="25">
        <v>45128</v>
      </c>
      <c r="U2247" s="26">
        <v>4734</v>
      </c>
    </row>
    <row r="2248" spans="1:21" x14ac:dyDescent="0.25">
      <c r="A2248" t="s">
        <v>2171</v>
      </c>
      <c r="B2248" s="25">
        <v>44770</v>
      </c>
      <c r="C2248" s="25">
        <v>44770</v>
      </c>
      <c r="D2248" s="18">
        <v>60</v>
      </c>
      <c r="E2248" s="26">
        <v>2540</v>
      </c>
      <c r="F2248" s="19">
        <f t="shared" si="316"/>
        <v>44832</v>
      </c>
      <c r="G2248" s="25">
        <v>45128</v>
      </c>
      <c r="H2248" s="20">
        <f t="shared" ref="H2248:H2311" si="317">G2248-F2248</f>
        <v>296</v>
      </c>
      <c r="I2248" s="21">
        <f t="shared" ref="I2248:I2311" si="318">E2248*H2248</f>
        <v>751840</v>
      </c>
      <c r="J2248" s="21">
        <f t="shared" ref="J2248:J2311" si="319">DAYS360(C2248,G2248)</f>
        <v>353</v>
      </c>
      <c r="K2248" s="22">
        <f t="shared" ref="K2248:K2311" si="320">E2248-J2248</f>
        <v>2187</v>
      </c>
      <c r="L2248" s="21">
        <f t="shared" ref="L2248:L2311" si="321">G2248-B2248</f>
        <v>358</v>
      </c>
      <c r="M2248" s="21">
        <f t="shared" ref="M2248:M2311" si="322">G2248-C2248</f>
        <v>358</v>
      </c>
      <c r="N2248" s="21">
        <f t="shared" ref="N2248:N2311" si="323">E2248*L2248</f>
        <v>909320</v>
      </c>
      <c r="O2248" s="23">
        <f t="shared" ref="O2248:O2311" si="324">E2248*M2248</f>
        <v>909320</v>
      </c>
      <c r="P2248" t="s">
        <v>23</v>
      </c>
      <c r="Q2248" t="s">
        <v>24</v>
      </c>
      <c r="R2248" t="s">
        <v>6440</v>
      </c>
      <c r="S2248">
        <v>5084</v>
      </c>
      <c r="T2248" s="25">
        <v>45128</v>
      </c>
      <c r="U2248" s="26">
        <v>2540</v>
      </c>
    </row>
    <row r="2249" spans="1:21" x14ac:dyDescent="0.25">
      <c r="A2249" t="s">
        <v>2172</v>
      </c>
      <c r="B2249" s="25">
        <v>44770</v>
      </c>
      <c r="C2249" s="25">
        <v>44770</v>
      </c>
      <c r="D2249" s="18">
        <v>60</v>
      </c>
      <c r="E2249" s="26">
        <v>1905</v>
      </c>
      <c r="F2249" s="19">
        <f t="shared" si="316"/>
        <v>44832</v>
      </c>
      <c r="G2249" s="25">
        <v>45128</v>
      </c>
      <c r="H2249" s="20">
        <f t="shared" si="317"/>
        <v>296</v>
      </c>
      <c r="I2249" s="21">
        <f t="shared" si="318"/>
        <v>563880</v>
      </c>
      <c r="J2249" s="21">
        <f t="shared" si="319"/>
        <v>353</v>
      </c>
      <c r="K2249" s="22">
        <f t="shared" si="320"/>
        <v>1552</v>
      </c>
      <c r="L2249" s="21">
        <f t="shared" si="321"/>
        <v>358</v>
      </c>
      <c r="M2249" s="21">
        <f t="shared" si="322"/>
        <v>358</v>
      </c>
      <c r="N2249" s="21">
        <f t="shared" si="323"/>
        <v>681990</v>
      </c>
      <c r="O2249" s="23">
        <f t="shared" si="324"/>
        <v>681990</v>
      </c>
      <c r="P2249" t="s">
        <v>23</v>
      </c>
      <c r="Q2249" t="s">
        <v>24</v>
      </c>
      <c r="R2249" t="s">
        <v>6440</v>
      </c>
      <c r="S2249">
        <v>5084</v>
      </c>
      <c r="T2249" s="25">
        <v>45128</v>
      </c>
      <c r="U2249" s="26">
        <v>1905</v>
      </c>
    </row>
    <row r="2250" spans="1:21" x14ac:dyDescent="0.25">
      <c r="A2250" t="s">
        <v>2173</v>
      </c>
      <c r="B2250" s="25">
        <v>44776</v>
      </c>
      <c r="C2250" s="25">
        <v>44776</v>
      </c>
      <c r="D2250" s="18">
        <v>60</v>
      </c>
      <c r="E2250" s="26">
        <v>1270</v>
      </c>
      <c r="F2250" s="19">
        <f t="shared" si="316"/>
        <v>44837</v>
      </c>
      <c r="G2250" s="25">
        <v>45174</v>
      </c>
      <c r="H2250" s="20">
        <f t="shared" si="317"/>
        <v>337</v>
      </c>
      <c r="I2250" s="21">
        <f t="shared" si="318"/>
        <v>427990</v>
      </c>
      <c r="J2250" s="21">
        <f t="shared" si="319"/>
        <v>392</v>
      </c>
      <c r="K2250" s="22">
        <f t="shared" si="320"/>
        <v>878</v>
      </c>
      <c r="L2250" s="21">
        <f t="shared" si="321"/>
        <v>398</v>
      </c>
      <c r="M2250" s="21">
        <f t="shared" si="322"/>
        <v>398</v>
      </c>
      <c r="N2250" s="21">
        <f t="shared" si="323"/>
        <v>505460</v>
      </c>
      <c r="O2250" s="23">
        <f t="shared" si="324"/>
        <v>505460</v>
      </c>
      <c r="P2250" t="s">
        <v>23</v>
      </c>
      <c r="Q2250" t="s">
        <v>24</v>
      </c>
      <c r="R2250" t="s">
        <v>6440</v>
      </c>
      <c r="S2250">
        <v>6358</v>
      </c>
      <c r="T2250" s="25">
        <v>45174</v>
      </c>
      <c r="U2250" s="26">
        <v>1270</v>
      </c>
    </row>
    <row r="2251" spans="1:21" x14ac:dyDescent="0.25">
      <c r="A2251" t="s">
        <v>2174</v>
      </c>
      <c r="B2251" s="25">
        <v>44840</v>
      </c>
      <c r="C2251" s="25">
        <v>44842</v>
      </c>
      <c r="D2251" s="18">
        <v>60</v>
      </c>
      <c r="E2251" s="26">
        <v>2286</v>
      </c>
      <c r="F2251" s="19">
        <f t="shared" si="316"/>
        <v>44903</v>
      </c>
      <c r="G2251" s="25">
        <v>45174</v>
      </c>
      <c r="H2251" s="20">
        <f t="shared" si="317"/>
        <v>271</v>
      </c>
      <c r="I2251" s="21">
        <f t="shared" si="318"/>
        <v>619506</v>
      </c>
      <c r="J2251" s="21">
        <f t="shared" si="319"/>
        <v>327</v>
      </c>
      <c r="K2251" s="22">
        <f t="shared" si="320"/>
        <v>1959</v>
      </c>
      <c r="L2251" s="21">
        <f t="shared" si="321"/>
        <v>334</v>
      </c>
      <c r="M2251" s="21">
        <f t="shared" si="322"/>
        <v>332</v>
      </c>
      <c r="N2251" s="21">
        <f t="shared" si="323"/>
        <v>763524</v>
      </c>
      <c r="O2251" s="23">
        <f t="shared" si="324"/>
        <v>758952</v>
      </c>
      <c r="P2251" t="s">
        <v>23</v>
      </c>
      <c r="Q2251" t="s">
        <v>24</v>
      </c>
      <c r="R2251" t="s">
        <v>6440</v>
      </c>
      <c r="S2251">
        <v>6358</v>
      </c>
      <c r="T2251" s="25">
        <v>45174</v>
      </c>
      <c r="U2251" s="26">
        <v>2286</v>
      </c>
    </row>
    <row r="2252" spans="1:21" x14ac:dyDescent="0.25">
      <c r="A2252" t="s">
        <v>2175</v>
      </c>
      <c r="B2252" s="25">
        <v>44886</v>
      </c>
      <c r="C2252" s="25">
        <v>44886</v>
      </c>
      <c r="D2252" s="18">
        <v>60</v>
      </c>
      <c r="E2252" s="26">
        <v>1016</v>
      </c>
      <c r="F2252" s="19">
        <f t="shared" si="316"/>
        <v>44947</v>
      </c>
      <c r="G2252" s="25">
        <v>45174</v>
      </c>
      <c r="H2252" s="20">
        <f t="shared" si="317"/>
        <v>227</v>
      </c>
      <c r="I2252" s="21">
        <f t="shared" si="318"/>
        <v>230632</v>
      </c>
      <c r="J2252" s="21">
        <f t="shared" si="319"/>
        <v>284</v>
      </c>
      <c r="K2252" s="22">
        <f t="shared" si="320"/>
        <v>732</v>
      </c>
      <c r="L2252" s="21">
        <f t="shared" si="321"/>
        <v>288</v>
      </c>
      <c r="M2252" s="21">
        <f t="shared" si="322"/>
        <v>288</v>
      </c>
      <c r="N2252" s="21">
        <f t="shared" si="323"/>
        <v>292608</v>
      </c>
      <c r="O2252" s="23">
        <f t="shared" si="324"/>
        <v>292608</v>
      </c>
      <c r="P2252" t="s">
        <v>23</v>
      </c>
      <c r="Q2252" t="s">
        <v>24</v>
      </c>
      <c r="R2252" t="s">
        <v>6440</v>
      </c>
      <c r="S2252">
        <v>6358</v>
      </c>
      <c r="T2252" s="25">
        <v>45174</v>
      </c>
      <c r="U2252" s="26">
        <v>1016</v>
      </c>
    </row>
    <row r="2253" spans="1:21" x14ac:dyDescent="0.25">
      <c r="A2253" t="s">
        <v>2176</v>
      </c>
      <c r="B2253" s="25">
        <v>44888</v>
      </c>
      <c r="C2253" s="25">
        <v>44889</v>
      </c>
      <c r="D2253" s="18">
        <v>60</v>
      </c>
      <c r="E2253" s="26">
        <v>2286</v>
      </c>
      <c r="F2253" s="19">
        <f t="shared" si="316"/>
        <v>44950</v>
      </c>
      <c r="G2253" s="25">
        <v>45174</v>
      </c>
      <c r="H2253" s="20">
        <f t="shared" si="317"/>
        <v>224</v>
      </c>
      <c r="I2253" s="21">
        <f t="shared" si="318"/>
        <v>512064</v>
      </c>
      <c r="J2253" s="21">
        <f t="shared" si="319"/>
        <v>281</v>
      </c>
      <c r="K2253" s="22">
        <f t="shared" si="320"/>
        <v>2005</v>
      </c>
      <c r="L2253" s="21">
        <f t="shared" si="321"/>
        <v>286</v>
      </c>
      <c r="M2253" s="21">
        <f t="shared" si="322"/>
        <v>285</v>
      </c>
      <c r="N2253" s="21">
        <f t="shared" si="323"/>
        <v>653796</v>
      </c>
      <c r="O2253" s="23">
        <f t="shared" si="324"/>
        <v>651510</v>
      </c>
      <c r="P2253" t="s">
        <v>23</v>
      </c>
      <c r="Q2253" t="s">
        <v>24</v>
      </c>
      <c r="R2253" t="s">
        <v>6440</v>
      </c>
      <c r="S2253">
        <v>6358</v>
      </c>
      <c r="T2253" s="25">
        <v>45174</v>
      </c>
      <c r="U2253" s="26">
        <v>2286</v>
      </c>
    </row>
    <row r="2254" spans="1:21" x14ac:dyDescent="0.25">
      <c r="A2254" t="s">
        <v>2177</v>
      </c>
      <c r="B2254" s="25">
        <v>44620</v>
      </c>
      <c r="C2254" s="25">
        <v>45057</v>
      </c>
      <c r="D2254" s="18">
        <v>60</v>
      </c>
      <c r="E2254">
        <v>65.98</v>
      </c>
      <c r="F2254" s="19">
        <f t="shared" si="316"/>
        <v>45118</v>
      </c>
      <c r="G2254" s="25">
        <v>45125</v>
      </c>
      <c r="H2254" s="20">
        <f t="shared" si="317"/>
        <v>7</v>
      </c>
      <c r="I2254" s="21">
        <f t="shared" si="318"/>
        <v>461.86</v>
      </c>
      <c r="J2254" s="21">
        <f t="shared" si="319"/>
        <v>67</v>
      </c>
      <c r="K2254" s="22">
        <f t="shared" si="320"/>
        <v>-1.019999999999996</v>
      </c>
      <c r="L2254" s="21">
        <f t="shared" si="321"/>
        <v>505</v>
      </c>
      <c r="M2254" s="21">
        <f t="shared" si="322"/>
        <v>68</v>
      </c>
      <c r="N2254" s="21">
        <f t="shared" si="323"/>
        <v>33319.9</v>
      </c>
      <c r="O2254" s="23">
        <f t="shared" si="324"/>
        <v>4486.6400000000003</v>
      </c>
      <c r="P2254" t="s">
        <v>23</v>
      </c>
      <c r="Q2254" t="s">
        <v>24</v>
      </c>
      <c r="R2254" t="s">
        <v>6441</v>
      </c>
      <c r="S2254">
        <v>4896</v>
      </c>
      <c r="T2254" s="25">
        <v>45125</v>
      </c>
      <c r="U2254">
        <v>65.98</v>
      </c>
    </row>
    <row r="2255" spans="1:21" x14ac:dyDescent="0.25">
      <c r="A2255" t="s">
        <v>2178</v>
      </c>
      <c r="B2255" s="25">
        <v>44635</v>
      </c>
      <c r="C2255" s="25">
        <v>45057</v>
      </c>
      <c r="D2255" s="18">
        <v>60</v>
      </c>
      <c r="E2255">
        <v>86.82</v>
      </c>
      <c r="F2255" s="19">
        <f t="shared" si="316"/>
        <v>45118</v>
      </c>
      <c r="G2255" s="25">
        <v>45125</v>
      </c>
      <c r="H2255" s="20">
        <f t="shared" si="317"/>
        <v>7</v>
      </c>
      <c r="I2255" s="21">
        <f t="shared" si="318"/>
        <v>607.74</v>
      </c>
      <c r="J2255" s="21">
        <f t="shared" si="319"/>
        <v>67</v>
      </c>
      <c r="K2255" s="22">
        <f t="shared" si="320"/>
        <v>19.819999999999993</v>
      </c>
      <c r="L2255" s="21">
        <f t="shared" si="321"/>
        <v>490</v>
      </c>
      <c r="M2255" s="21">
        <f t="shared" si="322"/>
        <v>68</v>
      </c>
      <c r="N2255" s="21">
        <f t="shared" si="323"/>
        <v>42541.799999999996</v>
      </c>
      <c r="O2255" s="23">
        <f t="shared" si="324"/>
        <v>5903.7599999999993</v>
      </c>
      <c r="P2255" t="s">
        <v>23</v>
      </c>
      <c r="Q2255" t="s">
        <v>24</v>
      </c>
      <c r="R2255" t="s">
        <v>6441</v>
      </c>
      <c r="S2255">
        <v>4896</v>
      </c>
      <c r="T2255" s="25">
        <v>45125</v>
      </c>
      <c r="U2255">
        <v>86.82</v>
      </c>
    </row>
    <row r="2256" spans="1:21" x14ac:dyDescent="0.25">
      <c r="A2256" t="s">
        <v>2179</v>
      </c>
      <c r="B2256" s="25">
        <v>45021</v>
      </c>
      <c r="C2256" s="25">
        <v>45022</v>
      </c>
      <c r="D2256" s="18">
        <v>60</v>
      </c>
      <c r="E2256">
        <v>32.19</v>
      </c>
      <c r="F2256" s="19">
        <f t="shared" si="316"/>
        <v>45083</v>
      </c>
      <c r="G2256" s="25">
        <v>45168</v>
      </c>
      <c r="H2256" s="20">
        <f t="shared" si="317"/>
        <v>85</v>
      </c>
      <c r="I2256" s="21">
        <f t="shared" si="318"/>
        <v>2736.1499999999996</v>
      </c>
      <c r="J2256" s="21">
        <f t="shared" si="319"/>
        <v>144</v>
      </c>
      <c r="K2256" s="22">
        <f t="shared" si="320"/>
        <v>-111.81</v>
      </c>
      <c r="L2256" s="21">
        <f t="shared" si="321"/>
        <v>147</v>
      </c>
      <c r="M2256" s="21">
        <f t="shared" si="322"/>
        <v>146</v>
      </c>
      <c r="N2256" s="21">
        <f t="shared" si="323"/>
        <v>4731.9299999999994</v>
      </c>
      <c r="O2256" s="23">
        <f t="shared" si="324"/>
        <v>4699.74</v>
      </c>
      <c r="P2256" t="s">
        <v>23</v>
      </c>
      <c r="Q2256" t="s">
        <v>24</v>
      </c>
      <c r="R2256" t="s">
        <v>6442</v>
      </c>
      <c r="S2256">
        <v>6166</v>
      </c>
      <c r="T2256" s="25">
        <v>45168</v>
      </c>
      <c r="U2256">
        <v>32.19</v>
      </c>
    </row>
    <row r="2257" spans="1:21" x14ac:dyDescent="0.25">
      <c r="A2257" t="s">
        <v>2180</v>
      </c>
      <c r="B2257" s="25">
        <v>45028</v>
      </c>
      <c r="C2257" s="25">
        <v>45029</v>
      </c>
      <c r="D2257" s="18">
        <v>60</v>
      </c>
      <c r="E2257">
        <v>168</v>
      </c>
      <c r="F2257" s="19">
        <f t="shared" si="316"/>
        <v>45090</v>
      </c>
      <c r="G2257" s="25">
        <v>45168</v>
      </c>
      <c r="H2257" s="20">
        <f t="shared" si="317"/>
        <v>78</v>
      </c>
      <c r="I2257" s="21">
        <f t="shared" si="318"/>
        <v>13104</v>
      </c>
      <c r="J2257" s="21">
        <f t="shared" si="319"/>
        <v>137</v>
      </c>
      <c r="K2257" s="22">
        <f t="shared" si="320"/>
        <v>31</v>
      </c>
      <c r="L2257" s="21">
        <f t="shared" si="321"/>
        <v>140</v>
      </c>
      <c r="M2257" s="21">
        <f t="shared" si="322"/>
        <v>139</v>
      </c>
      <c r="N2257" s="21">
        <f t="shared" si="323"/>
        <v>23520</v>
      </c>
      <c r="O2257" s="23">
        <f t="shared" si="324"/>
        <v>23352</v>
      </c>
      <c r="P2257" t="s">
        <v>23</v>
      </c>
      <c r="Q2257" t="s">
        <v>24</v>
      </c>
      <c r="R2257" t="s">
        <v>6442</v>
      </c>
      <c r="S2257">
        <v>6166</v>
      </c>
      <c r="T2257" s="25">
        <v>45168</v>
      </c>
      <c r="U2257">
        <v>168</v>
      </c>
    </row>
    <row r="2258" spans="1:21" x14ac:dyDescent="0.25">
      <c r="A2258" t="s">
        <v>2181</v>
      </c>
      <c r="B2258" s="25">
        <v>45083</v>
      </c>
      <c r="C2258" s="25">
        <v>45085</v>
      </c>
      <c r="D2258" s="18">
        <v>60</v>
      </c>
      <c r="E2258">
        <v>482.85</v>
      </c>
      <c r="F2258" s="19">
        <f t="shared" si="316"/>
        <v>45146</v>
      </c>
      <c r="G2258" s="25">
        <v>45168</v>
      </c>
      <c r="H2258" s="20">
        <f t="shared" si="317"/>
        <v>22</v>
      </c>
      <c r="I2258" s="21">
        <f t="shared" si="318"/>
        <v>10622.7</v>
      </c>
      <c r="J2258" s="21">
        <f t="shared" si="319"/>
        <v>82</v>
      </c>
      <c r="K2258" s="22">
        <f t="shared" si="320"/>
        <v>400.85</v>
      </c>
      <c r="L2258" s="21">
        <f t="shared" si="321"/>
        <v>85</v>
      </c>
      <c r="M2258" s="21">
        <f t="shared" si="322"/>
        <v>83</v>
      </c>
      <c r="N2258" s="21">
        <f t="shared" si="323"/>
        <v>41042.25</v>
      </c>
      <c r="O2258" s="23">
        <f t="shared" si="324"/>
        <v>40076.550000000003</v>
      </c>
      <c r="P2258" t="s">
        <v>23</v>
      </c>
      <c r="Q2258" t="s">
        <v>24</v>
      </c>
      <c r="R2258" t="s">
        <v>6442</v>
      </c>
      <c r="S2258">
        <v>6166</v>
      </c>
      <c r="T2258" s="25">
        <v>45168</v>
      </c>
      <c r="U2258">
        <v>482.85</v>
      </c>
    </row>
    <row r="2259" spans="1:21" x14ac:dyDescent="0.25">
      <c r="A2259" t="s">
        <v>2182</v>
      </c>
      <c r="B2259" s="25">
        <v>45100</v>
      </c>
      <c r="C2259" s="25">
        <v>45100</v>
      </c>
      <c r="D2259" s="18">
        <v>60</v>
      </c>
      <c r="E2259">
        <v>32.19</v>
      </c>
      <c r="F2259" s="19">
        <f t="shared" si="316"/>
        <v>45161</v>
      </c>
      <c r="G2259" s="25">
        <v>45168</v>
      </c>
      <c r="H2259" s="20">
        <f t="shared" si="317"/>
        <v>7</v>
      </c>
      <c r="I2259" s="21">
        <f t="shared" si="318"/>
        <v>225.32999999999998</v>
      </c>
      <c r="J2259" s="21">
        <f t="shared" si="319"/>
        <v>67</v>
      </c>
      <c r="K2259" s="22">
        <f t="shared" si="320"/>
        <v>-34.81</v>
      </c>
      <c r="L2259" s="21">
        <f t="shared" si="321"/>
        <v>68</v>
      </c>
      <c r="M2259" s="21">
        <f t="shared" si="322"/>
        <v>68</v>
      </c>
      <c r="N2259" s="21">
        <f t="shared" si="323"/>
        <v>2188.92</v>
      </c>
      <c r="O2259" s="23">
        <f t="shared" si="324"/>
        <v>2188.92</v>
      </c>
      <c r="P2259" t="s">
        <v>23</v>
      </c>
      <c r="Q2259" t="s">
        <v>24</v>
      </c>
      <c r="R2259" t="s">
        <v>6442</v>
      </c>
      <c r="S2259">
        <v>6166</v>
      </c>
      <c r="T2259" s="25">
        <v>45168</v>
      </c>
      <c r="U2259">
        <v>32.19</v>
      </c>
    </row>
    <row r="2260" spans="1:21" x14ac:dyDescent="0.25">
      <c r="A2260" t="s">
        <v>2183</v>
      </c>
      <c r="B2260" s="25">
        <v>45104</v>
      </c>
      <c r="C2260" s="25">
        <v>45104</v>
      </c>
      <c r="D2260" s="18">
        <v>60</v>
      </c>
      <c r="E2260">
        <v>23.45</v>
      </c>
      <c r="F2260" s="19">
        <f t="shared" si="316"/>
        <v>45165</v>
      </c>
      <c r="G2260" s="25">
        <v>45168</v>
      </c>
      <c r="H2260" s="20">
        <f t="shared" si="317"/>
        <v>3</v>
      </c>
      <c r="I2260" s="21">
        <f t="shared" si="318"/>
        <v>70.349999999999994</v>
      </c>
      <c r="J2260" s="21">
        <f t="shared" si="319"/>
        <v>63</v>
      </c>
      <c r="K2260" s="22">
        <f t="shared" si="320"/>
        <v>-39.549999999999997</v>
      </c>
      <c r="L2260" s="21">
        <f t="shared" si="321"/>
        <v>64</v>
      </c>
      <c r="M2260" s="21">
        <f t="shared" si="322"/>
        <v>64</v>
      </c>
      <c r="N2260" s="21">
        <f t="shared" si="323"/>
        <v>1500.8</v>
      </c>
      <c r="O2260" s="23">
        <f t="shared" si="324"/>
        <v>1500.8</v>
      </c>
      <c r="P2260" t="s">
        <v>23</v>
      </c>
      <c r="Q2260" t="s">
        <v>24</v>
      </c>
      <c r="R2260" t="s">
        <v>6442</v>
      </c>
      <c r="S2260">
        <v>6166</v>
      </c>
      <c r="T2260" s="25">
        <v>45168</v>
      </c>
      <c r="U2260">
        <v>23.45</v>
      </c>
    </row>
    <row r="2261" spans="1:21" x14ac:dyDescent="0.25">
      <c r="A2261" t="s">
        <v>2184</v>
      </c>
      <c r="B2261" s="25">
        <v>45105</v>
      </c>
      <c r="C2261" s="25">
        <v>45106</v>
      </c>
      <c r="D2261" s="18">
        <v>60</v>
      </c>
      <c r="E2261">
        <v>168</v>
      </c>
      <c r="F2261" s="19">
        <f t="shared" si="316"/>
        <v>45167</v>
      </c>
      <c r="G2261" s="25">
        <v>45168</v>
      </c>
      <c r="H2261" s="20">
        <f t="shared" si="317"/>
        <v>1</v>
      </c>
      <c r="I2261" s="21">
        <f t="shared" si="318"/>
        <v>168</v>
      </c>
      <c r="J2261" s="21">
        <f t="shared" si="319"/>
        <v>61</v>
      </c>
      <c r="K2261" s="22">
        <f t="shared" si="320"/>
        <v>107</v>
      </c>
      <c r="L2261" s="21">
        <f t="shared" si="321"/>
        <v>63</v>
      </c>
      <c r="M2261" s="21">
        <f t="shared" si="322"/>
        <v>62</v>
      </c>
      <c r="N2261" s="21">
        <f t="shared" si="323"/>
        <v>10584</v>
      </c>
      <c r="O2261" s="23">
        <f t="shared" si="324"/>
        <v>10416</v>
      </c>
      <c r="P2261" t="s">
        <v>23</v>
      </c>
      <c r="Q2261" t="s">
        <v>24</v>
      </c>
      <c r="R2261" t="s">
        <v>6442</v>
      </c>
      <c r="S2261">
        <v>6166</v>
      </c>
      <c r="T2261" s="25">
        <v>45168</v>
      </c>
      <c r="U2261">
        <v>168</v>
      </c>
    </row>
    <row r="2262" spans="1:21" x14ac:dyDescent="0.25">
      <c r="A2262" t="s">
        <v>2185</v>
      </c>
      <c r="B2262" s="25">
        <v>45106</v>
      </c>
      <c r="C2262" s="25">
        <v>45107</v>
      </c>
      <c r="D2262" s="18">
        <v>60</v>
      </c>
      <c r="E2262">
        <v>19.309999999999999</v>
      </c>
      <c r="F2262" s="19">
        <f t="shared" si="316"/>
        <v>45168</v>
      </c>
      <c r="G2262" s="25">
        <v>45168</v>
      </c>
      <c r="H2262" s="20">
        <f t="shared" si="317"/>
        <v>0</v>
      </c>
      <c r="I2262" s="21">
        <f t="shared" si="318"/>
        <v>0</v>
      </c>
      <c r="J2262" s="21">
        <f t="shared" si="319"/>
        <v>60</v>
      </c>
      <c r="K2262" s="22">
        <f t="shared" si="320"/>
        <v>-40.69</v>
      </c>
      <c r="L2262" s="21">
        <f t="shared" si="321"/>
        <v>62</v>
      </c>
      <c r="M2262" s="21">
        <f t="shared" si="322"/>
        <v>61</v>
      </c>
      <c r="N2262" s="21">
        <f t="shared" si="323"/>
        <v>1197.22</v>
      </c>
      <c r="O2262" s="23">
        <f t="shared" si="324"/>
        <v>1177.9099999999999</v>
      </c>
      <c r="P2262" t="s">
        <v>23</v>
      </c>
      <c r="Q2262" t="s">
        <v>24</v>
      </c>
      <c r="R2262" t="s">
        <v>6442</v>
      </c>
      <c r="S2262">
        <v>6166</v>
      </c>
      <c r="T2262" s="25">
        <v>45168</v>
      </c>
      <c r="U2262">
        <v>19.309999999999999</v>
      </c>
    </row>
    <row r="2263" spans="1:21" x14ac:dyDescent="0.25">
      <c r="A2263" t="s">
        <v>2186</v>
      </c>
      <c r="B2263" s="25">
        <v>45120</v>
      </c>
      <c r="C2263" s="25">
        <v>45124</v>
      </c>
      <c r="D2263" s="18">
        <v>60</v>
      </c>
      <c r="E2263">
        <v>64.38</v>
      </c>
      <c r="F2263" s="19">
        <f t="shared" si="316"/>
        <v>45186</v>
      </c>
      <c r="G2263" s="25">
        <v>45168</v>
      </c>
      <c r="H2263" s="20">
        <f t="shared" si="317"/>
        <v>-18</v>
      </c>
      <c r="I2263" s="21">
        <f t="shared" si="318"/>
        <v>-1158.8399999999999</v>
      </c>
      <c r="J2263" s="21">
        <f t="shared" si="319"/>
        <v>43</v>
      </c>
      <c r="K2263" s="22">
        <f t="shared" si="320"/>
        <v>21.379999999999995</v>
      </c>
      <c r="L2263" s="21">
        <f t="shared" si="321"/>
        <v>48</v>
      </c>
      <c r="M2263" s="21">
        <f t="shared" si="322"/>
        <v>44</v>
      </c>
      <c r="N2263" s="21">
        <f t="shared" si="323"/>
        <v>3090.24</v>
      </c>
      <c r="O2263" s="23">
        <f t="shared" si="324"/>
        <v>2832.72</v>
      </c>
      <c r="P2263" t="s">
        <v>23</v>
      </c>
      <c r="Q2263" t="s">
        <v>24</v>
      </c>
      <c r="R2263" t="s">
        <v>6442</v>
      </c>
      <c r="S2263">
        <v>6166</v>
      </c>
      <c r="T2263" s="25">
        <v>45168</v>
      </c>
      <c r="U2263">
        <v>64.38</v>
      </c>
    </row>
    <row r="2264" spans="1:21" x14ac:dyDescent="0.25">
      <c r="A2264" t="s">
        <v>2187</v>
      </c>
      <c r="B2264" s="25">
        <v>44728</v>
      </c>
      <c r="C2264" s="25">
        <v>44736</v>
      </c>
      <c r="D2264" s="18">
        <v>60</v>
      </c>
      <c r="E2264">
        <v>495</v>
      </c>
      <c r="F2264" s="19">
        <f t="shared" si="316"/>
        <v>44797</v>
      </c>
      <c r="G2264" s="25">
        <v>45131</v>
      </c>
      <c r="H2264" s="20">
        <f t="shared" si="317"/>
        <v>334</v>
      </c>
      <c r="I2264" s="21">
        <f t="shared" si="318"/>
        <v>165330</v>
      </c>
      <c r="J2264" s="21">
        <f t="shared" si="319"/>
        <v>390</v>
      </c>
      <c r="K2264" s="22">
        <f t="shared" si="320"/>
        <v>105</v>
      </c>
      <c r="L2264" s="21">
        <f t="shared" si="321"/>
        <v>403</v>
      </c>
      <c r="M2264" s="21">
        <f t="shared" si="322"/>
        <v>395</v>
      </c>
      <c r="N2264" s="21">
        <f t="shared" si="323"/>
        <v>199485</v>
      </c>
      <c r="O2264" s="23">
        <f t="shared" si="324"/>
        <v>195525</v>
      </c>
      <c r="P2264" t="s">
        <v>23</v>
      </c>
      <c r="Q2264" t="s">
        <v>24</v>
      </c>
      <c r="R2264" t="s">
        <v>6443</v>
      </c>
      <c r="S2264">
        <v>5140</v>
      </c>
      <c r="T2264" s="25">
        <v>45131</v>
      </c>
      <c r="U2264">
        <v>495</v>
      </c>
    </row>
    <row r="2265" spans="1:21" x14ac:dyDescent="0.25">
      <c r="A2265" t="s">
        <v>2188</v>
      </c>
      <c r="B2265" s="25">
        <v>44729</v>
      </c>
      <c r="C2265" s="25">
        <v>44736</v>
      </c>
      <c r="D2265" s="18">
        <v>60</v>
      </c>
      <c r="E2265" s="26">
        <v>2560</v>
      </c>
      <c r="F2265" s="19">
        <f t="shared" si="316"/>
        <v>44797</v>
      </c>
      <c r="G2265" s="25">
        <v>45131</v>
      </c>
      <c r="H2265" s="20">
        <f t="shared" si="317"/>
        <v>334</v>
      </c>
      <c r="I2265" s="21">
        <f t="shared" si="318"/>
        <v>855040</v>
      </c>
      <c r="J2265" s="21">
        <f t="shared" si="319"/>
        <v>390</v>
      </c>
      <c r="K2265" s="22">
        <f t="shared" si="320"/>
        <v>2170</v>
      </c>
      <c r="L2265" s="21">
        <f t="shared" si="321"/>
        <v>402</v>
      </c>
      <c r="M2265" s="21">
        <f t="shared" si="322"/>
        <v>395</v>
      </c>
      <c r="N2265" s="21">
        <f t="shared" si="323"/>
        <v>1029120</v>
      </c>
      <c r="O2265" s="23">
        <f t="shared" si="324"/>
        <v>1011200</v>
      </c>
      <c r="P2265" t="s">
        <v>23</v>
      </c>
      <c r="Q2265" t="s">
        <v>24</v>
      </c>
      <c r="R2265" t="s">
        <v>6443</v>
      </c>
      <c r="S2265">
        <v>5140</v>
      </c>
      <c r="T2265" s="25">
        <v>45131</v>
      </c>
      <c r="U2265" s="26">
        <v>2560</v>
      </c>
    </row>
    <row r="2266" spans="1:21" x14ac:dyDescent="0.25">
      <c r="A2266" t="s">
        <v>2189</v>
      </c>
      <c r="B2266" s="25">
        <v>44729</v>
      </c>
      <c r="C2266" s="25">
        <v>44736</v>
      </c>
      <c r="D2266" s="18">
        <v>60</v>
      </c>
      <c r="E2266" s="26">
        <v>40000</v>
      </c>
      <c r="F2266" s="19">
        <f t="shared" si="316"/>
        <v>44797</v>
      </c>
      <c r="G2266" s="25">
        <v>45131</v>
      </c>
      <c r="H2266" s="20">
        <f t="shared" si="317"/>
        <v>334</v>
      </c>
      <c r="I2266" s="21">
        <f t="shared" si="318"/>
        <v>13360000</v>
      </c>
      <c r="J2266" s="21">
        <f t="shared" si="319"/>
        <v>390</v>
      </c>
      <c r="K2266" s="22">
        <f t="shared" si="320"/>
        <v>39610</v>
      </c>
      <c r="L2266" s="21">
        <f t="shared" si="321"/>
        <v>402</v>
      </c>
      <c r="M2266" s="21">
        <f t="shared" si="322"/>
        <v>395</v>
      </c>
      <c r="N2266" s="21">
        <f t="shared" si="323"/>
        <v>16080000</v>
      </c>
      <c r="O2266" s="23">
        <f t="shared" si="324"/>
        <v>15800000</v>
      </c>
      <c r="P2266" t="s">
        <v>23</v>
      </c>
      <c r="Q2266" t="s">
        <v>24</v>
      </c>
      <c r="R2266" t="s">
        <v>6443</v>
      </c>
      <c r="S2266">
        <v>5140</v>
      </c>
      <c r="T2266" s="25">
        <v>45131</v>
      </c>
      <c r="U2266" s="26">
        <v>40000</v>
      </c>
    </row>
    <row r="2267" spans="1:21" x14ac:dyDescent="0.25">
      <c r="A2267" t="s">
        <v>2190</v>
      </c>
      <c r="B2267" s="25">
        <v>44729</v>
      </c>
      <c r="C2267" s="25">
        <v>44736</v>
      </c>
      <c r="D2267" s="18">
        <v>60</v>
      </c>
      <c r="E2267" s="26">
        <v>4320</v>
      </c>
      <c r="F2267" s="19">
        <f t="shared" si="316"/>
        <v>44797</v>
      </c>
      <c r="G2267" s="25">
        <v>45131</v>
      </c>
      <c r="H2267" s="20">
        <f t="shared" si="317"/>
        <v>334</v>
      </c>
      <c r="I2267" s="21">
        <f t="shared" si="318"/>
        <v>1442880</v>
      </c>
      <c r="J2267" s="21">
        <f t="shared" si="319"/>
        <v>390</v>
      </c>
      <c r="K2267" s="22">
        <f t="shared" si="320"/>
        <v>3930</v>
      </c>
      <c r="L2267" s="21">
        <f t="shared" si="321"/>
        <v>402</v>
      </c>
      <c r="M2267" s="21">
        <f t="shared" si="322"/>
        <v>395</v>
      </c>
      <c r="N2267" s="21">
        <f t="shared" si="323"/>
        <v>1736640</v>
      </c>
      <c r="O2267" s="23">
        <f t="shared" si="324"/>
        <v>1706400</v>
      </c>
      <c r="P2267" t="s">
        <v>23</v>
      </c>
      <c r="Q2267" t="s">
        <v>24</v>
      </c>
      <c r="R2267" t="s">
        <v>6443</v>
      </c>
      <c r="S2267">
        <v>5140</v>
      </c>
      <c r="T2267" s="25">
        <v>45131</v>
      </c>
      <c r="U2267" s="26">
        <v>4320</v>
      </c>
    </row>
    <row r="2268" spans="1:21" x14ac:dyDescent="0.25">
      <c r="A2268" t="s">
        <v>2191</v>
      </c>
      <c r="B2268" s="25">
        <v>44729</v>
      </c>
      <c r="C2268" s="25">
        <v>44736</v>
      </c>
      <c r="D2268" s="18">
        <v>60</v>
      </c>
      <c r="E2268" s="26">
        <v>2500</v>
      </c>
      <c r="F2268" s="19">
        <f t="shared" si="316"/>
        <v>44797</v>
      </c>
      <c r="G2268" s="25">
        <v>45131</v>
      </c>
      <c r="H2268" s="20">
        <f t="shared" si="317"/>
        <v>334</v>
      </c>
      <c r="I2268" s="21">
        <f t="shared" si="318"/>
        <v>835000</v>
      </c>
      <c r="J2268" s="21">
        <f t="shared" si="319"/>
        <v>390</v>
      </c>
      <c r="K2268" s="22">
        <f t="shared" si="320"/>
        <v>2110</v>
      </c>
      <c r="L2268" s="21">
        <f t="shared" si="321"/>
        <v>402</v>
      </c>
      <c r="M2268" s="21">
        <f t="shared" si="322"/>
        <v>395</v>
      </c>
      <c r="N2268" s="21">
        <f t="shared" si="323"/>
        <v>1005000</v>
      </c>
      <c r="O2268" s="23">
        <f t="shared" si="324"/>
        <v>987500</v>
      </c>
      <c r="P2268" t="s">
        <v>23</v>
      </c>
      <c r="Q2268" t="s">
        <v>24</v>
      </c>
      <c r="R2268" t="s">
        <v>6443</v>
      </c>
      <c r="S2268">
        <v>5140</v>
      </c>
      <c r="T2268" s="25">
        <v>45131</v>
      </c>
      <c r="U2268" s="26">
        <v>2500</v>
      </c>
    </row>
    <row r="2269" spans="1:21" x14ac:dyDescent="0.25">
      <c r="A2269" t="s">
        <v>2192</v>
      </c>
      <c r="B2269" s="25">
        <v>44735</v>
      </c>
      <c r="C2269" s="25">
        <v>44744</v>
      </c>
      <c r="D2269" s="18">
        <v>60</v>
      </c>
      <c r="E2269" s="26">
        <v>64000</v>
      </c>
      <c r="F2269" s="19">
        <f t="shared" si="316"/>
        <v>44806</v>
      </c>
      <c r="G2269" s="25">
        <v>45131</v>
      </c>
      <c r="H2269" s="20">
        <f t="shared" si="317"/>
        <v>325</v>
      </c>
      <c r="I2269" s="21">
        <f t="shared" si="318"/>
        <v>20800000</v>
      </c>
      <c r="J2269" s="21">
        <f t="shared" si="319"/>
        <v>382</v>
      </c>
      <c r="K2269" s="22">
        <f t="shared" si="320"/>
        <v>63618</v>
      </c>
      <c r="L2269" s="21">
        <f t="shared" si="321"/>
        <v>396</v>
      </c>
      <c r="M2269" s="21">
        <f t="shared" si="322"/>
        <v>387</v>
      </c>
      <c r="N2269" s="21">
        <f t="shared" si="323"/>
        <v>25344000</v>
      </c>
      <c r="O2269" s="23">
        <f t="shared" si="324"/>
        <v>24768000</v>
      </c>
      <c r="P2269" t="s">
        <v>23</v>
      </c>
      <c r="Q2269" t="s">
        <v>24</v>
      </c>
      <c r="R2269" t="s">
        <v>6443</v>
      </c>
      <c r="S2269">
        <v>5140</v>
      </c>
      <c r="T2269" s="25">
        <v>45131</v>
      </c>
      <c r="U2269" s="26">
        <v>64000</v>
      </c>
    </row>
    <row r="2270" spans="1:21" x14ac:dyDescent="0.25">
      <c r="A2270" t="s">
        <v>2193</v>
      </c>
      <c r="B2270" s="25">
        <v>44742</v>
      </c>
      <c r="C2270" s="25">
        <v>44751</v>
      </c>
      <c r="D2270" s="18">
        <v>60</v>
      </c>
      <c r="E2270" s="26">
        <v>12960</v>
      </c>
      <c r="F2270" s="19">
        <f t="shared" si="316"/>
        <v>44813</v>
      </c>
      <c r="G2270" s="25">
        <v>45131</v>
      </c>
      <c r="H2270" s="20">
        <f t="shared" si="317"/>
        <v>318</v>
      </c>
      <c r="I2270" s="21">
        <f t="shared" si="318"/>
        <v>4121280</v>
      </c>
      <c r="J2270" s="21">
        <f t="shared" si="319"/>
        <v>375</v>
      </c>
      <c r="K2270" s="22">
        <f t="shared" si="320"/>
        <v>12585</v>
      </c>
      <c r="L2270" s="21">
        <f t="shared" si="321"/>
        <v>389</v>
      </c>
      <c r="M2270" s="21">
        <f t="shared" si="322"/>
        <v>380</v>
      </c>
      <c r="N2270" s="21">
        <f t="shared" si="323"/>
        <v>5041440</v>
      </c>
      <c r="O2270" s="23">
        <f t="shared" si="324"/>
        <v>4924800</v>
      </c>
      <c r="P2270" t="s">
        <v>23</v>
      </c>
      <c r="Q2270" t="s">
        <v>24</v>
      </c>
      <c r="R2270" t="s">
        <v>6443</v>
      </c>
      <c r="S2270">
        <v>5140</v>
      </c>
      <c r="T2270" s="25">
        <v>45131</v>
      </c>
      <c r="U2270" s="26">
        <v>12960</v>
      </c>
    </row>
    <row r="2271" spans="1:21" x14ac:dyDescent="0.25">
      <c r="A2271" t="s">
        <v>2194</v>
      </c>
      <c r="B2271" s="25">
        <v>44742</v>
      </c>
      <c r="C2271" s="25">
        <v>44751</v>
      </c>
      <c r="D2271" s="18">
        <v>60</v>
      </c>
      <c r="E2271">
        <v>960</v>
      </c>
      <c r="F2271" s="19">
        <f t="shared" si="316"/>
        <v>44813</v>
      </c>
      <c r="G2271" s="25">
        <v>45131</v>
      </c>
      <c r="H2271" s="20">
        <f t="shared" si="317"/>
        <v>318</v>
      </c>
      <c r="I2271" s="21">
        <f t="shared" si="318"/>
        <v>305280</v>
      </c>
      <c r="J2271" s="21">
        <f t="shared" si="319"/>
        <v>375</v>
      </c>
      <c r="K2271" s="22">
        <f t="shared" si="320"/>
        <v>585</v>
      </c>
      <c r="L2271" s="21">
        <f t="shared" si="321"/>
        <v>389</v>
      </c>
      <c r="M2271" s="21">
        <f t="shared" si="322"/>
        <v>380</v>
      </c>
      <c r="N2271" s="21">
        <f t="shared" si="323"/>
        <v>373440</v>
      </c>
      <c r="O2271" s="23">
        <f t="shared" si="324"/>
        <v>364800</v>
      </c>
      <c r="P2271" t="s">
        <v>23</v>
      </c>
      <c r="Q2271" t="s">
        <v>24</v>
      </c>
      <c r="R2271" t="s">
        <v>6443</v>
      </c>
      <c r="S2271">
        <v>5140</v>
      </c>
      <c r="T2271" s="25">
        <v>45131</v>
      </c>
      <c r="U2271">
        <v>960</v>
      </c>
    </row>
    <row r="2272" spans="1:21" x14ac:dyDescent="0.25">
      <c r="A2272" t="s">
        <v>2195</v>
      </c>
      <c r="B2272" s="25">
        <v>44742</v>
      </c>
      <c r="C2272" s="25">
        <v>44751</v>
      </c>
      <c r="D2272" s="18">
        <v>60</v>
      </c>
      <c r="E2272" s="26">
        <v>4800</v>
      </c>
      <c r="F2272" s="19">
        <f t="shared" si="316"/>
        <v>44813</v>
      </c>
      <c r="G2272" s="25">
        <v>45131</v>
      </c>
      <c r="H2272" s="20">
        <f t="shared" si="317"/>
        <v>318</v>
      </c>
      <c r="I2272" s="21">
        <f t="shared" si="318"/>
        <v>1526400</v>
      </c>
      <c r="J2272" s="21">
        <f t="shared" si="319"/>
        <v>375</v>
      </c>
      <c r="K2272" s="22">
        <f t="shared" si="320"/>
        <v>4425</v>
      </c>
      <c r="L2272" s="21">
        <f t="shared" si="321"/>
        <v>389</v>
      </c>
      <c r="M2272" s="21">
        <f t="shared" si="322"/>
        <v>380</v>
      </c>
      <c r="N2272" s="21">
        <f t="shared" si="323"/>
        <v>1867200</v>
      </c>
      <c r="O2272" s="23">
        <f t="shared" si="324"/>
        <v>1824000</v>
      </c>
      <c r="P2272" t="s">
        <v>23</v>
      </c>
      <c r="Q2272" t="s">
        <v>24</v>
      </c>
      <c r="R2272" t="s">
        <v>6443</v>
      </c>
      <c r="S2272">
        <v>5140</v>
      </c>
      <c r="T2272" s="25">
        <v>45131</v>
      </c>
      <c r="U2272" s="26">
        <v>4800</v>
      </c>
    </row>
    <row r="2273" spans="1:21" x14ac:dyDescent="0.25">
      <c r="A2273" t="s">
        <v>2196</v>
      </c>
      <c r="B2273" s="25">
        <v>44742</v>
      </c>
      <c r="C2273" s="25">
        <v>44751</v>
      </c>
      <c r="D2273" s="18">
        <v>60</v>
      </c>
      <c r="E2273" s="26">
        <v>1920</v>
      </c>
      <c r="F2273" s="19">
        <f t="shared" si="316"/>
        <v>44813</v>
      </c>
      <c r="G2273" s="25">
        <v>45131</v>
      </c>
      <c r="H2273" s="20">
        <f t="shared" si="317"/>
        <v>318</v>
      </c>
      <c r="I2273" s="21">
        <f t="shared" si="318"/>
        <v>610560</v>
      </c>
      <c r="J2273" s="21">
        <f t="shared" si="319"/>
        <v>375</v>
      </c>
      <c r="K2273" s="22">
        <f t="shared" si="320"/>
        <v>1545</v>
      </c>
      <c r="L2273" s="21">
        <f t="shared" si="321"/>
        <v>389</v>
      </c>
      <c r="M2273" s="21">
        <f t="shared" si="322"/>
        <v>380</v>
      </c>
      <c r="N2273" s="21">
        <f t="shared" si="323"/>
        <v>746880</v>
      </c>
      <c r="O2273" s="23">
        <f t="shared" si="324"/>
        <v>729600</v>
      </c>
      <c r="P2273" t="s">
        <v>23</v>
      </c>
      <c r="Q2273" t="s">
        <v>24</v>
      </c>
      <c r="R2273" t="s">
        <v>6443</v>
      </c>
      <c r="S2273">
        <v>5140</v>
      </c>
      <c r="T2273" s="25">
        <v>45131</v>
      </c>
      <c r="U2273" s="26">
        <v>1920</v>
      </c>
    </row>
    <row r="2274" spans="1:21" x14ac:dyDescent="0.25">
      <c r="A2274" t="s">
        <v>2197</v>
      </c>
      <c r="B2274" s="25">
        <v>44742</v>
      </c>
      <c r="C2274" s="25">
        <v>44750</v>
      </c>
      <c r="D2274" s="18">
        <v>60</v>
      </c>
      <c r="E2274" s="26">
        <v>2560</v>
      </c>
      <c r="F2274" s="19">
        <f t="shared" si="316"/>
        <v>44812</v>
      </c>
      <c r="G2274" s="25">
        <v>45131</v>
      </c>
      <c r="H2274" s="20">
        <f t="shared" si="317"/>
        <v>319</v>
      </c>
      <c r="I2274" s="21">
        <f t="shared" si="318"/>
        <v>816640</v>
      </c>
      <c r="J2274" s="21">
        <f t="shared" si="319"/>
        <v>376</v>
      </c>
      <c r="K2274" s="22">
        <f t="shared" si="320"/>
        <v>2184</v>
      </c>
      <c r="L2274" s="21">
        <f t="shared" si="321"/>
        <v>389</v>
      </c>
      <c r="M2274" s="21">
        <f t="shared" si="322"/>
        <v>381</v>
      </c>
      <c r="N2274" s="21">
        <f t="shared" si="323"/>
        <v>995840</v>
      </c>
      <c r="O2274" s="23">
        <f t="shared" si="324"/>
        <v>975360</v>
      </c>
      <c r="P2274" t="s">
        <v>23</v>
      </c>
      <c r="Q2274" t="s">
        <v>24</v>
      </c>
      <c r="R2274" t="s">
        <v>6443</v>
      </c>
      <c r="S2274">
        <v>5140</v>
      </c>
      <c r="T2274" s="25">
        <v>45131</v>
      </c>
      <c r="U2274" s="26">
        <v>2560</v>
      </c>
    </row>
    <row r="2275" spans="1:21" x14ac:dyDescent="0.25">
      <c r="A2275" t="s">
        <v>2198</v>
      </c>
      <c r="B2275" s="25">
        <v>44742</v>
      </c>
      <c r="C2275" s="25">
        <v>44751</v>
      </c>
      <c r="D2275" s="18">
        <v>60</v>
      </c>
      <c r="E2275" s="26">
        <v>12960</v>
      </c>
      <c r="F2275" s="19">
        <f t="shared" si="316"/>
        <v>44813</v>
      </c>
      <c r="G2275" s="25">
        <v>45131</v>
      </c>
      <c r="H2275" s="20">
        <f t="shared" si="317"/>
        <v>318</v>
      </c>
      <c r="I2275" s="21">
        <f t="shared" si="318"/>
        <v>4121280</v>
      </c>
      <c r="J2275" s="21">
        <f t="shared" si="319"/>
        <v>375</v>
      </c>
      <c r="K2275" s="22">
        <f t="shared" si="320"/>
        <v>12585</v>
      </c>
      <c r="L2275" s="21">
        <f t="shared" si="321"/>
        <v>389</v>
      </c>
      <c r="M2275" s="21">
        <f t="shared" si="322"/>
        <v>380</v>
      </c>
      <c r="N2275" s="21">
        <f t="shared" si="323"/>
        <v>5041440</v>
      </c>
      <c r="O2275" s="23">
        <f t="shared" si="324"/>
        <v>4924800</v>
      </c>
      <c r="P2275" t="s">
        <v>23</v>
      </c>
      <c r="Q2275" t="s">
        <v>24</v>
      </c>
      <c r="R2275" t="s">
        <v>6443</v>
      </c>
      <c r="S2275">
        <v>5140</v>
      </c>
      <c r="T2275" s="25">
        <v>45131</v>
      </c>
      <c r="U2275" s="26">
        <v>12960</v>
      </c>
    </row>
    <row r="2276" spans="1:21" x14ac:dyDescent="0.25">
      <c r="A2276" t="s">
        <v>2199</v>
      </c>
      <c r="B2276" s="25">
        <v>44742</v>
      </c>
      <c r="C2276" s="25">
        <v>44751</v>
      </c>
      <c r="D2276" s="18">
        <v>60</v>
      </c>
      <c r="E2276" s="26">
        <v>1359</v>
      </c>
      <c r="F2276" s="19">
        <f t="shared" si="316"/>
        <v>44813</v>
      </c>
      <c r="G2276" s="25">
        <v>45131</v>
      </c>
      <c r="H2276" s="20">
        <f t="shared" si="317"/>
        <v>318</v>
      </c>
      <c r="I2276" s="21">
        <f t="shared" si="318"/>
        <v>432162</v>
      </c>
      <c r="J2276" s="21">
        <f t="shared" si="319"/>
        <v>375</v>
      </c>
      <c r="K2276" s="22">
        <f t="shared" si="320"/>
        <v>984</v>
      </c>
      <c r="L2276" s="21">
        <f t="shared" si="321"/>
        <v>389</v>
      </c>
      <c r="M2276" s="21">
        <f t="shared" si="322"/>
        <v>380</v>
      </c>
      <c r="N2276" s="21">
        <f t="shared" si="323"/>
        <v>528651</v>
      </c>
      <c r="O2276" s="23">
        <f t="shared" si="324"/>
        <v>516420</v>
      </c>
      <c r="P2276" t="s">
        <v>23</v>
      </c>
      <c r="Q2276" t="s">
        <v>24</v>
      </c>
      <c r="R2276" t="s">
        <v>6443</v>
      </c>
      <c r="S2276">
        <v>5140</v>
      </c>
      <c r="T2276" s="25">
        <v>45131</v>
      </c>
      <c r="U2276" s="26">
        <v>1359</v>
      </c>
    </row>
    <row r="2277" spans="1:21" x14ac:dyDescent="0.25">
      <c r="A2277" t="s">
        <v>2200</v>
      </c>
      <c r="B2277" s="25">
        <v>44742</v>
      </c>
      <c r="C2277" s="25">
        <v>44750</v>
      </c>
      <c r="D2277" s="18">
        <v>60</v>
      </c>
      <c r="E2277" s="26">
        <v>5950</v>
      </c>
      <c r="F2277" s="19">
        <f t="shared" si="316"/>
        <v>44812</v>
      </c>
      <c r="G2277" s="25">
        <v>45131</v>
      </c>
      <c r="H2277" s="20">
        <f t="shared" si="317"/>
        <v>319</v>
      </c>
      <c r="I2277" s="21">
        <f t="shared" si="318"/>
        <v>1898050</v>
      </c>
      <c r="J2277" s="21">
        <f t="shared" si="319"/>
        <v>376</v>
      </c>
      <c r="K2277" s="22">
        <f t="shared" si="320"/>
        <v>5574</v>
      </c>
      <c r="L2277" s="21">
        <f t="shared" si="321"/>
        <v>389</v>
      </c>
      <c r="M2277" s="21">
        <f t="shared" si="322"/>
        <v>381</v>
      </c>
      <c r="N2277" s="21">
        <f t="shared" si="323"/>
        <v>2314550</v>
      </c>
      <c r="O2277" s="23">
        <f t="shared" si="324"/>
        <v>2266950</v>
      </c>
      <c r="P2277" t="s">
        <v>23</v>
      </c>
      <c r="Q2277" t="s">
        <v>24</v>
      </c>
      <c r="R2277" t="s">
        <v>6443</v>
      </c>
      <c r="S2277">
        <v>5140</v>
      </c>
      <c r="T2277" s="25">
        <v>45131</v>
      </c>
      <c r="U2277" s="26">
        <v>5950</v>
      </c>
    </row>
    <row r="2278" spans="1:21" x14ac:dyDescent="0.25">
      <c r="A2278" t="s">
        <v>2201</v>
      </c>
      <c r="B2278" s="25">
        <v>44749</v>
      </c>
      <c r="C2278" s="25">
        <v>44757</v>
      </c>
      <c r="D2278" s="18">
        <v>60</v>
      </c>
      <c r="E2278" s="26">
        <v>2916</v>
      </c>
      <c r="F2278" s="19">
        <f t="shared" si="316"/>
        <v>44819</v>
      </c>
      <c r="G2278" s="25">
        <v>45131</v>
      </c>
      <c r="H2278" s="20">
        <f t="shared" si="317"/>
        <v>312</v>
      </c>
      <c r="I2278" s="21">
        <f t="shared" si="318"/>
        <v>909792</v>
      </c>
      <c r="J2278" s="21">
        <f t="shared" si="319"/>
        <v>369</v>
      </c>
      <c r="K2278" s="22">
        <f t="shared" si="320"/>
        <v>2547</v>
      </c>
      <c r="L2278" s="21">
        <f t="shared" si="321"/>
        <v>382</v>
      </c>
      <c r="M2278" s="21">
        <f t="shared" si="322"/>
        <v>374</v>
      </c>
      <c r="N2278" s="21">
        <f t="shared" si="323"/>
        <v>1113912</v>
      </c>
      <c r="O2278" s="23">
        <f t="shared" si="324"/>
        <v>1090584</v>
      </c>
      <c r="P2278" t="s">
        <v>23</v>
      </c>
      <c r="Q2278" t="s">
        <v>24</v>
      </c>
      <c r="R2278" t="s">
        <v>6443</v>
      </c>
      <c r="S2278">
        <v>5140</v>
      </c>
      <c r="T2278" s="25">
        <v>45131</v>
      </c>
      <c r="U2278" s="26">
        <v>2916</v>
      </c>
    </row>
    <row r="2279" spans="1:21" x14ac:dyDescent="0.25">
      <c r="A2279" t="s">
        <v>2202</v>
      </c>
      <c r="B2279" s="25">
        <v>44749</v>
      </c>
      <c r="C2279" s="25">
        <v>44759</v>
      </c>
      <c r="D2279" s="18">
        <v>60</v>
      </c>
      <c r="E2279">
        <v>902.5</v>
      </c>
      <c r="F2279" s="19">
        <f t="shared" si="316"/>
        <v>44821</v>
      </c>
      <c r="G2279" s="25">
        <v>45131</v>
      </c>
      <c r="H2279" s="20">
        <f t="shared" si="317"/>
        <v>310</v>
      </c>
      <c r="I2279" s="21">
        <f t="shared" si="318"/>
        <v>279775</v>
      </c>
      <c r="J2279" s="21">
        <f t="shared" si="319"/>
        <v>367</v>
      </c>
      <c r="K2279" s="22">
        <f t="shared" si="320"/>
        <v>535.5</v>
      </c>
      <c r="L2279" s="21">
        <f t="shared" si="321"/>
        <v>382</v>
      </c>
      <c r="M2279" s="21">
        <f t="shared" si="322"/>
        <v>372</v>
      </c>
      <c r="N2279" s="21">
        <f t="shared" si="323"/>
        <v>344755</v>
      </c>
      <c r="O2279" s="23">
        <f t="shared" si="324"/>
        <v>335730</v>
      </c>
      <c r="P2279" t="s">
        <v>23</v>
      </c>
      <c r="Q2279" t="s">
        <v>24</v>
      </c>
      <c r="R2279" t="s">
        <v>6443</v>
      </c>
      <c r="S2279">
        <v>5140</v>
      </c>
      <c r="T2279" s="25">
        <v>45131</v>
      </c>
      <c r="U2279">
        <v>902.5</v>
      </c>
    </row>
    <row r="2280" spans="1:21" x14ac:dyDescent="0.25">
      <c r="A2280" t="s">
        <v>2203</v>
      </c>
      <c r="B2280" s="25">
        <v>44750</v>
      </c>
      <c r="C2280" s="25">
        <v>44759</v>
      </c>
      <c r="D2280" s="18">
        <v>60</v>
      </c>
      <c r="E2280" s="26">
        <v>8466</v>
      </c>
      <c r="F2280" s="19">
        <f t="shared" si="316"/>
        <v>44821</v>
      </c>
      <c r="G2280" s="25">
        <v>45131</v>
      </c>
      <c r="H2280" s="20">
        <f t="shared" si="317"/>
        <v>310</v>
      </c>
      <c r="I2280" s="21">
        <f t="shared" si="318"/>
        <v>2624460</v>
      </c>
      <c r="J2280" s="21">
        <f t="shared" si="319"/>
        <v>367</v>
      </c>
      <c r="K2280" s="22">
        <f t="shared" si="320"/>
        <v>8099</v>
      </c>
      <c r="L2280" s="21">
        <f t="shared" si="321"/>
        <v>381</v>
      </c>
      <c r="M2280" s="21">
        <f t="shared" si="322"/>
        <v>372</v>
      </c>
      <c r="N2280" s="21">
        <f t="shared" si="323"/>
        <v>3225546</v>
      </c>
      <c r="O2280" s="23">
        <f t="shared" si="324"/>
        <v>3149352</v>
      </c>
      <c r="P2280" t="s">
        <v>23</v>
      </c>
      <c r="Q2280" t="s">
        <v>24</v>
      </c>
      <c r="R2280" t="s">
        <v>6443</v>
      </c>
      <c r="S2280">
        <v>5140</v>
      </c>
      <c r="T2280" s="25">
        <v>45131</v>
      </c>
      <c r="U2280" s="26">
        <v>8466</v>
      </c>
    </row>
    <row r="2281" spans="1:21" x14ac:dyDescent="0.25">
      <c r="A2281" t="s">
        <v>2204</v>
      </c>
      <c r="B2281" s="25">
        <v>44750</v>
      </c>
      <c r="C2281" s="25">
        <v>44757</v>
      </c>
      <c r="D2281" s="18">
        <v>60</v>
      </c>
      <c r="E2281" s="26">
        <v>5950</v>
      </c>
      <c r="F2281" s="19">
        <f t="shared" si="316"/>
        <v>44819</v>
      </c>
      <c r="G2281" s="25">
        <v>45131</v>
      </c>
      <c r="H2281" s="20">
        <f t="shared" si="317"/>
        <v>312</v>
      </c>
      <c r="I2281" s="21">
        <f t="shared" si="318"/>
        <v>1856400</v>
      </c>
      <c r="J2281" s="21">
        <f t="shared" si="319"/>
        <v>369</v>
      </c>
      <c r="K2281" s="22">
        <f t="shared" si="320"/>
        <v>5581</v>
      </c>
      <c r="L2281" s="21">
        <f t="shared" si="321"/>
        <v>381</v>
      </c>
      <c r="M2281" s="21">
        <f t="shared" si="322"/>
        <v>374</v>
      </c>
      <c r="N2281" s="21">
        <f t="shared" si="323"/>
        <v>2266950</v>
      </c>
      <c r="O2281" s="23">
        <f t="shared" si="324"/>
        <v>2225300</v>
      </c>
      <c r="P2281" t="s">
        <v>23</v>
      </c>
      <c r="Q2281" t="s">
        <v>24</v>
      </c>
      <c r="R2281" t="s">
        <v>6443</v>
      </c>
      <c r="S2281">
        <v>5140</v>
      </c>
      <c r="T2281" s="25">
        <v>45131</v>
      </c>
      <c r="U2281" s="26">
        <v>5950</v>
      </c>
    </row>
    <row r="2282" spans="1:21" x14ac:dyDescent="0.25">
      <c r="A2282" t="s">
        <v>2205</v>
      </c>
      <c r="B2282" s="25">
        <v>44750</v>
      </c>
      <c r="C2282" s="25">
        <v>44757</v>
      </c>
      <c r="D2282" s="18">
        <v>60</v>
      </c>
      <c r="E2282" s="26">
        <v>8032.5</v>
      </c>
      <c r="F2282" s="19">
        <f t="shared" si="316"/>
        <v>44819</v>
      </c>
      <c r="G2282" s="25">
        <v>45131</v>
      </c>
      <c r="H2282" s="20">
        <f t="shared" si="317"/>
        <v>312</v>
      </c>
      <c r="I2282" s="21">
        <f t="shared" si="318"/>
        <v>2506140</v>
      </c>
      <c r="J2282" s="21">
        <f t="shared" si="319"/>
        <v>369</v>
      </c>
      <c r="K2282" s="22">
        <f t="shared" si="320"/>
        <v>7663.5</v>
      </c>
      <c r="L2282" s="21">
        <f t="shared" si="321"/>
        <v>381</v>
      </c>
      <c r="M2282" s="21">
        <f t="shared" si="322"/>
        <v>374</v>
      </c>
      <c r="N2282" s="21">
        <f t="shared" si="323"/>
        <v>3060382.5</v>
      </c>
      <c r="O2282" s="23">
        <f t="shared" si="324"/>
        <v>3004155</v>
      </c>
      <c r="P2282" t="s">
        <v>23</v>
      </c>
      <c r="Q2282" t="s">
        <v>24</v>
      </c>
      <c r="R2282" t="s">
        <v>6443</v>
      </c>
      <c r="S2282">
        <v>5140</v>
      </c>
      <c r="T2282" s="25">
        <v>45131</v>
      </c>
      <c r="U2282" s="26">
        <v>8032.5</v>
      </c>
    </row>
    <row r="2283" spans="1:21" x14ac:dyDescent="0.25">
      <c r="A2283" t="s">
        <v>2206</v>
      </c>
      <c r="B2283" s="25">
        <v>44756</v>
      </c>
      <c r="C2283" s="25">
        <v>44764</v>
      </c>
      <c r="D2283" s="18">
        <v>60</v>
      </c>
      <c r="E2283" s="26">
        <v>3840</v>
      </c>
      <c r="F2283" s="19">
        <f t="shared" si="316"/>
        <v>44826</v>
      </c>
      <c r="G2283" s="25">
        <v>45131</v>
      </c>
      <c r="H2283" s="20">
        <f t="shared" si="317"/>
        <v>305</v>
      </c>
      <c r="I2283" s="21">
        <f t="shared" si="318"/>
        <v>1171200</v>
      </c>
      <c r="J2283" s="21">
        <f t="shared" si="319"/>
        <v>362</v>
      </c>
      <c r="K2283" s="22">
        <f t="shared" si="320"/>
        <v>3478</v>
      </c>
      <c r="L2283" s="21">
        <f t="shared" si="321"/>
        <v>375</v>
      </c>
      <c r="M2283" s="21">
        <f t="shared" si="322"/>
        <v>367</v>
      </c>
      <c r="N2283" s="21">
        <f t="shared" si="323"/>
        <v>1440000</v>
      </c>
      <c r="O2283" s="23">
        <f t="shared" si="324"/>
        <v>1409280</v>
      </c>
      <c r="P2283" t="s">
        <v>23</v>
      </c>
      <c r="Q2283" t="s">
        <v>24</v>
      </c>
      <c r="R2283" t="s">
        <v>6443</v>
      </c>
      <c r="S2283">
        <v>5140</v>
      </c>
      <c r="T2283" s="25">
        <v>45131</v>
      </c>
      <c r="U2283" s="26">
        <v>3840</v>
      </c>
    </row>
    <row r="2284" spans="1:21" x14ac:dyDescent="0.25">
      <c r="A2284" t="s">
        <v>2207</v>
      </c>
      <c r="B2284" s="25">
        <v>44756</v>
      </c>
      <c r="C2284" s="25">
        <v>44764</v>
      </c>
      <c r="D2284" s="18">
        <v>60</v>
      </c>
      <c r="E2284">
        <v>960</v>
      </c>
      <c r="F2284" s="19">
        <f t="shared" si="316"/>
        <v>44826</v>
      </c>
      <c r="G2284" s="25">
        <v>45131</v>
      </c>
      <c r="H2284" s="20">
        <f t="shared" si="317"/>
        <v>305</v>
      </c>
      <c r="I2284" s="21">
        <f t="shared" si="318"/>
        <v>292800</v>
      </c>
      <c r="J2284" s="21">
        <f t="shared" si="319"/>
        <v>362</v>
      </c>
      <c r="K2284" s="22">
        <f t="shared" si="320"/>
        <v>598</v>
      </c>
      <c r="L2284" s="21">
        <f t="shared" si="321"/>
        <v>375</v>
      </c>
      <c r="M2284" s="21">
        <f t="shared" si="322"/>
        <v>367</v>
      </c>
      <c r="N2284" s="21">
        <f t="shared" si="323"/>
        <v>360000</v>
      </c>
      <c r="O2284" s="23">
        <f t="shared" si="324"/>
        <v>352320</v>
      </c>
      <c r="P2284" t="s">
        <v>23</v>
      </c>
      <c r="Q2284" t="s">
        <v>24</v>
      </c>
      <c r="R2284" t="s">
        <v>6443</v>
      </c>
      <c r="S2284">
        <v>5140</v>
      </c>
      <c r="T2284" s="25">
        <v>45131</v>
      </c>
      <c r="U2284">
        <v>960</v>
      </c>
    </row>
    <row r="2285" spans="1:21" x14ac:dyDescent="0.25">
      <c r="A2285" t="s">
        <v>2208</v>
      </c>
      <c r="B2285" s="25">
        <v>44756</v>
      </c>
      <c r="C2285" s="25">
        <v>44764</v>
      </c>
      <c r="D2285" s="18">
        <v>60</v>
      </c>
      <c r="E2285" s="26">
        <v>8000</v>
      </c>
      <c r="F2285" s="19">
        <f t="shared" si="316"/>
        <v>44826</v>
      </c>
      <c r="G2285" s="25">
        <v>45131</v>
      </c>
      <c r="H2285" s="20">
        <f t="shared" si="317"/>
        <v>305</v>
      </c>
      <c r="I2285" s="21">
        <f t="shared" si="318"/>
        <v>2440000</v>
      </c>
      <c r="J2285" s="21">
        <f t="shared" si="319"/>
        <v>362</v>
      </c>
      <c r="K2285" s="22">
        <f t="shared" si="320"/>
        <v>7638</v>
      </c>
      <c r="L2285" s="21">
        <f t="shared" si="321"/>
        <v>375</v>
      </c>
      <c r="M2285" s="21">
        <f t="shared" si="322"/>
        <v>367</v>
      </c>
      <c r="N2285" s="21">
        <f t="shared" si="323"/>
        <v>3000000</v>
      </c>
      <c r="O2285" s="23">
        <f t="shared" si="324"/>
        <v>2936000</v>
      </c>
      <c r="P2285" t="s">
        <v>23</v>
      </c>
      <c r="Q2285" t="s">
        <v>24</v>
      </c>
      <c r="R2285" t="s">
        <v>6443</v>
      </c>
      <c r="S2285">
        <v>5140</v>
      </c>
      <c r="T2285" s="25">
        <v>45131</v>
      </c>
      <c r="U2285" s="26">
        <v>8000</v>
      </c>
    </row>
    <row r="2286" spans="1:21" x14ac:dyDescent="0.25">
      <c r="A2286" t="s">
        <v>2209</v>
      </c>
      <c r="B2286" s="25">
        <v>44756</v>
      </c>
      <c r="C2286" s="25">
        <v>44764</v>
      </c>
      <c r="D2286" s="18">
        <v>60</v>
      </c>
      <c r="E2286">
        <v>195</v>
      </c>
      <c r="F2286" s="19">
        <f t="shared" si="316"/>
        <v>44826</v>
      </c>
      <c r="G2286" s="25">
        <v>45131</v>
      </c>
      <c r="H2286" s="20">
        <f t="shared" si="317"/>
        <v>305</v>
      </c>
      <c r="I2286" s="21">
        <f t="shared" si="318"/>
        <v>59475</v>
      </c>
      <c r="J2286" s="21">
        <f t="shared" si="319"/>
        <v>362</v>
      </c>
      <c r="K2286" s="22">
        <f t="shared" si="320"/>
        <v>-167</v>
      </c>
      <c r="L2286" s="21">
        <f t="shared" si="321"/>
        <v>375</v>
      </c>
      <c r="M2286" s="21">
        <f t="shared" si="322"/>
        <v>367</v>
      </c>
      <c r="N2286" s="21">
        <f t="shared" si="323"/>
        <v>73125</v>
      </c>
      <c r="O2286" s="23">
        <f t="shared" si="324"/>
        <v>71565</v>
      </c>
      <c r="P2286" t="s">
        <v>23</v>
      </c>
      <c r="Q2286" t="s">
        <v>24</v>
      </c>
      <c r="R2286" t="s">
        <v>6443</v>
      </c>
      <c r="S2286">
        <v>5140</v>
      </c>
      <c r="T2286" s="25">
        <v>45131</v>
      </c>
      <c r="U2286">
        <v>195</v>
      </c>
    </row>
    <row r="2287" spans="1:21" x14ac:dyDescent="0.25">
      <c r="A2287" t="s">
        <v>2210</v>
      </c>
      <c r="B2287" s="25">
        <v>44756</v>
      </c>
      <c r="C2287" s="25">
        <v>44764</v>
      </c>
      <c r="D2287" s="18">
        <v>60</v>
      </c>
      <c r="E2287" s="26">
        <v>7560</v>
      </c>
      <c r="F2287" s="19">
        <f t="shared" si="316"/>
        <v>44826</v>
      </c>
      <c r="G2287" s="25">
        <v>45131</v>
      </c>
      <c r="H2287" s="20">
        <f t="shared" si="317"/>
        <v>305</v>
      </c>
      <c r="I2287" s="21">
        <f t="shared" si="318"/>
        <v>2305800</v>
      </c>
      <c r="J2287" s="21">
        <f t="shared" si="319"/>
        <v>362</v>
      </c>
      <c r="K2287" s="22">
        <f t="shared" si="320"/>
        <v>7198</v>
      </c>
      <c r="L2287" s="21">
        <f t="shared" si="321"/>
        <v>375</v>
      </c>
      <c r="M2287" s="21">
        <f t="shared" si="322"/>
        <v>367</v>
      </c>
      <c r="N2287" s="21">
        <f t="shared" si="323"/>
        <v>2835000</v>
      </c>
      <c r="O2287" s="23">
        <f t="shared" si="324"/>
        <v>2774520</v>
      </c>
      <c r="P2287" t="s">
        <v>23</v>
      </c>
      <c r="Q2287" t="s">
        <v>24</v>
      </c>
      <c r="R2287" t="s">
        <v>6443</v>
      </c>
      <c r="S2287">
        <v>5140</v>
      </c>
      <c r="T2287" s="25">
        <v>45131</v>
      </c>
      <c r="U2287" s="26">
        <v>7560</v>
      </c>
    </row>
    <row r="2288" spans="1:21" x14ac:dyDescent="0.25">
      <c r="A2288" t="s">
        <v>2211</v>
      </c>
      <c r="B2288" s="25">
        <v>44763</v>
      </c>
      <c r="C2288" s="25">
        <v>44771</v>
      </c>
      <c r="D2288" s="18">
        <v>60</v>
      </c>
      <c r="E2288" s="26">
        <v>1920</v>
      </c>
      <c r="F2288" s="19">
        <f t="shared" si="316"/>
        <v>44833</v>
      </c>
      <c r="G2288" s="25">
        <v>45131</v>
      </c>
      <c r="H2288" s="20">
        <f t="shared" si="317"/>
        <v>298</v>
      </c>
      <c r="I2288" s="21">
        <f t="shared" si="318"/>
        <v>572160</v>
      </c>
      <c r="J2288" s="21">
        <f t="shared" si="319"/>
        <v>355</v>
      </c>
      <c r="K2288" s="22">
        <f t="shared" si="320"/>
        <v>1565</v>
      </c>
      <c r="L2288" s="21">
        <f t="shared" si="321"/>
        <v>368</v>
      </c>
      <c r="M2288" s="21">
        <f t="shared" si="322"/>
        <v>360</v>
      </c>
      <c r="N2288" s="21">
        <f t="shared" si="323"/>
        <v>706560</v>
      </c>
      <c r="O2288" s="23">
        <f t="shared" si="324"/>
        <v>691200</v>
      </c>
      <c r="P2288" t="s">
        <v>23</v>
      </c>
      <c r="Q2288" t="s">
        <v>24</v>
      </c>
      <c r="R2288" t="s">
        <v>6443</v>
      </c>
      <c r="S2288">
        <v>5140</v>
      </c>
      <c r="T2288" s="25">
        <v>45131</v>
      </c>
      <c r="U2288" s="26">
        <v>1920</v>
      </c>
    </row>
    <row r="2289" spans="1:21" x14ac:dyDescent="0.25">
      <c r="A2289" t="s">
        <v>2212</v>
      </c>
      <c r="B2289" s="25">
        <v>44763</v>
      </c>
      <c r="C2289" s="25">
        <v>44771</v>
      </c>
      <c r="D2289" s="18">
        <v>60</v>
      </c>
      <c r="E2289">
        <v>960</v>
      </c>
      <c r="F2289" s="19">
        <f t="shared" si="316"/>
        <v>44833</v>
      </c>
      <c r="G2289" s="25">
        <v>45131</v>
      </c>
      <c r="H2289" s="20">
        <f t="shared" si="317"/>
        <v>298</v>
      </c>
      <c r="I2289" s="21">
        <f t="shared" si="318"/>
        <v>286080</v>
      </c>
      <c r="J2289" s="21">
        <f t="shared" si="319"/>
        <v>355</v>
      </c>
      <c r="K2289" s="22">
        <f t="shared" si="320"/>
        <v>605</v>
      </c>
      <c r="L2289" s="21">
        <f t="shared" si="321"/>
        <v>368</v>
      </c>
      <c r="M2289" s="21">
        <f t="shared" si="322"/>
        <v>360</v>
      </c>
      <c r="N2289" s="21">
        <f t="shared" si="323"/>
        <v>353280</v>
      </c>
      <c r="O2289" s="23">
        <f t="shared" si="324"/>
        <v>345600</v>
      </c>
      <c r="P2289" t="s">
        <v>23</v>
      </c>
      <c r="Q2289" t="s">
        <v>24</v>
      </c>
      <c r="R2289" t="s">
        <v>6443</v>
      </c>
      <c r="S2289">
        <v>5140</v>
      </c>
      <c r="T2289" s="25">
        <v>45131</v>
      </c>
      <c r="U2289">
        <v>960</v>
      </c>
    </row>
    <row r="2290" spans="1:21" x14ac:dyDescent="0.25">
      <c r="A2290" t="s">
        <v>2213</v>
      </c>
      <c r="B2290" s="25">
        <v>44763</v>
      </c>
      <c r="C2290" s="25">
        <v>44771</v>
      </c>
      <c r="D2290" s="18">
        <v>60</v>
      </c>
      <c r="E2290">
        <v>390</v>
      </c>
      <c r="F2290" s="19">
        <f t="shared" si="316"/>
        <v>44833</v>
      </c>
      <c r="G2290" s="25">
        <v>45131</v>
      </c>
      <c r="H2290" s="20">
        <f t="shared" si="317"/>
        <v>298</v>
      </c>
      <c r="I2290" s="21">
        <f t="shared" si="318"/>
        <v>116220</v>
      </c>
      <c r="J2290" s="21">
        <f t="shared" si="319"/>
        <v>355</v>
      </c>
      <c r="K2290" s="22">
        <f t="shared" si="320"/>
        <v>35</v>
      </c>
      <c r="L2290" s="21">
        <f t="shared" si="321"/>
        <v>368</v>
      </c>
      <c r="M2290" s="21">
        <f t="shared" si="322"/>
        <v>360</v>
      </c>
      <c r="N2290" s="21">
        <f t="shared" si="323"/>
        <v>143520</v>
      </c>
      <c r="O2290" s="23">
        <f t="shared" si="324"/>
        <v>140400</v>
      </c>
      <c r="P2290" t="s">
        <v>23</v>
      </c>
      <c r="Q2290" t="s">
        <v>24</v>
      </c>
      <c r="R2290" t="s">
        <v>6443</v>
      </c>
      <c r="S2290">
        <v>5140</v>
      </c>
      <c r="T2290" s="25">
        <v>45131</v>
      </c>
      <c r="U2290">
        <v>390</v>
      </c>
    </row>
    <row r="2291" spans="1:21" x14ac:dyDescent="0.25">
      <c r="A2291" t="s">
        <v>2214</v>
      </c>
      <c r="B2291" s="25">
        <v>44763</v>
      </c>
      <c r="C2291" s="25">
        <v>44771</v>
      </c>
      <c r="D2291" s="18">
        <v>60</v>
      </c>
      <c r="E2291" s="26">
        <v>3996</v>
      </c>
      <c r="F2291" s="19">
        <f t="shared" si="316"/>
        <v>44833</v>
      </c>
      <c r="G2291" s="25">
        <v>45131</v>
      </c>
      <c r="H2291" s="20">
        <f t="shared" si="317"/>
        <v>298</v>
      </c>
      <c r="I2291" s="21">
        <f t="shared" si="318"/>
        <v>1190808</v>
      </c>
      <c r="J2291" s="21">
        <f t="shared" si="319"/>
        <v>355</v>
      </c>
      <c r="K2291" s="22">
        <f t="shared" si="320"/>
        <v>3641</v>
      </c>
      <c r="L2291" s="21">
        <f t="shared" si="321"/>
        <v>368</v>
      </c>
      <c r="M2291" s="21">
        <f t="shared" si="322"/>
        <v>360</v>
      </c>
      <c r="N2291" s="21">
        <f t="shared" si="323"/>
        <v>1470528</v>
      </c>
      <c r="O2291" s="23">
        <f t="shared" si="324"/>
        <v>1438560</v>
      </c>
      <c r="P2291" t="s">
        <v>23</v>
      </c>
      <c r="Q2291" t="s">
        <v>24</v>
      </c>
      <c r="R2291" t="s">
        <v>6443</v>
      </c>
      <c r="S2291">
        <v>5140</v>
      </c>
      <c r="T2291" s="25">
        <v>45131</v>
      </c>
      <c r="U2291" s="26">
        <v>3996</v>
      </c>
    </row>
    <row r="2292" spans="1:21" x14ac:dyDescent="0.25">
      <c r="A2292" t="s">
        <v>2215</v>
      </c>
      <c r="B2292" s="25">
        <v>44771</v>
      </c>
      <c r="C2292" s="25">
        <v>44775</v>
      </c>
      <c r="D2292" s="18">
        <v>60</v>
      </c>
      <c r="E2292" s="26">
        <v>2998</v>
      </c>
      <c r="F2292" s="19">
        <f t="shared" si="316"/>
        <v>44836</v>
      </c>
      <c r="G2292" s="25">
        <v>45131</v>
      </c>
      <c r="H2292" s="20">
        <f t="shared" si="317"/>
        <v>295</v>
      </c>
      <c r="I2292" s="21">
        <f t="shared" si="318"/>
        <v>884410</v>
      </c>
      <c r="J2292" s="21">
        <f t="shared" si="319"/>
        <v>352</v>
      </c>
      <c r="K2292" s="22">
        <f t="shared" si="320"/>
        <v>2646</v>
      </c>
      <c r="L2292" s="21">
        <f t="shared" si="321"/>
        <v>360</v>
      </c>
      <c r="M2292" s="21">
        <f t="shared" si="322"/>
        <v>356</v>
      </c>
      <c r="N2292" s="21">
        <f t="shared" si="323"/>
        <v>1079280</v>
      </c>
      <c r="O2292" s="23">
        <f t="shared" si="324"/>
        <v>1067288</v>
      </c>
      <c r="P2292" t="s">
        <v>23</v>
      </c>
      <c r="Q2292" t="s">
        <v>24</v>
      </c>
      <c r="R2292" t="s">
        <v>6443</v>
      </c>
      <c r="S2292">
        <v>5140</v>
      </c>
      <c r="T2292" s="25">
        <v>45131</v>
      </c>
      <c r="U2292" s="26">
        <v>2998</v>
      </c>
    </row>
    <row r="2293" spans="1:21" x14ac:dyDescent="0.25">
      <c r="A2293" t="s">
        <v>2216</v>
      </c>
      <c r="B2293" s="25">
        <v>44804</v>
      </c>
      <c r="C2293" s="25">
        <v>44812</v>
      </c>
      <c r="D2293" s="18">
        <v>60</v>
      </c>
      <c r="E2293" s="26">
        <v>9720</v>
      </c>
      <c r="F2293" s="19">
        <f t="shared" si="316"/>
        <v>44873</v>
      </c>
      <c r="G2293" s="25">
        <v>45140</v>
      </c>
      <c r="H2293" s="20">
        <f t="shared" si="317"/>
        <v>267</v>
      </c>
      <c r="I2293" s="21">
        <f t="shared" si="318"/>
        <v>2595240</v>
      </c>
      <c r="J2293" s="21">
        <f t="shared" si="319"/>
        <v>324</v>
      </c>
      <c r="K2293" s="22">
        <f t="shared" si="320"/>
        <v>9396</v>
      </c>
      <c r="L2293" s="21">
        <f t="shared" si="321"/>
        <v>336</v>
      </c>
      <c r="M2293" s="21">
        <f t="shared" si="322"/>
        <v>328</v>
      </c>
      <c r="N2293" s="21">
        <f t="shared" si="323"/>
        <v>3265920</v>
      </c>
      <c r="O2293" s="23">
        <f t="shared" si="324"/>
        <v>3188160</v>
      </c>
      <c r="P2293" t="s">
        <v>23</v>
      </c>
      <c r="Q2293" t="s">
        <v>24</v>
      </c>
      <c r="R2293" t="s">
        <v>6443</v>
      </c>
      <c r="S2293">
        <v>5401</v>
      </c>
      <c r="T2293" s="25">
        <v>45140</v>
      </c>
      <c r="U2293" s="26">
        <v>9720</v>
      </c>
    </row>
    <row r="2294" spans="1:21" x14ac:dyDescent="0.25">
      <c r="A2294" t="s">
        <v>2217</v>
      </c>
      <c r="B2294" s="25">
        <v>44804</v>
      </c>
      <c r="C2294" s="25">
        <v>44812</v>
      </c>
      <c r="D2294" s="18">
        <v>60</v>
      </c>
      <c r="E2294" s="26">
        <v>6720</v>
      </c>
      <c r="F2294" s="19">
        <f t="shared" si="316"/>
        <v>44873</v>
      </c>
      <c r="G2294" s="25">
        <v>45140</v>
      </c>
      <c r="H2294" s="20">
        <f t="shared" si="317"/>
        <v>267</v>
      </c>
      <c r="I2294" s="21">
        <f t="shared" si="318"/>
        <v>1794240</v>
      </c>
      <c r="J2294" s="21">
        <f t="shared" si="319"/>
        <v>324</v>
      </c>
      <c r="K2294" s="22">
        <f t="shared" si="320"/>
        <v>6396</v>
      </c>
      <c r="L2294" s="21">
        <f t="shared" si="321"/>
        <v>336</v>
      </c>
      <c r="M2294" s="21">
        <f t="shared" si="322"/>
        <v>328</v>
      </c>
      <c r="N2294" s="21">
        <f t="shared" si="323"/>
        <v>2257920</v>
      </c>
      <c r="O2294" s="23">
        <f t="shared" si="324"/>
        <v>2204160</v>
      </c>
      <c r="P2294" t="s">
        <v>23</v>
      </c>
      <c r="Q2294" t="s">
        <v>24</v>
      </c>
      <c r="R2294" t="s">
        <v>6443</v>
      </c>
      <c r="S2294">
        <v>5401</v>
      </c>
      <c r="T2294" s="25">
        <v>45140</v>
      </c>
      <c r="U2294" s="26">
        <v>6720</v>
      </c>
    </row>
    <row r="2295" spans="1:21" x14ac:dyDescent="0.25">
      <c r="A2295" t="s">
        <v>2218</v>
      </c>
      <c r="B2295" s="25">
        <v>44804</v>
      </c>
      <c r="C2295" s="25">
        <v>44813</v>
      </c>
      <c r="D2295" s="18">
        <v>60</v>
      </c>
      <c r="E2295" s="26">
        <v>8450</v>
      </c>
      <c r="F2295" s="19">
        <f t="shared" si="316"/>
        <v>44874</v>
      </c>
      <c r="G2295" s="25">
        <v>45140</v>
      </c>
      <c r="H2295" s="20">
        <f t="shared" si="317"/>
        <v>266</v>
      </c>
      <c r="I2295" s="21">
        <f t="shared" si="318"/>
        <v>2247700</v>
      </c>
      <c r="J2295" s="21">
        <f t="shared" si="319"/>
        <v>323</v>
      </c>
      <c r="K2295" s="22">
        <f t="shared" si="320"/>
        <v>8127</v>
      </c>
      <c r="L2295" s="21">
        <f t="shared" si="321"/>
        <v>336</v>
      </c>
      <c r="M2295" s="21">
        <f t="shared" si="322"/>
        <v>327</v>
      </c>
      <c r="N2295" s="21">
        <f t="shared" si="323"/>
        <v>2839200</v>
      </c>
      <c r="O2295" s="23">
        <f t="shared" si="324"/>
        <v>2763150</v>
      </c>
      <c r="P2295" t="s">
        <v>23</v>
      </c>
      <c r="Q2295" t="s">
        <v>24</v>
      </c>
      <c r="R2295" t="s">
        <v>6443</v>
      </c>
      <c r="S2295">
        <v>5401</v>
      </c>
      <c r="T2295" s="25">
        <v>45140</v>
      </c>
      <c r="U2295" s="26">
        <v>8450</v>
      </c>
    </row>
    <row r="2296" spans="1:21" x14ac:dyDescent="0.25">
      <c r="A2296" t="s">
        <v>2219</v>
      </c>
      <c r="B2296" s="25">
        <v>44804</v>
      </c>
      <c r="C2296" s="25">
        <v>44820</v>
      </c>
      <c r="D2296" s="18">
        <v>60</v>
      </c>
      <c r="E2296" s="26">
        <v>2498.4</v>
      </c>
      <c r="F2296" s="19">
        <f t="shared" si="316"/>
        <v>44881</v>
      </c>
      <c r="G2296" s="25">
        <v>45140</v>
      </c>
      <c r="H2296" s="20">
        <f t="shared" si="317"/>
        <v>259</v>
      </c>
      <c r="I2296" s="21">
        <f t="shared" si="318"/>
        <v>647085.6</v>
      </c>
      <c r="J2296" s="21">
        <f t="shared" si="319"/>
        <v>316</v>
      </c>
      <c r="K2296" s="22">
        <f t="shared" si="320"/>
        <v>2182.4</v>
      </c>
      <c r="L2296" s="21">
        <f t="shared" si="321"/>
        <v>336</v>
      </c>
      <c r="M2296" s="21">
        <f t="shared" si="322"/>
        <v>320</v>
      </c>
      <c r="N2296" s="21">
        <f t="shared" si="323"/>
        <v>839462.40000000002</v>
      </c>
      <c r="O2296" s="23">
        <f t="shared" si="324"/>
        <v>799488</v>
      </c>
      <c r="P2296" t="s">
        <v>23</v>
      </c>
      <c r="Q2296" t="s">
        <v>24</v>
      </c>
      <c r="R2296" t="s">
        <v>6443</v>
      </c>
      <c r="S2296">
        <v>5401</v>
      </c>
      <c r="T2296" s="25">
        <v>45140</v>
      </c>
      <c r="U2296" s="26">
        <v>2498.4</v>
      </c>
    </row>
    <row r="2297" spans="1:21" x14ac:dyDescent="0.25">
      <c r="A2297" t="s">
        <v>2220</v>
      </c>
      <c r="B2297" s="25">
        <v>44861</v>
      </c>
      <c r="C2297" s="25">
        <v>44869</v>
      </c>
      <c r="D2297" s="18">
        <v>60</v>
      </c>
      <c r="E2297">
        <v>480</v>
      </c>
      <c r="F2297" s="19">
        <f t="shared" si="316"/>
        <v>44930</v>
      </c>
      <c r="G2297" s="25">
        <v>45140</v>
      </c>
      <c r="H2297" s="20">
        <f t="shared" si="317"/>
        <v>210</v>
      </c>
      <c r="I2297" s="21">
        <f t="shared" si="318"/>
        <v>100800</v>
      </c>
      <c r="J2297" s="21">
        <f t="shared" si="319"/>
        <v>268</v>
      </c>
      <c r="K2297" s="22">
        <f t="shared" si="320"/>
        <v>212</v>
      </c>
      <c r="L2297" s="21">
        <f t="shared" si="321"/>
        <v>279</v>
      </c>
      <c r="M2297" s="21">
        <f t="shared" si="322"/>
        <v>271</v>
      </c>
      <c r="N2297" s="21">
        <f t="shared" si="323"/>
        <v>133920</v>
      </c>
      <c r="O2297" s="23">
        <f t="shared" si="324"/>
        <v>130080</v>
      </c>
      <c r="P2297" t="s">
        <v>23</v>
      </c>
      <c r="Q2297" t="s">
        <v>24</v>
      </c>
      <c r="R2297" t="s">
        <v>6443</v>
      </c>
      <c r="S2297">
        <v>5401</v>
      </c>
      <c r="T2297" s="25">
        <v>45140</v>
      </c>
      <c r="U2297">
        <v>480</v>
      </c>
    </row>
    <row r="2298" spans="1:21" x14ac:dyDescent="0.25">
      <c r="A2298" t="s">
        <v>2221</v>
      </c>
      <c r="B2298" s="25">
        <v>44861</v>
      </c>
      <c r="C2298" s="25">
        <v>44870</v>
      </c>
      <c r="D2298" s="18">
        <v>60</v>
      </c>
      <c r="E2298" s="26">
        <v>16000</v>
      </c>
      <c r="F2298" s="19">
        <f t="shared" si="316"/>
        <v>44931</v>
      </c>
      <c r="G2298" s="25">
        <v>45140</v>
      </c>
      <c r="H2298" s="20">
        <f t="shared" si="317"/>
        <v>209</v>
      </c>
      <c r="I2298" s="21">
        <f t="shared" si="318"/>
        <v>3344000</v>
      </c>
      <c r="J2298" s="21">
        <f t="shared" si="319"/>
        <v>267</v>
      </c>
      <c r="K2298" s="22">
        <f t="shared" si="320"/>
        <v>15733</v>
      </c>
      <c r="L2298" s="21">
        <f t="shared" si="321"/>
        <v>279</v>
      </c>
      <c r="M2298" s="21">
        <f t="shared" si="322"/>
        <v>270</v>
      </c>
      <c r="N2298" s="21">
        <f t="shared" si="323"/>
        <v>4464000</v>
      </c>
      <c r="O2298" s="23">
        <f t="shared" si="324"/>
        <v>4320000</v>
      </c>
      <c r="P2298" t="s">
        <v>23</v>
      </c>
      <c r="Q2298" t="s">
        <v>24</v>
      </c>
      <c r="R2298" t="s">
        <v>6443</v>
      </c>
      <c r="S2298">
        <v>5401</v>
      </c>
      <c r="T2298" s="25">
        <v>45140</v>
      </c>
      <c r="U2298" s="26">
        <v>16000</v>
      </c>
    </row>
    <row r="2299" spans="1:21" x14ac:dyDescent="0.25">
      <c r="A2299" t="s">
        <v>2222</v>
      </c>
      <c r="B2299" s="25">
        <v>44869</v>
      </c>
      <c r="C2299" s="25">
        <v>44878</v>
      </c>
      <c r="D2299" s="18">
        <v>60</v>
      </c>
      <c r="E2299">
        <v>330</v>
      </c>
      <c r="F2299" s="19">
        <f t="shared" si="316"/>
        <v>44939</v>
      </c>
      <c r="G2299" s="25">
        <v>45140</v>
      </c>
      <c r="H2299" s="20">
        <f t="shared" si="317"/>
        <v>201</v>
      </c>
      <c r="I2299" s="21">
        <f t="shared" si="318"/>
        <v>66330</v>
      </c>
      <c r="J2299" s="21">
        <f t="shared" si="319"/>
        <v>259</v>
      </c>
      <c r="K2299" s="22">
        <f t="shared" si="320"/>
        <v>71</v>
      </c>
      <c r="L2299" s="21">
        <f t="shared" si="321"/>
        <v>271</v>
      </c>
      <c r="M2299" s="21">
        <f t="shared" si="322"/>
        <v>262</v>
      </c>
      <c r="N2299" s="21">
        <f t="shared" si="323"/>
        <v>89430</v>
      </c>
      <c r="O2299" s="23">
        <f t="shared" si="324"/>
        <v>86460</v>
      </c>
      <c r="P2299" t="s">
        <v>23</v>
      </c>
      <c r="Q2299" t="s">
        <v>24</v>
      </c>
      <c r="R2299" t="s">
        <v>6443</v>
      </c>
      <c r="S2299">
        <v>5401</v>
      </c>
      <c r="T2299" s="25">
        <v>45140</v>
      </c>
      <c r="U2299">
        <v>330</v>
      </c>
    </row>
    <row r="2300" spans="1:21" x14ac:dyDescent="0.25">
      <c r="A2300" t="s">
        <v>2223</v>
      </c>
      <c r="B2300" s="25">
        <v>44869</v>
      </c>
      <c r="C2300" s="25">
        <v>44878</v>
      </c>
      <c r="D2300" s="18">
        <v>60</v>
      </c>
      <c r="E2300" s="26">
        <v>4725</v>
      </c>
      <c r="F2300" s="19">
        <f t="shared" si="316"/>
        <v>44939</v>
      </c>
      <c r="G2300" s="25">
        <v>45140</v>
      </c>
      <c r="H2300" s="20">
        <f t="shared" si="317"/>
        <v>201</v>
      </c>
      <c r="I2300" s="21">
        <f t="shared" si="318"/>
        <v>949725</v>
      </c>
      <c r="J2300" s="21">
        <f t="shared" si="319"/>
        <v>259</v>
      </c>
      <c r="K2300" s="22">
        <f t="shared" si="320"/>
        <v>4466</v>
      </c>
      <c r="L2300" s="21">
        <f t="shared" si="321"/>
        <v>271</v>
      </c>
      <c r="M2300" s="21">
        <f t="shared" si="322"/>
        <v>262</v>
      </c>
      <c r="N2300" s="21">
        <f t="shared" si="323"/>
        <v>1280475</v>
      </c>
      <c r="O2300" s="23">
        <f t="shared" si="324"/>
        <v>1237950</v>
      </c>
      <c r="P2300" t="s">
        <v>23</v>
      </c>
      <c r="Q2300" t="s">
        <v>24</v>
      </c>
      <c r="R2300" t="s">
        <v>6443</v>
      </c>
      <c r="S2300">
        <v>5401</v>
      </c>
      <c r="T2300" s="25">
        <v>45140</v>
      </c>
      <c r="U2300" s="26">
        <v>4725</v>
      </c>
    </row>
    <row r="2301" spans="1:21" x14ac:dyDescent="0.25">
      <c r="A2301" t="s">
        <v>2224</v>
      </c>
      <c r="B2301" s="25">
        <v>44869</v>
      </c>
      <c r="C2301" s="25">
        <v>44878</v>
      </c>
      <c r="D2301" s="18">
        <v>60</v>
      </c>
      <c r="E2301" s="26">
        <v>1680</v>
      </c>
      <c r="F2301" s="19">
        <f t="shared" si="316"/>
        <v>44939</v>
      </c>
      <c r="G2301" s="25">
        <v>45140</v>
      </c>
      <c r="H2301" s="20">
        <f t="shared" si="317"/>
        <v>201</v>
      </c>
      <c r="I2301" s="21">
        <f t="shared" si="318"/>
        <v>337680</v>
      </c>
      <c r="J2301" s="21">
        <f t="shared" si="319"/>
        <v>259</v>
      </c>
      <c r="K2301" s="22">
        <f t="shared" si="320"/>
        <v>1421</v>
      </c>
      <c r="L2301" s="21">
        <f t="shared" si="321"/>
        <v>271</v>
      </c>
      <c r="M2301" s="21">
        <f t="shared" si="322"/>
        <v>262</v>
      </c>
      <c r="N2301" s="21">
        <f t="shared" si="323"/>
        <v>455280</v>
      </c>
      <c r="O2301" s="23">
        <f t="shared" si="324"/>
        <v>440160</v>
      </c>
      <c r="P2301" t="s">
        <v>23</v>
      </c>
      <c r="Q2301" t="s">
        <v>24</v>
      </c>
      <c r="R2301" t="s">
        <v>6443</v>
      </c>
      <c r="S2301">
        <v>5401</v>
      </c>
      <c r="T2301" s="25">
        <v>45140</v>
      </c>
      <c r="U2301" s="26">
        <v>1680</v>
      </c>
    </row>
    <row r="2302" spans="1:21" x14ac:dyDescent="0.25">
      <c r="A2302" t="s">
        <v>2225</v>
      </c>
      <c r="B2302" s="25">
        <v>44875</v>
      </c>
      <c r="C2302" s="25">
        <v>44883</v>
      </c>
      <c r="D2302" s="18">
        <v>60</v>
      </c>
      <c r="E2302" s="26">
        <v>1440</v>
      </c>
      <c r="F2302" s="19">
        <f t="shared" si="316"/>
        <v>44944</v>
      </c>
      <c r="G2302" s="25">
        <v>45140</v>
      </c>
      <c r="H2302" s="20">
        <f t="shared" si="317"/>
        <v>196</v>
      </c>
      <c r="I2302" s="21">
        <f t="shared" si="318"/>
        <v>282240</v>
      </c>
      <c r="J2302" s="21">
        <f t="shared" si="319"/>
        <v>254</v>
      </c>
      <c r="K2302" s="22">
        <f t="shared" si="320"/>
        <v>1186</v>
      </c>
      <c r="L2302" s="21">
        <f t="shared" si="321"/>
        <v>265</v>
      </c>
      <c r="M2302" s="21">
        <f t="shared" si="322"/>
        <v>257</v>
      </c>
      <c r="N2302" s="21">
        <f t="shared" si="323"/>
        <v>381600</v>
      </c>
      <c r="O2302" s="23">
        <f t="shared" si="324"/>
        <v>370080</v>
      </c>
      <c r="P2302" t="s">
        <v>23</v>
      </c>
      <c r="Q2302" t="s">
        <v>24</v>
      </c>
      <c r="R2302" t="s">
        <v>6443</v>
      </c>
      <c r="S2302">
        <v>5401</v>
      </c>
      <c r="T2302" s="25">
        <v>45140</v>
      </c>
      <c r="U2302" s="26">
        <v>1440</v>
      </c>
    </row>
    <row r="2303" spans="1:21" x14ac:dyDescent="0.25">
      <c r="A2303" t="s">
        <v>2226</v>
      </c>
      <c r="B2303" s="25">
        <v>44875</v>
      </c>
      <c r="C2303" s="25">
        <v>44883</v>
      </c>
      <c r="D2303" s="18">
        <v>60</v>
      </c>
      <c r="E2303" s="26">
        <v>1600</v>
      </c>
      <c r="F2303" s="19">
        <f t="shared" si="316"/>
        <v>44944</v>
      </c>
      <c r="G2303" s="25">
        <v>45140</v>
      </c>
      <c r="H2303" s="20">
        <f t="shared" si="317"/>
        <v>196</v>
      </c>
      <c r="I2303" s="21">
        <f t="shared" si="318"/>
        <v>313600</v>
      </c>
      <c r="J2303" s="21">
        <f t="shared" si="319"/>
        <v>254</v>
      </c>
      <c r="K2303" s="22">
        <f t="shared" si="320"/>
        <v>1346</v>
      </c>
      <c r="L2303" s="21">
        <f t="shared" si="321"/>
        <v>265</v>
      </c>
      <c r="M2303" s="21">
        <f t="shared" si="322"/>
        <v>257</v>
      </c>
      <c r="N2303" s="21">
        <f t="shared" si="323"/>
        <v>424000</v>
      </c>
      <c r="O2303" s="23">
        <f t="shared" si="324"/>
        <v>411200</v>
      </c>
      <c r="P2303" t="s">
        <v>23</v>
      </c>
      <c r="Q2303" t="s">
        <v>24</v>
      </c>
      <c r="R2303" t="s">
        <v>6443</v>
      </c>
      <c r="S2303">
        <v>5401</v>
      </c>
      <c r="T2303" s="25">
        <v>45140</v>
      </c>
      <c r="U2303" s="26">
        <v>1600</v>
      </c>
    </row>
    <row r="2304" spans="1:21" x14ac:dyDescent="0.25">
      <c r="A2304" t="s">
        <v>2227</v>
      </c>
      <c r="B2304" s="25">
        <v>44875</v>
      </c>
      <c r="C2304" s="25">
        <v>44883</v>
      </c>
      <c r="D2304" s="18">
        <v>60</v>
      </c>
      <c r="E2304" s="26">
        <v>48000</v>
      </c>
      <c r="F2304" s="19">
        <f t="shared" si="316"/>
        <v>44944</v>
      </c>
      <c r="G2304" s="25">
        <v>45140</v>
      </c>
      <c r="H2304" s="20">
        <f t="shared" si="317"/>
        <v>196</v>
      </c>
      <c r="I2304" s="21">
        <f t="shared" si="318"/>
        <v>9408000</v>
      </c>
      <c r="J2304" s="21">
        <f t="shared" si="319"/>
        <v>254</v>
      </c>
      <c r="K2304" s="22">
        <f t="shared" si="320"/>
        <v>47746</v>
      </c>
      <c r="L2304" s="21">
        <f t="shared" si="321"/>
        <v>265</v>
      </c>
      <c r="M2304" s="21">
        <f t="shared" si="322"/>
        <v>257</v>
      </c>
      <c r="N2304" s="21">
        <f t="shared" si="323"/>
        <v>12720000</v>
      </c>
      <c r="O2304" s="23">
        <f t="shared" si="324"/>
        <v>12336000</v>
      </c>
      <c r="P2304" t="s">
        <v>23</v>
      </c>
      <c r="Q2304" t="s">
        <v>24</v>
      </c>
      <c r="R2304" t="s">
        <v>6443</v>
      </c>
      <c r="S2304">
        <v>5401</v>
      </c>
      <c r="T2304" s="25">
        <v>45140</v>
      </c>
      <c r="U2304" s="26">
        <v>48000</v>
      </c>
    </row>
    <row r="2305" spans="1:21" x14ac:dyDescent="0.25">
      <c r="A2305" t="s">
        <v>2228</v>
      </c>
      <c r="B2305" s="25">
        <v>44875</v>
      </c>
      <c r="C2305" s="25">
        <v>44883</v>
      </c>
      <c r="D2305" s="18">
        <v>60</v>
      </c>
      <c r="E2305">
        <v>230.02</v>
      </c>
      <c r="F2305" s="19">
        <f t="shared" si="316"/>
        <v>44944</v>
      </c>
      <c r="G2305" s="25">
        <v>45140</v>
      </c>
      <c r="H2305" s="20">
        <f t="shared" si="317"/>
        <v>196</v>
      </c>
      <c r="I2305" s="21">
        <f t="shared" si="318"/>
        <v>45083.920000000006</v>
      </c>
      <c r="J2305" s="21">
        <f t="shared" si="319"/>
        <v>254</v>
      </c>
      <c r="K2305" s="22">
        <f t="shared" si="320"/>
        <v>-23.97999999999999</v>
      </c>
      <c r="L2305" s="21">
        <f t="shared" si="321"/>
        <v>265</v>
      </c>
      <c r="M2305" s="21">
        <f t="shared" si="322"/>
        <v>257</v>
      </c>
      <c r="N2305" s="21">
        <f t="shared" si="323"/>
        <v>60955.3</v>
      </c>
      <c r="O2305" s="23">
        <f t="shared" si="324"/>
        <v>59115.14</v>
      </c>
      <c r="P2305" t="s">
        <v>23</v>
      </c>
      <c r="Q2305" t="s">
        <v>24</v>
      </c>
      <c r="R2305" t="s">
        <v>6443</v>
      </c>
      <c r="S2305">
        <v>5401</v>
      </c>
      <c r="T2305" s="25">
        <v>45140</v>
      </c>
      <c r="U2305">
        <v>230.02</v>
      </c>
    </row>
    <row r="2306" spans="1:21" x14ac:dyDescent="0.25">
      <c r="A2306" t="s">
        <v>2229</v>
      </c>
      <c r="B2306" s="25">
        <v>44882</v>
      </c>
      <c r="C2306" s="25">
        <v>44890</v>
      </c>
      <c r="D2306" s="18">
        <v>60</v>
      </c>
      <c r="E2306" s="26">
        <v>2250</v>
      </c>
      <c r="F2306" s="19">
        <f t="shared" si="316"/>
        <v>44951</v>
      </c>
      <c r="G2306" s="25">
        <v>45140</v>
      </c>
      <c r="H2306" s="20">
        <f t="shared" si="317"/>
        <v>189</v>
      </c>
      <c r="I2306" s="21">
        <f t="shared" si="318"/>
        <v>425250</v>
      </c>
      <c r="J2306" s="21">
        <f t="shared" si="319"/>
        <v>247</v>
      </c>
      <c r="K2306" s="22">
        <f t="shared" si="320"/>
        <v>2003</v>
      </c>
      <c r="L2306" s="21">
        <f t="shared" si="321"/>
        <v>258</v>
      </c>
      <c r="M2306" s="21">
        <f t="shared" si="322"/>
        <v>250</v>
      </c>
      <c r="N2306" s="21">
        <f t="shared" si="323"/>
        <v>580500</v>
      </c>
      <c r="O2306" s="23">
        <f t="shared" si="324"/>
        <v>562500</v>
      </c>
      <c r="P2306" t="s">
        <v>23</v>
      </c>
      <c r="Q2306" t="s">
        <v>24</v>
      </c>
      <c r="R2306" t="s">
        <v>6443</v>
      </c>
      <c r="S2306">
        <v>5401</v>
      </c>
      <c r="T2306" s="25">
        <v>45140</v>
      </c>
      <c r="U2306" s="26">
        <v>2250</v>
      </c>
    </row>
    <row r="2307" spans="1:21" x14ac:dyDescent="0.25">
      <c r="A2307" t="s">
        <v>2230</v>
      </c>
      <c r="B2307" s="25">
        <v>44882</v>
      </c>
      <c r="C2307" s="25">
        <v>44890</v>
      </c>
      <c r="D2307" s="18">
        <v>60</v>
      </c>
      <c r="E2307" s="26">
        <v>16800</v>
      </c>
      <c r="F2307" s="19">
        <f t="shared" si="316"/>
        <v>44951</v>
      </c>
      <c r="G2307" s="25">
        <v>45188</v>
      </c>
      <c r="H2307" s="20">
        <f t="shared" si="317"/>
        <v>237</v>
      </c>
      <c r="I2307" s="21">
        <f t="shared" si="318"/>
        <v>3981600</v>
      </c>
      <c r="J2307" s="21">
        <f t="shared" si="319"/>
        <v>294</v>
      </c>
      <c r="K2307" s="22">
        <f t="shared" si="320"/>
        <v>16506</v>
      </c>
      <c r="L2307" s="21">
        <f t="shared" si="321"/>
        <v>306</v>
      </c>
      <c r="M2307" s="21">
        <f t="shared" si="322"/>
        <v>298</v>
      </c>
      <c r="N2307" s="21">
        <f t="shared" si="323"/>
        <v>5140800</v>
      </c>
      <c r="O2307" s="23">
        <f t="shared" si="324"/>
        <v>5006400</v>
      </c>
      <c r="P2307" t="s">
        <v>23</v>
      </c>
      <c r="Q2307" t="s">
        <v>24</v>
      </c>
      <c r="R2307" t="s">
        <v>6443</v>
      </c>
      <c r="S2307">
        <v>6551</v>
      </c>
      <c r="T2307" s="25">
        <v>45188</v>
      </c>
      <c r="U2307" s="26">
        <v>16800</v>
      </c>
    </row>
    <row r="2308" spans="1:21" x14ac:dyDescent="0.25">
      <c r="A2308" t="s">
        <v>2231</v>
      </c>
      <c r="B2308" s="25">
        <v>44889</v>
      </c>
      <c r="C2308" s="25">
        <v>44899</v>
      </c>
      <c r="D2308" s="18">
        <v>60</v>
      </c>
      <c r="E2308">
        <v>975</v>
      </c>
      <c r="F2308" s="19">
        <f t="shared" si="316"/>
        <v>44961</v>
      </c>
      <c r="G2308" s="25">
        <v>45188</v>
      </c>
      <c r="H2308" s="20">
        <f t="shared" si="317"/>
        <v>227</v>
      </c>
      <c r="I2308" s="21">
        <f t="shared" si="318"/>
        <v>221325</v>
      </c>
      <c r="J2308" s="21">
        <f t="shared" si="319"/>
        <v>285</v>
      </c>
      <c r="K2308" s="22">
        <f t="shared" si="320"/>
        <v>690</v>
      </c>
      <c r="L2308" s="21">
        <f t="shared" si="321"/>
        <v>299</v>
      </c>
      <c r="M2308" s="21">
        <f t="shared" si="322"/>
        <v>289</v>
      </c>
      <c r="N2308" s="21">
        <f t="shared" si="323"/>
        <v>291525</v>
      </c>
      <c r="O2308" s="23">
        <f t="shared" si="324"/>
        <v>281775</v>
      </c>
      <c r="P2308" t="s">
        <v>23</v>
      </c>
      <c r="Q2308" t="s">
        <v>24</v>
      </c>
      <c r="R2308" t="s">
        <v>6443</v>
      </c>
      <c r="S2308">
        <v>6551</v>
      </c>
      <c r="T2308" s="25">
        <v>45188</v>
      </c>
      <c r="U2308">
        <v>975</v>
      </c>
    </row>
    <row r="2309" spans="1:21" x14ac:dyDescent="0.25">
      <c r="A2309" t="s">
        <v>2232</v>
      </c>
      <c r="B2309" s="25">
        <v>44889</v>
      </c>
      <c r="C2309" s="25">
        <v>44897</v>
      </c>
      <c r="D2309" s="18">
        <v>60</v>
      </c>
      <c r="E2309">
        <v>305.7</v>
      </c>
      <c r="F2309" s="19">
        <f t="shared" si="316"/>
        <v>44959</v>
      </c>
      <c r="G2309" s="25">
        <v>45188</v>
      </c>
      <c r="H2309" s="20">
        <f t="shared" si="317"/>
        <v>229</v>
      </c>
      <c r="I2309" s="21">
        <f t="shared" si="318"/>
        <v>70005.3</v>
      </c>
      <c r="J2309" s="21">
        <f t="shared" si="319"/>
        <v>287</v>
      </c>
      <c r="K2309" s="22">
        <f t="shared" si="320"/>
        <v>18.699999999999989</v>
      </c>
      <c r="L2309" s="21">
        <f t="shared" si="321"/>
        <v>299</v>
      </c>
      <c r="M2309" s="21">
        <f t="shared" si="322"/>
        <v>291</v>
      </c>
      <c r="N2309" s="21">
        <f t="shared" si="323"/>
        <v>91404.3</v>
      </c>
      <c r="O2309" s="23">
        <f t="shared" si="324"/>
        <v>88958.7</v>
      </c>
      <c r="P2309" t="s">
        <v>23</v>
      </c>
      <c r="Q2309" t="s">
        <v>24</v>
      </c>
      <c r="R2309" t="s">
        <v>6443</v>
      </c>
      <c r="S2309">
        <v>6551</v>
      </c>
      <c r="T2309" s="25">
        <v>45188</v>
      </c>
      <c r="U2309">
        <v>305.7</v>
      </c>
    </row>
    <row r="2310" spans="1:21" x14ac:dyDescent="0.25">
      <c r="A2310" t="s">
        <v>2233</v>
      </c>
      <c r="B2310" s="25">
        <v>44889</v>
      </c>
      <c r="C2310" s="25">
        <v>44899</v>
      </c>
      <c r="D2310" s="18">
        <v>60</v>
      </c>
      <c r="E2310">
        <v>357.22</v>
      </c>
      <c r="F2310" s="19">
        <f t="shared" si="316"/>
        <v>44961</v>
      </c>
      <c r="G2310" s="25">
        <v>45188</v>
      </c>
      <c r="H2310" s="20">
        <f t="shared" si="317"/>
        <v>227</v>
      </c>
      <c r="I2310" s="21">
        <f t="shared" si="318"/>
        <v>81088.94</v>
      </c>
      <c r="J2310" s="21">
        <f t="shared" si="319"/>
        <v>285</v>
      </c>
      <c r="K2310" s="22">
        <f t="shared" si="320"/>
        <v>72.220000000000027</v>
      </c>
      <c r="L2310" s="21">
        <f t="shared" si="321"/>
        <v>299</v>
      </c>
      <c r="M2310" s="21">
        <f t="shared" si="322"/>
        <v>289</v>
      </c>
      <c r="N2310" s="21">
        <f t="shared" si="323"/>
        <v>106808.78000000001</v>
      </c>
      <c r="O2310" s="23">
        <f t="shared" si="324"/>
        <v>103236.58</v>
      </c>
      <c r="P2310" t="s">
        <v>23</v>
      </c>
      <c r="Q2310" t="s">
        <v>24</v>
      </c>
      <c r="R2310" t="s">
        <v>6443</v>
      </c>
      <c r="S2310">
        <v>6551</v>
      </c>
      <c r="T2310" s="25">
        <v>45188</v>
      </c>
      <c r="U2310">
        <v>357.22</v>
      </c>
    </row>
    <row r="2311" spans="1:21" x14ac:dyDescent="0.25">
      <c r="A2311" t="s">
        <v>2234</v>
      </c>
      <c r="B2311" s="25">
        <v>44889</v>
      </c>
      <c r="C2311" s="25">
        <v>44899</v>
      </c>
      <c r="D2311" s="18">
        <v>60</v>
      </c>
      <c r="E2311" s="26">
        <v>1260</v>
      </c>
      <c r="F2311" s="19">
        <f t="shared" ref="F2311:F2374" si="325">EDATE(C2311,2)</f>
        <v>44961</v>
      </c>
      <c r="G2311" s="25">
        <v>45188</v>
      </c>
      <c r="H2311" s="20">
        <f t="shared" si="317"/>
        <v>227</v>
      </c>
      <c r="I2311" s="21">
        <f t="shared" si="318"/>
        <v>286020</v>
      </c>
      <c r="J2311" s="21">
        <f t="shared" si="319"/>
        <v>285</v>
      </c>
      <c r="K2311" s="22">
        <f t="shared" si="320"/>
        <v>975</v>
      </c>
      <c r="L2311" s="21">
        <f t="shared" si="321"/>
        <v>299</v>
      </c>
      <c r="M2311" s="21">
        <f t="shared" si="322"/>
        <v>289</v>
      </c>
      <c r="N2311" s="21">
        <f t="shared" si="323"/>
        <v>376740</v>
      </c>
      <c r="O2311" s="23">
        <f t="shared" si="324"/>
        <v>364140</v>
      </c>
      <c r="P2311" t="s">
        <v>23</v>
      </c>
      <c r="Q2311" t="s">
        <v>24</v>
      </c>
      <c r="R2311" t="s">
        <v>6443</v>
      </c>
      <c r="S2311">
        <v>6551</v>
      </c>
      <c r="T2311" s="25">
        <v>45188</v>
      </c>
      <c r="U2311" s="26">
        <v>1260</v>
      </c>
    </row>
    <row r="2312" spans="1:21" x14ac:dyDescent="0.25">
      <c r="A2312" t="s">
        <v>2235</v>
      </c>
      <c r="B2312" s="25">
        <v>44889</v>
      </c>
      <c r="C2312" s="25">
        <v>44897</v>
      </c>
      <c r="D2312" s="18">
        <v>60</v>
      </c>
      <c r="E2312" s="26">
        <v>1600</v>
      </c>
      <c r="F2312" s="19">
        <f t="shared" si="325"/>
        <v>44959</v>
      </c>
      <c r="G2312" s="25">
        <v>45188</v>
      </c>
      <c r="H2312" s="20">
        <f t="shared" ref="H2312:H2375" si="326">G2312-F2312</f>
        <v>229</v>
      </c>
      <c r="I2312" s="21">
        <f t="shared" ref="I2312:I2375" si="327">E2312*H2312</f>
        <v>366400</v>
      </c>
      <c r="J2312" s="21">
        <f t="shared" ref="J2312:J2375" si="328">DAYS360(C2312,G2312)</f>
        <v>287</v>
      </c>
      <c r="K2312" s="22">
        <f t="shared" ref="K2312:K2375" si="329">E2312-J2312</f>
        <v>1313</v>
      </c>
      <c r="L2312" s="21">
        <f t="shared" ref="L2312:L2375" si="330">G2312-B2312</f>
        <v>299</v>
      </c>
      <c r="M2312" s="21">
        <f t="shared" ref="M2312:M2375" si="331">G2312-C2312</f>
        <v>291</v>
      </c>
      <c r="N2312" s="21">
        <f t="shared" ref="N2312:N2375" si="332">E2312*L2312</f>
        <v>478400</v>
      </c>
      <c r="O2312" s="23">
        <f t="shared" ref="O2312:O2375" si="333">E2312*M2312</f>
        <v>465600</v>
      </c>
      <c r="P2312" t="s">
        <v>23</v>
      </c>
      <c r="Q2312" t="s">
        <v>24</v>
      </c>
      <c r="R2312" t="s">
        <v>6443</v>
      </c>
      <c r="S2312">
        <v>6551</v>
      </c>
      <c r="T2312" s="25">
        <v>45188</v>
      </c>
      <c r="U2312" s="26">
        <v>1600</v>
      </c>
    </row>
    <row r="2313" spans="1:21" x14ac:dyDescent="0.25">
      <c r="A2313" t="s">
        <v>2236</v>
      </c>
      <c r="B2313" s="25">
        <v>44889</v>
      </c>
      <c r="C2313" s="25">
        <v>44897</v>
      </c>
      <c r="D2313" s="18">
        <v>60</v>
      </c>
      <c r="E2313">
        <v>585</v>
      </c>
      <c r="F2313" s="19">
        <f t="shared" si="325"/>
        <v>44959</v>
      </c>
      <c r="G2313" s="25">
        <v>45188</v>
      </c>
      <c r="H2313" s="20">
        <f t="shared" si="326"/>
        <v>229</v>
      </c>
      <c r="I2313" s="21">
        <f t="shared" si="327"/>
        <v>133965</v>
      </c>
      <c r="J2313" s="21">
        <f t="shared" si="328"/>
        <v>287</v>
      </c>
      <c r="K2313" s="22">
        <f t="shared" si="329"/>
        <v>298</v>
      </c>
      <c r="L2313" s="21">
        <f t="shared" si="330"/>
        <v>299</v>
      </c>
      <c r="M2313" s="21">
        <f t="shared" si="331"/>
        <v>291</v>
      </c>
      <c r="N2313" s="21">
        <f t="shared" si="332"/>
        <v>174915</v>
      </c>
      <c r="O2313" s="23">
        <f t="shared" si="333"/>
        <v>170235</v>
      </c>
      <c r="P2313" t="s">
        <v>23</v>
      </c>
      <c r="Q2313" t="s">
        <v>24</v>
      </c>
      <c r="R2313" t="s">
        <v>6443</v>
      </c>
      <c r="S2313">
        <v>6551</v>
      </c>
      <c r="T2313" s="25">
        <v>45188</v>
      </c>
      <c r="U2313">
        <v>585</v>
      </c>
    </row>
    <row r="2314" spans="1:21" x14ac:dyDescent="0.25">
      <c r="A2314" t="s">
        <v>2237</v>
      </c>
      <c r="B2314" s="25">
        <v>44895</v>
      </c>
      <c r="C2314" s="25">
        <v>44904</v>
      </c>
      <c r="D2314" s="18">
        <v>60</v>
      </c>
      <c r="E2314">
        <v>472.5</v>
      </c>
      <c r="F2314" s="19">
        <f t="shared" si="325"/>
        <v>44966</v>
      </c>
      <c r="G2314" s="25">
        <v>45188</v>
      </c>
      <c r="H2314" s="20">
        <f t="shared" si="326"/>
        <v>222</v>
      </c>
      <c r="I2314" s="21">
        <f t="shared" si="327"/>
        <v>104895</v>
      </c>
      <c r="J2314" s="21">
        <f t="shared" si="328"/>
        <v>280</v>
      </c>
      <c r="K2314" s="22">
        <f t="shared" si="329"/>
        <v>192.5</v>
      </c>
      <c r="L2314" s="21">
        <f t="shared" si="330"/>
        <v>293</v>
      </c>
      <c r="M2314" s="21">
        <f t="shared" si="331"/>
        <v>284</v>
      </c>
      <c r="N2314" s="21">
        <f t="shared" si="332"/>
        <v>138442.5</v>
      </c>
      <c r="O2314" s="23">
        <f t="shared" si="333"/>
        <v>134190</v>
      </c>
      <c r="P2314" t="s">
        <v>23</v>
      </c>
      <c r="Q2314" t="s">
        <v>24</v>
      </c>
      <c r="R2314" t="s">
        <v>6443</v>
      </c>
      <c r="S2314">
        <v>6551</v>
      </c>
      <c r="T2314" s="25">
        <v>45188</v>
      </c>
      <c r="U2314">
        <v>472.5</v>
      </c>
    </row>
    <row r="2315" spans="1:21" x14ac:dyDescent="0.25">
      <c r="A2315" t="s">
        <v>2238</v>
      </c>
      <c r="B2315" s="25">
        <v>44895</v>
      </c>
      <c r="C2315" s="25">
        <v>44902</v>
      </c>
      <c r="D2315" s="18">
        <v>60</v>
      </c>
      <c r="E2315">
        <v>960</v>
      </c>
      <c r="F2315" s="19">
        <f t="shared" si="325"/>
        <v>44964</v>
      </c>
      <c r="G2315" s="25">
        <v>45188</v>
      </c>
      <c r="H2315" s="20">
        <f t="shared" si="326"/>
        <v>224</v>
      </c>
      <c r="I2315" s="21">
        <f t="shared" si="327"/>
        <v>215040</v>
      </c>
      <c r="J2315" s="21">
        <f t="shared" si="328"/>
        <v>282</v>
      </c>
      <c r="K2315" s="22">
        <f t="shared" si="329"/>
        <v>678</v>
      </c>
      <c r="L2315" s="21">
        <f t="shared" si="330"/>
        <v>293</v>
      </c>
      <c r="M2315" s="21">
        <f t="shared" si="331"/>
        <v>286</v>
      </c>
      <c r="N2315" s="21">
        <f t="shared" si="332"/>
        <v>281280</v>
      </c>
      <c r="O2315" s="23">
        <f t="shared" si="333"/>
        <v>274560</v>
      </c>
      <c r="P2315" t="s">
        <v>23</v>
      </c>
      <c r="Q2315" t="s">
        <v>24</v>
      </c>
      <c r="R2315" t="s">
        <v>6443</v>
      </c>
      <c r="S2315">
        <v>6551</v>
      </c>
      <c r="T2315" s="25">
        <v>45188</v>
      </c>
      <c r="U2315">
        <v>960</v>
      </c>
    </row>
    <row r="2316" spans="1:21" x14ac:dyDescent="0.25">
      <c r="A2316" t="s">
        <v>2239</v>
      </c>
      <c r="B2316" s="25">
        <v>44902</v>
      </c>
      <c r="C2316" s="25">
        <v>44912</v>
      </c>
      <c r="D2316" s="18">
        <v>60</v>
      </c>
      <c r="E2316" s="26">
        <v>4725</v>
      </c>
      <c r="F2316" s="19">
        <f t="shared" si="325"/>
        <v>44974</v>
      </c>
      <c r="G2316" s="25">
        <v>45188</v>
      </c>
      <c r="H2316" s="20">
        <f t="shared" si="326"/>
        <v>214</v>
      </c>
      <c r="I2316" s="21">
        <f t="shared" si="327"/>
        <v>1011150</v>
      </c>
      <c r="J2316" s="21">
        <f t="shared" si="328"/>
        <v>272</v>
      </c>
      <c r="K2316" s="22">
        <f t="shared" si="329"/>
        <v>4453</v>
      </c>
      <c r="L2316" s="21">
        <f t="shared" si="330"/>
        <v>286</v>
      </c>
      <c r="M2316" s="21">
        <f t="shared" si="331"/>
        <v>276</v>
      </c>
      <c r="N2316" s="21">
        <f t="shared" si="332"/>
        <v>1351350</v>
      </c>
      <c r="O2316" s="23">
        <f t="shared" si="333"/>
        <v>1304100</v>
      </c>
      <c r="P2316" t="s">
        <v>23</v>
      </c>
      <c r="Q2316" t="s">
        <v>24</v>
      </c>
      <c r="R2316" t="s">
        <v>6443</v>
      </c>
      <c r="S2316">
        <v>6551</v>
      </c>
      <c r="T2316" s="25">
        <v>45188</v>
      </c>
      <c r="U2316" s="26">
        <v>4725</v>
      </c>
    </row>
    <row r="2317" spans="1:21" x14ac:dyDescent="0.25">
      <c r="A2317" t="s">
        <v>2240</v>
      </c>
      <c r="B2317" s="25">
        <v>44902</v>
      </c>
      <c r="C2317" s="25">
        <v>44913</v>
      </c>
      <c r="D2317" s="18">
        <v>60</v>
      </c>
      <c r="E2317" s="26">
        <v>1440</v>
      </c>
      <c r="F2317" s="19">
        <f t="shared" si="325"/>
        <v>44975</v>
      </c>
      <c r="G2317" s="25">
        <v>45188</v>
      </c>
      <c r="H2317" s="20">
        <f t="shared" si="326"/>
        <v>213</v>
      </c>
      <c r="I2317" s="21">
        <f t="shared" si="327"/>
        <v>306720</v>
      </c>
      <c r="J2317" s="21">
        <f t="shared" si="328"/>
        <v>271</v>
      </c>
      <c r="K2317" s="22">
        <f t="shared" si="329"/>
        <v>1169</v>
      </c>
      <c r="L2317" s="21">
        <f t="shared" si="330"/>
        <v>286</v>
      </c>
      <c r="M2317" s="21">
        <f t="shared" si="331"/>
        <v>275</v>
      </c>
      <c r="N2317" s="21">
        <f t="shared" si="332"/>
        <v>411840</v>
      </c>
      <c r="O2317" s="23">
        <f t="shared" si="333"/>
        <v>396000</v>
      </c>
      <c r="P2317" t="s">
        <v>23</v>
      </c>
      <c r="Q2317" t="s">
        <v>24</v>
      </c>
      <c r="R2317" t="s">
        <v>6443</v>
      </c>
      <c r="S2317">
        <v>6551</v>
      </c>
      <c r="T2317" s="25">
        <v>45188</v>
      </c>
      <c r="U2317" s="26">
        <v>1440</v>
      </c>
    </row>
    <row r="2318" spans="1:21" x14ac:dyDescent="0.25">
      <c r="A2318" t="s">
        <v>2241</v>
      </c>
      <c r="B2318" s="25">
        <v>44902</v>
      </c>
      <c r="C2318" s="25">
        <v>44913</v>
      </c>
      <c r="D2318" s="18">
        <v>60</v>
      </c>
      <c r="E2318" s="26">
        <v>1416</v>
      </c>
      <c r="F2318" s="19">
        <f t="shared" si="325"/>
        <v>44975</v>
      </c>
      <c r="G2318" s="25">
        <v>45188</v>
      </c>
      <c r="H2318" s="20">
        <f t="shared" si="326"/>
        <v>213</v>
      </c>
      <c r="I2318" s="21">
        <f t="shared" si="327"/>
        <v>301608</v>
      </c>
      <c r="J2318" s="21">
        <f t="shared" si="328"/>
        <v>271</v>
      </c>
      <c r="K2318" s="22">
        <f t="shared" si="329"/>
        <v>1145</v>
      </c>
      <c r="L2318" s="21">
        <f t="shared" si="330"/>
        <v>286</v>
      </c>
      <c r="M2318" s="21">
        <f t="shared" si="331"/>
        <v>275</v>
      </c>
      <c r="N2318" s="21">
        <f t="shared" si="332"/>
        <v>404976</v>
      </c>
      <c r="O2318" s="23">
        <f t="shared" si="333"/>
        <v>389400</v>
      </c>
      <c r="P2318" t="s">
        <v>23</v>
      </c>
      <c r="Q2318" t="s">
        <v>24</v>
      </c>
      <c r="R2318" t="s">
        <v>6443</v>
      </c>
      <c r="S2318">
        <v>6551</v>
      </c>
      <c r="T2318" s="25">
        <v>45188</v>
      </c>
      <c r="U2318" s="26">
        <v>1416</v>
      </c>
    </row>
    <row r="2319" spans="1:21" x14ac:dyDescent="0.25">
      <c r="A2319" t="s">
        <v>2242</v>
      </c>
      <c r="B2319" s="25">
        <v>44902</v>
      </c>
      <c r="C2319" s="25">
        <v>44911</v>
      </c>
      <c r="D2319" s="18">
        <v>60</v>
      </c>
      <c r="E2319">
        <v>480</v>
      </c>
      <c r="F2319" s="19">
        <f t="shared" si="325"/>
        <v>44973</v>
      </c>
      <c r="G2319" s="25">
        <v>45188</v>
      </c>
      <c r="H2319" s="20">
        <f t="shared" si="326"/>
        <v>215</v>
      </c>
      <c r="I2319" s="21">
        <f t="shared" si="327"/>
        <v>103200</v>
      </c>
      <c r="J2319" s="21">
        <f t="shared" si="328"/>
        <v>273</v>
      </c>
      <c r="K2319" s="22">
        <f t="shared" si="329"/>
        <v>207</v>
      </c>
      <c r="L2319" s="21">
        <f t="shared" si="330"/>
        <v>286</v>
      </c>
      <c r="M2319" s="21">
        <f t="shared" si="331"/>
        <v>277</v>
      </c>
      <c r="N2319" s="21">
        <f t="shared" si="332"/>
        <v>137280</v>
      </c>
      <c r="O2319" s="23">
        <f t="shared" si="333"/>
        <v>132960</v>
      </c>
      <c r="P2319" t="s">
        <v>23</v>
      </c>
      <c r="Q2319" t="s">
        <v>24</v>
      </c>
      <c r="R2319" t="s">
        <v>6443</v>
      </c>
      <c r="S2319">
        <v>6551</v>
      </c>
      <c r="T2319" s="25">
        <v>45188</v>
      </c>
      <c r="U2319">
        <v>480</v>
      </c>
    </row>
    <row r="2320" spans="1:21" x14ac:dyDescent="0.25">
      <c r="A2320" t="s">
        <v>2243</v>
      </c>
      <c r="B2320" s="25">
        <v>44902</v>
      </c>
      <c r="C2320" s="25">
        <v>44911</v>
      </c>
      <c r="D2320" s="18">
        <v>60</v>
      </c>
      <c r="E2320" s="26">
        <v>1580</v>
      </c>
      <c r="F2320" s="19">
        <f t="shared" si="325"/>
        <v>44973</v>
      </c>
      <c r="G2320" s="25">
        <v>45188</v>
      </c>
      <c r="H2320" s="20">
        <f t="shared" si="326"/>
        <v>215</v>
      </c>
      <c r="I2320" s="21">
        <f t="shared" si="327"/>
        <v>339700</v>
      </c>
      <c r="J2320" s="21">
        <f t="shared" si="328"/>
        <v>273</v>
      </c>
      <c r="K2320" s="22">
        <f t="shared" si="329"/>
        <v>1307</v>
      </c>
      <c r="L2320" s="21">
        <f t="shared" si="330"/>
        <v>286</v>
      </c>
      <c r="M2320" s="21">
        <f t="shared" si="331"/>
        <v>277</v>
      </c>
      <c r="N2320" s="21">
        <f t="shared" si="332"/>
        <v>451880</v>
      </c>
      <c r="O2320" s="23">
        <f t="shared" si="333"/>
        <v>437660</v>
      </c>
      <c r="P2320" t="s">
        <v>23</v>
      </c>
      <c r="Q2320" t="s">
        <v>24</v>
      </c>
      <c r="R2320" t="s">
        <v>6443</v>
      </c>
      <c r="S2320">
        <v>6551</v>
      </c>
      <c r="T2320" s="25">
        <v>45188</v>
      </c>
      <c r="U2320" s="26">
        <v>1580</v>
      </c>
    </row>
    <row r="2321" spans="1:21" x14ac:dyDescent="0.25">
      <c r="A2321" t="s">
        <v>2244</v>
      </c>
      <c r="B2321" s="25">
        <v>44902</v>
      </c>
      <c r="C2321" s="25">
        <v>44915</v>
      </c>
      <c r="D2321" s="18">
        <v>60</v>
      </c>
      <c r="E2321" s="26">
        <v>2889</v>
      </c>
      <c r="F2321" s="19">
        <f t="shared" si="325"/>
        <v>44977</v>
      </c>
      <c r="G2321" s="25">
        <v>45188</v>
      </c>
      <c r="H2321" s="20">
        <f t="shared" si="326"/>
        <v>211</v>
      </c>
      <c r="I2321" s="21">
        <f t="shared" si="327"/>
        <v>609579</v>
      </c>
      <c r="J2321" s="21">
        <f t="shared" si="328"/>
        <v>269</v>
      </c>
      <c r="K2321" s="22">
        <f t="shared" si="329"/>
        <v>2620</v>
      </c>
      <c r="L2321" s="21">
        <f t="shared" si="330"/>
        <v>286</v>
      </c>
      <c r="M2321" s="21">
        <f t="shared" si="331"/>
        <v>273</v>
      </c>
      <c r="N2321" s="21">
        <f t="shared" si="332"/>
        <v>826254</v>
      </c>
      <c r="O2321" s="23">
        <f t="shared" si="333"/>
        <v>788697</v>
      </c>
      <c r="P2321" t="s">
        <v>23</v>
      </c>
      <c r="Q2321" t="s">
        <v>24</v>
      </c>
      <c r="R2321" t="s">
        <v>6443</v>
      </c>
      <c r="S2321">
        <v>6551</v>
      </c>
      <c r="T2321" s="25">
        <v>45188</v>
      </c>
      <c r="U2321" s="26">
        <v>2889</v>
      </c>
    </row>
    <row r="2322" spans="1:21" x14ac:dyDescent="0.25">
      <c r="A2322" t="s">
        <v>2245</v>
      </c>
      <c r="B2322" s="25">
        <v>44911</v>
      </c>
      <c r="C2322" s="25">
        <v>44916</v>
      </c>
      <c r="D2322" s="18">
        <v>60</v>
      </c>
      <c r="E2322">
        <v>472.5</v>
      </c>
      <c r="F2322" s="19">
        <f t="shared" si="325"/>
        <v>44978</v>
      </c>
      <c r="G2322" s="25">
        <v>45188</v>
      </c>
      <c r="H2322" s="20">
        <f t="shared" si="326"/>
        <v>210</v>
      </c>
      <c r="I2322" s="21">
        <f t="shared" si="327"/>
        <v>99225</v>
      </c>
      <c r="J2322" s="21">
        <f t="shared" si="328"/>
        <v>268</v>
      </c>
      <c r="K2322" s="22">
        <f t="shared" si="329"/>
        <v>204.5</v>
      </c>
      <c r="L2322" s="21">
        <f t="shared" si="330"/>
        <v>277</v>
      </c>
      <c r="M2322" s="21">
        <f t="shared" si="331"/>
        <v>272</v>
      </c>
      <c r="N2322" s="21">
        <f t="shared" si="332"/>
        <v>130882.5</v>
      </c>
      <c r="O2322" s="23">
        <f t="shared" si="333"/>
        <v>128520</v>
      </c>
      <c r="P2322" t="s">
        <v>23</v>
      </c>
      <c r="Q2322" t="s">
        <v>24</v>
      </c>
      <c r="R2322" t="s">
        <v>6443</v>
      </c>
      <c r="S2322">
        <v>6551</v>
      </c>
      <c r="T2322" s="25">
        <v>45188</v>
      </c>
      <c r="U2322">
        <v>472.5</v>
      </c>
    </row>
    <row r="2323" spans="1:21" x14ac:dyDescent="0.25">
      <c r="A2323" t="s">
        <v>2246</v>
      </c>
      <c r="B2323" s="25">
        <v>44911</v>
      </c>
      <c r="C2323" s="25">
        <v>44916</v>
      </c>
      <c r="D2323" s="18">
        <v>60</v>
      </c>
      <c r="E2323" s="26">
        <v>3360</v>
      </c>
      <c r="F2323" s="19">
        <f t="shared" si="325"/>
        <v>44978</v>
      </c>
      <c r="G2323" s="25">
        <v>45188</v>
      </c>
      <c r="H2323" s="20">
        <f t="shared" si="326"/>
        <v>210</v>
      </c>
      <c r="I2323" s="21">
        <f t="shared" si="327"/>
        <v>705600</v>
      </c>
      <c r="J2323" s="21">
        <f t="shared" si="328"/>
        <v>268</v>
      </c>
      <c r="K2323" s="22">
        <f t="shared" si="329"/>
        <v>3092</v>
      </c>
      <c r="L2323" s="21">
        <f t="shared" si="330"/>
        <v>277</v>
      </c>
      <c r="M2323" s="21">
        <f t="shared" si="331"/>
        <v>272</v>
      </c>
      <c r="N2323" s="21">
        <f t="shared" si="332"/>
        <v>930720</v>
      </c>
      <c r="O2323" s="23">
        <f t="shared" si="333"/>
        <v>913920</v>
      </c>
      <c r="P2323" t="s">
        <v>23</v>
      </c>
      <c r="Q2323" t="s">
        <v>24</v>
      </c>
      <c r="R2323" t="s">
        <v>6443</v>
      </c>
      <c r="S2323">
        <v>6551</v>
      </c>
      <c r="T2323" s="25">
        <v>45188</v>
      </c>
      <c r="U2323" s="26">
        <v>3360</v>
      </c>
    </row>
    <row r="2324" spans="1:21" x14ac:dyDescent="0.25">
      <c r="A2324" t="s">
        <v>2247</v>
      </c>
      <c r="B2324" s="25">
        <v>44911</v>
      </c>
      <c r="C2324" s="25">
        <v>44918</v>
      </c>
      <c r="D2324" s="18">
        <v>60</v>
      </c>
      <c r="E2324" s="26">
        <v>4248</v>
      </c>
      <c r="F2324" s="19">
        <f t="shared" si="325"/>
        <v>44980</v>
      </c>
      <c r="G2324" s="25">
        <v>45188</v>
      </c>
      <c r="H2324" s="20">
        <f t="shared" si="326"/>
        <v>208</v>
      </c>
      <c r="I2324" s="21">
        <f t="shared" si="327"/>
        <v>883584</v>
      </c>
      <c r="J2324" s="21">
        <f t="shared" si="328"/>
        <v>266</v>
      </c>
      <c r="K2324" s="22">
        <f t="shared" si="329"/>
        <v>3982</v>
      </c>
      <c r="L2324" s="21">
        <f t="shared" si="330"/>
        <v>277</v>
      </c>
      <c r="M2324" s="21">
        <f t="shared" si="331"/>
        <v>270</v>
      </c>
      <c r="N2324" s="21">
        <f t="shared" si="332"/>
        <v>1176696</v>
      </c>
      <c r="O2324" s="23">
        <f t="shared" si="333"/>
        <v>1146960</v>
      </c>
      <c r="P2324" t="s">
        <v>23</v>
      </c>
      <c r="Q2324" t="s">
        <v>24</v>
      </c>
      <c r="R2324" t="s">
        <v>6443</v>
      </c>
      <c r="S2324">
        <v>6551</v>
      </c>
      <c r="T2324" s="25">
        <v>45188</v>
      </c>
      <c r="U2324" s="26">
        <v>4248</v>
      </c>
    </row>
    <row r="2325" spans="1:21" x14ac:dyDescent="0.25">
      <c r="A2325" t="s">
        <v>2248</v>
      </c>
      <c r="B2325" s="25">
        <v>44911</v>
      </c>
      <c r="C2325" s="25">
        <v>44918</v>
      </c>
      <c r="D2325" s="18">
        <v>60</v>
      </c>
      <c r="E2325" s="26">
        <v>7950</v>
      </c>
      <c r="F2325" s="19">
        <f t="shared" si="325"/>
        <v>44980</v>
      </c>
      <c r="G2325" s="25">
        <v>45188</v>
      </c>
      <c r="H2325" s="20">
        <f t="shared" si="326"/>
        <v>208</v>
      </c>
      <c r="I2325" s="21">
        <f t="shared" si="327"/>
        <v>1653600</v>
      </c>
      <c r="J2325" s="21">
        <f t="shared" si="328"/>
        <v>266</v>
      </c>
      <c r="K2325" s="22">
        <f t="shared" si="329"/>
        <v>7684</v>
      </c>
      <c r="L2325" s="21">
        <f t="shared" si="330"/>
        <v>277</v>
      </c>
      <c r="M2325" s="21">
        <f t="shared" si="331"/>
        <v>270</v>
      </c>
      <c r="N2325" s="21">
        <f t="shared" si="332"/>
        <v>2202150</v>
      </c>
      <c r="O2325" s="23">
        <f t="shared" si="333"/>
        <v>2146500</v>
      </c>
      <c r="P2325" t="s">
        <v>23</v>
      </c>
      <c r="Q2325" t="s">
        <v>24</v>
      </c>
      <c r="R2325" t="s">
        <v>6443</v>
      </c>
      <c r="S2325">
        <v>6552</v>
      </c>
      <c r="T2325" s="25">
        <v>45188</v>
      </c>
      <c r="U2325" s="26">
        <v>7950</v>
      </c>
    </row>
    <row r="2326" spans="1:21" x14ac:dyDescent="0.25">
      <c r="A2326" t="s">
        <v>2249</v>
      </c>
      <c r="B2326" s="25">
        <v>44911</v>
      </c>
      <c r="C2326" s="25">
        <v>44916</v>
      </c>
      <c r="D2326" s="18">
        <v>60</v>
      </c>
      <c r="E2326" s="26">
        <v>9720</v>
      </c>
      <c r="F2326" s="19">
        <f t="shared" si="325"/>
        <v>44978</v>
      </c>
      <c r="G2326" s="25">
        <v>45188</v>
      </c>
      <c r="H2326" s="20">
        <f t="shared" si="326"/>
        <v>210</v>
      </c>
      <c r="I2326" s="21">
        <f t="shared" si="327"/>
        <v>2041200</v>
      </c>
      <c r="J2326" s="21">
        <f t="shared" si="328"/>
        <v>268</v>
      </c>
      <c r="K2326" s="22">
        <f t="shared" si="329"/>
        <v>9452</v>
      </c>
      <c r="L2326" s="21">
        <f t="shared" si="330"/>
        <v>277</v>
      </c>
      <c r="M2326" s="21">
        <f t="shared" si="331"/>
        <v>272</v>
      </c>
      <c r="N2326" s="21">
        <f t="shared" si="332"/>
        <v>2692440</v>
      </c>
      <c r="O2326" s="23">
        <f t="shared" si="333"/>
        <v>2643840</v>
      </c>
      <c r="P2326" t="s">
        <v>23</v>
      </c>
      <c r="Q2326" t="s">
        <v>24</v>
      </c>
      <c r="R2326" t="s">
        <v>6443</v>
      </c>
      <c r="S2326">
        <v>6552</v>
      </c>
      <c r="T2326" s="25">
        <v>45188</v>
      </c>
      <c r="U2326" s="26">
        <v>9720</v>
      </c>
    </row>
    <row r="2327" spans="1:21" x14ac:dyDescent="0.25">
      <c r="A2327" t="s">
        <v>2250</v>
      </c>
      <c r="B2327" s="25">
        <v>44917</v>
      </c>
      <c r="C2327" s="25">
        <v>44926</v>
      </c>
      <c r="D2327" s="18">
        <v>60</v>
      </c>
      <c r="E2327" s="26">
        <v>13040</v>
      </c>
      <c r="F2327" s="19">
        <f t="shared" si="325"/>
        <v>44985</v>
      </c>
      <c r="G2327" s="25">
        <v>45188</v>
      </c>
      <c r="H2327" s="20">
        <f t="shared" si="326"/>
        <v>203</v>
      </c>
      <c r="I2327" s="21">
        <f t="shared" si="327"/>
        <v>2647120</v>
      </c>
      <c r="J2327" s="21">
        <f t="shared" si="328"/>
        <v>259</v>
      </c>
      <c r="K2327" s="22">
        <f t="shared" si="329"/>
        <v>12781</v>
      </c>
      <c r="L2327" s="21">
        <f t="shared" si="330"/>
        <v>271</v>
      </c>
      <c r="M2327" s="21">
        <f t="shared" si="331"/>
        <v>262</v>
      </c>
      <c r="N2327" s="21">
        <f t="shared" si="332"/>
        <v>3533840</v>
      </c>
      <c r="O2327" s="23">
        <f t="shared" si="333"/>
        <v>3416480</v>
      </c>
      <c r="P2327" t="s">
        <v>23</v>
      </c>
      <c r="Q2327" t="s">
        <v>24</v>
      </c>
      <c r="R2327" t="s">
        <v>6443</v>
      </c>
      <c r="S2327">
        <v>6552</v>
      </c>
      <c r="T2327" s="25">
        <v>45188</v>
      </c>
      <c r="U2327" s="26">
        <v>13040</v>
      </c>
    </row>
    <row r="2328" spans="1:21" x14ac:dyDescent="0.25">
      <c r="A2328" t="s">
        <v>2251</v>
      </c>
      <c r="B2328" s="25">
        <v>44917</v>
      </c>
      <c r="C2328" s="25">
        <v>44926</v>
      </c>
      <c r="D2328" s="18">
        <v>60</v>
      </c>
      <c r="E2328" s="26">
        <v>1440</v>
      </c>
      <c r="F2328" s="19">
        <f t="shared" si="325"/>
        <v>44985</v>
      </c>
      <c r="G2328" s="25">
        <v>45188</v>
      </c>
      <c r="H2328" s="20">
        <f t="shared" si="326"/>
        <v>203</v>
      </c>
      <c r="I2328" s="21">
        <f t="shared" si="327"/>
        <v>292320</v>
      </c>
      <c r="J2328" s="21">
        <f t="shared" si="328"/>
        <v>259</v>
      </c>
      <c r="K2328" s="22">
        <f t="shared" si="329"/>
        <v>1181</v>
      </c>
      <c r="L2328" s="21">
        <f t="shared" si="330"/>
        <v>271</v>
      </c>
      <c r="M2328" s="21">
        <f t="shared" si="331"/>
        <v>262</v>
      </c>
      <c r="N2328" s="21">
        <f t="shared" si="332"/>
        <v>390240</v>
      </c>
      <c r="O2328" s="23">
        <f t="shared" si="333"/>
        <v>377280</v>
      </c>
      <c r="P2328" t="s">
        <v>23</v>
      </c>
      <c r="Q2328" t="s">
        <v>24</v>
      </c>
      <c r="R2328" t="s">
        <v>6443</v>
      </c>
      <c r="S2328">
        <v>6552</v>
      </c>
      <c r="T2328" s="25">
        <v>45188</v>
      </c>
      <c r="U2328" s="26">
        <v>1440</v>
      </c>
    </row>
    <row r="2329" spans="1:21" x14ac:dyDescent="0.25">
      <c r="A2329" t="s">
        <v>2252</v>
      </c>
      <c r="B2329" s="25">
        <v>44917</v>
      </c>
      <c r="C2329" s="25">
        <v>44926</v>
      </c>
      <c r="D2329" s="18">
        <v>60</v>
      </c>
      <c r="E2329" s="26">
        <v>1416</v>
      </c>
      <c r="F2329" s="19">
        <f t="shared" si="325"/>
        <v>44985</v>
      </c>
      <c r="G2329" s="25">
        <v>45188</v>
      </c>
      <c r="H2329" s="20">
        <f t="shared" si="326"/>
        <v>203</v>
      </c>
      <c r="I2329" s="21">
        <f t="shared" si="327"/>
        <v>287448</v>
      </c>
      <c r="J2329" s="21">
        <f t="shared" si="328"/>
        <v>259</v>
      </c>
      <c r="K2329" s="22">
        <f t="shared" si="329"/>
        <v>1157</v>
      </c>
      <c r="L2329" s="21">
        <f t="shared" si="330"/>
        <v>271</v>
      </c>
      <c r="M2329" s="21">
        <f t="shared" si="331"/>
        <v>262</v>
      </c>
      <c r="N2329" s="21">
        <f t="shared" si="332"/>
        <v>383736</v>
      </c>
      <c r="O2329" s="23">
        <f t="shared" si="333"/>
        <v>370992</v>
      </c>
      <c r="P2329" t="s">
        <v>23</v>
      </c>
      <c r="Q2329" t="s">
        <v>24</v>
      </c>
      <c r="R2329" t="s">
        <v>6443</v>
      </c>
      <c r="S2329">
        <v>6552</v>
      </c>
      <c r="T2329" s="25">
        <v>45188</v>
      </c>
      <c r="U2329" s="26">
        <v>1416</v>
      </c>
    </row>
    <row r="2330" spans="1:21" x14ac:dyDescent="0.25">
      <c r="A2330" t="s">
        <v>2253</v>
      </c>
      <c r="B2330" s="25">
        <v>44917</v>
      </c>
      <c r="C2330" s="25">
        <v>44925</v>
      </c>
      <c r="D2330" s="18">
        <v>60</v>
      </c>
      <c r="E2330">
        <v>270</v>
      </c>
      <c r="F2330" s="19">
        <f t="shared" si="325"/>
        <v>44985</v>
      </c>
      <c r="G2330" s="25">
        <v>45188</v>
      </c>
      <c r="H2330" s="20">
        <f t="shared" si="326"/>
        <v>203</v>
      </c>
      <c r="I2330" s="21">
        <f t="shared" si="327"/>
        <v>54810</v>
      </c>
      <c r="J2330" s="21">
        <f t="shared" si="328"/>
        <v>259</v>
      </c>
      <c r="K2330" s="22">
        <f t="shared" si="329"/>
        <v>11</v>
      </c>
      <c r="L2330" s="21">
        <f t="shared" si="330"/>
        <v>271</v>
      </c>
      <c r="M2330" s="21">
        <f t="shared" si="331"/>
        <v>263</v>
      </c>
      <c r="N2330" s="21">
        <f t="shared" si="332"/>
        <v>73170</v>
      </c>
      <c r="O2330" s="23">
        <f t="shared" si="333"/>
        <v>71010</v>
      </c>
      <c r="P2330" t="s">
        <v>23</v>
      </c>
      <c r="Q2330" t="s">
        <v>24</v>
      </c>
      <c r="R2330" t="s">
        <v>6443</v>
      </c>
      <c r="S2330">
        <v>6552</v>
      </c>
      <c r="T2330" s="25">
        <v>45188</v>
      </c>
      <c r="U2330">
        <v>270</v>
      </c>
    </row>
    <row r="2331" spans="1:21" x14ac:dyDescent="0.25">
      <c r="A2331" t="s">
        <v>2254</v>
      </c>
      <c r="B2331" s="25">
        <v>44917</v>
      </c>
      <c r="C2331" s="25">
        <v>44925</v>
      </c>
      <c r="D2331" s="18">
        <v>60</v>
      </c>
      <c r="E2331" s="26">
        <v>2880</v>
      </c>
      <c r="F2331" s="19">
        <f t="shared" si="325"/>
        <v>44985</v>
      </c>
      <c r="G2331" s="25">
        <v>45188</v>
      </c>
      <c r="H2331" s="20">
        <f t="shared" si="326"/>
        <v>203</v>
      </c>
      <c r="I2331" s="21">
        <f t="shared" si="327"/>
        <v>584640</v>
      </c>
      <c r="J2331" s="21">
        <f t="shared" si="328"/>
        <v>259</v>
      </c>
      <c r="K2331" s="22">
        <f t="shared" si="329"/>
        <v>2621</v>
      </c>
      <c r="L2331" s="21">
        <f t="shared" si="330"/>
        <v>271</v>
      </c>
      <c r="M2331" s="21">
        <f t="shared" si="331"/>
        <v>263</v>
      </c>
      <c r="N2331" s="21">
        <f t="shared" si="332"/>
        <v>780480</v>
      </c>
      <c r="O2331" s="23">
        <f t="shared" si="333"/>
        <v>757440</v>
      </c>
      <c r="P2331" t="s">
        <v>23</v>
      </c>
      <c r="Q2331" t="s">
        <v>24</v>
      </c>
      <c r="R2331" t="s">
        <v>6443</v>
      </c>
      <c r="S2331">
        <v>6552</v>
      </c>
      <c r="T2331" s="25">
        <v>45188</v>
      </c>
      <c r="U2331" s="26">
        <v>2880</v>
      </c>
    </row>
    <row r="2332" spans="1:21" x14ac:dyDescent="0.25">
      <c r="A2332" t="s">
        <v>2255</v>
      </c>
      <c r="B2332" s="25">
        <v>44917</v>
      </c>
      <c r="C2332" s="25">
        <v>44925</v>
      </c>
      <c r="D2332" s="18">
        <v>60</v>
      </c>
      <c r="E2332" s="26">
        <v>2498.4</v>
      </c>
      <c r="F2332" s="19">
        <f t="shared" si="325"/>
        <v>44985</v>
      </c>
      <c r="G2332" s="25">
        <v>45188</v>
      </c>
      <c r="H2332" s="20">
        <f t="shared" si="326"/>
        <v>203</v>
      </c>
      <c r="I2332" s="21">
        <f t="shared" si="327"/>
        <v>507175.2</v>
      </c>
      <c r="J2332" s="21">
        <f t="shared" si="328"/>
        <v>259</v>
      </c>
      <c r="K2332" s="22">
        <f t="shared" si="329"/>
        <v>2239.4</v>
      </c>
      <c r="L2332" s="21">
        <f t="shared" si="330"/>
        <v>271</v>
      </c>
      <c r="M2332" s="21">
        <f t="shared" si="331"/>
        <v>263</v>
      </c>
      <c r="N2332" s="21">
        <f t="shared" si="332"/>
        <v>677066.4</v>
      </c>
      <c r="O2332" s="23">
        <f t="shared" si="333"/>
        <v>657079.20000000007</v>
      </c>
      <c r="P2332" t="s">
        <v>23</v>
      </c>
      <c r="Q2332" t="s">
        <v>24</v>
      </c>
      <c r="R2332" t="s">
        <v>6443</v>
      </c>
      <c r="S2332">
        <v>6552</v>
      </c>
      <c r="T2332" s="25">
        <v>45188</v>
      </c>
      <c r="U2332" s="26">
        <v>2498.4</v>
      </c>
    </row>
    <row r="2333" spans="1:21" x14ac:dyDescent="0.25">
      <c r="A2333" t="s">
        <v>2256</v>
      </c>
      <c r="B2333" s="25">
        <v>44917</v>
      </c>
      <c r="C2333" s="25">
        <v>44926</v>
      </c>
      <c r="D2333" s="18">
        <v>60</v>
      </c>
      <c r="E2333" s="26">
        <v>1260</v>
      </c>
      <c r="F2333" s="19">
        <f t="shared" si="325"/>
        <v>44985</v>
      </c>
      <c r="G2333" s="25">
        <v>45188</v>
      </c>
      <c r="H2333" s="20">
        <f t="shared" si="326"/>
        <v>203</v>
      </c>
      <c r="I2333" s="21">
        <f t="shared" si="327"/>
        <v>255780</v>
      </c>
      <c r="J2333" s="21">
        <f t="shared" si="328"/>
        <v>259</v>
      </c>
      <c r="K2333" s="22">
        <f t="shared" si="329"/>
        <v>1001</v>
      </c>
      <c r="L2333" s="21">
        <f t="shared" si="330"/>
        <v>271</v>
      </c>
      <c r="M2333" s="21">
        <f t="shared" si="331"/>
        <v>262</v>
      </c>
      <c r="N2333" s="21">
        <f t="shared" si="332"/>
        <v>341460</v>
      </c>
      <c r="O2333" s="23">
        <f t="shared" si="333"/>
        <v>330120</v>
      </c>
      <c r="P2333" t="s">
        <v>23</v>
      </c>
      <c r="Q2333" t="s">
        <v>24</v>
      </c>
      <c r="R2333" t="s">
        <v>6443</v>
      </c>
      <c r="S2333">
        <v>6552</v>
      </c>
      <c r="T2333" s="25">
        <v>45188</v>
      </c>
      <c r="U2333" s="26">
        <v>1260</v>
      </c>
    </row>
    <row r="2334" spans="1:21" x14ac:dyDescent="0.25">
      <c r="A2334" t="s">
        <v>2257</v>
      </c>
      <c r="B2334" s="25">
        <v>44918</v>
      </c>
      <c r="C2334" s="25">
        <v>44926</v>
      </c>
      <c r="D2334" s="18">
        <v>60</v>
      </c>
      <c r="E2334" s="26">
        <v>2435</v>
      </c>
      <c r="F2334" s="19">
        <f t="shared" si="325"/>
        <v>44985</v>
      </c>
      <c r="G2334" s="25">
        <v>45188</v>
      </c>
      <c r="H2334" s="20">
        <f t="shared" si="326"/>
        <v>203</v>
      </c>
      <c r="I2334" s="21">
        <f t="shared" si="327"/>
        <v>494305</v>
      </c>
      <c r="J2334" s="21">
        <f t="shared" si="328"/>
        <v>259</v>
      </c>
      <c r="K2334" s="22">
        <f t="shared" si="329"/>
        <v>2176</v>
      </c>
      <c r="L2334" s="21">
        <f t="shared" si="330"/>
        <v>270</v>
      </c>
      <c r="M2334" s="21">
        <f t="shared" si="331"/>
        <v>262</v>
      </c>
      <c r="N2334" s="21">
        <f t="shared" si="332"/>
        <v>657450</v>
      </c>
      <c r="O2334" s="23">
        <f t="shared" si="333"/>
        <v>637970</v>
      </c>
      <c r="P2334" t="s">
        <v>23</v>
      </c>
      <c r="Q2334" t="s">
        <v>24</v>
      </c>
      <c r="R2334" t="s">
        <v>6443</v>
      </c>
      <c r="S2334">
        <v>6552</v>
      </c>
      <c r="T2334" s="25">
        <v>45188</v>
      </c>
      <c r="U2334" s="26">
        <v>2435</v>
      </c>
    </row>
    <row r="2335" spans="1:21" x14ac:dyDescent="0.25">
      <c r="A2335" t="s">
        <v>2258</v>
      </c>
      <c r="B2335" s="25">
        <v>44925</v>
      </c>
      <c r="C2335" s="25">
        <v>44931</v>
      </c>
      <c r="D2335" s="18">
        <v>60</v>
      </c>
      <c r="E2335" s="26">
        <v>4080</v>
      </c>
      <c r="F2335" s="19">
        <f t="shared" si="325"/>
        <v>44990</v>
      </c>
      <c r="G2335" s="25">
        <v>45188</v>
      </c>
      <c r="H2335" s="20">
        <f t="shared" si="326"/>
        <v>198</v>
      </c>
      <c r="I2335" s="21">
        <f t="shared" si="327"/>
        <v>807840</v>
      </c>
      <c r="J2335" s="21">
        <f t="shared" si="328"/>
        <v>254</v>
      </c>
      <c r="K2335" s="22">
        <f t="shared" si="329"/>
        <v>3826</v>
      </c>
      <c r="L2335" s="21">
        <f t="shared" si="330"/>
        <v>263</v>
      </c>
      <c r="M2335" s="21">
        <f t="shared" si="331"/>
        <v>257</v>
      </c>
      <c r="N2335" s="21">
        <f t="shared" si="332"/>
        <v>1073040</v>
      </c>
      <c r="O2335" s="23">
        <f t="shared" si="333"/>
        <v>1048560</v>
      </c>
      <c r="P2335" t="s">
        <v>23</v>
      </c>
      <c r="Q2335" t="s">
        <v>24</v>
      </c>
      <c r="R2335" t="s">
        <v>6443</v>
      </c>
      <c r="S2335">
        <v>6552</v>
      </c>
      <c r="T2335" s="25">
        <v>45188</v>
      </c>
      <c r="U2335" s="26">
        <v>4080</v>
      </c>
    </row>
    <row r="2336" spans="1:21" x14ac:dyDescent="0.25">
      <c r="A2336" t="s">
        <v>2259</v>
      </c>
      <c r="B2336" s="25">
        <v>44931</v>
      </c>
      <c r="C2336" s="25">
        <v>44941</v>
      </c>
      <c r="D2336" s="18">
        <v>60</v>
      </c>
      <c r="E2336">
        <v>431.5</v>
      </c>
      <c r="F2336" s="19">
        <f t="shared" si="325"/>
        <v>45000</v>
      </c>
      <c r="G2336" s="25">
        <v>45188</v>
      </c>
      <c r="H2336" s="20">
        <f t="shared" si="326"/>
        <v>188</v>
      </c>
      <c r="I2336" s="21">
        <f t="shared" si="327"/>
        <v>81122</v>
      </c>
      <c r="J2336" s="21">
        <f t="shared" si="328"/>
        <v>244</v>
      </c>
      <c r="K2336" s="22">
        <f t="shared" si="329"/>
        <v>187.5</v>
      </c>
      <c r="L2336" s="21">
        <f t="shared" si="330"/>
        <v>257</v>
      </c>
      <c r="M2336" s="21">
        <f t="shared" si="331"/>
        <v>247</v>
      </c>
      <c r="N2336" s="21">
        <f t="shared" si="332"/>
        <v>110895.5</v>
      </c>
      <c r="O2336" s="23">
        <f t="shared" si="333"/>
        <v>106580.5</v>
      </c>
      <c r="P2336" t="s">
        <v>23</v>
      </c>
      <c r="Q2336" t="s">
        <v>24</v>
      </c>
      <c r="R2336" t="s">
        <v>6443</v>
      </c>
      <c r="S2336">
        <v>6552</v>
      </c>
      <c r="T2336" s="25">
        <v>45188</v>
      </c>
      <c r="U2336">
        <v>431.5</v>
      </c>
    </row>
    <row r="2337" spans="1:21" x14ac:dyDescent="0.25">
      <c r="A2337" t="s">
        <v>2260</v>
      </c>
      <c r="B2337" s="25">
        <v>44931</v>
      </c>
      <c r="C2337" s="25">
        <v>44940</v>
      </c>
      <c r="D2337" s="18">
        <v>60</v>
      </c>
      <c r="E2337" s="26">
        <v>12960</v>
      </c>
      <c r="F2337" s="19">
        <f t="shared" si="325"/>
        <v>44999</v>
      </c>
      <c r="G2337" s="25">
        <v>45188</v>
      </c>
      <c r="H2337" s="20">
        <f t="shared" si="326"/>
        <v>189</v>
      </c>
      <c r="I2337" s="21">
        <f t="shared" si="327"/>
        <v>2449440</v>
      </c>
      <c r="J2337" s="21">
        <f t="shared" si="328"/>
        <v>245</v>
      </c>
      <c r="K2337" s="22">
        <f t="shared" si="329"/>
        <v>12715</v>
      </c>
      <c r="L2337" s="21">
        <f t="shared" si="330"/>
        <v>257</v>
      </c>
      <c r="M2337" s="21">
        <f t="shared" si="331"/>
        <v>248</v>
      </c>
      <c r="N2337" s="21">
        <f t="shared" si="332"/>
        <v>3330720</v>
      </c>
      <c r="O2337" s="23">
        <f t="shared" si="333"/>
        <v>3214080</v>
      </c>
      <c r="P2337" t="s">
        <v>23</v>
      </c>
      <c r="Q2337" t="s">
        <v>24</v>
      </c>
      <c r="R2337" t="s">
        <v>6443</v>
      </c>
      <c r="S2337">
        <v>6552</v>
      </c>
      <c r="T2337" s="25">
        <v>45188</v>
      </c>
      <c r="U2337" s="26">
        <v>12960</v>
      </c>
    </row>
    <row r="2338" spans="1:21" x14ac:dyDescent="0.25">
      <c r="A2338" t="s">
        <v>2261</v>
      </c>
      <c r="B2338" s="25">
        <v>44931</v>
      </c>
      <c r="C2338" s="25">
        <v>44941</v>
      </c>
      <c r="D2338" s="18">
        <v>60</v>
      </c>
      <c r="E2338" s="26">
        <v>4162.5</v>
      </c>
      <c r="F2338" s="19">
        <f t="shared" si="325"/>
        <v>45000</v>
      </c>
      <c r="G2338" s="25">
        <v>45188</v>
      </c>
      <c r="H2338" s="20">
        <f t="shared" si="326"/>
        <v>188</v>
      </c>
      <c r="I2338" s="21">
        <f t="shared" si="327"/>
        <v>782550</v>
      </c>
      <c r="J2338" s="21">
        <f t="shared" si="328"/>
        <v>244</v>
      </c>
      <c r="K2338" s="22">
        <f t="shared" si="329"/>
        <v>3918.5</v>
      </c>
      <c r="L2338" s="21">
        <f t="shared" si="330"/>
        <v>257</v>
      </c>
      <c r="M2338" s="21">
        <f t="shared" si="331"/>
        <v>247</v>
      </c>
      <c r="N2338" s="21">
        <f t="shared" si="332"/>
        <v>1069762.5</v>
      </c>
      <c r="O2338" s="23">
        <f t="shared" si="333"/>
        <v>1028137.5</v>
      </c>
      <c r="P2338" t="s">
        <v>23</v>
      </c>
      <c r="Q2338" t="s">
        <v>24</v>
      </c>
      <c r="R2338" t="s">
        <v>6443</v>
      </c>
      <c r="S2338">
        <v>6552</v>
      </c>
      <c r="T2338" s="25">
        <v>45188</v>
      </c>
      <c r="U2338" s="26">
        <v>4162.5</v>
      </c>
    </row>
    <row r="2339" spans="1:21" x14ac:dyDescent="0.25">
      <c r="A2339" t="s">
        <v>2262</v>
      </c>
      <c r="B2339" s="25">
        <v>44931</v>
      </c>
      <c r="C2339" s="25">
        <v>44941</v>
      </c>
      <c r="D2339" s="18">
        <v>60</v>
      </c>
      <c r="E2339" s="26">
        <v>46680</v>
      </c>
      <c r="F2339" s="19">
        <f t="shared" si="325"/>
        <v>45000</v>
      </c>
      <c r="G2339" s="25">
        <v>45188</v>
      </c>
      <c r="H2339" s="20">
        <f t="shared" si="326"/>
        <v>188</v>
      </c>
      <c r="I2339" s="21">
        <f t="shared" si="327"/>
        <v>8775840</v>
      </c>
      <c r="J2339" s="21">
        <f t="shared" si="328"/>
        <v>244</v>
      </c>
      <c r="K2339" s="22">
        <f t="shared" si="329"/>
        <v>46436</v>
      </c>
      <c r="L2339" s="21">
        <f t="shared" si="330"/>
        <v>257</v>
      </c>
      <c r="M2339" s="21">
        <f t="shared" si="331"/>
        <v>247</v>
      </c>
      <c r="N2339" s="21">
        <f t="shared" si="332"/>
        <v>11996760</v>
      </c>
      <c r="O2339" s="23">
        <f t="shared" si="333"/>
        <v>11529960</v>
      </c>
      <c r="P2339" t="s">
        <v>23</v>
      </c>
      <c r="Q2339" t="s">
        <v>24</v>
      </c>
      <c r="R2339" t="s">
        <v>6443</v>
      </c>
      <c r="S2339">
        <v>6552</v>
      </c>
      <c r="T2339" s="25">
        <v>45188</v>
      </c>
      <c r="U2339" s="26">
        <v>46680</v>
      </c>
    </row>
    <row r="2340" spans="1:21" x14ac:dyDescent="0.25">
      <c r="A2340" t="s">
        <v>2263</v>
      </c>
      <c r="B2340" s="25">
        <v>44931</v>
      </c>
      <c r="C2340" s="25">
        <v>44941</v>
      </c>
      <c r="D2340" s="18">
        <v>60</v>
      </c>
      <c r="E2340">
        <v>840</v>
      </c>
      <c r="F2340" s="19">
        <f t="shared" si="325"/>
        <v>45000</v>
      </c>
      <c r="G2340" s="25">
        <v>45188</v>
      </c>
      <c r="H2340" s="20">
        <f t="shared" si="326"/>
        <v>188</v>
      </c>
      <c r="I2340" s="21">
        <f t="shared" si="327"/>
        <v>157920</v>
      </c>
      <c r="J2340" s="21">
        <f t="shared" si="328"/>
        <v>244</v>
      </c>
      <c r="K2340" s="22">
        <f t="shared" si="329"/>
        <v>596</v>
      </c>
      <c r="L2340" s="21">
        <f t="shared" si="330"/>
        <v>257</v>
      </c>
      <c r="M2340" s="21">
        <f t="shared" si="331"/>
        <v>247</v>
      </c>
      <c r="N2340" s="21">
        <f t="shared" si="332"/>
        <v>215880</v>
      </c>
      <c r="O2340" s="23">
        <f t="shared" si="333"/>
        <v>207480</v>
      </c>
      <c r="P2340" t="s">
        <v>23</v>
      </c>
      <c r="Q2340" t="s">
        <v>24</v>
      </c>
      <c r="R2340" t="s">
        <v>6443</v>
      </c>
      <c r="S2340">
        <v>6552</v>
      </c>
      <c r="T2340" s="25">
        <v>45188</v>
      </c>
      <c r="U2340">
        <v>840</v>
      </c>
    </row>
    <row r="2341" spans="1:21" x14ac:dyDescent="0.25">
      <c r="A2341" t="s">
        <v>2264</v>
      </c>
      <c r="B2341" s="25">
        <v>44931</v>
      </c>
      <c r="C2341" s="25">
        <v>44941</v>
      </c>
      <c r="D2341" s="18">
        <v>60</v>
      </c>
      <c r="E2341">
        <v>270</v>
      </c>
      <c r="F2341" s="19">
        <f t="shared" si="325"/>
        <v>45000</v>
      </c>
      <c r="G2341" s="25">
        <v>45188</v>
      </c>
      <c r="H2341" s="20">
        <f t="shared" si="326"/>
        <v>188</v>
      </c>
      <c r="I2341" s="21">
        <f t="shared" si="327"/>
        <v>50760</v>
      </c>
      <c r="J2341" s="21">
        <f t="shared" si="328"/>
        <v>244</v>
      </c>
      <c r="K2341" s="22">
        <f t="shared" si="329"/>
        <v>26</v>
      </c>
      <c r="L2341" s="21">
        <f t="shared" si="330"/>
        <v>257</v>
      </c>
      <c r="M2341" s="21">
        <f t="shared" si="331"/>
        <v>247</v>
      </c>
      <c r="N2341" s="21">
        <f t="shared" si="332"/>
        <v>69390</v>
      </c>
      <c r="O2341" s="23">
        <f t="shared" si="333"/>
        <v>66690</v>
      </c>
      <c r="P2341" t="s">
        <v>23</v>
      </c>
      <c r="Q2341" t="s">
        <v>24</v>
      </c>
      <c r="R2341" t="s">
        <v>6443</v>
      </c>
      <c r="S2341">
        <v>6552</v>
      </c>
      <c r="T2341" s="25">
        <v>45188</v>
      </c>
      <c r="U2341">
        <v>270</v>
      </c>
    </row>
    <row r="2342" spans="1:21" x14ac:dyDescent="0.25">
      <c r="A2342" t="s">
        <v>2265</v>
      </c>
      <c r="B2342" s="25">
        <v>44931</v>
      </c>
      <c r="C2342" s="25">
        <v>44941</v>
      </c>
      <c r="D2342" s="18">
        <v>60</v>
      </c>
      <c r="E2342">
        <v>480</v>
      </c>
      <c r="F2342" s="19">
        <f t="shared" si="325"/>
        <v>45000</v>
      </c>
      <c r="G2342" s="25">
        <v>45188</v>
      </c>
      <c r="H2342" s="20">
        <f t="shared" si="326"/>
        <v>188</v>
      </c>
      <c r="I2342" s="21">
        <f t="shared" si="327"/>
        <v>90240</v>
      </c>
      <c r="J2342" s="21">
        <f t="shared" si="328"/>
        <v>244</v>
      </c>
      <c r="K2342" s="22">
        <f t="shared" si="329"/>
        <v>236</v>
      </c>
      <c r="L2342" s="21">
        <f t="shared" si="330"/>
        <v>257</v>
      </c>
      <c r="M2342" s="21">
        <f t="shared" si="331"/>
        <v>247</v>
      </c>
      <c r="N2342" s="21">
        <f t="shared" si="332"/>
        <v>123360</v>
      </c>
      <c r="O2342" s="23">
        <f t="shared" si="333"/>
        <v>118560</v>
      </c>
      <c r="P2342" t="s">
        <v>23</v>
      </c>
      <c r="Q2342" t="s">
        <v>24</v>
      </c>
      <c r="R2342" t="s">
        <v>6443</v>
      </c>
      <c r="S2342">
        <v>6552</v>
      </c>
      <c r="T2342" s="25">
        <v>45188</v>
      </c>
      <c r="U2342">
        <v>480</v>
      </c>
    </row>
    <row r="2343" spans="1:21" x14ac:dyDescent="0.25">
      <c r="A2343" t="s">
        <v>2266</v>
      </c>
      <c r="B2343" s="25">
        <v>44931</v>
      </c>
      <c r="C2343" s="25">
        <v>44941</v>
      </c>
      <c r="D2343" s="18">
        <v>60</v>
      </c>
      <c r="E2343">
        <v>228.48</v>
      </c>
      <c r="F2343" s="19">
        <f t="shared" si="325"/>
        <v>45000</v>
      </c>
      <c r="G2343" s="25">
        <v>45188</v>
      </c>
      <c r="H2343" s="20">
        <f t="shared" si="326"/>
        <v>188</v>
      </c>
      <c r="I2343" s="21">
        <f t="shared" si="327"/>
        <v>42954.239999999998</v>
      </c>
      <c r="J2343" s="21">
        <f t="shared" si="328"/>
        <v>244</v>
      </c>
      <c r="K2343" s="22">
        <f t="shared" si="329"/>
        <v>-15.52000000000001</v>
      </c>
      <c r="L2343" s="21">
        <f t="shared" si="330"/>
        <v>257</v>
      </c>
      <c r="M2343" s="21">
        <f t="shared" si="331"/>
        <v>247</v>
      </c>
      <c r="N2343" s="21">
        <f t="shared" si="332"/>
        <v>58719.360000000001</v>
      </c>
      <c r="O2343" s="23">
        <f t="shared" si="333"/>
        <v>56434.559999999998</v>
      </c>
      <c r="P2343" t="s">
        <v>23</v>
      </c>
      <c r="Q2343" t="s">
        <v>24</v>
      </c>
      <c r="R2343" t="s">
        <v>6443</v>
      </c>
      <c r="S2343">
        <v>6552</v>
      </c>
      <c r="T2343" s="25">
        <v>45188</v>
      </c>
      <c r="U2343">
        <v>228.48</v>
      </c>
    </row>
    <row r="2344" spans="1:21" x14ac:dyDescent="0.25">
      <c r="A2344" t="s">
        <v>2267</v>
      </c>
      <c r="B2344" s="25">
        <v>44931</v>
      </c>
      <c r="C2344" s="25">
        <v>44939</v>
      </c>
      <c r="D2344" s="18">
        <v>60</v>
      </c>
      <c r="E2344">
        <v>480</v>
      </c>
      <c r="F2344" s="19">
        <f t="shared" si="325"/>
        <v>44998</v>
      </c>
      <c r="G2344" s="25">
        <v>45188</v>
      </c>
      <c r="H2344" s="20">
        <f t="shared" si="326"/>
        <v>190</v>
      </c>
      <c r="I2344" s="21">
        <f t="shared" si="327"/>
        <v>91200</v>
      </c>
      <c r="J2344" s="21">
        <f t="shared" si="328"/>
        <v>246</v>
      </c>
      <c r="K2344" s="22">
        <f t="shared" si="329"/>
        <v>234</v>
      </c>
      <c r="L2344" s="21">
        <f t="shared" si="330"/>
        <v>257</v>
      </c>
      <c r="M2344" s="21">
        <f t="shared" si="331"/>
        <v>249</v>
      </c>
      <c r="N2344" s="21">
        <f t="shared" si="332"/>
        <v>123360</v>
      </c>
      <c r="O2344" s="23">
        <f t="shared" si="333"/>
        <v>119520</v>
      </c>
      <c r="P2344" t="s">
        <v>23</v>
      </c>
      <c r="Q2344" t="s">
        <v>24</v>
      </c>
      <c r="R2344" t="s">
        <v>6443</v>
      </c>
      <c r="S2344">
        <v>6552</v>
      </c>
      <c r="T2344" s="25">
        <v>45188</v>
      </c>
      <c r="U2344">
        <v>480</v>
      </c>
    </row>
    <row r="2345" spans="1:21" x14ac:dyDescent="0.25">
      <c r="A2345" t="s">
        <v>2268</v>
      </c>
      <c r="B2345" s="25">
        <v>44939</v>
      </c>
      <c r="C2345" s="25">
        <v>44947</v>
      </c>
      <c r="D2345" s="18">
        <v>60</v>
      </c>
      <c r="E2345" s="26">
        <v>1260</v>
      </c>
      <c r="F2345" s="19">
        <f t="shared" si="325"/>
        <v>45006</v>
      </c>
      <c r="G2345" s="25">
        <v>45188</v>
      </c>
      <c r="H2345" s="20">
        <f t="shared" si="326"/>
        <v>182</v>
      </c>
      <c r="I2345" s="21">
        <f t="shared" si="327"/>
        <v>229320</v>
      </c>
      <c r="J2345" s="21">
        <f t="shared" si="328"/>
        <v>238</v>
      </c>
      <c r="K2345" s="22">
        <f t="shared" si="329"/>
        <v>1022</v>
      </c>
      <c r="L2345" s="21">
        <f t="shared" si="330"/>
        <v>249</v>
      </c>
      <c r="M2345" s="21">
        <f t="shared" si="331"/>
        <v>241</v>
      </c>
      <c r="N2345" s="21">
        <f t="shared" si="332"/>
        <v>313740</v>
      </c>
      <c r="O2345" s="23">
        <f t="shared" si="333"/>
        <v>303660</v>
      </c>
      <c r="P2345" t="s">
        <v>23</v>
      </c>
      <c r="Q2345" t="s">
        <v>24</v>
      </c>
      <c r="R2345" t="s">
        <v>6443</v>
      </c>
      <c r="S2345">
        <v>6552</v>
      </c>
      <c r="T2345" s="25">
        <v>45188</v>
      </c>
      <c r="U2345" s="26">
        <v>1260</v>
      </c>
    </row>
    <row r="2346" spans="1:21" x14ac:dyDescent="0.25">
      <c r="A2346" t="s">
        <v>2269</v>
      </c>
      <c r="B2346" s="25">
        <v>44939</v>
      </c>
      <c r="C2346" s="25">
        <v>44946</v>
      </c>
      <c r="D2346" s="18">
        <v>60</v>
      </c>
      <c r="E2346">
        <v>360</v>
      </c>
      <c r="F2346" s="19">
        <f t="shared" si="325"/>
        <v>45005</v>
      </c>
      <c r="G2346" s="25">
        <v>45188</v>
      </c>
      <c r="H2346" s="20">
        <f t="shared" si="326"/>
        <v>183</v>
      </c>
      <c r="I2346" s="21">
        <f t="shared" si="327"/>
        <v>65880</v>
      </c>
      <c r="J2346" s="21">
        <f t="shared" si="328"/>
        <v>239</v>
      </c>
      <c r="K2346" s="22">
        <f t="shared" si="329"/>
        <v>121</v>
      </c>
      <c r="L2346" s="21">
        <f t="shared" si="330"/>
        <v>249</v>
      </c>
      <c r="M2346" s="21">
        <f t="shared" si="331"/>
        <v>242</v>
      </c>
      <c r="N2346" s="21">
        <f t="shared" si="332"/>
        <v>89640</v>
      </c>
      <c r="O2346" s="23">
        <f t="shared" si="333"/>
        <v>87120</v>
      </c>
      <c r="P2346" t="s">
        <v>23</v>
      </c>
      <c r="Q2346" t="s">
        <v>24</v>
      </c>
      <c r="R2346" t="s">
        <v>6443</v>
      </c>
      <c r="S2346">
        <v>6552</v>
      </c>
      <c r="T2346" s="25">
        <v>45188</v>
      </c>
      <c r="U2346">
        <v>360</v>
      </c>
    </row>
    <row r="2347" spans="1:21" x14ac:dyDescent="0.25">
      <c r="A2347" t="s">
        <v>2270</v>
      </c>
      <c r="B2347" s="25">
        <v>45077</v>
      </c>
      <c r="C2347" s="25">
        <v>45162</v>
      </c>
      <c r="D2347" s="18">
        <v>60</v>
      </c>
      <c r="E2347">
        <v>511.91</v>
      </c>
      <c r="F2347" s="19">
        <f t="shared" si="325"/>
        <v>45223</v>
      </c>
      <c r="G2347" s="25">
        <v>45162</v>
      </c>
      <c r="H2347" s="20">
        <f t="shared" si="326"/>
        <v>-61</v>
      </c>
      <c r="I2347" s="21">
        <f t="shared" si="327"/>
        <v>-31226.510000000002</v>
      </c>
      <c r="J2347" s="21">
        <f t="shared" si="328"/>
        <v>0</v>
      </c>
      <c r="K2347" s="22">
        <f t="shared" si="329"/>
        <v>511.91</v>
      </c>
      <c r="L2347" s="21">
        <f t="shared" si="330"/>
        <v>85</v>
      </c>
      <c r="M2347" s="21">
        <f t="shared" si="331"/>
        <v>0</v>
      </c>
      <c r="N2347" s="21">
        <f t="shared" si="332"/>
        <v>43512.35</v>
      </c>
      <c r="O2347" s="23">
        <f t="shared" si="333"/>
        <v>0</v>
      </c>
      <c r="P2347" t="s">
        <v>23</v>
      </c>
      <c r="Q2347" t="s">
        <v>24</v>
      </c>
      <c r="R2347" t="s">
        <v>6444</v>
      </c>
      <c r="S2347">
        <v>6034</v>
      </c>
      <c r="T2347" s="25">
        <v>45162</v>
      </c>
      <c r="U2347">
        <v>511.91</v>
      </c>
    </row>
    <row r="2348" spans="1:21" x14ac:dyDescent="0.25">
      <c r="A2348" t="s">
        <v>1504</v>
      </c>
      <c r="B2348" s="25">
        <v>45048</v>
      </c>
      <c r="C2348" s="25">
        <v>45048</v>
      </c>
      <c r="D2348" s="18">
        <v>60</v>
      </c>
      <c r="E2348">
        <v>869.6</v>
      </c>
      <c r="F2348" s="19">
        <f t="shared" si="325"/>
        <v>45109</v>
      </c>
      <c r="G2348" s="25">
        <v>45124</v>
      </c>
      <c r="H2348" s="20">
        <f t="shared" si="326"/>
        <v>15</v>
      </c>
      <c r="I2348" s="21">
        <f t="shared" si="327"/>
        <v>13044</v>
      </c>
      <c r="J2348" s="21">
        <f t="shared" si="328"/>
        <v>75</v>
      </c>
      <c r="K2348" s="22">
        <f t="shared" si="329"/>
        <v>794.6</v>
      </c>
      <c r="L2348" s="21">
        <f t="shared" si="330"/>
        <v>76</v>
      </c>
      <c r="M2348" s="21">
        <f t="shared" si="331"/>
        <v>76</v>
      </c>
      <c r="N2348" s="21">
        <f t="shared" si="332"/>
        <v>66089.600000000006</v>
      </c>
      <c r="O2348" s="23">
        <f t="shared" si="333"/>
        <v>66089.600000000006</v>
      </c>
      <c r="P2348" t="s">
        <v>23</v>
      </c>
      <c r="Q2348" t="s">
        <v>24</v>
      </c>
      <c r="R2348" t="s">
        <v>6445</v>
      </c>
      <c r="S2348">
        <v>4838</v>
      </c>
      <c r="T2348" s="25">
        <v>45124</v>
      </c>
      <c r="U2348">
        <v>869.6</v>
      </c>
    </row>
    <row r="2349" spans="1:21" x14ac:dyDescent="0.25">
      <c r="A2349" t="s">
        <v>1335</v>
      </c>
      <c r="B2349" s="25">
        <v>45055</v>
      </c>
      <c r="C2349" s="25">
        <v>45055</v>
      </c>
      <c r="D2349" s="18">
        <v>60</v>
      </c>
      <c r="E2349">
        <v>302.75</v>
      </c>
      <c r="F2349" s="19">
        <f t="shared" si="325"/>
        <v>45116</v>
      </c>
      <c r="G2349" s="25">
        <v>45124</v>
      </c>
      <c r="H2349" s="20">
        <f t="shared" si="326"/>
        <v>8</v>
      </c>
      <c r="I2349" s="21">
        <f t="shared" si="327"/>
        <v>2422</v>
      </c>
      <c r="J2349" s="21">
        <f t="shared" si="328"/>
        <v>68</v>
      </c>
      <c r="K2349" s="22">
        <f t="shared" si="329"/>
        <v>234.75</v>
      </c>
      <c r="L2349" s="21">
        <f t="shared" si="330"/>
        <v>69</v>
      </c>
      <c r="M2349" s="21">
        <f t="shared" si="331"/>
        <v>69</v>
      </c>
      <c r="N2349" s="21">
        <f t="shared" si="332"/>
        <v>20889.75</v>
      </c>
      <c r="O2349" s="23">
        <f t="shared" si="333"/>
        <v>20889.75</v>
      </c>
      <c r="P2349" t="s">
        <v>23</v>
      </c>
      <c r="Q2349" t="s">
        <v>24</v>
      </c>
      <c r="R2349" t="s">
        <v>6445</v>
      </c>
      <c r="S2349">
        <v>4838</v>
      </c>
      <c r="T2349" s="25">
        <v>45124</v>
      </c>
      <c r="U2349">
        <v>302.75</v>
      </c>
    </row>
    <row r="2350" spans="1:21" x14ac:dyDescent="0.25">
      <c r="A2350" t="s">
        <v>1336</v>
      </c>
      <c r="B2350" s="25">
        <v>45084</v>
      </c>
      <c r="C2350" s="25">
        <v>45084</v>
      </c>
      <c r="D2350" s="18">
        <v>60</v>
      </c>
      <c r="E2350">
        <v>990.4</v>
      </c>
      <c r="F2350" s="19">
        <f t="shared" si="325"/>
        <v>45145</v>
      </c>
      <c r="G2350" s="25">
        <v>45160</v>
      </c>
      <c r="H2350" s="20">
        <f t="shared" si="326"/>
        <v>15</v>
      </c>
      <c r="I2350" s="21">
        <f t="shared" si="327"/>
        <v>14856</v>
      </c>
      <c r="J2350" s="21">
        <f t="shared" si="328"/>
        <v>75</v>
      </c>
      <c r="K2350" s="22">
        <f t="shared" si="329"/>
        <v>915.4</v>
      </c>
      <c r="L2350" s="21">
        <f t="shared" si="330"/>
        <v>76</v>
      </c>
      <c r="M2350" s="21">
        <f t="shared" si="331"/>
        <v>76</v>
      </c>
      <c r="N2350" s="21">
        <f t="shared" si="332"/>
        <v>75270.399999999994</v>
      </c>
      <c r="O2350" s="23">
        <f t="shared" si="333"/>
        <v>75270.399999999994</v>
      </c>
      <c r="P2350" t="s">
        <v>23</v>
      </c>
      <c r="Q2350" t="s">
        <v>24</v>
      </c>
      <c r="R2350" t="s">
        <v>6445</v>
      </c>
      <c r="S2350">
        <v>5936</v>
      </c>
      <c r="T2350" s="25">
        <v>45160</v>
      </c>
      <c r="U2350">
        <v>990.4</v>
      </c>
    </row>
    <row r="2351" spans="1:21" x14ac:dyDescent="0.25">
      <c r="A2351" t="s">
        <v>1337</v>
      </c>
      <c r="B2351" s="25">
        <v>45086</v>
      </c>
      <c r="C2351" s="25">
        <v>45086</v>
      </c>
      <c r="D2351" s="18">
        <v>60</v>
      </c>
      <c r="E2351">
        <v>532.5</v>
      </c>
      <c r="F2351" s="19">
        <f t="shared" si="325"/>
        <v>45147</v>
      </c>
      <c r="G2351" s="25">
        <v>45160</v>
      </c>
      <c r="H2351" s="20">
        <f t="shared" si="326"/>
        <v>13</v>
      </c>
      <c r="I2351" s="21">
        <f t="shared" si="327"/>
        <v>6922.5</v>
      </c>
      <c r="J2351" s="21">
        <f t="shared" si="328"/>
        <v>73</v>
      </c>
      <c r="K2351" s="22">
        <f t="shared" si="329"/>
        <v>459.5</v>
      </c>
      <c r="L2351" s="21">
        <f t="shared" si="330"/>
        <v>74</v>
      </c>
      <c r="M2351" s="21">
        <f t="shared" si="331"/>
        <v>74</v>
      </c>
      <c r="N2351" s="21">
        <f t="shared" si="332"/>
        <v>39405</v>
      </c>
      <c r="O2351" s="23">
        <f t="shared" si="333"/>
        <v>39405</v>
      </c>
      <c r="P2351" t="s">
        <v>23</v>
      </c>
      <c r="Q2351" t="s">
        <v>24</v>
      </c>
      <c r="R2351" t="s">
        <v>6445</v>
      </c>
      <c r="S2351">
        <v>5936</v>
      </c>
      <c r="T2351" s="25">
        <v>45160</v>
      </c>
      <c r="U2351">
        <v>532.5</v>
      </c>
    </row>
    <row r="2352" spans="1:21" x14ac:dyDescent="0.25">
      <c r="A2352" t="s">
        <v>1338</v>
      </c>
      <c r="B2352" s="25">
        <v>45110</v>
      </c>
      <c r="C2352" s="25">
        <v>45112</v>
      </c>
      <c r="D2352" s="18">
        <v>60</v>
      </c>
      <c r="E2352">
        <v>844.7</v>
      </c>
      <c r="F2352" s="19">
        <f t="shared" si="325"/>
        <v>45174</v>
      </c>
      <c r="G2352" s="25">
        <v>45194</v>
      </c>
      <c r="H2352" s="20">
        <f t="shared" si="326"/>
        <v>20</v>
      </c>
      <c r="I2352" s="21">
        <f t="shared" si="327"/>
        <v>16894</v>
      </c>
      <c r="J2352" s="21">
        <f t="shared" si="328"/>
        <v>80</v>
      </c>
      <c r="K2352" s="22">
        <f t="shared" si="329"/>
        <v>764.7</v>
      </c>
      <c r="L2352" s="21">
        <f t="shared" si="330"/>
        <v>84</v>
      </c>
      <c r="M2352" s="21">
        <f t="shared" si="331"/>
        <v>82</v>
      </c>
      <c r="N2352" s="21">
        <f t="shared" si="332"/>
        <v>70954.8</v>
      </c>
      <c r="O2352" s="23">
        <f t="shared" si="333"/>
        <v>69265.400000000009</v>
      </c>
      <c r="P2352" t="s">
        <v>23</v>
      </c>
      <c r="Q2352" t="s">
        <v>24</v>
      </c>
      <c r="R2352" t="s">
        <v>6445</v>
      </c>
      <c r="S2352">
        <v>6730</v>
      </c>
      <c r="T2352" s="25">
        <v>45194</v>
      </c>
      <c r="U2352">
        <v>844.7</v>
      </c>
    </row>
    <row r="2353" spans="1:21" x14ac:dyDescent="0.25">
      <c r="A2353" t="s">
        <v>1339</v>
      </c>
      <c r="B2353" s="25">
        <v>45113</v>
      </c>
      <c r="C2353" s="25">
        <v>45115</v>
      </c>
      <c r="D2353" s="18">
        <v>60</v>
      </c>
      <c r="E2353">
        <v>395.35</v>
      </c>
      <c r="F2353" s="19">
        <f t="shared" si="325"/>
        <v>45177</v>
      </c>
      <c r="G2353" s="25">
        <v>45194</v>
      </c>
      <c r="H2353" s="20">
        <f t="shared" si="326"/>
        <v>17</v>
      </c>
      <c r="I2353" s="21">
        <f t="shared" si="327"/>
        <v>6720.9500000000007</v>
      </c>
      <c r="J2353" s="21">
        <f t="shared" si="328"/>
        <v>77</v>
      </c>
      <c r="K2353" s="22">
        <f t="shared" si="329"/>
        <v>318.35000000000002</v>
      </c>
      <c r="L2353" s="21">
        <f t="shared" si="330"/>
        <v>81</v>
      </c>
      <c r="M2353" s="21">
        <f t="shared" si="331"/>
        <v>79</v>
      </c>
      <c r="N2353" s="21">
        <f t="shared" si="332"/>
        <v>32023.350000000002</v>
      </c>
      <c r="O2353" s="23">
        <f t="shared" si="333"/>
        <v>31232.65</v>
      </c>
      <c r="P2353" t="s">
        <v>23</v>
      </c>
      <c r="Q2353" t="s">
        <v>24</v>
      </c>
      <c r="R2353" t="s">
        <v>6445</v>
      </c>
      <c r="S2353">
        <v>6730</v>
      </c>
      <c r="T2353" s="25">
        <v>45194</v>
      </c>
      <c r="U2353">
        <v>395.35</v>
      </c>
    </row>
    <row r="2354" spans="1:21" x14ac:dyDescent="0.25">
      <c r="A2354" t="s">
        <v>2271</v>
      </c>
      <c r="B2354" s="25">
        <v>44687</v>
      </c>
      <c r="C2354" s="25">
        <v>44691</v>
      </c>
      <c r="D2354" s="18">
        <v>60</v>
      </c>
      <c r="E2354">
        <v>8.8000000000000007</v>
      </c>
      <c r="F2354" s="19">
        <f t="shared" si="325"/>
        <v>44752</v>
      </c>
      <c r="G2354" s="25">
        <v>45136</v>
      </c>
      <c r="H2354" s="20">
        <f t="shared" si="326"/>
        <v>384</v>
      </c>
      <c r="I2354" s="21">
        <f t="shared" si="327"/>
        <v>3379.2000000000003</v>
      </c>
      <c r="J2354" s="21">
        <f t="shared" si="328"/>
        <v>439</v>
      </c>
      <c r="K2354" s="22">
        <f t="shared" si="329"/>
        <v>-430.2</v>
      </c>
      <c r="L2354" s="21">
        <f t="shared" si="330"/>
        <v>449</v>
      </c>
      <c r="M2354" s="21">
        <f t="shared" si="331"/>
        <v>445</v>
      </c>
      <c r="N2354" s="21">
        <f t="shared" si="332"/>
        <v>3951.2000000000003</v>
      </c>
      <c r="O2354" s="23">
        <f t="shared" si="333"/>
        <v>3916.0000000000005</v>
      </c>
      <c r="P2354" t="s">
        <v>23</v>
      </c>
      <c r="Q2354" t="s">
        <v>24</v>
      </c>
      <c r="R2354" t="s">
        <v>6446</v>
      </c>
      <c r="S2354">
        <v>5355</v>
      </c>
      <c r="T2354" s="25">
        <v>45136</v>
      </c>
      <c r="U2354">
        <v>8.8000000000000007</v>
      </c>
    </row>
    <row r="2355" spans="1:21" x14ac:dyDescent="0.25">
      <c r="A2355" t="s">
        <v>2272</v>
      </c>
      <c r="B2355" s="25">
        <v>44698</v>
      </c>
      <c r="C2355" s="25">
        <v>44700</v>
      </c>
      <c r="D2355" s="18">
        <v>60</v>
      </c>
      <c r="E2355">
        <v>220</v>
      </c>
      <c r="F2355" s="19">
        <f t="shared" si="325"/>
        <v>44761</v>
      </c>
      <c r="G2355" s="25">
        <v>45136</v>
      </c>
      <c r="H2355" s="20">
        <f t="shared" si="326"/>
        <v>375</v>
      </c>
      <c r="I2355" s="21">
        <f t="shared" si="327"/>
        <v>82500</v>
      </c>
      <c r="J2355" s="21">
        <f t="shared" si="328"/>
        <v>430</v>
      </c>
      <c r="K2355" s="22">
        <f t="shared" si="329"/>
        <v>-210</v>
      </c>
      <c r="L2355" s="21">
        <f t="shared" si="330"/>
        <v>438</v>
      </c>
      <c r="M2355" s="21">
        <f t="shared" si="331"/>
        <v>436</v>
      </c>
      <c r="N2355" s="21">
        <f t="shared" si="332"/>
        <v>96360</v>
      </c>
      <c r="O2355" s="23">
        <f t="shared" si="333"/>
        <v>95920</v>
      </c>
      <c r="P2355" t="s">
        <v>23</v>
      </c>
      <c r="Q2355" t="s">
        <v>24</v>
      </c>
      <c r="R2355" t="s">
        <v>6446</v>
      </c>
      <c r="S2355">
        <v>5355</v>
      </c>
      <c r="T2355" s="25">
        <v>45136</v>
      </c>
      <c r="U2355">
        <v>220</v>
      </c>
    </row>
    <row r="2356" spans="1:21" x14ac:dyDescent="0.25">
      <c r="A2356" t="s">
        <v>2273</v>
      </c>
      <c r="B2356" s="25">
        <v>44757</v>
      </c>
      <c r="C2356" s="25">
        <v>44760</v>
      </c>
      <c r="D2356" s="18">
        <v>60</v>
      </c>
      <c r="E2356">
        <v>44</v>
      </c>
      <c r="F2356" s="19">
        <f t="shared" si="325"/>
        <v>44822</v>
      </c>
      <c r="G2356" s="25">
        <v>45136</v>
      </c>
      <c r="H2356" s="20">
        <f t="shared" si="326"/>
        <v>314</v>
      </c>
      <c r="I2356" s="21">
        <f t="shared" si="327"/>
        <v>13816</v>
      </c>
      <c r="J2356" s="21">
        <f t="shared" si="328"/>
        <v>371</v>
      </c>
      <c r="K2356" s="22">
        <f t="shared" si="329"/>
        <v>-327</v>
      </c>
      <c r="L2356" s="21">
        <f t="shared" si="330"/>
        <v>379</v>
      </c>
      <c r="M2356" s="21">
        <f t="shared" si="331"/>
        <v>376</v>
      </c>
      <c r="N2356" s="21">
        <f t="shared" si="332"/>
        <v>16676</v>
      </c>
      <c r="O2356" s="23">
        <f t="shared" si="333"/>
        <v>16544</v>
      </c>
      <c r="P2356" t="s">
        <v>23</v>
      </c>
      <c r="Q2356" t="s">
        <v>24</v>
      </c>
      <c r="R2356" t="s">
        <v>6446</v>
      </c>
      <c r="S2356">
        <v>5355</v>
      </c>
      <c r="T2356" s="25">
        <v>45136</v>
      </c>
      <c r="U2356">
        <v>44</v>
      </c>
    </row>
    <row r="2357" spans="1:21" x14ac:dyDescent="0.25">
      <c r="A2357" t="s">
        <v>2274</v>
      </c>
      <c r="B2357" s="25">
        <v>44757</v>
      </c>
      <c r="C2357" s="25">
        <v>44760</v>
      </c>
      <c r="D2357" s="18">
        <v>60</v>
      </c>
      <c r="E2357">
        <v>220</v>
      </c>
      <c r="F2357" s="19">
        <f t="shared" si="325"/>
        <v>44822</v>
      </c>
      <c r="G2357" s="25">
        <v>45136</v>
      </c>
      <c r="H2357" s="20">
        <f t="shared" si="326"/>
        <v>314</v>
      </c>
      <c r="I2357" s="21">
        <f t="shared" si="327"/>
        <v>69080</v>
      </c>
      <c r="J2357" s="21">
        <f t="shared" si="328"/>
        <v>371</v>
      </c>
      <c r="K2357" s="22">
        <f t="shared" si="329"/>
        <v>-151</v>
      </c>
      <c r="L2357" s="21">
        <f t="shared" si="330"/>
        <v>379</v>
      </c>
      <c r="M2357" s="21">
        <f t="shared" si="331"/>
        <v>376</v>
      </c>
      <c r="N2357" s="21">
        <f t="shared" si="332"/>
        <v>83380</v>
      </c>
      <c r="O2357" s="23">
        <f t="shared" si="333"/>
        <v>82720</v>
      </c>
      <c r="P2357" t="s">
        <v>23</v>
      </c>
      <c r="Q2357" t="s">
        <v>24</v>
      </c>
      <c r="R2357" t="s">
        <v>6446</v>
      </c>
      <c r="S2357">
        <v>5355</v>
      </c>
      <c r="T2357" s="25">
        <v>45136</v>
      </c>
      <c r="U2357">
        <v>220</v>
      </c>
    </row>
    <row r="2358" spans="1:21" x14ac:dyDescent="0.25">
      <c r="A2358" t="s">
        <v>1432</v>
      </c>
      <c r="B2358" s="25">
        <v>44994</v>
      </c>
      <c r="C2358" s="25">
        <v>44994</v>
      </c>
      <c r="D2358" s="18">
        <v>60</v>
      </c>
      <c r="E2358">
        <v>887.4</v>
      </c>
      <c r="F2358" s="19">
        <f t="shared" si="325"/>
        <v>45055</v>
      </c>
      <c r="G2358" s="25">
        <v>45194</v>
      </c>
      <c r="H2358" s="20">
        <f t="shared" si="326"/>
        <v>139</v>
      </c>
      <c r="I2358" s="21">
        <f t="shared" si="327"/>
        <v>123348.59999999999</v>
      </c>
      <c r="J2358" s="21">
        <f t="shared" si="328"/>
        <v>196</v>
      </c>
      <c r="K2358" s="22">
        <f t="shared" si="329"/>
        <v>691.4</v>
      </c>
      <c r="L2358" s="21">
        <f t="shared" si="330"/>
        <v>200</v>
      </c>
      <c r="M2358" s="21">
        <f t="shared" si="331"/>
        <v>200</v>
      </c>
      <c r="N2358" s="21">
        <f t="shared" si="332"/>
        <v>177480</v>
      </c>
      <c r="O2358" s="23">
        <f t="shared" si="333"/>
        <v>177480</v>
      </c>
      <c r="P2358" t="s">
        <v>23</v>
      </c>
      <c r="Q2358" t="s">
        <v>24</v>
      </c>
      <c r="R2358" t="s">
        <v>6447</v>
      </c>
      <c r="S2358">
        <v>6745</v>
      </c>
      <c r="T2358" s="25">
        <v>45194</v>
      </c>
      <c r="U2358">
        <v>887.4</v>
      </c>
    </row>
    <row r="2359" spans="1:21" x14ac:dyDescent="0.25">
      <c r="A2359" t="s">
        <v>741</v>
      </c>
      <c r="B2359" s="25">
        <v>45053</v>
      </c>
      <c r="C2359" s="25">
        <v>45054</v>
      </c>
      <c r="D2359" s="18">
        <v>60</v>
      </c>
      <c r="E2359" s="26">
        <v>2868.6</v>
      </c>
      <c r="F2359" s="19">
        <f t="shared" si="325"/>
        <v>45115</v>
      </c>
      <c r="G2359" s="25">
        <v>45124</v>
      </c>
      <c r="H2359" s="20">
        <f t="shared" si="326"/>
        <v>9</v>
      </c>
      <c r="I2359" s="21">
        <f t="shared" si="327"/>
        <v>25817.399999999998</v>
      </c>
      <c r="J2359" s="21">
        <f t="shared" si="328"/>
        <v>69</v>
      </c>
      <c r="K2359" s="22">
        <f t="shared" si="329"/>
        <v>2799.6</v>
      </c>
      <c r="L2359" s="21">
        <f t="shared" si="330"/>
        <v>71</v>
      </c>
      <c r="M2359" s="21">
        <f t="shared" si="331"/>
        <v>70</v>
      </c>
      <c r="N2359" s="21">
        <f t="shared" si="332"/>
        <v>203670.6</v>
      </c>
      <c r="O2359" s="23">
        <f t="shared" si="333"/>
        <v>200802</v>
      </c>
      <c r="P2359" t="s">
        <v>23</v>
      </c>
      <c r="Q2359" t="s">
        <v>24</v>
      </c>
      <c r="R2359" t="s">
        <v>6447</v>
      </c>
      <c r="S2359">
        <v>4849</v>
      </c>
      <c r="T2359" s="25">
        <v>45124</v>
      </c>
      <c r="U2359" s="26">
        <v>2868.6</v>
      </c>
    </row>
    <row r="2360" spans="1:21" x14ac:dyDescent="0.25">
      <c r="A2360" t="s">
        <v>1540</v>
      </c>
      <c r="B2360" s="25">
        <v>45053</v>
      </c>
      <c r="C2360" s="25">
        <v>45053</v>
      </c>
      <c r="D2360" s="18">
        <v>60</v>
      </c>
      <c r="E2360" s="26">
        <v>1195</v>
      </c>
      <c r="F2360" s="19">
        <f t="shared" si="325"/>
        <v>45114</v>
      </c>
      <c r="G2360" s="25">
        <v>45124</v>
      </c>
      <c r="H2360" s="20">
        <f t="shared" si="326"/>
        <v>10</v>
      </c>
      <c r="I2360" s="21">
        <f t="shared" si="327"/>
        <v>11950</v>
      </c>
      <c r="J2360" s="21">
        <f t="shared" si="328"/>
        <v>70</v>
      </c>
      <c r="K2360" s="22">
        <f t="shared" si="329"/>
        <v>1125</v>
      </c>
      <c r="L2360" s="21">
        <f t="shared" si="330"/>
        <v>71</v>
      </c>
      <c r="M2360" s="21">
        <f t="shared" si="331"/>
        <v>71</v>
      </c>
      <c r="N2360" s="21">
        <f t="shared" si="332"/>
        <v>84845</v>
      </c>
      <c r="O2360" s="23">
        <f t="shared" si="333"/>
        <v>84845</v>
      </c>
      <c r="P2360" t="s">
        <v>23</v>
      </c>
      <c r="Q2360" t="s">
        <v>24</v>
      </c>
      <c r="R2360" t="s">
        <v>6447</v>
      </c>
      <c r="S2360">
        <v>4849</v>
      </c>
      <c r="T2360" s="25">
        <v>45124</v>
      </c>
      <c r="U2360" s="26">
        <v>1195</v>
      </c>
    </row>
    <row r="2361" spans="1:21" x14ac:dyDescent="0.25">
      <c r="A2361" t="s">
        <v>1541</v>
      </c>
      <c r="B2361" s="25">
        <v>45054</v>
      </c>
      <c r="C2361" s="25">
        <v>45054</v>
      </c>
      <c r="D2361" s="18">
        <v>60</v>
      </c>
      <c r="E2361" s="26">
        <v>1212.3800000000001</v>
      </c>
      <c r="F2361" s="19">
        <f t="shared" si="325"/>
        <v>45115</v>
      </c>
      <c r="G2361" s="25">
        <v>45124</v>
      </c>
      <c r="H2361" s="20">
        <f t="shared" si="326"/>
        <v>9</v>
      </c>
      <c r="I2361" s="21">
        <f t="shared" si="327"/>
        <v>10911.420000000002</v>
      </c>
      <c r="J2361" s="21">
        <f t="shared" si="328"/>
        <v>69</v>
      </c>
      <c r="K2361" s="22">
        <f t="shared" si="329"/>
        <v>1143.3800000000001</v>
      </c>
      <c r="L2361" s="21">
        <f t="shared" si="330"/>
        <v>70</v>
      </c>
      <c r="M2361" s="21">
        <f t="shared" si="331"/>
        <v>70</v>
      </c>
      <c r="N2361" s="21">
        <f t="shared" si="332"/>
        <v>84866.6</v>
      </c>
      <c r="O2361" s="23">
        <f t="shared" si="333"/>
        <v>84866.6</v>
      </c>
      <c r="P2361" t="s">
        <v>23</v>
      </c>
      <c r="Q2361" t="s">
        <v>24</v>
      </c>
      <c r="R2361" t="s">
        <v>6447</v>
      </c>
      <c r="S2361">
        <v>4849</v>
      </c>
      <c r="T2361" s="25">
        <v>45124</v>
      </c>
      <c r="U2361" s="26">
        <v>1212.3800000000001</v>
      </c>
    </row>
    <row r="2362" spans="1:21" x14ac:dyDescent="0.25">
      <c r="A2362" t="s">
        <v>742</v>
      </c>
      <c r="B2362" s="25">
        <v>45084</v>
      </c>
      <c r="C2362" s="25">
        <v>45086</v>
      </c>
      <c r="D2362" s="18">
        <v>60</v>
      </c>
      <c r="E2362" s="26">
        <v>2972.6</v>
      </c>
      <c r="F2362" s="19">
        <f t="shared" si="325"/>
        <v>45147</v>
      </c>
      <c r="G2362" s="25">
        <v>45160</v>
      </c>
      <c r="H2362" s="20">
        <f t="shared" si="326"/>
        <v>13</v>
      </c>
      <c r="I2362" s="21">
        <f t="shared" si="327"/>
        <v>38643.799999999996</v>
      </c>
      <c r="J2362" s="21">
        <f t="shared" si="328"/>
        <v>73</v>
      </c>
      <c r="K2362" s="22">
        <f t="shared" si="329"/>
        <v>2899.6</v>
      </c>
      <c r="L2362" s="21">
        <f t="shared" si="330"/>
        <v>76</v>
      </c>
      <c r="M2362" s="21">
        <f t="shared" si="331"/>
        <v>74</v>
      </c>
      <c r="N2362" s="21">
        <f t="shared" si="332"/>
        <v>225917.6</v>
      </c>
      <c r="O2362" s="23">
        <f t="shared" si="333"/>
        <v>219972.4</v>
      </c>
      <c r="P2362" t="s">
        <v>23</v>
      </c>
      <c r="Q2362" t="s">
        <v>24</v>
      </c>
      <c r="R2362" t="s">
        <v>6447</v>
      </c>
      <c r="S2362">
        <v>5947</v>
      </c>
      <c r="T2362" s="25">
        <v>45160</v>
      </c>
      <c r="U2362" s="26">
        <v>2972.6</v>
      </c>
    </row>
    <row r="2363" spans="1:21" x14ac:dyDescent="0.25">
      <c r="A2363" t="s">
        <v>743</v>
      </c>
      <c r="B2363" s="25">
        <v>45085</v>
      </c>
      <c r="C2363" s="25">
        <v>45086</v>
      </c>
      <c r="D2363" s="18">
        <v>60</v>
      </c>
      <c r="E2363" s="26">
        <v>1149.17</v>
      </c>
      <c r="F2363" s="19">
        <f t="shared" si="325"/>
        <v>45147</v>
      </c>
      <c r="G2363" s="25">
        <v>45160</v>
      </c>
      <c r="H2363" s="20">
        <f t="shared" si="326"/>
        <v>13</v>
      </c>
      <c r="I2363" s="21">
        <f t="shared" si="327"/>
        <v>14939.210000000001</v>
      </c>
      <c r="J2363" s="21">
        <f t="shared" si="328"/>
        <v>73</v>
      </c>
      <c r="K2363" s="22">
        <f t="shared" si="329"/>
        <v>1076.17</v>
      </c>
      <c r="L2363" s="21">
        <f t="shared" si="330"/>
        <v>75</v>
      </c>
      <c r="M2363" s="21">
        <f t="shared" si="331"/>
        <v>74</v>
      </c>
      <c r="N2363" s="21">
        <f t="shared" si="332"/>
        <v>86187.75</v>
      </c>
      <c r="O2363" s="23">
        <f t="shared" si="333"/>
        <v>85038.58</v>
      </c>
      <c r="P2363" t="s">
        <v>23</v>
      </c>
      <c r="Q2363" t="s">
        <v>24</v>
      </c>
      <c r="R2363" t="s">
        <v>6447</v>
      </c>
      <c r="S2363">
        <v>5947</v>
      </c>
      <c r="T2363" s="25">
        <v>45160</v>
      </c>
      <c r="U2363" s="26">
        <v>1149.17</v>
      </c>
    </row>
    <row r="2364" spans="1:21" x14ac:dyDescent="0.25">
      <c r="A2364" t="s">
        <v>744</v>
      </c>
      <c r="B2364" s="25">
        <v>45085</v>
      </c>
      <c r="C2364" s="25">
        <v>45086</v>
      </c>
      <c r="D2364" s="18">
        <v>60</v>
      </c>
      <c r="E2364" s="26">
        <v>2082.7199999999998</v>
      </c>
      <c r="F2364" s="19">
        <f t="shared" si="325"/>
        <v>45147</v>
      </c>
      <c r="G2364" s="25">
        <v>45160</v>
      </c>
      <c r="H2364" s="20">
        <f t="shared" si="326"/>
        <v>13</v>
      </c>
      <c r="I2364" s="21">
        <f t="shared" si="327"/>
        <v>27075.359999999997</v>
      </c>
      <c r="J2364" s="21">
        <f t="shared" si="328"/>
        <v>73</v>
      </c>
      <c r="K2364" s="22">
        <f t="shared" si="329"/>
        <v>2009.7199999999998</v>
      </c>
      <c r="L2364" s="21">
        <f t="shared" si="330"/>
        <v>75</v>
      </c>
      <c r="M2364" s="21">
        <f t="shared" si="331"/>
        <v>74</v>
      </c>
      <c r="N2364" s="21">
        <f t="shared" si="332"/>
        <v>156203.99999999997</v>
      </c>
      <c r="O2364" s="23">
        <f t="shared" si="333"/>
        <v>154121.28</v>
      </c>
      <c r="P2364" t="s">
        <v>23</v>
      </c>
      <c r="Q2364" t="s">
        <v>24</v>
      </c>
      <c r="R2364" t="s">
        <v>6447</v>
      </c>
      <c r="S2364">
        <v>5947</v>
      </c>
      <c r="T2364" s="25">
        <v>45160</v>
      </c>
      <c r="U2364" s="26">
        <v>2082.7199999999998</v>
      </c>
    </row>
    <row r="2365" spans="1:21" x14ac:dyDescent="0.25">
      <c r="A2365" t="s">
        <v>2275</v>
      </c>
      <c r="B2365" s="25">
        <v>45114</v>
      </c>
      <c r="C2365" s="25">
        <v>45117</v>
      </c>
      <c r="D2365" s="18">
        <v>60</v>
      </c>
      <c r="E2365" s="26">
        <v>2542</v>
      </c>
      <c r="F2365" s="19">
        <f t="shared" si="325"/>
        <v>45179</v>
      </c>
      <c r="G2365" s="25">
        <v>45194</v>
      </c>
      <c r="H2365" s="20">
        <f t="shared" si="326"/>
        <v>15</v>
      </c>
      <c r="I2365" s="21">
        <f t="shared" si="327"/>
        <v>38130</v>
      </c>
      <c r="J2365" s="21">
        <f t="shared" si="328"/>
        <v>75</v>
      </c>
      <c r="K2365" s="22">
        <f t="shared" si="329"/>
        <v>2467</v>
      </c>
      <c r="L2365" s="21">
        <f t="shared" si="330"/>
        <v>80</v>
      </c>
      <c r="M2365" s="21">
        <f t="shared" si="331"/>
        <v>77</v>
      </c>
      <c r="N2365" s="21">
        <f t="shared" si="332"/>
        <v>203360</v>
      </c>
      <c r="O2365" s="23">
        <f t="shared" si="333"/>
        <v>195734</v>
      </c>
      <c r="P2365" t="s">
        <v>23</v>
      </c>
      <c r="Q2365" t="s">
        <v>24</v>
      </c>
      <c r="R2365" t="s">
        <v>6447</v>
      </c>
      <c r="S2365">
        <v>6744</v>
      </c>
      <c r="T2365" s="25">
        <v>45194</v>
      </c>
      <c r="U2365" s="26">
        <v>2542</v>
      </c>
    </row>
    <row r="2366" spans="1:21" x14ac:dyDescent="0.25">
      <c r="A2366" t="s">
        <v>2276</v>
      </c>
      <c r="B2366" s="25">
        <v>45114</v>
      </c>
      <c r="C2366" s="25">
        <v>45119</v>
      </c>
      <c r="D2366" s="18">
        <v>60</v>
      </c>
      <c r="E2366" s="26">
        <v>1141.3</v>
      </c>
      <c r="F2366" s="19">
        <f t="shared" si="325"/>
        <v>45181</v>
      </c>
      <c r="G2366" s="25">
        <v>45194</v>
      </c>
      <c r="H2366" s="20">
        <f t="shared" si="326"/>
        <v>13</v>
      </c>
      <c r="I2366" s="21">
        <f t="shared" si="327"/>
        <v>14836.9</v>
      </c>
      <c r="J2366" s="21">
        <f t="shared" si="328"/>
        <v>73</v>
      </c>
      <c r="K2366" s="22">
        <f t="shared" si="329"/>
        <v>1068.3</v>
      </c>
      <c r="L2366" s="21">
        <f t="shared" si="330"/>
        <v>80</v>
      </c>
      <c r="M2366" s="21">
        <f t="shared" si="331"/>
        <v>75</v>
      </c>
      <c r="N2366" s="21">
        <f t="shared" si="332"/>
        <v>91304</v>
      </c>
      <c r="O2366" s="23">
        <f t="shared" si="333"/>
        <v>85597.5</v>
      </c>
      <c r="P2366" t="s">
        <v>23</v>
      </c>
      <c r="Q2366" t="s">
        <v>24</v>
      </c>
      <c r="R2366" t="s">
        <v>6447</v>
      </c>
      <c r="S2366">
        <v>6744</v>
      </c>
      <c r="T2366" s="25">
        <v>45194</v>
      </c>
      <c r="U2366" s="26">
        <v>1141.3</v>
      </c>
    </row>
    <row r="2367" spans="1:21" x14ac:dyDescent="0.25">
      <c r="A2367" t="s">
        <v>2277</v>
      </c>
      <c r="B2367" s="25">
        <v>45114</v>
      </c>
      <c r="C2367" s="25">
        <v>45116</v>
      </c>
      <c r="D2367" s="18">
        <v>60</v>
      </c>
      <c r="E2367" s="26">
        <v>2515.73</v>
      </c>
      <c r="F2367" s="19">
        <f t="shared" si="325"/>
        <v>45178</v>
      </c>
      <c r="G2367" s="25">
        <v>45194</v>
      </c>
      <c r="H2367" s="20">
        <f t="shared" si="326"/>
        <v>16</v>
      </c>
      <c r="I2367" s="21">
        <f t="shared" si="327"/>
        <v>40251.68</v>
      </c>
      <c r="J2367" s="21">
        <f t="shared" si="328"/>
        <v>76</v>
      </c>
      <c r="K2367" s="22">
        <f t="shared" si="329"/>
        <v>2439.73</v>
      </c>
      <c r="L2367" s="21">
        <f t="shared" si="330"/>
        <v>80</v>
      </c>
      <c r="M2367" s="21">
        <f t="shared" si="331"/>
        <v>78</v>
      </c>
      <c r="N2367" s="21">
        <f t="shared" si="332"/>
        <v>201258.4</v>
      </c>
      <c r="O2367" s="23">
        <f t="shared" si="333"/>
        <v>196226.94</v>
      </c>
      <c r="P2367" t="s">
        <v>23</v>
      </c>
      <c r="Q2367" t="s">
        <v>24</v>
      </c>
      <c r="R2367" t="s">
        <v>6447</v>
      </c>
      <c r="S2367">
        <v>6744</v>
      </c>
      <c r="T2367" s="25">
        <v>45194</v>
      </c>
      <c r="U2367" s="26">
        <v>2515.73</v>
      </c>
    </row>
    <row r="2368" spans="1:21" x14ac:dyDescent="0.25">
      <c r="A2368" t="s">
        <v>2278</v>
      </c>
      <c r="B2368" s="25">
        <v>44773</v>
      </c>
      <c r="C2368" s="25">
        <v>44782</v>
      </c>
      <c r="D2368" s="18">
        <v>60</v>
      </c>
      <c r="E2368" s="26">
        <v>10014.879999999999</v>
      </c>
      <c r="F2368" s="19">
        <f t="shared" si="325"/>
        <v>44843</v>
      </c>
      <c r="G2368" s="25">
        <v>45139</v>
      </c>
      <c r="H2368" s="20">
        <f t="shared" si="326"/>
        <v>296</v>
      </c>
      <c r="I2368" s="21">
        <f t="shared" si="327"/>
        <v>2964404.48</v>
      </c>
      <c r="J2368" s="21">
        <f t="shared" si="328"/>
        <v>352</v>
      </c>
      <c r="K2368" s="22">
        <f t="shared" si="329"/>
        <v>9662.8799999999992</v>
      </c>
      <c r="L2368" s="21">
        <f t="shared" si="330"/>
        <v>366</v>
      </c>
      <c r="M2368" s="21">
        <f t="shared" si="331"/>
        <v>357</v>
      </c>
      <c r="N2368" s="21">
        <f t="shared" si="332"/>
        <v>3665446.0799999996</v>
      </c>
      <c r="O2368" s="23">
        <f t="shared" si="333"/>
        <v>3575312.1599999997</v>
      </c>
      <c r="P2368" t="s">
        <v>23</v>
      </c>
      <c r="Q2368" t="s">
        <v>24</v>
      </c>
      <c r="R2368" t="s">
        <v>6448</v>
      </c>
      <c r="S2368">
        <v>5400</v>
      </c>
      <c r="T2368" s="25">
        <v>45139</v>
      </c>
      <c r="U2368" s="26">
        <v>10014.879999999999</v>
      </c>
    </row>
    <row r="2369" spans="1:21" x14ac:dyDescent="0.25">
      <c r="A2369" t="s">
        <v>1335</v>
      </c>
      <c r="B2369" s="25">
        <v>45054</v>
      </c>
      <c r="C2369" s="25">
        <v>45054</v>
      </c>
      <c r="D2369" s="18">
        <v>60</v>
      </c>
      <c r="E2369" s="26">
        <v>2061.3000000000002</v>
      </c>
      <c r="F2369" s="19">
        <f t="shared" si="325"/>
        <v>45115</v>
      </c>
      <c r="G2369" s="25">
        <v>45124</v>
      </c>
      <c r="H2369" s="20">
        <f t="shared" si="326"/>
        <v>9</v>
      </c>
      <c r="I2369" s="21">
        <f t="shared" si="327"/>
        <v>18551.7</v>
      </c>
      <c r="J2369" s="21">
        <f t="shared" si="328"/>
        <v>69</v>
      </c>
      <c r="K2369" s="22">
        <f t="shared" si="329"/>
        <v>1992.3000000000002</v>
      </c>
      <c r="L2369" s="21">
        <f t="shared" si="330"/>
        <v>70</v>
      </c>
      <c r="M2369" s="21">
        <f t="shared" si="331"/>
        <v>70</v>
      </c>
      <c r="N2369" s="21">
        <f t="shared" si="332"/>
        <v>144291</v>
      </c>
      <c r="O2369" s="23">
        <f t="shared" si="333"/>
        <v>144291</v>
      </c>
      <c r="P2369" t="s">
        <v>23</v>
      </c>
      <c r="Q2369" t="s">
        <v>24</v>
      </c>
      <c r="R2369" t="s">
        <v>6449</v>
      </c>
      <c r="S2369">
        <v>4863</v>
      </c>
      <c r="T2369" s="25">
        <v>45124</v>
      </c>
      <c r="U2369" s="26">
        <v>2061.3000000000002</v>
      </c>
    </row>
    <row r="2370" spans="1:21" x14ac:dyDescent="0.25">
      <c r="A2370" t="s">
        <v>1336</v>
      </c>
      <c r="B2370" s="25">
        <v>45054</v>
      </c>
      <c r="C2370" s="25">
        <v>45054</v>
      </c>
      <c r="D2370" s="18">
        <v>60</v>
      </c>
      <c r="E2370" s="26">
        <v>1258.02</v>
      </c>
      <c r="F2370" s="19">
        <f t="shared" si="325"/>
        <v>45115</v>
      </c>
      <c r="G2370" s="25">
        <v>45124</v>
      </c>
      <c r="H2370" s="20">
        <f t="shared" si="326"/>
        <v>9</v>
      </c>
      <c r="I2370" s="21">
        <f t="shared" si="327"/>
        <v>11322.18</v>
      </c>
      <c r="J2370" s="21">
        <f t="shared" si="328"/>
        <v>69</v>
      </c>
      <c r="K2370" s="22">
        <f t="shared" si="329"/>
        <v>1189.02</v>
      </c>
      <c r="L2370" s="21">
        <f t="shared" si="330"/>
        <v>70</v>
      </c>
      <c r="M2370" s="21">
        <f t="shared" si="331"/>
        <v>70</v>
      </c>
      <c r="N2370" s="21">
        <f t="shared" si="332"/>
        <v>88061.4</v>
      </c>
      <c r="O2370" s="23">
        <f t="shared" si="333"/>
        <v>88061.4</v>
      </c>
      <c r="P2370" t="s">
        <v>23</v>
      </c>
      <c r="Q2370" t="s">
        <v>24</v>
      </c>
      <c r="R2370" t="s">
        <v>6449</v>
      </c>
      <c r="S2370">
        <v>4863</v>
      </c>
      <c r="T2370" s="25">
        <v>45124</v>
      </c>
      <c r="U2370" s="26">
        <v>1258.02</v>
      </c>
    </row>
    <row r="2371" spans="1:21" x14ac:dyDescent="0.25">
      <c r="A2371" t="s">
        <v>1337</v>
      </c>
      <c r="B2371" s="25">
        <v>45082</v>
      </c>
      <c r="C2371" s="25">
        <v>45082</v>
      </c>
      <c r="D2371" s="18">
        <v>60</v>
      </c>
      <c r="E2371" s="26">
        <v>2399.3000000000002</v>
      </c>
      <c r="F2371" s="19">
        <f t="shared" si="325"/>
        <v>45143</v>
      </c>
      <c r="G2371" s="25">
        <v>45160</v>
      </c>
      <c r="H2371" s="20">
        <f t="shared" si="326"/>
        <v>17</v>
      </c>
      <c r="I2371" s="21">
        <f t="shared" si="327"/>
        <v>40788.100000000006</v>
      </c>
      <c r="J2371" s="21">
        <f t="shared" si="328"/>
        <v>77</v>
      </c>
      <c r="K2371" s="22">
        <f t="shared" si="329"/>
        <v>2322.3000000000002</v>
      </c>
      <c r="L2371" s="21">
        <f t="shared" si="330"/>
        <v>78</v>
      </c>
      <c r="M2371" s="21">
        <f t="shared" si="331"/>
        <v>78</v>
      </c>
      <c r="N2371" s="21">
        <f t="shared" si="332"/>
        <v>187145.40000000002</v>
      </c>
      <c r="O2371" s="23">
        <f t="shared" si="333"/>
        <v>187145.40000000002</v>
      </c>
      <c r="P2371" t="s">
        <v>23</v>
      </c>
      <c r="Q2371" t="s">
        <v>24</v>
      </c>
      <c r="R2371" t="s">
        <v>6449</v>
      </c>
      <c r="S2371">
        <v>5960</v>
      </c>
      <c r="T2371" s="25">
        <v>45160</v>
      </c>
      <c r="U2371" s="26">
        <v>2399.3000000000002</v>
      </c>
    </row>
    <row r="2372" spans="1:21" x14ac:dyDescent="0.25">
      <c r="A2372" t="s">
        <v>1338</v>
      </c>
      <c r="B2372" s="25">
        <v>45083</v>
      </c>
      <c r="C2372" s="25">
        <v>45084</v>
      </c>
      <c r="D2372" s="18">
        <v>60</v>
      </c>
      <c r="E2372" s="26">
        <v>1460.32</v>
      </c>
      <c r="F2372" s="19">
        <f t="shared" si="325"/>
        <v>45145</v>
      </c>
      <c r="G2372" s="25">
        <v>45160</v>
      </c>
      <c r="H2372" s="20">
        <f t="shared" si="326"/>
        <v>15</v>
      </c>
      <c r="I2372" s="21">
        <f t="shared" si="327"/>
        <v>21904.799999999999</v>
      </c>
      <c r="J2372" s="21">
        <f t="shared" si="328"/>
        <v>75</v>
      </c>
      <c r="K2372" s="22">
        <f t="shared" si="329"/>
        <v>1385.32</v>
      </c>
      <c r="L2372" s="21">
        <f t="shared" si="330"/>
        <v>77</v>
      </c>
      <c r="M2372" s="21">
        <f t="shared" si="331"/>
        <v>76</v>
      </c>
      <c r="N2372" s="21">
        <f t="shared" si="332"/>
        <v>112444.64</v>
      </c>
      <c r="O2372" s="23">
        <f t="shared" si="333"/>
        <v>110984.31999999999</v>
      </c>
      <c r="P2372" t="s">
        <v>23</v>
      </c>
      <c r="Q2372" t="s">
        <v>24</v>
      </c>
      <c r="R2372" t="s">
        <v>6449</v>
      </c>
      <c r="S2372">
        <v>5960</v>
      </c>
      <c r="T2372" s="25">
        <v>45160</v>
      </c>
      <c r="U2372" s="26">
        <v>1460.32</v>
      </c>
    </row>
    <row r="2373" spans="1:21" x14ac:dyDescent="0.25">
      <c r="A2373" t="s">
        <v>1339</v>
      </c>
      <c r="B2373" s="25">
        <v>45113</v>
      </c>
      <c r="C2373" s="25">
        <v>45114</v>
      </c>
      <c r="D2373" s="18">
        <v>60</v>
      </c>
      <c r="E2373" s="26">
        <v>2009.3</v>
      </c>
      <c r="F2373" s="19">
        <f t="shared" si="325"/>
        <v>45176</v>
      </c>
      <c r="G2373" s="25">
        <v>45195</v>
      </c>
      <c r="H2373" s="20">
        <f t="shared" si="326"/>
        <v>19</v>
      </c>
      <c r="I2373" s="21">
        <f t="shared" si="327"/>
        <v>38176.699999999997</v>
      </c>
      <c r="J2373" s="21">
        <f t="shared" si="328"/>
        <v>79</v>
      </c>
      <c r="K2373" s="22">
        <f t="shared" si="329"/>
        <v>1930.3</v>
      </c>
      <c r="L2373" s="21">
        <f t="shared" si="330"/>
        <v>82</v>
      </c>
      <c r="M2373" s="21">
        <f t="shared" si="331"/>
        <v>81</v>
      </c>
      <c r="N2373" s="21">
        <f t="shared" si="332"/>
        <v>164762.6</v>
      </c>
      <c r="O2373" s="23">
        <f t="shared" si="333"/>
        <v>162753.29999999999</v>
      </c>
      <c r="P2373" t="s">
        <v>23</v>
      </c>
      <c r="Q2373" t="s">
        <v>24</v>
      </c>
      <c r="R2373" t="s">
        <v>6449</v>
      </c>
      <c r="S2373">
        <v>6769</v>
      </c>
      <c r="T2373" s="25">
        <v>45195</v>
      </c>
      <c r="U2373" s="26">
        <v>2009.3</v>
      </c>
    </row>
    <row r="2374" spans="1:21" x14ac:dyDescent="0.25">
      <c r="A2374" t="s">
        <v>1340</v>
      </c>
      <c r="B2374" s="25">
        <v>45113</v>
      </c>
      <c r="C2374" s="25">
        <v>45115</v>
      </c>
      <c r="D2374" s="18">
        <v>60</v>
      </c>
      <c r="E2374" s="26">
        <v>1138.29</v>
      </c>
      <c r="F2374" s="19">
        <f t="shared" si="325"/>
        <v>45177</v>
      </c>
      <c r="G2374" s="25">
        <v>45195</v>
      </c>
      <c r="H2374" s="20">
        <f t="shared" si="326"/>
        <v>18</v>
      </c>
      <c r="I2374" s="21">
        <f t="shared" si="327"/>
        <v>20489.22</v>
      </c>
      <c r="J2374" s="21">
        <f t="shared" si="328"/>
        <v>78</v>
      </c>
      <c r="K2374" s="22">
        <f t="shared" si="329"/>
        <v>1060.29</v>
      </c>
      <c r="L2374" s="21">
        <f t="shared" si="330"/>
        <v>82</v>
      </c>
      <c r="M2374" s="21">
        <f t="shared" si="331"/>
        <v>80</v>
      </c>
      <c r="N2374" s="21">
        <f t="shared" si="332"/>
        <v>93339.78</v>
      </c>
      <c r="O2374" s="23">
        <f t="shared" si="333"/>
        <v>91063.2</v>
      </c>
      <c r="P2374" t="s">
        <v>23</v>
      </c>
      <c r="Q2374" t="s">
        <v>24</v>
      </c>
      <c r="R2374" t="s">
        <v>6449</v>
      </c>
      <c r="S2374">
        <v>6769</v>
      </c>
      <c r="T2374" s="25">
        <v>45195</v>
      </c>
      <c r="U2374" s="26">
        <v>1138.29</v>
      </c>
    </row>
    <row r="2375" spans="1:21" x14ac:dyDescent="0.25">
      <c r="A2375" t="s">
        <v>1335</v>
      </c>
      <c r="B2375" s="25">
        <v>45048</v>
      </c>
      <c r="C2375" s="25">
        <v>45052</v>
      </c>
      <c r="D2375" s="18">
        <v>60</v>
      </c>
      <c r="E2375" s="26">
        <v>1086</v>
      </c>
      <c r="F2375" s="19">
        <f t="shared" ref="F2375:F2438" si="334">EDATE(C2375,2)</f>
        <v>45113</v>
      </c>
      <c r="G2375" s="25">
        <v>45124</v>
      </c>
      <c r="H2375" s="20">
        <f t="shared" si="326"/>
        <v>11</v>
      </c>
      <c r="I2375" s="21">
        <f t="shared" si="327"/>
        <v>11946</v>
      </c>
      <c r="J2375" s="21">
        <f t="shared" si="328"/>
        <v>71</v>
      </c>
      <c r="K2375" s="22">
        <f t="shared" si="329"/>
        <v>1015</v>
      </c>
      <c r="L2375" s="21">
        <f t="shared" si="330"/>
        <v>76</v>
      </c>
      <c r="M2375" s="21">
        <f t="shared" si="331"/>
        <v>72</v>
      </c>
      <c r="N2375" s="21">
        <f t="shared" si="332"/>
        <v>82536</v>
      </c>
      <c r="O2375" s="23">
        <f t="shared" si="333"/>
        <v>78192</v>
      </c>
      <c r="P2375" t="s">
        <v>23</v>
      </c>
      <c r="Q2375" t="s">
        <v>24</v>
      </c>
      <c r="R2375" t="s">
        <v>6450</v>
      </c>
      <c r="S2375">
        <v>4829</v>
      </c>
      <c r="T2375" s="25">
        <v>45124</v>
      </c>
      <c r="U2375" s="26">
        <v>1086</v>
      </c>
    </row>
    <row r="2376" spans="1:21" x14ac:dyDescent="0.25">
      <c r="A2376" t="s">
        <v>1336</v>
      </c>
      <c r="B2376" s="25">
        <v>45050</v>
      </c>
      <c r="C2376" s="25">
        <v>45050</v>
      </c>
      <c r="D2376" s="18">
        <v>60</v>
      </c>
      <c r="E2376">
        <v>488.89</v>
      </c>
      <c r="F2376" s="19">
        <f t="shared" si="334"/>
        <v>45111</v>
      </c>
      <c r="G2376" s="25">
        <v>45124</v>
      </c>
      <c r="H2376" s="20">
        <f t="shared" ref="H2376:H2439" si="335">G2376-F2376</f>
        <v>13</v>
      </c>
      <c r="I2376" s="21">
        <f t="shared" ref="I2376:I2439" si="336">E2376*H2376</f>
        <v>6355.57</v>
      </c>
      <c r="J2376" s="21">
        <f t="shared" ref="J2376:J2439" si="337">DAYS360(C2376,G2376)</f>
        <v>73</v>
      </c>
      <c r="K2376" s="22">
        <f t="shared" ref="K2376:K2439" si="338">E2376-J2376</f>
        <v>415.89</v>
      </c>
      <c r="L2376" s="21">
        <f t="shared" ref="L2376:L2439" si="339">G2376-B2376</f>
        <v>74</v>
      </c>
      <c r="M2376" s="21">
        <f t="shared" ref="M2376:M2439" si="340">G2376-C2376</f>
        <v>74</v>
      </c>
      <c r="N2376" s="21">
        <f t="shared" ref="N2376:N2439" si="341">E2376*L2376</f>
        <v>36177.86</v>
      </c>
      <c r="O2376" s="23">
        <f t="shared" ref="O2376:O2439" si="342">E2376*M2376</f>
        <v>36177.86</v>
      </c>
      <c r="P2376" t="s">
        <v>23</v>
      </c>
      <c r="Q2376" t="s">
        <v>24</v>
      </c>
      <c r="R2376" t="s">
        <v>6450</v>
      </c>
      <c r="S2376">
        <v>4829</v>
      </c>
      <c r="T2376" s="25">
        <v>45124</v>
      </c>
      <c r="U2376">
        <v>488.89</v>
      </c>
    </row>
    <row r="2377" spans="1:21" x14ac:dyDescent="0.25">
      <c r="A2377" t="s">
        <v>1337</v>
      </c>
      <c r="B2377" s="25">
        <v>45080</v>
      </c>
      <c r="C2377" s="25">
        <v>45081</v>
      </c>
      <c r="D2377" s="18">
        <v>60</v>
      </c>
      <c r="E2377" s="26">
        <v>1033.2</v>
      </c>
      <c r="F2377" s="19">
        <f t="shared" si="334"/>
        <v>45142</v>
      </c>
      <c r="G2377" s="25">
        <v>45160</v>
      </c>
      <c r="H2377" s="20">
        <f t="shared" si="335"/>
        <v>18</v>
      </c>
      <c r="I2377" s="21">
        <f t="shared" si="336"/>
        <v>18597.600000000002</v>
      </c>
      <c r="J2377" s="21">
        <f t="shared" si="337"/>
        <v>78</v>
      </c>
      <c r="K2377" s="22">
        <f t="shared" si="338"/>
        <v>955.2</v>
      </c>
      <c r="L2377" s="21">
        <f t="shared" si="339"/>
        <v>80</v>
      </c>
      <c r="M2377" s="21">
        <f t="shared" si="340"/>
        <v>79</v>
      </c>
      <c r="N2377" s="21">
        <f t="shared" si="341"/>
        <v>82656</v>
      </c>
      <c r="O2377" s="23">
        <f t="shared" si="342"/>
        <v>81622.8</v>
      </c>
      <c r="P2377" t="s">
        <v>23</v>
      </c>
      <c r="Q2377" t="s">
        <v>24</v>
      </c>
      <c r="R2377" t="s">
        <v>6450</v>
      </c>
      <c r="S2377">
        <v>5928</v>
      </c>
      <c r="T2377" s="25">
        <v>45160</v>
      </c>
      <c r="U2377" s="26">
        <v>1033.2</v>
      </c>
    </row>
    <row r="2378" spans="1:21" x14ac:dyDescent="0.25">
      <c r="A2378" t="s">
        <v>1338</v>
      </c>
      <c r="B2378" s="25">
        <v>45080</v>
      </c>
      <c r="C2378" s="25">
        <v>45081</v>
      </c>
      <c r="D2378" s="18">
        <v>60</v>
      </c>
      <c r="E2378">
        <v>675.38</v>
      </c>
      <c r="F2378" s="19">
        <f t="shared" si="334"/>
        <v>45142</v>
      </c>
      <c r="G2378" s="25">
        <v>45160</v>
      </c>
      <c r="H2378" s="20">
        <f t="shared" si="335"/>
        <v>18</v>
      </c>
      <c r="I2378" s="21">
        <f t="shared" si="336"/>
        <v>12156.84</v>
      </c>
      <c r="J2378" s="21">
        <f t="shared" si="337"/>
        <v>78</v>
      </c>
      <c r="K2378" s="22">
        <f t="shared" si="338"/>
        <v>597.38</v>
      </c>
      <c r="L2378" s="21">
        <f t="shared" si="339"/>
        <v>80</v>
      </c>
      <c r="M2378" s="21">
        <f t="shared" si="340"/>
        <v>79</v>
      </c>
      <c r="N2378" s="21">
        <f t="shared" si="341"/>
        <v>54030.400000000001</v>
      </c>
      <c r="O2378" s="23">
        <f t="shared" si="342"/>
        <v>53355.02</v>
      </c>
      <c r="P2378" t="s">
        <v>23</v>
      </c>
      <c r="Q2378" t="s">
        <v>24</v>
      </c>
      <c r="R2378" t="s">
        <v>6450</v>
      </c>
      <c r="S2378">
        <v>5928</v>
      </c>
      <c r="T2378" s="25">
        <v>45160</v>
      </c>
      <c r="U2378">
        <v>675.38</v>
      </c>
    </row>
    <row r="2379" spans="1:21" x14ac:dyDescent="0.25">
      <c r="A2379" t="s">
        <v>1339</v>
      </c>
      <c r="B2379" s="25">
        <v>45110</v>
      </c>
      <c r="C2379" s="25">
        <v>45125</v>
      </c>
      <c r="D2379" s="18">
        <v>60</v>
      </c>
      <c r="E2379" s="26">
        <v>1072.2</v>
      </c>
      <c r="F2379" s="19">
        <f t="shared" si="334"/>
        <v>45187</v>
      </c>
      <c r="G2379" s="25">
        <v>45194</v>
      </c>
      <c r="H2379" s="20">
        <f t="shared" si="335"/>
        <v>7</v>
      </c>
      <c r="I2379" s="21">
        <f t="shared" si="336"/>
        <v>7505.4000000000005</v>
      </c>
      <c r="J2379" s="21">
        <f t="shared" si="337"/>
        <v>67</v>
      </c>
      <c r="K2379" s="22">
        <f t="shared" si="338"/>
        <v>1005.2</v>
      </c>
      <c r="L2379" s="21">
        <f t="shared" si="339"/>
        <v>84</v>
      </c>
      <c r="M2379" s="21">
        <f t="shared" si="340"/>
        <v>69</v>
      </c>
      <c r="N2379" s="21">
        <f t="shared" si="341"/>
        <v>90064.8</v>
      </c>
      <c r="O2379" s="23">
        <f t="shared" si="342"/>
        <v>73981.8</v>
      </c>
      <c r="P2379" t="s">
        <v>23</v>
      </c>
      <c r="Q2379" t="s">
        <v>24</v>
      </c>
      <c r="R2379" t="s">
        <v>6450</v>
      </c>
      <c r="S2379">
        <v>6721</v>
      </c>
      <c r="T2379" s="25">
        <v>45194</v>
      </c>
      <c r="U2379" s="26">
        <v>1072.2</v>
      </c>
    </row>
    <row r="2380" spans="1:21" x14ac:dyDescent="0.25">
      <c r="A2380" t="s">
        <v>1340</v>
      </c>
      <c r="B2380" s="25">
        <v>45111</v>
      </c>
      <c r="C2380" s="25">
        <v>45114</v>
      </c>
      <c r="D2380" s="18">
        <v>60</v>
      </c>
      <c r="E2380">
        <v>176.81</v>
      </c>
      <c r="F2380" s="19">
        <f t="shared" si="334"/>
        <v>45176</v>
      </c>
      <c r="G2380" s="25">
        <v>45194</v>
      </c>
      <c r="H2380" s="20">
        <f t="shared" si="335"/>
        <v>18</v>
      </c>
      <c r="I2380" s="21">
        <f t="shared" si="336"/>
        <v>3182.58</v>
      </c>
      <c r="J2380" s="21">
        <f t="shared" si="337"/>
        <v>78</v>
      </c>
      <c r="K2380" s="22">
        <f t="shared" si="338"/>
        <v>98.81</v>
      </c>
      <c r="L2380" s="21">
        <f t="shared" si="339"/>
        <v>83</v>
      </c>
      <c r="M2380" s="21">
        <f t="shared" si="340"/>
        <v>80</v>
      </c>
      <c r="N2380" s="21">
        <f t="shared" si="341"/>
        <v>14675.23</v>
      </c>
      <c r="O2380" s="23">
        <f t="shared" si="342"/>
        <v>14144.8</v>
      </c>
      <c r="P2380" t="s">
        <v>23</v>
      </c>
      <c r="Q2380" t="s">
        <v>24</v>
      </c>
      <c r="R2380" t="s">
        <v>6450</v>
      </c>
      <c r="S2380">
        <v>6721</v>
      </c>
      <c r="T2380" s="25">
        <v>45194</v>
      </c>
      <c r="U2380">
        <v>176.81</v>
      </c>
    </row>
    <row r="2381" spans="1:21" x14ac:dyDescent="0.25">
      <c r="A2381" t="s">
        <v>2279</v>
      </c>
      <c r="B2381" s="25">
        <v>44698</v>
      </c>
      <c r="C2381" s="25">
        <v>44699</v>
      </c>
      <c r="D2381" s="18">
        <v>60</v>
      </c>
      <c r="E2381" s="26">
        <v>7325.32</v>
      </c>
      <c r="F2381" s="19">
        <f t="shared" si="334"/>
        <v>44760</v>
      </c>
      <c r="G2381" s="25">
        <v>45136</v>
      </c>
      <c r="H2381" s="20">
        <f t="shared" si="335"/>
        <v>376</v>
      </c>
      <c r="I2381" s="21">
        <f t="shared" si="336"/>
        <v>2754320.32</v>
      </c>
      <c r="J2381" s="21">
        <f t="shared" si="337"/>
        <v>431</v>
      </c>
      <c r="K2381" s="22">
        <f t="shared" si="338"/>
        <v>6894.32</v>
      </c>
      <c r="L2381" s="21">
        <f t="shared" si="339"/>
        <v>438</v>
      </c>
      <c r="M2381" s="21">
        <f t="shared" si="340"/>
        <v>437</v>
      </c>
      <c r="N2381" s="21">
        <f t="shared" si="341"/>
        <v>3208490.1599999997</v>
      </c>
      <c r="O2381" s="23">
        <f t="shared" si="342"/>
        <v>3201164.84</v>
      </c>
      <c r="P2381" t="s">
        <v>23</v>
      </c>
      <c r="Q2381" t="s">
        <v>24</v>
      </c>
      <c r="R2381" t="s">
        <v>6451</v>
      </c>
      <c r="S2381">
        <v>5349</v>
      </c>
      <c r="T2381" s="25">
        <v>45136</v>
      </c>
      <c r="U2381" s="26">
        <v>7325.32</v>
      </c>
    </row>
    <row r="2382" spans="1:21" x14ac:dyDescent="0.25">
      <c r="A2382" t="s">
        <v>2280</v>
      </c>
      <c r="B2382" s="25">
        <v>44704</v>
      </c>
      <c r="C2382" s="25">
        <v>44705</v>
      </c>
      <c r="D2382" s="18">
        <v>60</v>
      </c>
      <c r="E2382" s="26">
        <v>5054</v>
      </c>
      <c r="F2382" s="19">
        <f t="shared" si="334"/>
        <v>44766</v>
      </c>
      <c r="G2382" s="25">
        <v>45136</v>
      </c>
      <c r="H2382" s="20">
        <f t="shared" si="335"/>
        <v>370</v>
      </c>
      <c r="I2382" s="21">
        <f t="shared" si="336"/>
        <v>1869980</v>
      </c>
      <c r="J2382" s="21">
        <f t="shared" si="337"/>
        <v>425</v>
      </c>
      <c r="K2382" s="22">
        <f t="shared" si="338"/>
        <v>4629</v>
      </c>
      <c r="L2382" s="21">
        <f t="shared" si="339"/>
        <v>432</v>
      </c>
      <c r="M2382" s="21">
        <f t="shared" si="340"/>
        <v>431</v>
      </c>
      <c r="N2382" s="21">
        <f t="shared" si="341"/>
        <v>2183328</v>
      </c>
      <c r="O2382" s="23">
        <f t="shared" si="342"/>
        <v>2178274</v>
      </c>
      <c r="P2382" t="s">
        <v>23</v>
      </c>
      <c r="Q2382" t="s">
        <v>24</v>
      </c>
      <c r="R2382" t="s">
        <v>6451</v>
      </c>
      <c r="S2382">
        <v>5349</v>
      </c>
      <c r="T2382" s="25">
        <v>45136</v>
      </c>
      <c r="U2382" s="26">
        <v>5054</v>
      </c>
    </row>
    <row r="2383" spans="1:21" x14ac:dyDescent="0.25">
      <c r="A2383" t="s">
        <v>2281</v>
      </c>
      <c r="B2383" s="25">
        <v>44725</v>
      </c>
      <c r="C2383" s="25">
        <v>44726</v>
      </c>
      <c r="D2383" s="18">
        <v>60</v>
      </c>
      <c r="E2383" s="26">
        <v>1759.9</v>
      </c>
      <c r="F2383" s="19">
        <f t="shared" si="334"/>
        <v>44787</v>
      </c>
      <c r="G2383" s="25">
        <v>45136</v>
      </c>
      <c r="H2383" s="20">
        <f t="shared" si="335"/>
        <v>349</v>
      </c>
      <c r="I2383" s="21">
        <f t="shared" si="336"/>
        <v>614205.1</v>
      </c>
      <c r="J2383" s="21">
        <f t="shared" si="337"/>
        <v>405</v>
      </c>
      <c r="K2383" s="22">
        <f t="shared" si="338"/>
        <v>1354.9</v>
      </c>
      <c r="L2383" s="21">
        <f t="shared" si="339"/>
        <v>411</v>
      </c>
      <c r="M2383" s="21">
        <f t="shared" si="340"/>
        <v>410</v>
      </c>
      <c r="N2383" s="21">
        <f t="shared" si="341"/>
        <v>723318.9</v>
      </c>
      <c r="O2383" s="23">
        <f t="shared" si="342"/>
        <v>721559</v>
      </c>
      <c r="P2383" t="s">
        <v>23</v>
      </c>
      <c r="Q2383" t="s">
        <v>24</v>
      </c>
      <c r="R2383" t="s">
        <v>6451</v>
      </c>
      <c r="S2383">
        <v>5349</v>
      </c>
      <c r="T2383" s="25">
        <v>45136</v>
      </c>
      <c r="U2383" s="26">
        <v>1759.9</v>
      </c>
    </row>
    <row r="2384" spans="1:21" x14ac:dyDescent="0.25">
      <c r="A2384" t="s">
        <v>2282</v>
      </c>
      <c r="B2384" s="25">
        <v>44725</v>
      </c>
      <c r="C2384" s="25">
        <v>44726</v>
      </c>
      <c r="D2384" s="18">
        <v>60</v>
      </c>
      <c r="E2384" s="26">
        <v>7325.32</v>
      </c>
      <c r="F2384" s="19">
        <f t="shared" si="334"/>
        <v>44787</v>
      </c>
      <c r="G2384" s="25">
        <v>45136</v>
      </c>
      <c r="H2384" s="20">
        <f t="shared" si="335"/>
        <v>349</v>
      </c>
      <c r="I2384" s="21">
        <f t="shared" si="336"/>
        <v>2556536.6799999997</v>
      </c>
      <c r="J2384" s="21">
        <f t="shared" si="337"/>
        <v>405</v>
      </c>
      <c r="K2384" s="22">
        <f t="shared" si="338"/>
        <v>6920.32</v>
      </c>
      <c r="L2384" s="21">
        <f t="shared" si="339"/>
        <v>411</v>
      </c>
      <c r="M2384" s="21">
        <f t="shared" si="340"/>
        <v>410</v>
      </c>
      <c r="N2384" s="21">
        <f t="shared" si="341"/>
        <v>3010706.52</v>
      </c>
      <c r="O2384" s="23">
        <f t="shared" si="342"/>
        <v>3003381.1999999997</v>
      </c>
      <c r="P2384" t="s">
        <v>23</v>
      </c>
      <c r="Q2384" t="s">
        <v>24</v>
      </c>
      <c r="R2384" t="s">
        <v>6451</v>
      </c>
      <c r="S2384">
        <v>5349</v>
      </c>
      <c r="T2384" s="25">
        <v>45136</v>
      </c>
      <c r="U2384" s="26">
        <v>7325.32</v>
      </c>
    </row>
    <row r="2385" spans="1:21" x14ac:dyDescent="0.25">
      <c r="A2385" t="s">
        <v>2283</v>
      </c>
      <c r="B2385" s="25">
        <v>44733</v>
      </c>
      <c r="C2385" s="25">
        <v>44734</v>
      </c>
      <c r="D2385" s="18">
        <v>60</v>
      </c>
      <c r="E2385">
        <v>175.99</v>
      </c>
      <c r="F2385" s="19">
        <f t="shared" si="334"/>
        <v>44795</v>
      </c>
      <c r="G2385" s="25">
        <v>45136</v>
      </c>
      <c r="H2385" s="20">
        <f t="shared" si="335"/>
        <v>341</v>
      </c>
      <c r="I2385" s="21">
        <f t="shared" si="336"/>
        <v>60012.590000000004</v>
      </c>
      <c r="J2385" s="21">
        <f t="shared" si="337"/>
        <v>397</v>
      </c>
      <c r="K2385" s="22">
        <f t="shared" si="338"/>
        <v>-221.01</v>
      </c>
      <c r="L2385" s="21">
        <f t="shared" si="339"/>
        <v>403</v>
      </c>
      <c r="M2385" s="21">
        <f t="shared" si="340"/>
        <v>402</v>
      </c>
      <c r="N2385" s="21">
        <f t="shared" si="341"/>
        <v>70923.97</v>
      </c>
      <c r="O2385" s="23">
        <f t="shared" si="342"/>
        <v>70747.98000000001</v>
      </c>
      <c r="P2385" t="s">
        <v>23</v>
      </c>
      <c r="Q2385" t="s">
        <v>24</v>
      </c>
      <c r="R2385" t="s">
        <v>6451</v>
      </c>
      <c r="S2385">
        <v>5349</v>
      </c>
      <c r="T2385" s="25">
        <v>45136</v>
      </c>
      <c r="U2385">
        <v>175.99</v>
      </c>
    </row>
    <row r="2386" spans="1:21" x14ac:dyDescent="0.25">
      <c r="A2386" t="s">
        <v>2284</v>
      </c>
      <c r="B2386" s="25">
        <v>44736</v>
      </c>
      <c r="C2386" s="25">
        <v>44739</v>
      </c>
      <c r="D2386" s="18">
        <v>60</v>
      </c>
      <c r="E2386" s="26">
        <v>6672.68</v>
      </c>
      <c r="F2386" s="19">
        <f t="shared" si="334"/>
        <v>44800</v>
      </c>
      <c r="G2386" s="25">
        <v>45136</v>
      </c>
      <c r="H2386" s="20">
        <f t="shared" si="335"/>
        <v>336</v>
      </c>
      <c r="I2386" s="21">
        <f t="shared" si="336"/>
        <v>2242020.48</v>
      </c>
      <c r="J2386" s="21">
        <f t="shared" si="337"/>
        <v>392</v>
      </c>
      <c r="K2386" s="22">
        <f t="shared" si="338"/>
        <v>6280.68</v>
      </c>
      <c r="L2386" s="21">
        <f t="shared" si="339"/>
        <v>400</v>
      </c>
      <c r="M2386" s="21">
        <f t="shared" si="340"/>
        <v>397</v>
      </c>
      <c r="N2386" s="21">
        <f t="shared" si="341"/>
        <v>2669072</v>
      </c>
      <c r="O2386" s="23">
        <f t="shared" si="342"/>
        <v>2649053.96</v>
      </c>
      <c r="P2386" t="s">
        <v>23</v>
      </c>
      <c r="Q2386" t="s">
        <v>24</v>
      </c>
      <c r="R2386" t="s">
        <v>6451</v>
      </c>
      <c r="S2386">
        <v>5349</v>
      </c>
      <c r="T2386" s="25">
        <v>45136</v>
      </c>
      <c r="U2386" s="26">
        <v>6672.68</v>
      </c>
    </row>
    <row r="2387" spans="1:21" x14ac:dyDescent="0.25">
      <c r="A2387" t="s">
        <v>2285</v>
      </c>
      <c r="B2387" s="25">
        <v>44741</v>
      </c>
      <c r="C2387" s="25">
        <v>44742</v>
      </c>
      <c r="D2387" s="18">
        <v>60</v>
      </c>
      <c r="E2387" s="26">
        <v>43551.199999999997</v>
      </c>
      <c r="F2387" s="19">
        <f t="shared" si="334"/>
        <v>44803</v>
      </c>
      <c r="G2387" s="25">
        <v>45138</v>
      </c>
      <c r="H2387" s="20">
        <f t="shared" si="335"/>
        <v>335</v>
      </c>
      <c r="I2387" s="21">
        <f t="shared" si="336"/>
        <v>14589651.999999998</v>
      </c>
      <c r="J2387" s="21">
        <f t="shared" si="337"/>
        <v>390</v>
      </c>
      <c r="K2387" s="22">
        <f t="shared" si="338"/>
        <v>43161.2</v>
      </c>
      <c r="L2387" s="21">
        <f t="shared" si="339"/>
        <v>397</v>
      </c>
      <c r="M2387" s="21">
        <f t="shared" si="340"/>
        <v>396</v>
      </c>
      <c r="N2387" s="21">
        <f t="shared" si="341"/>
        <v>17289826.399999999</v>
      </c>
      <c r="O2387" s="23">
        <f t="shared" si="342"/>
        <v>17246275.199999999</v>
      </c>
      <c r="P2387" t="s">
        <v>23</v>
      </c>
      <c r="Q2387" t="s">
        <v>24</v>
      </c>
      <c r="R2387" t="s">
        <v>6451</v>
      </c>
      <c r="S2387">
        <v>5361</v>
      </c>
      <c r="T2387" s="25">
        <v>45138</v>
      </c>
      <c r="U2387" s="26">
        <v>43551.199999999997</v>
      </c>
    </row>
    <row r="2388" spans="1:21" x14ac:dyDescent="0.25">
      <c r="A2388" t="s">
        <v>2286</v>
      </c>
      <c r="B2388" s="25">
        <v>44746</v>
      </c>
      <c r="C2388" s="25">
        <v>44747</v>
      </c>
      <c r="D2388" s="18">
        <v>60</v>
      </c>
      <c r="E2388" s="26">
        <v>13345.36</v>
      </c>
      <c r="F2388" s="19">
        <f t="shared" si="334"/>
        <v>44809</v>
      </c>
      <c r="G2388" s="25">
        <v>45136</v>
      </c>
      <c r="H2388" s="20">
        <f t="shared" si="335"/>
        <v>327</v>
      </c>
      <c r="I2388" s="21">
        <f t="shared" si="336"/>
        <v>4363932.72</v>
      </c>
      <c r="J2388" s="21">
        <f t="shared" si="337"/>
        <v>384</v>
      </c>
      <c r="K2388" s="22">
        <f t="shared" si="338"/>
        <v>12961.36</v>
      </c>
      <c r="L2388" s="21">
        <f t="shared" si="339"/>
        <v>390</v>
      </c>
      <c r="M2388" s="21">
        <f t="shared" si="340"/>
        <v>389</v>
      </c>
      <c r="N2388" s="21">
        <f t="shared" si="341"/>
        <v>5204690.4000000004</v>
      </c>
      <c r="O2388" s="23">
        <f t="shared" si="342"/>
        <v>5191345.04</v>
      </c>
      <c r="P2388" t="s">
        <v>23</v>
      </c>
      <c r="Q2388" t="s">
        <v>24</v>
      </c>
      <c r="R2388" t="s">
        <v>6451</v>
      </c>
      <c r="S2388">
        <v>5349</v>
      </c>
      <c r="T2388" s="25">
        <v>45136</v>
      </c>
      <c r="U2388" s="26">
        <v>13345.36</v>
      </c>
    </row>
    <row r="2389" spans="1:21" x14ac:dyDescent="0.25">
      <c r="A2389" t="s">
        <v>2287</v>
      </c>
      <c r="B2389" s="25">
        <v>44746</v>
      </c>
      <c r="C2389" s="25">
        <v>44747</v>
      </c>
      <c r="D2389" s="18">
        <v>60</v>
      </c>
      <c r="E2389">
        <v>527.97</v>
      </c>
      <c r="F2389" s="19">
        <f t="shared" si="334"/>
        <v>44809</v>
      </c>
      <c r="G2389" s="25">
        <v>45136</v>
      </c>
      <c r="H2389" s="20">
        <f t="shared" si="335"/>
        <v>327</v>
      </c>
      <c r="I2389" s="21">
        <f t="shared" si="336"/>
        <v>172646.19</v>
      </c>
      <c r="J2389" s="21">
        <f t="shared" si="337"/>
        <v>384</v>
      </c>
      <c r="K2389" s="22">
        <f t="shared" si="338"/>
        <v>143.97000000000003</v>
      </c>
      <c r="L2389" s="21">
        <f t="shared" si="339"/>
        <v>390</v>
      </c>
      <c r="M2389" s="21">
        <f t="shared" si="340"/>
        <v>389</v>
      </c>
      <c r="N2389" s="21">
        <f t="shared" si="341"/>
        <v>205908.30000000002</v>
      </c>
      <c r="O2389" s="23">
        <f t="shared" si="342"/>
        <v>205380.33000000002</v>
      </c>
      <c r="P2389" t="s">
        <v>23</v>
      </c>
      <c r="Q2389" t="s">
        <v>24</v>
      </c>
      <c r="R2389" t="s">
        <v>6451</v>
      </c>
      <c r="S2389">
        <v>5349</v>
      </c>
      <c r="T2389" s="25">
        <v>45136</v>
      </c>
      <c r="U2389">
        <v>527.97</v>
      </c>
    </row>
    <row r="2390" spans="1:21" x14ac:dyDescent="0.25">
      <c r="A2390" t="s">
        <v>2288</v>
      </c>
      <c r="B2390" s="25">
        <v>44748</v>
      </c>
      <c r="C2390" s="25">
        <v>44749</v>
      </c>
      <c r="D2390" s="18">
        <v>60</v>
      </c>
      <c r="E2390" s="26">
        <v>1759.9</v>
      </c>
      <c r="F2390" s="19">
        <f t="shared" si="334"/>
        <v>44811</v>
      </c>
      <c r="G2390" s="25">
        <v>45136</v>
      </c>
      <c r="H2390" s="20">
        <f t="shared" si="335"/>
        <v>325</v>
      </c>
      <c r="I2390" s="21">
        <f t="shared" si="336"/>
        <v>571967.5</v>
      </c>
      <c r="J2390" s="21">
        <f t="shared" si="337"/>
        <v>382</v>
      </c>
      <c r="K2390" s="22">
        <f t="shared" si="338"/>
        <v>1377.9</v>
      </c>
      <c r="L2390" s="21">
        <f t="shared" si="339"/>
        <v>388</v>
      </c>
      <c r="M2390" s="21">
        <f t="shared" si="340"/>
        <v>387</v>
      </c>
      <c r="N2390" s="21">
        <f t="shared" si="341"/>
        <v>682841.20000000007</v>
      </c>
      <c r="O2390" s="23">
        <f t="shared" si="342"/>
        <v>681081.3</v>
      </c>
      <c r="P2390" t="s">
        <v>23</v>
      </c>
      <c r="Q2390" t="s">
        <v>24</v>
      </c>
      <c r="R2390" t="s">
        <v>6451</v>
      </c>
      <c r="S2390">
        <v>5349</v>
      </c>
      <c r="T2390" s="25">
        <v>45136</v>
      </c>
      <c r="U2390" s="26">
        <v>1759.9</v>
      </c>
    </row>
    <row r="2391" spans="1:21" x14ac:dyDescent="0.25">
      <c r="A2391" t="s">
        <v>2289</v>
      </c>
      <c r="B2391" s="25">
        <v>44761</v>
      </c>
      <c r="C2391" s="25">
        <v>44762</v>
      </c>
      <c r="D2391" s="18">
        <v>60</v>
      </c>
      <c r="E2391" s="26">
        <v>3662.66</v>
      </c>
      <c r="F2391" s="19">
        <f t="shared" si="334"/>
        <v>44824</v>
      </c>
      <c r="G2391" s="25">
        <v>45136</v>
      </c>
      <c r="H2391" s="20">
        <f t="shared" si="335"/>
        <v>312</v>
      </c>
      <c r="I2391" s="21">
        <f t="shared" si="336"/>
        <v>1142749.92</v>
      </c>
      <c r="J2391" s="21">
        <f t="shared" si="337"/>
        <v>369</v>
      </c>
      <c r="K2391" s="22">
        <f t="shared" si="338"/>
        <v>3293.66</v>
      </c>
      <c r="L2391" s="21">
        <f t="shared" si="339"/>
        <v>375</v>
      </c>
      <c r="M2391" s="21">
        <f t="shared" si="340"/>
        <v>374</v>
      </c>
      <c r="N2391" s="21">
        <f t="shared" si="341"/>
        <v>1373497.5</v>
      </c>
      <c r="O2391" s="23">
        <f t="shared" si="342"/>
        <v>1369834.8399999999</v>
      </c>
      <c r="P2391" t="s">
        <v>23</v>
      </c>
      <c r="Q2391" t="s">
        <v>24</v>
      </c>
      <c r="R2391" t="s">
        <v>6451</v>
      </c>
      <c r="S2391">
        <v>5349</v>
      </c>
      <c r="T2391" s="25">
        <v>45136</v>
      </c>
      <c r="U2391" s="26">
        <v>3662.66</v>
      </c>
    </row>
    <row r="2392" spans="1:21" x14ac:dyDescent="0.25">
      <c r="A2392" t="s">
        <v>2290</v>
      </c>
      <c r="B2392" s="25">
        <v>44769</v>
      </c>
      <c r="C2392" s="25">
        <v>44770</v>
      </c>
      <c r="D2392" s="18">
        <v>60</v>
      </c>
      <c r="E2392" s="26">
        <v>4486</v>
      </c>
      <c r="F2392" s="19">
        <f t="shared" si="334"/>
        <v>44832</v>
      </c>
      <c r="G2392" s="25">
        <v>45136</v>
      </c>
      <c r="H2392" s="20">
        <f t="shared" si="335"/>
        <v>304</v>
      </c>
      <c r="I2392" s="21">
        <f t="shared" si="336"/>
        <v>1363744</v>
      </c>
      <c r="J2392" s="21">
        <f t="shared" si="337"/>
        <v>361</v>
      </c>
      <c r="K2392" s="22">
        <f t="shared" si="338"/>
        <v>4125</v>
      </c>
      <c r="L2392" s="21">
        <f t="shared" si="339"/>
        <v>367</v>
      </c>
      <c r="M2392" s="21">
        <f t="shared" si="340"/>
        <v>366</v>
      </c>
      <c r="N2392" s="21">
        <f t="shared" si="341"/>
        <v>1646362</v>
      </c>
      <c r="O2392" s="23">
        <f t="shared" si="342"/>
        <v>1641876</v>
      </c>
      <c r="P2392" t="s">
        <v>23</v>
      </c>
      <c r="Q2392" t="s">
        <v>24</v>
      </c>
      <c r="R2392" t="s">
        <v>6451</v>
      </c>
      <c r="S2392">
        <v>5349</v>
      </c>
      <c r="T2392" s="25">
        <v>45136</v>
      </c>
      <c r="U2392" s="26">
        <v>4486</v>
      </c>
    </row>
    <row r="2393" spans="1:21" x14ac:dyDescent="0.25">
      <c r="A2393" t="s">
        <v>2291</v>
      </c>
      <c r="B2393" s="25">
        <v>44769</v>
      </c>
      <c r="C2393" s="25">
        <v>44770</v>
      </c>
      <c r="D2393" s="18">
        <v>60</v>
      </c>
      <c r="E2393" s="26">
        <v>3662.66</v>
      </c>
      <c r="F2393" s="19">
        <f t="shared" si="334"/>
        <v>44832</v>
      </c>
      <c r="G2393" s="25">
        <v>45136</v>
      </c>
      <c r="H2393" s="20">
        <f t="shared" si="335"/>
        <v>304</v>
      </c>
      <c r="I2393" s="21">
        <f t="shared" si="336"/>
        <v>1113448.6399999999</v>
      </c>
      <c r="J2393" s="21">
        <f t="shared" si="337"/>
        <v>361</v>
      </c>
      <c r="K2393" s="22">
        <f t="shared" si="338"/>
        <v>3301.66</v>
      </c>
      <c r="L2393" s="21">
        <f t="shared" si="339"/>
        <v>367</v>
      </c>
      <c r="M2393" s="21">
        <f t="shared" si="340"/>
        <v>366</v>
      </c>
      <c r="N2393" s="21">
        <f t="shared" si="341"/>
        <v>1344196.22</v>
      </c>
      <c r="O2393" s="23">
        <f t="shared" si="342"/>
        <v>1340533.56</v>
      </c>
      <c r="P2393" t="s">
        <v>23</v>
      </c>
      <c r="Q2393" t="s">
        <v>24</v>
      </c>
      <c r="R2393" t="s">
        <v>6451</v>
      </c>
      <c r="S2393">
        <v>5349</v>
      </c>
      <c r="T2393" s="25">
        <v>45136</v>
      </c>
      <c r="U2393" s="26">
        <v>3662.66</v>
      </c>
    </row>
    <row r="2394" spans="1:21" x14ac:dyDescent="0.25">
      <c r="A2394" t="s">
        <v>2292</v>
      </c>
      <c r="B2394" s="25">
        <v>44832</v>
      </c>
      <c r="C2394" s="25">
        <v>44833</v>
      </c>
      <c r="D2394" s="18">
        <v>60</v>
      </c>
      <c r="E2394" s="26">
        <v>6159.6</v>
      </c>
      <c r="F2394" s="19">
        <f t="shared" si="334"/>
        <v>44894</v>
      </c>
      <c r="G2394" s="25">
        <v>45174</v>
      </c>
      <c r="H2394" s="20">
        <f t="shared" si="335"/>
        <v>280</v>
      </c>
      <c r="I2394" s="21">
        <f t="shared" si="336"/>
        <v>1724688</v>
      </c>
      <c r="J2394" s="21">
        <f t="shared" si="337"/>
        <v>336</v>
      </c>
      <c r="K2394" s="22">
        <f t="shared" si="338"/>
        <v>5823.6</v>
      </c>
      <c r="L2394" s="21">
        <f t="shared" si="339"/>
        <v>342</v>
      </c>
      <c r="M2394" s="21">
        <f t="shared" si="340"/>
        <v>341</v>
      </c>
      <c r="N2394" s="21">
        <f t="shared" si="341"/>
        <v>2106583.2000000002</v>
      </c>
      <c r="O2394" s="23">
        <f t="shared" si="342"/>
        <v>2100423.6</v>
      </c>
      <c r="P2394" t="s">
        <v>23</v>
      </c>
      <c r="Q2394" t="s">
        <v>24</v>
      </c>
      <c r="R2394" t="s">
        <v>6451</v>
      </c>
      <c r="S2394">
        <v>6357</v>
      </c>
      <c r="T2394" s="25">
        <v>45174</v>
      </c>
      <c r="U2394" s="26">
        <v>6159.6</v>
      </c>
    </row>
    <row r="2395" spans="1:21" x14ac:dyDescent="0.25">
      <c r="A2395" t="s">
        <v>2293</v>
      </c>
      <c r="B2395" s="25">
        <v>44838</v>
      </c>
      <c r="C2395" s="25">
        <v>44839</v>
      </c>
      <c r="D2395" s="18">
        <v>60</v>
      </c>
      <c r="E2395" s="26">
        <v>1759.9</v>
      </c>
      <c r="F2395" s="19">
        <f t="shared" si="334"/>
        <v>44900</v>
      </c>
      <c r="G2395" s="25">
        <v>45174</v>
      </c>
      <c r="H2395" s="20">
        <f t="shared" si="335"/>
        <v>274</v>
      </c>
      <c r="I2395" s="21">
        <f t="shared" si="336"/>
        <v>482212.60000000003</v>
      </c>
      <c r="J2395" s="21">
        <f t="shared" si="337"/>
        <v>330</v>
      </c>
      <c r="K2395" s="22">
        <f t="shared" si="338"/>
        <v>1429.9</v>
      </c>
      <c r="L2395" s="21">
        <f t="shared" si="339"/>
        <v>336</v>
      </c>
      <c r="M2395" s="21">
        <f t="shared" si="340"/>
        <v>335</v>
      </c>
      <c r="N2395" s="21">
        <f t="shared" si="341"/>
        <v>591326.4</v>
      </c>
      <c r="O2395" s="23">
        <f t="shared" si="342"/>
        <v>589566.5</v>
      </c>
      <c r="P2395" t="s">
        <v>23</v>
      </c>
      <c r="Q2395" t="s">
        <v>24</v>
      </c>
      <c r="R2395" t="s">
        <v>6451</v>
      </c>
      <c r="S2395">
        <v>6357</v>
      </c>
      <c r="T2395" s="25">
        <v>45174</v>
      </c>
      <c r="U2395" s="26">
        <v>1759.9</v>
      </c>
    </row>
    <row r="2396" spans="1:21" x14ac:dyDescent="0.25">
      <c r="A2396" t="s">
        <v>2294</v>
      </c>
      <c r="B2396" s="25">
        <v>44838</v>
      </c>
      <c r="C2396" s="25">
        <v>44839</v>
      </c>
      <c r="D2396" s="18">
        <v>60</v>
      </c>
      <c r="E2396" s="26">
        <v>9156.65</v>
      </c>
      <c r="F2396" s="19">
        <f t="shared" si="334"/>
        <v>44900</v>
      </c>
      <c r="G2396" s="25">
        <v>45174</v>
      </c>
      <c r="H2396" s="20">
        <f t="shared" si="335"/>
        <v>274</v>
      </c>
      <c r="I2396" s="21">
        <f t="shared" si="336"/>
        <v>2508922.1</v>
      </c>
      <c r="J2396" s="21">
        <f t="shared" si="337"/>
        <v>330</v>
      </c>
      <c r="K2396" s="22">
        <f t="shared" si="338"/>
        <v>8826.65</v>
      </c>
      <c r="L2396" s="21">
        <f t="shared" si="339"/>
        <v>336</v>
      </c>
      <c r="M2396" s="21">
        <f t="shared" si="340"/>
        <v>335</v>
      </c>
      <c r="N2396" s="21">
        <f t="shared" si="341"/>
        <v>3076634.4</v>
      </c>
      <c r="O2396" s="23">
        <f t="shared" si="342"/>
        <v>3067477.75</v>
      </c>
      <c r="P2396" t="s">
        <v>23</v>
      </c>
      <c r="Q2396" t="s">
        <v>24</v>
      </c>
      <c r="R2396" t="s">
        <v>6451</v>
      </c>
      <c r="S2396">
        <v>6357</v>
      </c>
      <c r="T2396" s="25">
        <v>45174</v>
      </c>
      <c r="U2396" s="26">
        <v>9156.65</v>
      </c>
    </row>
    <row r="2397" spans="1:21" x14ac:dyDescent="0.25">
      <c r="A2397" t="s">
        <v>2295</v>
      </c>
      <c r="B2397" s="25">
        <v>44839</v>
      </c>
      <c r="C2397" s="25">
        <v>44840</v>
      </c>
      <c r="D2397" s="18">
        <v>60</v>
      </c>
      <c r="E2397">
        <v>703.96</v>
      </c>
      <c r="F2397" s="19">
        <f t="shared" si="334"/>
        <v>44901</v>
      </c>
      <c r="G2397" s="25">
        <v>45174</v>
      </c>
      <c r="H2397" s="20">
        <f t="shared" si="335"/>
        <v>273</v>
      </c>
      <c r="I2397" s="21">
        <f t="shared" si="336"/>
        <v>192181.08000000002</v>
      </c>
      <c r="J2397" s="21">
        <f t="shared" si="337"/>
        <v>329</v>
      </c>
      <c r="K2397" s="22">
        <f t="shared" si="338"/>
        <v>374.96000000000004</v>
      </c>
      <c r="L2397" s="21">
        <f t="shared" si="339"/>
        <v>335</v>
      </c>
      <c r="M2397" s="21">
        <f t="shared" si="340"/>
        <v>334</v>
      </c>
      <c r="N2397" s="21">
        <f t="shared" si="341"/>
        <v>235826.6</v>
      </c>
      <c r="O2397" s="23">
        <f t="shared" si="342"/>
        <v>235122.64</v>
      </c>
      <c r="P2397" t="s">
        <v>23</v>
      </c>
      <c r="Q2397" t="s">
        <v>24</v>
      </c>
      <c r="R2397" t="s">
        <v>6451</v>
      </c>
      <c r="S2397">
        <v>6357</v>
      </c>
      <c r="T2397" s="25">
        <v>45174</v>
      </c>
      <c r="U2397">
        <v>703.96</v>
      </c>
    </row>
    <row r="2398" spans="1:21" x14ac:dyDescent="0.25">
      <c r="A2398" t="s">
        <v>2296</v>
      </c>
      <c r="B2398" s="25">
        <v>44839</v>
      </c>
      <c r="C2398" s="25">
        <v>44840</v>
      </c>
      <c r="D2398" s="18">
        <v>60</v>
      </c>
      <c r="E2398" s="26">
        <v>1831.33</v>
      </c>
      <c r="F2398" s="19">
        <f t="shared" si="334"/>
        <v>44901</v>
      </c>
      <c r="G2398" s="25">
        <v>45174</v>
      </c>
      <c r="H2398" s="20">
        <f t="shared" si="335"/>
        <v>273</v>
      </c>
      <c r="I2398" s="21">
        <f t="shared" si="336"/>
        <v>499953.08999999997</v>
      </c>
      <c r="J2398" s="21">
        <f t="shared" si="337"/>
        <v>329</v>
      </c>
      <c r="K2398" s="22">
        <f t="shared" si="338"/>
        <v>1502.33</v>
      </c>
      <c r="L2398" s="21">
        <f t="shared" si="339"/>
        <v>335</v>
      </c>
      <c r="M2398" s="21">
        <f t="shared" si="340"/>
        <v>334</v>
      </c>
      <c r="N2398" s="21">
        <f t="shared" si="341"/>
        <v>613495.54999999993</v>
      </c>
      <c r="O2398" s="23">
        <f t="shared" si="342"/>
        <v>611664.22</v>
      </c>
      <c r="P2398" t="s">
        <v>23</v>
      </c>
      <c r="Q2398" t="s">
        <v>24</v>
      </c>
      <c r="R2398" t="s">
        <v>6451</v>
      </c>
      <c r="S2398">
        <v>6357</v>
      </c>
      <c r="T2398" s="25">
        <v>45174</v>
      </c>
      <c r="U2398" s="26">
        <v>1831.33</v>
      </c>
    </row>
    <row r="2399" spans="1:21" x14ac:dyDescent="0.25">
      <c r="A2399" t="s">
        <v>2297</v>
      </c>
      <c r="B2399" s="25">
        <v>44847</v>
      </c>
      <c r="C2399" s="25">
        <v>44848</v>
      </c>
      <c r="D2399" s="18">
        <v>60</v>
      </c>
      <c r="E2399" s="26">
        <v>1831.33</v>
      </c>
      <c r="F2399" s="19">
        <f t="shared" si="334"/>
        <v>44909</v>
      </c>
      <c r="G2399" s="25">
        <v>45174</v>
      </c>
      <c r="H2399" s="20">
        <f t="shared" si="335"/>
        <v>265</v>
      </c>
      <c r="I2399" s="21">
        <f t="shared" si="336"/>
        <v>485302.44999999995</v>
      </c>
      <c r="J2399" s="21">
        <f t="shared" si="337"/>
        <v>321</v>
      </c>
      <c r="K2399" s="22">
        <f t="shared" si="338"/>
        <v>1510.33</v>
      </c>
      <c r="L2399" s="21">
        <f t="shared" si="339"/>
        <v>327</v>
      </c>
      <c r="M2399" s="21">
        <f t="shared" si="340"/>
        <v>326</v>
      </c>
      <c r="N2399" s="21">
        <f t="shared" si="341"/>
        <v>598844.91</v>
      </c>
      <c r="O2399" s="23">
        <f t="shared" si="342"/>
        <v>597013.57999999996</v>
      </c>
      <c r="P2399" t="s">
        <v>23</v>
      </c>
      <c r="Q2399" t="s">
        <v>24</v>
      </c>
      <c r="R2399" t="s">
        <v>6451</v>
      </c>
      <c r="S2399">
        <v>6357</v>
      </c>
      <c r="T2399" s="25">
        <v>45174</v>
      </c>
      <c r="U2399" s="26">
        <v>1831.33</v>
      </c>
    </row>
    <row r="2400" spans="1:21" x14ac:dyDescent="0.25">
      <c r="A2400" t="s">
        <v>2298</v>
      </c>
      <c r="B2400" s="25">
        <v>44848</v>
      </c>
      <c r="C2400" s="25">
        <v>44851</v>
      </c>
      <c r="D2400" s="18">
        <v>60</v>
      </c>
      <c r="E2400" s="26">
        <v>1831.33</v>
      </c>
      <c r="F2400" s="19">
        <f t="shared" si="334"/>
        <v>44912</v>
      </c>
      <c r="G2400" s="25">
        <v>45174</v>
      </c>
      <c r="H2400" s="20">
        <f t="shared" si="335"/>
        <v>262</v>
      </c>
      <c r="I2400" s="21">
        <f t="shared" si="336"/>
        <v>479808.45999999996</v>
      </c>
      <c r="J2400" s="21">
        <f t="shared" si="337"/>
        <v>318</v>
      </c>
      <c r="K2400" s="22">
        <f t="shared" si="338"/>
        <v>1513.33</v>
      </c>
      <c r="L2400" s="21">
        <f t="shared" si="339"/>
        <v>326</v>
      </c>
      <c r="M2400" s="21">
        <f t="shared" si="340"/>
        <v>323</v>
      </c>
      <c r="N2400" s="21">
        <f t="shared" si="341"/>
        <v>597013.57999999996</v>
      </c>
      <c r="O2400" s="23">
        <f t="shared" si="342"/>
        <v>591519.59</v>
      </c>
      <c r="P2400" t="s">
        <v>23</v>
      </c>
      <c r="Q2400" t="s">
        <v>24</v>
      </c>
      <c r="R2400" t="s">
        <v>6451</v>
      </c>
      <c r="S2400">
        <v>6357</v>
      </c>
      <c r="T2400" s="25">
        <v>45174</v>
      </c>
      <c r="U2400" s="26">
        <v>1831.33</v>
      </c>
    </row>
    <row r="2401" spans="1:21" x14ac:dyDescent="0.25">
      <c r="A2401" t="s">
        <v>2299</v>
      </c>
      <c r="B2401" s="25">
        <v>44848</v>
      </c>
      <c r="C2401" s="25">
        <v>44851</v>
      </c>
      <c r="D2401" s="18">
        <v>60</v>
      </c>
      <c r="E2401" s="26">
        <v>3662.66</v>
      </c>
      <c r="F2401" s="19">
        <f t="shared" si="334"/>
        <v>44912</v>
      </c>
      <c r="G2401" s="25">
        <v>45174</v>
      </c>
      <c r="H2401" s="20">
        <f t="shared" si="335"/>
        <v>262</v>
      </c>
      <c r="I2401" s="21">
        <f t="shared" si="336"/>
        <v>959616.91999999993</v>
      </c>
      <c r="J2401" s="21">
        <f t="shared" si="337"/>
        <v>318</v>
      </c>
      <c r="K2401" s="22">
        <f t="shared" si="338"/>
        <v>3344.66</v>
      </c>
      <c r="L2401" s="21">
        <f t="shared" si="339"/>
        <v>326</v>
      </c>
      <c r="M2401" s="21">
        <f t="shared" si="340"/>
        <v>323</v>
      </c>
      <c r="N2401" s="21">
        <f t="shared" si="341"/>
        <v>1194027.1599999999</v>
      </c>
      <c r="O2401" s="23">
        <f t="shared" si="342"/>
        <v>1183039.18</v>
      </c>
      <c r="P2401" t="s">
        <v>23</v>
      </c>
      <c r="Q2401" t="s">
        <v>24</v>
      </c>
      <c r="R2401" t="s">
        <v>6451</v>
      </c>
      <c r="S2401">
        <v>6357</v>
      </c>
      <c r="T2401" s="25">
        <v>45174</v>
      </c>
      <c r="U2401" s="26">
        <v>3662.66</v>
      </c>
    </row>
    <row r="2402" spans="1:21" x14ac:dyDescent="0.25">
      <c r="A2402" t="s">
        <v>2300</v>
      </c>
      <c r="B2402" s="25">
        <v>44858</v>
      </c>
      <c r="C2402" s="25">
        <v>44859</v>
      </c>
      <c r="D2402" s="18">
        <v>60</v>
      </c>
      <c r="E2402" s="26">
        <v>6672.68</v>
      </c>
      <c r="F2402" s="19">
        <f t="shared" si="334"/>
        <v>44920</v>
      </c>
      <c r="G2402" s="25">
        <v>45174</v>
      </c>
      <c r="H2402" s="20">
        <f t="shared" si="335"/>
        <v>254</v>
      </c>
      <c r="I2402" s="21">
        <f t="shared" si="336"/>
        <v>1694860.72</v>
      </c>
      <c r="J2402" s="21">
        <f t="shared" si="337"/>
        <v>310</v>
      </c>
      <c r="K2402" s="22">
        <f t="shared" si="338"/>
        <v>6362.68</v>
      </c>
      <c r="L2402" s="21">
        <f t="shared" si="339"/>
        <v>316</v>
      </c>
      <c r="M2402" s="21">
        <f t="shared" si="340"/>
        <v>315</v>
      </c>
      <c r="N2402" s="21">
        <f t="shared" si="341"/>
        <v>2108566.88</v>
      </c>
      <c r="O2402" s="23">
        <f t="shared" si="342"/>
        <v>2101894.2000000002</v>
      </c>
      <c r="P2402" t="s">
        <v>23</v>
      </c>
      <c r="Q2402" t="s">
        <v>24</v>
      </c>
      <c r="R2402" t="s">
        <v>6451</v>
      </c>
      <c r="S2402">
        <v>6357</v>
      </c>
      <c r="T2402" s="25">
        <v>45174</v>
      </c>
      <c r="U2402" s="26">
        <v>6672.68</v>
      </c>
    </row>
    <row r="2403" spans="1:21" x14ac:dyDescent="0.25">
      <c r="A2403" t="s">
        <v>2301</v>
      </c>
      <c r="B2403" s="25">
        <v>44858</v>
      </c>
      <c r="C2403" s="25">
        <v>44859</v>
      </c>
      <c r="D2403" s="18">
        <v>60</v>
      </c>
      <c r="E2403" s="26">
        <v>9156.65</v>
      </c>
      <c r="F2403" s="19">
        <f t="shared" si="334"/>
        <v>44920</v>
      </c>
      <c r="G2403" s="25">
        <v>45174</v>
      </c>
      <c r="H2403" s="20">
        <f t="shared" si="335"/>
        <v>254</v>
      </c>
      <c r="I2403" s="21">
        <f t="shared" si="336"/>
        <v>2325789.1</v>
      </c>
      <c r="J2403" s="21">
        <f t="shared" si="337"/>
        <v>310</v>
      </c>
      <c r="K2403" s="22">
        <f t="shared" si="338"/>
        <v>8846.65</v>
      </c>
      <c r="L2403" s="21">
        <f t="shared" si="339"/>
        <v>316</v>
      </c>
      <c r="M2403" s="21">
        <f t="shared" si="340"/>
        <v>315</v>
      </c>
      <c r="N2403" s="21">
        <f t="shared" si="341"/>
        <v>2893501.4</v>
      </c>
      <c r="O2403" s="23">
        <f t="shared" si="342"/>
        <v>2884344.75</v>
      </c>
      <c r="P2403" t="s">
        <v>23</v>
      </c>
      <c r="Q2403" t="s">
        <v>24</v>
      </c>
      <c r="R2403" t="s">
        <v>6451</v>
      </c>
      <c r="S2403">
        <v>6357</v>
      </c>
      <c r="T2403" s="25">
        <v>45174</v>
      </c>
      <c r="U2403" s="26">
        <v>9156.65</v>
      </c>
    </row>
    <row r="2404" spans="1:21" x14ac:dyDescent="0.25">
      <c r="A2404" t="s">
        <v>2302</v>
      </c>
      <c r="B2404" s="25">
        <v>45035</v>
      </c>
      <c r="C2404" s="25">
        <v>45037</v>
      </c>
      <c r="D2404" s="18">
        <v>60</v>
      </c>
      <c r="E2404" s="26">
        <v>52139.35</v>
      </c>
      <c r="F2404" s="19">
        <f t="shared" si="334"/>
        <v>45098</v>
      </c>
      <c r="G2404" s="25">
        <v>45132</v>
      </c>
      <c r="H2404" s="20">
        <f t="shared" si="335"/>
        <v>34</v>
      </c>
      <c r="I2404" s="21">
        <f t="shared" si="336"/>
        <v>1772737.9</v>
      </c>
      <c r="J2404" s="21">
        <f t="shared" si="337"/>
        <v>94</v>
      </c>
      <c r="K2404" s="22">
        <f t="shared" si="338"/>
        <v>52045.35</v>
      </c>
      <c r="L2404" s="21">
        <f t="shared" si="339"/>
        <v>97</v>
      </c>
      <c r="M2404" s="21">
        <f t="shared" si="340"/>
        <v>95</v>
      </c>
      <c r="N2404" s="21">
        <f t="shared" si="341"/>
        <v>5057516.95</v>
      </c>
      <c r="O2404" s="23">
        <f t="shared" si="342"/>
        <v>4953238.25</v>
      </c>
      <c r="P2404" t="s">
        <v>23</v>
      </c>
      <c r="Q2404" t="s">
        <v>24</v>
      </c>
      <c r="R2404" t="s">
        <v>6452</v>
      </c>
      <c r="S2404">
        <v>5201</v>
      </c>
      <c r="T2404" s="25">
        <v>45132</v>
      </c>
      <c r="U2404" s="26">
        <v>52139.35</v>
      </c>
    </row>
    <row r="2405" spans="1:21" x14ac:dyDescent="0.25">
      <c r="A2405" t="s">
        <v>2303</v>
      </c>
      <c r="B2405" s="25">
        <v>45065</v>
      </c>
      <c r="C2405" s="25">
        <v>45066</v>
      </c>
      <c r="D2405" s="18">
        <v>60</v>
      </c>
      <c r="E2405" s="26">
        <v>52139.35</v>
      </c>
      <c r="F2405" s="19">
        <f t="shared" si="334"/>
        <v>45127</v>
      </c>
      <c r="G2405" s="25">
        <v>45146</v>
      </c>
      <c r="H2405" s="20">
        <f t="shared" si="335"/>
        <v>19</v>
      </c>
      <c r="I2405" s="21">
        <f t="shared" si="336"/>
        <v>990647.65</v>
      </c>
      <c r="J2405" s="21">
        <f t="shared" si="337"/>
        <v>78</v>
      </c>
      <c r="K2405" s="22">
        <f t="shared" si="338"/>
        <v>52061.35</v>
      </c>
      <c r="L2405" s="21">
        <f t="shared" si="339"/>
        <v>81</v>
      </c>
      <c r="M2405" s="21">
        <f t="shared" si="340"/>
        <v>80</v>
      </c>
      <c r="N2405" s="21">
        <f t="shared" si="341"/>
        <v>4223287.3499999996</v>
      </c>
      <c r="O2405" s="23">
        <f t="shared" si="342"/>
        <v>4171148</v>
      </c>
      <c r="P2405" t="s">
        <v>23</v>
      </c>
      <c r="Q2405" t="s">
        <v>24</v>
      </c>
      <c r="R2405" t="s">
        <v>6452</v>
      </c>
      <c r="S2405">
        <v>5669</v>
      </c>
      <c r="T2405" s="25">
        <v>45146</v>
      </c>
      <c r="U2405" s="26">
        <v>52139.35</v>
      </c>
    </row>
    <row r="2406" spans="1:21" x14ac:dyDescent="0.25">
      <c r="A2406" t="s">
        <v>2304</v>
      </c>
      <c r="B2406" s="25">
        <v>45093</v>
      </c>
      <c r="C2406" s="25">
        <v>45096</v>
      </c>
      <c r="D2406" s="18">
        <v>60</v>
      </c>
      <c r="E2406" s="26">
        <v>52139.35</v>
      </c>
      <c r="F2406" s="19">
        <f t="shared" si="334"/>
        <v>45157</v>
      </c>
      <c r="G2406" s="25">
        <v>45196</v>
      </c>
      <c r="H2406" s="20">
        <f t="shared" si="335"/>
        <v>39</v>
      </c>
      <c r="I2406" s="21">
        <f t="shared" si="336"/>
        <v>2033434.65</v>
      </c>
      <c r="J2406" s="21">
        <f t="shared" si="337"/>
        <v>98</v>
      </c>
      <c r="K2406" s="22">
        <f t="shared" si="338"/>
        <v>52041.35</v>
      </c>
      <c r="L2406" s="21">
        <f t="shared" si="339"/>
        <v>103</v>
      </c>
      <c r="M2406" s="21">
        <f t="shared" si="340"/>
        <v>100</v>
      </c>
      <c r="N2406" s="21">
        <f t="shared" si="341"/>
        <v>5370353.0499999998</v>
      </c>
      <c r="O2406" s="23">
        <f t="shared" si="342"/>
        <v>5213935</v>
      </c>
      <c r="P2406" t="s">
        <v>23</v>
      </c>
      <c r="Q2406" t="s">
        <v>24</v>
      </c>
      <c r="R2406" t="s">
        <v>6452</v>
      </c>
      <c r="S2406">
        <v>6836</v>
      </c>
      <c r="T2406" s="25">
        <v>45196</v>
      </c>
      <c r="U2406" s="26">
        <v>52139.35</v>
      </c>
    </row>
    <row r="2407" spans="1:21" x14ac:dyDescent="0.25">
      <c r="A2407" t="s">
        <v>2305</v>
      </c>
      <c r="B2407" s="25">
        <v>44739</v>
      </c>
      <c r="C2407" s="25">
        <v>44747</v>
      </c>
      <c r="D2407" s="18">
        <v>60</v>
      </c>
      <c r="E2407" s="26">
        <v>3366</v>
      </c>
      <c r="F2407" s="19">
        <f t="shared" si="334"/>
        <v>44809</v>
      </c>
      <c r="G2407" s="25">
        <v>45136</v>
      </c>
      <c r="H2407" s="20">
        <f t="shared" si="335"/>
        <v>327</v>
      </c>
      <c r="I2407" s="21">
        <f t="shared" si="336"/>
        <v>1100682</v>
      </c>
      <c r="J2407" s="21">
        <f t="shared" si="337"/>
        <v>384</v>
      </c>
      <c r="K2407" s="22">
        <f t="shared" si="338"/>
        <v>2982</v>
      </c>
      <c r="L2407" s="21">
        <f t="shared" si="339"/>
        <v>397</v>
      </c>
      <c r="M2407" s="21">
        <f t="shared" si="340"/>
        <v>389</v>
      </c>
      <c r="N2407" s="21">
        <f t="shared" si="341"/>
        <v>1336302</v>
      </c>
      <c r="O2407" s="23">
        <f t="shared" si="342"/>
        <v>1309374</v>
      </c>
      <c r="P2407" t="s">
        <v>23</v>
      </c>
      <c r="Q2407" t="s">
        <v>24</v>
      </c>
      <c r="R2407" t="s">
        <v>6453</v>
      </c>
      <c r="S2407">
        <v>5352</v>
      </c>
      <c r="T2407" s="25">
        <v>45136</v>
      </c>
      <c r="U2407" s="26">
        <v>3366</v>
      </c>
    </row>
    <row r="2408" spans="1:21" x14ac:dyDescent="0.25">
      <c r="A2408" t="s">
        <v>2306</v>
      </c>
      <c r="B2408" s="25">
        <v>44973</v>
      </c>
      <c r="C2408" s="25">
        <v>44974</v>
      </c>
      <c r="D2408" s="18">
        <v>60</v>
      </c>
      <c r="E2408" s="26">
        <v>6249.6</v>
      </c>
      <c r="F2408" s="19">
        <f t="shared" si="334"/>
        <v>45033</v>
      </c>
      <c r="G2408" s="25">
        <v>45140</v>
      </c>
      <c r="H2408" s="20">
        <f t="shared" si="335"/>
        <v>107</v>
      </c>
      <c r="I2408" s="21">
        <f t="shared" si="336"/>
        <v>668707.20000000007</v>
      </c>
      <c r="J2408" s="21">
        <f t="shared" si="337"/>
        <v>165</v>
      </c>
      <c r="K2408" s="22">
        <f t="shared" si="338"/>
        <v>6084.6</v>
      </c>
      <c r="L2408" s="21">
        <f t="shared" si="339"/>
        <v>167</v>
      </c>
      <c r="M2408" s="21">
        <f t="shared" si="340"/>
        <v>166</v>
      </c>
      <c r="N2408" s="21">
        <f t="shared" si="341"/>
        <v>1043683.2000000001</v>
      </c>
      <c r="O2408" s="23">
        <f t="shared" si="342"/>
        <v>1037433.6000000001</v>
      </c>
      <c r="P2408" t="s">
        <v>23</v>
      </c>
      <c r="Q2408" t="s">
        <v>24</v>
      </c>
      <c r="R2408" t="s">
        <v>6454</v>
      </c>
      <c r="S2408">
        <v>5488</v>
      </c>
      <c r="T2408" s="25">
        <v>45140</v>
      </c>
      <c r="U2408" s="26">
        <v>6249.6</v>
      </c>
    </row>
    <row r="2409" spans="1:21" x14ac:dyDescent="0.25">
      <c r="A2409" t="s">
        <v>2307</v>
      </c>
      <c r="B2409" s="25">
        <v>44999</v>
      </c>
      <c r="C2409" s="25">
        <v>45000</v>
      </c>
      <c r="D2409" s="18">
        <v>60</v>
      </c>
      <c r="E2409" s="26">
        <v>5644.8</v>
      </c>
      <c r="F2409" s="19">
        <f t="shared" si="334"/>
        <v>45061</v>
      </c>
      <c r="G2409" s="25">
        <v>45140</v>
      </c>
      <c r="H2409" s="20">
        <f t="shared" si="335"/>
        <v>79</v>
      </c>
      <c r="I2409" s="21">
        <f t="shared" si="336"/>
        <v>445939.20000000001</v>
      </c>
      <c r="J2409" s="21">
        <f t="shared" si="337"/>
        <v>137</v>
      </c>
      <c r="K2409" s="22">
        <f t="shared" si="338"/>
        <v>5507.8</v>
      </c>
      <c r="L2409" s="21">
        <f t="shared" si="339"/>
        <v>141</v>
      </c>
      <c r="M2409" s="21">
        <f t="shared" si="340"/>
        <v>140</v>
      </c>
      <c r="N2409" s="21">
        <f t="shared" si="341"/>
        <v>795916.80000000005</v>
      </c>
      <c r="O2409" s="23">
        <f t="shared" si="342"/>
        <v>790272</v>
      </c>
      <c r="P2409" t="s">
        <v>23</v>
      </c>
      <c r="Q2409" t="s">
        <v>24</v>
      </c>
      <c r="R2409" t="s">
        <v>6454</v>
      </c>
      <c r="S2409">
        <v>5488</v>
      </c>
      <c r="T2409" s="25">
        <v>45140</v>
      </c>
      <c r="U2409" s="26">
        <v>5644.8</v>
      </c>
    </row>
    <row r="2410" spans="1:21" x14ac:dyDescent="0.25">
      <c r="A2410" t="s">
        <v>2308</v>
      </c>
      <c r="B2410" s="25">
        <v>44299</v>
      </c>
      <c r="C2410" s="25">
        <v>44299</v>
      </c>
      <c r="D2410" s="18">
        <v>60</v>
      </c>
      <c r="E2410" s="26">
        <v>20165.46</v>
      </c>
      <c r="F2410" s="19">
        <f t="shared" si="334"/>
        <v>44360</v>
      </c>
      <c r="G2410" s="25">
        <v>45128</v>
      </c>
      <c r="H2410" s="20">
        <f t="shared" si="335"/>
        <v>768</v>
      </c>
      <c r="I2410" s="21">
        <f t="shared" si="336"/>
        <v>15487073.279999999</v>
      </c>
      <c r="J2410" s="21">
        <f t="shared" si="337"/>
        <v>818</v>
      </c>
      <c r="K2410" s="22">
        <f t="shared" si="338"/>
        <v>19347.46</v>
      </c>
      <c r="L2410" s="21">
        <f t="shared" si="339"/>
        <v>829</v>
      </c>
      <c r="M2410" s="21">
        <f t="shared" si="340"/>
        <v>829</v>
      </c>
      <c r="N2410" s="21">
        <f t="shared" si="341"/>
        <v>16717166.34</v>
      </c>
      <c r="O2410" s="23">
        <f t="shared" si="342"/>
        <v>16717166.34</v>
      </c>
      <c r="P2410" t="s">
        <v>23</v>
      </c>
      <c r="Q2410" t="s">
        <v>24</v>
      </c>
      <c r="R2410" t="s">
        <v>6455</v>
      </c>
      <c r="S2410">
        <v>5081</v>
      </c>
      <c r="T2410" s="25">
        <v>45128</v>
      </c>
      <c r="U2410" s="26">
        <v>20165.46</v>
      </c>
    </row>
    <row r="2411" spans="1:21" x14ac:dyDescent="0.25">
      <c r="A2411" t="s">
        <v>2309</v>
      </c>
      <c r="B2411" s="25">
        <v>44299</v>
      </c>
      <c r="C2411" s="25">
        <v>44299</v>
      </c>
      <c r="D2411" s="18">
        <v>60</v>
      </c>
      <c r="E2411" s="26">
        <v>3817.2</v>
      </c>
      <c r="F2411" s="19">
        <f t="shared" si="334"/>
        <v>44360</v>
      </c>
      <c r="G2411" s="25">
        <v>45128</v>
      </c>
      <c r="H2411" s="20">
        <f t="shared" si="335"/>
        <v>768</v>
      </c>
      <c r="I2411" s="21">
        <f t="shared" si="336"/>
        <v>2931609.5999999996</v>
      </c>
      <c r="J2411" s="21">
        <f t="shared" si="337"/>
        <v>818</v>
      </c>
      <c r="K2411" s="22">
        <f t="shared" si="338"/>
        <v>2999.2</v>
      </c>
      <c r="L2411" s="21">
        <f t="shared" si="339"/>
        <v>829</v>
      </c>
      <c r="M2411" s="21">
        <f t="shared" si="340"/>
        <v>829</v>
      </c>
      <c r="N2411" s="21">
        <f t="shared" si="341"/>
        <v>3164458.8</v>
      </c>
      <c r="O2411" s="23">
        <f t="shared" si="342"/>
        <v>3164458.8</v>
      </c>
      <c r="P2411" t="s">
        <v>23</v>
      </c>
      <c r="Q2411" t="s">
        <v>24</v>
      </c>
      <c r="R2411" t="s">
        <v>6455</v>
      </c>
      <c r="S2411">
        <v>5081</v>
      </c>
      <c r="T2411" s="25">
        <v>45128</v>
      </c>
      <c r="U2411" s="26">
        <v>3817.2</v>
      </c>
    </row>
    <row r="2412" spans="1:21" x14ac:dyDescent="0.25">
      <c r="A2412" t="s">
        <v>2310</v>
      </c>
      <c r="B2412" s="25">
        <v>44300</v>
      </c>
      <c r="C2412" s="25">
        <v>44300</v>
      </c>
      <c r="D2412" s="18">
        <v>60</v>
      </c>
      <c r="E2412" s="26">
        <v>5001.82</v>
      </c>
      <c r="F2412" s="19">
        <f t="shared" si="334"/>
        <v>44361</v>
      </c>
      <c r="G2412" s="25">
        <v>45128</v>
      </c>
      <c r="H2412" s="20">
        <f t="shared" si="335"/>
        <v>767</v>
      </c>
      <c r="I2412" s="21">
        <f t="shared" si="336"/>
        <v>3836395.94</v>
      </c>
      <c r="J2412" s="21">
        <f t="shared" si="337"/>
        <v>817</v>
      </c>
      <c r="K2412" s="22">
        <f t="shared" si="338"/>
        <v>4184.82</v>
      </c>
      <c r="L2412" s="21">
        <f t="shared" si="339"/>
        <v>828</v>
      </c>
      <c r="M2412" s="21">
        <f t="shared" si="340"/>
        <v>828</v>
      </c>
      <c r="N2412" s="21">
        <f t="shared" si="341"/>
        <v>4141506.96</v>
      </c>
      <c r="O2412" s="23">
        <f t="shared" si="342"/>
        <v>4141506.96</v>
      </c>
      <c r="P2412" t="s">
        <v>23</v>
      </c>
      <c r="Q2412" t="s">
        <v>24</v>
      </c>
      <c r="R2412" t="s">
        <v>6455</v>
      </c>
      <c r="S2412">
        <v>5081</v>
      </c>
      <c r="T2412" s="25">
        <v>45128</v>
      </c>
      <c r="U2412" s="26">
        <v>5001.82</v>
      </c>
    </row>
    <row r="2413" spans="1:21" x14ac:dyDescent="0.25">
      <c r="A2413" t="s">
        <v>2311</v>
      </c>
      <c r="B2413" s="25">
        <v>44308</v>
      </c>
      <c r="C2413" s="25">
        <v>44308</v>
      </c>
      <c r="D2413" s="18">
        <v>60</v>
      </c>
      <c r="E2413">
        <v>923.85</v>
      </c>
      <c r="F2413" s="19">
        <f t="shared" si="334"/>
        <v>44369</v>
      </c>
      <c r="G2413" s="25">
        <v>45128</v>
      </c>
      <c r="H2413" s="20">
        <f t="shared" si="335"/>
        <v>759</v>
      </c>
      <c r="I2413" s="21">
        <f t="shared" si="336"/>
        <v>701202.15</v>
      </c>
      <c r="J2413" s="21">
        <f t="shared" si="337"/>
        <v>809</v>
      </c>
      <c r="K2413" s="22">
        <f t="shared" si="338"/>
        <v>114.85000000000002</v>
      </c>
      <c r="L2413" s="21">
        <f t="shared" si="339"/>
        <v>820</v>
      </c>
      <c r="M2413" s="21">
        <f t="shared" si="340"/>
        <v>820</v>
      </c>
      <c r="N2413" s="21">
        <f t="shared" si="341"/>
        <v>757557</v>
      </c>
      <c r="O2413" s="23">
        <f t="shared" si="342"/>
        <v>757557</v>
      </c>
      <c r="P2413" t="s">
        <v>23</v>
      </c>
      <c r="Q2413" t="s">
        <v>24</v>
      </c>
      <c r="R2413" t="s">
        <v>6455</v>
      </c>
      <c r="S2413">
        <v>5081</v>
      </c>
      <c r="T2413" s="25">
        <v>45128</v>
      </c>
      <c r="U2413">
        <v>923.85</v>
      </c>
    </row>
    <row r="2414" spans="1:21" x14ac:dyDescent="0.25">
      <c r="A2414" t="s">
        <v>2312</v>
      </c>
      <c r="B2414" s="25">
        <v>44308</v>
      </c>
      <c r="C2414" s="25">
        <v>44308</v>
      </c>
      <c r="D2414" s="18">
        <v>60</v>
      </c>
      <c r="E2414" s="26">
        <v>3079.48</v>
      </c>
      <c r="F2414" s="19">
        <f t="shared" si="334"/>
        <v>44369</v>
      </c>
      <c r="G2414" s="25">
        <v>45128</v>
      </c>
      <c r="H2414" s="20">
        <f t="shared" si="335"/>
        <v>759</v>
      </c>
      <c r="I2414" s="21">
        <f t="shared" si="336"/>
        <v>2337325.3199999998</v>
      </c>
      <c r="J2414" s="21">
        <f t="shared" si="337"/>
        <v>809</v>
      </c>
      <c r="K2414" s="22">
        <f t="shared" si="338"/>
        <v>2270.48</v>
      </c>
      <c r="L2414" s="21">
        <f t="shared" si="339"/>
        <v>820</v>
      </c>
      <c r="M2414" s="21">
        <f t="shared" si="340"/>
        <v>820</v>
      </c>
      <c r="N2414" s="21">
        <f t="shared" si="341"/>
        <v>2525173.6</v>
      </c>
      <c r="O2414" s="23">
        <f t="shared" si="342"/>
        <v>2525173.6</v>
      </c>
      <c r="P2414" t="s">
        <v>23</v>
      </c>
      <c r="Q2414" t="s">
        <v>24</v>
      </c>
      <c r="R2414" t="s">
        <v>6455</v>
      </c>
      <c r="S2414">
        <v>5081</v>
      </c>
      <c r="T2414" s="25">
        <v>45128</v>
      </c>
      <c r="U2414" s="26">
        <v>3079.48</v>
      </c>
    </row>
    <row r="2415" spans="1:21" x14ac:dyDescent="0.25">
      <c r="A2415" t="s">
        <v>2313</v>
      </c>
      <c r="B2415" s="25">
        <v>44308</v>
      </c>
      <c r="C2415" s="25">
        <v>44308</v>
      </c>
      <c r="D2415" s="18">
        <v>60</v>
      </c>
      <c r="E2415" s="26">
        <v>6317.14</v>
      </c>
      <c r="F2415" s="19">
        <f t="shared" si="334"/>
        <v>44369</v>
      </c>
      <c r="G2415" s="25">
        <v>45128</v>
      </c>
      <c r="H2415" s="20">
        <f t="shared" si="335"/>
        <v>759</v>
      </c>
      <c r="I2415" s="21">
        <f t="shared" si="336"/>
        <v>4794709.2600000007</v>
      </c>
      <c r="J2415" s="21">
        <f t="shared" si="337"/>
        <v>809</v>
      </c>
      <c r="K2415" s="22">
        <f t="shared" si="338"/>
        <v>5508.14</v>
      </c>
      <c r="L2415" s="21">
        <f t="shared" si="339"/>
        <v>820</v>
      </c>
      <c r="M2415" s="21">
        <f t="shared" si="340"/>
        <v>820</v>
      </c>
      <c r="N2415" s="21">
        <f t="shared" si="341"/>
        <v>5180054.8</v>
      </c>
      <c r="O2415" s="23">
        <f t="shared" si="342"/>
        <v>5180054.8</v>
      </c>
      <c r="P2415" t="s">
        <v>23</v>
      </c>
      <c r="Q2415" t="s">
        <v>24</v>
      </c>
      <c r="R2415" t="s">
        <v>6455</v>
      </c>
      <c r="S2415">
        <v>5081</v>
      </c>
      <c r="T2415" s="25">
        <v>45128</v>
      </c>
      <c r="U2415" s="26">
        <v>6317.14</v>
      </c>
    </row>
    <row r="2416" spans="1:21" x14ac:dyDescent="0.25">
      <c r="A2416" t="s">
        <v>2314</v>
      </c>
      <c r="B2416" s="25">
        <v>44313</v>
      </c>
      <c r="C2416" s="25">
        <v>44313</v>
      </c>
      <c r="D2416" s="18">
        <v>60</v>
      </c>
      <c r="E2416">
        <v>277.79000000000002</v>
      </c>
      <c r="F2416" s="19">
        <f t="shared" si="334"/>
        <v>44374</v>
      </c>
      <c r="G2416" s="25">
        <v>45128</v>
      </c>
      <c r="H2416" s="20">
        <f t="shared" si="335"/>
        <v>754</v>
      </c>
      <c r="I2416" s="21">
        <f t="shared" si="336"/>
        <v>209453.66</v>
      </c>
      <c r="J2416" s="21">
        <f t="shared" si="337"/>
        <v>804</v>
      </c>
      <c r="K2416" s="22">
        <f t="shared" si="338"/>
        <v>-526.21</v>
      </c>
      <c r="L2416" s="21">
        <f t="shared" si="339"/>
        <v>815</v>
      </c>
      <c r="M2416" s="21">
        <f t="shared" si="340"/>
        <v>815</v>
      </c>
      <c r="N2416" s="21">
        <f t="shared" si="341"/>
        <v>226398.85</v>
      </c>
      <c r="O2416" s="23">
        <f t="shared" si="342"/>
        <v>226398.85</v>
      </c>
      <c r="P2416" t="s">
        <v>23</v>
      </c>
      <c r="Q2416" t="s">
        <v>24</v>
      </c>
      <c r="R2416" t="s">
        <v>6455</v>
      </c>
      <c r="S2416">
        <v>5081</v>
      </c>
      <c r="T2416" s="25">
        <v>45128</v>
      </c>
      <c r="U2416">
        <v>277.79000000000002</v>
      </c>
    </row>
    <row r="2417" spans="1:21" x14ac:dyDescent="0.25">
      <c r="A2417" t="s">
        <v>2315</v>
      </c>
      <c r="B2417" s="25">
        <v>44314</v>
      </c>
      <c r="C2417" s="25">
        <v>44314</v>
      </c>
      <c r="D2417" s="18">
        <v>60</v>
      </c>
      <c r="E2417" s="26">
        <v>7814.04</v>
      </c>
      <c r="F2417" s="19">
        <f t="shared" si="334"/>
        <v>44375</v>
      </c>
      <c r="G2417" s="25">
        <v>45128</v>
      </c>
      <c r="H2417" s="20">
        <f t="shared" si="335"/>
        <v>753</v>
      </c>
      <c r="I2417" s="21">
        <f t="shared" si="336"/>
        <v>5883972.1200000001</v>
      </c>
      <c r="J2417" s="21">
        <f t="shared" si="337"/>
        <v>803</v>
      </c>
      <c r="K2417" s="22">
        <f t="shared" si="338"/>
        <v>7011.04</v>
      </c>
      <c r="L2417" s="21">
        <f t="shared" si="339"/>
        <v>814</v>
      </c>
      <c r="M2417" s="21">
        <f t="shared" si="340"/>
        <v>814</v>
      </c>
      <c r="N2417" s="21">
        <f t="shared" si="341"/>
        <v>6360628.5599999996</v>
      </c>
      <c r="O2417" s="23">
        <f t="shared" si="342"/>
        <v>6360628.5599999996</v>
      </c>
      <c r="P2417" t="s">
        <v>23</v>
      </c>
      <c r="Q2417" t="s">
        <v>24</v>
      </c>
      <c r="R2417" t="s">
        <v>6455</v>
      </c>
      <c r="S2417">
        <v>5081</v>
      </c>
      <c r="T2417" s="25">
        <v>45128</v>
      </c>
      <c r="U2417" s="26">
        <v>7814.04</v>
      </c>
    </row>
    <row r="2418" spans="1:21" x14ac:dyDescent="0.25">
      <c r="A2418" t="s">
        <v>2316</v>
      </c>
      <c r="B2418" s="25">
        <v>44314</v>
      </c>
      <c r="C2418" s="25">
        <v>44314</v>
      </c>
      <c r="D2418" s="18">
        <v>60</v>
      </c>
      <c r="E2418" s="26">
        <v>1000.36</v>
      </c>
      <c r="F2418" s="19">
        <f t="shared" si="334"/>
        <v>44375</v>
      </c>
      <c r="G2418" s="25">
        <v>45128</v>
      </c>
      <c r="H2418" s="20">
        <f t="shared" si="335"/>
        <v>753</v>
      </c>
      <c r="I2418" s="21">
        <f t="shared" si="336"/>
        <v>753271.08</v>
      </c>
      <c r="J2418" s="21">
        <f t="shared" si="337"/>
        <v>803</v>
      </c>
      <c r="K2418" s="22">
        <f t="shared" si="338"/>
        <v>197.36</v>
      </c>
      <c r="L2418" s="21">
        <f t="shared" si="339"/>
        <v>814</v>
      </c>
      <c r="M2418" s="21">
        <f t="shared" si="340"/>
        <v>814</v>
      </c>
      <c r="N2418" s="21">
        <f t="shared" si="341"/>
        <v>814293.04</v>
      </c>
      <c r="O2418" s="23">
        <f t="shared" si="342"/>
        <v>814293.04</v>
      </c>
      <c r="P2418" t="s">
        <v>23</v>
      </c>
      <c r="Q2418" t="s">
        <v>24</v>
      </c>
      <c r="R2418" t="s">
        <v>6455</v>
      </c>
      <c r="S2418">
        <v>5081</v>
      </c>
      <c r="T2418" s="25">
        <v>45128</v>
      </c>
      <c r="U2418" s="26">
        <v>1000.36</v>
      </c>
    </row>
    <row r="2419" spans="1:21" x14ac:dyDescent="0.25">
      <c r="A2419" t="s">
        <v>2317</v>
      </c>
      <c r="B2419" s="25">
        <v>44314</v>
      </c>
      <c r="C2419" s="25">
        <v>44314</v>
      </c>
      <c r="D2419" s="18">
        <v>60</v>
      </c>
      <c r="E2419" s="26">
        <v>8642.34</v>
      </c>
      <c r="F2419" s="19">
        <f t="shared" si="334"/>
        <v>44375</v>
      </c>
      <c r="G2419" s="25">
        <v>45128</v>
      </c>
      <c r="H2419" s="20">
        <f t="shared" si="335"/>
        <v>753</v>
      </c>
      <c r="I2419" s="21">
        <f t="shared" si="336"/>
        <v>6507682.0200000005</v>
      </c>
      <c r="J2419" s="21">
        <f t="shared" si="337"/>
        <v>803</v>
      </c>
      <c r="K2419" s="22">
        <f t="shared" si="338"/>
        <v>7839.34</v>
      </c>
      <c r="L2419" s="21">
        <f t="shared" si="339"/>
        <v>814</v>
      </c>
      <c r="M2419" s="21">
        <f t="shared" si="340"/>
        <v>814</v>
      </c>
      <c r="N2419" s="21">
        <f t="shared" si="341"/>
        <v>7034864.7599999998</v>
      </c>
      <c r="O2419" s="23">
        <f t="shared" si="342"/>
        <v>7034864.7599999998</v>
      </c>
      <c r="P2419" t="s">
        <v>23</v>
      </c>
      <c r="Q2419" t="s">
        <v>24</v>
      </c>
      <c r="R2419" t="s">
        <v>6455</v>
      </c>
      <c r="S2419">
        <v>5081</v>
      </c>
      <c r="T2419" s="25">
        <v>45128</v>
      </c>
      <c r="U2419" s="26">
        <v>8642.34</v>
      </c>
    </row>
    <row r="2420" spans="1:21" x14ac:dyDescent="0.25">
      <c r="A2420" t="s">
        <v>2318</v>
      </c>
      <c r="B2420" s="25">
        <v>44314</v>
      </c>
      <c r="C2420" s="25">
        <v>44314</v>
      </c>
      <c r="D2420" s="18">
        <v>60</v>
      </c>
      <c r="E2420">
        <v>555.58000000000004</v>
      </c>
      <c r="F2420" s="19">
        <f t="shared" si="334"/>
        <v>44375</v>
      </c>
      <c r="G2420" s="25">
        <v>45128</v>
      </c>
      <c r="H2420" s="20">
        <f t="shared" si="335"/>
        <v>753</v>
      </c>
      <c r="I2420" s="21">
        <f t="shared" si="336"/>
        <v>418351.74000000005</v>
      </c>
      <c r="J2420" s="21">
        <f t="shared" si="337"/>
        <v>803</v>
      </c>
      <c r="K2420" s="22">
        <f t="shared" si="338"/>
        <v>-247.41999999999996</v>
      </c>
      <c r="L2420" s="21">
        <f t="shared" si="339"/>
        <v>814</v>
      </c>
      <c r="M2420" s="21">
        <f t="shared" si="340"/>
        <v>814</v>
      </c>
      <c r="N2420" s="21">
        <f t="shared" si="341"/>
        <v>452242.12000000005</v>
      </c>
      <c r="O2420" s="23">
        <f t="shared" si="342"/>
        <v>452242.12000000005</v>
      </c>
      <c r="P2420" t="s">
        <v>23</v>
      </c>
      <c r="Q2420" t="s">
        <v>24</v>
      </c>
      <c r="R2420" t="s">
        <v>6455</v>
      </c>
      <c r="S2420">
        <v>5081</v>
      </c>
      <c r="T2420" s="25">
        <v>45128</v>
      </c>
      <c r="U2420">
        <v>555.58000000000004</v>
      </c>
    </row>
    <row r="2421" spans="1:21" x14ac:dyDescent="0.25">
      <c r="A2421" t="s">
        <v>2319</v>
      </c>
      <c r="B2421" s="25">
        <v>44322</v>
      </c>
      <c r="C2421" s="25">
        <v>44322</v>
      </c>
      <c r="D2421" s="18">
        <v>60</v>
      </c>
      <c r="E2421" s="26">
        <v>6669.09</v>
      </c>
      <c r="F2421" s="19">
        <f t="shared" si="334"/>
        <v>44383</v>
      </c>
      <c r="G2421" s="25">
        <v>45128</v>
      </c>
      <c r="H2421" s="20">
        <f t="shared" si="335"/>
        <v>745</v>
      </c>
      <c r="I2421" s="21">
        <f t="shared" si="336"/>
        <v>4968472.05</v>
      </c>
      <c r="J2421" s="21">
        <f t="shared" si="337"/>
        <v>795</v>
      </c>
      <c r="K2421" s="22">
        <f t="shared" si="338"/>
        <v>5874.09</v>
      </c>
      <c r="L2421" s="21">
        <f t="shared" si="339"/>
        <v>806</v>
      </c>
      <c r="M2421" s="21">
        <f t="shared" si="340"/>
        <v>806</v>
      </c>
      <c r="N2421" s="21">
        <f t="shared" si="341"/>
        <v>5375286.54</v>
      </c>
      <c r="O2421" s="23">
        <f t="shared" si="342"/>
        <v>5375286.54</v>
      </c>
      <c r="P2421" t="s">
        <v>23</v>
      </c>
      <c r="Q2421" t="s">
        <v>24</v>
      </c>
      <c r="R2421" t="s">
        <v>6455</v>
      </c>
      <c r="S2421">
        <v>5081</v>
      </c>
      <c r="T2421" s="25">
        <v>45128</v>
      </c>
      <c r="U2421" s="26">
        <v>6669.09</v>
      </c>
    </row>
    <row r="2422" spans="1:21" x14ac:dyDescent="0.25">
      <c r="A2422" t="s">
        <v>2320</v>
      </c>
      <c r="B2422" s="25">
        <v>44326</v>
      </c>
      <c r="C2422" s="25">
        <v>44326</v>
      </c>
      <c r="D2422" s="18">
        <v>60</v>
      </c>
      <c r="E2422" s="26">
        <v>9475.7000000000007</v>
      </c>
      <c r="F2422" s="19">
        <f t="shared" si="334"/>
        <v>44387</v>
      </c>
      <c r="G2422" s="25">
        <v>45128</v>
      </c>
      <c r="H2422" s="20">
        <f t="shared" si="335"/>
        <v>741</v>
      </c>
      <c r="I2422" s="21">
        <f t="shared" si="336"/>
        <v>7021493.7000000002</v>
      </c>
      <c r="J2422" s="21">
        <f t="shared" si="337"/>
        <v>791</v>
      </c>
      <c r="K2422" s="22">
        <f t="shared" si="338"/>
        <v>8684.7000000000007</v>
      </c>
      <c r="L2422" s="21">
        <f t="shared" si="339"/>
        <v>802</v>
      </c>
      <c r="M2422" s="21">
        <f t="shared" si="340"/>
        <v>802</v>
      </c>
      <c r="N2422" s="21">
        <f t="shared" si="341"/>
        <v>7599511.4000000004</v>
      </c>
      <c r="O2422" s="23">
        <f t="shared" si="342"/>
        <v>7599511.4000000004</v>
      </c>
      <c r="P2422" t="s">
        <v>23</v>
      </c>
      <c r="Q2422" t="s">
        <v>24</v>
      </c>
      <c r="R2422" t="s">
        <v>6455</v>
      </c>
      <c r="S2422">
        <v>5081</v>
      </c>
      <c r="T2422" s="25">
        <v>45128</v>
      </c>
      <c r="U2422" s="26">
        <v>9475.7000000000007</v>
      </c>
    </row>
    <row r="2423" spans="1:21" x14ac:dyDescent="0.25">
      <c r="A2423" t="s">
        <v>2321</v>
      </c>
      <c r="B2423" s="25">
        <v>44342</v>
      </c>
      <c r="C2423" s="25">
        <v>44342</v>
      </c>
      <c r="D2423" s="18">
        <v>60</v>
      </c>
      <c r="E2423" s="26">
        <v>8642.34</v>
      </c>
      <c r="F2423" s="19">
        <f t="shared" si="334"/>
        <v>44403</v>
      </c>
      <c r="G2423" s="25">
        <v>45128</v>
      </c>
      <c r="H2423" s="20">
        <f t="shared" si="335"/>
        <v>725</v>
      </c>
      <c r="I2423" s="21">
        <f t="shared" si="336"/>
        <v>6265696.5</v>
      </c>
      <c r="J2423" s="21">
        <f t="shared" si="337"/>
        <v>775</v>
      </c>
      <c r="K2423" s="22">
        <f t="shared" si="338"/>
        <v>7867.34</v>
      </c>
      <c r="L2423" s="21">
        <f t="shared" si="339"/>
        <v>786</v>
      </c>
      <c r="M2423" s="21">
        <f t="shared" si="340"/>
        <v>786</v>
      </c>
      <c r="N2423" s="21">
        <f t="shared" si="341"/>
        <v>6792879.2400000002</v>
      </c>
      <c r="O2423" s="23">
        <f t="shared" si="342"/>
        <v>6792879.2400000002</v>
      </c>
      <c r="P2423" t="s">
        <v>23</v>
      </c>
      <c r="Q2423" t="s">
        <v>24</v>
      </c>
      <c r="R2423" t="s">
        <v>6455</v>
      </c>
      <c r="S2423">
        <v>5081</v>
      </c>
      <c r="T2423" s="25">
        <v>45128</v>
      </c>
      <c r="U2423" s="26">
        <v>8642.34</v>
      </c>
    </row>
    <row r="2424" spans="1:21" x14ac:dyDescent="0.25">
      <c r="A2424" t="s">
        <v>2322</v>
      </c>
      <c r="B2424" s="25">
        <v>44342</v>
      </c>
      <c r="C2424" s="25">
        <v>44342</v>
      </c>
      <c r="D2424" s="18">
        <v>60</v>
      </c>
      <c r="E2424" s="26">
        <v>17284.68</v>
      </c>
      <c r="F2424" s="19">
        <f t="shared" si="334"/>
        <v>44403</v>
      </c>
      <c r="G2424" s="25">
        <v>45128</v>
      </c>
      <c r="H2424" s="20">
        <f t="shared" si="335"/>
        <v>725</v>
      </c>
      <c r="I2424" s="21">
        <f t="shared" si="336"/>
        <v>12531393</v>
      </c>
      <c r="J2424" s="21">
        <f t="shared" si="337"/>
        <v>775</v>
      </c>
      <c r="K2424" s="22">
        <f t="shared" si="338"/>
        <v>16509.68</v>
      </c>
      <c r="L2424" s="21">
        <f t="shared" si="339"/>
        <v>786</v>
      </c>
      <c r="M2424" s="21">
        <f t="shared" si="340"/>
        <v>786</v>
      </c>
      <c r="N2424" s="21">
        <f t="shared" si="341"/>
        <v>13585758.48</v>
      </c>
      <c r="O2424" s="23">
        <f t="shared" si="342"/>
        <v>13585758.48</v>
      </c>
      <c r="P2424" t="s">
        <v>23</v>
      </c>
      <c r="Q2424" t="s">
        <v>24</v>
      </c>
      <c r="R2424" t="s">
        <v>6455</v>
      </c>
      <c r="S2424">
        <v>5081</v>
      </c>
      <c r="T2424" s="25">
        <v>45128</v>
      </c>
      <c r="U2424" s="26">
        <v>17284.68</v>
      </c>
    </row>
    <row r="2425" spans="1:21" x14ac:dyDescent="0.25">
      <c r="A2425" t="s">
        <v>2323</v>
      </c>
      <c r="B2425" s="25">
        <v>44343</v>
      </c>
      <c r="C2425" s="25">
        <v>44343</v>
      </c>
      <c r="D2425" s="18">
        <v>60</v>
      </c>
      <c r="E2425" s="26">
        <v>27060.26</v>
      </c>
      <c r="F2425" s="19">
        <f t="shared" si="334"/>
        <v>44404</v>
      </c>
      <c r="G2425" s="25">
        <v>45128</v>
      </c>
      <c r="H2425" s="20">
        <f t="shared" si="335"/>
        <v>724</v>
      </c>
      <c r="I2425" s="21">
        <f t="shared" si="336"/>
        <v>19591628.239999998</v>
      </c>
      <c r="J2425" s="21">
        <f t="shared" si="337"/>
        <v>774</v>
      </c>
      <c r="K2425" s="22">
        <f t="shared" si="338"/>
        <v>26286.26</v>
      </c>
      <c r="L2425" s="21">
        <f t="shared" si="339"/>
        <v>785</v>
      </c>
      <c r="M2425" s="21">
        <f t="shared" si="340"/>
        <v>785</v>
      </c>
      <c r="N2425" s="21">
        <f t="shared" si="341"/>
        <v>21242304.099999998</v>
      </c>
      <c r="O2425" s="23">
        <f t="shared" si="342"/>
        <v>21242304.099999998</v>
      </c>
      <c r="P2425" t="s">
        <v>23</v>
      </c>
      <c r="Q2425" t="s">
        <v>24</v>
      </c>
      <c r="R2425" t="s">
        <v>6455</v>
      </c>
      <c r="S2425">
        <v>5081</v>
      </c>
      <c r="T2425" s="25">
        <v>45128</v>
      </c>
      <c r="U2425" s="26">
        <v>27060.26</v>
      </c>
    </row>
    <row r="2426" spans="1:21" x14ac:dyDescent="0.25">
      <c r="A2426" t="s">
        <v>2324</v>
      </c>
      <c r="B2426" s="25">
        <v>44349</v>
      </c>
      <c r="C2426" s="25">
        <v>44349</v>
      </c>
      <c r="D2426" s="18">
        <v>60</v>
      </c>
      <c r="E2426">
        <v>769.87</v>
      </c>
      <c r="F2426" s="19">
        <f t="shared" si="334"/>
        <v>44410</v>
      </c>
      <c r="G2426" s="25">
        <v>45128</v>
      </c>
      <c r="H2426" s="20">
        <f t="shared" si="335"/>
        <v>718</v>
      </c>
      <c r="I2426" s="21">
        <f t="shared" si="336"/>
        <v>552766.66</v>
      </c>
      <c r="J2426" s="21">
        <f t="shared" si="337"/>
        <v>769</v>
      </c>
      <c r="K2426" s="22">
        <f t="shared" si="338"/>
        <v>0.87000000000000455</v>
      </c>
      <c r="L2426" s="21">
        <f t="shared" si="339"/>
        <v>779</v>
      </c>
      <c r="M2426" s="21">
        <f t="shared" si="340"/>
        <v>779</v>
      </c>
      <c r="N2426" s="21">
        <f t="shared" si="341"/>
        <v>599728.73</v>
      </c>
      <c r="O2426" s="23">
        <f t="shared" si="342"/>
        <v>599728.73</v>
      </c>
      <c r="P2426" t="s">
        <v>23</v>
      </c>
      <c r="Q2426" t="s">
        <v>24</v>
      </c>
      <c r="R2426" t="s">
        <v>6455</v>
      </c>
      <c r="S2426">
        <v>5081</v>
      </c>
      <c r="T2426" s="25">
        <v>45128</v>
      </c>
      <c r="U2426">
        <v>769.87</v>
      </c>
    </row>
    <row r="2427" spans="1:21" x14ac:dyDescent="0.25">
      <c r="A2427" t="s">
        <v>2325</v>
      </c>
      <c r="B2427" s="25">
        <v>44357</v>
      </c>
      <c r="C2427" s="25">
        <v>44357</v>
      </c>
      <c r="D2427" s="18">
        <v>60</v>
      </c>
      <c r="E2427">
        <v>555.58000000000004</v>
      </c>
      <c r="F2427" s="19">
        <f t="shared" si="334"/>
        <v>44418</v>
      </c>
      <c r="G2427" s="25">
        <v>45128</v>
      </c>
      <c r="H2427" s="20">
        <f t="shared" si="335"/>
        <v>710</v>
      </c>
      <c r="I2427" s="21">
        <f t="shared" si="336"/>
        <v>394461.80000000005</v>
      </c>
      <c r="J2427" s="21">
        <f t="shared" si="337"/>
        <v>761</v>
      </c>
      <c r="K2427" s="22">
        <f t="shared" si="338"/>
        <v>-205.41999999999996</v>
      </c>
      <c r="L2427" s="21">
        <f t="shared" si="339"/>
        <v>771</v>
      </c>
      <c r="M2427" s="21">
        <f t="shared" si="340"/>
        <v>771</v>
      </c>
      <c r="N2427" s="21">
        <f t="shared" si="341"/>
        <v>428352.18000000005</v>
      </c>
      <c r="O2427" s="23">
        <f t="shared" si="342"/>
        <v>428352.18000000005</v>
      </c>
      <c r="P2427" t="s">
        <v>23</v>
      </c>
      <c r="Q2427" t="s">
        <v>24</v>
      </c>
      <c r="R2427" t="s">
        <v>6455</v>
      </c>
      <c r="S2427">
        <v>5081</v>
      </c>
      <c r="T2427" s="25">
        <v>45128</v>
      </c>
      <c r="U2427">
        <v>555.58000000000004</v>
      </c>
    </row>
    <row r="2428" spans="1:21" x14ac:dyDescent="0.25">
      <c r="A2428" t="s">
        <v>2326</v>
      </c>
      <c r="B2428" s="25">
        <v>44361</v>
      </c>
      <c r="C2428" s="25">
        <v>44361</v>
      </c>
      <c r="D2428" s="18">
        <v>60</v>
      </c>
      <c r="E2428" s="26">
        <v>6669.1</v>
      </c>
      <c r="F2428" s="19">
        <f t="shared" si="334"/>
        <v>44422</v>
      </c>
      <c r="G2428" s="25">
        <v>45128</v>
      </c>
      <c r="H2428" s="20">
        <f t="shared" si="335"/>
        <v>706</v>
      </c>
      <c r="I2428" s="21">
        <f t="shared" si="336"/>
        <v>4708384.6000000006</v>
      </c>
      <c r="J2428" s="21">
        <f t="shared" si="337"/>
        <v>757</v>
      </c>
      <c r="K2428" s="22">
        <f t="shared" si="338"/>
        <v>5912.1</v>
      </c>
      <c r="L2428" s="21">
        <f t="shared" si="339"/>
        <v>767</v>
      </c>
      <c r="M2428" s="21">
        <f t="shared" si="340"/>
        <v>767</v>
      </c>
      <c r="N2428" s="21">
        <f t="shared" si="341"/>
        <v>5115199.7</v>
      </c>
      <c r="O2428" s="23">
        <f t="shared" si="342"/>
        <v>5115199.7</v>
      </c>
      <c r="P2428" t="s">
        <v>23</v>
      </c>
      <c r="Q2428" t="s">
        <v>24</v>
      </c>
      <c r="R2428" t="s">
        <v>6455</v>
      </c>
      <c r="S2428">
        <v>5081</v>
      </c>
      <c r="T2428" s="25">
        <v>45128</v>
      </c>
      <c r="U2428" s="26">
        <v>6669.1</v>
      </c>
    </row>
    <row r="2429" spans="1:21" x14ac:dyDescent="0.25">
      <c r="A2429" t="s">
        <v>2327</v>
      </c>
      <c r="B2429" s="25">
        <v>44363</v>
      </c>
      <c r="C2429" s="25">
        <v>44363</v>
      </c>
      <c r="D2429" s="18">
        <v>60</v>
      </c>
      <c r="E2429" s="26">
        <v>20165.46</v>
      </c>
      <c r="F2429" s="19">
        <f t="shared" si="334"/>
        <v>44424</v>
      </c>
      <c r="G2429" s="25">
        <v>45128</v>
      </c>
      <c r="H2429" s="20">
        <f t="shared" si="335"/>
        <v>704</v>
      </c>
      <c r="I2429" s="21">
        <f t="shared" si="336"/>
        <v>14196483.84</v>
      </c>
      <c r="J2429" s="21">
        <f t="shared" si="337"/>
        <v>755</v>
      </c>
      <c r="K2429" s="22">
        <f t="shared" si="338"/>
        <v>19410.46</v>
      </c>
      <c r="L2429" s="21">
        <f t="shared" si="339"/>
        <v>765</v>
      </c>
      <c r="M2429" s="21">
        <f t="shared" si="340"/>
        <v>765</v>
      </c>
      <c r="N2429" s="21">
        <f t="shared" si="341"/>
        <v>15426576.899999999</v>
      </c>
      <c r="O2429" s="23">
        <f t="shared" si="342"/>
        <v>15426576.899999999</v>
      </c>
      <c r="P2429" t="s">
        <v>23</v>
      </c>
      <c r="Q2429" t="s">
        <v>24</v>
      </c>
      <c r="R2429" t="s">
        <v>6455</v>
      </c>
      <c r="S2429">
        <v>5081</v>
      </c>
      <c r="T2429" s="25">
        <v>45128</v>
      </c>
      <c r="U2429" s="26">
        <v>20165.46</v>
      </c>
    </row>
    <row r="2430" spans="1:21" x14ac:dyDescent="0.25">
      <c r="A2430" t="s">
        <v>2328</v>
      </c>
      <c r="B2430" s="25">
        <v>44365</v>
      </c>
      <c r="C2430" s="25">
        <v>44365</v>
      </c>
      <c r="D2430" s="18">
        <v>60</v>
      </c>
      <c r="E2430">
        <v>781.4</v>
      </c>
      <c r="F2430" s="19">
        <f t="shared" si="334"/>
        <v>44426</v>
      </c>
      <c r="G2430" s="25">
        <v>45128</v>
      </c>
      <c r="H2430" s="20">
        <f t="shared" si="335"/>
        <v>702</v>
      </c>
      <c r="I2430" s="21">
        <f t="shared" si="336"/>
        <v>548542.79999999993</v>
      </c>
      <c r="J2430" s="21">
        <f t="shared" si="337"/>
        <v>753</v>
      </c>
      <c r="K2430" s="22">
        <f t="shared" si="338"/>
        <v>28.399999999999977</v>
      </c>
      <c r="L2430" s="21">
        <f t="shared" si="339"/>
        <v>763</v>
      </c>
      <c r="M2430" s="21">
        <f t="shared" si="340"/>
        <v>763</v>
      </c>
      <c r="N2430" s="21">
        <f t="shared" si="341"/>
        <v>596208.19999999995</v>
      </c>
      <c r="O2430" s="23">
        <f t="shared" si="342"/>
        <v>596208.19999999995</v>
      </c>
      <c r="P2430" t="s">
        <v>23</v>
      </c>
      <c r="Q2430" t="s">
        <v>24</v>
      </c>
      <c r="R2430" t="s">
        <v>6455</v>
      </c>
      <c r="S2430">
        <v>5081</v>
      </c>
      <c r="T2430" s="25">
        <v>45128</v>
      </c>
      <c r="U2430">
        <v>781.4</v>
      </c>
    </row>
    <row r="2431" spans="1:21" x14ac:dyDescent="0.25">
      <c r="A2431" t="s">
        <v>2329</v>
      </c>
      <c r="B2431" s="25">
        <v>44372</v>
      </c>
      <c r="C2431" s="25">
        <v>44372</v>
      </c>
      <c r="D2431" s="18">
        <v>60</v>
      </c>
      <c r="E2431">
        <v>576.16</v>
      </c>
      <c r="F2431" s="19">
        <f t="shared" si="334"/>
        <v>44433</v>
      </c>
      <c r="G2431" s="25">
        <v>45128</v>
      </c>
      <c r="H2431" s="20">
        <f t="shared" si="335"/>
        <v>695</v>
      </c>
      <c r="I2431" s="21">
        <f t="shared" si="336"/>
        <v>400431.19999999995</v>
      </c>
      <c r="J2431" s="21">
        <f t="shared" si="337"/>
        <v>746</v>
      </c>
      <c r="K2431" s="22">
        <f t="shared" si="338"/>
        <v>-169.84000000000003</v>
      </c>
      <c r="L2431" s="21">
        <f t="shared" si="339"/>
        <v>756</v>
      </c>
      <c r="M2431" s="21">
        <f t="shared" si="340"/>
        <v>756</v>
      </c>
      <c r="N2431" s="21">
        <f t="shared" si="341"/>
        <v>435576.95999999996</v>
      </c>
      <c r="O2431" s="23">
        <f t="shared" si="342"/>
        <v>435576.95999999996</v>
      </c>
      <c r="P2431" t="s">
        <v>23</v>
      </c>
      <c r="Q2431" t="s">
        <v>24</v>
      </c>
      <c r="R2431" t="s">
        <v>6455</v>
      </c>
      <c r="S2431">
        <v>5081</v>
      </c>
      <c r="T2431" s="25">
        <v>45128</v>
      </c>
      <c r="U2431">
        <v>576.16</v>
      </c>
    </row>
    <row r="2432" spans="1:21" x14ac:dyDescent="0.25">
      <c r="A2432" t="s">
        <v>2330</v>
      </c>
      <c r="B2432" s="25">
        <v>44382</v>
      </c>
      <c r="C2432" s="25">
        <v>44382</v>
      </c>
      <c r="D2432" s="18">
        <v>60</v>
      </c>
      <c r="E2432" s="26">
        <v>19770.810000000001</v>
      </c>
      <c r="F2432" s="19">
        <f t="shared" si="334"/>
        <v>44444</v>
      </c>
      <c r="G2432" s="25">
        <v>45128</v>
      </c>
      <c r="H2432" s="20">
        <f t="shared" si="335"/>
        <v>684</v>
      </c>
      <c r="I2432" s="21">
        <f t="shared" si="336"/>
        <v>13523234.040000001</v>
      </c>
      <c r="J2432" s="21">
        <f t="shared" si="337"/>
        <v>736</v>
      </c>
      <c r="K2432" s="22">
        <f t="shared" si="338"/>
        <v>19034.810000000001</v>
      </c>
      <c r="L2432" s="21">
        <f t="shared" si="339"/>
        <v>746</v>
      </c>
      <c r="M2432" s="21">
        <f t="shared" si="340"/>
        <v>746</v>
      </c>
      <c r="N2432" s="21">
        <f t="shared" si="341"/>
        <v>14749024.260000002</v>
      </c>
      <c r="O2432" s="23">
        <f t="shared" si="342"/>
        <v>14749024.260000002</v>
      </c>
      <c r="P2432" t="s">
        <v>23</v>
      </c>
      <c r="Q2432" t="s">
        <v>24</v>
      </c>
      <c r="R2432" t="s">
        <v>6455</v>
      </c>
      <c r="S2432">
        <v>5081</v>
      </c>
      <c r="T2432" s="25">
        <v>45128</v>
      </c>
      <c r="U2432" s="26">
        <v>19770.810000000001</v>
      </c>
    </row>
    <row r="2433" spans="1:21" x14ac:dyDescent="0.25">
      <c r="A2433" t="s">
        <v>2331</v>
      </c>
      <c r="B2433" s="25">
        <v>44382</v>
      </c>
      <c r="C2433" s="25">
        <v>44382</v>
      </c>
      <c r="D2433" s="18">
        <v>60</v>
      </c>
      <c r="E2433" s="26">
        <v>4580.63</v>
      </c>
      <c r="F2433" s="19">
        <f t="shared" si="334"/>
        <v>44444</v>
      </c>
      <c r="G2433" s="25">
        <v>45128</v>
      </c>
      <c r="H2433" s="20">
        <f t="shared" si="335"/>
        <v>684</v>
      </c>
      <c r="I2433" s="21">
        <f t="shared" si="336"/>
        <v>3133150.92</v>
      </c>
      <c r="J2433" s="21">
        <f t="shared" si="337"/>
        <v>736</v>
      </c>
      <c r="K2433" s="22">
        <f t="shared" si="338"/>
        <v>3844.63</v>
      </c>
      <c r="L2433" s="21">
        <f t="shared" si="339"/>
        <v>746</v>
      </c>
      <c r="M2433" s="21">
        <f t="shared" si="340"/>
        <v>746</v>
      </c>
      <c r="N2433" s="21">
        <f t="shared" si="341"/>
        <v>3417149.98</v>
      </c>
      <c r="O2433" s="23">
        <f t="shared" si="342"/>
        <v>3417149.98</v>
      </c>
      <c r="P2433" t="s">
        <v>23</v>
      </c>
      <c r="Q2433" t="s">
        <v>24</v>
      </c>
      <c r="R2433" t="s">
        <v>6455</v>
      </c>
      <c r="S2433">
        <v>5081</v>
      </c>
      <c r="T2433" s="25">
        <v>45128</v>
      </c>
      <c r="U2433" s="26">
        <v>4580.63</v>
      </c>
    </row>
    <row r="2434" spans="1:21" x14ac:dyDescent="0.25">
      <c r="A2434" t="s">
        <v>2332</v>
      </c>
      <c r="B2434" s="25">
        <v>44384</v>
      </c>
      <c r="C2434" s="25">
        <v>44384</v>
      </c>
      <c r="D2434" s="18">
        <v>60</v>
      </c>
      <c r="E2434" s="26">
        <v>4580.63</v>
      </c>
      <c r="F2434" s="19">
        <f t="shared" si="334"/>
        <v>44446</v>
      </c>
      <c r="G2434" s="25">
        <v>45128</v>
      </c>
      <c r="H2434" s="20">
        <f t="shared" si="335"/>
        <v>682</v>
      </c>
      <c r="I2434" s="21">
        <f t="shared" si="336"/>
        <v>3123989.66</v>
      </c>
      <c r="J2434" s="21">
        <f t="shared" si="337"/>
        <v>734</v>
      </c>
      <c r="K2434" s="22">
        <f t="shared" si="338"/>
        <v>3846.63</v>
      </c>
      <c r="L2434" s="21">
        <f t="shared" si="339"/>
        <v>744</v>
      </c>
      <c r="M2434" s="21">
        <f t="shared" si="340"/>
        <v>744</v>
      </c>
      <c r="N2434" s="21">
        <f t="shared" si="341"/>
        <v>3407988.72</v>
      </c>
      <c r="O2434" s="23">
        <f t="shared" si="342"/>
        <v>3407988.72</v>
      </c>
      <c r="P2434" t="s">
        <v>23</v>
      </c>
      <c r="Q2434" t="s">
        <v>24</v>
      </c>
      <c r="R2434" t="s">
        <v>6455</v>
      </c>
      <c r="S2434">
        <v>5081</v>
      </c>
      <c r="T2434" s="25">
        <v>45128</v>
      </c>
      <c r="U2434" s="26">
        <v>4580.63</v>
      </c>
    </row>
    <row r="2435" spans="1:21" x14ac:dyDescent="0.25">
      <c r="A2435" t="s">
        <v>2333</v>
      </c>
      <c r="B2435" s="25">
        <v>44386</v>
      </c>
      <c r="C2435" s="25">
        <v>44386</v>
      </c>
      <c r="D2435" s="18">
        <v>60</v>
      </c>
      <c r="E2435" s="26">
        <v>5001.82</v>
      </c>
      <c r="F2435" s="19">
        <f t="shared" si="334"/>
        <v>44448</v>
      </c>
      <c r="G2435" s="25">
        <v>45128</v>
      </c>
      <c r="H2435" s="20">
        <f t="shared" si="335"/>
        <v>680</v>
      </c>
      <c r="I2435" s="21">
        <f t="shared" si="336"/>
        <v>3401237.5999999996</v>
      </c>
      <c r="J2435" s="21">
        <f t="shared" si="337"/>
        <v>732</v>
      </c>
      <c r="K2435" s="22">
        <f t="shared" si="338"/>
        <v>4269.82</v>
      </c>
      <c r="L2435" s="21">
        <f t="shared" si="339"/>
        <v>742</v>
      </c>
      <c r="M2435" s="21">
        <f t="shared" si="340"/>
        <v>742</v>
      </c>
      <c r="N2435" s="21">
        <f t="shared" si="341"/>
        <v>3711350.44</v>
      </c>
      <c r="O2435" s="23">
        <f t="shared" si="342"/>
        <v>3711350.44</v>
      </c>
      <c r="P2435" t="s">
        <v>23</v>
      </c>
      <c r="Q2435" t="s">
        <v>24</v>
      </c>
      <c r="R2435" t="s">
        <v>6455</v>
      </c>
      <c r="S2435">
        <v>5081</v>
      </c>
      <c r="T2435" s="25">
        <v>45128</v>
      </c>
      <c r="U2435" s="26">
        <v>5001.82</v>
      </c>
    </row>
    <row r="2436" spans="1:21" x14ac:dyDescent="0.25">
      <c r="A2436" t="s">
        <v>2334</v>
      </c>
      <c r="B2436" s="25">
        <v>44386</v>
      </c>
      <c r="C2436" s="25">
        <v>44387</v>
      </c>
      <c r="D2436" s="18">
        <v>60</v>
      </c>
      <c r="E2436" s="26">
        <v>5761.56</v>
      </c>
      <c r="F2436" s="19">
        <f t="shared" si="334"/>
        <v>44449</v>
      </c>
      <c r="G2436" s="25">
        <v>45128</v>
      </c>
      <c r="H2436" s="20">
        <f t="shared" si="335"/>
        <v>679</v>
      </c>
      <c r="I2436" s="21">
        <f t="shared" si="336"/>
        <v>3912099.24</v>
      </c>
      <c r="J2436" s="21">
        <f t="shared" si="337"/>
        <v>731</v>
      </c>
      <c r="K2436" s="22">
        <f t="shared" si="338"/>
        <v>5030.5600000000004</v>
      </c>
      <c r="L2436" s="21">
        <f t="shared" si="339"/>
        <v>742</v>
      </c>
      <c r="M2436" s="21">
        <f t="shared" si="340"/>
        <v>741</v>
      </c>
      <c r="N2436" s="21">
        <f t="shared" si="341"/>
        <v>4275077.5200000005</v>
      </c>
      <c r="O2436" s="23">
        <f t="shared" si="342"/>
        <v>4269315.96</v>
      </c>
      <c r="P2436" t="s">
        <v>23</v>
      </c>
      <c r="Q2436" t="s">
        <v>24</v>
      </c>
      <c r="R2436" t="s">
        <v>6455</v>
      </c>
      <c r="S2436">
        <v>5081</v>
      </c>
      <c r="T2436" s="25">
        <v>45128</v>
      </c>
      <c r="U2436" s="26">
        <v>5761.56</v>
      </c>
    </row>
    <row r="2437" spans="1:21" x14ac:dyDescent="0.25">
      <c r="A2437" t="s">
        <v>2335</v>
      </c>
      <c r="B2437" s="25">
        <v>44390</v>
      </c>
      <c r="C2437" s="25">
        <v>44390</v>
      </c>
      <c r="D2437" s="18">
        <v>60</v>
      </c>
      <c r="E2437" s="26">
        <v>3079.48</v>
      </c>
      <c r="F2437" s="19">
        <f t="shared" si="334"/>
        <v>44452</v>
      </c>
      <c r="G2437" s="25">
        <v>45128</v>
      </c>
      <c r="H2437" s="20">
        <f t="shared" si="335"/>
        <v>676</v>
      </c>
      <c r="I2437" s="21">
        <f t="shared" si="336"/>
        <v>2081728.48</v>
      </c>
      <c r="J2437" s="21">
        <f t="shared" si="337"/>
        <v>728</v>
      </c>
      <c r="K2437" s="22">
        <f t="shared" si="338"/>
        <v>2351.48</v>
      </c>
      <c r="L2437" s="21">
        <f t="shared" si="339"/>
        <v>738</v>
      </c>
      <c r="M2437" s="21">
        <f t="shared" si="340"/>
        <v>738</v>
      </c>
      <c r="N2437" s="21">
        <f t="shared" si="341"/>
        <v>2272656.2400000002</v>
      </c>
      <c r="O2437" s="23">
        <f t="shared" si="342"/>
        <v>2272656.2400000002</v>
      </c>
      <c r="P2437" t="s">
        <v>23</v>
      </c>
      <c r="Q2437" t="s">
        <v>24</v>
      </c>
      <c r="R2437" t="s">
        <v>6455</v>
      </c>
      <c r="S2437">
        <v>5081</v>
      </c>
      <c r="T2437" s="25">
        <v>45128</v>
      </c>
      <c r="U2437" s="26">
        <v>3079.48</v>
      </c>
    </row>
    <row r="2438" spans="1:21" x14ac:dyDescent="0.25">
      <c r="A2438" t="s">
        <v>2336</v>
      </c>
      <c r="B2438" s="25">
        <v>44391</v>
      </c>
      <c r="C2438" s="25">
        <v>44391</v>
      </c>
      <c r="D2438" s="18">
        <v>60</v>
      </c>
      <c r="E2438">
        <v>769.87</v>
      </c>
      <c r="F2438" s="19">
        <f t="shared" si="334"/>
        <v>44453</v>
      </c>
      <c r="G2438" s="25">
        <v>45128</v>
      </c>
      <c r="H2438" s="20">
        <f t="shared" si="335"/>
        <v>675</v>
      </c>
      <c r="I2438" s="21">
        <f t="shared" si="336"/>
        <v>519662.25</v>
      </c>
      <c r="J2438" s="21">
        <f t="shared" si="337"/>
        <v>727</v>
      </c>
      <c r="K2438" s="22">
        <f t="shared" si="338"/>
        <v>42.870000000000005</v>
      </c>
      <c r="L2438" s="21">
        <f t="shared" si="339"/>
        <v>737</v>
      </c>
      <c r="M2438" s="21">
        <f t="shared" si="340"/>
        <v>737</v>
      </c>
      <c r="N2438" s="21">
        <f t="shared" si="341"/>
        <v>567394.19000000006</v>
      </c>
      <c r="O2438" s="23">
        <f t="shared" si="342"/>
        <v>567394.19000000006</v>
      </c>
      <c r="P2438" t="s">
        <v>23</v>
      </c>
      <c r="Q2438" t="s">
        <v>24</v>
      </c>
      <c r="R2438" t="s">
        <v>6455</v>
      </c>
      <c r="S2438">
        <v>5081</v>
      </c>
      <c r="T2438" s="25">
        <v>45128</v>
      </c>
      <c r="U2438">
        <v>769.87</v>
      </c>
    </row>
    <row r="2439" spans="1:21" x14ac:dyDescent="0.25">
      <c r="A2439" t="s">
        <v>2337</v>
      </c>
      <c r="B2439" s="25">
        <v>44392</v>
      </c>
      <c r="C2439" s="25">
        <v>44392</v>
      </c>
      <c r="D2439" s="18">
        <v>60</v>
      </c>
      <c r="E2439" s="26">
        <v>20165.46</v>
      </c>
      <c r="F2439" s="19">
        <f t="shared" ref="F2439:F2502" si="343">EDATE(C2439,2)</f>
        <v>44454</v>
      </c>
      <c r="G2439" s="25">
        <v>45128</v>
      </c>
      <c r="H2439" s="20">
        <f t="shared" si="335"/>
        <v>674</v>
      </c>
      <c r="I2439" s="21">
        <f t="shared" si="336"/>
        <v>13591520.039999999</v>
      </c>
      <c r="J2439" s="21">
        <f t="shared" si="337"/>
        <v>726</v>
      </c>
      <c r="K2439" s="22">
        <f t="shared" si="338"/>
        <v>19439.46</v>
      </c>
      <c r="L2439" s="21">
        <f t="shared" si="339"/>
        <v>736</v>
      </c>
      <c r="M2439" s="21">
        <f t="shared" si="340"/>
        <v>736</v>
      </c>
      <c r="N2439" s="21">
        <f t="shared" si="341"/>
        <v>14841778.559999999</v>
      </c>
      <c r="O2439" s="23">
        <f t="shared" si="342"/>
        <v>14841778.559999999</v>
      </c>
      <c r="P2439" t="s">
        <v>23</v>
      </c>
      <c r="Q2439" t="s">
        <v>24</v>
      </c>
      <c r="R2439" t="s">
        <v>6455</v>
      </c>
      <c r="S2439">
        <v>5081</v>
      </c>
      <c r="T2439" s="25">
        <v>45128</v>
      </c>
      <c r="U2439" s="26">
        <v>20165.46</v>
      </c>
    </row>
    <row r="2440" spans="1:21" x14ac:dyDescent="0.25">
      <c r="A2440" t="s">
        <v>2338</v>
      </c>
      <c r="B2440" s="25">
        <v>44396</v>
      </c>
      <c r="C2440" s="25">
        <v>44396</v>
      </c>
      <c r="D2440" s="18">
        <v>60</v>
      </c>
      <c r="E2440" s="26">
        <v>1430.1</v>
      </c>
      <c r="F2440" s="19">
        <f t="shared" si="343"/>
        <v>44458</v>
      </c>
      <c r="G2440" s="25">
        <v>45128</v>
      </c>
      <c r="H2440" s="20">
        <f t="shared" ref="H2440:H2503" si="344">G2440-F2440</f>
        <v>670</v>
      </c>
      <c r="I2440" s="21">
        <f t="shared" ref="I2440:I2503" si="345">E2440*H2440</f>
        <v>958166.99999999988</v>
      </c>
      <c r="J2440" s="21">
        <f t="shared" ref="J2440:J2503" si="346">DAYS360(C2440,G2440)</f>
        <v>722</v>
      </c>
      <c r="K2440" s="22">
        <f t="shared" ref="K2440:K2503" si="347">E2440-J2440</f>
        <v>708.09999999999991</v>
      </c>
      <c r="L2440" s="21">
        <f t="shared" ref="L2440:L2503" si="348">G2440-B2440</f>
        <v>732</v>
      </c>
      <c r="M2440" s="21">
        <f t="shared" ref="M2440:M2503" si="349">G2440-C2440</f>
        <v>732</v>
      </c>
      <c r="N2440" s="21">
        <f t="shared" ref="N2440:N2503" si="350">E2440*L2440</f>
        <v>1046833.2</v>
      </c>
      <c r="O2440" s="23">
        <f t="shared" ref="O2440:O2503" si="351">E2440*M2440</f>
        <v>1046833.2</v>
      </c>
      <c r="P2440" t="s">
        <v>23</v>
      </c>
      <c r="Q2440" t="s">
        <v>24</v>
      </c>
      <c r="R2440" t="s">
        <v>6455</v>
      </c>
      <c r="S2440">
        <v>5081</v>
      </c>
      <c r="T2440" s="25">
        <v>45128</v>
      </c>
      <c r="U2440" s="26">
        <v>1430.1</v>
      </c>
    </row>
    <row r="2441" spans="1:21" x14ac:dyDescent="0.25">
      <c r="A2441" t="s">
        <v>2339</v>
      </c>
      <c r="B2441" s="25">
        <v>44405</v>
      </c>
      <c r="C2441" s="25">
        <v>44405</v>
      </c>
      <c r="D2441" s="18">
        <v>60</v>
      </c>
      <c r="E2441" s="26">
        <v>6902.41</v>
      </c>
      <c r="F2441" s="19">
        <f t="shared" si="343"/>
        <v>44467</v>
      </c>
      <c r="G2441" s="25">
        <v>45128</v>
      </c>
      <c r="H2441" s="20">
        <f t="shared" si="344"/>
        <v>661</v>
      </c>
      <c r="I2441" s="21">
        <f t="shared" si="345"/>
        <v>4562493.01</v>
      </c>
      <c r="J2441" s="21">
        <f t="shared" si="346"/>
        <v>713</v>
      </c>
      <c r="K2441" s="22">
        <f t="shared" si="347"/>
        <v>6189.41</v>
      </c>
      <c r="L2441" s="21">
        <f t="shared" si="348"/>
        <v>723</v>
      </c>
      <c r="M2441" s="21">
        <f t="shared" si="349"/>
        <v>723</v>
      </c>
      <c r="N2441" s="21">
        <f t="shared" si="350"/>
        <v>4990442.43</v>
      </c>
      <c r="O2441" s="23">
        <f t="shared" si="351"/>
        <v>4990442.43</v>
      </c>
      <c r="P2441" t="s">
        <v>23</v>
      </c>
      <c r="Q2441" t="s">
        <v>24</v>
      </c>
      <c r="R2441" t="s">
        <v>6455</v>
      </c>
      <c r="S2441">
        <v>5081</v>
      </c>
      <c r="T2441" s="25">
        <v>45128</v>
      </c>
      <c r="U2441" s="26">
        <v>6902.41</v>
      </c>
    </row>
    <row r="2442" spans="1:21" x14ac:dyDescent="0.25">
      <c r="A2442" t="s">
        <v>2340</v>
      </c>
      <c r="B2442" s="25">
        <v>44405</v>
      </c>
      <c r="C2442" s="25">
        <v>44405</v>
      </c>
      <c r="D2442" s="18">
        <v>60</v>
      </c>
      <c r="E2442" s="26">
        <v>7814.04</v>
      </c>
      <c r="F2442" s="19">
        <f t="shared" si="343"/>
        <v>44467</v>
      </c>
      <c r="G2442" s="25">
        <v>45128</v>
      </c>
      <c r="H2442" s="20">
        <f t="shared" si="344"/>
        <v>661</v>
      </c>
      <c r="I2442" s="21">
        <f t="shared" si="345"/>
        <v>5165080.4400000004</v>
      </c>
      <c r="J2442" s="21">
        <f t="shared" si="346"/>
        <v>713</v>
      </c>
      <c r="K2442" s="22">
        <f t="shared" si="347"/>
        <v>7101.04</v>
      </c>
      <c r="L2442" s="21">
        <f t="shared" si="348"/>
        <v>723</v>
      </c>
      <c r="M2442" s="21">
        <f t="shared" si="349"/>
        <v>723</v>
      </c>
      <c r="N2442" s="21">
        <f t="shared" si="350"/>
        <v>5649550.9199999999</v>
      </c>
      <c r="O2442" s="23">
        <f t="shared" si="351"/>
        <v>5649550.9199999999</v>
      </c>
      <c r="P2442" t="s">
        <v>23</v>
      </c>
      <c r="Q2442" t="s">
        <v>24</v>
      </c>
      <c r="R2442" t="s">
        <v>6455</v>
      </c>
      <c r="S2442">
        <v>5081</v>
      </c>
      <c r="T2442" s="25">
        <v>45128</v>
      </c>
      <c r="U2442" s="26">
        <v>7814.04</v>
      </c>
    </row>
    <row r="2443" spans="1:21" x14ac:dyDescent="0.25">
      <c r="A2443" t="s">
        <v>2341</v>
      </c>
      <c r="B2443" s="25">
        <v>44411</v>
      </c>
      <c r="C2443" s="25">
        <v>44411</v>
      </c>
      <c r="D2443" s="18">
        <v>60</v>
      </c>
      <c r="E2443" s="26">
        <v>6669.1</v>
      </c>
      <c r="F2443" s="19">
        <f t="shared" si="343"/>
        <v>44472</v>
      </c>
      <c r="G2443" s="25">
        <v>45128</v>
      </c>
      <c r="H2443" s="20">
        <f t="shared" si="344"/>
        <v>656</v>
      </c>
      <c r="I2443" s="21">
        <f t="shared" si="345"/>
        <v>4374929.6000000006</v>
      </c>
      <c r="J2443" s="21">
        <f t="shared" si="346"/>
        <v>708</v>
      </c>
      <c r="K2443" s="22">
        <f t="shared" si="347"/>
        <v>5961.1</v>
      </c>
      <c r="L2443" s="21">
        <f t="shared" si="348"/>
        <v>717</v>
      </c>
      <c r="M2443" s="21">
        <f t="shared" si="349"/>
        <v>717</v>
      </c>
      <c r="N2443" s="21">
        <f t="shared" si="350"/>
        <v>4781744.7</v>
      </c>
      <c r="O2443" s="23">
        <f t="shared" si="351"/>
        <v>4781744.7</v>
      </c>
      <c r="P2443" t="s">
        <v>23</v>
      </c>
      <c r="Q2443" t="s">
        <v>24</v>
      </c>
      <c r="R2443" t="s">
        <v>6455</v>
      </c>
      <c r="S2443">
        <v>5081</v>
      </c>
      <c r="T2443" s="25">
        <v>45128</v>
      </c>
      <c r="U2443" s="26">
        <v>6669.1</v>
      </c>
    </row>
    <row r="2444" spans="1:21" x14ac:dyDescent="0.25">
      <c r="A2444" t="s">
        <v>2342</v>
      </c>
      <c r="B2444" s="25">
        <v>44412</v>
      </c>
      <c r="C2444" s="25">
        <v>44412</v>
      </c>
      <c r="D2444" s="18">
        <v>60</v>
      </c>
      <c r="E2444" s="26">
        <v>20165.46</v>
      </c>
      <c r="F2444" s="19">
        <f t="shared" si="343"/>
        <v>44473</v>
      </c>
      <c r="G2444" s="25">
        <v>45128</v>
      </c>
      <c r="H2444" s="20">
        <f t="shared" si="344"/>
        <v>655</v>
      </c>
      <c r="I2444" s="21">
        <f t="shared" si="345"/>
        <v>13208376.299999999</v>
      </c>
      <c r="J2444" s="21">
        <f t="shared" si="346"/>
        <v>707</v>
      </c>
      <c r="K2444" s="22">
        <f t="shared" si="347"/>
        <v>19458.46</v>
      </c>
      <c r="L2444" s="21">
        <f t="shared" si="348"/>
        <v>716</v>
      </c>
      <c r="M2444" s="21">
        <f t="shared" si="349"/>
        <v>716</v>
      </c>
      <c r="N2444" s="21">
        <f t="shared" si="350"/>
        <v>14438469.359999999</v>
      </c>
      <c r="O2444" s="23">
        <f t="shared" si="351"/>
        <v>14438469.359999999</v>
      </c>
      <c r="P2444" t="s">
        <v>23</v>
      </c>
      <c r="Q2444" t="s">
        <v>24</v>
      </c>
      <c r="R2444" t="s">
        <v>6455</v>
      </c>
      <c r="S2444">
        <v>5101</v>
      </c>
      <c r="T2444" s="25">
        <v>45128</v>
      </c>
      <c r="U2444" s="26">
        <v>20165.46</v>
      </c>
    </row>
    <row r="2445" spans="1:21" x14ac:dyDescent="0.25">
      <c r="A2445" t="s">
        <v>2343</v>
      </c>
      <c r="B2445" s="25">
        <v>44417</v>
      </c>
      <c r="C2445" s="25">
        <v>44417</v>
      </c>
      <c r="D2445" s="18">
        <v>60</v>
      </c>
      <c r="E2445" s="26">
        <v>6669.1</v>
      </c>
      <c r="F2445" s="19">
        <f t="shared" si="343"/>
        <v>44478</v>
      </c>
      <c r="G2445" s="25">
        <v>45128</v>
      </c>
      <c r="H2445" s="20">
        <f t="shared" si="344"/>
        <v>650</v>
      </c>
      <c r="I2445" s="21">
        <f t="shared" si="345"/>
        <v>4334915</v>
      </c>
      <c r="J2445" s="21">
        <f t="shared" si="346"/>
        <v>702</v>
      </c>
      <c r="K2445" s="22">
        <f t="shared" si="347"/>
        <v>5967.1</v>
      </c>
      <c r="L2445" s="21">
        <f t="shared" si="348"/>
        <v>711</v>
      </c>
      <c r="M2445" s="21">
        <f t="shared" si="349"/>
        <v>711</v>
      </c>
      <c r="N2445" s="21">
        <f t="shared" si="350"/>
        <v>4741730.1000000006</v>
      </c>
      <c r="O2445" s="23">
        <f t="shared" si="351"/>
        <v>4741730.1000000006</v>
      </c>
      <c r="P2445" t="s">
        <v>23</v>
      </c>
      <c r="Q2445" t="s">
        <v>24</v>
      </c>
      <c r="R2445" t="s">
        <v>6455</v>
      </c>
      <c r="S2445">
        <v>5101</v>
      </c>
      <c r="T2445" s="25">
        <v>45128</v>
      </c>
      <c r="U2445" s="26">
        <v>6669.1</v>
      </c>
    </row>
    <row r="2446" spans="1:21" x14ac:dyDescent="0.25">
      <c r="A2446" t="s">
        <v>2344</v>
      </c>
      <c r="B2446" s="25">
        <v>44420</v>
      </c>
      <c r="C2446" s="25">
        <v>44420</v>
      </c>
      <c r="D2446" s="18">
        <v>60</v>
      </c>
      <c r="E2446" s="26">
        <v>1526.86</v>
      </c>
      <c r="F2446" s="19">
        <f t="shared" si="343"/>
        <v>44481</v>
      </c>
      <c r="G2446" s="25">
        <v>45128</v>
      </c>
      <c r="H2446" s="20">
        <f t="shared" si="344"/>
        <v>647</v>
      </c>
      <c r="I2446" s="21">
        <f t="shared" si="345"/>
        <v>987878.41999999993</v>
      </c>
      <c r="J2446" s="21">
        <f t="shared" si="346"/>
        <v>699</v>
      </c>
      <c r="K2446" s="22">
        <f t="shared" si="347"/>
        <v>827.8599999999999</v>
      </c>
      <c r="L2446" s="21">
        <f t="shared" si="348"/>
        <v>708</v>
      </c>
      <c r="M2446" s="21">
        <f t="shared" si="349"/>
        <v>708</v>
      </c>
      <c r="N2446" s="21">
        <f t="shared" si="350"/>
        <v>1081016.8799999999</v>
      </c>
      <c r="O2446" s="23">
        <f t="shared" si="351"/>
        <v>1081016.8799999999</v>
      </c>
      <c r="P2446" t="s">
        <v>23</v>
      </c>
      <c r="Q2446" t="s">
        <v>24</v>
      </c>
      <c r="R2446" t="s">
        <v>6455</v>
      </c>
      <c r="S2446">
        <v>5101</v>
      </c>
      <c r="T2446" s="25">
        <v>45128</v>
      </c>
      <c r="U2446" s="26">
        <v>1526.86</v>
      </c>
    </row>
    <row r="2447" spans="1:21" x14ac:dyDescent="0.25">
      <c r="A2447" t="s">
        <v>2345</v>
      </c>
      <c r="B2447" s="25">
        <v>44428</v>
      </c>
      <c r="C2447" s="25">
        <v>44428</v>
      </c>
      <c r="D2447" s="18">
        <v>60</v>
      </c>
      <c r="E2447">
        <v>781.4</v>
      </c>
      <c r="F2447" s="19">
        <f t="shared" si="343"/>
        <v>44489</v>
      </c>
      <c r="G2447" s="25">
        <v>45128</v>
      </c>
      <c r="H2447" s="20">
        <f t="shared" si="344"/>
        <v>639</v>
      </c>
      <c r="I2447" s="21">
        <f t="shared" si="345"/>
        <v>499314.6</v>
      </c>
      <c r="J2447" s="21">
        <f t="shared" si="346"/>
        <v>691</v>
      </c>
      <c r="K2447" s="22">
        <f t="shared" si="347"/>
        <v>90.399999999999977</v>
      </c>
      <c r="L2447" s="21">
        <f t="shared" si="348"/>
        <v>700</v>
      </c>
      <c r="M2447" s="21">
        <f t="shared" si="349"/>
        <v>700</v>
      </c>
      <c r="N2447" s="21">
        <f t="shared" si="350"/>
        <v>546980</v>
      </c>
      <c r="O2447" s="23">
        <f t="shared" si="351"/>
        <v>546980</v>
      </c>
      <c r="P2447" t="s">
        <v>23</v>
      </c>
      <c r="Q2447" t="s">
        <v>24</v>
      </c>
      <c r="R2447" t="s">
        <v>6455</v>
      </c>
      <c r="S2447">
        <v>5101</v>
      </c>
      <c r="T2447" s="25">
        <v>45128</v>
      </c>
      <c r="U2447">
        <v>781.4</v>
      </c>
    </row>
    <row r="2448" spans="1:21" x14ac:dyDescent="0.25">
      <c r="A2448" t="s">
        <v>2346</v>
      </c>
      <c r="B2448" s="25">
        <v>44433</v>
      </c>
      <c r="C2448" s="25">
        <v>44433</v>
      </c>
      <c r="D2448" s="18">
        <v>60</v>
      </c>
      <c r="E2448">
        <v>555.58000000000004</v>
      </c>
      <c r="F2448" s="19">
        <f t="shared" si="343"/>
        <v>44494</v>
      </c>
      <c r="G2448" s="25">
        <v>45128</v>
      </c>
      <c r="H2448" s="20">
        <f t="shared" si="344"/>
        <v>634</v>
      </c>
      <c r="I2448" s="21">
        <f t="shared" si="345"/>
        <v>352237.72000000003</v>
      </c>
      <c r="J2448" s="21">
        <f t="shared" si="346"/>
        <v>686</v>
      </c>
      <c r="K2448" s="22">
        <f t="shared" si="347"/>
        <v>-130.41999999999996</v>
      </c>
      <c r="L2448" s="21">
        <f t="shared" si="348"/>
        <v>695</v>
      </c>
      <c r="M2448" s="21">
        <f t="shared" si="349"/>
        <v>695</v>
      </c>
      <c r="N2448" s="21">
        <f t="shared" si="350"/>
        <v>386128.10000000003</v>
      </c>
      <c r="O2448" s="23">
        <f t="shared" si="351"/>
        <v>386128.10000000003</v>
      </c>
      <c r="P2448" t="s">
        <v>23</v>
      </c>
      <c r="Q2448" t="s">
        <v>24</v>
      </c>
      <c r="R2448" t="s">
        <v>6455</v>
      </c>
      <c r="S2448">
        <v>5101</v>
      </c>
      <c r="T2448" s="25">
        <v>45128</v>
      </c>
      <c r="U2448">
        <v>555.58000000000004</v>
      </c>
    </row>
    <row r="2449" spans="1:21" x14ac:dyDescent="0.25">
      <c r="A2449" t="s">
        <v>2347</v>
      </c>
      <c r="B2449" s="25">
        <v>44441</v>
      </c>
      <c r="C2449" s="25">
        <v>44441</v>
      </c>
      <c r="D2449" s="18">
        <v>60</v>
      </c>
      <c r="E2449" s="26">
        <v>1430.1</v>
      </c>
      <c r="F2449" s="19">
        <f t="shared" si="343"/>
        <v>44502</v>
      </c>
      <c r="G2449" s="25">
        <v>45128</v>
      </c>
      <c r="H2449" s="20">
        <f t="shared" si="344"/>
        <v>626</v>
      </c>
      <c r="I2449" s="21">
        <f t="shared" si="345"/>
        <v>895242.6</v>
      </c>
      <c r="J2449" s="21">
        <f t="shared" si="346"/>
        <v>679</v>
      </c>
      <c r="K2449" s="22">
        <f t="shared" si="347"/>
        <v>751.09999999999991</v>
      </c>
      <c r="L2449" s="21">
        <f t="shared" si="348"/>
        <v>687</v>
      </c>
      <c r="M2449" s="21">
        <f t="shared" si="349"/>
        <v>687</v>
      </c>
      <c r="N2449" s="21">
        <f t="shared" si="350"/>
        <v>982478.7</v>
      </c>
      <c r="O2449" s="23">
        <f t="shared" si="351"/>
        <v>982478.7</v>
      </c>
      <c r="P2449" t="s">
        <v>23</v>
      </c>
      <c r="Q2449" t="s">
        <v>24</v>
      </c>
      <c r="R2449" t="s">
        <v>6455</v>
      </c>
      <c r="S2449">
        <v>5101</v>
      </c>
      <c r="T2449" s="25">
        <v>45128</v>
      </c>
      <c r="U2449" s="26">
        <v>1430.1</v>
      </c>
    </row>
    <row r="2450" spans="1:21" x14ac:dyDescent="0.25">
      <c r="A2450" t="s">
        <v>2348</v>
      </c>
      <c r="B2450" s="25">
        <v>44446</v>
      </c>
      <c r="C2450" s="25">
        <v>44446</v>
      </c>
      <c r="D2450" s="18">
        <v>60</v>
      </c>
      <c r="E2450" s="26">
        <v>4580.63</v>
      </c>
      <c r="F2450" s="19">
        <f t="shared" si="343"/>
        <v>44507</v>
      </c>
      <c r="G2450" s="25">
        <v>45128</v>
      </c>
      <c r="H2450" s="20">
        <f t="shared" si="344"/>
        <v>621</v>
      </c>
      <c r="I2450" s="21">
        <f t="shared" si="345"/>
        <v>2844571.23</v>
      </c>
      <c r="J2450" s="21">
        <f t="shared" si="346"/>
        <v>674</v>
      </c>
      <c r="K2450" s="22">
        <f t="shared" si="347"/>
        <v>3906.63</v>
      </c>
      <c r="L2450" s="21">
        <f t="shared" si="348"/>
        <v>682</v>
      </c>
      <c r="M2450" s="21">
        <f t="shared" si="349"/>
        <v>682</v>
      </c>
      <c r="N2450" s="21">
        <f t="shared" si="350"/>
        <v>3123989.66</v>
      </c>
      <c r="O2450" s="23">
        <f t="shared" si="351"/>
        <v>3123989.66</v>
      </c>
      <c r="P2450" t="s">
        <v>23</v>
      </c>
      <c r="Q2450" t="s">
        <v>24</v>
      </c>
      <c r="R2450" t="s">
        <v>6455</v>
      </c>
      <c r="S2450">
        <v>5101</v>
      </c>
      <c r="T2450" s="25">
        <v>45128</v>
      </c>
      <c r="U2450" s="26">
        <v>4580.63</v>
      </c>
    </row>
    <row r="2451" spans="1:21" x14ac:dyDescent="0.25">
      <c r="A2451" t="s">
        <v>2349</v>
      </c>
      <c r="B2451" s="25">
        <v>44449</v>
      </c>
      <c r="C2451" s="25">
        <v>44449</v>
      </c>
      <c r="D2451" s="18">
        <v>60</v>
      </c>
      <c r="E2451" s="26">
        <v>2309.61</v>
      </c>
      <c r="F2451" s="19">
        <f t="shared" si="343"/>
        <v>44510</v>
      </c>
      <c r="G2451" s="25">
        <v>45128</v>
      </c>
      <c r="H2451" s="20">
        <f t="shared" si="344"/>
        <v>618</v>
      </c>
      <c r="I2451" s="21">
        <f t="shared" si="345"/>
        <v>1427338.98</v>
      </c>
      <c r="J2451" s="21">
        <f t="shared" si="346"/>
        <v>671</v>
      </c>
      <c r="K2451" s="22">
        <f t="shared" si="347"/>
        <v>1638.6100000000001</v>
      </c>
      <c r="L2451" s="21">
        <f t="shared" si="348"/>
        <v>679</v>
      </c>
      <c r="M2451" s="21">
        <f t="shared" si="349"/>
        <v>679</v>
      </c>
      <c r="N2451" s="21">
        <f t="shared" si="350"/>
        <v>1568225.1900000002</v>
      </c>
      <c r="O2451" s="23">
        <f t="shared" si="351"/>
        <v>1568225.1900000002</v>
      </c>
      <c r="P2451" t="s">
        <v>23</v>
      </c>
      <c r="Q2451" t="s">
        <v>24</v>
      </c>
      <c r="R2451" t="s">
        <v>6455</v>
      </c>
      <c r="S2451">
        <v>5101</v>
      </c>
      <c r="T2451" s="25">
        <v>45128</v>
      </c>
      <c r="U2451" s="26">
        <v>2309.61</v>
      </c>
    </row>
    <row r="2452" spans="1:21" x14ac:dyDescent="0.25">
      <c r="A2452" t="s">
        <v>2350</v>
      </c>
      <c r="B2452" s="25">
        <v>44449</v>
      </c>
      <c r="C2452" s="25">
        <v>44449</v>
      </c>
      <c r="D2452" s="18">
        <v>60</v>
      </c>
      <c r="E2452" s="26">
        <v>20165.46</v>
      </c>
      <c r="F2452" s="19">
        <f t="shared" si="343"/>
        <v>44510</v>
      </c>
      <c r="G2452" s="25">
        <v>45128</v>
      </c>
      <c r="H2452" s="20">
        <f t="shared" si="344"/>
        <v>618</v>
      </c>
      <c r="I2452" s="21">
        <f t="shared" si="345"/>
        <v>12462254.279999999</v>
      </c>
      <c r="J2452" s="21">
        <f t="shared" si="346"/>
        <v>671</v>
      </c>
      <c r="K2452" s="22">
        <f t="shared" si="347"/>
        <v>19494.46</v>
      </c>
      <c r="L2452" s="21">
        <f t="shared" si="348"/>
        <v>679</v>
      </c>
      <c r="M2452" s="21">
        <f t="shared" si="349"/>
        <v>679</v>
      </c>
      <c r="N2452" s="21">
        <f t="shared" si="350"/>
        <v>13692347.34</v>
      </c>
      <c r="O2452" s="23">
        <f t="shared" si="351"/>
        <v>13692347.34</v>
      </c>
      <c r="P2452" t="s">
        <v>23</v>
      </c>
      <c r="Q2452" t="s">
        <v>24</v>
      </c>
      <c r="R2452" t="s">
        <v>6455</v>
      </c>
      <c r="S2452">
        <v>5101</v>
      </c>
      <c r="T2452" s="25">
        <v>45128</v>
      </c>
      <c r="U2452" s="26">
        <v>20165.46</v>
      </c>
    </row>
    <row r="2453" spans="1:21" x14ac:dyDescent="0.25">
      <c r="A2453" t="s">
        <v>2351</v>
      </c>
      <c r="B2453" s="25">
        <v>44449</v>
      </c>
      <c r="C2453" s="25">
        <v>44449</v>
      </c>
      <c r="D2453" s="18">
        <v>60</v>
      </c>
      <c r="E2453" s="26">
        <v>7634.32</v>
      </c>
      <c r="F2453" s="19">
        <f t="shared" si="343"/>
        <v>44510</v>
      </c>
      <c r="G2453" s="25">
        <v>45128</v>
      </c>
      <c r="H2453" s="20">
        <f t="shared" si="344"/>
        <v>618</v>
      </c>
      <c r="I2453" s="21">
        <f t="shared" si="345"/>
        <v>4718009.76</v>
      </c>
      <c r="J2453" s="21">
        <f t="shared" si="346"/>
        <v>671</v>
      </c>
      <c r="K2453" s="22">
        <f t="shared" si="347"/>
        <v>6963.32</v>
      </c>
      <c r="L2453" s="21">
        <f t="shared" si="348"/>
        <v>679</v>
      </c>
      <c r="M2453" s="21">
        <f t="shared" si="349"/>
        <v>679</v>
      </c>
      <c r="N2453" s="21">
        <f t="shared" si="350"/>
        <v>5183703.28</v>
      </c>
      <c r="O2453" s="23">
        <f t="shared" si="351"/>
        <v>5183703.28</v>
      </c>
      <c r="P2453" t="s">
        <v>23</v>
      </c>
      <c r="Q2453" t="s">
        <v>24</v>
      </c>
      <c r="R2453" t="s">
        <v>6455</v>
      </c>
      <c r="S2453">
        <v>5101</v>
      </c>
      <c r="T2453" s="25">
        <v>45128</v>
      </c>
      <c r="U2453" s="26">
        <v>7634.32</v>
      </c>
    </row>
    <row r="2454" spans="1:21" x14ac:dyDescent="0.25">
      <c r="A2454" t="s">
        <v>2352</v>
      </c>
      <c r="B2454" s="25">
        <v>44454</v>
      </c>
      <c r="C2454" s="25">
        <v>44454</v>
      </c>
      <c r="D2454" s="18">
        <v>60</v>
      </c>
      <c r="E2454" s="26">
        <v>23876.71</v>
      </c>
      <c r="F2454" s="19">
        <f t="shared" si="343"/>
        <v>44515</v>
      </c>
      <c r="G2454" s="25">
        <v>45128</v>
      </c>
      <c r="H2454" s="20">
        <f t="shared" si="344"/>
        <v>613</v>
      </c>
      <c r="I2454" s="21">
        <f t="shared" si="345"/>
        <v>14636423.229999999</v>
      </c>
      <c r="J2454" s="21">
        <f t="shared" si="346"/>
        <v>666</v>
      </c>
      <c r="K2454" s="22">
        <f t="shared" si="347"/>
        <v>23210.71</v>
      </c>
      <c r="L2454" s="21">
        <f t="shared" si="348"/>
        <v>674</v>
      </c>
      <c r="M2454" s="21">
        <f t="shared" si="349"/>
        <v>674</v>
      </c>
      <c r="N2454" s="21">
        <f t="shared" si="350"/>
        <v>16092902.539999999</v>
      </c>
      <c r="O2454" s="23">
        <f t="shared" si="351"/>
        <v>16092902.539999999</v>
      </c>
      <c r="P2454" t="s">
        <v>23</v>
      </c>
      <c r="Q2454" t="s">
        <v>24</v>
      </c>
      <c r="R2454" t="s">
        <v>6455</v>
      </c>
      <c r="S2454">
        <v>5101</v>
      </c>
      <c r="T2454" s="25">
        <v>45128</v>
      </c>
      <c r="U2454" s="26">
        <v>23876.71</v>
      </c>
    </row>
    <row r="2455" spans="1:21" x14ac:dyDescent="0.25">
      <c r="A2455" t="s">
        <v>2353</v>
      </c>
      <c r="B2455" s="25">
        <v>44454</v>
      </c>
      <c r="C2455" s="25">
        <v>44454</v>
      </c>
      <c r="D2455" s="18">
        <v>60</v>
      </c>
      <c r="E2455" s="26">
        <v>8642.34</v>
      </c>
      <c r="F2455" s="19">
        <f t="shared" si="343"/>
        <v>44515</v>
      </c>
      <c r="G2455" s="25">
        <v>45128</v>
      </c>
      <c r="H2455" s="20">
        <f t="shared" si="344"/>
        <v>613</v>
      </c>
      <c r="I2455" s="21">
        <f t="shared" si="345"/>
        <v>5297754.42</v>
      </c>
      <c r="J2455" s="21">
        <f t="shared" si="346"/>
        <v>666</v>
      </c>
      <c r="K2455" s="22">
        <f t="shared" si="347"/>
        <v>7976.34</v>
      </c>
      <c r="L2455" s="21">
        <f t="shared" si="348"/>
        <v>674</v>
      </c>
      <c r="M2455" s="21">
        <f t="shared" si="349"/>
        <v>674</v>
      </c>
      <c r="N2455" s="21">
        <f t="shared" si="350"/>
        <v>5824937.1600000001</v>
      </c>
      <c r="O2455" s="23">
        <f t="shared" si="351"/>
        <v>5824937.1600000001</v>
      </c>
      <c r="P2455" t="s">
        <v>23</v>
      </c>
      <c r="Q2455" t="s">
        <v>24</v>
      </c>
      <c r="R2455" t="s">
        <v>6455</v>
      </c>
      <c r="S2455">
        <v>5101</v>
      </c>
      <c r="T2455" s="25">
        <v>45128</v>
      </c>
      <c r="U2455" s="26">
        <v>8642.34</v>
      </c>
    </row>
    <row r="2456" spans="1:21" x14ac:dyDescent="0.25">
      <c r="A2456" t="s">
        <v>2354</v>
      </c>
      <c r="B2456" s="25">
        <v>44459</v>
      </c>
      <c r="C2456" s="25">
        <v>44459</v>
      </c>
      <c r="D2456" s="18">
        <v>60</v>
      </c>
      <c r="E2456" s="26">
        <v>2880.01</v>
      </c>
      <c r="F2456" s="19">
        <f t="shared" si="343"/>
        <v>44520</v>
      </c>
      <c r="G2456" s="25">
        <v>45128</v>
      </c>
      <c r="H2456" s="20">
        <f t="shared" si="344"/>
        <v>608</v>
      </c>
      <c r="I2456" s="21">
        <f t="shared" si="345"/>
        <v>1751046.08</v>
      </c>
      <c r="J2456" s="21">
        <f t="shared" si="346"/>
        <v>661</v>
      </c>
      <c r="K2456" s="22">
        <f t="shared" si="347"/>
        <v>2219.0100000000002</v>
      </c>
      <c r="L2456" s="21">
        <f t="shared" si="348"/>
        <v>669</v>
      </c>
      <c r="M2456" s="21">
        <f t="shared" si="349"/>
        <v>669</v>
      </c>
      <c r="N2456" s="21">
        <f t="shared" si="350"/>
        <v>1926726.6900000002</v>
      </c>
      <c r="O2456" s="23">
        <f t="shared" si="351"/>
        <v>1926726.6900000002</v>
      </c>
      <c r="P2456" t="s">
        <v>23</v>
      </c>
      <c r="Q2456" t="s">
        <v>24</v>
      </c>
      <c r="R2456" t="s">
        <v>6455</v>
      </c>
      <c r="S2456">
        <v>5101</v>
      </c>
      <c r="T2456" s="25">
        <v>45128</v>
      </c>
      <c r="U2456" s="26">
        <v>2880.01</v>
      </c>
    </row>
    <row r="2457" spans="1:21" x14ac:dyDescent="0.25">
      <c r="A2457" t="s">
        <v>2355</v>
      </c>
      <c r="B2457" s="25">
        <v>44461</v>
      </c>
      <c r="C2457" s="25">
        <v>44461</v>
      </c>
      <c r="D2457" s="18">
        <v>60</v>
      </c>
      <c r="E2457" s="26">
        <v>6669.1</v>
      </c>
      <c r="F2457" s="19">
        <f t="shared" si="343"/>
        <v>44522</v>
      </c>
      <c r="G2457" s="25">
        <v>45128</v>
      </c>
      <c r="H2457" s="20">
        <f t="shared" si="344"/>
        <v>606</v>
      </c>
      <c r="I2457" s="21">
        <f t="shared" si="345"/>
        <v>4041474.6</v>
      </c>
      <c r="J2457" s="21">
        <f t="shared" si="346"/>
        <v>659</v>
      </c>
      <c r="K2457" s="22">
        <f t="shared" si="347"/>
        <v>6010.1</v>
      </c>
      <c r="L2457" s="21">
        <f t="shared" si="348"/>
        <v>667</v>
      </c>
      <c r="M2457" s="21">
        <f t="shared" si="349"/>
        <v>667</v>
      </c>
      <c r="N2457" s="21">
        <f t="shared" si="350"/>
        <v>4448289.7</v>
      </c>
      <c r="O2457" s="23">
        <f t="shared" si="351"/>
        <v>4448289.7</v>
      </c>
      <c r="P2457" t="s">
        <v>23</v>
      </c>
      <c r="Q2457" t="s">
        <v>24</v>
      </c>
      <c r="R2457" t="s">
        <v>6455</v>
      </c>
      <c r="S2457">
        <v>5101</v>
      </c>
      <c r="T2457" s="25">
        <v>45128</v>
      </c>
      <c r="U2457" s="26">
        <v>6669.1</v>
      </c>
    </row>
    <row r="2458" spans="1:21" x14ac:dyDescent="0.25">
      <c r="A2458" t="s">
        <v>2356</v>
      </c>
      <c r="B2458" s="25">
        <v>44461</v>
      </c>
      <c r="C2458" s="25">
        <v>44461</v>
      </c>
      <c r="D2458" s="18">
        <v>60</v>
      </c>
      <c r="E2458" s="26">
        <v>8336.3700000000008</v>
      </c>
      <c r="F2458" s="19">
        <f t="shared" si="343"/>
        <v>44522</v>
      </c>
      <c r="G2458" s="25">
        <v>45128</v>
      </c>
      <c r="H2458" s="20">
        <f t="shared" si="344"/>
        <v>606</v>
      </c>
      <c r="I2458" s="21">
        <f t="shared" si="345"/>
        <v>5051840.2200000007</v>
      </c>
      <c r="J2458" s="21">
        <f t="shared" si="346"/>
        <v>659</v>
      </c>
      <c r="K2458" s="22">
        <f t="shared" si="347"/>
        <v>7677.3700000000008</v>
      </c>
      <c r="L2458" s="21">
        <f t="shared" si="348"/>
        <v>667</v>
      </c>
      <c r="M2458" s="21">
        <f t="shared" si="349"/>
        <v>667</v>
      </c>
      <c r="N2458" s="21">
        <f t="shared" si="350"/>
        <v>5560358.790000001</v>
      </c>
      <c r="O2458" s="23">
        <f t="shared" si="351"/>
        <v>5560358.790000001</v>
      </c>
      <c r="P2458" t="s">
        <v>23</v>
      </c>
      <c r="Q2458" t="s">
        <v>24</v>
      </c>
      <c r="R2458" t="s">
        <v>6455</v>
      </c>
      <c r="S2458">
        <v>5101</v>
      </c>
      <c r="T2458" s="25">
        <v>45128</v>
      </c>
      <c r="U2458" s="26">
        <v>8336.3700000000008</v>
      </c>
    </row>
    <row r="2459" spans="1:21" x14ac:dyDescent="0.25">
      <c r="A2459" t="s">
        <v>2357</v>
      </c>
      <c r="B2459" s="25">
        <v>44462</v>
      </c>
      <c r="C2459" s="25">
        <v>44462</v>
      </c>
      <c r="D2459" s="18">
        <v>60</v>
      </c>
      <c r="E2459" s="26">
        <v>2880.78</v>
      </c>
      <c r="F2459" s="19">
        <f t="shared" si="343"/>
        <v>44523</v>
      </c>
      <c r="G2459" s="25">
        <v>45128</v>
      </c>
      <c r="H2459" s="20">
        <f t="shared" si="344"/>
        <v>605</v>
      </c>
      <c r="I2459" s="21">
        <f t="shared" si="345"/>
        <v>1742871.9000000001</v>
      </c>
      <c r="J2459" s="21">
        <f t="shared" si="346"/>
        <v>658</v>
      </c>
      <c r="K2459" s="22">
        <f t="shared" si="347"/>
        <v>2222.7800000000002</v>
      </c>
      <c r="L2459" s="21">
        <f t="shared" si="348"/>
        <v>666</v>
      </c>
      <c r="M2459" s="21">
        <f t="shared" si="349"/>
        <v>666</v>
      </c>
      <c r="N2459" s="21">
        <f t="shared" si="350"/>
        <v>1918599.4800000002</v>
      </c>
      <c r="O2459" s="23">
        <f t="shared" si="351"/>
        <v>1918599.4800000002</v>
      </c>
      <c r="P2459" t="s">
        <v>23</v>
      </c>
      <c r="Q2459" t="s">
        <v>24</v>
      </c>
      <c r="R2459" t="s">
        <v>6455</v>
      </c>
      <c r="S2459">
        <v>5101</v>
      </c>
      <c r="T2459" s="25">
        <v>45128</v>
      </c>
      <c r="U2459" s="26">
        <v>2880.78</v>
      </c>
    </row>
    <row r="2460" spans="1:21" x14ac:dyDescent="0.25">
      <c r="A2460" t="s">
        <v>2358</v>
      </c>
      <c r="B2460" s="25">
        <v>44473</v>
      </c>
      <c r="C2460" s="25">
        <v>44473</v>
      </c>
      <c r="D2460" s="18">
        <v>60</v>
      </c>
      <c r="E2460" s="26">
        <v>2309.61</v>
      </c>
      <c r="F2460" s="19">
        <f t="shared" si="343"/>
        <v>44534</v>
      </c>
      <c r="G2460" s="25">
        <v>45128</v>
      </c>
      <c r="H2460" s="20">
        <f t="shared" si="344"/>
        <v>594</v>
      </c>
      <c r="I2460" s="21">
        <f t="shared" si="345"/>
        <v>1371908.34</v>
      </c>
      <c r="J2460" s="21">
        <f t="shared" si="346"/>
        <v>647</v>
      </c>
      <c r="K2460" s="22">
        <f t="shared" si="347"/>
        <v>1662.6100000000001</v>
      </c>
      <c r="L2460" s="21">
        <f t="shared" si="348"/>
        <v>655</v>
      </c>
      <c r="M2460" s="21">
        <f t="shared" si="349"/>
        <v>655</v>
      </c>
      <c r="N2460" s="21">
        <f t="shared" si="350"/>
        <v>1512794.55</v>
      </c>
      <c r="O2460" s="23">
        <f t="shared" si="351"/>
        <v>1512794.55</v>
      </c>
      <c r="P2460" t="s">
        <v>23</v>
      </c>
      <c r="Q2460" t="s">
        <v>24</v>
      </c>
      <c r="R2460" t="s">
        <v>6455</v>
      </c>
      <c r="S2460">
        <v>5101</v>
      </c>
      <c r="T2460" s="25">
        <v>45128</v>
      </c>
      <c r="U2460" s="26">
        <v>2309.61</v>
      </c>
    </row>
    <row r="2461" spans="1:21" x14ac:dyDescent="0.25">
      <c r="A2461" t="s">
        <v>2359</v>
      </c>
      <c r="B2461" s="25">
        <v>44473</v>
      </c>
      <c r="C2461" s="25">
        <v>44473</v>
      </c>
      <c r="D2461" s="18">
        <v>60</v>
      </c>
      <c r="E2461" s="26">
        <v>4580.63</v>
      </c>
      <c r="F2461" s="19">
        <f t="shared" si="343"/>
        <v>44534</v>
      </c>
      <c r="G2461" s="25">
        <v>45128</v>
      </c>
      <c r="H2461" s="20">
        <f t="shared" si="344"/>
        <v>594</v>
      </c>
      <c r="I2461" s="21">
        <f t="shared" si="345"/>
        <v>2720894.22</v>
      </c>
      <c r="J2461" s="21">
        <f t="shared" si="346"/>
        <v>647</v>
      </c>
      <c r="K2461" s="22">
        <f t="shared" si="347"/>
        <v>3933.63</v>
      </c>
      <c r="L2461" s="21">
        <f t="shared" si="348"/>
        <v>655</v>
      </c>
      <c r="M2461" s="21">
        <f t="shared" si="349"/>
        <v>655</v>
      </c>
      <c r="N2461" s="21">
        <f t="shared" si="350"/>
        <v>3000312.65</v>
      </c>
      <c r="O2461" s="23">
        <f t="shared" si="351"/>
        <v>3000312.65</v>
      </c>
      <c r="P2461" t="s">
        <v>23</v>
      </c>
      <c r="Q2461" t="s">
        <v>24</v>
      </c>
      <c r="R2461" t="s">
        <v>6455</v>
      </c>
      <c r="S2461">
        <v>5101</v>
      </c>
      <c r="T2461" s="25">
        <v>45128</v>
      </c>
      <c r="U2461" s="26">
        <v>4580.63</v>
      </c>
    </row>
    <row r="2462" spans="1:21" x14ac:dyDescent="0.25">
      <c r="A2462" t="s">
        <v>2360</v>
      </c>
      <c r="B2462" s="25">
        <v>44473</v>
      </c>
      <c r="C2462" s="25">
        <v>44473</v>
      </c>
      <c r="D2462" s="18">
        <v>60</v>
      </c>
      <c r="E2462" s="26">
        <v>2290.3200000000002</v>
      </c>
      <c r="F2462" s="19">
        <f t="shared" si="343"/>
        <v>44534</v>
      </c>
      <c r="G2462" s="25">
        <v>45128</v>
      </c>
      <c r="H2462" s="20">
        <f t="shared" si="344"/>
        <v>594</v>
      </c>
      <c r="I2462" s="21">
        <f t="shared" si="345"/>
        <v>1360450.08</v>
      </c>
      <c r="J2462" s="21">
        <f t="shared" si="346"/>
        <v>647</v>
      </c>
      <c r="K2462" s="22">
        <f t="shared" si="347"/>
        <v>1643.3200000000002</v>
      </c>
      <c r="L2462" s="21">
        <f t="shared" si="348"/>
        <v>655</v>
      </c>
      <c r="M2462" s="21">
        <f t="shared" si="349"/>
        <v>655</v>
      </c>
      <c r="N2462" s="21">
        <f t="shared" si="350"/>
        <v>1500159.6</v>
      </c>
      <c r="O2462" s="23">
        <f t="shared" si="351"/>
        <v>1500159.6</v>
      </c>
      <c r="P2462" t="s">
        <v>23</v>
      </c>
      <c r="Q2462" t="s">
        <v>24</v>
      </c>
      <c r="R2462" t="s">
        <v>6455</v>
      </c>
      <c r="S2462">
        <v>5101</v>
      </c>
      <c r="T2462" s="25">
        <v>45128</v>
      </c>
      <c r="U2462" s="26">
        <v>2290.3200000000002</v>
      </c>
    </row>
    <row r="2463" spans="1:21" x14ac:dyDescent="0.25">
      <c r="A2463" t="s">
        <v>2361</v>
      </c>
      <c r="B2463" s="25">
        <v>44474</v>
      </c>
      <c r="C2463" s="25">
        <v>44474</v>
      </c>
      <c r="D2463" s="18">
        <v>60</v>
      </c>
      <c r="E2463" s="26">
        <v>23742.71</v>
      </c>
      <c r="F2463" s="19">
        <f t="shared" si="343"/>
        <v>44535</v>
      </c>
      <c r="G2463" s="25">
        <v>45128</v>
      </c>
      <c r="H2463" s="20">
        <f t="shared" si="344"/>
        <v>593</v>
      </c>
      <c r="I2463" s="21">
        <f t="shared" si="345"/>
        <v>14079427.029999999</v>
      </c>
      <c r="J2463" s="21">
        <f t="shared" si="346"/>
        <v>646</v>
      </c>
      <c r="K2463" s="22">
        <f t="shared" si="347"/>
        <v>23096.71</v>
      </c>
      <c r="L2463" s="21">
        <f t="shared" si="348"/>
        <v>654</v>
      </c>
      <c r="M2463" s="21">
        <f t="shared" si="349"/>
        <v>654</v>
      </c>
      <c r="N2463" s="21">
        <f t="shared" si="350"/>
        <v>15527732.34</v>
      </c>
      <c r="O2463" s="23">
        <f t="shared" si="351"/>
        <v>15527732.34</v>
      </c>
      <c r="P2463" t="s">
        <v>23</v>
      </c>
      <c r="Q2463" t="s">
        <v>24</v>
      </c>
      <c r="R2463" t="s">
        <v>6455</v>
      </c>
      <c r="S2463">
        <v>5101</v>
      </c>
      <c r="T2463" s="25">
        <v>45128</v>
      </c>
      <c r="U2463" s="26">
        <v>23742.71</v>
      </c>
    </row>
    <row r="2464" spans="1:21" x14ac:dyDescent="0.25">
      <c r="A2464" t="s">
        <v>2362</v>
      </c>
      <c r="B2464" s="25">
        <v>44477</v>
      </c>
      <c r="C2464" s="25">
        <v>44477</v>
      </c>
      <c r="D2464" s="18">
        <v>60</v>
      </c>
      <c r="E2464">
        <v>615.9</v>
      </c>
      <c r="F2464" s="19">
        <f t="shared" si="343"/>
        <v>44538</v>
      </c>
      <c r="G2464" s="25">
        <v>45128</v>
      </c>
      <c r="H2464" s="20">
        <f t="shared" si="344"/>
        <v>590</v>
      </c>
      <c r="I2464" s="21">
        <f t="shared" si="345"/>
        <v>363381</v>
      </c>
      <c r="J2464" s="21">
        <f t="shared" si="346"/>
        <v>643</v>
      </c>
      <c r="K2464" s="22">
        <f t="shared" si="347"/>
        <v>-27.100000000000023</v>
      </c>
      <c r="L2464" s="21">
        <f t="shared" si="348"/>
        <v>651</v>
      </c>
      <c r="M2464" s="21">
        <f t="shared" si="349"/>
        <v>651</v>
      </c>
      <c r="N2464" s="21">
        <f t="shared" si="350"/>
        <v>400950.89999999997</v>
      </c>
      <c r="O2464" s="23">
        <f t="shared" si="351"/>
        <v>400950.89999999997</v>
      </c>
      <c r="P2464" t="s">
        <v>23</v>
      </c>
      <c r="Q2464" t="s">
        <v>24</v>
      </c>
      <c r="R2464" t="s">
        <v>6455</v>
      </c>
      <c r="S2464">
        <v>5101</v>
      </c>
      <c r="T2464" s="25">
        <v>45128</v>
      </c>
      <c r="U2464">
        <v>615.9</v>
      </c>
    </row>
    <row r="2465" spans="1:21" x14ac:dyDescent="0.25">
      <c r="A2465" t="s">
        <v>2363</v>
      </c>
      <c r="B2465" s="25">
        <v>44480</v>
      </c>
      <c r="C2465" s="25">
        <v>44480</v>
      </c>
      <c r="D2465" s="18">
        <v>60</v>
      </c>
      <c r="E2465" s="26">
        <v>23324.03</v>
      </c>
      <c r="F2465" s="19">
        <f t="shared" si="343"/>
        <v>44541</v>
      </c>
      <c r="G2465" s="25">
        <v>45128</v>
      </c>
      <c r="H2465" s="20">
        <f t="shared" si="344"/>
        <v>587</v>
      </c>
      <c r="I2465" s="21">
        <f t="shared" si="345"/>
        <v>13691205.609999999</v>
      </c>
      <c r="J2465" s="21">
        <f t="shared" si="346"/>
        <v>640</v>
      </c>
      <c r="K2465" s="22">
        <f t="shared" si="347"/>
        <v>22684.03</v>
      </c>
      <c r="L2465" s="21">
        <f t="shared" si="348"/>
        <v>648</v>
      </c>
      <c r="M2465" s="21">
        <f t="shared" si="349"/>
        <v>648</v>
      </c>
      <c r="N2465" s="21">
        <f t="shared" si="350"/>
        <v>15113971.439999999</v>
      </c>
      <c r="O2465" s="23">
        <f t="shared" si="351"/>
        <v>15113971.439999999</v>
      </c>
      <c r="P2465" t="s">
        <v>23</v>
      </c>
      <c r="Q2465" t="s">
        <v>24</v>
      </c>
      <c r="R2465" t="s">
        <v>6455</v>
      </c>
      <c r="S2465">
        <v>5101</v>
      </c>
      <c r="T2465" s="25">
        <v>45128</v>
      </c>
      <c r="U2465" s="26">
        <v>23324.03</v>
      </c>
    </row>
    <row r="2466" spans="1:21" x14ac:dyDescent="0.25">
      <c r="A2466" t="s">
        <v>2364</v>
      </c>
      <c r="B2466" s="25">
        <v>44480</v>
      </c>
      <c r="C2466" s="25">
        <v>44480</v>
      </c>
      <c r="D2466" s="18">
        <v>60</v>
      </c>
      <c r="E2466">
        <v>555.58000000000004</v>
      </c>
      <c r="F2466" s="19">
        <f t="shared" si="343"/>
        <v>44541</v>
      </c>
      <c r="G2466" s="25">
        <v>45128</v>
      </c>
      <c r="H2466" s="20">
        <f t="shared" si="344"/>
        <v>587</v>
      </c>
      <c r="I2466" s="21">
        <f t="shared" si="345"/>
        <v>326125.46000000002</v>
      </c>
      <c r="J2466" s="21">
        <f t="shared" si="346"/>
        <v>640</v>
      </c>
      <c r="K2466" s="22">
        <f t="shared" si="347"/>
        <v>-84.419999999999959</v>
      </c>
      <c r="L2466" s="21">
        <f t="shared" si="348"/>
        <v>648</v>
      </c>
      <c r="M2466" s="21">
        <f t="shared" si="349"/>
        <v>648</v>
      </c>
      <c r="N2466" s="21">
        <f t="shared" si="350"/>
        <v>360015.84</v>
      </c>
      <c r="O2466" s="23">
        <f t="shared" si="351"/>
        <v>360015.84</v>
      </c>
      <c r="P2466" t="s">
        <v>23</v>
      </c>
      <c r="Q2466" t="s">
        <v>24</v>
      </c>
      <c r="R2466" t="s">
        <v>6455</v>
      </c>
      <c r="S2466">
        <v>5101</v>
      </c>
      <c r="T2466" s="25">
        <v>45128</v>
      </c>
      <c r="U2466">
        <v>555.58000000000004</v>
      </c>
    </row>
    <row r="2467" spans="1:21" x14ac:dyDescent="0.25">
      <c r="A2467" t="s">
        <v>2365</v>
      </c>
      <c r="B2467" s="25">
        <v>44489</v>
      </c>
      <c r="C2467" s="25">
        <v>44489</v>
      </c>
      <c r="D2467" s="18">
        <v>60</v>
      </c>
      <c r="E2467" s="26">
        <v>1430.1</v>
      </c>
      <c r="F2467" s="19">
        <f t="shared" si="343"/>
        <v>44550</v>
      </c>
      <c r="G2467" s="25">
        <v>45128</v>
      </c>
      <c r="H2467" s="20">
        <f t="shared" si="344"/>
        <v>578</v>
      </c>
      <c r="I2467" s="21">
        <f t="shared" si="345"/>
        <v>826597.79999999993</v>
      </c>
      <c r="J2467" s="21">
        <f t="shared" si="346"/>
        <v>631</v>
      </c>
      <c r="K2467" s="22">
        <f t="shared" si="347"/>
        <v>799.09999999999991</v>
      </c>
      <c r="L2467" s="21">
        <f t="shared" si="348"/>
        <v>639</v>
      </c>
      <c r="M2467" s="21">
        <f t="shared" si="349"/>
        <v>639</v>
      </c>
      <c r="N2467" s="21">
        <f t="shared" si="350"/>
        <v>913833.89999999991</v>
      </c>
      <c r="O2467" s="23">
        <f t="shared" si="351"/>
        <v>913833.89999999991</v>
      </c>
      <c r="P2467" t="s">
        <v>23</v>
      </c>
      <c r="Q2467" t="s">
        <v>24</v>
      </c>
      <c r="R2467" t="s">
        <v>6455</v>
      </c>
      <c r="S2467">
        <v>5101</v>
      </c>
      <c r="T2467" s="25">
        <v>45128</v>
      </c>
      <c r="U2467" s="26">
        <v>1430.1</v>
      </c>
    </row>
    <row r="2468" spans="1:21" x14ac:dyDescent="0.25">
      <c r="A2468" t="s">
        <v>2366</v>
      </c>
      <c r="B2468" s="25">
        <v>44489</v>
      </c>
      <c r="C2468" s="25">
        <v>44489</v>
      </c>
      <c r="D2468" s="18">
        <v>60</v>
      </c>
      <c r="E2468" s="26">
        <v>8669.83</v>
      </c>
      <c r="F2468" s="19">
        <f t="shared" si="343"/>
        <v>44550</v>
      </c>
      <c r="G2468" s="25">
        <v>45128</v>
      </c>
      <c r="H2468" s="20">
        <f t="shared" si="344"/>
        <v>578</v>
      </c>
      <c r="I2468" s="21">
        <f t="shared" si="345"/>
        <v>5011161.74</v>
      </c>
      <c r="J2468" s="21">
        <f t="shared" si="346"/>
        <v>631</v>
      </c>
      <c r="K2468" s="22">
        <f t="shared" si="347"/>
        <v>8038.83</v>
      </c>
      <c r="L2468" s="21">
        <f t="shared" si="348"/>
        <v>639</v>
      </c>
      <c r="M2468" s="21">
        <f t="shared" si="349"/>
        <v>639</v>
      </c>
      <c r="N2468" s="21">
        <f t="shared" si="350"/>
        <v>5540021.3700000001</v>
      </c>
      <c r="O2468" s="23">
        <f t="shared" si="351"/>
        <v>5540021.3700000001</v>
      </c>
      <c r="P2468" t="s">
        <v>23</v>
      </c>
      <c r="Q2468" t="s">
        <v>24</v>
      </c>
      <c r="R2468" t="s">
        <v>6455</v>
      </c>
      <c r="S2468">
        <v>5101</v>
      </c>
      <c r="T2468" s="25">
        <v>45128</v>
      </c>
      <c r="U2468" s="26">
        <v>8669.83</v>
      </c>
    </row>
    <row r="2469" spans="1:21" x14ac:dyDescent="0.25">
      <c r="A2469" t="s">
        <v>2367</v>
      </c>
      <c r="B2469" s="25">
        <v>44489</v>
      </c>
      <c r="C2469" s="25">
        <v>44489</v>
      </c>
      <c r="D2469" s="18">
        <v>60</v>
      </c>
      <c r="E2469">
        <v>923.85</v>
      </c>
      <c r="F2469" s="19">
        <f t="shared" si="343"/>
        <v>44550</v>
      </c>
      <c r="G2469" s="25">
        <v>45128</v>
      </c>
      <c r="H2469" s="20">
        <f t="shared" si="344"/>
        <v>578</v>
      </c>
      <c r="I2469" s="21">
        <f t="shared" si="345"/>
        <v>533985.30000000005</v>
      </c>
      <c r="J2469" s="21">
        <f t="shared" si="346"/>
        <v>631</v>
      </c>
      <c r="K2469" s="22">
        <f t="shared" si="347"/>
        <v>292.85000000000002</v>
      </c>
      <c r="L2469" s="21">
        <f t="shared" si="348"/>
        <v>639</v>
      </c>
      <c r="M2469" s="21">
        <f t="shared" si="349"/>
        <v>639</v>
      </c>
      <c r="N2469" s="21">
        <f t="shared" si="350"/>
        <v>590340.15</v>
      </c>
      <c r="O2469" s="23">
        <f t="shared" si="351"/>
        <v>590340.15</v>
      </c>
      <c r="P2469" t="s">
        <v>23</v>
      </c>
      <c r="Q2469" t="s">
        <v>24</v>
      </c>
      <c r="R2469" t="s">
        <v>6455</v>
      </c>
      <c r="S2469">
        <v>5101</v>
      </c>
      <c r="T2469" s="25">
        <v>45128</v>
      </c>
      <c r="U2469">
        <v>923.85</v>
      </c>
    </row>
    <row r="2470" spans="1:21" x14ac:dyDescent="0.25">
      <c r="A2470" t="s">
        <v>2368</v>
      </c>
      <c r="B2470" s="25">
        <v>44489</v>
      </c>
      <c r="C2470" s="25">
        <v>44489</v>
      </c>
      <c r="D2470" s="18">
        <v>60</v>
      </c>
      <c r="E2470" s="26">
        <v>5761.56</v>
      </c>
      <c r="F2470" s="19">
        <f t="shared" si="343"/>
        <v>44550</v>
      </c>
      <c r="G2470" s="25">
        <v>45128</v>
      </c>
      <c r="H2470" s="20">
        <f t="shared" si="344"/>
        <v>578</v>
      </c>
      <c r="I2470" s="21">
        <f t="shared" si="345"/>
        <v>3330181.68</v>
      </c>
      <c r="J2470" s="21">
        <f t="shared" si="346"/>
        <v>631</v>
      </c>
      <c r="K2470" s="22">
        <f t="shared" si="347"/>
        <v>5130.5600000000004</v>
      </c>
      <c r="L2470" s="21">
        <f t="shared" si="348"/>
        <v>639</v>
      </c>
      <c r="M2470" s="21">
        <f t="shared" si="349"/>
        <v>639</v>
      </c>
      <c r="N2470" s="21">
        <f t="shared" si="350"/>
        <v>3681636.8400000003</v>
      </c>
      <c r="O2470" s="23">
        <f t="shared" si="351"/>
        <v>3681636.8400000003</v>
      </c>
      <c r="P2470" t="s">
        <v>23</v>
      </c>
      <c r="Q2470" t="s">
        <v>24</v>
      </c>
      <c r="R2470" t="s">
        <v>6455</v>
      </c>
      <c r="S2470">
        <v>5101</v>
      </c>
      <c r="T2470" s="25">
        <v>45128</v>
      </c>
      <c r="U2470" s="26">
        <v>5761.56</v>
      </c>
    </row>
    <row r="2471" spans="1:21" x14ac:dyDescent="0.25">
      <c r="A2471" t="s">
        <v>2369</v>
      </c>
      <c r="B2471" s="25">
        <v>44490</v>
      </c>
      <c r="C2471" s="25">
        <v>44490</v>
      </c>
      <c r="D2471" s="18">
        <v>60</v>
      </c>
      <c r="E2471">
        <v>555.58000000000004</v>
      </c>
      <c r="F2471" s="19">
        <f t="shared" si="343"/>
        <v>44551</v>
      </c>
      <c r="G2471" s="25">
        <v>45128</v>
      </c>
      <c r="H2471" s="20">
        <f t="shared" si="344"/>
        <v>577</v>
      </c>
      <c r="I2471" s="21">
        <f t="shared" si="345"/>
        <v>320569.66000000003</v>
      </c>
      <c r="J2471" s="21">
        <f t="shared" si="346"/>
        <v>630</v>
      </c>
      <c r="K2471" s="22">
        <f t="shared" si="347"/>
        <v>-74.419999999999959</v>
      </c>
      <c r="L2471" s="21">
        <f t="shared" si="348"/>
        <v>638</v>
      </c>
      <c r="M2471" s="21">
        <f t="shared" si="349"/>
        <v>638</v>
      </c>
      <c r="N2471" s="21">
        <f t="shared" si="350"/>
        <v>354460.04000000004</v>
      </c>
      <c r="O2471" s="23">
        <f t="shared" si="351"/>
        <v>354460.04000000004</v>
      </c>
      <c r="P2471" t="s">
        <v>23</v>
      </c>
      <c r="Q2471" t="s">
        <v>24</v>
      </c>
      <c r="R2471" t="s">
        <v>6455</v>
      </c>
      <c r="S2471">
        <v>5101</v>
      </c>
      <c r="T2471" s="25">
        <v>45128</v>
      </c>
      <c r="U2471">
        <v>555.58000000000004</v>
      </c>
    </row>
    <row r="2472" spans="1:21" x14ac:dyDescent="0.25">
      <c r="A2472" t="s">
        <v>2370</v>
      </c>
      <c r="B2472" s="25">
        <v>44497</v>
      </c>
      <c r="C2472" s="25">
        <v>44497</v>
      </c>
      <c r="D2472" s="18">
        <v>60</v>
      </c>
      <c r="E2472">
        <v>959.99</v>
      </c>
      <c r="F2472" s="19">
        <f t="shared" si="343"/>
        <v>44558</v>
      </c>
      <c r="G2472" s="25">
        <v>45128</v>
      </c>
      <c r="H2472" s="20">
        <f t="shared" si="344"/>
        <v>570</v>
      </c>
      <c r="I2472" s="21">
        <f t="shared" si="345"/>
        <v>547194.30000000005</v>
      </c>
      <c r="J2472" s="21">
        <f t="shared" si="346"/>
        <v>623</v>
      </c>
      <c r="K2472" s="22">
        <f t="shared" si="347"/>
        <v>336.99</v>
      </c>
      <c r="L2472" s="21">
        <f t="shared" si="348"/>
        <v>631</v>
      </c>
      <c r="M2472" s="21">
        <f t="shared" si="349"/>
        <v>631</v>
      </c>
      <c r="N2472" s="21">
        <f t="shared" si="350"/>
        <v>605753.69000000006</v>
      </c>
      <c r="O2472" s="23">
        <f t="shared" si="351"/>
        <v>605753.69000000006</v>
      </c>
      <c r="P2472" t="s">
        <v>23</v>
      </c>
      <c r="Q2472" t="s">
        <v>24</v>
      </c>
      <c r="R2472" t="s">
        <v>6455</v>
      </c>
      <c r="S2472">
        <v>5101</v>
      </c>
      <c r="T2472" s="25">
        <v>45128</v>
      </c>
      <c r="U2472">
        <v>959.99</v>
      </c>
    </row>
    <row r="2473" spans="1:21" x14ac:dyDescent="0.25">
      <c r="A2473" t="s">
        <v>2371</v>
      </c>
      <c r="B2473" s="25">
        <v>44498</v>
      </c>
      <c r="C2473" s="25">
        <v>44498</v>
      </c>
      <c r="D2473" s="18">
        <v>60</v>
      </c>
      <c r="E2473">
        <v>833.36</v>
      </c>
      <c r="F2473" s="19">
        <f t="shared" si="343"/>
        <v>44559</v>
      </c>
      <c r="G2473" s="25">
        <v>45128</v>
      </c>
      <c r="H2473" s="20">
        <f t="shared" si="344"/>
        <v>569</v>
      </c>
      <c r="I2473" s="21">
        <f t="shared" si="345"/>
        <v>474181.84</v>
      </c>
      <c r="J2473" s="21">
        <f t="shared" si="346"/>
        <v>622</v>
      </c>
      <c r="K2473" s="22">
        <f t="shared" si="347"/>
        <v>211.36</v>
      </c>
      <c r="L2473" s="21">
        <f t="shared" si="348"/>
        <v>630</v>
      </c>
      <c r="M2473" s="21">
        <f t="shared" si="349"/>
        <v>630</v>
      </c>
      <c r="N2473" s="21">
        <f t="shared" si="350"/>
        <v>525016.80000000005</v>
      </c>
      <c r="O2473" s="23">
        <f t="shared" si="351"/>
        <v>525016.80000000005</v>
      </c>
      <c r="P2473" t="s">
        <v>23</v>
      </c>
      <c r="Q2473" t="s">
        <v>24</v>
      </c>
      <c r="R2473" t="s">
        <v>6455</v>
      </c>
      <c r="S2473">
        <v>5101</v>
      </c>
      <c r="T2473" s="25">
        <v>45128</v>
      </c>
      <c r="U2473">
        <v>833.36</v>
      </c>
    </row>
    <row r="2474" spans="1:21" x14ac:dyDescent="0.25">
      <c r="A2474" t="s">
        <v>2372</v>
      </c>
      <c r="B2474" s="25">
        <v>44501</v>
      </c>
      <c r="C2474" s="25">
        <v>44501</v>
      </c>
      <c r="D2474" s="18">
        <v>60</v>
      </c>
      <c r="E2474" s="26">
        <v>2582.41</v>
      </c>
      <c r="F2474" s="19">
        <f t="shared" si="343"/>
        <v>44562</v>
      </c>
      <c r="G2474" s="25">
        <v>45128</v>
      </c>
      <c r="H2474" s="20">
        <f t="shared" si="344"/>
        <v>566</v>
      </c>
      <c r="I2474" s="21">
        <f t="shared" si="345"/>
        <v>1461644.0599999998</v>
      </c>
      <c r="J2474" s="21">
        <f t="shared" si="346"/>
        <v>620</v>
      </c>
      <c r="K2474" s="22">
        <f t="shared" si="347"/>
        <v>1962.4099999999999</v>
      </c>
      <c r="L2474" s="21">
        <f t="shared" si="348"/>
        <v>627</v>
      </c>
      <c r="M2474" s="21">
        <f t="shared" si="349"/>
        <v>627</v>
      </c>
      <c r="N2474" s="21">
        <f t="shared" si="350"/>
        <v>1619171.0699999998</v>
      </c>
      <c r="O2474" s="23">
        <f t="shared" si="351"/>
        <v>1619171.0699999998</v>
      </c>
      <c r="P2474" t="s">
        <v>23</v>
      </c>
      <c r="Q2474" t="s">
        <v>24</v>
      </c>
      <c r="R2474" t="s">
        <v>6455</v>
      </c>
      <c r="S2474">
        <v>5101</v>
      </c>
      <c r="T2474" s="25">
        <v>45128</v>
      </c>
      <c r="U2474" s="26">
        <v>2582.41</v>
      </c>
    </row>
    <row r="2475" spans="1:21" x14ac:dyDescent="0.25">
      <c r="A2475" t="s">
        <v>2373</v>
      </c>
      <c r="B2475" s="25">
        <v>44503</v>
      </c>
      <c r="C2475" s="25">
        <v>44503</v>
      </c>
      <c r="D2475" s="18">
        <v>60</v>
      </c>
      <c r="E2475" s="26">
        <v>4580.63</v>
      </c>
      <c r="F2475" s="19">
        <f t="shared" si="343"/>
        <v>44564</v>
      </c>
      <c r="G2475" s="25">
        <v>45128</v>
      </c>
      <c r="H2475" s="20">
        <f t="shared" si="344"/>
        <v>564</v>
      </c>
      <c r="I2475" s="21">
        <f t="shared" si="345"/>
        <v>2583475.3199999998</v>
      </c>
      <c r="J2475" s="21">
        <f t="shared" si="346"/>
        <v>618</v>
      </c>
      <c r="K2475" s="22">
        <f t="shared" si="347"/>
        <v>3962.63</v>
      </c>
      <c r="L2475" s="21">
        <f t="shared" si="348"/>
        <v>625</v>
      </c>
      <c r="M2475" s="21">
        <f t="shared" si="349"/>
        <v>625</v>
      </c>
      <c r="N2475" s="21">
        <f t="shared" si="350"/>
        <v>2862893.75</v>
      </c>
      <c r="O2475" s="23">
        <f t="shared" si="351"/>
        <v>2862893.75</v>
      </c>
      <c r="P2475" t="s">
        <v>23</v>
      </c>
      <c r="Q2475" t="s">
        <v>24</v>
      </c>
      <c r="R2475" t="s">
        <v>6455</v>
      </c>
      <c r="S2475">
        <v>5101</v>
      </c>
      <c r="T2475" s="25">
        <v>45128</v>
      </c>
      <c r="U2475" s="26">
        <v>4580.63</v>
      </c>
    </row>
    <row r="2476" spans="1:21" x14ac:dyDescent="0.25">
      <c r="A2476" t="s">
        <v>2374</v>
      </c>
      <c r="B2476" s="25">
        <v>44504</v>
      </c>
      <c r="C2476" s="25">
        <v>44504</v>
      </c>
      <c r="D2476" s="18">
        <v>60</v>
      </c>
      <c r="E2476">
        <v>781.4</v>
      </c>
      <c r="F2476" s="19">
        <f t="shared" si="343"/>
        <v>44565</v>
      </c>
      <c r="G2476" s="25">
        <v>45128</v>
      </c>
      <c r="H2476" s="20">
        <f t="shared" si="344"/>
        <v>563</v>
      </c>
      <c r="I2476" s="21">
        <f t="shared" si="345"/>
        <v>439928.2</v>
      </c>
      <c r="J2476" s="21">
        <f t="shared" si="346"/>
        <v>617</v>
      </c>
      <c r="K2476" s="22">
        <f t="shared" si="347"/>
        <v>164.39999999999998</v>
      </c>
      <c r="L2476" s="21">
        <f t="shared" si="348"/>
        <v>624</v>
      </c>
      <c r="M2476" s="21">
        <f t="shared" si="349"/>
        <v>624</v>
      </c>
      <c r="N2476" s="21">
        <f t="shared" si="350"/>
        <v>487593.6</v>
      </c>
      <c r="O2476" s="23">
        <f t="shared" si="351"/>
        <v>487593.6</v>
      </c>
      <c r="P2476" t="s">
        <v>23</v>
      </c>
      <c r="Q2476" t="s">
        <v>24</v>
      </c>
      <c r="R2476" t="s">
        <v>6455</v>
      </c>
      <c r="S2476">
        <v>5101</v>
      </c>
      <c r="T2476" s="25">
        <v>45128</v>
      </c>
      <c r="U2476">
        <v>781.4</v>
      </c>
    </row>
    <row r="2477" spans="1:21" x14ac:dyDescent="0.25">
      <c r="A2477" t="s">
        <v>2375</v>
      </c>
      <c r="B2477" s="25">
        <v>44504</v>
      </c>
      <c r="C2477" s="25">
        <v>44504</v>
      </c>
      <c r="D2477" s="18">
        <v>60</v>
      </c>
      <c r="E2477">
        <v>555.58000000000004</v>
      </c>
      <c r="F2477" s="19">
        <f t="shared" si="343"/>
        <v>44565</v>
      </c>
      <c r="G2477" s="25">
        <v>45128</v>
      </c>
      <c r="H2477" s="20">
        <f t="shared" si="344"/>
        <v>563</v>
      </c>
      <c r="I2477" s="21">
        <f t="shared" si="345"/>
        <v>312791.54000000004</v>
      </c>
      <c r="J2477" s="21">
        <f t="shared" si="346"/>
        <v>617</v>
      </c>
      <c r="K2477" s="22">
        <f t="shared" si="347"/>
        <v>-61.419999999999959</v>
      </c>
      <c r="L2477" s="21">
        <f t="shared" si="348"/>
        <v>624</v>
      </c>
      <c r="M2477" s="21">
        <f t="shared" si="349"/>
        <v>624</v>
      </c>
      <c r="N2477" s="21">
        <f t="shared" si="350"/>
        <v>346681.92000000004</v>
      </c>
      <c r="O2477" s="23">
        <f t="shared" si="351"/>
        <v>346681.92000000004</v>
      </c>
      <c r="P2477" t="s">
        <v>23</v>
      </c>
      <c r="Q2477" t="s">
        <v>24</v>
      </c>
      <c r="R2477" t="s">
        <v>6455</v>
      </c>
      <c r="S2477">
        <v>5101</v>
      </c>
      <c r="T2477" s="25">
        <v>45128</v>
      </c>
      <c r="U2477">
        <v>555.58000000000004</v>
      </c>
    </row>
    <row r="2478" spans="1:21" x14ac:dyDescent="0.25">
      <c r="A2478" t="s">
        <v>2376</v>
      </c>
      <c r="B2478" s="25">
        <v>44508</v>
      </c>
      <c r="C2478" s="25">
        <v>44508</v>
      </c>
      <c r="D2478" s="18">
        <v>60</v>
      </c>
      <c r="E2478">
        <v>555.58000000000004</v>
      </c>
      <c r="F2478" s="19">
        <f t="shared" si="343"/>
        <v>44569</v>
      </c>
      <c r="G2478" s="25">
        <v>45128</v>
      </c>
      <c r="H2478" s="20">
        <f t="shared" si="344"/>
        <v>559</v>
      </c>
      <c r="I2478" s="21">
        <f t="shared" si="345"/>
        <v>310569.22000000003</v>
      </c>
      <c r="J2478" s="21">
        <f t="shared" si="346"/>
        <v>613</v>
      </c>
      <c r="K2478" s="22">
        <f t="shared" si="347"/>
        <v>-57.419999999999959</v>
      </c>
      <c r="L2478" s="21">
        <f t="shared" si="348"/>
        <v>620</v>
      </c>
      <c r="M2478" s="21">
        <f t="shared" si="349"/>
        <v>620</v>
      </c>
      <c r="N2478" s="21">
        <f t="shared" si="350"/>
        <v>344459.60000000003</v>
      </c>
      <c r="O2478" s="23">
        <f t="shared" si="351"/>
        <v>344459.60000000003</v>
      </c>
      <c r="P2478" t="s">
        <v>23</v>
      </c>
      <c r="Q2478" t="s">
        <v>24</v>
      </c>
      <c r="R2478" t="s">
        <v>6455</v>
      </c>
      <c r="S2478">
        <v>5101</v>
      </c>
      <c r="T2478" s="25">
        <v>45128</v>
      </c>
      <c r="U2478">
        <v>555.58000000000004</v>
      </c>
    </row>
    <row r="2479" spans="1:21" x14ac:dyDescent="0.25">
      <c r="A2479" t="s">
        <v>2377</v>
      </c>
      <c r="B2479" s="25">
        <v>44510</v>
      </c>
      <c r="C2479" s="25">
        <v>44510</v>
      </c>
      <c r="D2479" s="18">
        <v>60</v>
      </c>
      <c r="E2479" s="26">
        <v>23046.240000000002</v>
      </c>
      <c r="F2479" s="19">
        <f t="shared" si="343"/>
        <v>44571</v>
      </c>
      <c r="G2479" s="25">
        <v>45128</v>
      </c>
      <c r="H2479" s="20">
        <f t="shared" si="344"/>
        <v>557</v>
      </c>
      <c r="I2479" s="21">
        <f t="shared" si="345"/>
        <v>12836755.680000002</v>
      </c>
      <c r="J2479" s="21">
        <f t="shared" si="346"/>
        <v>611</v>
      </c>
      <c r="K2479" s="22">
        <f t="shared" si="347"/>
        <v>22435.24</v>
      </c>
      <c r="L2479" s="21">
        <f t="shared" si="348"/>
        <v>618</v>
      </c>
      <c r="M2479" s="21">
        <f t="shared" si="349"/>
        <v>618</v>
      </c>
      <c r="N2479" s="21">
        <f t="shared" si="350"/>
        <v>14242576.32</v>
      </c>
      <c r="O2479" s="23">
        <f t="shared" si="351"/>
        <v>14242576.32</v>
      </c>
      <c r="P2479" t="s">
        <v>23</v>
      </c>
      <c r="Q2479" t="s">
        <v>24</v>
      </c>
      <c r="R2479" t="s">
        <v>6455</v>
      </c>
      <c r="S2479">
        <v>5102</v>
      </c>
      <c r="T2479" s="25">
        <v>45128</v>
      </c>
      <c r="U2479" s="26">
        <v>23046.240000000002</v>
      </c>
    </row>
    <row r="2480" spans="1:21" x14ac:dyDescent="0.25">
      <c r="A2480" t="s">
        <v>2378</v>
      </c>
      <c r="B2480" s="25">
        <v>44510</v>
      </c>
      <c r="C2480" s="25">
        <v>44510</v>
      </c>
      <c r="D2480" s="18">
        <v>60</v>
      </c>
      <c r="E2480" s="26">
        <v>1430.1</v>
      </c>
      <c r="F2480" s="19">
        <f t="shared" si="343"/>
        <v>44571</v>
      </c>
      <c r="G2480" s="25">
        <v>45128</v>
      </c>
      <c r="H2480" s="20">
        <f t="shared" si="344"/>
        <v>557</v>
      </c>
      <c r="I2480" s="21">
        <f t="shared" si="345"/>
        <v>796565.7</v>
      </c>
      <c r="J2480" s="21">
        <f t="shared" si="346"/>
        <v>611</v>
      </c>
      <c r="K2480" s="22">
        <f t="shared" si="347"/>
        <v>819.09999999999991</v>
      </c>
      <c r="L2480" s="21">
        <f t="shared" si="348"/>
        <v>618</v>
      </c>
      <c r="M2480" s="21">
        <f t="shared" si="349"/>
        <v>618</v>
      </c>
      <c r="N2480" s="21">
        <f t="shared" si="350"/>
        <v>883801.79999999993</v>
      </c>
      <c r="O2480" s="23">
        <f t="shared" si="351"/>
        <v>883801.79999999993</v>
      </c>
      <c r="P2480" t="s">
        <v>23</v>
      </c>
      <c r="Q2480" t="s">
        <v>24</v>
      </c>
      <c r="R2480" t="s">
        <v>6455</v>
      </c>
      <c r="S2480">
        <v>5102</v>
      </c>
      <c r="T2480" s="25">
        <v>45128</v>
      </c>
      <c r="U2480" s="26">
        <v>1430.1</v>
      </c>
    </row>
    <row r="2481" spans="1:21" x14ac:dyDescent="0.25">
      <c r="A2481" t="s">
        <v>2379</v>
      </c>
      <c r="B2481" s="25">
        <v>44517</v>
      </c>
      <c r="C2481" s="25">
        <v>44517</v>
      </c>
      <c r="D2481" s="18">
        <v>60</v>
      </c>
      <c r="E2481" s="26">
        <v>6511.7</v>
      </c>
      <c r="F2481" s="19">
        <f t="shared" si="343"/>
        <v>44578</v>
      </c>
      <c r="G2481" s="25">
        <v>45128</v>
      </c>
      <c r="H2481" s="20">
        <f t="shared" si="344"/>
        <v>550</v>
      </c>
      <c r="I2481" s="21">
        <f t="shared" si="345"/>
        <v>3581435</v>
      </c>
      <c r="J2481" s="21">
        <f t="shared" si="346"/>
        <v>604</v>
      </c>
      <c r="K2481" s="22">
        <f t="shared" si="347"/>
        <v>5907.7</v>
      </c>
      <c r="L2481" s="21">
        <f t="shared" si="348"/>
        <v>611</v>
      </c>
      <c r="M2481" s="21">
        <f t="shared" si="349"/>
        <v>611</v>
      </c>
      <c r="N2481" s="21">
        <f t="shared" si="350"/>
        <v>3978648.6999999997</v>
      </c>
      <c r="O2481" s="23">
        <f t="shared" si="351"/>
        <v>3978648.6999999997</v>
      </c>
      <c r="P2481" t="s">
        <v>23</v>
      </c>
      <c r="Q2481" t="s">
        <v>24</v>
      </c>
      <c r="R2481" t="s">
        <v>6455</v>
      </c>
      <c r="S2481">
        <v>5102</v>
      </c>
      <c r="T2481" s="25">
        <v>45128</v>
      </c>
      <c r="U2481" s="26">
        <v>6511.7</v>
      </c>
    </row>
    <row r="2482" spans="1:21" x14ac:dyDescent="0.25">
      <c r="A2482" t="s">
        <v>2380</v>
      </c>
      <c r="B2482" s="25">
        <v>44532</v>
      </c>
      <c r="C2482" s="25">
        <v>44532</v>
      </c>
      <c r="D2482" s="18">
        <v>60</v>
      </c>
      <c r="E2482">
        <v>781.4</v>
      </c>
      <c r="F2482" s="19">
        <f t="shared" si="343"/>
        <v>44594</v>
      </c>
      <c r="G2482" s="25">
        <v>45128</v>
      </c>
      <c r="H2482" s="20">
        <f t="shared" si="344"/>
        <v>534</v>
      </c>
      <c r="I2482" s="21">
        <f t="shared" si="345"/>
        <v>417267.6</v>
      </c>
      <c r="J2482" s="21">
        <f t="shared" si="346"/>
        <v>589</v>
      </c>
      <c r="K2482" s="22">
        <f t="shared" si="347"/>
        <v>192.39999999999998</v>
      </c>
      <c r="L2482" s="21">
        <f t="shared" si="348"/>
        <v>596</v>
      </c>
      <c r="M2482" s="21">
        <f t="shared" si="349"/>
        <v>596</v>
      </c>
      <c r="N2482" s="21">
        <f t="shared" si="350"/>
        <v>465714.39999999997</v>
      </c>
      <c r="O2482" s="23">
        <f t="shared" si="351"/>
        <v>465714.39999999997</v>
      </c>
      <c r="P2482" t="s">
        <v>23</v>
      </c>
      <c r="Q2482" t="s">
        <v>24</v>
      </c>
      <c r="R2482" t="s">
        <v>6455</v>
      </c>
      <c r="S2482">
        <v>5102</v>
      </c>
      <c r="T2482" s="25">
        <v>45128</v>
      </c>
      <c r="U2482">
        <v>781.4</v>
      </c>
    </row>
    <row r="2483" spans="1:21" x14ac:dyDescent="0.25">
      <c r="A2483" t="s">
        <v>2381</v>
      </c>
      <c r="B2483" s="25">
        <v>44533</v>
      </c>
      <c r="C2483" s="25">
        <v>44533</v>
      </c>
      <c r="D2483" s="18">
        <v>60</v>
      </c>
      <c r="E2483" s="26">
        <v>15917.82</v>
      </c>
      <c r="F2483" s="19">
        <f t="shared" si="343"/>
        <v>44595</v>
      </c>
      <c r="G2483" s="25">
        <v>45128</v>
      </c>
      <c r="H2483" s="20">
        <f t="shared" si="344"/>
        <v>533</v>
      </c>
      <c r="I2483" s="21">
        <f t="shared" si="345"/>
        <v>8484198.0600000005</v>
      </c>
      <c r="J2483" s="21">
        <f t="shared" si="346"/>
        <v>588</v>
      </c>
      <c r="K2483" s="22">
        <f t="shared" si="347"/>
        <v>15329.82</v>
      </c>
      <c r="L2483" s="21">
        <f t="shared" si="348"/>
        <v>595</v>
      </c>
      <c r="M2483" s="21">
        <f t="shared" si="349"/>
        <v>595</v>
      </c>
      <c r="N2483" s="21">
        <f t="shared" si="350"/>
        <v>9471102.9000000004</v>
      </c>
      <c r="O2483" s="23">
        <f t="shared" si="351"/>
        <v>9471102.9000000004</v>
      </c>
      <c r="P2483" t="s">
        <v>23</v>
      </c>
      <c r="Q2483" t="s">
        <v>24</v>
      </c>
      <c r="R2483" t="s">
        <v>6455</v>
      </c>
      <c r="S2483">
        <v>5102</v>
      </c>
      <c r="T2483" s="25">
        <v>45128</v>
      </c>
      <c r="U2483" s="26">
        <v>15917.82</v>
      </c>
    </row>
    <row r="2484" spans="1:21" x14ac:dyDescent="0.25">
      <c r="A2484" t="s">
        <v>2382</v>
      </c>
      <c r="B2484" s="25">
        <v>44533</v>
      </c>
      <c r="C2484" s="25">
        <v>44533</v>
      </c>
      <c r="D2484" s="18">
        <v>60</v>
      </c>
      <c r="E2484" s="26">
        <v>4580.63</v>
      </c>
      <c r="F2484" s="19">
        <f t="shared" si="343"/>
        <v>44595</v>
      </c>
      <c r="G2484" s="25">
        <v>45128</v>
      </c>
      <c r="H2484" s="20">
        <f t="shared" si="344"/>
        <v>533</v>
      </c>
      <c r="I2484" s="21">
        <f t="shared" si="345"/>
        <v>2441475.79</v>
      </c>
      <c r="J2484" s="21">
        <f t="shared" si="346"/>
        <v>588</v>
      </c>
      <c r="K2484" s="22">
        <f t="shared" si="347"/>
        <v>3992.63</v>
      </c>
      <c r="L2484" s="21">
        <f t="shared" si="348"/>
        <v>595</v>
      </c>
      <c r="M2484" s="21">
        <f t="shared" si="349"/>
        <v>595</v>
      </c>
      <c r="N2484" s="21">
        <f t="shared" si="350"/>
        <v>2725474.85</v>
      </c>
      <c r="O2484" s="23">
        <f t="shared" si="351"/>
        <v>2725474.85</v>
      </c>
      <c r="P2484" t="s">
        <v>23</v>
      </c>
      <c r="Q2484" t="s">
        <v>24</v>
      </c>
      <c r="R2484" t="s">
        <v>6455</v>
      </c>
      <c r="S2484">
        <v>5102</v>
      </c>
      <c r="T2484" s="25">
        <v>45128</v>
      </c>
      <c r="U2484" s="26">
        <v>4580.63</v>
      </c>
    </row>
    <row r="2485" spans="1:21" x14ac:dyDescent="0.25">
      <c r="A2485" t="s">
        <v>2383</v>
      </c>
      <c r="B2485" s="25">
        <v>44540</v>
      </c>
      <c r="C2485" s="25">
        <v>44540</v>
      </c>
      <c r="D2485" s="18">
        <v>60</v>
      </c>
      <c r="E2485" s="26">
        <v>2309.61</v>
      </c>
      <c r="F2485" s="19">
        <f t="shared" si="343"/>
        <v>44602</v>
      </c>
      <c r="G2485" s="25">
        <v>45128</v>
      </c>
      <c r="H2485" s="20">
        <f t="shared" si="344"/>
        <v>526</v>
      </c>
      <c r="I2485" s="21">
        <f t="shared" si="345"/>
        <v>1214854.8600000001</v>
      </c>
      <c r="J2485" s="21">
        <f t="shared" si="346"/>
        <v>581</v>
      </c>
      <c r="K2485" s="22">
        <f t="shared" si="347"/>
        <v>1728.6100000000001</v>
      </c>
      <c r="L2485" s="21">
        <f t="shared" si="348"/>
        <v>588</v>
      </c>
      <c r="M2485" s="21">
        <f t="shared" si="349"/>
        <v>588</v>
      </c>
      <c r="N2485" s="21">
        <f t="shared" si="350"/>
        <v>1358050.6800000002</v>
      </c>
      <c r="O2485" s="23">
        <f t="shared" si="351"/>
        <v>1358050.6800000002</v>
      </c>
      <c r="P2485" t="s">
        <v>23</v>
      </c>
      <c r="Q2485" t="s">
        <v>24</v>
      </c>
      <c r="R2485" t="s">
        <v>6455</v>
      </c>
      <c r="S2485">
        <v>5102</v>
      </c>
      <c r="T2485" s="25">
        <v>45128</v>
      </c>
      <c r="U2485" s="26">
        <v>2309.61</v>
      </c>
    </row>
    <row r="2486" spans="1:21" x14ac:dyDescent="0.25">
      <c r="A2486" t="s">
        <v>2384</v>
      </c>
      <c r="B2486" s="25">
        <v>44540</v>
      </c>
      <c r="C2486" s="25">
        <v>44540</v>
      </c>
      <c r="D2486" s="18">
        <v>60</v>
      </c>
      <c r="E2486" s="26">
        <v>23324.03</v>
      </c>
      <c r="F2486" s="19">
        <f t="shared" si="343"/>
        <v>44602</v>
      </c>
      <c r="G2486" s="25">
        <v>45128</v>
      </c>
      <c r="H2486" s="20">
        <f t="shared" si="344"/>
        <v>526</v>
      </c>
      <c r="I2486" s="21">
        <f t="shared" si="345"/>
        <v>12268439.779999999</v>
      </c>
      <c r="J2486" s="21">
        <f t="shared" si="346"/>
        <v>581</v>
      </c>
      <c r="K2486" s="22">
        <f t="shared" si="347"/>
        <v>22743.03</v>
      </c>
      <c r="L2486" s="21">
        <f t="shared" si="348"/>
        <v>588</v>
      </c>
      <c r="M2486" s="21">
        <f t="shared" si="349"/>
        <v>588</v>
      </c>
      <c r="N2486" s="21">
        <f t="shared" si="350"/>
        <v>13714529.639999999</v>
      </c>
      <c r="O2486" s="23">
        <f t="shared" si="351"/>
        <v>13714529.639999999</v>
      </c>
      <c r="P2486" t="s">
        <v>23</v>
      </c>
      <c r="Q2486" t="s">
        <v>24</v>
      </c>
      <c r="R2486" t="s">
        <v>6455</v>
      </c>
      <c r="S2486">
        <v>5102</v>
      </c>
      <c r="T2486" s="25">
        <v>45128</v>
      </c>
      <c r="U2486" s="26">
        <v>23324.03</v>
      </c>
    </row>
    <row r="2487" spans="1:21" x14ac:dyDescent="0.25">
      <c r="A2487" t="s">
        <v>2385</v>
      </c>
      <c r="B2487" s="25">
        <v>44540</v>
      </c>
      <c r="C2487" s="25">
        <v>44540</v>
      </c>
      <c r="D2487" s="18">
        <v>60</v>
      </c>
      <c r="E2487">
        <v>333.45</v>
      </c>
      <c r="F2487" s="19">
        <f t="shared" si="343"/>
        <v>44602</v>
      </c>
      <c r="G2487" s="25">
        <v>45128</v>
      </c>
      <c r="H2487" s="20">
        <f t="shared" si="344"/>
        <v>526</v>
      </c>
      <c r="I2487" s="21">
        <f t="shared" si="345"/>
        <v>175394.69999999998</v>
      </c>
      <c r="J2487" s="21">
        <f t="shared" si="346"/>
        <v>581</v>
      </c>
      <c r="K2487" s="22">
        <f t="shared" si="347"/>
        <v>-247.55</v>
      </c>
      <c r="L2487" s="21">
        <f t="shared" si="348"/>
        <v>588</v>
      </c>
      <c r="M2487" s="21">
        <f t="shared" si="349"/>
        <v>588</v>
      </c>
      <c r="N2487" s="21">
        <f t="shared" si="350"/>
        <v>196068.6</v>
      </c>
      <c r="O2487" s="23">
        <f t="shared" si="351"/>
        <v>196068.6</v>
      </c>
      <c r="P2487" t="s">
        <v>23</v>
      </c>
      <c r="Q2487" t="s">
        <v>24</v>
      </c>
      <c r="R2487" t="s">
        <v>6455</v>
      </c>
      <c r="S2487">
        <v>5102</v>
      </c>
      <c r="T2487" s="25">
        <v>45128</v>
      </c>
      <c r="U2487">
        <v>333.45</v>
      </c>
    </row>
    <row r="2488" spans="1:21" x14ac:dyDescent="0.25">
      <c r="A2488" t="s">
        <v>2386</v>
      </c>
      <c r="B2488" s="25">
        <v>44545</v>
      </c>
      <c r="C2488" s="25">
        <v>44546</v>
      </c>
      <c r="D2488" s="18">
        <v>60</v>
      </c>
      <c r="E2488" s="26">
        <v>6669.1</v>
      </c>
      <c r="F2488" s="19">
        <f t="shared" si="343"/>
        <v>44608</v>
      </c>
      <c r="G2488" s="25">
        <v>45128</v>
      </c>
      <c r="H2488" s="20">
        <f t="shared" si="344"/>
        <v>520</v>
      </c>
      <c r="I2488" s="21">
        <f t="shared" si="345"/>
        <v>3467932</v>
      </c>
      <c r="J2488" s="21">
        <f t="shared" si="346"/>
        <v>575</v>
      </c>
      <c r="K2488" s="22">
        <f t="shared" si="347"/>
        <v>6094.1</v>
      </c>
      <c r="L2488" s="21">
        <f t="shared" si="348"/>
        <v>583</v>
      </c>
      <c r="M2488" s="21">
        <f t="shared" si="349"/>
        <v>582</v>
      </c>
      <c r="N2488" s="21">
        <f t="shared" si="350"/>
        <v>3888085.3000000003</v>
      </c>
      <c r="O2488" s="23">
        <f t="shared" si="351"/>
        <v>3881416.2</v>
      </c>
      <c r="P2488" t="s">
        <v>23</v>
      </c>
      <c r="Q2488" t="s">
        <v>24</v>
      </c>
      <c r="R2488" t="s">
        <v>6455</v>
      </c>
      <c r="S2488">
        <v>5102</v>
      </c>
      <c r="T2488" s="25">
        <v>45128</v>
      </c>
      <c r="U2488" s="26">
        <v>6669.1</v>
      </c>
    </row>
    <row r="2489" spans="1:21" x14ac:dyDescent="0.25">
      <c r="A2489" t="s">
        <v>2387</v>
      </c>
      <c r="B2489" s="25">
        <v>44545</v>
      </c>
      <c r="C2489" s="25">
        <v>44545</v>
      </c>
      <c r="D2489" s="18">
        <v>60</v>
      </c>
      <c r="E2489" s="26">
        <v>6039.35</v>
      </c>
      <c r="F2489" s="19">
        <f t="shared" si="343"/>
        <v>44607</v>
      </c>
      <c r="G2489" s="25">
        <v>45128</v>
      </c>
      <c r="H2489" s="20">
        <f t="shared" si="344"/>
        <v>521</v>
      </c>
      <c r="I2489" s="21">
        <f t="shared" si="345"/>
        <v>3146501.35</v>
      </c>
      <c r="J2489" s="21">
        <f t="shared" si="346"/>
        <v>576</v>
      </c>
      <c r="K2489" s="22">
        <f t="shared" si="347"/>
        <v>5463.35</v>
      </c>
      <c r="L2489" s="21">
        <f t="shared" si="348"/>
        <v>583</v>
      </c>
      <c r="M2489" s="21">
        <f t="shared" si="349"/>
        <v>583</v>
      </c>
      <c r="N2489" s="21">
        <f t="shared" si="350"/>
        <v>3520941.0500000003</v>
      </c>
      <c r="O2489" s="23">
        <f t="shared" si="351"/>
        <v>3520941.0500000003</v>
      </c>
      <c r="P2489" t="s">
        <v>23</v>
      </c>
      <c r="Q2489" t="s">
        <v>24</v>
      </c>
      <c r="R2489" t="s">
        <v>6455</v>
      </c>
      <c r="S2489">
        <v>5102</v>
      </c>
      <c r="T2489" s="25">
        <v>45128</v>
      </c>
      <c r="U2489" s="26">
        <v>6039.35</v>
      </c>
    </row>
    <row r="2490" spans="1:21" x14ac:dyDescent="0.25">
      <c r="A2490" t="s">
        <v>2388</v>
      </c>
      <c r="B2490" s="25">
        <v>44546</v>
      </c>
      <c r="C2490" s="25">
        <v>44546</v>
      </c>
      <c r="D2490" s="18">
        <v>60</v>
      </c>
      <c r="E2490" s="26">
        <v>2880.78</v>
      </c>
      <c r="F2490" s="19">
        <f t="shared" si="343"/>
        <v>44608</v>
      </c>
      <c r="G2490" s="25">
        <v>45128</v>
      </c>
      <c r="H2490" s="20">
        <f t="shared" si="344"/>
        <v>520</v>
      </c>
      <c r="I2490" s="21">
        <f t="shared" si="345"/>
        <v>1498005.6</v>
      </c>
      <c r="J2490" s="21">
        <f t="shared" si="346"/>
        <v>575</v>
      </c>
      <c r="K2490" s="22">
        <f t="shared" si="347"/>
        <v>2305.7800000000002</v>
      </c>
      <c r="L2490" s="21">
        <f t="shared" si="348"/>
        <v>582</v>
      </c>
      <c r="M2490" s="21">
        <f t="shared" si="349"/>
        <v>582</v>
      </c>
      <c r="N2490" s="21">
        <f t="shared" si="350"/>
        <v>1676613.9600000002</v>
      </c>
      <c r="O2490" s="23">
        <f t="shared" si="351"/>
        <v>1676613.9600000002</v>
      </c>
      <c r="P2490" t="s">
        <v>23</v>
      </c>
      <c r="Q2490" t="s">
        <v>24</v>
      </c>
      <c r="R2490" t="s">
        <v>6455</v>
      </c>
      <c r="S2490">
        <v>5102</v>
      </c>
      <c r="T2490" s="25">
        <v>45128</v>
      </c>
      <c r="U2490" s="26">
        <v>2880.78</v>
      </c>
    </row>
    <row r="2491" spans="1:21" x14ac:dyDescent="0.25">
      <c r="A2491" t="s">
        <v>2389</v>
      </c>
      <c r="B2491" s="25">
        <v>44547</v>
      </c>
      <c r="C2491" s="25">
        <v>44547</v>
      </c>
      <c r="D2491" s="18">
        <v>60</v>
      </c>
      <c r="E2491" s="26">
        <v>1152.31</v>
      </c>
      <c r="F2491" s="19">
        <f t="shared" si="343"/>
        <v>44609</v>
      </c>
      <c r="G2491" s="25">
        <v>45128</v>
      </c>
      <c r="H2491" s="20">
        <f t="shared" si="344"/>
        <v>519</v>
      </c>
      <c r="I2491" s="21">
        <f t="shared" si="345"/>
        <v>598048.89</v>
      </c>
      <c r="J2491" s="21">
        <f t="shared" si="346"/>
        <v>574</v>
      </c>
      <c r="K2491" s="22">
        <f t="shared" si="347"/>
        <v>578.30999999999995</v>
      </c>
      <c r="L2491" s="21">
        <f t="shared" si="348"/>
        <v>581</v>
      </c>
      <c r="M2491" s="21">
        <f t="shared" si="349"/>
        <v>581</v>
      </c>
      <c r="N2491" s="21">
        <f t="shared" si="350"/>
        <v>669492.11</v>
      </c>
      <c r="O2491" s="23">
        <f t="shared" si="351"/>
        <v>669492.11</v>
      </c>
      <c r="P2491" t="s">
        <v>23</v>
      </c>
      <c r="Q2491" t="s">
        <v>24</v>
      </c>
      <c r="R2491" t="s">
        <v>6455</v>
      </c>
      <c r="S2491">
        <v>5102</v>
      </c>
      <c r="T2491" s="25">
        <v>45128</v>
      </c>
      <c r="U2491" s="26">
        <v>1152.31</v>
      </c>
    </row>
    <row r="2492" spans="1:21" x14ac:dyDescent="0.25">
      <c r="A2492" t="s">
        <v>2390</v>
      </c>
      <c r="B2492" s="25">
        <v>44553</v>
      </c>
      <c r="C2492" s="25">
        <v>44553</v>
      </c>
      <c r="D2492" s="18">
        <v>60</v>
      </c>
      <c r="E2492" s="26">
        <v>2880.78</v>
      </c>
      <c r="F2492" s="19">
        <f t="shared" si="343"/>
        <v>44615</v>
      </c>
      <c r="G2492" s="25">
        <v>45128</v>
      </c>
      <c r="H2492" s="20">
        <f t="shared" si="344"/>
        <v>513</v>
      </c>
      <c r="I2492" s="21">
        <f t="shared" si="345"/>
        <v>1477840.1400000001</v>
      </c>
      <c r="J2492" s="21">
        <f t="shared" si="346"/>
        <v>568</v>
      </c>
      <c r="K2492" s="22">
        <f t="shared" si="347"/>
        <v>2312.7800000000002</v>
      </c>
      <c r="L2492" s="21">
        <f t="shared" si="348"/>
        <v>575</v>
      </c>
      <c r="M2492" s="21">
        <f t="shared" si="349"/>
        <v>575</v>
      </c>
      <c r="N2492" s="21">
        <f t="shared" si="350"/>
        <v>1656448.5</v>
      </c>
      <c r="O2492" s="23">
        <f t="shared" si="351"/>
        <v>1656448.5</v>
      </c>
      <c r="P2492" t="s">
        <v>23</v>
      </c>
      <c r="Q2492" t="s">
        <v>24</v>
      </c>
      <c r="R2492" t="s">
        <v>6455</v>
      </c>
      <c r="S2492">
        <v>5102</v>
      </c>
      <c r="T2492" s="25">
        <v>45128</v>
      </c>
      <c r="U2492" s="26">
        <v>2880.78</v>
      </c>
    </row>
    <row r="2493" spans="1:21" x14ac:dyDescent="0.25">
      <c r="A2493" t="s">
        <v>2391</v>
      </c>
      <c r="B2493" s="25">
        <v>44554</v>
      </c>
      <c r="C2493" s="25">
        <v>44554</v>
      </c>
      <c r="D2493" s="18">
        <v>60</v>
      </c>
      <c r="E2493">
        <v>333.45</v>
      </c>
      <c r="F2493" s="19">
        <f t="shared" si="343"/>
        <v>44616</v>
      </c>
      <c r="G2493" s="25">
        <v>45128</v>
      </c>
      <c r="H2493" s="20">
        <f t="shared" si="344"/>
        <v>512</v>
      </c>
      <c r="I2493" s="21">
        <f t="shared" si="345"/>
        <v>170726.39999999999</v>
      </c>
      <c r="J2493" s="21">
        <f t="shared" si="346"/>
        <v>567</v>
      </c>
      <c r="K2493" s="22">
        <f t="shared" si="347"/>
        <v>-233.55</v>
      </c>
      <c r="L2493" s="21">
        <f t="shared" si="348"/>
        <v>574</v>
      </c>
      <c r="M2493" s="21">
        <f t="shared" si="349"/>
        <v>574</v>
      </c>
      <c r="N2493" s="21">
        <f t="shared" si="350"/>
        <v>191400.3</v>
      </c>
      <c r="O2493" s="23">
        <f t="shared" si="351"/>
        <v>191400.3</v>
      </c>
      <c r="P2493" t="s">
        <v>23</v>
      </c>
      <c r="Q2493" t="s">
        <v>24</v>
      </c>
      <c r="R2493" t="s">
        <v>6455</v>
      </c>
      <c r="S2493">
        <v>5102</v>
      </c>
      <c r="T2493" s="25">
        <v>45128</v>
      </c>
      <c r="U2493">
        <v>333.45</v>
      </c>
    </row>
    <row r="2494" spans="1:21" x14ac:dyDescent="0.25">
      <c r="A2494" t="s">
        <v>2392</v>
      </c>
      <c r="B2494" s="25">
        <v>44610</v>
      </c>
      <c r="C2494" s="25">
        <v>44610</v>
      </c>
      <c r="D2494" s="18">
        <v>60</v>
      </c>
      <c r="E2494" s="26">
        <v>6669.1</v>
      </c>
      <c r="F2494" s="19">
        <f t="shared" si="343"/>
        <v>44669</v>
      </c>
      <c r="G2494" s="25">
        <v>45128</v>
      </c>
      <c r="H2494" s="20">
        <f t="shared" si="344"/>
        <v>459</v>
      </c>
      <c r="I2494" s="21">
        <f t="shared" si="345"/>
        <v>3061116.9000000004</v>
      </c>
      <c r="J2494" s="21">
        <f t="shared" si="346"/>
        <v>513</v>
      </c>
      <c r="K2494" s="22">
        <f t="shared" si="347"/>
        <v>6156.1</v>
      </c>
      <c r="L2494" s="21">
        <f t="shared" si="348"/>
        <v>518</v>
      </c>
      <c r="M2494" s="21">
        <f t="shared" si="349"/>
        <v>518</v>
      </c>
      <c r="N2494" s="21">
        <f t="shared" si="350"/>
        <v>3454593.8000000003</v>
      </c>
      <c r="O2494" s="23">
        <f t="shared" si="351"/>
        <v>3454593.8000000003</v>
      </c>
      <c r="P2494" t="s">
        <v>23</v>
      </c>
      <c r="Q2494" t="s">
        <v>24</v>
      </c>
      <c r="R2494" t="s">
        <v>6455</v>
      </c>
      <c r="S2494">
        <v>5102</v>
      </c>
      <c r="T2494" s="25">
        <v>45128</v>
      </c>
      <c r="U2494" s="26">
        <v>6669.1</v>
      </c>
    </row>
    <row r="2495" spans="1:21" x14ac:dyDescent="0.25">
      <c r="A2495" t="s">
        <v>2393</v>
      </c>
      <c r="B2495" s="25">
        <v>44613</v>
      </c>
      <c r="C2495" s="25">
        <v>44613</v>
      </c>
      <c r="D2495" s="18">
        <v>60</v>
      </c>
      <c r="E2495">
        <v>923.85</v>
      </c>
      <c r="F2495" s="19">
        <f t="shared" si="343"/>
        <v>44672</v>
      </c>
      <c r="G2495" s="25">
        <v>45128</v>
      </c>
      <c r="H2495" s="20">
        <f t="shared" si="344"/>
        <v>456</v>
      </c>
      <c r="I2495" s="21">
        <f t="shared" si="345"/>
        <v>421275.60000000003</v>
      </c>
      <c r="J2495" s="21">
        <f t="shared" si="346"/>
        <v>510</v>
      </c>
      <c r="K2495" s="22">
        <f t="shared" si="347"/>
        <v>413.85</v>
      </c>
      <c r="L2495" s="21">
        <f t="shared" si="348"/>
        <v>515</v>
      </c>
      <c r="M2495" s="21">
        <f t="shared" si="349"/>
        <v>515</v>
      </c>
      <c r="N2495" s="21">
        <f t="shared" si="350"/>
        <v>475782.75</v>
      </c>
      <c r="O2495" s="23">
        <f t="shared" si="351"/>
        <v>475782.75</v>
      </c>
      <c r="P2495" t="s">
        <v>23</v>
      </c>
      <c r="Q2495" t="s">
        <v>24</v>
      </c>
      <c r="R2495" t="s">
        <v>6455</v>
      </c>
      <c r="S2495">
        <v>5102</v>
      </c>
      <c r="T2495" s="25">
        <v>45128</v>
      </c>
      <c r="U2495">
        <v>923.85</v>
      </c>
    </row>
    <row r="2496" spans="1:21" x14ac:dyDescent="0.25">
      <c r="A2496" t="s">
        <v>2394</v>
      </c>
      <c r="B2496" s="25">
        <v>44613</v>
      </c>
      <c r="C2496" s="25">
        <v>44613</v>
      </c>
      <c r="D2496" s="18">
        <v>60</v>
      </c>
      <c r="E2496" s="26">
        <v>2309.61</v>
      </c>
      <c r="F2496" s="19">
        <f t="shared" si="343"/>
        <v>44672</v>
      </c>
      <c r="G2496" s="25">
        <v>45128</v>
      </c>
      <c r="H2496" s="20">
        <f t="shared" si="344"/>
        <v>456</v>
      </c>
      <c r="I2496" s="21">
        <f t="shared" si="345"/>
        <v>1053182.1600000001</v>
      </c>
      <c r="J2496" s="21">
        <f t="shared" si="346"/>
        <v>510</v>
      </c>
      <c r="K2496" s="22">
        <f t="shared" si="347"/>
        <v>1799.6100000000001</v>
      </c>
      <c r="L2496" s="21">
        <f t="shared" si="348"/>
        <v>515</v>
      </c>
      <c r="M2496" s="21">
        <f t="shared" si="349"/>
        <v>515</v>
      </c>
      <c r="N2496" s="21">
        <f t="shared" si="350"/>
        <v>1189449.1500000001</v>
      </c>
      <c r="O2496" s="23">
        <f t="shared" si="351"/>
        <v>1189449.1500000001</v>
      </c>
      <c r="P2496" t="s">
        <v>23</v>
      </c>
      <c r="Q2496" t="s">
        <v>24</v>
      </c>
      <c r="R2496" t="s">
        <v>6455</v>
      </c>
      <c r="S2496">
        <v>5102</v>
      </c>
      <c r="T2496" s="25">
        <v>45128</v>
      </c>
      <c r="U2496" s="26">
        <v>2309.61</v>
      </c>
    </row>
    <row r="2497" spans="1:21" x14ac:dyDescent="0.25">
      <c r="A2497" t="s">
        <v>2395</v>
      </c>
      <c r="B2497" s="25">
        <v>44613</v>
      </c>
      <c r="C2497" s="25">
        <v>44613</v>
      </c>
      <c r="D2497" s="18">
        <v>60</v>
      </c>
      <c r="E2497" s="26">
        <v>23046.240000000002</v>
      </c>
      <c r="F2497" s="19">
        <f t="shared" si="343"/>
        <v>44672</v>
      </c>
      <c r="G2497" s="25">
        <v>45128</v>
      </c>
      <c r="H2497" s="20">
        <f t="shared" si="344"/>
        <v>456</v>
      </c>
      <c r="I2497" s="21">
        <f t="shared" si="345"/>
        <v>10509085.440000001</v>
      </c>
      <c r="J2497" s="21">
        <f t="shared" si="346"/>
        <v>510</v>
      </c>
      <c r="K2497" s="22">
        <f t="shared" si="347"/>
        <v>22536.240000000002</v>
      </c>
      <c r="L2497" s="21">
        <f t="shared" si="348"/>
        <v>515</v>
      </c>
      <c r="M2497" s="21">
        <f t="shared" si="349"/>
        <v>515</v>
      </c>
      <c r="N2497" s="21">
        <f t="shared" si="350"/>
        <v>11868813.600000001</v>
      </c>
      <c r="O2497" s="23">
        <f t="shared" si="351"/>
        <v>11868813.600000001</v>
      </c>
      <c r="P2497" t="s">
        <v>23</v>
      </c>
      <c r="Q2497" t="s">
        <v>24</v>
      </c>
      <c r="R2497" t="s">
        <v>6455</v>
      </c>
      <c r="S2497">
        <v>5102</v>
      </c>
      <c r="T2497" s="25">
        <v>45128</v>
      </c>
      <c r="U2497" s="26">
        <v>23046.240000000002</v>
      </c>
    </row>
    <row r="2498" spans="1:21" x14ac:dyDescent="0.25">
      <c r="A2498" t="s">
        <v>2396</v>
      </c>
      <c r="B2498" s="25">
        <v>44623</v>
      </c>
      <c r="C2498" s="25">
        <v>44627</v>
      </c>
      <c r="D2498" s="18">
        <v>60</v>
      </c>
      <c r="E2498" s="26">
        <v>5761.56</v>
      </c>
      <c r="F2498" s="19">
        <f t="shared" si="343"/>
        <v>44688</v>
      </c>
      <c r="G2498" s="25">
        <v>45128</v>
      </c>
      <c r="H2498" s="20">
        <f t="shared" si="344"/>
        <v>440</v>
      </c>
      <c r="I2498" s="21">
        <f t="shared" si="345"/>
        <v>2535086.4000000004</v>
      </c>
      <c r="J2498" s="21">
        <f t="shared" si="346"/>
        <v>494</v>
      </c>
      <c r="K2498" s="22">
        <f t="shared" si="347"/>
        <v>5267.56</v>
      </c>
      <c r="L2498" s="21">
        <f t="shared" si="348"/>
        <v>505</v>
      </c>
      <c r="M2498" s="21">
        <f t="shared" si="349"/>
        <v>501</v>
      </c>
      <c r="N2498" s="21">
        <f t="shared" si="350"/>
        <v>2909587.8000000003</v>
      </c>
      <c r="O2498" s="23">
        <f t="shared" si="351"/>
        <v>2886541.56</v>
      </c>
      <c r="P2498" t="s">
        <v>23</v>
      </c>
      <c r="Q2498" t="s">
        <v>24</v>
      </c>
      <c r="R2498" t="s">
        <v>6455</v>
      </c>
      <c r="S2498">
        <v>5102</v>
      </c>
      <c r="T2498" s="25">
        <v>45128</v>
      </c>
      <c r="U2498" s="26">
        <v>5761.56</v>
      </c>
    </row>
    <row r="2499" spans="1:21" x14ac:dyDescent="0.25">
      <c r="A2499" t="s">
        <v>2397</v>
      </c>
      <c r="B2499" s="25">
        <v>44628</v>
      </c>
      <c r="C2499" s="25">
        <v>44660</v>
      </c>
      <c r="D2499" s="18">
        <v>60</v>
      </c>
      <c r="E2499" s="26">
        <v>4580.63</v>
      </c>
      <c r="F2499" s="19">
        <f t="shared" si="343"/>
        <v>44721</v>
      </c>
      <c r="G2499" s="25">
        <v>45128</v>
      </c>
      <c r="H2499" s="20">
        <f t="shared" si="344"/>
        <v>407</v>
      </c>
      <c r="I2499" s="21">
        <f t="shared" si="345"/>
        <v>1864316.4100000001</v>
      </c>
      <c r="J2499" s="21">
        <f t="shared" si="346"/>
        <v>462</v>
      </c>
      <c r="K2499" s="22">
        <f t="shared" si="347"/>
        <v>4118.63</v>
      </c>
      <c r="L2499" s="21">
        <f t="shared" si="348"/>
        <v>500</v>
      </c>
      <c r="M2499" s="21">
        <f t="shared" si="349"/>
        <v>468</v>
      </c>
      <c r="N2499" s="21">
        <f t="shared" si="350"/>
        <v>2290315</v>
      </c>
      <c r="O2499" s="23">
        <f t="shared" si="351"/>
        <v>2143734.84</v>
      </c>
      <c r="P2499" t="s">
        <v>23</v>
      </c>
      <c r="Q2499" t="s">
        <v>24</v>
      </c>
      <c r="R2499" t="s">
        <v>6455</v>
      </c>
      <c r="S2499">
        <v>5102</v>
      </c>
      <c r="T2499" s="25">
        <v>45128</v>
      </c>
      <c r="U2499" s="26">
        <v>4580.63</v>
      </c>
    </row>
    <row r="2500" spans="1:21" x14ac:dyDescent="0.25">
      <c r="A2500" t="s">
        <v>2398</v>
      </c>
      <c r="B2500" s="25">
        <v>44631</v>
      </c>
      <c r="C2500" s="25">
        <v>44631</v>
      </c>
      <c r="D2500" s="18">
        <v>60</v>
      </c>
      <c r="E2500">
        <v>781.4</v>
      </c>
      <c r="F2500" s="19">
        <f t="shared" si="343"/>
        <v>44692</v>
      </c>
      <c r="G2500" s="25">
        <v>45128</v>
      </c>
      <c r="H2500" s="20">
        <f t="shared" si="344"/>
        <v>436</v>
      </c>
      <c r="I2500" s="21">
        <f t="shared" si="345"/>
        <v>340690.39999999997</v>
      </c>
      <c r="J2500" s="21">
        <f t="shared" si="346"/>
        <v>490</v>
      </c>
      <c r="K2500" s="22">
        <f t="shared" si="347"/>
        <v>291.39999999999998</v>
      </c>
      <c r="L2500" s="21">
        <f t="shared" si="348"/>
        <v>497</v>
      </c>
      <c r="M2500" s="21">
        <f t="shared" si="349"/>
        <v>497</v>
      </c>
      <c r="N2500" s="21">
        <f t="shared" si="350"/>
        <v>388355.8</v>
      </c>
      <c r="O2500" s="23">
        <f t="shared" si="351"/>
        <v>388355.8</v>
      </c>
      <c r="P2500" t="s">
        <v>23</v>
      </c>
      <c r="Q2500" t="s">
        <v>24</v>
      </c>
      <c r="R2500" t="s">
        <v>6455</v>
      </c>
      <c r="S2500">
        <v>5102</v>
      </c>
      <c r="T2500" s="25">
        <v>45128</v>
      </c>
      <c r="U2500">
        <v>781.4</v>
      </c>
    </row>
    <row r="2501" spans="1:21" x14ac:dyDescent="0.25">
      <c r="A2501" t="s">
        <v>2399</v>
      </c>
      <c r="B2501" s="25">
        <v>44631</v>
      </c>
      <c r="C2501" s="25">
        <v>44631</v>
      </c>
      <c r="D2501" s="18">
        <v>60</v>
      </c>
      <c r="E2501" s="26">
        <v>1439.99</v>
      </c>
      <c r="F2501" s="19">
        <f t="shared" si="343"/>
        <v>44692</v>
      </c>
      <c r="G2501" s="25">
        <v>45128</v>
      </c>
      <c r="H2501" s="20">
        <f t="shared" si="344"/>
        <v>436</v>
      </c>
      <c r="I2501" s="21">
        <f t="shared" si="345"/>
        <v>627835.64</v>
      </c>
      <c r="J2501" s="21">
        <f t="shared" si="346"/>
        <v>490</v>
      </c>
      <c r="K2501" s="22">
        <f t="shared" si="347"/>
        <v>949.99</v>
      </c>
      <c r="L2501" s="21">
        <f t="shared" si="348"/>
        <v>497</v>
      </c>
      <c r="M2501" s="21">
        <f t="shared" si="349"/>
        <v>497</v>
      </c>
      <c r="N2501" s="21">
        <f t="shared" si="350"/>
        <v>715675.03</v>
      </c>
      <c r="O2501" s="23">
        <f t="shared" si="351"/>
        <v>715675.03</v>
      </c>
      <c r="P2501" t="s">
        <v>23</v>
      </c>
      <c r="Q2501" t="s">
        <v>24</v>
      </c>
      <c r="R2501" t="s">
        <v>6455</v>
      </c>
      <c r="S2501">
        <v>5102</v>
      </c>
      <c r="T2501" s="25">
        <v>45128</v>
      </c>
      <c r="U2501" s="26">
        <v>1439.99</v>
      </c>
    </row>
    <row r="2502" spans="1:21" x14ac:dyDescent="0.25">
      <c r="A2502" t="s">
        <v>2400</v>
      </c>
      <c r="B2502" s="25">
        <v>44631</v>
      </c>
      <c r="C2502" s="25">
        <v>44631</v>
      </c>
      <c r="D2502" s="18">
        <v>60</v>
      </c>
      <c r="E2502" s="26">
        <v>6669.1</v>
      </c>
      <c r="F2502" s="19">
        <f t="shared" si="343"/>
        <v>44692</v>
      </c>
      <c r="G2502" s="25">
        <v>45128</v>
      </c>
      <c r="H2502" s="20">
        <f t="shared" si="344"/>
        <v>436</v>
      </c>
      <c r="I2502" s="21">
        <f t="shared" si="345"/>
        <v>2907727.6</v>
      </c>
      <c r="J2502" s="21">
        <f t="shared" si="346"/>
        <v>490</v>
      </c>
      <c r="K2502" s="22">
        <f t="shared" si="347"/>
        <v>6179.1</v>
      </c>
      <c r="L2502" s="21">
        <f t="shared" si="348"/>
        <v>497</v>
      </c>
      <c r="M2502" s="21">
        <f t="shared" si="349"/>
        <v>497</v>
      </c>
      <c r="N2502" s="21">
        <f t="shared" si="350"/>
        <v>3314542.7</v>
      </c>
      <c r="O2502" s="23">
        <f t="shared" si="351"/>
        <v>3314542.7</v>
      </c>
      <c r="P2502" t="s">
        <v>23</v>
      </c>
      <c r="Q2502" t="s">
        <v>24</v>
      </c>
      <c r="R2502" t="s">
        <v>6455</v>
      </c>
      <c r="S2502">
        <v>5102</v>
      </c>
      <c r="T2502" s="25">
        <v>45128</v>
      </c>
      <c r="U2502" s="26">
        <v>6669.1</v>
      </c>
    </row>
    <row r="2503" spans="1:21" x14ac:dyDescent="0.25">
      <c r="A2503" t="s">
        <v>2401</v>
      </c>
      <c r="B2503" s="25">
        <v>44635</v>
      </c>
      <c r="C2503" s="25">
        <v>44635</v>
      </c>
      <c r="D2503" s="18">
        <v>60</v>
      </c>
      <c r="E2503" s="26">
        <v>15917.82</v>
      </c>
      <c r="F2503" s="19">
        <f t="shared" ref="F2503:F2566" si="352">EDATE(C2503,2)</f>
        <v>44696</v>
      </c>
      <c r="G2503" s="25">
        <v>45128</v>
      </c>
      <c r="H2503" s="20">
        <f t="shared" si="344"/>
        <v>432</v>
      </c>
      <c r="I2503" s="21">
        <f t="shared" si="345"/>
        <v>6876498.2400000002</v>
      </c>
      <c r="J2503" s="21">
        <f t="shared" si="346"/>
        <v>486</v>
      </c>
      <c r="K2503" s="22">
        <f t="shared" si="347"/>
        <v>15431.82</v>
      </c>
      <c r="L2503" s="21">
        <f t="shared" si="348"/>
        <v>493</v>
      </c>
      <c r="M2503" s="21">
        <f t="shared" si="349"/>
        <v>493</v>
      </c>
      <c r="N2503" s="21">
        <f t="shared" si="350"/>
        <v>7847485.2599999998</v>
      </c>
      <c r="O2503" s="23">
        <f t="shared" si="351"/>
        <v>7847485.2599999998</v>
      </c>
      <c r="P2503" t="s">
        <v>23</v>
      </c>
      <c r="Q2503" t="s">
        <v>24</v>
      </c>
      <c r="R2503" t="s">
        <v>6455</v>
      </c>
      <c r="S2503">
        <v>5102</v>
      </c>
      <c r="T2503" s="25">
        <v>45128</v>
      </c>
      <c r="U2503" s="26">
        <v>15917.82</v>
      </c>
    </row>
    <row r="2504" spans="1:21" x14ac:dyDescent="0.25">
      <c r="A2504" t="s">
        <v>2402</v>
      </c>
      <c r="B2504" s="25">
        <v>44635</v>
      </c>
      <c r="C2504" s="25">
        <v>44635</v>
      </c>
      <c r="D2504" s="18">
        <v>60</v>
      </c>
      <c r="E2504" s="26">
        <v>3079.48</v>
      </c>
      <c r="F2504" s="19">
        <f t="shared" si="352"/>
        <v>44696</v>
      </c>
      <c r="G2504" s="25">
        <v>45128</v>
      </c>
      <c r="H2504" s="20">
        <f t="shared" ref="H2504:H2567" si="353">G2504-F2504</f>
        <v>432</v>
      </c>
      <c r="I2504" s="21">
        <f t="shared" ref="I2504:I2567" si="354">E2504*H2504</f>
        <v>1330335.3600000001</v>
      </c>
      <c r="J2504" s="21">
        <f t="shared" ref="J2504:J2567" si="355">DAYS360(C2504,G2504)</f>
        <v>486</v>
      </c>
      <c r="K2504" s="22">
        <f t="shared" ref="K2504:K2567" si="356">E2504-J2504</f>
        <v>2593.48</v>
      </c>
      <c r="L2504" s="21">
        <f t="shared" ref="L2504:L2567" si="357">G2504-B2504</f>
        <v>493</v>
      </c>
      <c r="M2504" s="21">
        <f t="shared" ref="M2504:M2567" si="358">G2504-C2504</f>
        <v>493</v>
      </c>
      <c r="N2504" s="21">
        <f t="shared" ref="N2504:N2567" si="359">E2504*L2504</f>
        <v>1518183.64</v>
      </c>
      <c r="O2504" s="23">
        <f t="shared" ref="O2504:O2567" si="360">E2504*M2504</f>
        <v>1518183.64</v>
      </c>
      <c r="P2504" t="s">
        <v>23</v>
      </c>
      <c r="Q2504" t="s">
        <v>24</v>
      </c>
      <c r="R2504" t="s">
        <v>6455</v>
      </c>
      <c r="S2504">
        <v>5102</v>
      </c>
      <c r="T2504" s="25">
        <v>45128</v>
      </c>
      <c r="U2504" s="26">
        <v>3079.48</v>
      </c>
    </row>
    <row r="2505" spans="1:21" x14ac:dyDescent="0.25">
      <c r="A2505" t="s">
        <v>2403</v>
      </c>
      <c r="B2505" s="25">
        <v>44638</v>
      </c>
      <c r="C2505" s="25">
        <v>44638</v>
      </c>
      <c r="D2505" s="18">
        <v>60</v>
      </c>
      <c r="E2505">
        <v>555.58000000000004</v>
      </c>
      <c r="F2505" s="19">
        <f t="shared" si="352"/>
        <v>44699</v>
      </c>
      <c r="G2505" s="25">
        <v>45128</v>
      </c>
      <c r="H2505" s="20">
        <f t="shared" si="353"/>
        <v>429</v>
      </c>
      <c r="I2505" s="21">
        <f t="shared" si="354"/>
        <v>238343.82</v>
      </c>
      <c r="J2505" s="21">
        <f t="shared" si="355"/>
        <v>483</v>
      </c>
      <c r="K2505" s="22">
        <f t="shared" si="356"/>
        <v>72.580000000000041</v>
      </c>
      <c r="L2505" s="21">
        <f t="shared" si="357"/>
        <v>490</v>
      </c>
      <c r="M2505" s="21">
        <f t="shared" si="358"/>
        <v>490</v>
      </c>
      <c r="N2505" s="21">
        <f t="shared" si="359"/>
        <v>272234.2</v>
      </c>
      <c r="O2505" s="23">
        <f t="shared" si="360"/>
        <v>272234.2</v>
      </c>
      <c r="P2505" t="s">
        <v>23</v>
      </c>
      <c r="Q2505" t="s">
        <v>24</v>
      </c>
      <c r="R2505" t="s">
        <v>6455</v>
      </c>
      <c r="S2505">
        <v>5102</v>
      </c>
      <c r="T2505" s="25">
        <v>45128</v>
      </c>
      <c r="U2505">
        <v>555.58000000000004</v>
      </c>
    </row>
    <row r="2506" spans="1:21" x14ac:dyDescent="0.25">
      <c r="A2506" t="s">
        <v>2404</v>
      </c>
      <c r="B2506" s="25">
        <v>44638</v>
      </c>
      <c r="C2506" s="25">
        <v>44638</v>
      </c>
      <c r="D2506" s="18">
        <v>60</v>
      </c>
      <c r="E2506" s="26">
        <v>2880.78</v>
      </c>
      <c r="F2506" s="19">
        <f t="shared" si="352"/>
        <v>44699</v>
      </c>
      <c r="G2506" s="25">
        <v>45128</v>
      </c>
      <c r="H2506" s="20">
        <f t="shared" si="353"/>
        <v>429</v>
      </c>
      <c r="I2506" s="21">
        <f t="shared" si="354"/>
        <v>1235854.6200000001</v>
      </c>
      <c r="J2506" s="21">
        <f t="shared" si="355"/>
        <v>483</v>
      </c>
      <c r="K2506" s="22">
        <f t="shared" si="356"/>
        <v>2397.7800000000002</v>
      </c>
      <c r="L2506" s="21">
        <f t="shared" si="357"/>
        <v>490</v>
      </c>
      <c r="M2506" s="21">
        <f t="shared" si="358"/>
        <v>490</v>
      </c>
      <c r="N2506" s="21">
        <f t="shared" si="359"/>
        <v>1411582.2000000002</v>
      </c>
      <c r="O2506" s="23">
        <f t="shared" si="360"/>
        <v>1411582.2000000002</v>
      </c>
      <c r="P2506" t="s">
        <v>23</v>
      </c>
      <c r="Q2506" t="s">
        <v>24</v>
      </c>
      <c r="R2506" t="s">
        <v>6455</v>
      </c>
      <c r="S2506">
        <v>5102</v>
      </c>
      <c r="T2506" s="25">
        <v>45128</v>
      </c>
      <c r="U2506" s="26">
        <v>2880.78</v>
      </c>
    </row>
    <row r="2507" spans="1:21" x14ac:dyDescent="0.25">
      <c r="A2507" t="s">
        <v>2405</v>
      </c>
      <c r="B2507" s="25">
        <v>44642</v>
      </c>
      <c r="C2507" s="25">
        <v>44642</v>
      </c>
      <c r="D2507" s="18">
        <v>60</v>
      </c>
      <c r="E2507" s="26">
        <v>23046.240000000002</v>
      </c>
      <c r="F2507" s="19">
        <f t="shared" si="352"/>
        <v>44703</v>
      </c>
      <c r="G2507" s="25">
        <v>45128</v>
      </c>
      <c r="H2507" s="20">
        <f t="shared" si="353"/>
        <v>425</v>
      </c>
      <c r="I2507" s="21">
        <f t="shared" si="354"/>
        <v>9794652</v>
      </c>
      <c r="J2507" s="21">
        <f t="shared" si="355"/>
        <v>479</v>
      </c>
      <c r="K2507" s="22">
        <f t="shared" si="356"/>
        <v>22567.24</v>
      </c>
      <c r="L2507" s="21">
        <f t="shared" si="357"/>
        <v>486</v>
      </c>
      <c r="M2507" s="21">
        <f t="shared" si="358"/>
        <v>486</v>
      </c>
      <c r="N2507" s="21">
        <f t="shared" si="359"/>
        <v>11200472.640000001</v>
      </c>
      <c r="O2507" s="23">
        <f t="shared" si="360"/>
        <v>11200472.640000001</v>
      </c>
      <c r="P2507" t="s">
        <v>23</v>
      </c>
      <c r="Q2507" t="s">
        <v>24</v>
      </c>
      <c r="R2507" t="s">
        <v>6455</v>
      </c>
      <c r="S2507">
        <v>5102</v>
      </c>
      <c r="T2507" s="25">
        <v>45128</v>
      </c>
      <c r="U2507" s="26">
        <v>23046.240000000002</v>
      </c>
    </row>
    <row r="2508" spans="1:21" x14ac:dyDescent="0.25">
      <c r="A2508" t="s">
        <v>2406</v>
      </c>
      <c r="B2508" s="25">
        <v>44643</v>
      </c>
      <c r="C2508" s="25">
        <v>44643</v>
      </c>
      <c r="D2508" s="18">
        <v>60</v>
      </c>
      <c r="E2508" s="26">
        <v>4012.52</v>
      </c>
      <c r="F2508" s="19">
        <f t="shared" si="352"/>
        <v>44704</v>
      </c>
      <c r="G2508" s="25">
        <v>45128</v>
      </c>
      <c r="H2508" s="20">
        <f t="shared" si="353"/>
        <v>424</v>
      </c>
      <c r="I2508" s="21">
        <f t="shared" si="354"/>
        <v>1701308.48</v>
      </c>
      <c r="J2508" s="21">
        <f t="shared" si="355"/>
        <v>478</v>
      </c>
      <c r="K2508" s="22">
        <f t="shared" si="356"/>
        <v>3534.52</v>
      </c>
      <c r="L2508" s="21">
        <f t="shared" si="357"/>
        <v>485</v>
      </c>
      <c r="M2508" s="21">
        <f t="shared" si="358"/>
        <v>485</v>
      </c>
      <c r="N2508" s="21">
        <f t="shared" si="359"/>
        <v>1946072.2</v>
      </c>
      <c r="O2508" s="23">
        <f t="shared" si="360"/>
        <v>1946072.2</v>
      </c>
      <c r="P2508" t="s">
        <v>23</v>
      </c>
      <c r="Q2508" t="s">
        <v>24</v>
      </c>
      <c r="R2508" t="s">
        <v>6455</v>
      </c>
      <c r="S2508">
        <v>5102</v>
      </c>
      <c r="T2508" s="25">
        <v>45128</v>
      </c>
      <c r="U2508" s="26">
        <v>4012.52</v>
      </c>
    </row>
    <row r="2509" spans="1:21" x14ac:dyDescent="0.25">
      <c r="A2509" t="s">
        <v>2407</v>
      </c>
      <c r="B2509" s="25">
        <v>44649</v>
      </c>
      <c r="C2509" s="25">
        <v>44649</v>
      </c>
      <c r="D2509" s="18">
        <v>60</v>
      </c>
      <c r="E2509" s="26">
        <v>6511.7</v>
      </c>
      <c r="F2509" s="19">
        <f t="shared" si="352"/>
        <v>44710</v>
      </c>
      <c r="G2509" s="25">
        <v>45128</v>
      </c>
      <c r="H2509" s="20">
        <f t="shared" si="353"/>
        <v>418</v>
      </c>
      <c r="I2509" s="21">
        <f t="shared" si="354"/>
        <v>2721890.6</v>
      </c>
      <c r="J2509" s="21">
        <f t="shared" si="355"/>
        <v>472</v>
      </c>
      <c r="K2509" s="22">
        <f t="shared" si="356"/>
        <v>6039.7</v>
      </c>
      <c r="L2509" s="21">
        <f t="shared" si="357"/>
        <v>479</v>
      </c>
      <c r="M2509" s="21">
        <f t="shared" si="358"/>
        <v>479</v>
      </c>
      <c r="N2509" s="21">
        <f t="shared" si="359"/>
        <v>3119104.3</v>
      </c>
      <c r="O2509" s="23">
        <f t="shared" si="360"/>
        <v>3119104.3</v>
      </c>
      <c r="P2509" t="s">
        <v>23</v>
      </c>
      <c r="Q2509" t="s">
        <v>24</v>
      </c>
      <c r="R2509" t="s">
        <v>6455</v>
      </c>
      <c r="S2509">
        <v>5102</v>
      </c>
      <c r="T2509" s="25">
        <v>45128</v>
      </c>
      <c r="U2509" s="26">
        <v>6511.7</v>
      </c>
    </row>
    <row r="2510" spans="1:21" x14ac:dyDescent="0.25">
      <c r="A2510" t="s">
        <v>2408</v>
      </c>
      <c r="B2510" s="25">
        <v>44657</v>
      </c>
      <c r="C2510" s="25">
        <v>44657</v>
      </c>
      <c r="D2510" s="18">
        <v>60</v>
      </c>
      <c r="E2510" s="26">
        <v>1539.74</v>
      </c>
      <c r="F2510" s="19">
        <f t="shared" si="352"/>
        <v>44718</v>
      </c>
      <c r="G2510" s="25">
        <v>45128</v>
      </c>
      <c r="H2510" s="20">
        <f t="shared" si="353"/>
        <v>410</v>
      </c>
      <c r="I2510" s="21">
        <f t="shared" si="354"/>
        <v>631293.4</v>
      </c>
      <c r="J2510" s="21">
        <f t="shared" si="355"/>
        <v>465</v>
      </c>
      <c r="K2510" s="22">
        <f t="shared" si="356"/>
        <v>1074.74</v>
      </c>
      <c r="L2510" s="21">
        <f t="shared" si="357"/>
        <v>471</v>
      </c>
      <c r="M2510" s="21">
        <f t="shared" si="358"/>
        <v>471</v>
      </c>
      <c r="N2510" s="21">
        <f t="shared" si="359"/>
        <v>725217.54</v>
      </c>
      <c r="O2510" s="23">
        <f t="shared" si="360"/>
        <v>725217.54</v>
      </c>
      <c r="P2510" t="s">
        <v>23</v>
      </c>
      <c r="Q2510" t="s">
        <v>24</v>
      </c>
      <c r="R2510" t="s">
        <v>6455</v>
      </c>
      <c r="S2510">
        <v>5102</v>
      </c>
      <c r="T2510" s="25">
        <v>45128</v>
      </c>
      <c r="U2510" s="26">
        <v>1539.74</v>
      </c>
    </row>
    <row r="2511" spans="1:21" x14ac:dyDescent="0.25">
      <c r="A2511" t="s">
        <v>2409</v>
      </c>
      <c r="B2511" s="25">
        <v>44659</v>
      </c>
      <c r="C2511" s="25">
        <v>44659</v>
      </c>
      <c r="D2511" s="18">
        <v>60</v>
      </c>
      <c r="E2511" s="26">
        <v>6669.1</v>
      </c>
      <c r="F2511" s="19">
        <f t="shared" si="352"/>
        <v>44720</v>
      </c>
      <c r="G2511" s="25">
        <v>45128</v>
      </c>
      <c r="H2511" s="20">
        <f t="shared" si="353"/>
        <v>408</v>
      </c>
      <c r="I2511" s="21">
        <f t="shared" si="354"/>
        <v>2720992.8000000003</v>
      </c>
      <c r="J2511" s="21">
        <f t="shared" si="355"/>
        <v>463</v>
      </c>
      <c r="K2511" s="22">
        <f t="shared" si="356"/>
        <v>6206.1</v>
      </c>
      <c r="L2511" s="21">
        <f t="shared" si="357"/>
        <v>469</v>
      </c>
      <c r="M2511" s="21">
        <f t="shared" si="358"/>
        <v>469</v>
      </c>
      <c r="N2511" s="21">
        <f t="shared" si="359"/>
        <v>3127807.9000000004</v>
      </c>
      <c r="O2511" s="23">
        <f t="shared" si="360"/>
        <v>3127807.9000000004</v>
      </c>
      <c r="P2511" t="s">
        <v>23</v>
      </c>
      <c r="Q2511" t="s">
        <v>24</v>
      </c>
      <c r="R2511" t="s">
        <v>6455</v>
      </c>
      <c r="S2511">
        <v>5102</v>
      </c>
      <c r="T2511" s="25">
        <v>45128</v>
      </c>
      <c r="U2511" s="26">
        <v>6669.1</v>
      </c>
    </row>
    <row r="2512" spans="1:21" x14ac:dyDescent="0.25">
      <c r="A2512" t="s">
        <v>2410</v>
      </c>
      <c r="B2512" s="25">
        <v>44659</v>
      </c>
      <c r="C2512" s="25">
        <v>44659</v>
      </c>
      <c r="D2512" s="18">
        <v>60</v>
      </c>
      <c r="E2512" s="26">
        <v>24895.02</v>
      </c>
      <c r="F2512" s="19">
        <f t="shared" si="352"/>
        <v>44720</v>
      </c>
      <c r="G2512" s="25">
        <v>45128</v>
      </c>
      <c r="H2512" s="20">
        <f t="shared" si="353"/>
        <v>408</v>
      </c>
      <c r="I2512" s="21">
        <f t="shared" si="354"/>
        <v>10157168.16</v>
      </c>
      <c r="J2512" s="21">
        <f t="shared" si="355"/>
        <v>463</v>
      </c>
      <c r="K2512" s="22">
        <f t="shared" si="356"/>
        <v>24432.02</v>
      </c>
      <c r="L2512" s="21">
        <f t="shared" si="357"/>
        <v>469</v>
      </c>
      <c r="M2512" s="21">
        <f t="shared" si="358"/>
        <v>469</v>
      </c>
      <c r="N2512" s="21">
        <f t="shared" si="359"/>
        <v>11675764.380000001</v>
      </c>
      <c r="O2512" s="23">
        <f t="shared" si="360"/>
        <v>11675764.380000001</v>
      </c>
      <c r="P2512" t="s">
        <v>23</v>
      </c>
      <c r="Q2512" t="s">
        <v>24</v>
      </c>
      <c r="R2512" t="s">
        <v>6455</v>
      </c>
      <c r="S2512">
        <v>5106</v>
      </c>
      <c r="T2512" s="25">
        <v>45128</v>
      </c>
      <c r="U2512" s="26">
        <v>24895.02</v>
      </c>
    </row>
    <row r="2513" spans="1:21" x14ac:dyDescent="0.25">
      <c r="A2513" t="s">
        <v>2411</v>
      </c>
      <c r="B2513" s="25">
        <v>44659</v>
      </c>
      <c r="C2513" s="25">
        <v>44659</v>
      </c>
      <c r="D2513" s="18">
        <v>60</v>
      </c>
      <c r="E2513" s="26">
        <v>4580.63</v>
      </c>
      <c r="F2513" s="19">
        <f t="shared" si="352"/>
        <v>44720</v>
      </c>
      <c r="G2513" s="25">
        <v>45128</v>
      </c>
      <c r="H2513" s="20">
        <f t="shared" si="353"/>
        <v>408</v>
      </c>
      <c r="I2513" s="21">
        <f t="shared" si="354"/>
        <v>1868897.04</v>
      </c>
      <c r="J2513" s="21">
        <f t="shared" si="355"/>
        <v>463</v>
      </c>
      <c r="K2513" s="22">
        <f t="shared" si="356"/>
        <v>4117.63</v>
      </c>
      <c r="L2513" s="21">
        <f t="shared" si="357"/>
        <v>469</v>
      </c>
      <c r="M2513" s="21">
        <f t="shared" si="358"/>
        <v>469</v>
      </c>
      <c r="N2513" s="21">
        <f t="shared" si="359"/>
        <v>2148315.4700000002</v>
      </c>
      <c r="O2513" s="23">
        <f t="shared" si="360"/>
        <v>2148315.4700000002</v>
      </c>
      <c r="P2513" t="s">
        <v>23</v>
      </c>
      <c r="Q2513" t="s">
        <v>24</v>
      </c>
      <c r="R2513" t="s">
        <v>6455</v>
      </c>
      <c r="S2513">
        <v>5106</v>
      </c>
      <c r="T2513" s="25">
        <v>45128</v>
      </c>
      <c r="U2513" s="26">
        <v>4580.63</v>
      </c>
    </row>
    <row r="2514" spans="1:21" x14ac:dyDescent="0.25">
      <c r="A2514" t="s">
        <v>2412</v>
      </c>
      <c r="B2514" s="25">
        <v>44666</v>
      </c>
      <c r="C2514" s="25">
        <v>44668</v>
      </c>
      <c r="D2514" s="18">
        <v>60</v>
      </c>
      <c r="E2514">
        <v>833.36</v>
      </c>
      <c r="F2514" s="19">
        <f t="shared" si="352"/>
        <v>44729</v>
      </c>
      <c r="G2514" s="25">
        <v>45128</v>
      </c>
      <c r="H2514" s="20">
        <f t="shared" si="353"/>
        <v>399</v>
      </c>
      <c r="I2514" s="21">
        <f t="shared" si="354"/>
        <v>332510.64</v>
      </c>
      <c r="J2514" s="21">
        <f t="shared" si="355"/>
        <v>454</v>
      </c>
      <c r="K2514" s="22">
        <f t="shared" si="356"/>
        <v>379.36</v>
      </c>
      <c r="L2514" s="21">
        <f t="shared" si="357"/>
        <v>462</v>
      </c>
      <c r="M2514" s="21">
        <f t="shared" si="358"/>
        <v>460</v>
      </c>
      <c r="N2514" s="21">
        <f t="shared" si="359"/>
        <v>385012.32</v>
      </c>
      <c r="O2514" s="23">
        <f t="shared" si="360"/>
        <v>383345.60000000003</v>
      </c>
      <c r="P2514" t="s">
        <v>23</v>
      </c>
      <c r="Q2514" t="s">
        <v>24</v>
      </c>
      <c r="R2514" t="s">
        <v>6455</v>
      </c>
      <c r="S2514">
        <v>5106</v>
      </c>
      <c r="T2514" s="25">
        <v>45128</v>
      </c>
      <c r="U2514">
        <v>833.36</v>
      </c>
    </row>
    <row r="2515" spans="1:21" x14ac:dyDescent="0.25">
      <c r="A2515" t="s">
        <v>2413</v>
      </c>
      <c r="B2515" s="25">
        <v>44671</v>
      </c>
      <c r="C2515" s="25">
        <v>44671</v>
      </c>
      <c r="D2515" s="18">
        <v>60</v>
      </c>
      <c r="E2515" s="26">
        <v>1000.36</v>
      </c>
      <c r="F2515" s="19">
        <f t="shared" si="352"/>
        <v>44732</v>
      </c>
      <c r="G2515" s="25">
        <v>45128</v>
      </c>
      <c r="H2515" s="20">
        <f t="shared" si="353"/>
        <v>396</v>
      </c>
      <c r="I2515" s="21">
        <f t="shared" si="354"/>
        <v>396142.56</v>
      </c>
      <c r="J2515" s="21">
        <f t="shared" si="355"/>
        <v>451</v>
      </c>
      <c r="K2515" s="22">
        <f t="shared" si="356"/>
        <v>549.36</v>
      </c>
      <c r="L2515" s="21">
        <f t="shared" si="357"/>
        <v>457</v>
      </c>
      <c r="M2515" s="21">
        <f t="shared" si="358"/>
        <v>457</v>
      </c>
      <c r="N2515" s="21">
        <f t="shared" si="359"/>
        <v>457164.52</v>
      </c>
      <c r="O2515" s="23">
        <f t="shared" si="360"/>
        <v>457164.52</v>
      </c>
      <c r="P2515" t="s">
        <v>23</v>
      </c>
      <c r="Q2515" t="s">
        <v>24</v>
      </c>
      <c r="R2515" t="s">
        <v>6455</v>
      </c>
      <c r="S2515">
        <v>5106</v>
      </c>
      <c r="T2515" s="25">
        <v>45128</v>
      </c>
      <c r="U2515" s="26">
        <v>1000.36</v>
      </c>
    </row>
    <row r="2516" spans="1:21" x14ac:dyDescent="0.25">
      <c r="A2516" t="s">
        <v>2414</v>
      </c>
      <c r="B2516" s="25">
        <v>44673</v>
      </c>
      <c r="C2516" s="25">
        <v>44673</v>
      </c>
      <c r="D2516" s="18">
        <v>60</v>
      </c>
      <c r="E2516" s="26">
        <v>4580.63</v>
      </c>
      <c r="F2516" s="19">
        <f t="shared" si="352"/>
        <v>44734</v>
      </c>
      <c r="G2516" s="25">
        <v>45128</v>
      </c>
      <c r="H2516" s="20">
        <f t="shared" si="353"/>
        <v>394</v>
      </c>
      <c r="I2516" s="21">
        <f t="shared" si="354"/>
        <v>1804768.22</v>
      </c>
      <c r="J2516" s="21">
        <f t="shared" si="355"/>
        <v>449</v>
      </c>
      <c r="K2516" s="22">
        <f t="shared" si="356"/>
        <v>4131.63</v>
      </c>
      <c r="L2516" s="21">
        <f t="shared" si="357"/>
        <v>455</v>
      </c>
      <c r="M2516" s="21">
        <f t="shared" si="358"/>
        <v>455</v>
      </c>
      <c r="N2516" s="21">
        <f t="shared" si="359"/>
        <v>2084186.6500000001</v>
      </c>
      <c r="O2516" s="23">
        <f t="shared" si="360"/>
        <v>2084186.6500000001</v>
      </c>
      <c r="P2516" t="s">
        <v>23</v>
      </c>
      <c r="Q2516" t="s">
        <v>24</v>
      </c>
      <c r="R2516" t="s">
        <v>6455</v>
      </c>
      <c r="S2516">
        <v>5106</v>
      </c>
      <c r="T2516" s="25">
        <v>45128</v>
      </c>
      <c r="U2516" s="26">
        <v>4580.63</v>
      </c>
    </row>
    <row r="2517" spans="1:21" x14ac:dyDescent="0.25">
      <c r="A2517" t="s">
        <v>2415</v>
      </c>
      <c r="B2517" s="25">
        <v>44673</v>
      </c>
      <c r="C2517" s="25">
        <v>44673</v>
      </c>
      <c r="D2517" s="18">
        <v>60</v>
      </c>
      <c r="E2517" s="26">
        <v>23046.240000000002</v>
      </c>
      <c r="F2517" s="19">
        <f t="shared" si="352"/>
        <v>44734</v>
      </c>
      <c r="G2517" s="25">
        <v>45128</v>
      </c>
      <c r="H2517" s="20">
        <f t="shared" si="353"/>
        <v>394</v>
      </c>
      <c r="I2517" s="21">
        <f t="shared" si="354"/>
        <v>9080218.5600000005</v>
      </c>
      <c r="J2517" s="21">
        <f t="shared" si="355"/>
        <v>449</v>
      </c>
      <c r="K2517" s="22">
        <f t="shared" si="356"/>
        <v>22597.24</v>
      </c>
      <c r="L2517" s="21">
        <f t="shared" si="357"/>
        <v>455</v>
      </c>
      <c r="M2517" s="21">
        <f t="shared" si="358"/>
        <v>455</v>
      </c>
      <c r="N2517" s="21">
        <f t="shared" si="359"/>
        <v>10486039.200000001</v>
      </c>
      <c r="O2517" s="23">
        <f t="shared" si="360"/>
        <v>10486039.200000001</v>
      </c>
      <c r="P2517" t="s">
        <v>23</v>
      </c>
      <c r="Q2517" t="s">
        <v>24</v>
      </c>
      <c r="R2517" t="s">
        <v>6455</v>
      </c>
      <c r="S2517">
        <v>5106</v>
      </c>
      <c r="T2517" s="25">
        <v>45128</v>
      </c>
      <c r="U2517" s="26">
        <v>23046.240000000002</v>
      </c>
    </row>
    <row r="2518" spans="1:21" x14ac:dyDescent="0.25">
      <c r="A2518" t="s">
        <v>2416</v>
      </c>
      <c r="B2518" s="25">
        <v>44673</v>
      </c>
      <c r="C2518" s="25">
        <v>44673</v>
      </c>
      <c r="D2518" s="18">
        <v>60</v>
      </c>
      <c r="E2518">
        <v>555.58000000000004</v>
      </c>
      <c r="F2518" s="19">
        <f t="shared" si="352"/>
        <v>44734</v>
      </c>
      <c r="G2518" s="25">
        <v>45128</v>
      </c>
      <c r="H2518" s="20">
        <f t="shared" si="353"/>
        <v>394</v>
      </c>
      <c r="I2518" s="21">
        <f t="shared" si="354"/>
        <v>218898.52000000002</v>
      </c>
      <c r="J2518" s="21">
        <f t="shared" si="355"/>
        <v>449</v>
      </c>
      <c r="K2518" s="22">
        <f t="shared" si="356"/>
        <v>106.58000000000004</v>
      </c>
      <c r="L2518" s="21">
        <f t="shared" si="357"/>
        <v>455</v>
      </c>
      <c r="M2518" s="21">
        <f t="shared" si="358"/>
        <v>455</v>
      </c>
      <c r="N2518" s="21">
        <f t="shared" si="359"/>
        <v>252788.90000000002</v>
      </c>
      <c r="O2518" s="23">
        <f t="shared" si="360"/>
        <v>252788.90000000002</v>
      </c>
      <c r="P2518" t="s">
        <v>23</v>
      </c>
      <c r="Q2518" t="s">
        <v>24</v>
      </c>
      <c r="R2518" t="s">
        <v>6455</v>
      </c>
      <c r="S2518">
        <v>5106</v>
      </c>
      <c r="T2518" s="25">
        <v>45128</v>
      </c>
      <c r="U2518">
        <v>555.58000000000004</v>
      </c>
    </row>
    <row r="2519" spans="1:21" x14ac:dyDescent="0.25">
      <c r="A2519" t="s">
        <v>2417</v>
      </c>
      <c r="B2519" s="25">
        <v>44679</v>
      </c>
      <c r="C2519" s="25">
        <v>44679</v>
      </c>
      <c r="D2519" s="18">
        <v>60</v>
      </c>
      <c r="E2519" s="26">
        <v>14644.4</v>
      </c>
      <c r="F2519" s="19">
        <f t="shared" si="352"/>
        <v>44740</v>
      </c>
      <c r="G2519" s="25">
        <v>45128</v>
      </c>
      <c r="H2519" s="20">
        <f t="shared" si="353"/>
        <v>388</v>
      </c>
      <c r="I2519" s="21">
        <f t="shared" si="354"/>
        <v>5682027.2000000002</v>
      </c>
      <c r="J2519" s="21">
        <f t="shared" si="355"/>
        <v>443</v>
      </c>
      <c r="K2519" s="22">
        <f t="shared" si="356"/>
        <v>14201.4</v>
      </c>
      <c r="L2519" s="21">
        <f t="shared" si="357"/>
        <v>449</v>
      </c>
      <c r="M2519" s="21">
        <f t="shared" si="358"/>
        <v>449</v>
      </c>
      <c r="N2519" s="21">
        <f t="shared" si="359"/>
        <v>6575335.5999999996</v>
      </c>
      <c r="O2519" s="23">
        <f t="shared" si="360"/>
        <v>6575335.5999999996</v>
      </c>
      <c r="P2519" t="s">
        <v>23</v>
      </c>
      <c r="Q2519" t="s">
        <v>24</v>
      </c>
      <c r="R2519" t="s">
        <v>6455</v>
      </c>
      <c r="S2519">
        <v>5106</v>
      </c>
      <c r="T2519" s="25">
        <v>45128</v>
      </c>
      <c r="U2519" s="26">
        <v>14644.4</v>
      </c>
    </row>
    <row r="2520" spans="1:21" x14ac:dyDescent="0.25">
      <c r="A2520" t="s">
        <v>2418</v>
      </c>
      <c r="B2520" s="25">
        <v>44686</v>
      </c>
      <c r="C2520" s="25">
        <v>44686</v>
      </c>
      <c r="D2520" s="18">
        <v>60</v>
      </c>
      <c r="E2520" s="26">
        <v>5761.56</v>
      </c>
      <c r="F2520" s="19">
        <f t="shared" si="352"/>
        <v>44747</v>
      </c>
      <c r="G2520" s="25">
        <v>45128</v>
      </c>
      <c r="H2520" s="20">
        <f t="shared" si="353"/>
        <v>381</v>
      </c>
      <c r="I2520" s="21">
        <f t="shared" si="354"/>
        <v>2195154.3600000003</v>
      </c>
      <c r="J2520" s="21">
        <f t="shared" si="355"/>
        <v>436</v>
      </c>
      <c r="K2520" s="22">
        <f t="shared" si="356"/>
        <v>5325.56</v>
      </c>
      <c r="L2520" s="21">
        <f t="shared" si="357"/>
        <v>442</v>
      </c>
      <c r="M2520" s="21">
        <f t="shared" si="358"/>
        <v>442</v>
      </c>
      <c r="N2520" s="21">
        <f t="shared" si="359"/>
        <v>2546609.52</v>
      </c>
      <c r="O2520" s="23">
        <f t="shared" si="360"/>
        <v>2546609.52</v>
      </c>
      <c r="P2520" t="s">
        <v>23</v>
      </c>
      <c r="Q2520" t="s">
        <v>24</v>
      </c>
      <c r="R2520" t="s">
        <v>6455</v>
      </c>
      <c r="S2520">
        <v>5106</v>
      </c>
      <c r="T2520" s="25">
        <v>45128</v>
      </c>
      <c r="U2520" s="26">
        <v>5761.56</v>
      </c>
    </row>
    <row r="2521" spans="1:21" x14ac:dyDescent="0.25">
      <c r="A2521" t="s">
        <v>2419</v>
      </c>
      <c r="B2521" s="25">
        <v>44692</v>
      </c>
      <c r="C2521" s="25">
        <v>44692</v>
      </c>
      <c r="D2521" s="18">
        <v>60</v>
      </c>
      <c r="E2521" s="26">
        <v>6669.1</v>
      </c>
      <c r="F2521" s="19">
        <f t="shared" si="352"/>
        <v>44753</v>
      </c>
      <c r="G2521" s="25">
        <v>45128</v>
      </c>
      <c r="H2521" s="20">
        <f t="shared" si="353"/>
        <v>375</v>
      </c>
      <c r="I2521" s="21">
        <f t="shared" si="354"/>
        <v>2500912.5</v>
      </c>
      <c r="J2521" s="21">
        <f t="shared" si="355"/>
        <v>430</v>
      </c>
      <c r="K2521" s="22">
        <f t="shared" si="356"/>
        <v>6239.1</v>
      </c>
      <c r="L2521" s="21">
        <f t="shared" si="357"/>
        <v>436</v>
      </c>
      <c r="M2521" s="21">
        <f t="shared" si="358"/>
        <v>436</v>
      </c>
      <c r="N2521" s="21">
        <f t="shared" si="359"/>
        <v>2907727.6</v>
      </c>
      <c r="O2521" s="23">
        <f t="shared" si="360"/>
        <v>2907727.6</v>
      </c>
      <c r="P2521" t="s">
        <v>23</v>
      </c>
      <c r="Q2521" t="s">
        <v>24</v>
      </c>
      <c r="R2521" t="s">
        <v>6455</v>
      </c>
      <c r="S2521">
        <v>5106</v>
      </c>
      <c r="T2521" s="25">
        <v>45128</v>
      </c>
      <c r="U2521" s="26">
        <v>6669.1</v>
      </c>
    </row>
    <row r="2522" spans="1:21" x14ac:dyDescent="0.25">
      <c r="A2522" t="s">
        <v>2420</v>
      </c>
      <c r="B2522" s="25">
        <v>44693</v>
      </c>
      <c r="C2522" s="25">
        <v>44693</v>
      </c>
      <c r="D2522" s="18">
        <v>60</v>
      </c>
      <c r="E2522" s="26">
        <v>3079.48</v>
      </c>
      <c r="F2522" s="19">
        <f t="shared" si="352"/>
        <v>44754</v>
      </c>
      <c r="G2522" s="25">
        <v>45128</v>
      </c>
      <c r="H2522" s="20">
        <f t="shared" si="353"/>
        <v>374</v>
      </c>
      <c r="I2522" s="21">
        <f t="shared" si="354"/>
        <v>1151725.52</v>
      </c>
      <c r="J2522" s="21">
        <f t="shared" si="355"/>
        <v>429</v>
      </c>
      <c r="K2522" s="22">
        <f t="shared" si="356"/>
        <v>2650.48</v>
      </c>
      <c r="L2522" s="21">
        <f t="shared" si="357"/>
        <v>435</v>
      </c>
      <c r="M2522" s="21">
        <f t="shared" si="358"/>
        <v>435</v>
      </c>
      <c r="N2522" s="21">
        <f t="shared" si="359"/>
        <v>1339573.8</v>
      </c>
      <c r="O2522" s="23">
        <f t="shared" si="360"/>
        <v>1339573.8</v>
      </c>
      <c r="P2522" t="s">
        <v>23</v>
      </c>
      <c r="Q2522" t="s">
        <v>24</v>
      </c>
      <c r="R2522" t="s">
        <v>6455</v>
      </c>
      <c r="S2522">
        <v>5106</v>
      </c>
      <c r="T2522" s="25">
        <v>45128</v>
      </c>
      <c r="U2522" s="26">
        <v>3079.48</v>
      </c>
    </row>
    <row r="2523" spans="1:21" x14ac:dyDescent="0.25">
      <c r="A2523" t="s">
        <v>2421</v>
      </c>
      <c r="B2523" s="25">
        <v>44697</v>
      </c>
      <c r="C2523" s="25">
        <v>44697</v>
      </c>
      <c r="D2523" s="18">
        <v>60</v>
      </c>
      <c r="E2523" s="26">
        <v>6669.1</v>
      </c>
      <c r="F2523" s="19">
        <f t="shared" si="352"/>
        <v>44758</v>
      </c>
      <c r="G2523" s="25">
        <v>45128</v>
      </c>
      <c r="H2523" s="20">
        <f t="shared" si="353"/>
        <v>370</v>
      </c>
      <c r="I2523" s="21">
        <f t="shared" si="354"/>
        <v>2467567</v>
      </c>
      <c r="J2523" s="21">
        <f t="shared" si="355"/>
        <v>425</v>
      </c>
      <c r="K2523" s="22">
        <f t="shared" si="356"/>
        <v>6244.1</v>
      </c>
      <c r="L2523" s="21">
        <f t="shared" si="357"/>
        <v>431</v>
      </c>
      <c r="M2523" s="21">
        <f t="shared" si="358"/>
        <v>431</v>
      </c>
      <c r="N2523" s="21">
        <f t="shared" si="359"/>
        <v>2874382.1</v>
      </c>
      <c r="O2523" s="23">
        <f t="shared" si="360"/>
        <v>2874382.1</v>
      </c>
      <c r="P2523" t="s">
        <v>23</v>
      </c>
      <c r="Q2523" t="s">
        <v>24</v>
      </c>
      <c r="R2523" t="s">
        <v>6455</v>
      </c>
      <c r="S2523">
        <v>5106</v>
      </c>
      <c r="T2523" s="25">
        <v>45128</v>
      </c>
      <c r="U2523" s="26">
        <v>6669.1</v>
      </c>
    </row>
    <row r="2524" spans="1:21" x14ac:dyDescent="0.25">
      <c r="A2524" t="s">
        <v>2422</v>
      </c>
      <c r="B2524" s="25">
        <v>44701</v>
      </c>
      <c r="C2524" s="25">
        <v>44701</v>
      </c>
      <c r="D2524" s="18">
        <v>60</v>
      </c>
      <c r="E2524" s="26">
        <v>1539.74</v>
      </c>
      <c r="F2524" s="19">
        <f t="shared" si="352"/>
        <v>44762</v>
      </c>
      <c r="G2524" s="25">
        <v>45128</v>
      </c>
      <c r="H2524" s="20">
        <f t="shared" si="353"/>
        <v>366</v>
      </c>
      <c r="I2524" s="21">
        <f t="shared" si="354"/>
        <v>563544.84</v>
      </c>
      <c r="J2524" s="21">
        <f t="shared" si="355"/>
        <v>421</v>
      </c>
      <c r="K2524" s="22">
        <f t="shared" si="356"/>
        <v>1118.74</v>
      </c>
      <c r="L2524" s="21">
        <f t="shared" si="357"/>
        <v>427</v>
      </c>
      <c r="M2524" s="21">
        <f t="shared" si="358"/>
        <v>427</v>
      </c>
      <c r="N2524" s="21">
        <f t="shared" si="359"/>
        <v>657468.98</v>
      </c>
      <c r="O2524" s="23">
        <f t="shared" si="360"/>
        <v>657468.98</v>
      </c>
      <c r="P2524" t="s">
        <v>23</v>
      </c>
      <c r="Q2524" t="s">
        <v>24</v>
      </c>
      <c r="R2524" t="s">
        <v>6455</v>
      </c>
      <c r="S2524">
        <v>5106</v>
      </c>
      <c r="T2524" s="25">
        <v>45128</v>
      </c>
      <c r="U2524" s="26">
        <v>1539.74</v>
      </c>
    </row>
    <row r="2525" spans="1:21" x14ac:dyDescent="0.25">
      <c r="A2525" t="s">
        <v>2423</v>
      </c>
      <c r="B2525" s="25">
        <v>44704</v>
      </c>
      <c r="C2525" s="25">
        <v>44704</v>
      </c>
      <c r="D2525" s="18">
        <v>60</v>
      </c>
      <c r="E2525" s="26">
        <v>23046.240000000002</v>
      </c>
      <c r="F2525" s="19">
        <f t="shared" si="352"/>
        <v>44765</v>
      </c>
      <c r="G2525" s="25">
        <v>45128</v>
      </c>
      <c r="H2525" s="20">
        <f t="shared" si="353"/>
        <v>363</v>
      </c>
      <c r="I2525" s="21">
        <f t="shared" si="354"/>
        <v>8365785.120000001</v>
      </c>
      <c r="J2525" s="21">
        <f t="shared" si="355"/>
        <v>418</v>
      </c>
      <c r="K2525" s="22">
        <f t="shared" si="356"/>
        <v>22628.240000000002</v>
      </c>
      <c r="L2525" s="21">
        <f t="shared" si="357"/>
        <v>424</v>
      </c>
      <c r="M2525" s="21">
        <f t="shared" si="358"/>
        <v>424</v>
      </c>
      <c r="N2525" s="21">
        <f t="shared" si="359"/>
        <v>9771605.7599999998</v>
      </c>
      <c r="O2525" s="23">
        <f t="shared" si="360"/>
        <v>9771605.7599999998</v>
      </c>
      <c r="P2525" t="s">
        <v>23</v>
      </c>
      <c r="Q2525" t="s">
        <v>24</v>
      </c>
      <c r="R2525" t="s">
        <v>6455</v>
      </c>
      <c r="S2525">
        <v>5106</v>
      </c>
      <c r="T2525" s="25">
        <v>45128</v>
      </c>
      <c r="U2525" s="26">
        <v>23046.240000000002</v>
      </c>
    </row>
    <row r="2526" spans="1:21" x14ac:dyDescent="0.25">
      <c r="A2526" t="s">
        <v>2424</v>
      </c>
      <c r="B2526" s="25">
        <v>44706</v>
      </c>
      <c r="C2526" s="25">
        <v>44706</v>
      </c>
      <c r="D2526" s="18">
        <v>60</v>
      </c>
      <c r="E2526" s="26">
        <v>6317.14</v>
      </c>
      <c r="F2526" s="19">
        <f t="shared" si="352"/>
        <v>44767</v>
      </c>
      <c r="G2526" s="25">
        <v>45128</v>
      </c>
      <c r="H2526" s="20">
        <f t="shared" si="353"/>
        <v>361</v>
      </c>
      <c r="I2526" s="21">
        <f t="shared" si="354"/>
        <v>2280487.54</v>
      </c>
      <c r="J2526" s="21">
        <f t="shared" si="355"/>
        <v>416</v>
      </c>
      <c r="K2526" s="22">
        <f t="shared" si="356"/>
        <v>5901.14</v>
      </c>
      <c r="L2526" s="21">
        <f t="shared" si="357"/>
        <v>422</v>
      </c>
      <c r="M2526" s="21">
        <f t="shared" si="358"/>
        <v>422</v>
      </c>
      <c r="N2526" s="21">
        <f t="shared" si="359"/>
        <v>2665833.08</v>
      </c>
      <c r="O2526" s="23">
        <f t="shared" si="360"/>
        <v>2665833.08</v>
      </c>
      <c r="P2526" t="s">
        <v>23</v>
      </c>
      <c r="Q2526" t="s">
        <v>24</v>
      </c>
      <c r="R2526" t="s">
        <v>6455</v>
      </c>
      <c r="S2526">
        <v>5106</v>
      </c>
      <c r="T2526" s="25">
        <v>45128</v>
      </c>
      <c r="U2526" s="26">
        <v>6317.14</v>
      </c>
    </row>
    <row r="2527" spans="1:21" x14ac:dyDescent="0.25">
      <c r="A2527" t="s">
        <v>2425</v>
      </c>
      <c r="B2527" s="25">
        <v>44714</v>
      </c>
      <c r="C2527" s="25">
        <v>44715</v>
      </c>
      <c r="D2527" s="18">
        <v>60</v>
      </c>
      <c r="E2527" s="26">
        <v>6511.7</v>
      </c>
      <c r="F2527" s="19">
        <f t="shared" si="352"/>
        <v>44776</v>
      </c>
      <c r="G2527" s="25">
        <v>45128</v>
      </c>
      <c r="H2527" s="20">
        <f t="shared" si="353"/>
        <v>352</v>
      </c>
      <c r="I2527" s="21">
        <f t="shared" si="354"/>
        <v>2292118.4</v>
      </c>
      <c r="J2527" s="21">
        <f t="shared" si="355"/>
        <v>408</v>
      </c>
      <c r="K2527" s="22">
        <f t="shared" si="356"/>
        <v>6103.7</v>
      </c>
      <c r="L2527" s="21">
        <f t="shared" si="357"/>
        <v>414</v>
      </c>
      <c r="M2527" s="21">
        <f t="shared" si="358"/>
        <v>413</v>
      </c>
      <c r="N2527" s="21">
        <f t="shared" si="359"/>
        <v>2695843.8</v>
      </c>
      <c r="O2527" s="23">
        <f t="shared" si="360"/>
        <v>2689332.1</v>
      </c>
      <c r="P2527" t="s">
        <v>23</v>
      </c>
      <c r="Q2527" t="s">
        <v>24</v>
      </c>
      <c r="R2527" t="s">
        <v>6455</v>
      </c>
      <c r="S2527">
        <v>5106</v>
      </c>
      <c r="T2527" s="25">
        <v>45128</v>
      </c>
      <c r="U2527" s="26">
        <v>6511.7</v>
      </c>
    </row>
    <row r="2528" spans="1:21" x14ac:dyDescent="0.25">
      <c r="A2528" t="s">
        <v>2426</v>
      </c>
      <c r="B2528" s="25">
        <v>44718</v>
      </c>
      <c r="C2528" s="25">
        <v>44718</v>
      </c>
      <c r="D2528" s="18">
        <v>60</v>
      </c>
      <c r="E2528" s="26">
        <v>1539.74</v>
      </c>
      <c r="F2528" s="19">
        <f t="shared" si="352"/>
        <v>44779</v>
      </c>
      <c r="G2528" s="25">
        <v>45128</v>
      </c>
      <c r="H2528" s="20">
        <f t="shared" si="353"/>
        <v>349</v>
      </c>
      <c r="I2528" s="21">
        <f t="shared" si="354"/>
        <v>537369.26</v>
      </c>
      <c r="J2528" s="21">
        <f t="shared" si="355"/>
        <v>405</v>
      </c>
      <c r="K2528" s="22">
        <f t="shared" si="356"/>
        <v>1134.74</v>
      </c>
      <c r="L2528" s="21">
        <f t="shared" si="357"/>
        <v>410</v>
      </c>
      <c r="M2528" s="21">
        <f t="shared" si="358"/>
        <v>410</v>
      </c>
      <c r="N2528" s="21">
        <f t="shared" si="359"/>
        <v>631293.4</v>
      </c>
      <c r="O2528" s="23">
        <f t="shared" si="360"/>
        <v>631293.4</v>
      </c>
      <c r="P2528" t="s">
        <v>23</v>
      </c>
      <c r="Q2528" t="s">
        <v>24</v>
      </c>
      <c r="R2528" t="s">
        <v>6455</v>
      </c>
      <c r="S2528">
        <v>5106</v>
      </c>
      <c r="T2528" s="25">
        <v>45128</v>
      </c>
      <c r="U2528" s="26">
        <v>1539.74</v>
      </c>
    </row>
    <row r="2529" spans="1:21" x14ac:dyDescent="0.25">
      <c r="A2529" t="s">
        <v>2427</v>
      </c>
      <c r="B2529" s="25">
        <v>44718</v>
      </c>
      <c r="C2529" s="25">
        <v>44718</v>
      </c>
      <c r="D2529" s="18">
        <v>60</v>
      </c>
      <c r="E2529" s="26">
        <v>2582.41</v>
      </c>
      <c r="F2529" s="19">
        <f t="shared" si="352"/>
        <v>44779</v>
      </c>
      <c r="G2529" s="25">
        <v>45128</v>
      </c>
      <c r="H2529" s="20">
        <f t="shared" si="353"/>
        <v>349</v>
      </c>
      <c r="I2529" s="21">
        <f t="shared" si="354"/>
        <v>901261.09</v>
      </c>
      <c r="J2529" s="21">
        <f t="shared" si="355"/>
        <v>405</v>
      </c>
      <c r="K2529" s="22">
        <f t="shared" si="356"/>
        <v>2177.41</v>
      </c>
      <c r="L2529" s="21">
        <f t="shared" si="357"/>
        <v>410</v>
      </c>
      <c r="M2529" s="21">
        <f t="shared" si="358"/>
        <v>410</v>
      </c>
      <c r="N2529" s="21">
        <f t="shared" si="359"/>
        <v>1058788.0999999999</v>
      </c>
      <c r="O2529" s="23">
        <f t="shared" si="360"/>
        <v>1058788.0999999999</v>
      </c>
      <c r="P2529" t="s">
        <v>23</v>
      </c>
      <c r="Q2529" t="s">
        <v>24</v>
      </c>
      <c r="R2529" t="s">
        <v>6455</v>
      </c>
      <c r="S2529">
        <v>5106</v>
      </c>
      <c r="T2529" s="25">
        <v>45128</v>
      </c>
      <c r="U2529" s="26">
        <v>2582.41</v>
      </c>
    </row>
    <row r="2530" spans="1:21" x14ac:dyDescent="0.25">
      <c r="A2530" t="s">
        <v>2428</v>
      </c>
      <c r="B2530" s="25">
        <v>44718</v>
      </c>
      <c r="C2530" s="25">
        <v>44718</v>
      </c>
      <c r="D2530" s="18">
        <v>60</v>
      </c>
      <c r="E2530" s="26">
        <v>6669.1</v>
      </c>
      <c r="F2530" s="19">
        <f t="shared" si="352"/>
        <v>44779</v>
      </c>
      <c r="G2530" s="25">
        <v>45128</v>
      </c>
      <c r="H2530" s="20">
        <f t="shared" si="353"/>
        <v>349</v>
      </c>
      <c r="I2530" s="21">
        <f t="shared" si="354"/>
        <v>2327515.9</v>
      </c>
      <c r="J2530" s="21">
        <f t="shared" si="355"/>
        <v>405</v>
      </c>
      <c r="K2530" s="22">
        <f t="shared" si="356"/>
        <v>6264.1</v>
      </c>
      <c r="L2530" s="21">
        <f t="shared" si="357"/>
        <v>410</v>
      </c>
      <c r="M2530" s="21">
        <f t="shared" si="358"/>
        <v>410</v>
      </c>
      <c r="N2530" s="21">
        <f t="shared" si="359"/>
        <v>2734331</v>
      </c>
      <c r="O2530" s="23">
        <f t="shared" si="360"/>
        <v>2734331</v>
      </c>
      <c r="P2530" t="s">
        <v>23</v>
      </c>
      <c r="Q2530" t="s">
        <v>24</v>
      </c>
      <c r="R2530" t="s">
        <v>6455</v>
      </c>
      <c r="S2530">
        <v>5106</v>
      </c>
      <c r="T2530" s="25">
        <v>45128</v>
      </c>
      <c r="U2530" s="26">
        <v>6669.1</v>
      </c>
    </row>
    <row r="2531" spans="1:21" x14ac:dyDescent="0.25">
      <c r="A2531" t="s">
        <v>2429</v>
      </c>
      <c r="B2531" s="25">
        <v>44726</v>
      </c>
      <c r="C2531" s="25">
        <v>44726</v>
      </c>
      <c r="D2531" s="18">
        <v>60</v>
      </c>
      <c r="E2531" s="26">
        <v>18982.02</v>
      </c>
      <c r="F2531" s="19">
        <f t="shared" si="352"/>
        <v>44787</v>
      </c>
      <c r="G2531" s="25">
        <v>45128</v>
      </c>
      <c r="H2531" s="20">
        <f t="shared" si="353"/>
        <v>341</v>
      </c>
      <c r="I2531" s="21">
        <f t="shared" si="354"/>
        <v>6472868.8200000003</v>
      </c>
      <c r="J2531" s="21">
        <f t="shared" si="355"/>
        <v>397</v>
      </c>
      <c r="K2531" s="22">
        <f t="shared" si="356"/>
        <v>18585.02</v>
      </c>
      <c r="L2531" s="21">
        <f t="shared" si="357"/>
        <v>402</v>
      </c>
      <c r="M2531" s="21">
        <f t="shared" si="358"/>
        <v>402</v>
      </c>
      <c r="N2531" s="21">
        <f t="shared" si="359"/>
        <v>7630772.04</v>
      </c>
      <c r="O2531" s="23">
        <f t="shared" si="360"/>
        <v>7630772.04</v>
      </c>
      <c r="P2531" t="s">
        <v>23</v>
      </c>
      <c r="Q2531" t="s">
        <v>24</v>
      </c>
      <c r="R2531" t="s">
        <v>6455</v>
      </c>
      <c r="S2531">
        <v>5106</v>
      </c>
      <c r="T2531" s="25">
        <v>45128</v>
      </c>
      <c r="U2531" s="26">
        <v>18982.02</v>
      </c>
    </row>
    <row r="2532" spans="1:21" x14ac:dyDescent="0.25">
      <c r="A2532" t="s">
        <v>2430</v>
      </c>
      <c r="B2532" s="25">
        <v>44726</v>
      </c>
      <c r="C2532" s="25">
        <v>44726</v>
      </c>
      <c r="D2532" s="18">
        <v>60</v>
      </c>
      <c r="E2532">
        <v>781.4</v>
      </c>
      <c r="F2532" s="19">
        <f t="shared" si="352"/>
        <v>44787</v>
      </c>
      <c r="G2532" s="25">
        <v>45128</v>
      </c>
      <c r="H2532" s="20">
        <f t="shared" si="353"/>
        <v>341</v>
      </c>
      <c r="I2532" s="21">
        <f t="shared" si="354"/>
        <v>266457.39999999997</v>
      </c>
      <c r="J2532" s="21">
        <f t="shared" si="355"/>
        <v>397</v>
      </c>
      <c r="K2532" s="22">
        <f t="shared" si="356"/>
        <v>384.4</v>
      </c>
      <c r="L2532" s="21">
        <f t="shared" si="357"/>
        <v>402</v>
      </c>
      <c r="M2532" s="21">
        <f t="shared" si="358"/>
        <v>402</v>
      </c>
      <c r="N2532" s="21">
        <f t="shared" si="359"/>
        <v>314122.8</v>
      </c>
      <c r="O2532" s="23">
        <f t="shared" si="360"/>
        <v>314122.8</v>
      </c>
      <c r="P2532" t="s">
        <v>23</v>
      </c>
      <c r="Q2532" t="s">
        <v>24</v>
      </c>
      <c r="R2532" t="s">
        <v>6455</v>
      </c>
      <c r="S2532">
        <v>5106</v>
      </c>
      <c r="T2532" s="25">
        <v>45128</v>
      </c>
      <c r="U2532">
        <v>781.4</v>
      </c>
    </row>
    <row r="2533" spans="1:21" x14ac:dyDescent="0.25">
      <c r="A2533" t="s">
        <v>2431</v>
      </c>
      <c r="B2533" s="25">
        <v>44726</v>
      </c>
      <c r="C2533" s="25">
        <v>44726</v>
      </c>
      <c r="D2533" s="18">
        <v>60</v>
      </c>
      <c r="E2533" s="26">
        <v>1526.88</v>
      </c>
      <c r="F2533" s="19">
        <f t="shared" si="352"/>
        <v>44787</v>
      </c>
      <c r="G2533" s="25">
        <v>45128</v>
      </c>
      <c r="H2533" s="20">
        <f t="shared" si="353"/>
        <v>341</v>
      </c>
      <c r="I2533" s="21">
        <f t="shared" si="354"/>
        <v>520666.08</v>
      </c>
      <c r="J2533" s="21">
        <f t="shared" si="355"/>
        <v>397</v>
      </c>
      <c r="K2533" s="22">
        <f t="shared" si="356"/>
        <v>1129.8800000000001</v>
      </c>
      <c r="L2533" s="21">
        <f t="shared" si="357"/>
        <v>402</v>
      </c>
      <c r="M2533" s="21">
        <f t="shared" si="358"/>
        <v>402</v>
      </c>
      <c r="N2533" s="21">
        <f t="shared" si="359"/>
        <v>613805.76</v>
      </c>
      <c r="O2533" s="23">
        <f t="shared" si="360"/>
        <v>613805.76</v>
      </c>
      <c r="P2533" t="s">
        <v>23</v>
      </c>
      <c r="Q2533" t="s">
        <v>24</v>
      </c>
      <c r="R2533" t="s">
        <v>6455</v>
      </c>
      <c r="S2533">
        <v>5106</v>
      </c>
      <c r="T2533" s="25">
        <v>45128</v>
      </c>
      <c r="U2533" s="26">
        <v>1526.88</v>
      </c>
    </row>
    <row r="2534" spans="1:21" x14ac:dyDescent="0.25">
      <c r="A2534" t="s">
        <v>2432</v>
      </c>
      <c r="B2534" s="25">
        <v>44732</v>
      </c>
      <c r="C2534" s="25">
        <v>44732</v>
      </c>
      <c r="D2534" s="18">
        <v>60</v>
      </c>
      <c r="E2534" s="26">
        <v>1430.1</v>
      </c>
      <c r="F2534" s="19">
        <f t="shared" si="352"/>
        <v>44793</v>
      </c>
      <c r="G2534" s="25">
        <v>45128</v>
      </c>
      <c r="H2534" s="20">
        <f t="shared" si="353"/>
        <v>335</v>
      </c>
      <c r="I2534" s="21">
        <f t="shared" si="354"/>
        <v>479083.49999999994</v>
      </c>
      <c r="J2534" s="21">
        <f t="shared" si="355"/>
        <v>391</v>
      </c>
      <c r="K2534" s="22">
        <f t="shared" si="356"/>
        <v>1039.0999999999999</v>
      </c>
      <c r="L2534" s="21">
        <f t="shared" si="357"/>
        <v>396</v>
      </c>
      <c r="M2534" s="21">
        <f t="shared" si="358"/>
        <v>396</v>
      </c>
      <c r="N2534" s="21">
        <f t="shared" si="359"/>
        <v>566319.6</v>
      </c>
      <c r="O2534" s="23">
        <f t="shared" si="360"/>
        <v>566319.6</v>
      </c>
      <c r="P2534" t="s">
        <v>23</v>
      </c>
      <c r="Q2534" t="s">
        <v>24</v>
      </c>
      <c r="R2534" t="s">
        <v>6455</v>
      </c>
      <c r="S2534">
        <v>5106</v>
      </c>
      <c r="T2534" s="25">
        <v>45128</v>
      </c>
      <c r="U2534" s="26">
        <v>1430.1</v>
      </c>
    </row>
    <row r="2535" spans="1:21" x14ac:dyDescent="0.25">
      <c r="A2535" t="s">
        <v>2433</v>
      </c>
      <c r="B2535" s="25">
        <v>44733</v>
      </c>
      <c r="C2535" s="25">
        <v>44733</v>
      </c>
      <c r="D2535" s="18">
        <v>60</v>
      </c>
      <c r="E2535" s="26">
        <v>4580.63</v>
      </c>
      <c r="F2535" s="19">
        <f t="shared" si="352"/>
        <v>44794</v>
      </c>
      <c r="G2535" s="25">
        <v>45128</v>
      </c>
      <c r="H2535" s="20">
        <f t="shared" si="353"/>
        <v>334</v>
      </c>
      <c r="I2535" s="21">
        <f t="shared" si="354"/>
        <v>1529930.42</v>
      </c>
      <c r="J2535" s="21">
        <f t="shared" si="355"/>
        <v>390</v>
      </c>
      <c r="K2535" s="22">
        <f t="shared" si="356"/>
        <v>4190.63</v>
      </c>
      <c r="L2535" s="21">
        <f t="shared" si="357"/>
        <v>395</v>
      </c>
      <c r="M2535" s="21">
        <f t="shared" si="358"/>
        <v>395</v>
      </c>
      <c r="N2535" s="21">
        <f t="shared" si="359"/>
        <v>1809348.85</v>
      </c>
      <c r="O2535" s="23">
        <f t="shared" si="360"/>
        <v>1809348.85</v>
      </c>
      <c r="P2535" t="s">
        <v>23</v>
      </c>
      <c r="Q2535" t="s">
        <v>24</v>
      </c>
      <c r="R2535" t="s">
        <v>6455</v>
      </c>
      <c r="S2535">
        <v>5106</v>
      </c>
      <c r="T2535" s="25">
        <v>45128</v>
      </c>
      <c r="U2535" s="26">
        <v>4580.63</v>
      </c>
    </row>
    <row r="2536" spans="1:21" x14ac:dyDescent="0.25">
      <c r="A2536" t="s">
        <v>2434</v>
      </c>
      <c r="B2536" s="25">
        <v>44734</v>
      </c>
      <c r="C2536" s="25">
        <v>44734</v>
      </c>
      <c r="D2536" s="18">
        <v>60</v>
      </c>
      <c r="E2536">
        <v>555.58000000000004</v>
      </c>
      <c r="F2536" s="19">
        <f t="shared" si="352"/>
        <v>44795</v>
      </c>
      <c r="G2536" s="25">
        <v>45128</v>
      </c>
      <c r="H2536" s="20">
        <f t="shared" si="353"/>
        <v>333</v>
      </c>
      <c r="I2536" s="21">
        <f t="shared" si="354"/>
        <v>185008.14</v>
      </c>
      <c r="J2536" s="21">
        <f t="shared" si="355"/>
        <v>389</v>
      </c>
      <c r="K2536" s="22">
        <f t="shared" si="356"/>
        <v>166.58000000000004</v>
      </c>
      <c r="L2536" s="21">
        <f t="shared" si="357"/>
        <v>394</v>
      </c>
      <c r="M2536" s="21">
        <f t="shared" si="358"/>
        <v>394</v>
      </c>
      <c r="N2536" s="21">
        <f t="shared" si="359"/>
        <v>218898.52000000002</v>
      </c>
      <c r="O2536" s="23">
        <f t="shared" si="360"/>
        <v>218898.52000000002</v>
      </c>
      <c r="P2536" t="s">
        <v>23</v>
      </c>
      <c r="Q2536" t="s">
        <v>24</v>
      </c>
      <c r="R2536" t="s">
        <v>6455</v>
      </c>
      <c r="S2536">
        <v>5106</v>
      </c>
      <c r="T2536" s="25">
        <v>45128</v>
      </c>
      <c r="U2536">
        <v>555.58000000000004</v>
      </c>
    </row>
    <row r="2537" spans="1:21" x14ac:dyDescent="0.25">
      <c r="A2537" t="s">
        <v>2435</v>
      </c>
      <c r="B2537" s="25">
        <v>44736</v>
      </c>
      <c r="C2537" s="25">
        <v>44736</v>
      </c>
      <c r="D2537" s="18">
        <v>60</v>
      </c>
      <c r="E2537" s="26">
        <v>6000</v>
      </c>
      <c r="F2537" s="19">
        <f t="shared" si="352"/>
        <v>44797</v>
      </c>
      <c r="G2537" s="25">
        <v>45128</v>
      </c>
      <c r="H2537" s="20">
        <f t="shared" si="353"/>
        <v>331</v>
      </c>
      <c r="I2537" s="21">
        <f t="shared" si="354"/>
        <v>1986000</v>
      </c>
      <c r="J2537" s="21">
        <f t="shared" si="355"/>
        <v>387</v>
      </c>
      <c r="K2537" s="22">
        <f t="shared" si="356"/>
        <v>5613</v>
      </c>
      <c r="L2537" s="21">
        <f t="shared" si="357"/>
        <v>392</v>
      </c>
      <c r="M2537" s="21">
        <f t="shared" si="358"/>
        <v>392</v>
      </c>
      <c r="N2537" s="21">
        <f t="shared" si="359"/>
        <v>2352000</v>
      </c>
      <c r="O2537" s="23">
        <f t="shared" si="360"/>
        <v>2352000</v>
      </c>
      <c r="P2537" t="s">
        <v>23</v>
      </c>
      <c r="Q2537" t="s">
        <v>24</v>
      </c>
      <c r="R2537" t="s">
        <v>6455</v>
      </c>
      <c r="S2537">
        <v>5106</v>
      </c>
      <c r="T2537" s="25">
        <v>45128</v>
      </c>
      <c r="U2537" s="26">
        <v>6000</v>
      </c>
    </row>
    <row r="2538" spans="1:21" x14ac:dyDescent="0.25">
      <c r="A2538" t="s">
        <v>2436</v>
      </c>
      <c r="B2538" s="25">
        <v>44740</v>
      </c>
      <c r="C2538" s="25">
        <v>44740</v>
      </c>
      <c r="D2538" s="18">
        <v>60</v>
      </c>
      <c r="E2538" s="26">
        <v>6317.14</v>
      </c>
      <c r="F2538" s="19">
        <f t="shared" si="352"/>
        <v>44801</v>
      </c>
      <c r="G2538" s="25">
        <v>45128</v>
      </c>
      <c r="H2538" s="20">
        <f t="shared" si="353"/>
        <v>327</v>
      </c>
      <c r="I2538" s="21">
        <f t="shared" si="354"/>
        <v>2065704.78</v>
      </c>
      <c r="J2538" s="21">
        <f t="shared" si="355"/>
        <v>383</v>
      </c>
      <c r="K2538" s="22">
        <f t="shared" si="356"/>
        <v>5934.14</v>
      </c>
      <c r="L2538" s="21">
        <f t="shared" si="357"/>
        <v>388</v>
      </c>
      <c r="M2538" s="21">
        <f t="shared" si="358"/>
        <v>388</v>
      </c>
      <c r="N2538" s="21">
        <f t="shared" si="359"/>
        <v>2451050.3200000003</v>
      </c>
      <c r="O2538" s="23">
        <f t="shared" si="360"/>
        <v>2451050.3200000003</v>
      </c>
      <c r="P2538" t="s">
        <v>23</v>
      </c>
      <c r="Q2538" t="s">
        <v>24</v>
      </c>
      <c r="R2538" t="s">
        <v>6455</v>
      </c>
      <c r="S2538">
        <v>5106</v>
      </c>
      <c r="T2538" s="25">
        <v>45128</v>
      </c>
      <c r="U2538" s="26">
        <v>6317.14</v>
      </c>
    </row>
    <row r="2539" spans="1:21" x14ac:dyDescent="0.25">
      <c r="A2539" t="s">
        <v>2437</v>
      </c>
      <c r="B2539" s="25">
        <v>44740</v>
      </c>
      <c r="C2539" s="25">
        <v>44740</v>
      </c>
      <c r="D2539" s="18">
        <v>60</v>
      </c>
      <c r="E2539" s="26">
        <v>9920.2900000000009</v>
      </c>
      <c r="F2539" s="19">
        <f t="shared" si="352"/>
        <v>44801</v>
      </c>
      <c r="G2539" s="25">
        <v>45128</v>
      </c>
      <c r="H2539" s="20">
        <f t="shared" si="353"/>
        <v>327</v>
      </c>
      <c r="I2539" s="21">
        <f t="shared" si="354"/>
        <v>3243934.83</v>
      </c>
      <c r="J2539" s="21">
        <f t="shared" si="355"/>
        <v>383</v>
      </c>
      <c r="K2539" s="22">
        <f t="shared" si="356"/>
        <v>9537.2900000000009</v>
      </c>
      <c r="L2539" s="21">
        <f t="shared" si="357"/>
        <v>388</v>
      </c>
      <c r="M2539" s="21">
        <f t="shared" si="358"/>
        <v>388</v>
      </c>
      <c r="N2539" s="21">
        <f t="shared" si="359"/>
        <v>3849072.5200000005</v>
      </c>
      <c r="O2539" s="23">
        <f t="shared" si="360"/>
        <v>3849072.5200000005</v>
      </c>
      <c r="P2539" t="s">
        <v>23</v>
      </c>
      <c r="Q2539" t="s">
        <v>24</v>
      </c>
      <c r="R2539" t="s">
        <v>6455</v>
      </c>
      <c r="S2539">
        <v>5106</v>
      </c>
      <c r="T2539" s="25">
        <v>45128</v>
      </c>
      <c r="U2539" s="26">
        <v>9920.2900000000009</v>
      </c>
    </row>
    <row r="2540" spans="1:21" x14ac:dyDescent="0.25">
      <c r="A2540" t="s">
        <v>2438</v>
      </c>
      <c r="B2540" s="25">
        <v>44740</v>
      </c>
      <c r="C2540" s="25">
        <v>44740</v>
      </c>
      <c r="D2540" s="18">
        <v>60</v>
      </c>
      <c r="E2540" s="26">
        <v>29363.38</v>
      </c>
      <c r="F2540" s="19">
        <f t="shared" si="352"/>
        <v>44801</v>
      </c>
      <c r="G2540" s="25">
        <v>45128</v>
      </c>
      <c r="H2540" s="20">
        <f t="shared" si="353"/>
        <v>327</v>
      </c>
      <c r="I2540" s="21">
        <f t="shared" si="354"/>
        <v>9601825.2599999998</v>
      </c>
      <c r="J2540" s="21">
        <f t="shared" si="355"/>
        <v>383</v>
      </c>
      <c r="K2540" s="22">
        <f t="shared" si="356"/>
        <v>28980.38</v>
      </c>
      <c r="L2540" s="21">
        <f t="shared" si="357"/>
        <v>388</v>
      </c>
      <c r="M2540" s="21">
        <f t="shared" si="358"/>
        <v>388</v>
      </c>
      <c r="N2540" s="21">
        <f t="shared" si="359"/>
        <v>11392991.439999999</v>
      </c>
      <c r="O2540" s="23">
        <f t="shared" si="360"/>
        <v>11392991.439999999</v>
      </c>
      <c r="P2540" t="s">
        <v>23</v>
      </c>
      <c r="Q2540" t="s">
        <v>24</v>
      </c>
      <c r="R2540" t="s">
        <v>6455</v>
      </c>
      <c r="S2540">
        <v>5106</v>
      </c>
      <c r="T2540" s="25">
        <v>45128</v>
      </c>
      <c r="U2540" s="26">
        <v>29363.38</v>
      </c>
    </row>
    <row r="2541" spans="1:21" x14ac:dyDescent="0.25">
      <c r="A2541" t="s">
        <v>2439</v>
      </c>
      <c r="B2541" s="25">
        <v>44741</v>
      </c>
      <c r="C2541" s="25">
        <v>44741</v>
      </c>
      <c r="D2541" s="18">
        <v>60</v>
      </c>
      <c r="E2541" s="26">
        <v>3849.35</v>
      </c>
      <c r="F2541" s="19">
        <f t="shared" si="352"/>
        <v>44802</v>
      </c>
      <c r="G2541" s="25">
        <v>45128</v>
      </c>
      <c r="H2541" s="20">
        <f t="shared" si="353"/>
        <v>326</v>
      </c>
      <c r="I2541" s="21">
        <f t="shared" si="354"/>
        <v>1254888.0999999999</v>
      </c>
      <c r="J2541" s="21">
        <f t="shared" si="355"/>
        <v>382</v>
      </c>
      <c r="K2541" s="22">
        <f t="shared" si="356"/>
        <v>3467.35</v>
      </c>
      <c r="L2541" s="21">
        <f t="shared" si="357"/>
        <v>387</v>
      </c>
      <c r="M2541" s="21">
        <f t="shared" si="358"/>
        <v>387</v>
      </c>
      <c r="N2541" s="21">
        <f t="shared" si="359"/>
        <v>1489698.45</v>
      </c>
      <c r="O2541" s="23">
        <f t="shared" si="360"/>
        <v>1489698.45</v>
      </c>
      <c r="P2541" t="s">
        <v>23</v>
      </c>
      <c r="Q2541" t="s">
        <v>24</v>
      </c>
      <c r="R2541" t="s">
        <v>6455</v>
      </c>
      <c r="S2541">
        <v>5106</v>
      </c>
      <c r="T2541" s="25">
        <v>45128</v>
      </c>
      <c r="U2541" s="26">
        <v>3849.35</v>
      </c>
    </row>
    <row r="2542" spans="1:21" x14ac:dyDescent="0.25">
      <c r="A2542" t="s">
        <v>2440</v>
      </c>
      <c r="B2542" s="25">
        <v>44741</v>
      </c>
      <c r="C2542" s="25">
        <v>44741</v>
      </c>
      <c r="D2542" s="18">
        <v>60</v>
      </c>
      <c r="E2542" s="26">
        <v>5725.79</v>
      </c>
      <c r="F2542" s="19">
        <f t="shared" si="352"/>
        <v>44802</v>
      </c>
      <c r="G2542" s="25">
        <v>45128</v>
      </c>
      <c r="H2542" s="20">
        <f t="shared" si="353"/>
        <v>326</v>
      </c>
      <c r="I2542" s="21">
        <f t="shared" si="354"/>
        <v>1866607.54</v>
      </c>
      <c r="J2542" s="21">
        <f t="shared" si="355"/>
        <v>382</v>
      </c>
      <c r="K2542" s="22">
        <f t="shared" si="356"/>
        <v>5343.79</v>
      </c>
      <c r="L2542" s="21">
        <f t="shared" si="357"/>
        <v>387</v>
      </c>
      <c r="M2542" s="21">
        <f t="shared" si="358"/>
        <v>387</v>
      </c>
      <c r="N2542" s="21">
        <f t="shared" si="359"/>
        <v>2215880.73</v>
      </c>
      <c r="O2542" s="23">
        <f t="shared" si="360"/>
        <v>2215880.73</v>
      </c>
      <c r="P2542" t="s">
        <v>23</v>
      </c>
      <c r="Q2542" t="s">
        <v>24</v>
      </c>
      <c r="R2542" t="s">
        <v>6455</v>
      </c>
      <c r="S2542">
        <v>5106</v>
      </c>
      <c r="T2542" s="25">
        <v>45128</v>
      </c>
      <c r="U2542" s="26">
        <v>5725.79</v>
      </c>
    </row>
    <row r="2543" spans="1:21" x14ac:dyDescent="0.25">
      <c r="A2543" t="s">
        <v>2441</v>
      </c>
      <c r="B2543" s="25">
        <v>44746</v>
      </c>
      <c r="C2543" s="25">
        <v>44746</v>
      </c>
      <c r="D2543" s="18">
        <v>60</v>
      </c>
      <c r="E2543" s="26">
        <v>3053.76</v>
      </c>
      <c r="F2543" s="19">
        <f t="shared" si="352"/>
        <v>44808</v>
      </c>
      <c r="G2543" s="25">
        <v>45128</v>
      </c>
      <c r="H2543" s="20">
        <f t="shared" si="353"/>
        <v>320</v>
      </c>
      <c r="I2543" s="21">
        <f t="shared" si="354"/>
        <v>977203.20000000007</v>
      </c>
      <c r="J2543" s="21">
        <f t="shared" si="355"/>
        <v>377</v>
      </c>
      <c r="K2543" s="22">
        <f t="shared" si="356"/>
        <v>2676.76</v>
      </c>
      <c r="L2543" s="21">
        <f t="shared" si="357"/>
        <v>382</v>
      </c>
      <c r="M2543" s="21">
        <f t="shared" si="358"/>
        <v>382</v>
      </c>
      <c r="N2543" s="21">
        <f t="shared" si="359"/>
        <v>1166536.32</v>
      </c>
      <c r="O2543" s="23">
        <f t="shared" si="360"/>
        <v>1166536.32</v>
      </c>
      <c r="P2543" t="s">
        <v>23</v>
      </c>
      <c r="Q2543" t="s">
        <v>24</v>
      </c>
      <c r="R2543" t="s">
        <v>6455</v>
      </c>
      <c r="S2543">
        <v>5106</v>
      </c>
      <c r="T2543" s="25">
        <v>45128</v>
      </c>
      <c r="U2543" s="26">
        <v>3053.76</v>
      </c>
    </row>
    <row r="2544" spans="1:21" x14ac:dyDescent="0.25">
      <c r="A2544" t="s">
        <v>2442</v>
      </c>
      <c r="B2544" s="25">
        <v>44747</v>
      </c>
      <c r="C2544" s="25">
        <v>44747</v>
      </c>
      <c r="D2544" s="18">
        <v>60</v>
      </c>
      <c r="E2544" s="26">
        <v>22999.83</v>
      </c>
      <c r="F2544" s="19">
        <f t="shared" si="352"/>
        <v>44809</v>
      </c>
      <c r="G2544" s="25">
        <v>45128</v>
      </c>
      <c r="H2544" s="20">
        <f t="shared" si="353"/>
        <v>319</v>
      </c>
      <c r="I2544" s="21">
        <f t="shared" si="354"/>
        <v>7336945.7700000005</v>
      </c>
      <c r="J2544" s="21">
        <f t="shared" si="355"/>
        <v>376</v>
      </c>
      <c r="K2544" s="22">
        <f t="shared" si="356"/>
        <v>22623.83</v>
      </c>
      <c r="L2544" s="21">
        <f t="shared" si="357"/>
        <v>381</v>
      </c>
      <c r="M2544" s="21">
        <f t="shared" si="358"/>
        <v>381</v>
      </c>
      <c r="N2544" s="21">
        <f t="shared" si="359"/>
        <v>8762935.2300000004</v>
      </c>
      <c r="O2544" s="23">
        <f t="shared" si="360"/>
        <v>8762935.2300000004</v>
      </c>
      <c r="P2544" t="s">
        <v>23</v>
      </c>
      <c r="Q2544" t="s">
        <v>24</v>
      </c>
      <c r="R2544" t="s">
        <v>6455</v>
      </c>
      <c r="S2544">
        <v>5106</v>
      </c>
      <c r="T2544" s="25">
        <v>45128</v>
      </c>
      <c r="U2544" s="26">
        <v>22999.83</v>
      </c>
    </row>
    <row r="2545" spans="1:21" x14ac:dyDescent="0.25">
      <c r="A2545" t="s">
        <v>2443</v>
      </c>
      <c r="B2545" s="25">
        <v>44748</v>
      </c>
      <c r="C2545" s="25">
        <v>44748</v>
      </c>
      <c r="D2545" s="18">
        <v>60</v>
      </c>
      <c r="E2545">
        <v>461.92</v>
      </c>
      <c r="F2545" s="19">
        <f t="shared" si="352"/>
        <v>44810</v>
      </c>
      <c r="G2545" s="25">
        <v>45128</v>
      </c>
      <c r="H2545" s="20">
        <f t="shared" si="353"/>
        <v>318</v>
      </c>
      <c r="I2545" s="21">
        <f t="shared" si="354"/>
        <v>146890.56</v>
      </c>
      <c r="J2545" s="21">
        <f t="shared" si="355"/>
        <v>375</v>
      </c>
      <c r="K2545" s="22">
        <f t="shared" si="356"/>
        <v>86.920000000000016</v>
      </c>
      <c r="L2545" s="21">
        <f t="shared" si="357"/>
        <v>380</v>
      </c>
      <c r="M2545" s="21">
        <f t="shared" si="358"/>
        <v>380</v>
      </c>
      <c r="N2545" s="21">
        <f t="shared" si="359"/>
        <v>175529.60000000001</v>
      </c>
      <c r="O2545" s="23">
        <f t="shared" si="360"/>
        <v>175529.60000000001</v>
      </c>
      <c r="P2545" t="s">
        <v>23</v>
      </c>
      <c r="Q2545" t="s">
        <v>24</v>
      </c>
      <c r="R2545" t="s">
        <v>6455</v>
      </c>
      <c r="S2545">
        <v>5106</v>
      </c>
      <c r="T2545" s="25">
        <v>45128</v>
      </c>
      <c r="U2545">
        <v>461.92</v>
      </c>
    </row>
    <row r="2546" spans="1:21" x14ac:dyDescent="0.25">
      <c r="A2546" t="s">
        <v>2444</v>
      </c>
      <c r="B2546" s="25">
        <v>44763</v>
      </c>
      <c r="C2546" s="25">
        <v>44763</v>
      </c>
      <c r="D2546" s="18">
        <v>60</v>
      </c>
      <c r="E2546" s="26">
        <v>17238.27</v>
      </c>
      <c r="F2546" s="19">
        <f t="shared" si="352"/>
        <v>44825</v>
      </c>
      <c r="G2546" s="25">
        <v>45128</v>
      </c>
      <c r="H2546" s="20">
        <f t="shared" si="353"/>
        <v>303</v>
      </c>
      <c r="I2546" s="21">
        <f t="shared" si="354"/>
        <v>5223195.8100000005</v>
      </c>
      <c r="J2546" s="21">
        <f t="shared" si="355"/>
        <v>360</v>
      </c>
      <c r="K2546" s="22">
        <f t="shared" si="356"/>
        <v>16878.27</v>
      </c>
      <c r="L2546" s="21">
        <f t="shared" si="357"/>
        <v>365</v>
      </c>
      <c r="M2546" s="21">
        <f t="shared" si="358"/>
        <v>365</v>
      </c>
      <c r="N2546" s="21">
        <f t="shared" si="359"/>
        <v>6291968.5499999998</v>
      </c>
      <c r="O2546" s="23">
        <f t="shared" si="360"/>
        <v>6291968.5499999998</v>
      </c>
      <c r="P2546" t="s">
        <v>23</v>
      </c>
      <c r="Q2546" t="s">
        <v>24</v>
      </c>
      <c r="R2546" t="s">
        <v>6455</v>
      </c>
      <c r="S2546">
        <v>5106</v>
      </c>
      <c r="T2546" s="25">
        <v>45128</v>
      </c>
      <c r="U2546" s="26">
        <v>17238.27</v>
      </c>
    </row>
    <row r="2547" spans="1:21" x14ac:dyDescent="0.25">
      <c r="A2547" t="s">
        <v>2445</v>
      </c>
      <c r="B2547" s="25">
        <v>44768</v>
      </c>
      <c r="C2547" s="25">
        <v>44768</v>
      </c>
      <c r="D2547" s="18">
        <v>60</v>
      </c>
      <c r="E2547" s="26">
        <v>6511.7</v>
      </c>
      <c r="F2547" s="19">
        <f t="shared" si="352"/>
        <v>44830</v>
      </c>
      <c r="G2547" s="25">
        <v>45128</v>
      </c>
      <c r="H2547" s="20">
        <f t="shared" si="353"/>
        <v>298</v>
      </c>
      <c r="I2547" s="21">
        <f t="shared" si="354"/>
        <v>1940486.5999999999</v>
      </c>
      <c r="J2547" s="21">
        <f t="shared" si="355"/>
        <v>355</v>
      </c>
      <c r="K2547" s="22">
        <f t="shared" si="356"/>
        <v>6156.7</v>
      </c>
      <c r="L2547" s="21">
        <f t="shared" si="357"/>
        <v>360</v>
      </c>
      <c r="M2547" s="21">
        <f t="shared" si="358"/>
        <v>360</v>
      </c>
      <c r="N2547" s="21">
        <f t="shared" si="359"/>
        <v>2344212</v>
      </c>
      <c r="O2547" s="23">
        <f t="shared" si="360"/>
        <v>2344212</v>
      </c>
      <c r="P2547" t="s">
        <v>23</v>
      </c>
      <c r="Q2547" t="s">
        <v>24</v>
      </c>
      <c r="R2547" t="s">
        <v>6455</v>
      </c>
      <c r="S2547">
        <v>5106</v>
      </c>
      <c r="T2547" s="25">
        <v>45128</v>
      </c>
      <c r="U2547" s="26">
        <v>6511.7</v>
      </c>
    </row>
    <row r="2548" spans="1:21" x14ac:dyDescent="0.25">
      <c r="A2548" t="s">
        <v>2446</v>
      </c>
      <c r="B2548" s="25">
        <v>44769</v>
      </c>
      <c r="C2548" s="25">
        <v>44769</v>
      </c>
      <c r="D2548" s="18">
        <v>60</v>
      </c>
      <c r="E2548" s="26">
        <v>16236.19</v>
      </c>
      <c r="F2548" s="19">
        <f t="shared" si="352"/>
        <v>44831</v>
      </c>
      <c r="G2548" s="25">
        <v>45128</v>
      </c>
      <c r="H2548" s="20">
        <f t="shared" si="353"/>
        <v>297</v>
      </c>
      <c r="I2548" s="21">
        <f t="shared" si="354"/>
        <v>4822148.43</v>
      </c>
      <c r="J2548" s="21">
        <f t="shared" si="355"/>
        <v>354</v>
      </c>
      <c r="K2548" s="22">
        <f t="shared" si="356"/>
        <v>15882.19</v>
      </c>
      <c r="L2548" s="21">
        <f t="shared" si="357"/>
        <v>359</v>
      </c>
      <c r="M2548" s="21">
        <f t="shared" si="358"/>
        <v>359</v>
      </c>
      <c r="N2548" s="21">
        <f t="shared" si="359"/>
        <v>5828792.21</v>
      </c>
      <c r="O2548" s="23">
        <f t="shared" si="360"/>
        <v>5828792.21</v>
      </c>
      <c r="P2548" t="s">
        <v>23</v>
      </c>
      <c r="Q2548" t="s">
        <v>24</v>
      </c>
      <c r="R2548" t="s">
        <v>6455</v>
      </c>
      <c r="S2548">
        <v>5106</v>
      </c>
      <c r="T2548" s="25">
        <v>45128</v>
      </c>
      <c r="U2548" s="26">
        <v>16236.19</v>
      </c>
    </row>
    <row r="2549" spans="1:21" x14ac:dyDescent="0.25">
      <c r="A2549" t="s">
        <v>1504</v>
      </c>
      <c r="B2549" s="25">
        <v>45049</v>
      </c>
      <c r="C2549" s="25">
        <v>45049</v>
      </c>
      <c r="D2549" s="18">
        <v>60</v>
      </c>
      <c r="E2549" s="26">
        <v>1137.5</v>
      </c>
      <c r="F2549" s="19">
        <f t="shared" si="352"/>
        <v>45110</v>
      </c>
      <c r="G2549" s="25">
        <v>45124</v>
      </c>
      <c r="H2549" s="20">
        <f t="shared" si="353"/>
        <v>14</v>
      </c>
      <c r="I2549" s="21">
        <f t="shared" si="354"/>
        <v>15925</v>
      </c>
      <c r="J2549" s="21">
        <f t="shared" si="355"/>
        <v>74</v>
      </c>
      <c r="K2549" s="22">
        <f t="shared" si="356"/>
        <v>1063.5</v>
      </c>
      <c r="L2549" s="21">
        <f t="shared" si="357"/>
        <v>75</v>
      </c>
      <c r="M2549" s="21">
        <f t="shared" si="358"/>
        <v>75</v>
      </c>
      <c r="N2549" s="21">
        <f t="shared" si="359"/>
        <v>85312.5</v>
      </c>
      <c r="O2549" s="23">
        <f t="shared" si="360"/>
        <v>85312.5</v>
      </c>
      <c r="P2549" t="s">
        <v>23</v>
      </c>
      <c r="Q2549" t="s">
        <v>24</v>
      </c>
      <c r="R2549" t="s">
        <v>6456</v>
      </c>
      <c r="S2549">
        <v>4834</v>
      </c>
      <c r="T2549" s="25">
        <v>45124</v>
      </c>
      <c r="U2549" s="26">
        <v>1137.5</v>
      </c>
    </row>
    <row r="2550" spans="1:21" x14ac:dyDescent="0.25">
      <c r="A2550" t="s">
        <v>1335</v>
      </c>
      <c r="B2550" s="25">
        <v>45049</v>
      </c>
      <c r="C2550" s="25">
        <v>45050</v>
      </c>
      <c r="D2550" s="18">
        <v>60</v>
      </c>
      <c r="E2550">
        <v>343.15</v>
      </c>
      <c r="F2550" s="19">
        <f t="shared" si="352"/>
        <v>45111</v>
      </c>
      <c r="G2550" s="25">
        <v>45124</v>
      </c>
      <c r="H2550" s="20">
        <f t="shared" si="353"/>
        <v>13</v>
      </c>
      <c r="I2550" s="21">
        <f t="shared" si="354"/>
        <v>4460.95</v>
      </c>
      <c r="J2550" s="21">
        <f t="shared" si="355"/>
        <v>73</v>
      </c>
      <c r="K2550" s="22">
        <f t="shared" si="356"/>
        <v>270.14999999999998</v>
      </c>
      <c r="L2550" s="21">
        <f t="shared" si="357"/>
        <v>75</v>
      </c>
      <c r="M2550" s="21">
        <f t="shared" si="358"/>
        <v>74</v>
      </c>
      <c r="N2550" s="21">
        <f t="shared" si="359"/>
        <v>25736.25</v>
      </c>
      <c r="O2550" s="23">
        <f t="shared" si="360"/>
        <v>25393.1</v>
      </c>
      <c r="P2550" t="s">
        <v>23</v>
      </c>
      <c r="Q2550" t="s">
        <v>24</v>
      </c>
      <c r="R2550" t="s">
        <v>6456</v>
      </c>
      <c r="S2550">
        <v>4834</v>
      </c>
      <c r="T2550" s="25">
        <v>45124</v>
      </c>
      <c r="U2550">
        <v>343.15</v>
      </c>
    </row>
    <row r="2551" spans="1:21" x14ac:dyDescent="0.25">
      <c r="A2551" t="s">
        <v>1336</v>
      </c>
      <c r="B2551" s="25">
        <v>45082</v>
      </c>
      <c r="C2551" s="25">
        <v>45082</v>
      </c>
      <c r="D2551" s="18">
        <v>60</v>
      </c>
      <c r="E2551" s="26">
        <v>1313</v>
      </c>
      <c r="F2551" s="19">
        <f t="shared" si="352"/>
        <v>45143</v>
      </c>
      <c r="G2551" s="25">
        <v>45160</v>
      </c>
      <c r="H2551" s="20">
        <f t="shared" si="353"/>
        <v>17</v>
      </c>
      <c r="I2551" s="21">
        <f t="shared" si="354"/>
        <v>22321</v>
      </c>
      <c r="J2551" s="21">
        <f t="shared" si="355"/>
        <v>77</v>
      </c>
      <c r="K2551" s="22">
        <f t="shared" si="356"/>
        <v>1236</v>
      </c>
      <c r="L2551" s="21">
        <f t="shared" si="357"/>
        <v>78</v>
      </c>
      <c r="M2551" s="21">
        <f t="shared" si="358"/>
        <v>78</v>
      </c>
      <c r="N2551" s="21">
        <f t="shared" si="359"/>
        <v>102414</v>
      </c>
      <c r="O2551" s="23">
        <f t="shared" si="360"/>
        <v>102414</v>
      </c>
      <c r="P2551" t="s">
        <v>23</v>
      </c>
      <c r="Q2551" t="s">
        <v>24</v>
      </c>
      <c r="R2551" t="s">
        <v>6456</v>
      </c>
      <c r="S2551">
        <v>5932</v>
      </c>
      <c r="T2551" s="25">
        <v>45160</v>
      </c>
      <c r="U2551" s="26">
        <v>1313</v>
      </c>
    </row>
    <row r="2552" spans="1:21" x14ac:dyDescent="0.25">
      <c r="A2552" t="s">
        <v>1337</v>
      </c>
      <c r="B2552" s="25">
        <v>45082</v>
      </c>
      <c r="C2552" s="25">
        <v>45082</v>
      </c>
      <c r="D2552" s="18">
        <v>60</v>
      </c>
      <c r="E2552">
        <v>526.45000000000005</v>
      </c>
      <c r="F2552" s="19">
        <f t="shared" si="352"/>
        <v>45143</v>
      </c>
      <c r="G2552" s="25">
        <v>45160</v>
      </c>
      <c r="H2552" s="20">
        <f t="shared" si="353"/>
        <v>17</v>
      </c>
      <c r="I2552" s="21">
        <f t="shared" si="354"/>
        <v>8949.6500000000015</v>
      </c>
      <c r="J2552" s="21">
        <f t="shared" si="355"/>
        <v>77</v>
      </c>
      <c r="K2552" s="22">
        <f t="shared" si="356"/>
        <v>449.45000000000005</v>
      </c>
      <c r="L2552" s="21">
        <f t="shared" si="357"/>
        <v>78</v>
      </c>
      <c r="M2552" s="21">
        <f t="shared" si="358"/>
        <v>78</v>
      </c>
      <c r="N2552" s="21">
        <f t="shared" si="359"/>
        <v>41063.100000000006</v>
      </c>
      <c r="O2552" s="23">
        <f t="shared" si="360"/>
        <v>41063.100000000006</v>
      </c>
      <c r="P2552" t="s">
        <v>23</v>
      </c>
      <c r="Q2552" t="s">
        <v>24</v>
      </c>
      <c r="R2552" t="s">
        <v>6456</v>
      </c>
      <c r="S2552">
        <v>5932</v>
      </c>
      <c r="T2552" s="25">
        <v>45160</v>
      </c>
      <c r="U2552">
        <v>526.45000000000005</v>
      </c>
    </row>
    <row r="2553" spans="1:21" x14ac:dyDescent="0.25">
      <c r="A2553" t="s">
        <v>1338</v>
      </c>
      <c r="B2553" s="25">
        <v>45111</v>
      </c>
      <c r="C2553" s="25">
        <v>45111</v>
      </c>
      <c r="D2553" s="18">
        <v>60</v>
      </c>
      <c r="E2553" s="26">
        <v>1144</v>
      </c>
      <c r="F2553" s="19">
        <f t="shared" si="352"/>
        <v>45173</v>
      </c>
      <c r="G2553" s="25">
        <v>45194</v>
      </c>
      <c r="H2553" s="20">
        <f t="shared" si="353"/>
        <v>21</v>
      </c>
      <c r="I2553" s="21">
        <f t="shared" si="354"/>
        <v>24024</v>
      </c>
      <c r="J2553" s="21">
        <f t="shared" si="355"/>
        <v>81</v>
      </c>
      <c r="K2553" s="22">
        <f t="shared" si="356"/>
        <v>1063</v>
      </c>
      <c r="L2553" s="21">
        <f t="shared" si="357"/>
        <v>83</v>
      </c>
      <c r="M2553" s="21">
        <f t="shared" si="358"/>
        <v>83</v>
      </c>
      <c r="N2553" s="21">
        <f t="shared" si="359"/>
        <v>94952</v>
      </c>
      <c r="O2553" s="23">
        <f t="shared" si="360"/>
        <v>94952</v>
      </c>
      <c r="P2553" t="s">
        <v>23</v>
      </c>
      <c r="Q2553" t="s">
        <v>24</v>
      </c>
      <c r="R2553" t="s">
        <v>6456</v>
      </c>
      <c r="S2553">
        <v>6725</v>
      </c>
      <c r="T2553" s="25">
        <v>45194</v>
      </c>
      <c r="U2553" s="26">
        <v>1144</v>
      </c>
    </row>
    <row r="2554" spans="1:21" x14ac:dyDescent="0.25">
      <c r="A2554" t="s">
        <v>1339</v>
      </c>
      <c r="B2554" s="25">
        <v>45111</v>
      </c>
      <c r="C2554" s="25">
        <v>45112</v>
      </c>
      <c r="D2554" s="18">
        <v>60</v>
      </c>
      <c r="E2554">
        <v>359</v>
      </c>
      <c r="F2554" s="19">
        <f t="shared" si="352"/>
        <v>45174</v>
      </c>
      <c r="G2554" s="25">
        <v>45194</v>
      </c>
      <c r="H2554" s="20">
        <f t="shared" si="353"/>
        <v>20</v>
      </c>
      <c r="I2554" s="21">
        <f t="shared" si="354"/>
        <v>7180</v>
      </c>
      <c r="J2554" s="21">
        <f t="shared" si="355"/>
        <v>80</v>
      </c>
      <c r="K2554" s="22">
        <f t="shared" si="356"/>
        <v>279</v>
      </c>
      <c r="L2554" s="21">
        <f t="shared" si="357"/>
        <v>83</v>
      </c>
      <c r="M2554" s="21">
        <f t="shared" si="358"/>
        <v>82</v>
      </c>
      <c r="N2554" s="21">
        <f t="shared" si="359"/>
        <v>29797</v>
      </c>
      <c r="O2554" s="23">
        <f t="shared" si="360"/>
        <v>29438</v>
      </c>
      <c r="P2554" t="s">
        <v>23</v>
      </c>
      <c r="Q2554" t="s">
        <v>24</v>
      </c>
      <c r="R2554" t="s">
        <v>6456</v>
      </c>
      <c r="S2554">
        <v>6725</v>
      </c>
      <c r="T2554" s="25">
        <v>45194</v>
      </c>
      <c r="U2554">
        <v>359</v>
      </c>
    </row>
    <row r="2555" spans="1:21" x14ac:dyDescent="0.25">
      <c r="A2555" t="s">
        <v>735</v>
      </c>
      <c r="B2555" s="25">
        <v>45050</v>
      </c>
      <c r="C2555" s="25">
        <v>45051</v>
      </c>
      <c r="D2555" s="18">
        <v>60</v>
      </c>
      <c r="E2555">
        <v>104</v>
      </c>
      <c r="F2555" s="19">
        <f t="shared" si="352"/>
        <v>45112</v>
      </c>
      <c r="G2555" s="25">
        <v>45124</v>
      </c>
      <c r="H2555" s="20">
        <f t="shared" si="353"/>
        <v>12</v>
      </c>
      <c r="I2555" s="21">
        <f t="shared" si="354"/>
        <v>1248</v>
      </c>
      <c r="J2555" s="21">
        <f t="shared" si="355"/>
        <v>72</v>
      </c>
      <c r="K2555" s="22">
        <f t="shared" si="356"/>
        <v>32</v>
      </c>
      <c r="L2555" s="21">
        <f t="shared" si="357"/>
        <v>74</v>
      </c>
      <c r="M2555" s="21">
        <f t="shared" si="358"/>
        <v>73</v>
      </c>
      <c r="N2555" s="21">
        <f t="shared" si="359"/>
        <v>7696</v>
      </c>
      <c r="O2555" s="23">
        <f t="shared" si="360"/>
        <v>7592</v>
      </c>
      <c r="P2555" t="s">
        <v>23</v>
      </c>
      <c r="Q2555" t="s">
        <v>24</v>
      </c>
      <c r="R2555" t="s">
        <v>6457</v>
      </c>
      <c r="S2555">
        <v>4855</v>
      </c>
      <c r="T2555" s="25">
        <v>45124</v>
      </c>
      <c r="U2555">
        <v>104</v>
      </c>
    </row>
    <row r="2556" spans="1:21" x14ac:dyDescent="0.25">
      <c r="A2556" t="s">
        <v>1504</v>
      </c>
      <c r="B2556" s="25">
        <v>45082</v>
      </c>
      <c r="C2556" s="25">
        <v>45082</v>
      </c>
      <c r="D2556" s="18">
        <v>60</v>
      </c>
      <c r="E2556">
        <v>97.5</v>
      </c>
      <c r="F2556" s="19">
        <f t="shared" si="352"/>
        <v>45143</v>
      </c>
      <c r="G2556" s="25">
        <v>45160</v>
      </c>
      <c r="H2556" s="20">
        <f t="shared" si="353"/>
        <v>17</v>
      </c>
      <c r="I2556" s="21">
        <f t="shared" si="354"/>
        <v>1657.5</v>
      </c>
      <c r="J2556" s="21">
        <f t="shared" si="355"/>
        <v>77</v>
      </c>
      <c r="K2556" s="22">
        <f t="shared" si="356"/>
        <v>20.5</v>
      </c>
      <c r="L2556" s="21">
        <f t="shared" si="357"/>
        <v>78</v>
      </c>
      <c r="M2556" s="21">
        <f t="shared" si="358"/>
        <v>78</v>
      </c>
      <c r="N2556" s="21">
        <f t="shared" si="359"/>
        <v>7605</v>
      </c>
      <c r="O2556" s="23">
        <f t="shared" si="360"/>
        <v>7605</v>
      </c>
      <c r="P2556" t="s">
        <v>23</v>
      </c>
      <c r="Q2556" t="s">
        <v>24</v>
      </c>
      <c r="R2556" t="s">
        <v>6457</v>
      </c>
      <c r="S2556">
        <v>5953</v>
      </c>
      <c r="T2556" s="25">
        <v>45160</v>
      </c>
      <c r="U2556">
        <v>97.5</v>
      </c>
    </row>
    <row r="2557" spans="1:21" x14ac:dyDescent="0.25">
      <c r="A2557" t="s">
        <v>1335</v>
      </c>
      <c r="B2557" s="25">
        <v>45082</v>
      </c>
      <c r="C2557" s="25">
        <v>45082</v>
      </c>
      <c r="D2557" s="18">
        <v>60</v>
      </c>
      <c r="E2557">
        <v>104.61</v>
      </c>
      <c r="F2557" s="19">
        <f t="shared" si="352"/>
        <v>45143</v>
      </c>
      <c r="G2557" s="25">
        <v>45160</v>
      </c>
      <c r="H2557" s="20">
        <f t="shared" si="353"/>
        <v>17</v>
      </c>
      <c r="I2557" s="21">
        <f t="shared" si="354"/>
        <v>1778.37</v>
      </c>
      <c r="J2557" s="21">
        <f t="shared" si="355"/>
        <v>77</v>
      </c>
      <c r="K2557" s="22">
        <f t="shared" si="356"/>
        <v>27.61</v>
      </c>
      <c r="L2557" s="21">
        <f t="shared" si="357"/>
        <v>78</v>
      </c>
      <c r="M2557" s="21">
        <f t="shared" si="358"/>
        <v>78</v>
      </c>
      <c r="N2557" s="21">
        <f t="shared" si="359"/>
        <v>8159.58</v>
      </c>
      <c r="O2557" s="23">
        <f t="shared" si="360"/>
        <v>8159.58</v>
      </c>
      <c r="P2557" t="s">
        <v>23</v>
      </c>
      <c r="Q2557" t="s">
        <v>24</v>
      </c>
      <c r="R2557" t="s">
        <v>6457</v>
      </c>
      <c r="S2557">
        <v>5953</v>
      </c>
      <c r="T2557" s="25">
        <v>45160</v>
      </c>
      <c r="U2557">
        <v>104.61</v>
      </c>
    </row>
    <row r="2558" spans="1:21" x14ac:dyDescent="0.25">
      <c r="A2558" t="s">
        <v>1336</v>
      </c>
      <c r="B2558" s="25">
        <v>45111</v>
      </c>
      <c r="C2558" s="25">
        <v>45112</v>
      </c>
      <c r="D2558" s="18">
        <v>60</v>
      </c>
      <c r="E2558">
        <v>84.5</v>
      </c>
      <c r="F2558" s="19">
        <f t="shared" si="352"/>
        <v>45174</v>
      </c>
      <c r="G2558" s="25">
        <v>45195</v>
      </c>
      <c r="H2558" s="20">
        <f t="shared" si="353"/>
        <v>21</v>
      </c>
      <c r="I2558" s="21">
        <f t="shared" si="354"/>
        <v>1774.5</v>
      </c>
      <c r="J2558" s="21">
        <f t="shared" si="355"/>
        <v>81</v>
      </c>
      <c r="K2558" s="22">
        <f t="shared" si="356"/>
        <v>3.5</v>
      </c>
      <c r="L2558" s="21">
        <f t="shared" si="357"/>
        <v>84</v>
      </c>
      <c r="M2558" s="21">
        <f t="shared" si="358"/>
        <v>83</v>
      </c>
      <c r="N2558" s="21">
        <f t="shared" si="359"/>
        <v>7098</v>
      </c>
      <c r="O2558" s="23">
        <f t="shared" si="360"/>
        <v>7013.5</v>
      </c>
      <c r="P2558" t="s">
        <v>23</v>
      </c>
      <c r="Q2558" t="s">
        <v>24</v>
      </c>
      <c r="R2558" t="s">
        <v>6457</v>
      </c>
      <c r="S2558">
        <v>6754</v>
      </c>
      <c r="T2558" s="25">
        <v>45195</v>
      </c>
      <c r="U2558">
        <v>84.5</v>
      </c>
    </row>
    <row r="2559" spans="1:21" x14ac:dyDescent="0.25">
      <c r="A2559" t="s">
        <v>1337</v>
      </c>
      <c r="B2559" s="25">
        <v>45111</v>
      </c>
      <c r="C2559" s="25">
        <v>45111</v>
      </c>
      <c r="D2559" s="18">
        <v>60</v>
      </c>
      <c r="E2559">
        <v>382.37</v>
      </c>
      <c r="F2559" s="19">
        <f t="shared" si="352"/>
        <v>45173</v>
      </c>
      <c r="G2559" s="25">
        <v>45195</v>
      </c>
      <c r="H2559" s="20">
        <f t="shared" si="353"/>
        <v>22</v>
      </c>
      <c r="I2559" s="21">
        <f t="shared" si="354"/>
        <v>8412.14</v>
      </c>
      <c r="J2559" s="21">
        <f t="shared" si="355"/>
        <v>82</v>
      </c>
      <c r="K2559" s="22">
        <f t="shared" si="356"/>
        <v>300.37</v>
      </c>
      <c r="L2559" s="21">
        <f t="shared" si="357"/>
        <v>84</v>
      </c>
      <c r="M2559" s="21">
        <f t="shared" si="358"/>
        <v>84</v>
      </c>
      <c r="N2559" s="21">
        <f t="shared" si="359"/>
        <v>32119.08</v>
      </c>
      <c r="O2559" s="23">
        <f t="shared" si="360"/>
        <v>32119.08</v>
      </c>
      <c r="P2559" t="s">
        <v>23</v>
      </c>
      <c r="Q2559" t="s">
        <v>24</v>
      </c>
      <c r="R2559" t="s">
        <v>6457</v>
      </c>
      <c r="S2559">
        <v>6754</v>
      </c>
      <c r="T2559" s="25">
        <v>45195</v>
      </c>
      <c r="U2559">
        <v>382.37</v>
      </c>
    </row>
    <row r="2560" spans="1:21" x14ac:dyDescent="0.25">
      <c r="A2560" t="s">
        <v>2447</v>
      </c>
      <c r="B2560" s="25">
        <v>44659</v>
      </c>
      <c r="C2560" s="25">
        <v>44660</v>
      </c>
      <c r="D2560" s="18">
        <v>60</v>
      </c>
      <c r="E2560" s="26">
        <v>2220</v>
      </c>
      <c r="F2560" s="19">
        <f t="shared" si="352"/>
        <v>44721</v>
      </c>
      <c r="G2560" s="25">
        <v>45149</v>
      </c>
      <c r="H2560" s="20">
        <f t="shared" si="353"/>
        <v>428</v>
      </c>
      <c r="I2560" s="21">
        <f t="shared" si="354"/>
        <v>950160</v>
      </c>
      <c r="J2560" s="21">
        <f t="shared" si="355"/>
        <v>482</v>
      </c>
      <c r="K2560" s="22">
        <f t="shared" si="356"/>
        <v>1738</v>
      </c>
      <c r="L2560" s="21">
        <f t="shared" si="357"/>
        <v>490</v>
      </c>
      <c r="M2560" s="21">
        <f t="shared" si="358"/>
        <v>489</v>
      </c>
      <c r="N2560" s="21">
        <f t="shared" si="359"/>
        <v>1087800</v>
      </c>
      <c r="O2560" s="23">
        <f t="shared" si="360"/>
        <v>1085580</v>
      </c>
      <c r="P2560" t="s">
        <v>23</v>
      </c>
      <c r="Q2560" t="s">
        <v>24</v>
      </c>
      <c r="R2560" t="s">
        <v>6458</v>
      </c>
      <c r="S2560">
        <v>5798</v>
      </c>
      <c r="T2560" s="25">
        <v>45149</v>
      </c>
      <c r="U2560" s="26">
        <v>2220</v>
      </c>
    </row>
    <row r="2561" spans="1:21" x14ac:dyDescent="0.25">
      <c r="A2561" t="s">
        <v>2448</v>
      </c>
      <c r="B2561" s="25">
        <v>45061</v>
      </c>
      <c r="C2561" s="25">
        <v>45065</v>
      </c>
      <c r="D2561" s="18">
        <v>60</v>
      </c>
      <c r="E2561">
        <v>250</v>
      </c>
      <c r="F2561" s="19">
        <f t="shared" si="352"/>
        <v>45126</v>
      </c>
      <c r="G2561" s="25">
        <v>45149</v>
      </c>
      <c r="H2561" s="20">
        <f t="shared" si="353"/>
        <v>23</v>
      </c>
      <c r="I2561" s="21">
        <f t="shared" si="354"/>
        <v>5750</v>
      </c>
      <c r="J2561" s="21">
        <f t="shared" si="355"/>
        <v>82</v>
      </c>
      <c r="K2561" s="22">
        <f t="shared" si="356"/>
        <v>168</v>
      </c>
      <c r="L2561" s="21">
        <f t="shared" si="357"/>
        <v>88</v>
      </c>
      <c r="M2561" s="21">
        <f t="shared" si="358"/>
        <v>84</v>
      </c>
      <c r="N2561" s="21">
        <f t="shared" si="359"/>
        <v>22000</v>
      </c>
      <c r="O2561" s="23">
        <f t="shared" si="360"/>
        <v>21000</v>
      </c>
      <c r="P2561" t="s">
        <v>23</v>
      </c>
      <c r="Q2561" t="s">
        <v>24</v>
      </c>
      <c r="R2561" t="s">
        <v>6458</v>
      </c>
      <c r="S2561">
        <v>5798</v>
      </c>
      <c r="T2561" s="25">
        <v>45149</v>
      </c>
      <c r="U2561">
        <v>250</v>
      </c>
    </row>
    <row r="2562" spans="1:21" x14ac:dyDescent="0.25">
      <c r="A2562" t="s">
        <v>2449</v>
      </c>
      <c r="B2562" s="25">
        <v>45075</v>
      </c>
      <c r="C2562" s="25">
        <v>45077</v>
      </c>
      <c r="D2562" s="18">
        <v>60</v>
      </c>
      <c r="E2562" s="26">
        <v>1600</v>
      </c>
      <c r="F2562" s="19">
        <f t="shared" si="352"/>
        <v>45138</v>
      </c>
      <c r="G2562" s="25">
        <v>45149</v>
      </c>
      <c r="H2562" s="20">
        <f t="shared" si="353"/>
        <v>11</v>
      </c>
      <c r="I2562" s="21">
        <f t="shared" si="354"/>
        <v>17600</v>
      </c>
      <c r="J2562" s="21">
        <f t="shared" si="355"/>
        <v>71</v>
      </c>
      <c r="K2562" s="22">
        <f t="shared" si="356"/>
        <v>1529</v>
      </c>
      <c r="L2562" s="21">
        <f t="shared" si="357"/>
        <v>74</v>
      </c>
      <c r="M2562" s="21">
        <f t="shared" si="358"/>
        <v>72</v>
      </c>
      <c r="N2562" s="21">
        <f t="shared" si="359"/>
        <v>118400</v>
      </c>
      <c r="O2562" s="23">
        <f t="shared" si="360"/>
        <v>115200</v>
      </c>
      <c r="P2562" t="s">
        <v>23</v>
      </c>
      <c r="Q2562" t="s">
        <v>24</v>
      </c>
      <c r="R2562" t="s">
        <v>6458</v>
      </c>
      <c r="S2562">
        <v>5798</v>
      </c>
      <c r="T2562" s="25">
        <v>45149</v>
      </c>
      <c r="U2562" s="26">
        <v>1600</v>
      </c>
    </row>
    <row r="2563" spans="1:21" x14ac:dyDescent="0.25">
      <c r="A2563" t="s">
        <v>2450</v>
      </c>
      <c r="B2563" s="25">
        <v>44659</v>
      </c>
      <c r="C2563" s="25">
        <v>44662</v>
      </c>
      <c r="D2563" s="18">
        <v>60</v>
      </c>
      <c r="E2563">
        <v>161.65</v>
      </c>
      <c r="F2563" s="19">
        <f t="shared" si="352"/>
        <v>44723</v>
      </c>
      <c r="G2563" s="25">
        <v>45182</v>
      </c>
      <c r="H2563" s="20">
        <f t="shared" si="353"/>
        <v>459</v>
      </c>
      <c r="I2563" s="21">
        <f t="shared" si="354"/>
        <v>74197.350000000006</v>
      </c>
      <c r="J2563" s="21">
        <f t="shared" si="355"/>
        <v>512</v>
      </c>
      <c r="K2563" s="22">
        <f t="shared" si="356"/>
        <v>-350.35</v>
      </c>
      <c r="L2563" s="21">
        <f t="shared" si="357"/>
        <v>523</v>
      </c>
      <c r="M2563" s="21">
        <f t="shared" si="358"/>
        <v>520</v>
      </c>
      <c r="N2563" s="21">
        <f t="shared" si="359"/>
        <v>84542.95</v>
      </c>
      <c r="O2563" s="23">
        <f t="shared" si="360"/>
        <v>84058</v>
      </c>
      <c r="P2563" t="s">
        <v>23</v>
      </c>
      <c r="Q2563" t="s">
        <v>24</v>
      </c>
      <c r="R2563" t="s">
        <v>6459</v>
      </c>
      <c r="S2563">
        <v>6495</v>
      </c>
      <c r="T2563" s="25">
        <v>45182</v>
      </c>
      <c r="U2563">
        <v>161.65</v>
      </c>
    </row>
    <row r="2564" spans="1:21" x14ac:dyDescent="0.25">
      <c r="A2564" t="s">
        <v>2451</v>
      </c>
      <c r="B2564" s="25">
        <v>44904</v>
      </c>
      <c r="C2564" s="25">
        <v>44904</v>
      </c>
      <c r="D2564" s="18">
        <v>60</v>
      </c>
      <c r="E2564">
        <v>80.819999999999993</v>
      </c>
      <c r="F2564" s="19">
        <f t="shared" si="352"/>
        <v>44966</v>
      </c>
      <c r="G2564" s="25">
        <v>45182</v>
      </c>
      <c r="H2564" s="20">
        <f t="shared" si="353"/>
        <v>216</v>
      </c>
      <c r="I2564" s="21">
        <f t="shared" si="354"/>
        <v>17457.12</v>
      </c>
      <c r="J2564" s="21">
        <f t="shared" si="355"/>
        <v>274</v>
      </c>
      <c r="K2564" s="22">
        <f t="shared" si="356"/>
        <v>-193.18</v>
      </c>
      <c r="L2564" s="21">
        <f t="shared" si="357"/>
        <v>278</v>
      </c>
      <c r="M2564" s="21">
        <f t="shared" si="358"/>
        <v>278</v>
      </c>
      <c r="N2564" s="21">
        <f t="shared" si="359"/>
        <v>22467.96</v>
      </c>
      <c r="O2564" s="23">
        <f t="shared" si="360"/>
        <v>22467.96</v>
      </c>
      <c r="P2564" t="s">
        <v>23</v>
      </c>
      <c r="Q2564" t="s">
        <v>24</v>
      </c>
      <c r="R2564" t="s">
        <v>6459</v>
      </c>
      <c r="S2564">
        <v>6495</v>
      </c>
      <c r="T2564" s="25">
        <v>45182</v>
      </c>
      <c r="U2564">
        <v>80.819999999999993</v>
      </c>
    </row>
    <row r="2565" spans="1:21" x14ac:dyDescent="0.25">
      <c r="A2565" t="s">
        <v>2452</v>
      </c>
      <c r="B2565" s="25">
        <v>44928</v>
      </c>
      <c r="C2565" s="25">
        <v>44928</v>
      </c>
      <c r="D2565" s="18">
        <v>60</v>
      </c>
      <c r="E2565">
        <v>346.39</v>
      </c>
      <c r="F2565" s="19">
        <f t="shared" si="352"/>
        <v>44987</v>
      </c>
      <c r="G2565" s="25">
        <v>45182</v>
      </c>
      <c r="H2565" s="20">
        <f t="shared" si="353"/>
        <v>195</v>
      </c>
      <c r="I2565" s="21">
        <f t="shared" si="354"/>
        <v>67546.05</v>
      </c>
      <c r="J2565" s="21">
        <f t="shared" si="355"/>
        <v>251</v>
      </c>
      <c r="K2565" s="22">
        <f t="shared" si="356"/>
        <v>95.389999999999986</v>
      </c>
      <c r="L2565" s="21">
        <f t="shared" si="357"/>
        <v>254</v>
      </c>
      <c r="M2565" s="21">
        <f t="shared" si="358"/>
        <v>254</v>
      </c>
      <c r="N2565" s="21">
        <f t="shared" si="359"/>
        <v>87983.06</v>
      </c>
      <c r="O2565" s="23">
        <f t="shared" si="360"/>
        <v>87983.06</v>
      </c>
      <c r="P2565" t="s">
        <v>23</v>
      </c>
      <c r="Q2565" t="s">
        <v>24</v>
      </c>
      <c r="R2565" t="s">
        <v>6459</v>
      </c>
      <c r="S2565">
        <v>6495</v>
      </c>
      <c r="T2565" s="25">
        <v>45182</v>
      </c>
      <c r="U2565">
        <v>346.39</v>
      </c>
    </row>
    <row r="2566" spans="1:21" x14ac:dyDescent="0.25">
      <c r="A2566" t="s">
        <v>2453</v>
      </c>
      <c r="B2566" s="25">
        <v>44931</v>
      </c>
      <c r="C2566" s="25">
        <v>44932</v>
      </c>
      <c r="D2566" s="18">
        <v>60</v>
      </c>
      <c r="E2566">
        <v>346.39</v>
      </c>
      <c r="F2566" s="19">
        <f t="shared" si="352"/>
        <v>44991</v>
      </c>
      <c r="G2566" s="25">
        <v>45182</v>
      </c>
      <c r="H2566" s="20">
        <f t="shared" si="353"/>
        <v>191</v>
      </c>
      <c r="I2566" s="21">
        <f t="shared" si="354"/>
        <v>66160.489999999991</v>
      </c>
      <c r="J2566" s="21">
        <f t="shared" si="355"/>
        <v>247</v>
      </c>
      <c r="K2566" s="22">
        <f t="shared" si="356"/>
        <v>99.389999999999986</v>
      </c>
      <c r="L2566" s="21">
        <f t="shared" si="357"/>
        <v>251</v>
      </c>
      <c r="M2566" s="21">
        <f t="shared" si="358"/>
        <v>250</v>
      </c>
      <c r="N2566" s="21">
        <f t="shared" si="359"/>
        <v>86943.89</v>
      </c>
      <c r="O2566" s="23">
        <f t="shared" si="360"/>
        <v>86597.5</v>
      </c>
      <c r="P2566" t="s">
        <v>23</v>
      </c>
      <c r="Q2566" t="s">
        <v>24</v>
      </c>
      <c r="R2566" t="s">
        <v>6459</v>
      </c>
      <c r="S2566">
        <v>6495</v>
      </c>
      <c r="T2566" s="25">
        <v>45182</v>
      </c>
      <c r="U2566">
        <v>346.39</v>
      </c>
    </row>
    <row r="2567" spans="1:21" x14ac:dyDescent="0.25">
      <c r="A2567" t="s">
        <v>2454</v>
      </c>
      <c r="B2567" s="25">
        <v>44931</v>
      </c>
      <c r="C2567" s="25">
        <v>44932</v>
      </c>
      <c r="D2567" s="18">
        <v>60</v>
      </c>
      <c r="E2567" s="26">
        <v>4053.96</v>
      </c>
      <c r="F2567" s="19">
        <f t="shared" ref="F2567:F2630" si="361">EDATE(C2567,2)</f>
        <v>44991</v>
      </c>
      <c r="G2567" s="25">
        <v>45182</v>
      </c>
      <c r="H2567" s="20">
        <f t="shared" si="353"/>
        <v>191</v>
      </c>
      <c r="I2567" s="21">
        <f t="shared" si="354"/>
        <v>774306.36</v>
      </c>
      <c r="J2567" s="21">
        <f t="shared" si="355"/>
        <v>247</v>
      </c>
      <c r="K2567" s="22">
        <f t="shared" si="356"/>
        <v>3806.96</v>
      </c>
      <c r="L2567" s="21">
        <f t="shared" si="357"/>
        <v>251</v>
      </c>
      <c r="M2567" s="21">
        <f t="shared" si="358"/>
        <v>250</v>
      </c>
      <c r="N2567" s="21">
        <f t="shared" si="359"/>
        <v>1017543.96</v>
      </c>
      <c r="O2567" s="23">
        <f t="shared" si="360"/>
        <v>1013490</v>
      </c>
      <c r="P2567" t="s">
        <v>23</v>
      </c>
      <c r="Q2567" t="s">
        <v>24</v>
      </c>
      <c r="R2567" t="s">
        <v>6459</v>
      </c>
      <c r="S2567">
        <v>6495</v>
      </c>
      <c r="T2567" s="25">
        <v>45182</v>
      </c>
      <c r="U2567" s="26">
        <v>4053.96</v>
      </c>
    </row>
    <row r="2568" spans="1:21" x14ac:dyDescent="0.25">
      <c r="A2568" t="s">
        <v>2455</v>
      </c>
      <c r="B2568" s="25">
        <v>44936</v>
      </c>
      <c r="C2568" s="25">
        <v>44937</v>
      </c>
      <c r="D2568" s="18">
        <v>60</v>
      </c>
      <c r="E2568" s="26">
        <v>10134.9</v>
      </c>
      <c r="F2568" s="19">
        <f t="shared" si="361"/>
        <v>44996</v>
      </c>
      <c r="G2568" s="25">
        <v>45182</v>
      </c>
      <c r="H2568" s="20">
        <f t="shared" ref="H2568:H2631" si="362">G2568-F2568</f>
        <v>186</v>
      </c>
      <c r="I2568" s="21">
        <f t="shared" ref="I2568:I2631" si="363">E2568*H2568</f>
        <v>1885091.4</v>
      </c>
      <c r="J2568" s="21">
        <f t="shared" ref="J2568:J2631" si="364">DAYS360(C2568,G2568)</f>
        <v>242</v>
      </c>
      <c r="K2568" s="22">
        <f t="shared" ref="K2568:K2631" si="365">E2568-J2568</f>
        <v>9892.9</v>
      </c>
      <c r="L2568" s="21">
        <f t="shared" ref="L2568:L2631" si="366">G2568-B2568</f>
        <v>246</v>
      </c>
      <c r="M2568" s="21">
        <f t="shared" ref="M2568:M2631" si="367">G2568-C2568</f>
        <v>245</v>
      </c>
      <c r="N2568" s="21">
        <f t="shared" ref="N2568:N2631" si="368">E2568*L2568</f>
        <v>2493185.4</v>
      </c>
      <c r="O2568" s="23">
        <f t="shared" ref="O2568:O2631" si="369">E2568*M2568</f>
        <v>2483050.5</v>
      </c>
      <c r="P2568" t="s">
        <v>23</v>
      </c>
      <c r="Q2568" t="s">
        <v>24</v>
      </c>
      <c r="R2568" t="s">
        <v>6459</v>
      </c>
      <c r="S2568">
        <v>6495</v>
      </c>
      <c r="T2568" s="25">
        <v>45182</v>
      </c>
      <c r="U2568" s="26">
        <v>10134.9</v>
      </c>
    </row>
    <row r="2569" spans="1:21" x14ac:dyDescent="0.25">
      <c r="A2569" t="s">
        <v>2456</v>
      </c>
      <c r="B2569" s="25">
        <v>45166</v>
      </c>
      <c r="C2569" s="25">
        <v>45166</v>
      </c>
      <c r="D2569" s="18">
        <v>60</v>
      </c>
      <c r="E2569" s="26">
        <v>48854.92</v>
      </c>
      <c r="F2569" s="19">
        <f t="shared" si="361"/>
        <v>45227</v>
      </c>
      <c r="G2569" s="25">
        <v>45184</v>
      </c>
      <c r="H2569" s="20">
        <f t="shared" si="362"/>
        <v>-43</v>
      </c>
      <c r="I2569" s="21">
        <f t="shared" si="363"/>
        <v>-2100761.56</v>
      </c>
      <c r="J2569" s="21">
        <f t="shared" si="364"/>
        <v>17</v>
      </c>
      <c r="K2569" s="22">
        <f t="shared" si="365"/>
        <v>48837.919999999998</v>
      </c>
      <c r="L2569" s="21">
        <f t="shared" si="366"/>
        <v>18</v>
      </c>
      <c r="M2569" s="21">
        <f t="shared" si="367"/>
        <v>18</v>
      </c>
      <c r="N2569" s="21">
        <f t="shared" si="368"/>
        <v>879388.55999999994</v>
      </c>
      <c r="O2569" s="23">
        <f t="shared" si="369"/>
        <v>879388.55999999994</v>
      </c>
      <c r="P2569" t="s">
        <v>23</v>
      </c>
      <c r="Q2569" t="s">
        <v>24</v>
      </c>
      <c r="R2569" t="s">
        <v>6460</v>
      </c>
      <c r="S2569">
        <v>6508</v>
      </c>
      <c r="T2569" s="25">
        <v>45184</v>
      </c>
      <c r="U2569" s="26">
        <v>48854.92</v>
      </c>
    </row>
    <row r="2570" spans="1:21" x14ac:dyDescent="0.25">
      <c r="A2570" t="s">
        <v>2457</v>
      </c>
      <c r="B2570" s="25">
        <v>44135</v>
      </c>
      <c r="C2570" s="25">
        <v>44139</v>
      </c>
      <c r="D2570" s="18">
        <v>60</v>
      </c>
      <c r="E2570">
        <v>337.92</v>
      </c>
      <c r="F2570" s="19">
        <f t="shared" si="361"/>
        <v>44200</v>
      </c>
      <c r="G2570" s="25">
        <v>45126</v>
      </c>
      <c r="H2570" s="20">
        <f t="shared" si="362"/>
        <v>926</v>
      </c>
      <c r="I2570" s="21">
        <f t="shared" si="363"/>
        <v>312913.92000000004</v>
      </c>
      <c r="J2570" s="21">
        <f t="shared" si="364"/>
        <v>975</v>
      </c>
      <c r="K2570" s="22">
        <f t="shared" si="365"/>
        <v>-637.07999999999993</v>
      </c>
      <c r="L2570" s="21">
        <f t="shared" si="366"/>
        <v>991</v>
      </c>
      <c r="M2570" s="21">
        <f t="shared" si="367"/>
        <v>987</v>
      </c>
      <c r="N2570" s="21">
        <f t="shared" si="368"/>
        <v>334878.72000000003</v>
      </c>
      <c r="O2570" s="23">
        <f t="shared" si="369"/>
        <v>333527.04000000004</v>
      </c>
      <c r="P2570" t="s">
        <v>23</v>
      </c>
      <c r="Q2570" t="s">
        <v>24</v>
      </c>
      <c r="R2570" t="s">
        <v>6461</v>
      </c>
      <c r="S2570">
        <v>5011</v>
      </c>
      <c r="T2570" s="25">
        <v>45126</v>
      </c>
      <c r="U2570">
        <v>337.92</v>
      </c>
    </row>
    <row r="2571" spans="1:21" x14ac:dyDescent="0.25">
      <c r="A2571" t="s">
        <v>2458</v>
      </c>
      <c r="B2571" s="25">
        <v>44135</v>
      </c>
      <c r="C2571" s="25">
        <v>44139</v>
      </c>
      <c r="D2571" s="18">
        <v>60</v>
      </c>
      <c r="E2571">
        <v>9.61</v>
      </c>
      <c r="F2571" s="19">
        <f t="shared" si="361"/>
        <v>44200</v>
      </c>
      <c r="G2571" s="25">
        <v>45127</v>
      </c>
      <c r="H2571" s="20">
        <f t="shared" si="362"/>
        <v>927</v>
      </c>
      <c r="I2571" s="21">
        <f t="shared" si="363"/>
        <v>8908.4699999999993</v>
      </c>
      <c r="J2571" s="21">
        <f t="shared" si="364"/>
        <v>976</v>
      </c>
      <c r="K2571" s="22">
        <f t="shared" si="365"/>
        <v>-966.39</v>
      </c>
      <c r="L2571" s="21">
        <f t="shared" si="366"/>
        <v>992</v>
      </c>
      <c r="M2571" s="21">
        <f t="shared" si="367"/>
        <v>988</v>
      </c>
      <c r="N2571" s="21">
        <f t="shared" si="368"/>
        <v>9533.119999999999</v>
      </c>
      <c r="O2571" s="23">
        <f t="shared" si="369"/>
        <v>9494.68</v>
      </c>
      <c r="P2571" t="s">
        <v>23</v>
      </c>
      <c r="Q2571" t="s">
        <v>24</v>
      </c>
      <c r="R2571" t="s">
        <v>6461</v>
      </c>
      <c r="S2571">
        <v>5020</v>
      </c>
      <c r="T2571" s="25">
        <v>45127</v>
      </c>
      <c r="U2571">
        <v>9.61</v>
      </c>
    </row>
    <row r="2572" spans="1:21" x14ac:dyDescent="0.25">
      <c r="A2572" t="s">
        <v>2459</v>
      </c>
      <c r="B2572" s="25">
        <v>44196</v>
      </c>
      <c r="C2572" s="25">
        <v>44202</v>
      </c>
      <c r="D2572" s="18">
        <v>60</v>
      </c>
      <c r="E2572">
        <v>300</v>
      </c>
      <c r="F2572" s="19">
        <f t="shared" si="361"/>
        <v>44261</v>
      </c>
      <c r="G2572" s="25">
        <v>45126</v>
      </c>
      <c r="H2572" s="20">
        <f t="shared" si="362"/>
        <v>865</v>
      </c>
      <c r="I2572" s="21">
        <f t="shared" si="363"/>
        <v>259500</v>
      </c>
      <c r="J2572" s="21">
        <f t="shared" si="364"/>
        <v>913</v>
      </c>
      <c r="K2572" s="22">
        <f t="shared" si="365"/>
        <v>-613</v>
      </c>
      <c r="L2572" s="21">
        <f t="shared" si="366"/>
        <v>930</v>
      </c>
      <c r="M2572" s="21">
        <f t="shared" si="367"/>
        <v>924</v>
      </c>
      <c r="N2572" s="21">
        <f t="shared" si="368"/>
        <v>279000</v>
      </c>
      <c r="O2572" s="23">
        <f t="shared" si="369"/>
        <v>277200</v>
      </c>
      <c r="P2572" t="s">
        <v>23</v>
      </c>
      <c r="Q2572" t="s">
        <v>24</v>
      </c>
      <c r="R2572" t="s">
        <v>6461</v>
      </c>
      <c r="S2572">
        <v>5012</v>
      </c>
      <c r="T2572" s="25">
        <v>45126</v>
      </c>
      <c r="U2572">
        <v>300</v>
      </c>
    </row>
    <row r="2573" spans="1:21" x14ac:dyDescent="0.25">
      <c r="A2573" t="s">
        <v>2460</v>
      </c>
      <c r="B2573" s="25">
        <v>44681</v>
      </c>
      <c r="C2573" s="25">
        <v>44686</v>
      </c>
      <c r="D2573" s="18">
        <v>60</v>
      </c>
      <c r="E2573">
        <v>324</v>
      </c>
      <c r="F2573" s="19">
        <f t="shared" si="361"/>
        <v>44747</v>
      </c>
      <c r="G2573" s="25">
        <v>45131</v>
      </c>
      <c r="H2573" s="20">
        <f t="shared" si="362"/>
        <v>384</v>
      </c>
      <c r="I2573" s="21">
        <f t="shared" si="363"/>
        <v>124416</v>
      </c>
      <c r="J2573" s="21">
        <f t="shared" si="364"/>
        <v>439</v>
      </c>
      <c r="K2573" s="22">
        <f t="shared" si="365"/>
        <v>-115</v>
      </c>
      <c r="L2573" s="21">
        <f t="shared" si="366"/>
        <v>450</v>
      </c>
      <c r="M2573" s="21">
        <f t="shared" si="367"/>
        <v>445</v>
      </c>
      <c r="N2573" s="21">
        <f t="shared" si="368"/>
        <v>145800</v>
      </c>
      <c r="O2573" s="23">
        <f t="shared" si="369"/>
        <v>144180</v>
      </c>
      <c r="P2573" t="s">
        <v>23</v>
      </c>
      <c r="Q2573" t="s">
        <v>24</v>
      </c>
      <c r="R2573" t="s">
        <v>6461</v>
      </c>
      <c r="S2573">
        <v>5130</v>
      </c>
      <c r="T2573" s="25">
        <v>45131</v>
      </c>
      <c r="U2573">
        <v>324</v>
      </c>
    </row>
    <row r="2574" spans="1:21" x14ac:dyDescent="0.25">
      <c r="A2574" t="s">
        <v>2461</v>
      </c>
      <c r="B2574" s="25">
        <v>44681</v>
      </c>
      <c r="C2574" s="25">
        <v>44686</v>
      </c>
      <c r="D2574" s="18">
        <v>60</v>
      </c>
      <c r="E2574">
        <v>330.18</v>
      </c>
      <c r="F2574" s="19">
        <f t="shared" si="361"/>
        <v>44747</v>
      </c>
      <c r="G2574" s="25">
        <v>45131</v>
      </c>
      <c r="H2574" s="20">
        <f t="shared" si="362"/>
        <v>384</v>
      </c>
      <c r="I2574" s="21">
        <f t="shared" si="363"/>
        <v>126789.12</v>
      </c>
      <c r="J2574" s="21">
        <f t="shared" si="364"/>
        <v>439</v>
      </c>
      <c r="K2574" s="22">
        <f t="shared" si="365"/>
        <v>-108.82</v>
      </c>
      <c r="L2574" s="21">
        <f t="shared" si="366"/>
        <v>450</v>
      </c>
      <c r="M2574" s="21">
        <f t="shared" si="367"/>
        <v>445</v>
      </c>
      <c r="N2574" s="21">
        <f t="shared" si="368"/>
        <v>148581</v>
      </c>
      <c r="O2574" s="23">
        <f t="shared" si="369"/>
        <v>146930.1</v>
      </c>
      <c r="P2574" t="s">
        <v>23</v>
      </c>
      <c r="Q2574" t="s">
        <v>24</v>
      </c>
      <c r="R2574" t="s">
        <v>6461</v>
      </c>
      <c r="S2574">
        <v>5130</v>
      </c>
      <c r="T2574" s="25">
        <v>45131</v>
      </c>
      <c r="U2574">
        <v>330.18</v>
      </c>
    </row>
    <row r="2575" spans="1:21" x14ac:dyDescent="0.25">
      <c r="A2575" t="s">
        <v>2462</v>
      </c>
      <c r="B2575" s="25">
        <v>44681</v>
      </c>
      <c r="C2575" s="25">
        <v>44685</v>
      </c>
      <c r="D2575" s="18">
        <v>60</v>
      </c>
      <c r="E2575">
        <v>303.89999999999998</v>
      </c>
      <c r="F2575" s="19">
        <f t="shared" si="361"/>
        <v>44746</v>
      </c>
      <c r="G2575" s="25">
        <v>45131</v>
      </c>
      <c r="H2575" s="20">
        <f t="shared" si="362"/>
        <v>385</v>
      </c>
      <c r="I2575" s="21">
        <f t="shared" si="363"/>
        <v>117001.49999999999</v>
      </c>
      <c r="J2575" s="21">
        <f t="shared" si="364"/>
        <v>440</v>
      </c>
      <c r="K2575" s="22">
        <f t="shared" si="365"/>
        <v>-136.10000000000002</v>
      </c>
      <c r="L2575" s="21">
        <f t="shared" si="366"/>
        <v>450</v>
      </c>
      <c r="M2575" s="21">
        <f t="shared" si="367"/>
        <v>446</v>
      </c>
      <c r="N2575" s="21">
        <f t="shared" si="368"/>
        <v>136755</v>
      </c>
      <c r="O2575" s="23">
        <f t="shared" si="369"/>
        <v>135539.4</v>
      </c>
      <c r="P2575" t="s">
        <v>23</v>
      </c>
      <c r="Q2575" t="s">
        <v>24</v>
      </c>
      <c r="R2575" t="s">
        <v>6461</v>
      </c>
      <c r="S2575">
        <v>5130</v>
      </c>
      <c r="T2575" s="25">
        <v>45131</v>
      </c>
      <c r="U2575">
        <v>303.89999999999998</v>
      </c>
    </row>
    <row r="2576" spans="1:21" x14ac:dyDescent="0.25">
      <c r="A2576" t="s">
        <v>2463</v>
      </c>
      <c r="B2576" s="25">
        <v>44712</v>
      </c>
      <c r="C2576" s="25">
        <v>44719</v>
      </c>
      <c r="D2576" s="18">
        <v>60</v>
      </c>
      <c r="E2576">
        <v>300</v>
      </c>
      <c r="F2576" s="19">
        <f t="shared" si="361"/>
        <v>44780</v>
      </c>
      <c r="G2576" s="25">
        <v>45131</v>
      </c>
      <c r="H2576" s="20">
        <f t="shared" si="362"/>
        <v>351</v>
      </c>
      <c r="I2576" s="21">
        <f t="shared" si="363"/>
        <v>105300</v>
      </c>
      <c r="J2576" s="21">
        <f t="shared" si="364"/>
        <v>407</v>
      </c>
      <c r="K2576" s="22">
        <f t="shared" si="365"/>
        <v>-107</v>
      </c>
      <c r="L2576" s="21">
        <f t="shared" si="366"/>
        <v>419</v>
      </c>
      <c r="M2576" s="21">
        <f t="shared" si="367"/>
        <v>412</v>
      </c>
      <c r="N2576" s="21">
        <f t="shared" si="368"/>
        <v>125700</v>
      </c>
      <c r="O2576" s="23">
        <f t="shared" si="369"/>
        <v>123600</v>
      </c>
      <c r="P2576" t="s">
        <v>23</v>
      </c>
      <c r="Q2576" t="s">
        <v>24</v>
      </c>
      <c r="R2576" t="s">
        <v>6461</v>
      </c>
      <c r="S2576">
        <v>5130</v>
      </c>
      <c r="T2576" s="25">
        <v>45131</v>
      </c>
      <c r="U2576">
        <v>300</v>
      </c>
    </row>
    <row r="2577" spans="1:21" x14ac:dyDescent="0.25">
      <c r="A2577" t="s">
        <v>2464</v>
      </c>
      <c r="B2577" s="25">
        <v>44712</v>
      </c>
      <c r="C2577" s="25">
        <v>44719</v>
      </c>
      <c r="D2577" s="18">
        <v>60</v>
      </c>
      <c r="E2577">
        <v>294</v>
      </c>
      <c r="F2577" s="19">
        <f t="shared" si="361"/>
        <v>44780</v>
      </c>
      <c r="G2577" s="25">
        <v>45131</v>
      </c>
      <c r="H2577" s="20">
        <f t="shared" si="362"/>
        <v>351</v>
      </c>
      <c r="I2577" s="21">
        <f t="shared" si="363"/>
        <v>103194</v>
      </c>
      <c r="J2577" s="21">
        <f t="shared" si="364"/>
        <v>407</v>
      </c>
      <c r="K2577" s="22">
        <f t="shared" si="365"/>
        <v>-113</v>
      </c>
      <c r="L2577" s="21">
        <f t="shared" si="366"/>
        <v>419</v>
      </c>
      <c r="M2577" s="21">
        <f t="shared" si="367"/>
        <v>412</v>
      </c>
      <c r="N2577" s="21">
        <f t="shared" si="368"/>
        <v>123186</v>
      </c>
      <c r="O2577" s="23">
        <f t="shared" si="369"/>
        <v>121128</v>
      </c>
      <c r="P2577" t="s">
        <v>23</v>
      </c>
      <c r="Q2577" t="s">
        <v>24</v>
      </c>
      <c r="R2577" t="s">
        <v>6461</v>
      </c>
      <c r="S2577">
        <v>5130</v>
      </c>
      <c r="T2577" s="25">
        <v>45131</v>
      </c>
      <c r="U2577">
        <v>294</v>
      </c>
    </row>
    <row r="2578" spans="1:21" x14ac:dyDescent="0.25">
      <c r="A2578" t="s">
        <v>2465</v>
      </c>
      <c r="B2578" s="25">
        <v>44712</v>
      </c>
      <c r="C2578" s="25">
        <v>44719</v>
      </c>
      <c r="D2578" s="18">
        <v>60</v>
      </c>
      <c r="E2578">
        <v>300</v>
      </c>
      <c r="F2578" s="19">
        <f t="shared" si="361"/>
        <v>44780</v>
      </c>
      <c r="G2578" s="25">
        <v>45131</v>
      </c>
      <c r="H2578" s="20">
        <f t="shared" si="362"/>
        <v>351</v>
      </c>
      <c r="I2578" s="21">
        <f t="shared" si="363"/>
        <v>105300</v>
      </c>
      <c r="J2578" s="21">
        <f t="shared" si="364"/>
        <v>407</v>
      </c>
      <c r="K2578" s="22">
        <f t="shared" si="365"/>
        <v>-107</v>
      </c>
      <c r="L2578" s="21">
        <f t="shared" si="366"/>
        <v>419</v>
      </c>
      <c r="M2578" s="21">
        <f t="shared" si="367"/>
        <v>412</v>
      </c>
      <c r="N2578" s="21">
        <f t="shared" si="368"/>
        <v>125700</v>
      </c>
      <c r="O2578" s="23">
        <f t="shared" si="369"/>
        <v>123600</v>
      </c>
      <c r="P2578" t="s">
        <v>23</v>
      </c>
      <c r="Q2578" t="s">
        <v>24</v>
      </c>
      <c r="R2578" t="s">
        <v>6461</v>
      </c>
      <c r="S2578">
        <v>5130</v>
      </c>
      <c r="T2578" s="25">
        <v>45131</v>
      </c>
      <c r="U2578">
        <v>300</v>
      </c>
    </row>
    <row r="2579" spans="1:21" x14ac:dyDescent="0.25">
      <c r="A2579" t="s">
        <v>2466</v>
      </c>
      <c r="B2579" s="25">
        <v>44742</v>
      </c>
      <c r="C2579" s="25">
        <v>44747</v>
      </c>
      <c r="D2579" s="18">
        <v>60</v>
      </c>
      <c r="E2579" s="26">
        <v>1747.65</v>
      </c>
      <c r="F2579" s="19">
        <f t="shared" si="361"/>
        <v>44809</v>
      </c>
      <c r="G2579" s="25">
        <v>45131</v>
      </c>
      <c r="H2579" s="20">
        <f t="shared" si="362"/>
        <v>322</v>
      </c>
      <c r="I2579" s="21">
        <f t="shared" si="363"/>
        <v>562743.30000000005</v>
      </c>
      <c r="J2579" s="21">
        <f t="shared" si="364"/>
        <v>379</v>
      </c>
      <c r="K2579" s="22">
        <f t="shared" si="365"/>
        <v>1368.65</v>
      </c>
      <c r="L2579" s="21">
        <f t="shared" si="366"/>
        <v>389</v>
      </c>
      <c r="M2579" s="21">
        <f t="shared" si="367"/>
        <v>384</v>
      </c>
      <c r="N2579" s="21">
        <f t="shared" si="368"/>
        <v>679835.85000000009</v>
      </c>
      <c r="O2579" s="23">
        <f t="shared" si="369"/>
        <v>671097.60000000009</v>
      </c>
      <c r="P2579" t="s">
        <v>23</v>
      </c>
      <c r="Q2579" t="s">
        <v>24</v>
      </c>
      <c r="R2579" t="s">
        <v>6461</v>
      </c>
      <c r="S2579">
        <v>5130</v>
      </c>
      <c r="T2579" s="25">
        <v>45131</v>
      </c>
      <c r="U2579" s="26">
        <v>1747.65</v>
      </c>
    </row>
    <row r="2580" spans="1:21" x14ac:dyDescent="0.25">
      <c r="A2580" t="s">
        <v>2467</v>
      </c>
      <c r="B2580" s="25">
        <v>44742</v>
      </c>
      <c r="C2580" s="25">
        <v>44747</v>
      </c>
      <c r="D2580" s="18">
        <v>60</v>
      </c>
      <c r="E2580">
        <v>135</v>
      </c>
      <c r="F2580" s="19">
        <f t="shared" si="361"/>
        <v>44809</v>
      </c>
      <c r="G2580" s="25">
        <v>45131</v>
      </c>
      <c r="H2580" s="20">
        <f t="shared" si="362"/>
        <v>322</v>
      </c>
      <c r="I2580" s="21">
        <f t="shared" si="363"/>
        <v>43470</v>
      </c>
      <c r="J2580" s="21">
        <f t="shared" si="364"/>
        <v>379</v>
      </c>
      <c r="K2580" s="22">
        <f t="shared" si="365"/>
        <v>-244</v>
      </c>
      <c r="L2580" s="21">
        <f t="shared" si="366"/>
        <v>389</v>
      </c>
      <c r="M2580" s="21">
        <f t="shared" si="367"/>
        <v>384</v>
      </c>
      <c r="N2580" s="21">
        <f t="shared" si="368"/>
        <v>52515</v>
      </c>
      <c r="O2580" s="23">
        <f t="shared" si="369"/>
        <v>51840</v>
      </c>
      <c r="P2580" t="s">
        <v>23</v>
      </c>
      <c r="Q2580" t="s">
        <v>24</v>
      </c>
      <c r="R2580" t="s">
        <v>6461</v>
      </c>
      <c r="S2580">
        <v>5130</v>
      </c>
      <c r="T2580" s="25">
        <v>45131</v>
      </c>
      <c r="U2580">
        <v>135</v>
      </c>
    </row>
    <row r="2581" spans="1:21" x14ac:dyDescent="0.25">
      <c r="A2581" t="s">
        <v>2468</v>
      </c>
      <c r="B2581" s="25">
        <v>44620</v>
      </c>
      <c r="C2581" s="25">
        <v>44630</v>
      </c>
      <c r="D2581" s="18">
        <v>60</v>
      </c>
      <c r="E2581" s="26">
        <v>7960</v>
      </c>
      <c r="F2581" s="19">
        <f t="shared" si="361"/>
        <v>44691</v>
      </c>
      <c r="G2581" s="25">
        <v>45128</v>
      </c>
      <c r="H2581" s="20">
        <f t="shared" si="362"/>
        <v>437</v>
      </c>
      <c r="I2581" s="21">
        <f t="shared" si="363"/>
        <v>3478520</v>
      </c>
      <c r="J2581" s="21">
        <f t="shared" si="364"/>
        <v>491</v>
      </c>
      <c r="K2581" s="22">
        <f t="shared" si="365"/>
        <v>7469</v>
      </c>
      <c r="L2581" s="21">
        <f t="shared" si="366"/>
        <v>508</v>
      </c>
      <c r="M2581" s="21">
        <f t="shared" si="367"/>
        <v>498</v>
      </c>
      <c r="N2581" s="21">
        <f t="shared" si="368"/>
        <v>4043680</v>
      </c>
      <c r="O2581" s="23">
        <f t="shared" si="369"/>
        <v>3964080</v>
      </c>
      <c r="P2581" t="s">
        <v>23</v>
      </c>
      <c r="Q2581" t="s">
        <v>24</v>
      </c>
      <c r="R2581" t="s">
        <v>6462</v>
      </c>
      <c r="S2581">
        <v>5086</v>
      </c>
      <c r="T2581" s="25">
        <v>45128</v>
      </c>
      <c r="U2581" s="26">
        <v>7960</v>
      </c>
    </row>
    <row r="2582" spans="1:21" x14ac:dyDescent="0.25">
      <c r="A2582" t="s">
        <v>2469</v>
      </c>
      <c r="B2582" s="25">
        <v>44644</v>
      </c>
      <c r="C2582" s="25">
        <v>44659</v>
      </c>
      <c r="D2582" s="18">
        <v>60</v>
      </c>
      <c r="E2582">
        <v>747.5</v>
      </c>
      <c r="F2582" s="19">
        <f t="shared" si="361"/>
        <v>44720</v>
      </c>
      <c r="G2582" s="25">
        <v>45128</v>
      </c>
      <c r="H2582" s="20">
        <f t="shared" si="362"/>
        <v>408</v>
      </c>
      <c r="I2582" s="21">
        <f t="shared" si="363"/>
        <v>304980</v>
      </c>
      <c r="J2582" s="21">
        <f t="shared" si="364"/>
        <v>463</v>
      </c>
      <c r="K2582" s="22">
        <f t="shared" si="365"/>
        <v>284.5</v>
      </c>
      <c r="L2582" s="21">
        <f t="shared" si="366"/>
        <v>484</v>
      </c>
      <c r="M2582" s="21">
        <f t="shared" si="367"/>
        <v>469</v>
      </c>
      <c r="N2582" s="21">
        <f t="shared" si="368"/>
        <v>361790</v>
      </c>
      <c r="O2582" s="23">
        <f t="shared" si="369"/>
        <v>350577.5</v>
      </c>
      <c r="P2582" t="s">
        <v>23</v>
      </c>
      <c r="Q2582" t="s">
        <v>24</v>
      </c>
      <c r="R2582" t="s">
        <v>6462</v>
      </c>
      <c r="S2582">
        <v>5086</v>
      </c>
      <c r="T2582" s="25">
        <v>45128</v>
      </c>
      <c r="U2582">
        <v>747.5</v>
      </c>
    </row>
    <row r="2583" spans="1:21" x14ac:dyDescent="0.25">
      <c r="A2583" t="s">
        <v>2470</v>
      </c>
      <c r="B2583" s="25">
        <v>44770</v>
      </c>
      <c r="C2583" s="25">
        <v>44783</v>
      </c>
      <c r="D2583" s="18">
        <v>60</v>
      </c>
      <c r="E2583" s="26">
        <v>7480</v>
      </c>
      <c r="F2583" s="19">
        <f t="shared" si="361"/>
        <v>44844</v>
      </c>
      <c r="G2583" s="25">
        <v>45128</v>
      </c>
      <c r="H2583" s="20">
        <f t="shared" si="362"/>
        <v>284</v>
      </c>
      <c r="I2583" s="21">
        <f t="shared" si="363"/>
        <v>2124320</v>
      </c>
      <c r="J2583" s="21">
        <f t="shared" si="364"/>
        <v>341</v>
      </c>
      <c r="K2583" s="22">
        <f t="shared" si="365"/>
        <v>7139</v>
      </c>
      <c r="L2583" s="21">
        <f t="shared" si="366"/>
        <v>358</v>
      </c>
      <c r="M2583" s="21">
        <f t="shared" si="367"/>
        <v>345</v>
      </c>
      <c r="N2583" s="21">
        <f t="shared" si="368"/>
        <v>2677840</v>
      </c>
      <c r="O2583" s="23">
        <f t="shared" si="369"/>
        <v>2580600</v>
      </c>
      <c r="P2583" t="s">
        <v>23</v>
      </c>
      <c r="Q2583" t="s">
        <v>24</v>
      </c>
      <c r="R2583" t="s">
        <v>6462</v>
      </c>
      <c r="S2583">
        <v>5086</v>
      </c>
      <c r="T2583" s="25">
        <v>45128</v>
      </c>
      <c r="U2583" s="26">
        <v>7480</v>
      </c>
    </row>
    <row r="2584" spans="1:21" x14ac:dyDescent="0.25">
      <c r="A2584" t="s">
        <v>2471</v>
      </c>
      <c r="B2584" s="25">
        <v>44993</v>
      </c>
      <c r="C2584" s="25">
        <v>44994</v>
      </c>
      <c r="D2584" s="18">
        <v>60</v>
      </c>
      <c r="E2584">
        <v>112.19</v>
      </c>
      <c r="F2584" s="19">
        <f t="shared" si="361"/>
        <v>45055</v>
      </c>
      <c r="G2584" s="25">
        <v>45182</v>
      </c>
      <c r="H2584" s="20">
        <f t="shared" si="362"/>
        <v>127</v>
      </c>
      <c r="I2584" s="21">
        <f t="shared" si="363"/>
        <v>14248.13</v>
      </c>
      <c r="J2584" s="21">
        <f t="shared" si="364"/>
        <v>184</v>
      </c>
      <c r="K2584" s="22">
        <f t="shared" si="365"/>
        <v>-71.81</v>
      </c>
      <c r="L2584" s="21">
        <f t="shared" si="366"/>
        <v>189</v>
      </c>
      <c r="M2584" s="21">
        <f t="shared" si="367"/>
        <v>188</v>
      </c>
      <c r="N2584" s="21">
        <f t="shared" si="368"/>
        <v>21203.91</v>
      </c>
      <c r="O2584" s="23">
        <f t="shared" si="369"/>
        <v>21091.72</v>
      </c>
      <c r="P2584" t="s">
        <v>23</v>
      </c>
      <c r="Q2584" t="s">
        <v>24</v>
      </c>
      <c r="R2584" t="s">
        <v>6463</v>
      </c>
      <c r="S2584">
        <v>6496</v>
      </c>
      <c r="T2584" s="25">
        <v>45182</v>
      </c>
      <c r="U2584">
        <v>112.19</v>
      </c>
    </row>
    <row r="2585" spans="1:21" x14ac:dyDescent="0.25">
      <c r="A2585" t="s">
        <v>2472</v>
      </c>
      <c r="B2585" s="25">
        <v>45014</v>
      </c>
      <c r="C2585" s="25">
        <v>45015</v>
      </c>
      <c r="D2585" s="18">
        <v>60</v>
      </c>
      <c r="E2585">
        <v>41.99</v>
      </c>
      <c r="F2585" s="19">
        <f t="shared" si="361"/>
        <v>45076</v>
      </c>
      <c r="G2585" s="25">
        <v>45182</v>
      </c>
      <c r="H2585" s="20">
        <f t="shared" si="362"/>
        <v>106</v>
      </c>
      <c r="I2585" s="21">
        <f t="shared" si="363"/>
        <v>4450.9400000000005</v>
      </c>
      <c r="J2585" s="21">
        <f t="shared" si="364"/>
        <v>163</v>
      </c>
      <c r="K2585" s="22">
        <f t="shared" si="365"/>
        <v>-121.00999999999999</v>
      </c>
      <c r="L2585" s="21">
        <f t="shared" si="366"/>
        <v>168</v>
      </c>
      <c r="M2585" s="21">
        <f t="shared" si="367"/>
        <v>167</v>
      </c>
      <c r="N2585" s="21">
        <f t="shared" si="368"/>
        <v>7054.3200000000006</v>
      </c>
      <c r="O2585" s="23">
        <f t="shared" si="369"/>
        <v>7012.33</v>
      </c>
      <c r="P2585" t="s">
        <v>23</v>
      </c>
      <c r="Q2585" t="s">
        <v>24</v>
      </c>
      <c r="R2585" t="s">
        <v>6463</v>
      </c>
      <c r="S2585">
        <v>6496</v>
      </c>
      <c r="T2585" s="25">
        <v>45182</v>
      </c>
      <c r="U2585">
        <v>41.99</v>
      </c>
    </row>
    <row r="2586" spans="1:21" x14ac:dyDescent="0.25">
      <c r="A2586" t="s">
        <v>2473</v>
      </c>
      <c r="B2586" s="25">
        <v>45023</v>
      </c>
      <c r="C2586" s="25">
        <v>45024</v>
      </c>
      <c r="D2586" s="18">
        <v>60</v>
      </c>
      <c r="E2586">
        <v>32.200000000000003</v>
      </c>
      <c r="F2586" s="19">
        <f t="shared" si="361"/>
        <v>45085</v>
      </c>
      <c r="G2586" s="25">
        <v>45182</v>
      </c>
      <c r="H2586" s="20">
        <f t="shared" si="362"/>
        <v>97</v>
      </c>
      <c r="I2586" s="21">
        <f t="shared" si="363"/>
        <v>3123.4</v>
      </c>
      <c r="J2586" s="21">
        <f t="shared" si="364"/>
        <v>155</v>
      </c>
      <c r="K2586" s="22">
        <f t="shared" si="365"/>
        <v>-122.8</v>
      </c>
      <c r="L2586" s="21">
        <f t="shared" si="366"/>
        <v>159</v>
      </c>
      <c r="M2586" s="21">
        <f t="shared" si="367"/>
        <v>158</v>
      </c>
      <c r="N2586" s="21">
        <f t="shared" si="368"/>
        <v>5119.8</v>
      </c>
      <c r="O2586" s="23">
        <f t="shared" si="369"/>
        <v>5087.6000000000004</v>
      </c>
      <c r="P2586" t="s">
        <v>23</v>
      </c>
      <c r="Q2586" t="s">
        <v>24</v>
      </c>
      <c r="R2586" t="s">
        <v>6463</v>
      </c>
      <c r="S2586">
        <v>6496</v>
      </c>
      <c r="T2586" s="25">
        <v>45182</v>
      </c>
      <c r="U2586">
        <v>32.200000000000003</v>
      </c>
    </row>
    <row r="2587" spans="1:21" x14ac:dyDescent="0.25">
      <c r="A2587" t="s">
        <v>2474</v>
      </c>
      <c r="B2587" s="25">
        <v>45034</v>
      </c>
      <c r="C2587" s="25">
        <v>45035</v>
      </c>
      <c r="D2587" s="18">
        <v>60</v>
      </c>
      <c r="E2587">
        <v>392.01</v>
      </c>
      <c r="F2587" s="19">
        <f t="shared" si="361"/>
        <v>45096</v>
      </c>
      <c r="G2587" s="25">
        <v>45182</v>
      </c>
      <c r="H2587" s="20">
        <f t="shared" si="362"/>
        <v>86</v>
      </c>
      <c r="I2587" s="21">
        <f t="shared" si="363"/>
        <v>33712.86</v>
      </c>
      <c r="J2587" s="21">
        <f t="shared" si="364"/>
        <v>144</v>
      </c>
      <c r="K2587" s="22">
        <f t="shared" si="365"/>
        <v>248.01</v>
      </c>
      <c r="L2587" s="21">
        <f t="shared" si="366"/>
        <v>148</v>
      </c>
      <c r="M2587" s="21">
        <f t="shared" si="367"/>
        <v>147</v>
      </c>
      <c r="N2587" s="21">
        <f t="shared" si="368"/>
        <v>58017.479999999996</v>
      </c>
      <c r="O2587" s="23">
        <f t="shared" si="369"/>
        <v>57625.47</v>
      </c>
      <c r="P2587" t="s">
        <v>23</v>
      </c>
      <c r="Q2587" t="s">
        <v>24</v>
      </c>
      <c r="R2587" t="s">
        <v>6463</v>
      </c>
      <c r="S2587">
        <v>6496</v>
      </c>
      <c r="T2587" s="25">
        <v>45182</v>
      </c>
      <c r="U2587">
        <v>392.01</v>
      </c>
    </row>
    <row r="2588" spans="1:21" x14ac:dyDescent="0.25">
      <c r="A2588" t="s">
        <v>2475</v>
      </c>
      <c r="B2588" s="25">
        <v>45051</v>
      </c>
      <c r="C2588" s="25">
        <v>45053</v>
      </c>
      <c r="D2588" s="18">
        <v>60</v>
      </c>
      <c r="E2588">
        <v>64.08</v>
      </c>
      <c r="F2588" s="19">
        <f t="shared" si="361"/>
        <v>45114</v>
      </c>
      <c r="G2588" s="25">
        <v>45182</v>
      </c>
      <c r="H2588" s="20">
        <f t="shared" si="362"/>
        <v>68</v>
      </c>
      <c r="I2588" s="21">
        <f t="shared" si="363"/>
        <v>4357.4399999999996</v>
      </c>
      <c r="J2588" s="21">
        <f t="shared" si="364"/>
        <v>126</v>
      </c>
      <c r="K2588" s="22">
        <f t="shared" si="365"/>
        <v>-61.92</v>
      </c>
      <c r="L2588" s="21">
        <f t="shared" si="366"/>
        <v>131</v>
      </c>
      <c r="M2588" s="21">
        <f t="shared" si="367"/>
        <v>129</v>
      </c>
      <c r="N2588" s="21">
        <f t="shared" si="368"/>
        <v>8394.48</v>
      </c>
      <c r="O2588" s="23">
        <f t="shared" si="369"/>
        <v>8266.32</v>
      </c>
      <c r="P2588" t="s">
        <v>23</v>
      </c>
      <c r="Q2588" t="s">
        <v>24</v>
      </c>
      <c r="R2588" t="s">
        <v>6463</v>
      </c>
      <c r="S2588">
        <v>6496</v>
      </c>
      <c r="T2588" s="25">
        <v>45182</v>
      </c>
      <c r="U2588">
        <v>64.08</v>
      </c>
    </row>
    <row r="2589" spans="1:21" x14ac:dyDescent="0.25">
      <c r="A2589" t="s">
        <v>2476</v>
      </c>
      <c r="B2589" s="25">
        <v>45056</v>
      </c>
      <c r="C2589" s="25">
        <v>45057</v>
      </c>
      <c r="D2589" s="18">
        <v>60</v>
      </c>
      <c r="E2589">
        <v>64.08</v>
      </c>
      <c r="F2589" s="19">
        <f t="shared" si="361"/>
        <v>45118</v>
      </c>
      <c r="G2589" s="25">
        <v>45182</v>
      </c>
      <c r="H2589" s="20">
        <f t="shared" si="362"/>
        <v>64</v>
      </c>
      <c r="I2589" s="21">
        <f t="shared" si="363"/>
        <v>4101.12</v>
      </c>
      <c r="J2589" s="21">
        <f t="shared" si="364"/>
        <v>122</v>
      </c>
      <c r="K2589" s="22">
        <f t="shared" si="365"/>
        <v>-57.92</v>
      </c>
      <c r="L2589" s="21">
        <f t="shared" si="366"/>
        <v>126</v>
      </c>
      <c r="M2589" s="21">
        <f t="shared" si="367"/>
        <v>125</v>
      </c>
      <c r="N2589" s="21">
        <f t="shared" si="368"/>
        <v>8074.08</v>
      </c>
      <c r="O2589" s="23">
        <f t="shared" si="369"/>
        <v>8010</v>
      </c>
      <c r="P2589" t="s">
        <v>23</v>
      </c>
      <c r="Q2589" t="s">
        <v>24</v>
      </c>
      <c r="R2589" t="s">
        <v>6463</v>
      </c>
      <c r="S2589">
        <v>6496</v>
      </c>
      <c r="T2589" s="25">
        <v>45182</v>
      </c>
      <c r="U2589">
        <v>64.08</v>
      </c>
    </row>
    <row r="2590" spans="1:21" x14ac:dyDescent="0.25">
      <c r="A2590" t="s">
        <v>2477</v>
      </c>
      <c r="B2590" s="25">
        <v>45057</v>
      </c>
      <c r="C2590" s="25">
        <v>45059</v>
      </c>
      <c r="D2590" s="18">
        <v>60</v>
      </c>
      <c r="E2590">
        <v>40</v>
      </c>
      <c r="F2590" s="19">
        <f t="shared" si="361"/>
        <v>45120</v>
      </c>
      <c r="G2590" s="25">
        <v>45182</v>
      </c>
      <c r="H2590" s="20">
        <f t="shared" si="362"/>
        <v>62</v>
      </c>
      <c r="I2590" s="21">
        <f t="shared" si="363"/>
        <v>2480</v>
      </c>
      <c r="J2590" s="21">
        <f t="shared" si="364"/>
        <v>120</v>
      </c>
      <c r="K2590" s="22">
        <f t="shared" si="365"/>
        <v>-80</v>
      </c>
      <c r="L2590" s="21">
        <f t="shared" si="366"/>
        <v>125</v>
      </c>
      <c r="M2590" s="21">
        <f t="shared" si="367"/>
        <v>123</v>
      </c>
      <c r="N2590" s="21">
        <f t="shared" si="368"/>
        <v>5000</v>
      </c>
      <c r="O2590" s="23">
        <f t="shared" si="369"/>
        <v>4920</v>
      </c>
      <c r="P2590" t="s">
        <v>23</v>
      </c>
      <c r="Q2590" t="s">
        <v>24</v>
      </c>
      <c r="R2590" t="s">
        <v>6463</v>
      </c>
      <c r="S2590">
        <v>6496</v>
      </c>
      <c r="T2590" s="25">
        <v>45182</v>
      </c>
      <c r="U2590">
        <v>40</v>
      </c>
    </row>
    <row r="2591" spans="1:21" x14ac:dyDescent="0.25">
      <c r="A2591" t="s">
        <v>2478</v>
      </c>
      <c r="B2591" s="25">
        <v>45076</v>
      </c>
      <c r="C2591" s="25">
        <v>45077</v>
      </c>
      <c r="D2591" s="18">
        <v>60</v>
      </c>
      <c r="E2591">
        <v>196.01</v>
      </c>
      <c r="F2591" s="19">
        <f t="shared" si="361"/>
        <v>45138</v>
      </c>
      <c r="G2591" s="25">
        <v>45182</v>
      </c>
      <c r="H2591" s="20">
        <f t="shared" si="362"/>
        <v>44</v>
      </c>
      <c r="I2591" s="21">
        <f t="shared" si="363"/>
        <v>8624.4399999999987</v>
      </c>
      <c r="J2591" s="21">
        <f t="shared" si="364"/>
        <v>103</v>
      </c>
      <c r="K2591" s="22">
        <f t="shared" si="365"/>
        <v>93.009999999999991</v>
      </c>
      <c r="L2591" s="21">
        <f t="shared" si="366"/>
        <v>106</v>
      </c>
      <c r="M2591" s="21">
        <f t="shared" si="367"/>
        <v>105</v>
      </c>
      <c r="N2591" s="21">
        <f t="shared" si="368"/>
        <v>20777.059999999998</v>
      </c>
      <c r="O2591" s="23">
        <f t="shared" si="369"/>
        <v>20581.05</v>
      </c>
      <c r="P2591" t="s">
        <v>23</v>
      </c>
      <c r="Q2591" t="s">
        <v>24</v>
      </c>
      <c r="R2591" t="s">
        <v>6463</v>
      </c>
      <c r="S2591">
        <v>6496</v>
      </c>
      <c r="T2591" s="25">
        <v>45182</v>
      </c>
      <c r="U2591">
        <v>196.01</v>
      </c>
    </row>
    <row r="2592" spans="1:21" x14ac:dyDescent="0.25">
      <c r="A2592" t="s">
        <v>2479</v>
      </c>
      <c r="B2592" s="25">
        <v>45089</v>
      </c>
      <c r="C2592" s="25">
        <v>45090</v>
      </c>
      <c r="D2592" s="18">
        <v>60</v>
      </c>
      <c r="E2592">
        <v>104.53</v>
      </c>
      <c r="F2592" s="19">
        <f t="shared" si="361"/>
        <v>45151</v>
      </c>
      <c r="G2592" s="25">
        <v>45182</v>
      </c>
      <c r="H2592" s="20">
        <f t="shared" si="362"/>
        <v>31</v>
      </c>
      <c r="I2592" s="21">
        <f t="shared" si="363"/>
        <v>3240.43</v>
      </c>
      <c r="J2592" s="21">
        <f t="shared" si="364"/>
        <v>90</v>
      </c>
      <c r="K2592" s="22">
        <f t="shared" si="365"/>
        <v>14.530000000000001</v>
      </c>
      <c r="L2592" s="21">
        <f t="shared" si="366"/>
        <v>93</v>
      </c>
      <c r="M2592" s="21">
        <f t="shared" si="367"/>
        <v>92</v>
      </c>
      <c r="N2592" s="21">
        <f t="shared" si="368"/>
        <v>9721.2900000000009</v>
      </c>
      <c r="O2592" s="23">
        <f t="shared" si="369"/>
        <v>9616.76</v>
      </c>
      <c r="P2592" t="s">
        <v>23</v>
      </c>
      <c r="Q2592" t="s">
        <v>24</v>
      </c>
      <c r="R2592" t="s">
        <v>6463</v>
      </c>
      <c r="S2592">
        <v>6496</v>
      </c>
      <c r="T2592" s="25">
        <v>45182</v>
      </c>
      <c r="U2592">
        <v>104.53</v>
      </c>
    </row>
    <row r="2593" spans="1:21" x14ac:dyDescent="0.25">
      <c r="A2593" t="s">
        <v>2480</v>
      </c>
      <c r="B2593" s="25">
        <v>44630</v>
      </c>
      <c r="C2593" s="25">
        <v>44635</v>
      </c>
      <c r="D2593" s="18">
        <v>60</v>
      </c>
      <c r="E2593" s="26">
        <v>2100</v>
      </c>
      <c r="F2593" s="19">
        <f t="shared" si="361"/>
        <v>44696</v>
      </c>
      <c r="G2593" s="25">
        <v>45135</v>
      </c>
      <c r="H2593" s="20">
        <f t="shared" si="362"/>
        <v>439</v>
      </c>
      <c r="I2593" s="21">
        <f t="shared" si="363"/>
        <v>921900</v>
      </c>
      <c r="J2593" s="21">
        <f t="shared" si="364"/>
        <v>493</v>
      </c>
      <c r="K2593" s="22">
        <f t="shared" si="365"/>
        <v>1607</v>
      </c>
      <c r="L2593" s="21">
        <f t="shared" si="366"/>
        <v>505</v>
      </c>
      <c r="M2593" s="21">
        <f t="shared" si="367"/>
        <v>500</v>
      </c>
      <c r="N2593" s="21">
        <f t="shared" si="368"/>
        <v>1060500</v>
      </c>
      <c r="O2593" s="23">
        <f t="shared" si="369"/>
        <v>1050000</v>
      </c>
      <c r="P2593" t="s">
        <v>23</v>
      </c>
      <c r="Q2593" t="s">
        <v>24</v>
      </c>
      <c r="R2593" t="s">
        <v>6464</v>
      </c>
      <c r="S2593">
        <v>5323</v>
      </c>
      <c r="T2593" s="25">
        <v>45135</v>
      </c>
      <c r="U2593" s="26">
        <v>2100</v>
      </c>
    </row>
    <row r="2594" spans="1:21" x14ac:dyDescent="0.25">
      <c r="A2594" t="s">
        <v>2481</v>
      </c>
      <c r="B2594" s="25">
        <v>44642</v>
      </c>
      <c r="C2594" s="25">
        <v>44648</v>
      </c>
      <c r="D2594" s="18">
        <v>60</v>
      </c>
      <c r="E2594" s="26">
        <v>4158</v>
      </c>
      <c r="F2594" s="19">
        <f t="shared" si="361"/>
        <v>44709</v>
      </c>
      <c r="G2594" s="25">
        <v>45135</v>
      </c>
      <c r="H2594" s="20">
        <f t="shared" si="362"/>
        <v>426</v>
      </c>
      <c r="I2594" s="21">
        <f t="shared" si="363"/>
        <v>1771308</v>
      </c>
      <c r="J2594" s="21">
        <f t="shared" si="364"/>
        <v>480</v>
      </c>
      <c r="K2594" s="22">
        <f t="shared" si="365"/>
        <v>3678</v>
      </c>
      <c r="L2594" s="21">
        <f t="shared" si="366"/>
        <v>493</v>
      </c>
      <c r="M2594" s="21">
        <f t="shared" si="367"/>
        <v>487</v>
      </c>
      <c r="N2594" s="21">
        <f t="shared" si="368"/>
        <v>2049894</v>
      </c>
      <c r="O2594" s="23">
        <f t="shared" si="369"/>
        <v>2024946</v>
      </c>
      <c r="P2594" t="s">
        <v>23</v>
      </c>
      <c r="Q2594" t="s">
        <v>24</v>
      </c>
      <c r="R2594" t="s">
        <v>6464</v>
      </c>
      <c r="S2594">
        <v>5323</v>
      </c>
      <c r="T2594" s="25">
        <v>45135</v>
      </c>
      <c r="U2594" s="26">
        <v>4158</v>
      </c>
    </row>
    <row r="2595" spans="1:21" x14ac:dyDescent="0.25">
      <c r="A2595" t="s">
        <v>2482</v>
      </c>
      <c r="B2595" s="25">
        <v>44679</v>
      </c>
      <c r="C2595" s="25">
        <v>44684</v>
      </c>
      <c r="D2595" s="18">
        <v>60</v>
      </c>
      <c r="E2595" s="26">
        <v>1530</v>
      </c>
      <c r="F2595" s="19">
        <f t="shared" si="361"/>
        <v>44745</v>
      </c>
      <c r="G2595" s="25">
        <v>45135</v>
      </c>
      <c r="H2595" s="20">
        <f t="shared" si="362"/>
        <v>390</v>
      </c>
      <c r="I2595" s="21">
        <f t="shared" si="363"/>
        <v>596700</v>
      </c>
      <c r="J2595" s="21">
        <f t="shared" si="364"/>
        <v>445</v>
      </c>
      <c r="K2595" s="22">
        <f t="shared" si="365"/>
        <v>1085</v>
      </c>
      <c r="L2595" s="21">
        <f t="shared" si="366"/>
        <v>456</v>
      </c>
      <c r="M2595" s="21">
        <f t="shared" si="367"/>
        <v>451</v>
      </c>
      <c r="N2595" s="21">
        <f t="shared" si="368"/>
        <v>697680</v>
      </c>
      <c r="O2595" s="23">
        <f t="shared" si="369"/>
        <v>690030</v>
      </c>
      <c r="P2595" t="s">
        <v>23</v>
      </c>
      <c r="Q2595" t="s">
        <v>24</v>
      </c>
      <c r="R2595" t="s">
        <v>6464</v>
      </c>
      <c r="S2595">
        <v>5323</v>
      </c>
      <c r="T2595" s="25">
        <v>45135</v>
      </c>
      <c r="U2595" s="26">
        <v>1530</v>
      </c>
    </row>
    <row r="2596" spans="1:21" x14ac:dyDescent="0.25">
      <c r="A2596" t="s">
        <v>2483</v>
      </c>
      <c r="B2596" s="25">
        <v>44690</v>
      </c>
      <c r="C2596" s="25">
        <v>44694</v>
      </c>
      <c r="D2596" s="18">
        <v>60</v>
      </c>
      <c r="E2596" s="26">
        <v>1530</v>
      </c>
      <c r="F2596" s="19">
        <f t="shared" si="361"/>
        <v>44755</v>
      </c>
      <c r="G2596" s="25">
        <v>45135</v>
      </c>
      <c r="H2596" s="20">
        <f t="shared" si="362"/>
        <v>380</v>
      </c>
      <c r="I2596" s="21">
        <f t="shared" si="363"/>
        <v>581400</v>
      </c>
      <c r="J2596" s="21">
        <f t="shared" si="364"/>
        <v>435</v>
      </c>
      <c r="K2596" s="22">
        <f t="shared" si="365"/>
        <v>1095</v>
      </c>
      <c r="L2596" s="21">
        <f t="shared" si="366"/>
        <v>445</v>
      </c>
      <c r="M2596" s="21">
        <f t="shared" si="367"/>
        <v>441</v>
      </c>
      <c r="N2596" s="21">
        <f t="shared" si="368"/>
        <v>680850</v>
      </c>
      <c r="O2596" s="23">
        <f t="shared" si="369"/>
        <v>674730</v>
      </c>
      <c r="P2596" t="s">
        <v>23</v>
      </c>
      <c r="Q2596" t="s">
        <v>24</v>
      </c>
      <c r="R2596" t="s">
        <v>6464</v>
      </c>
      <c r="S2596">
        <v>5323</v>
      </c>
      <c r="T2596" s="25">
        <v>45135</v>
      </c>
      <c r="U2596" s="26">
        <v>1530</v>
      </c>
    </row>
    <row r="2597" spans="1:21" x14ac:dyDescent="0.25">
      <c r="A2597" t="s">
        <v>2484</v>
      </c>
      <c r="B2597" s="25">
        <v>44700</v>
      </c>
      <c r="C2597" s="25">
        <v>44707</v>
      </c>
      <c r="D2597" s="18">
        <v>60</v>
      </c>
      <c r="E2597" s="26">
        <v>12600</v>
      </c>
      <c r="F2597" s="19">
        <f t="shared" si="361"/>
        <v>44768</v>
      </c>
      <c r="G2597" s="25">
        <v>45135</v>
      </c>
      <c r="H2597" s="20">
        <f t="shared" si="362"/>
        <v>367</v>
      </c>
      <c r="I2597" s="21">
        <f t="shared" si="363"/>
        <v>4624200</v>
      </c>
      <c r="J2597" s="21">
        <f t="shared" si="364"/>
        <v>422</v>
      </c>
      <c r="K2597" s="22">
        <f t="shared" si="365"/>
        <v>12178</v>
      </c>
      <c r="L2597" s="21">
        <f t="shared" si="366"/>
        <v>435</v>
      </c>
      <c r="M2597" s="21">
        <f t="shared" si="367"/>
        <v>428</v>
      </c>
      <c r="N2597" s="21">
        <f t="shared" si="368"/>
        <v>5481000</v>
      </c>
      <c r="O2597" s="23">
        <f t="shared" si="369"/>
        <v>5392800</v>
      </c>
      <c r="P2597" t="s">
        <v>23</v>
      </c>
      <c r="Q2597" t="s">
        <v>24</v>
      </c>
      <c r="R2597" t="s">
        <v>6464</v>
      </c>
      <c r="S2597">
        <v>5323</v>
      </c>
      <c r="T2597" s="25">
        <v>45135</v>
      </c>
      <c r="U2597" s="26">
        <v>12600</v>
      </c>
    </row>
    <row r="2598" spans="1:21" x14ac:dyDescent="0.25">
      <c r="A2598" t="s">
        <v>2485</v>
      </c>
      <c r="B2598" s="25">
        <v>44719</v>
      </c>
      <c r="C2598" s="25">
        <v>44721</v>
      </c>
      <c r="D2598" s="18">
        <v>60</v>
      </c>
      <c r="E2598">
        <v>318</v>
      </c>
      <c r="F2598" s="19">
        <f t="shared" si="361"/>
        <v>44782</v>
      </c>
      <c r="G2598" s="25">
        <v>45135</v>
      </c>
      <c r="H2598" s="20">
        <f t="shared" si="362"/>
        <v>353</v>
      </c>
      <c r="I2598" s="21">
        <f t="shared" si="363"/>
        <v>112254</v>
      </c>
      <c r="J2598" s="21">
        <f t="shared" si="364"/>
        <v>409</v>
      </c>
      <c r="K2598" s="22">
        <f t="shared" si="365"/>
        <v>-91</v>
      </c>
      <c r="L2598" s="21">
        <f t="shared" si="366"/>
        <v>416</v>
      </c>
      <c r="M2598" s="21">
        <f t="shared" si="367"/>
        <v>414</v>
      </c>
      <c r="N2598" s="21">
        <f t="shared" si="368"/>
        <v>132288</v>
      </c>
      <c r="O2598" s="23">
        <f t="shared" si="369"/>
        <v>131652</v>
      </c>
      <c r="P2598" t="s">
        <v>23</v>
      </c>
      <c r="Q2598" t="s">
        <v>24</v>
      </c>
      <c r="R2598" t="s">
        <v>6464</v>
      </c>
      <c r="S2598">
        <v>5323</v>
      </c>
      <c r="T2598" s="25">
        <v>45135</v>
      </c>
      <c r="U2598">
        <v>318</v>
      </c>
    </row>
    <row r="2599" spans="1:21" x14ac:dyDescent="0.25">
      <c r="A2599" t="s">
        <v>2486</v>
      </c>
      <c r="B2599" s="25">
        <v>44729</v>
      </c>
      <c r="C2599" s="25">
        <v>44732</v>
      </c>
      <c r="D2599" s="18">
        <v>60</v>
      </c>
      <c r="E2599">
        <v>198</v>
      </c>
      <c r="F2599" s="19">
        <f t="shared" si="361"/>
        <v>44793</v>
      </c>
      <c r="G2599" s="25">
        <v>45135</v>
      </c>
      <c r="H2599" s="20">
        <f t="shared" si="362"/>
        <v>342</v>
      </c>
      <c r="I2599" s="21">
        <f t="shared" si="363"/>
        <v>67716</v>
      </c>
      <c r="J2599" s="21">
        <f t="shared" si="364"/>
        <v>398</v>
      </c>
      <c r="K2599" s="22">
        <f t="shared" si="365"/>
        <v>-200</v>
      </c>
      <c r="L2599" s="21">
        <f t="shared" si="366"/>
        <v>406</v>
      </c>
      <c r="M2599" s="21">
        <f t="shared" si="367"/>
        <v>403</v>
      </c>
      <c r="N2599" s="21">
        <f t="shared" si="368"/>
        <v>80388</v>
      </c>
      <c r="O2599" s="23">
        <f t="shared" si="369"/>
        <v>79794</v>
      </c>
      <c r="P2599" t="s">
        <v>23</v>
      </c>
      <c r="Q2599" t="s">
        <v>24</v>
      </c>
      <c r="R2599" t="s">
        <v>6464</v>
      </c>
      <c r="S2599">
        <v>5323</v>
      </c>
      <c r="T2599" s="25">
        <v>45135</v>
      </c>
      <c r="U2599">
        <v>198</v>
      </c>
    </row>
    <row r="2600" spans="1:21" x14ac:dyDescent="0.25">
      <c r="A2600" t="s">
        <v>2487</v>
      </c>
      <c r="B2600" s="25">
        <v>44735</v>
      </c>
      <c r="C2600" s="25">
        <v>44741</v>
      </c>
      <c r="D2600" s="18">
        <v>60</v>
      </c>
      <c r="E2600">
        <v>792</v>
      </c>
      <c r="F2600" s="19">
        <f t="shared" si="361"/>
        <v>44802</v>
      </c>
      <c r="G2600" s="25">
        <v>45135</v>
      </c>
      <c r="H2600" s="20">
        <f t="shared" si="362"/>
        <v>333</v>
      </c>
      <c r="I2600" s="21">
        <f t="shared" si="363"/>
        <v>263736</v>
      </c>
      <c r="J2600" s="21">
        <f t="shared" si="364"/>
        <v>389</v>
      </c>
      <c r="K2600" s="22">
        <f t="shared" si="365"/>
        <v>403</v>
      </c>
      <c r="L2600" s="21">
        <f t="shared" si="366"/>
        <v>400</v>
      </c>
      <c r="M2600" s="21">
        <f t="shared" si="367"/>
        <v>394</v>
      </c>
      <c r="N2600" s="21">
        <f t="shared" si="368"/>
        <v>316800</v>
      </c>
      <c r="O2600" s="23">
        <f t="shared" si="369"/>
        <v>312048</v>
      </c>
      <c r="P2600" t="s">
        <v>23</v>
      </c>
      <c r="Q2600" t="s">
        <v>24</v>
      </c>
      <c r="R2600" t="s">
        <v>6464</v>
      </c>
      <c r="S2600">
        <v>5323</v>
      </c>
      <c r="T2600" s="25">
        <v>45135</v>
      </c>
      <c r="U2600">
        <v>792</v>
      </c>
    </row>
    <row r="2601" spans="1:21" x14ac:dyDescent="0.25">
      <c r="A2601" t="s">
        <v>2488</v>
      </c>
      <c r="B2601" s="25">
        <v>44736</v>
      </c>
      <c r="C2601" s="25">
        <v>44741</v>
      </c>
      <c r="D2601" s="18">
        <v>60</v>
      </c>
      <c r="E2601" s="26">
        <v>5600</v>
      </c>
      <c r="F2601" s="19">
        <f t="shared" si="361"/>
        <v>44802</v>
      </c>
      <c r="G2601" s="25">
        <v>45135</v>
      </c>
      <c r="H2601" s="20">
        <f t="shared" si="362"/>
        <v>333</v>
      </c>
      <c r="I2601" s="21">
        <f t="shared" si="363"/>
        <v>1864800</v>
      </c>
      <c r="J2601" s="21">
        <f t="shared" si="364"/>
        <v>389</v>
      </c>
      <c r="K2601" s="22">
        <f t="shared" si="365"/>
        <v>5211</v>
      </c>
      <c r="L2601" s="21">
        <f t="shared" si="366"/>
        <v>399</v>
      </c>
      <c r="M2601" s="21">
        <f t="shared" si="367"/>
        <v>394</v>
      </c>
      <c r="N2601" s="21">
        <f t="shared" si="368"/>
        <v>2234400</v>
      </c>
      <c r="O2601" s="23">
        <f t="shared" si="369"/>
        <v>2206400</v>
      </c>
      <c r="P2601" t="s">
        <v>23</v>
      </c>
      <c r="Q2601" t="s">
        <v>24</v>
      </c>
      <c r="R2601" t="s">
        <v>6464</v>
      </c>
      <c r="S2601">
        <v>5323</v>
      </c>
      <c r="T2601" s="25">
        <v>45135</v>
      </c>
      <c r="U2601" s="26">
        <v>5600</v>
      </c>
    </row>
    <row r="2602" spans="1:21" x14ac:dyDescent="0.25">
      <c r="A2602" t="s">
        <v>2489</v>
      </c>
      <c r="B2602" s="25">
        <v>44622</v>
      </c>
      <c r="C2602" s="25">
        <v>44627</v>
      </c>
      <c r="D2602" s="18">
        <v>60</v>
      </c>
      <c r="E2602" s="26">
        <v>1665</v>
      </c>
      <c r="F2602" s="19">
        <f t="shared" si="361"/>
        <v>44688</v>
      </c>
      <c r="G2602" s="25">
        <v>45131</v>
      </c>
      <c r="H2602" s="20">
        <f t="shared" si="362"/>
        <v>443</v>
      </c>
      <c r="I2602" s="21">
        <f t="shared" si="363"/>
        <v>737595</v>
      </c>
      <c r="J2602" s="21">
        <f t="shared" si="364"/>
        <v>497</v>
      </c>
      <c r="K2602" s="22">
        <f t="shared" si="365"/>
        <v>1168</v>
      </c>
      <c r="L2602" s="21">
        <f t="shared" si="366"/>
        <v>509</v>
      </c>
      <c r="M2602" s="21">
        <f t="shared" si="367"/>
        <v>504</v>
      </c>
      <c r="N2602" s="21">
        <f t="shared" si="368"/>
        <v>847485</v>
      </c>
      <c r="O2602" s="23">
        <f t="shared" si="369"/>
        <v>839160</v>
      </c>
      <c r="P2602" t="s">
        <v>23</v>
      </c>
      <c r="Q2602" t="s">
        <v>24</v>
      </c>
      <c r="R2602" t="s">
        <v>6465</v>
      </c>
      <c r="S2602">
        <v>5110</v>
      </c>
      <c r="T2602" s="25">
        <v>45131</v>
      </c>
      <c r="U2602" s="26">
        <v>1665</v>
      </c>
    </row>
    <row r="2603" spans="1:21" x14ac:dyDescent="0.25">
      <c r="A2603" t="s">
        <v>2490</v>
      </c>
      <c r="B2603" s="25">
        <v>44630</v>
      </c>
      <c r="C2603" s="25">
        <v>44631</v>
      </c>
      <c r="D2603" s="18">
        <v>60</v>
      </c>
      <c r="E2603" s="26">
        <v>6318.72</v>
      </c>
      <c r="F2603" s="19">
        <f t="shared" si="361"/>
        <v>44692</v>
      </c>
      <c r="G2603" s="25">
        <v>45131</v>
      </c>
      <c r="H2603" s="20">
        <f t="shared" si="362"/>
        <v>439</v>
      </c>
      <c r="I2603" s="21">
        <f t="shared" si="363"/>
        <v>2773918.08</v>
      </c>
      <c r="J2603" s="21">
        <f t="shared" si="364"/>
        <v>493</v>
      </c>
      <c r="K2603" s="22">
        <f t="shared" si="365"/>
        <v>5825.72</v>
      </c>
      <c r="L2603" s="21">
        <f t="shared" si="366"/>
        <v>501</v>
      </c>
      <c r="M2603" s="21">
        <f t="shared" si="367"/>
        <v>500</v>
      </c>
      <c r="N2603" s="21">
        <f t="shared" si="368"/>
        <v>3165678.72</v>
      </c>
      <c r="O2603" s="23">
        <f t="shared" si="369"/>
        <v>3159360</v>
      </c>
      <c r="P2603" t="s">
        <v>23</v>
      </c>
      <c r="Q2603" t="s">
        <v>24</v>
      </c>
      <c r="R2603" t="s">
        <v>6465</v>
      </c>
      <c r="S2603">
        <v>5110</v>
      </c>
      <c r="T2603" s="25">
        <v>45131</v>
      </c>
      <c r="U2603" s="26">
        <v>6318.72</v>
      </c>
    </row>
    <row r="2604" spans="1:21" x14ac:dyDescent="0.25">
      <c r="A2604" t="s">
        <v>2491</v>
      </c>
      <c r="B2604" s="25">
        <v>44637</v>
      </c>
      <c r="C2604" s="25">
        <v>44638</v>
      </c>
      <c r="D2604" s="18">
        <v>60</v>
      </c>
      <c r="E2604" s="26">
        <v>3400</v>
      </c>
      <c r="F2604" s="19">
        <f t="shared" si="361"/>
        <v>44699</v>
      </c>
      <c r="G2604" s="25">
        <v>45131</v>
      </c>
      <c r="H2604" s="20">
        <f t="shared" si="362"/>
        <v>432</v>
      </c>
      <c r="I2604" s="21">
        <f t="shared" si="363"/>
        <v>1468800</v>
      </c>
      <c r="J2604" s="21">
        <f t="shared" si="364"/>
        <v>486</v>
      </c>
      <c r="K2604" s="22">
        <f t="shared" si="365"/>
        <v>2914</v>
      </c>
      <c r="L2604" s="21">
        <f t="shared" si="366"/>
        <v>494</v>
      </c>
      <c r="M2604" s="21">
        <f t="shared" si="367"/>
        <v>493</v>
      </c>
      <c r="N2604" s="21">
        <f t="shared" si="368"/>
        <v>1679600</v>
      </c>
      <c r="O2604" s="23">
        <f t="shared" si="369"/>
        <v>1676200</v>
      </c>
      <c r="P2604" t="s">
        <v>23</v>
      </c>
      <c r="Q2604" t="s">
        <v>24</v>
      </c>
      <c r="R2604" t="s">
        <v>6465</v>
      </c>
      <c r="S2604">
        <v>5110</v>
      </c>
      <c r="T2604" s="25">
        <v>45131</v>
      </c>
      <c r="U2604" s="26">
        <v>3400</v>
      </c>
    </row>
    <row r="2605" spans="1:21" x14ac:dyDescent="0.25">
      <c r="A2605" t="s">
        <v>2492</v>
      </c>
      <c r="B2605" s="25">
        <v>44673</v>
      </c>
      <c r="C2605" s="25">
        <v>44674</v>
      </c>
      <c r="D2605" s="18">
        <v>60</v>
      </c>
      <c r="E2605" s="26">
        <v>3081.6</v>
      </c>
      <c r="F2605" s="19">
        <f t="shared" si="361"/>
        <v>44735</v>
      </c>
      <c r="G2605" s="25">
        <v>45131</v>
      </c>
      <c r="H2605" s="20">
        <f t="shared" si="362"/>
        <v>396</v>
      </c>
      <c r="I2605" s="21">
        <f t="shared" si="363"/>
        <v>1220313.5999999999</v>
      </c>
      <c r="J2605" s="21">
        <f t="shared" si="364"/>
        <v>451</v>
      </c>
      <c r="K2605" s="22">
        <f t="shared" si="365"/>
        <v>2630.6</v>
      </c>
      <c r="L2605" s="21">
        <f t="shared" si="366"/>
        <v>458</v>
      </c>
      <c r="M2605" s="21">
        <f t="shared" si="367"/>
        <v>457</v>
      </c>
      <c r="N2605" s="21">
        <f t="shared" si="368"/>
        <v>1411372.8</v>
      </c>
      <c r="O2605" s="23">
        <f t="shared" si="369"/>
        <v>1408291.2</v>
      </c>
      <c r="P2605" t="s">
        <v>23</v>
      </c>
      <c r="Q2605" t="s">
        <v>24</v>
      </c>
      <c r="R2605" t="s">
        <v>6465</v>
      </c>
      <c r="S2605">
        <v>5110</v>
      </c>
      <c r="T2605" s="25">
        <v>45131</v>
      </c>
      <c r="U2605" s="26">
        <v>3081.6</v>
      </c>
    </row>
    <row r="2606" spans="1:21" x14ac:dyDescent="0.25">
      <c r="A2606" t="s">
        <v>2493</v>
      </c>
      <c r="B2606" s="25">
        <v>44677</v>
      </c>
      <c r="C2606" s="25">
        <v>44677</v>
      </c>
      <c r="D2606" s="18">
        <v>60</v>
      </c>
      <c r="E2606">
        <v>230.04</v>
      </c>
      <c r="F2606" s="19">
        <f t="shared" si="361"/>
        <v>44738</v>
      </c>
      <c r="G2606" s="25">
        <v>45131</v>
      </c>
      <c r="H2606" s="20">
        <f t="shared" si="362"/>
        <v>393</v>
      </c>
      <c r="I2606" s="21">
        <f t="shared" si="363"/>
        <v>90405.72</v>
      </c>
      <c r="J2606" s="21">
        <f t="shared" si="364"/>
        <v>448</v>
      </c>
      <c r="K2606" s="22">
        <f t="shared" si="365"/>
        <v>-217.96</v>
      </c>
      <c r="L2606" s="21">
        <f t="shared" si="366"/>
        <v>454</v>
      </c>
      <c r="M2606" s="21">
        <f t="shared" si="367"/>
        <v>454</v>
      </c>
      <c r="N2606" s="21">
        <f t="shared" si="368"/>
        <v>104438.16</v>
      </c>
      <c r="O2606" s="23">
        <f t="shared" si="369"/>
        <v>104438.16</v>
      </c>
      <c r="P2606" t="s">
        <v>23</v>
      </c>
      <c r="Q2606" t="s">
        <v>24</v>
      </c>
      <c r="R2606" t="s">
        <v>6465</v>
      </c>
      <c r="S2606">
        <v>5110</v>
      </c>
      <c r="T2606" s="25">
        <v>45131</v>
      </c>
      <c r="U2606">
        <v>230.04</v>
      </c>
    </row>
    <row r="2607" spans="1:21" x14ac:dyDescent="0.25">
      <c r="A2607" t="s">
        <v>2494</v>
      </c>
      <c r="B2607" s="25">
        <v>44686</v>
      </c>
      <c r="C2607" s="25">
        <v>44690</v>
      </c>
      <c r="D2607" s="18">
        <v>60</v>
      </c>
      <c r="E2607" s="26">
        <v>3400</v>
      </c>
      <c r="F2607" s="19">
        <f t="shared" si="361"/>
        <v>44751</v>
      </c>
      <c r="G2607" s="25">
        <v>45131</v>
      </c>
      <c r="H2607" s="20">
        <f t="shared" si="362"/>
        <v>380</v>
      </c>
      <c r="I2607" s="21">
        <f t="shared" si="363"/>
        <v>1292000</v>
      </c>
      <c r="J2607" s="21">
        <f t="shared" si="364"/>
        <v>435</v>
      </c>
      <c r="K2607" s="22">
        <f t="shared" si="365"/>
        <v>2965</v>
      </c>
      <c r="L2607" s="21">
        <f t="shared" si="366"/>
        <v>445</v>
      </c>
      <c r="M2607" s="21">
        <f t="shared" si="367"/>
        <v>441</v>
      </c>
      <c r="N2607" s="21">
        <f t="shared" si="368"/>
        <v>1513000</v>
      </c>
      <c r="O2607" s="23">
        <f t="shared" si="369"/>
        <v>1499400</v>
      </c>
      <c r="P2607" t="s">
        <v>23</v>
      </c>
      <c r="Q2607" t="s">
        <v>24</v>
      </c>
      <c r="R2607" t="s">
        <v>6465</v>
      </c>
      <c r="S2607">
        <v>5110</v>
      </c>
      <c r="T2607" s="25">
        <v>45131</v>
      </c>
      <c r="U2607" s="26">
        <v>3400</v>
      </c>
    </row>
    <row r="2608" spans="1:21" x14ac:dyDescent="0.25">
      <c r="A2608" t="s">
        <v>2495</v>
      </c>
      <c r="B2608" s="25">
        <v>44727</v>
      </c>
      <c r="C2608" s="25">
        <v>44728</v>
      </c>
      <c r="D2608" s="18">
        <v>60</v>
      </c>
      <c r="E2608">
        <v>282.24</v>
      </c>
      <c r="F2608" s="19">
        <f t="shared" si="361"/>
        <v>44789</v>
      </c>
      <c r="G2608" s="25">
        <v>45131</v>
      </c>
      <c r="H2608" s="20">
        <f t="shared" si="362"/>
        <v>342</v>
      </c>
      <c r="I2608" s="21">
        <f t="shared" si="363"/>
        <v>96526.080000000002</v>
      </c>
      <c r="J2608" s="21">
        <f t="shared" si="364"/>
        <v>398</v>
      </c>
      <c r="K2608" s="22">
        <f t="shared" si="365"/>
        <v>-115.75999999999999</v>
      </c>
      <c r="L2608" s="21">
        <f t="shared" si="366"/>
        <v>404</v>
      </c>
      <c r="M2608" s="21">
        <f t="shared" si="367"/>
        <v>403</v>
      </c>
      <c r="N2608" s="21">
        <f t="shared" si="368"/>
        <v>114024.96000000001</v>
      </c>
      <c r="O2608" s="23">
        <f t="shared" si="369"/>
        <v>113742.72</v>
      </c>
      <c r="P2608" t="s">
        <v>23</v>
      </c>
      <c r="Q2608" t="s">
        <v>24</v>
      </c>
      <c r="R2608" t="s">
        <v>6465</v>
      </c>
      <c r="S2608">
        <v>5110</v>
      </c>
      <c r="T2608" s="25">
        <v>45131</v>
      </c>
      <c r="U2608">
        <v>282.24</v>
      </c>
    </row>
    <row r="2609" spans="1:21" x14ac:dyDescent="0.25">
      <c r="A2609" t="s">
        <v>2496</v>
      </c>
      <c r="B2609" s="25">
        <v>44728</v>
      </c>
      <c r="C2609" s="25">
        <v>44730</v>
      </c>
      <c r="D2609" s="18">
        <v>60</v>
      </c>
      <c r="E2609">
        <v>443.72</v>
      </c>
      <c r="F2609" s="19">
        <f t="shared" si="361"/>
        <v>44791</v>
      </c>
      <c r="G2609" s="25">
        <v>45131</v>
      </c>
      <c r="H2609" s="20">
        <f t="shared" si="362"/>
        <v>340</v>
      </c>
      <c r="I2609" s="21">
        <f t="shared" si="363"/>
        <v>150864.80000000002</v>
      </c>
      <c r="J2609" s="21">
        <f t="shared" si="364"/>
        <v>396</v>
      </c>
      <c r="K2609" s="22">
        <f t="shared" si="365"/>
        <v>47.720000000000027</v>
      </c>
      <c r="L2609" s="21">
        <f t="shared" si="366"/>
        <v>403</v>
      </c>
      <c r="M2609" s="21">
        <f t="shared" si="367"/>
        <v>401</v>
      </c>
      <c r="N2609" s="21">
        <f t="shared" si="368"/>
        <v>178819.16</v>
      </c>
      <c r="O2609" s="23">
        <f t="shared" si="369"/>
        <v>177931.72</v>
      </c>
      <c r="P2609" t="s">
        <v>23</v>
      </c>
      <c r="Q2609" t="s">
        <v>24</v>
      </c>
      <c r="R2609" t="s">
        <v>6465</v>
      </c>
      <c r="S2609">
        <v>5110</v>
      </c>
      <c r="T2609" s="25">
        <v>45131</v>
      </c>
      <c r="U2609">
        <v>443.72</v>
      </c>
    </row>
    <row r="2610" spans="1:21" x14ac:dyDescent="0.25">
      <c r="A2610" t="s">
        <v>2497</v>
      </c>
      <c r="B2610" s="25">
        <v>44732</v>
      </c>
      <c r="C2610" s="25">
        <v>44733</v>
      </c>
      <c r="D2610" s="18">
        <v>60</v>
      </c>
      <c r="E2610" s="26">
        <v>2187.36</v>
      </c>
      <c r="F2610" s="19">
        <f t="shared" si="361"/>
        <v>44794</v>
      </c>
      <c r="G2610" s="25">
        <v>45131</v>
      </c>
      <c r="H2610" s="20">
        <f t="shared" si="362"/>
        <v>337</v>
      </c>
      <c r="I2610" s="21">
        <f t="shared" si="363"/>
        <v>737140.32000000007</v>
      </c>
      <c r="J2610" s="21">
        <f t="shared" si="364"/>
        <v>393</v>
      </c>
      <c r="K2610" s="22">
        <f t="shared" si="365"/>
        <v>1794.3600000000001</v>
      </c>
      <c r="L2610" s="21">
        <f t="shared" si="366"/>
        <v>399</v>
      </c>
      <c r="M2610" s="21">
        <f t="shared" si="367"/>
        <v>398</v>
      </c>
      <c r="N2610" s="21">
        <f t="shared" si="368"/>
        <v>872756.64</v>
      </c>
      <c r="O2610" s="23">
        <f t="shared" si="369"/>
        <v>870569.28</v>
      </c>
      <c r="P2610" t="s">
        <v>23</v>
      </c>
      <c r="Q2610" t="s">
        <v>24</v>
      </c>
      <c r="R2610" t="s">
        <v>6465</v>
      </c>
      <c r="S2610">
        <v>5110</v>
      </c>
      <c r="T2610" s="25">
        <v>45131</v>
      </c>
      <c r="U2610" s="26">
        <v>2187.36</v>
      </c>
    </row>
    <row r="2611" spans="1:21" x14ac:dyDescent="0.25">
      <c r="A2611" t="s">
        <v>2498</v>
      </c>
      <c r="B2611" s="25">
        <v>44734</v>
      </c>
      <c r="C2611" s="25">
        <v>44734</v>
      </c>
      <c r="D2611" s="18">
        <v>60</v>
      </c>
      <c r="E2611" s="26">
        <v>7398</v>
      </c>
      <c r="F2611" s="19">
        <f t="shared" si="361"/>
        <v>44795</v>
      </c>
      <c r="G2611" s="25">
        <v>45131</v>
      </c>
      <c r="H2611" s="20">
        <f t="shared" si="362"/>
        <v>336</v>
      </c>
      <c r="I2611" s="21">
        <f t="shared" si="363"/>
        <v>2485728</v>
      </c>
      <c r="J2611" s="21">
        <f t="shared" si="364"/>
        <v>392</v>
      </c>
      <c r="K2611" s="22">
        <f t="shared" si="365"/>
        <v>7006</v>
      </c>
      <c r="L2611" s="21">
        <f t="shared" si="366"/>
        <v>397</v>
      </c>
      <c r="M2611" s="21">
        <f t="shared" si="367"/>
        <v>397</v>
      </c>
      <c r="N2611" s="21">
        <f t="shared" si="368"/>
        <v>2937006</v>
      </c>
      <c r="O2611" s="23">
        <f t="shared" si="369"/>
        <v>2937006</v>
      </c>
      <c r="P2611" t="s">
        <v>23</v>
      </c>
      <c r="Q2611" t="s">
        <v>24</v>
      </c>
      <c r="R2611" t="s">
        <v>6465</v>
      </c>
      <c r="S2611">
        <v>5110</v>
      </c>
      <c r="T2611" s="25">
        <v>45131</v>
      </c>
      <c r="U2611" s="26">
        <v>7398</v>
      </c>
    </row>
    <row r="2612" spans="1:21" x14ac:dyDescent="0.25">
      <c r="A2612" t="s">
        <v>2499</v>
      </c>
      <c r="B2612" s="25">
        <v>44734</v>
      </c>
      <c r="C2612" s="25">
        <v>44735</v>
      </c>
      <c r="D2612" s="18">
        <v>60</v>
      </c>
      <c r="E2612" s="26">
        <v>1792.8</v>
      </c>
      <c r="F2612" s="19">
        <f t="shared" si="361"/>
        <v>44796</v>
      </c>
      <c r="G2612" s="25">
        <v>45131</v>
      </c>
      <c r="H2612" s="20">
        <f t="shared" si="362"/>
        <v>335</v>
      </c>
      <c r="I2612" s="21">
        <f t="shared" si="363"/>
        <v>600588</v>
      </c>
      <c r="J2612" s="21">
        <f t="shared" si="364"/>
        <v>391</v>
      </c>
      <c r="K2612" s="22">
        <f t="shared" si="365"/>
        <v>1401.8</v>
      </c>
      <c r="L2612" s="21">
        <f t="shared" si="366"/>
        <v>397</v>
      </c>
      <c r="M2612" s="21">
        <f t="shared" si="367"/>
        <v>396</v>
      </c>
      <c r="N2612" s="21">
        <f t="shared" si="368"/>
        <v>711741.6</v>
      </c>
      <c r="O2612" s="23">
        <f t="shared" si="369"/>
        <v>709948.79999999993</v>
      </c>
      <c r="P2612" t="s">
        <v>23</v>
      </c>
      <c r="Q2612" t="s">
        <v>24</v>
      </c>
      <c r="R2612" t="s">
        <v>6465</v>
      </c>
      <c r="S2612">
        <v>5110</v>
      </c>
      <c r="T2612" s="25">
        <v>45131</v>
      </c>
      <c r="U2612" s="26">
        <v>1792.8</v>
      </c>
    </row>
    <row r="2613" spans="1:21" x14ac:dyDescent="0.25">
      <c r="A2613" t="s">
        <v>2500</v>
      </c>
      <c r="B2613" s="25">
        <v>44734</v>
      </c>
      <c r="C2613" s="25">
        <v>44734</v>
      </c>
      <c r="D2613" s="18">
        <v>60</v>
      </c>
      <c r="E2613" s="26">
        <v>31800</v>
      </c>
      <c r="F2613" s="19">
        <f t="shared" si="361"/>
        <v>44795</v>
      </c>
      <c r="G2613" s="25">
        <v>45131</v>
      </c>
      <c r="H2613" s="20">
        <f t="shared" si="362"/>
        <v>336</v>
      </c>
      <c r="I2613" s="21">
        <f t="shared" si="363"/>
        <v>10684800</v>
      </c>
      <c r="J2613" s="21">
        <f t="shared" si="364"/>
        <v>392</v>
      </c>
      <c r="K2613" s="22">
        <f t="shared" si="365"/>
        <v>31408</v>
      </c>
      <c r="L2613" s="21">
        <f t="shared" si="366"/>
        <v>397</v>
      </c>
      <c r="M2613" s="21">
        <f t="shared" si="367"/>
        <v>397</v>
      </c>
      <c r="N2613" s="21">
        <f t="shared" si="368"/>
        <v>12624600</v>
      </c>
      <c r="O2613" s="23">
        <f t="shared" si="369"/>
        <v>12624600</v>
      </c>
      <c r="P2613" t="s">
        <v>23</v>
      </c>
      <c r="Q2613" t="s">
        <v>24</v>
      </c>
      <c r="R2613" t="s">
        <v>6465</v>
      </c>
      <c r="S2613">
        <v>5110</v>
      </c>
      <c r="T2613" s="25">
        <v>45131</v>
      </c>
      <c r="U2613" s="26">
        <v>31800</v>
      </c>
    </row>
    <row r="2614" spans="1:21" x14ac:dyDescent="0.25">
      <c r="A2614" t="s">
        <v>2501</v>
      </c>
      <c r="B2614" s="25">
        <v>44739</v>
      </c>
      <c r="C2614" s="25">
        <v>44740</v>
      </c>
      <c r="D2614" s="18">
        <v>60</v>
      </c>
      <c r="E2614">
        <v>635.04</v>
      </c>
      <c r="F2614" s="19">
        <f t="shared" si="361"/>
        <v>44801</v>
      </c>
      <c r="G2614" s="25">
        <v>45131</v>
      </c>
      <c r="H2614" s="20">
        <f t="shared" si="362"/>
        <v>330</v>
      </c>
      <c r="I2614" s="21">
        <f t="shared" si="363"/>
        <v>209563.19999999998</v>
      </c>
      <c r="J2614" s="21">
        <f t="shared" si="364"/>
        <v>386</v>
      </c>
      <c r="K2614" s="22">
        <f t="shared" si="365"/>
        <v>249.03999999999996</v>
      </c>
      <c r="L2614" s="21">
        <f t="shared" si="366"/>
        <v>392</v>
      </c>
      <c r="M2614" s="21">
        <f t="shared" si="367"/>
        <v>391</v>
      </c>
      <c r="N2614" s="21">
        <f t="shared" si="368"/>
        <v>248935.67999999999</v>
      </c>
      <c r="O2614" s="23">
        <f t="shared" si="369"/>
        <v>248300.63999999998</v>
      </c>
      <c r="P2614" t="s">
        <v>23</v>
      </c>
      <c r="Q2614" t="s">
        <v>24</v>
      </c>
      <c r="R2614" t="s">
        <v>6465</v>
      </c>
      <c r="S2614">
        <v>5110</v>
      </c>
      <c r="T2614" s="25">
        <v>45131</v>
      </c>
      <c r="U2614">
        <v>635.04</v>
      </c>
    </row>
    <row r="2615" spans="1:21" x14ac:dyDescent="0.25">
      <c r="A2615" t="s">
        <v>2502</v>
      </c>
      <c r="B2615" s="25">
        <v>44740</v>
      </c>
      <c r="C2615" s="25">
        <v>44741</v>
      </c>
      <c r="D2615" s="18">
        <v>60</v>
      </c>
      <c r="E2615" s="26">
        <v>1001.03</v>
      </c>
      <c r="F2615" s="19">
        <f t="shared" si="361"/>
        <v>44802</v>
      </c>
      <c r="G2615" s="25">
        <v>45131</v>
      </c>
      <c r="H2615" s="20">
        <f t="shared" si="362"/>
        <v>329</v>
      </c>
      <c r="I2615" s="21">
        <f t="shared" si="363"/>
        <v>329338.87</v>
      </c>
      <c r="J2615" s="21">
        <f t="shared" si="364"/>
        <v>385</v>
      </c>
      <c r="K2615" s="22">
        <f t="shared" si="365"/>
        <v>616.03</v>
      </c>
      <c r="L2615" s="21">
        <f t="shared" si="366"/>
        <v>391</v>
      </c>
      <c r="M2615" s="21">
        <f t="shared" si="367"/>
        <v>390</v>
      </c>
      <c r="N2615" s="21">
        <f t="shared" si="368"/>
        <v>391402.73</v>
      </c>
      <c r="O2615" s="23">
        <f t="shared" si="369"/>
        <v>390401.7</v>
      </c>
      <c r="P2615" t="s">
        <v>23</v>
      </c>
      <c r="Q2615" t="s">
        <v>24</v>
      </c>
      <c r="R2615" t="s">
        <v>6465</v>
      </c>
      <c r="S2615">
        <v>5110</v>
      </c>
      <c r="T2615" s="25">
        <v>45131</v>
      </c>
      <c r="U2615" s="26">
        <v>1001.03</v>
      </c>
    </row>
    <row r="2616" spans="1:21" x14ac:dyDescent="0.25">
      <c r="A2616" t="s">
        <v>2503</v>
      </c>
      <c r="B2616" s="25">
        <v>44740</v>
      </c>
      <c r="C2616" s="25">
        <v>44740</v>
      </c>
      <c r="D2616" s="18">
        <v>60</v>
      </c>
      <c r="E2616" s="26">
        <v>6556.74</v>
      </c>
      <c r="F2616" s="19">
        <f t="shared" si="361"/>
        <v>44801</v>
      </c>
      <c r="G2616" s="25">
        <v>45131</v>
      </c>
      <c r="H2616" s="20">
        <f t="shared" si="362"/>
        <v>330</v>
      </c>
      <c r="I2616" s="21">
        <f t="shared" si="363"/>
        <v>2163724.1999999997</v>
      </c>
      <c r="J2616" s="21">
        <f t="shared" si="364"/>
        <v>386</v>
      </c>
      <c r="K2616" s="22">
        <f t="shared" si="365"/>
        <v>6170.74</v>
      </c>
      <c r="L2616" s="21">
        <f t="shared" si="366"/>
        <v>391</v>
      </c>
      <c r="M2616" s="21">
        <f t="shared" si="367"/>
        <v>391</v>
      </c>
      <c r="N2616" s="21">
        <f t="shared" si="368"/>
        <v>2563685.34</v>
      </c>
      <c r="O2616" s="23">
        <f t="shared" si="369"/>
        <v>2563685.34</v>
      </c>
      <c r="P2616" t="s">
        <v>23</v>
      </c>
      <c r="Q2616" t="s">
        <v>24</v>
      </c>
      <c r="R2616" t="s">
        <v>6465</v>
      </c>
      <c r="S2616">
        <v>5110</v>
      </c>
      <c r="T2616" s="25">
        <v>45131</v>
      </c>
      <c r="U2616" s="26">
        <v>6556.74</v>
      </c>
    </row>
    <row r="2617" spans="1:21" x14ac:dyDescent="0.25">
      <c r="A2617" t="s">
        <v>2504</v>
      </c>
      <c r="B2617" s="25">
        <v>44755</v>
      </c>
      <c r="C2617" s="25">
        <v>44756</v>
      </c>
      <c r="D2617" s="18">
        <v>60</v>
      </c>
      <c r="E2617" s="26">
        <v>2352</v>
      </c>
      <c r="F2617" s="19">
        <f t="shared" si="361"/>
        <v>44818</v>
      </c>
      <c r="G2617" s="25">
        <v>45131</v>
      </c>
      <c r="H2617" s="20">
        <f t="shared" si="362"/>
        <v>313</v>
      </c>
      <c r="I2617" s="21">
        <f t="shared" si="363"/>
        <v>736176</v>
      </c>
      <c r="J2617" s="21">
        <f t="shared" si="364"/>
        <v>370</v>
      </c>
      <c r="K2617" s="22">
        <f t="shared" si="365"/>
        <v>1982</v>
      </c>
      <c r="L2617" s="21">
        <f t="shared" si="366"/>
        <v>376</v>
      </c>
      <c r="M2617" s="21">
        <f t="shared" si="367"/>
        <v>375</v>
      </c>
      <c r="N2617" s="21">
        <f t="shared" si="368"/>
        <v>884352</v>
      </c>
      <c r="O2617" s="23">
        <f t="shared" si="369"/>
        <v>882000</v>
      </c>
      <c r="P2617" t="s">
        <v>23</v>
      </c>
      <c r="Q2617" t="s">
        <v>24</v>
      </c>
      <c r="R2617" t="s">
        <v>6465</v>
      </c>
      <c r="S2617">
        <v>5110</v>
      </c>
      <c r="T2617" s="25">
        <v>45131</v>
      </c>
      <c r="U2617" s="26">
        <v>2352</v>
      </c>
    </row>
    <row r="2618" spans="1:21" x14ac:dyDescent="0.25">
      <c r="A2618" t="s">
        <v>2505</v>
      </c>
      <c r="B2618" s="25">
        <v>44757</v>
      </c>
      <c r="C2618" s="25">
        <v>44757</v>
      </c>
      <c r="D2618" s="18">
        <v>60</v>
      </c>
      <c r="E2618">
        <v>275.04000000000002</v>
      </c>
      <c r="F2618" s="19">
        <f t="shared" si="361"/>
        <v>44819</v>
      </c>
      <c r="G2618" s="25">
        <v>45131</v>
      </c>
      <c r="H2618" s="20">
        <f t="shared" si="362"/>
        <v>312</v>
      </c>
      <c r="I2618" s="21">
        <f t="shared" si="363"/>
        <v>85812.48000000001</v>
      </c>
      <c r="J2618" s="21">
        <f t="shared" si="364"/>
        <v>369</v>
      </c>
      <c r="K2618" s="22">
        <f t="shared" si="365"/>
        <v>-93.95999999999998</v>
      </c>
      <c r="L2618" s="21">
        <f t="shared" si="366"/>
        <v>374</v>
      </c>
      <c r="M2618" s="21">
        <f t="shared" si="367"/>
        <v>374</v>
      </c>
      <c r="N2618" s="21">
        <f t="shared" si="368"/>
        <v>102864.96000000001</v>
      </c>
      <c r="O2618" s="23">
        <f t="shared" si="369"/>
        <v>102864.96000000001</v>
      </c>
      <c r="P2618" t="s">
        <v>23</v>
      </c>
      <c r="Q2618" t="s">
        <v>24</v>
      </c>
      <c r="R2618" t="s">
        <v>6465</v>
      </c>
      <c r="S2618">
        <v>5110</v>
      </c>
      <c r="T2618" s="25">
        <v>45131</v>
      </c>
      <c r="U2618">
        <v>275.04000000000002</v>
      </c>
    </row>
    <row r="2619" spans="1:21" x14ac:dyDescent="0.25">
      <c r="A2619" t="s">
        <v>2506</v>
      </c>
      <c r="B2619" s="25">
        <v>44763</v>
      </c>
      <c r="C2619" s="25">
        <v>44764</v>
      </c>
      <c r="D2619" s="18">
        <v>60</v>
      </c>
      <c r="E2619" s="26">
        <v>2352</v>
      </c>
      <c r="F2619" s="19">
        <f t="shared" si="361"/>
        <v>44826</v>
      </c>
      <c r="G2619" s="25">
        <v>45131</v>
      </c>
      <c r="H2619" s="20">
        <f t="shared" si="362"/>
        <v>305</v>
      </c>
      <c r="I2619" s="21">
        <f t="shared" si="363"/>
        <v>717360</v>
      </c>
      <c r="J2619" s="21">
        <f t="shared" si="364"/>
        <v>362</v>
      </c>
      <c r="K2619" s="22">
        <f t="shared" si="365"/>
        <v>1990</v>
      </c>
      <c r="L2619" s="21">
        <f t="shared" si="366"/>
        <v>368</v>
      </c>
      <c r="M2619" s="21">
        <f t="shared" si="367"/>
        <v>367</v>
      </c>
      <c r="N2619" s="21">
        <f t="shared" si="368"/>
        <v>865536</v>
      </c>
      <c r="O2619" s="23">
        <f t="shared" si="369"/>
        <v>863184</v>
      </c>
      <c r="P2619" t="s">
        <v>23</v>
      </c>
      <c r="Q2619" t="s">
        <v>24</v>
      </c>
      <c r="R2619" t="s">
        <v>6465</v>
      </c>
      <c r="S2619">
        <v>5110</v>
      </c>
      <c r="T2619" s="25">
        <v>45131</v>
      </c>
      <c r="U2619" s="26">
        <v>2352</v>
      </c>
    </row>
    <row r="2620" spans="1:21" x14ac:dyDescent="0.25">
      <c r="A2620" t="s">
        <v>2507</v>
      </c>
      <c r="B2620" s="25">
        <v>44830</v>
      </c>
      <c r="C2620" s="25">
        <v>44835</v>
      </c>
      <c r="D2620" s="18">
        <v>60</v>
      </c>
      <c r="E2620" s="26">
        <v>2161.3200000000002</v>
      </c>
      <c r="F2620" s="19">
        <f t="shared" si="361"/>
        <v>44896</v>
      </c>
      <c r="G2620" s="25">
        <v>45139</v>
      </c>
      <c r="H2620" s="20">
        <f t="shared" si="362"/>
        <v>243</v>
      </c>
      <c r="I2620" s="21">
        <f t="shared" si="363"/>
        <v>525200.76</v>
      </c>
      <c r="J2620" s="21">
        <f t="shared" si="364"/>
        <v>300</v>
      </c>
      <c r="K2620" s="22">
        <f t="shared" si="365"/>
        <v>1861.3200000000002</v>
      </c>
      <c r="L2620" s="21">
        <f t="shared" si="366"/>
        <v>309</v>
      </c>
      <c r="M2620" s="21">
        <f t="shared" si="367"/>
        <v>304</v>
      </c>
      <c r="N2620" s="21">
        <f t="shared" si="368"/>
        <v>667847.88</v>
      </c>
      <c r="O2620" s="23">
        <f t="shared" si="369"/>
        <v>657041.28</v>
      </c>
      <c r="P2620" t="s">
        <v>23</v>
      </c>
      <c r="Q2620" t="s">
        <v>24</v>
      </c>
      <c r="R2620" t="s">
        <v>6466</v>
      </c>
      <c r="S2620">
        <v>5393</v>
      </c>
      <c r="T2620" s="25">
        <v>45139</v>
      </c>
      <c r="U2620" s="26">
        <v>2161.3200000000002</v>
      </c>
    </row>
    <row r="2621" spans="1:21" x14ac:dyDescent="0.25">
      <c r="A2621" t="s">
        <v>2508</v>
      </c>
      <c r="B2621" s="25">
        <v>44830</v>
      </c>
      <c r="C2621" s="25">
        <v>44834</v>
      </c>
      <c r="D2621" s="18">
        <v>60</v>
      </c>
      <c r="E2621" s="26">
        <v>2161.3200000000002</v>
      </c>
      <c r="F2621" s="19">
        <f t="shared" si="361"/>
        <v>44895</v>
      </c>
      <c r="G2621" s="25">
        <v>45139</v>
      </c>
      <c r="H2621" s="20">
        <f t="shared" si="362"/>
        <v>244</v>
      </c>
      <c r="I2621" s="21">
        <f t="shared" si="363"/>
        <v>527362.08000000007</v>
      </c>
      <c r="J2621" s="21">
        <f t="shared" si="364"/>
        <v>301</v>
      </c>
      <c r="K2621" s="22">
        <f t="shared" si="365"/>
        <v>1860.3200000000002</v>
      </c>
      <c r="L2621" s="21">
        <f t="shared" si="366"/>
        <v>309</v>
      </c>
      <c r="M2621" s="21">
        <f t="shared" si="367"/>
        <v>305</v>
      </c>
      <c r="N2621" s="21">
        <f t="shared" si="368"/>
        <v>667847.88</v>
      </c>
      <c r="O2621" s="23">
        <f t="shared" si="369"/>
        <v>659202.60000000009</v>
      </c>
      <c r="P2621" t="s">
        <v>23</v>
      </c>
      <c r="Q2621" t="s">
        <v>24</v>
      </c>
      <c r="R2621" t="s">
        <v>6466</v>
      </c>
      <c r="S2621">
        <v>5393</v>
      </c>
      <c r="T2621" s="25">
        <v>45139</v>
      </c>
      <c r="U2621" s="26">
        <v>2161.3200000000002</v>
      </c>
    </row>
    <row r="2622" spans="1:21" x14ac:dyDescent="0.25">
      <c r="A2622" t="s">
        <v>2509</v>
      </c>
      <c r="B2622" s="25">
        <v>44830</v>
      </c>
      <c r="C2622" s="25">
        <v>44835</v>
      </c>
      <c r="D2622" s="18">
        <v>60</v>
      </c>
      <c r="E2622" s="26">
        <v>2357.5500000000002</v>
      </c>
      <c r="F2622" s="19">
        <f t="shared" si="361"/>
        <v>44896</v>
      </c>
      <c r="G2622" s="25">
        <v>45139</v>
      </c>
      <c r="H2622" s="20">
        <f t="shared" si="362"/>
        <v>243</v>
      </c>
      <c r="I2622" s="21">
        <f t="shared" si="363"/>
        <v>572884.65</v>
      </c>
      <c r="J2622" s="21">
        <f t="shared" si="364"/>
        <v>300</v>
      </c>
      <c r="K2622" s="22">
        <f t="shared" si="365"/>
        <v>2057.5500000000002</v>
      </c>
      <c r="L2622" s="21">
        <f t="shared" si="366"/>
        <v>309</v>
      </c>
      <c r="M2622" s="21">
        <f t="shared" si="367"/>
        <v>304</v>
      </c>
      <c r="N2622" s="21">
        <f t="shared" si="368"/>
        <v>728482.95000000007</v>
      </c>
      <c r="O2622" s="23">
        <f t="shared" si="369"/>
        <v>716695.20000000007</v>
      </c>
      <c r="P2622" t="s">
        <v>23</v>
      </c>
      <c r="Q2622" t="s">
        <v>24</v>
      </c>
      <c r="R2622" t="s">
        <v>6466</v>
      </c>
      <c r="S2622">
        <v>5393</v>
      </c>
      <c r="T2622" s="25">
        <v>45139</v>
      </c>
      <c r="U2622" s="26">
        <v>2357.5500000000002</v>
      </c>
    </row>
    <row r="2623" spans="1:21" x14ac:dyDescent="0.25">
      <c r="A2623" t="s">
        <v>2510</v>
      </c>
      <c r="B2623" s="25">
        <v>44830</v>
      </c>
      <c r="C2623" s="25">
        <v>44835</v>
      </c>
      <c r="D2623" s="18">
        <v>60</v>
      </c>
      <c r="E2623" s="26">
        <v>2281.5</v>
      </c>
      <c r="F2623" s="19">
        <f t="shared" si="361"/>
        <v>44896</v>
      </c>
      <c r="G2623" s="25">
        <v>45139</v>
      </c>
      <c r="H2623" s="20">
        <f t="shared" si="362"/>
        <v>243</v>
      </c>
      <c r="I2623" s="21">
        <f t="shared" si="363"/>
        <v>554404.5</v>
      </c>
      <c r="J2623" s="21">
        <f t="shared" si="364"/>
        <v>300</v>
      </c>
      <c r="K2623" s="22">
        <f t="shared" si="365"/>
        <v>1981.5</v>
      </c>
      <c r="L2623" s="21">
        <f t="shared" si="366"/>
        <v>309</v>
      </c>
      <c r="M2623" s="21">
        <f t="shared" si="367"/>
        <v>304</v>
      </c>
      <c r="N2623" s="21">
        <f t="shared" si="368"/>
        <v>704983.5</v>
      </c>
      <c r="O2623" s="23">
        <f t="shared" si="369"/>
        <v>693576</v>
      </c>
      <c r="P2623" t="s">
        <v>23</v>
      </c>
      <c r="Q2623" t="s">
        <v>24</v>
      </c>
      <c r="R2623" t="s">
        <v>6466</v>
      </c>
      <c r="S2623">
        <v>5393</v>
      </c>
      <c r="T2623" s="25">
        <v>45139</v>
      </c>
      <c r="U2623" s="26">
        <v>2281.5</v>
      </c>
    </row>
    <row r="2624" spans="1:21" x14ac:dyDescent="0.25">
      <c r="A2624" t="s">
        <v>2511</v>
      </c>
      <c r="B2624" s="25">
        <v>44830</v>
      </c>
      <c r="C2624" s="25">
        <v>44835</v>
      </c>
      <c r="D2624" s="18">
        <v>60</v>
      </c>
      <c r="E2624" s="26">
        <v>2161.3200000000002</v>
      </c>
      <c r="F2624" s="19">
        <f t="shared" si="361"/>
        <v>44896</v>
      </c>
      <c r="G2624" s="25">
        <v>45139</v>
      </c>
      <c r="H2624" s="20">
        <f t="shared" si="362"/>
        <v>243</v>
      </c>
      <c r="I2624" s="21">
        <f t="shared" si="363"/>
        <v>525200.76</v>
      </c>
      <c r="J2624" s="21">
        <f t="shared" si="364"/>
        <v>300</v>
      </c>
      <c r="K2624" s="22">
        <f t="shared" si="365"/>
        <v>1861.3200000000002</v>
      </c>
      <c r="L2624" s="21">
        <f t="shared" si="366"/>
        <v>309</v>
      </c>
      <c r="M2624" s="21">
        <f t="shared" si="367"/>
        <v>304</v>
      </c>
      <c r="N2624" s="21">
        <f t="shared" si="368"/>
        <v>667847.88</v>
      </c>
      <c r="O2624" s="23">
        <f t="shared" si="369"/>
        <v>657041.28</v>
      </c>
      <c r="P2624" t="s">
        <v>23</v>
      </c>
      <c r="Q2624" t="s">
        <v>24</v>
      </c>
      <c r="R2624" t="s">
        <v>6466</v>
      </c>
      <c r="S2624">
        <v>5393</v>
      </c>
      <c r="T2624" s="25">
        <v>45139</v>
      </c>
      <c r="U2624" s="26">
        <v>2161.3200000000002</v>
      </c>
    </row>
    <row r="2625" spans="1:21" x14ac:dyDescent="0.25">
      <c r="A2625" t="s">
        <v>2512</v>
      </c>
      <c r="B2625" s="25">
        <v>44874</v>
      </c>
      <c r="C2625" s="25">
        <v>44876</v>
      </c>
      <c r="D2625" s="18">
        <v>60</v>
      </c>
      <c r="E2625" s="26">
        <v>4252.92</v>
      </c>
      <c r="F2625" s="19">
        <f t="shared" si="361"/>
        <v>44937</v>
      </c>
      <c r="G2625" s="25">
        <v>45139</v>
      </c>
      <c r="H2625" s="20">
        <f t="shared" si="362"/>
        <v>202</v>
      </c>
      <c r="I2625" s="21">
        <f t="shared" si="363"/>
        <v>859089.84</v>
      </c>
      <c r="J2625" s="21">
        <f t="shared" si="364"/>
        <v>260</v>
      </c>
      <c r="K2625" s="22">
        <f t="shared" si="365"/>
        <v>3992.92</v>
      </c>
      <c r="L2625" s="21">
        <f t="shared" si="366"/>
        <v>265</v>
      </c>
      <c r="M2625" s="21">
        <f t="shared" si="367"/>
        <v>263</v>
      </c>
      <c r="N2625" s="21">
        <f t="shared" si="368"/>
        <v>1127023.8</v>
      </c>
      <c r="O2625" s="23">
        <f t="shared" si="369"/>
        <v>1118517.96</v>
      </c>
      <c r="P2625" t="s">
        <v>23</v>
      </c>
      <c r="Q2625" t="s">
        <v>24</v>
      </c>
      <c r="R2625" t="s">
        <v>6466</v>
      </c>
      <c r="S2625">
        <v>5393</v>
      </c>
      <c r="T2625" s="25">
        <v>45139</v>
      </c>
      <c r="U2625" s="26">
        <v>4252.92</v>
      </c>
    </row>
    <row r="2626" spans="1:21" x14ac:dyDescent="0.25">
      <c r="A2626" t="s">
        <v>985</v>
      </c>
      <c r="B2626" s="25">
        <v>44939</v>
      </c>
      <c r="C2626" s="25">
        <v>44952</v>
      </c>
      <c r="D2626" s="18">
        <v>60</v>
      </c>
      <c r="E2626" s="26">
        <v>4252.92</v>
      </c>
      <c r="F2626" s="19">
        <f t="shared" si="361"/>
        <v>45011</v>
      </c>
      <c r="G2626" s="25">
        <v>45175</v>
      </c>
      <c r="H2626" s="20">
        <f t="shared" si="362"/>
        <v>164</v>
      </c>
      <c r="I2626" s="21">
        <f t="shared" si="363"/>
        <v>697478.88</v>
      </c>
      <c r="J2626" s="21">
        <f t="shared" si="364"/>
        <v>220</v>
      </c>
      <c r="K2626" s="22">
        <f t="shared" si="365"/>
        <v>4032.92</v>
      </c>
      <c r="L2626" s="21">
        <f t="shared" si="366"/>
        <v>236</v>
      </c>
      <c r="M2626" s="21">
        <f t="shared" si="367"/>
        <v>223</v>
      </c>
      <c r="N2626" s="21">
        <f t="shared" si="368"/>
        <v>1003689.12</v>
      </c>
      <c r="O2626" s="23">
        <f t="shared" si="369"/>
        <v>948401.16</v>
      </c>
      <c r="P2626" t="s">
        <v>23</v>
      </c>
      <c r="Q2626" t="s">
        <v>24</v>
      </c>
      <c r="R2626" t="s">
        <v>6466</v>
      </c>
      <c r="S2626">
        <v>6403</v>
      </c>
      <c r="T2626" s="25">
        <v>45175</v>
      </c>
      <c r="U2626" s="26">
        <v>4252.92</v>
      </c>
    </row>
    <row r="2627" spans="1:21" x14ac:dyDescent="0.25">
      <c r="A2627" t="s">
        <v>2513</v>
      </c>
      <c r="B2627" s="25">
        <v>44957</v>
      </c>
      <c r="C2627" s="25">
        <v>44961</v>
      </c>
      <c r="D2627" s="18">
        <v>60</v>
      </c>
      <c r="E2627" s="26">
        <v>2357.5500000000002</v>
      </c>
      <c r="F2627" s="19">
        <f t="shared" si="361"/>
        <v>45020</v>
      </c>
      <c r="G2627" s="25">
        <v>45140</v>
      </c>
      <c r="H2627" s="20">
        <f t="shared" si="362"/>
        <v>120</v>
      </c>
      <c r="I2627" s="21">
        <f t="shared" si="363"/>
        <v>282906</v>
      </c>
      <c r="J2627" s="21">
        <f t="shared" si="364"/>
        <v>178</v>
      </c>
      <c r="K2627" s="22">
        <f t="shared" si="365"/>
        <v>2179.5500000000002</v>
      </c>
      <c r="L2627" s="21">
        <f t="shared" si="366"/>
        <v>183</v>
      </c>
      <c r="M2627" s="21">
        <f t="shared" si="367"/>
        <v>179</v>
      </c>
      <c r="N2627" s="21">
        <f t="shared" si="368"/>
        <v>431431.65</v>
      </c>
      <c r="O2627" s="23">
        <f t="shared" si="369"/>
        <v>422001.45</v>
      </c>
      <c r="P2627" t="s">
        <v>23</v>
      </c>
      <c r="Q2627" t="s">
        <v>24</v>
      </c>
      <c r="R2627" t="s">
        <v>6466</v>
      </c>
      <c r="S2627">
        <v>5506</v>
      </c>
      <c r="T2627" s="25">
        <v>45140</v>
      </c>
      <c r="U2627" s="26">
        <v>2357.5500000000002</v>
      </c>
    </row>
    <row r="2628" spans="1:21" x14ac:dyDescent="0.25">
      <c r="A2628" t="s">
        <v>2514</v>
      </c>
      <c r="B2628" s="25">
        <v>44957</v>
      </c>
      <c r="C2628" s="25">
        <v>44961</v>
      </c>
      <c r="D2628" s="18">
        <v>60</v>
      </c>
      <c r="E2628" s="26">
        <v>1521</v>
      </c>
      <c r="F2628" s="19">
        <f t="shared" si="361"/>
        <v>45020</v>
      </c>
      <c r="G2628" s="25">
        <v>45140</v>
      </c>
      <c r="H2628" s="20">
        <f t="shared" si="362"/>
        <v>120</v>
      </c>
      <c r="I2628" s="21">
        <f t="shared" si="363"/>
        <v>182520</v>
      </c>
      <c r="J2628" s="21">
        <f t="shared" si="364"/>
        <v>178</v>
      </c>
      <c r="K2628" s="22">
        <f t="shared" si="365"/>
        <v>1343</v>
      </c>
      <c r="L2628" s="21">
        <f t="shared" si="366"/>
        <v>183</v>
      </c>
      <c r="M2628" s="21">
        <f t="shared" si="367"/>
        <v>179</v>
      </c>
      <c r="N2628" s="21">
        <f t="shared" si="368"/>
        <v>278343</v>
      </c>
      <c r="O2628" s="23">
        <f t="shared" si="369"/>
        <v>272259</v>
      </c>
      <c r="P2628" t="s">
        <v>23</v>
      </c>
      <c r="Q2628" t="s">
        <v>24</v>
      </c>
      <c r="R2628" t="s">
        <v>6466</v>
      </c>
      <c r="S2628">
        <v>5506</v>
      </c>
      <c r="T2628" s="25">
        <v>45140</v>
      </c>
      <c r="U2628" s="26">
        <v>1521</v>
      </c>
    </row>
    <row r="2629" spans="1:21" x14ac:dyDescent="0.25">
      <c r="A2629" t="s">
        <v>2515</v>
      </c>
      <c r="B2629" s="25">
        <v>44992</v>
      </c>
      <c r="C2629" s="25">
        <v>44995</v>
      </c>
      <c r="D2629" s="18">
        <v>60</v>
      </c>
      <c r="E2629" s="26">
        <v>2129.4</v>
      </c>
      <c r="F2629" s="19">
        <f t="shared" si="361"/>
        <v>45056</v>
      </c>
      <c r="G2629" s="25">
        <v>45140</v>
      </c>
      <c r="H2629" s="20">
        <f t="shared" si="362"/>
        <v>84</v>
      </c>
      <c r="I2629" s="21">
        <f t="shared" si="363"/>
        <v>178869.6</v>
      </c>
      <c r="J2629" s="21">
        <f t="shared" si="364"/>
        <v>142</v>
      </c>
      <c r="K2629" s="22">
        <f t="shared" si="365"/>
        <v>1987.4</v>
      </c>
      <c r="L2629" s="21">
        <f t="shared" si="366"/>
        <v>148</v>
      </c>
      <c r="M2629" s="21">
        <f t="shared" si="367"/>
        <v>145</v>
      </c>
      <c r="N2629" s="21">
        <f t="shared" si="368"/>
        <v>315151.2</v>
      </c>
      <c r="O2629" s="23">
        <f t="shared" si="369"/>
        <v>308763</v>
      </c>
      <c r="P2629" t="s">
        <v>23</v>
      </c>
      <c r="Q2629" t="s">
        <v>24</v>
      </c>
      <c r="R2629" t="s">
        <v>6466</v>
      </c>
      <c r="S2629">
        <v>5506</v>
      </c>
      <c r="T2629" s="25">
        <v>45140</v>
      </c>
      <c r="U2629" s="26">
        <v>2129.4</v>
      </c>
    </row>
    <row r="2630" spans="1:21" x14ac:dyDescent="0.25">
      <c r="A2630" t="s">
        <v>2516</v>
      </c>
      <c r="B2630" s="25">
        <v>45016</v>
      </c>
      <c r="C2630" s="25">
        <v>45024</v>
      </c>
      <c r="D2630" s="18">
        <v>60</v>
      </c>
      <c r="E2630" s="26">
        <v>2357.5500000000002</v>
      </c>
      <c r="F2630" s="19">
        <f t="shared" si="361"/>
        <v>45085</v>
      </c>
      <c r="G2630" s="25">
        <v>45140</v>
      </c>
      <c r="H2630" s="20">
        <f t="shared" si="362"/>
        <v>55</v>
      </c>
      <c r="I2630" s="21">
        <f t="shared" si="363"/>
        <v>129665.25000000001</v>
      </c>
      <c r="J2630" s="21">
        <f t="shared" si="364"/>
        <v>114</v>
      </c>
      <c r="K2630" s="22">
        <f t="shared" si="365"/>
        <v>2243.5500000000002</v>
      </c>
      <c r="L2630" s="21">
        <f t="shared" si="366"/>
        <v>124</v>
      </c>
      <c r="M2630" s="21">
        <f t="shared" si="367"/>
        <v>116</v>
      </c>
      <c r="N2630" s="21">
        <f t="shared" si="368"/>
        <v>292336.2</v>
      </c>
      <c r="O2630" s="23">
        <f t="shared" si="369"/>
        <v>273475.80000000005</v>
      </c>
      <c r="P2630" t="s">
        <v>23</v>
      </c>
      <c r="Q2630" t="s">
        <v>24</v>
      </c>
      <c r="R2630" t="s">
        <v>6466</v>
      </c>
      <c r="S2630">
        <v>5506</v>
      </c>
      <c r="T2630" s="25">
        <v>45140</v>
      </c>
      <c r="U2630" s="26">
        <v>2357.5500000000002</v>
      </c>
    </row>
    <row r="2631" spans="1:21" x14ac:dyDescent="0.25">
      <c r="A2631" t="s">
        <v>2517</v>
      </c>
      <c r="B2631" s="25">
        <v>45029</v>
      </c>
      <c r="C2631" s="25">
        <v>45036</v>
      </c>
      <c r="D2631" s="18">
        <v>60</v>
      </c>
      <c r="E2631" s="26">
        <v>2440.1999999999998</v>
      </c>
      <c r="F2631" s="19">
        <f t="shared" ref="F2631:F2694" si="370">EDATE(C2631,2)</f>
        <v>45097</v>
      </c>
      <c r="G2631" s="25">
        <v>45175</v>
      </c>
      <c r="H2631" s="20">
        <f t="shared" si="362"/>
        <v>78</v>
      </c>
      <c r="I2631" s="21">
        <f t="shared" si="363"/>
        <v>190335.59999999998</v>
      </c>
      <c r="J2631" s="21">
        <f t="shared" si="364"/>
        <v>136</v>
      </c>
      <c r="K2631" s="22">
        <f t="shared" si="365"/>
        <v>2304.1999999999998</v>
      </c>
      <c r="L2631" s="21">
        <f t="shared" si="366"/>
        <v>146</v>
      </c>
      <c r="M2631" s="21">
        <f t="shared" si="367"/>
        <v>139</v>
      </c>
      <c r="N2631" s="21">
        <f t="shared" si="368"/>
        <v>356269.19999999995</v>
      </c>
      <c r="O2631" s="23">
        <f t="shared" si="369"/>
        <v>339187.8</v>
      </c>
      <c r="P2631" t="s">
        <v>23</v>
      </c>
      <c r="Q2631" t="s">
        <v>24</v>
      </c>
      <c r="R2631" t="s">
        <v>6466</v>
      </c>
      <c r="S2631">
        <v>6403</v>
      </c>
      <c r="T2631" s="25">
        <v>45175</v>
      </c>
      <c r="U2631" s="26">
        <v>2440.1999999999998</v>
      </c>
    </row>
    <row r="2632" spans="1:21" x14ac:dyDescent="0.25">
      <c r="A2632" t="s">
        <v>2518</v>
      </c>
      <c r="B2632" s="25">
        <v>45046</v>
      </c>
      <c r="C2632" s="25">
        <v>45053</v>
      </c>
      <c r="D2632" s="18">
        <v>60</v>
      </c>
      <c r="E2632" s="26">
        <v>2281.5</v>
      </c>
      <c r="F2632" s="19">
        <f t="shared" si="370"/>
        <v>45114</v>
      </c>
      <c r="G2632" s="25">
        <v>45140</v>
      </c>
      <c r="H2632" s="20">
        <f t="shared" ref="H2632:H2695" si="371">G2632-F2632</f>
        <v>26</v>
      </c>
      <c r="I2632" s="21">
        <f t="shared" ref="I2632:I2695" si="372">E2632*H2632</f>
        <v>59319</v>
      </c>
      <c r="J2632" s="21">
        <f t="shared" ref="J2632:J2695" si="373">DAYS360(C2632,G2632)</f>
        <v>85</v>
      </c>
      <c r="K2632" s="22">
        <f t="shared" ref="K2632:K2695" si="374">E2632-J2632</f>
        <v>2196.5</v>
      </c>
      <c r="L2632" s="21">
        <f t="shared" ref="L2632:L2695" si="375">G2632-B2632</f>
        <v>94</v>
      </c>
      <c r="M2632" s="21">
        <f t="shared" ref="M2632:M2695" si="376">G2632-C2632</f>
        <v>87</v>
      </c>
      <c r="N2632" s="21">
        <f t="shared" ref="N2632:N2695" si="377">E2632*L2632</f>
        <v>214461</v>
      </c>
      <c r="O2632" s="23">
        <f t="shared" ref="O2632:O2695" si="378">E2632*M2632</f>
        <v>198490.5</v>
      </c>
      <c r="P2632" t="s">
        <v>23</v>
      </c>
      <c r="Q2632" t="s">
        <v>24</v>
      </c>
      <c r="R2632" t="s">
        <v>6466</v>
      </c>
      <c r="S2632">
        <v>5506</v>
      </c>
      <c r="T2632" s="25">
        <v>45140</v>
      </c>
      <c r="U2632" s="26">
        <v>2281.5</v>
      </c>
    </row>
    <row r="2633" spans="1:21" x14ac:dyDescent="0.25">
      <c r="A2633" t="s">
        <v>2519</v>
      </c>
      <c r="B2633" s="25">
        <v>45019</v>
      </c>
      <c r="C2633" s="25">
        <v>45020</v>
      </c>
      <c r="D2633" s="18">
        <v>60</v>
      </c>
      <c r="E2633">
        <v>644.91999999999996</v>
      </c>
      <c r="F2633" s="19">
        <f t="shared" si="370"/>
        <v>45081</v>
      </c>
      <c r="G2633" s="25">
        <v>45125</v>
      </c>
      <c r="H2633" s="20">
        <f t="shared" si="371"/>
        <v>44</v>
      </c>
      <c r="I2633" s="21">
        <f t="shared" si="372"/>
        <v>28376.48</v>
      </c>
      <c r="J2633" s="21">
        <f t="shared" si="373"/>
        <v>104</v>
      </c>
      <c r="K2633" s="22">
        <f t="shared" si="374"/>
        <v>540.91999999999996</v>
      </c>
      <c r="L2633" s="21">
        <f t="shared" si="375"/>
        <v>106</v>
      </c>
      <c r="M2633" s="21">
        <f t="shared" si="376"/>
        <v>105</v>
      </c>
      <c r="N2633" s="21">
        <f t="shared" si="377"/>
        <v>68361.51999999999</v>
      </c>
      <c r="O2633" s="23">
        <f t="shared" si="378"/>
        <v>67716.599999999991</v>
      </c>
      <c r="P2633" t="s">
        <v>23</v>
      </c>
      <c r="Q2633" t="s">
        <v>24</v>
      </c>
      <c r="R2633" t="s">
        <v>6467</v>
      </c>
      <c r="S2633">
        <v>4886</v>
      </c>
      <c r="T2633" s="25">
        <v>45125</v>
      </c>
      <c r="U2633">
        <v>644.91999999999996</v>
      </c>
    </row>
    <row r="2634" spans="1:21" x14ac:dyDescent="0.25">
      <c r="A2634" t="s">
        <v>146</v>
      </c>
      <c r="B2634" s="25">
        <v>45056</v>
      </c>
      <c r="C2634" s="25">
        <v>45057</v>
      </c>
      <c r="D2634" s="18">
        <v>60</v>
      </c>
      <c r="E2634" s="26">
        <v>1195.93</v>
      </c>
      <c r="F2634" s="19">
        <f t="shared" si="370"/>
        <v>45118</v>
      </c>
      <c r="G2634" s="25">
        <v>45125</v>
      </c>
      <c r="H2634" s="20">
        <f t="shared" si="371"/>
        <v>7</v>
      </c>
      <c r="I2634" s="21">
        <f t="shared" si="372"/>
        <v>8371.51</v>
      </c>
      <c r="J2634" s="21">
        <f t="shared" si="373"/>
        <v>67</v>
      </c>
      <c r="K2634" s="22">
        <f t="shared" si="374"/>
        <v>1128.93</v>
      </c>
      <c r="L2634" s="21">
        <f t="shared" si="375"/>
        <v>69</v>
      </c>
      <c r="M2634" s="21">
        <f t="shared" si="376"/>
        <v>68</v>
      </c>
      <c r="N2634" s="21">
        <f t="shared" si="377"/>
        <v>82519.17</v>
      </c>
      <c r="O2634" s="23">
        <f t="shared" si="378"/>
        <v>81323.240000000005</v>
      </c>
      <c r="P2634" t="s">
        <v>23</v>
      </c>
      <c r="Q2634" t="s">
        <v>24</v>
      </c>
      <c r="R2634" t="s">
        <v>6467</v>
      </c>
      <c r="S2634">
        <v>4886</v>
      </c>
      <c r="T2634" s="25">
        <v>45125</v>
      </c>
      <c r="U2634" s="26">
        <v>1195.93</v>
      </c>
    </row>
    <row r="2635" spans="1:21" x14ac:dyDescent="0.25">
      <c r="A2635" t="s">
        <v>985</v>
      </c>
      <c r="B2635" s="25">
        <v>45085</v>
      </c>
      <c r="C2635" s="25">
        <v>45130</v>
      </c>
      <c r="D2635" s="18">
        <v>60</v>
      </c>
      <c r="E2635" s="26">
        <v>1040.46</v>
      </c>
      <c r="F2635" s="19">
        <f t="shared" si="370"/>
        <v>45192</v>
      </c>
      <c r="G2635" s="25">
        <v>45161</v>
      </c>
      <c r="H2635" s="20">
        <f t="shared" si="371"/>
        <v>-31</v>
      </c>
      <c r="I2635" s="21">
        <f t="shared" si="372"/>
        <v>-32254.260000000002</v>
      </c>
      <c r="J2635" s="21">
        <f t="shared" si="373"/>
        <v>30</v>
      </c>
      <c r="K2635" s="22">
        <f t="shared" si="374"/>
        <v>1010.46</v>
      </c>
      <c r="L2635" s="21">
        <f t="shared" si="375"/>
        <v>76</v>
      </c>
      <c r="M2635" s="21">
        <f t="shared" si="376"/>
        <v>31</v>
      </c>
      <c r="N2635" s="21">
        <f t="shared" si="377"/>
        <v>79074.960000000006</v>
      </c>
      <c r="O2635" s="23">
        <f t="shared" si="378"/>
        <v>32254.260000000002</v>
      </c>
      <c r="P2635" t="s">
        <v>23</v>
      </c>
      <c r="Q2635" t="s">
        <v>24</v>
      </c>
      <c r="R2635" t="s">
        <v>6467</v>
      </c>
      <c r="S2635">
        <v>5981</v>
      </c>
      <c r="T2635" s="25">
        <v>45161</v>
      </c>
      <c r="U2635" s="26">
        <v>1040.46</v>
      </c>
    </row>
    <row r="2636" spans="1:21" x14ac:dyDescent="0.25">
      <c r="A2636" t="s">
        <v>986</v>
      </c>
      <c r="B2636" s="25">
        <v>45110</v>
      </c>
      <c r="C2636" s="25">
        <v>45131</v>
      </c>
      <c r="D2636" s="18">
        <v>60</v>
      </c>
      <c r="E2636" s="26">
        <v>1212.1600000000001</v>
      </c>
      <c r="F2636" s="19">
        <f t="shared" si="370"/>
        <v>45193</v>
      </c>
      <c r="G2636" s="25">
        <v>45188</v>
      </c>
      <c r="H2636" s="20">
        <f t="shared" si="371"/>
        <v>-5</v>
      </c>
      <c r="I2636" s="21">
        <f t="shared" si="372"/>
        <v>-6060.8</v>
      </c>
      <c r="J2636" s="21">
        <f t="shared" si="373"/>
        <v>55</v>
      </c>
      <c r="K2636" s="22">
        <f t="shared" si="374"/>
        <v>1157.1600000000001</v>
      </c>
      <c r="L2636" s="21">
        <f t="shared" si="375"/>
        <v>78</v>
      </c>
      <c r="M2636" s="21">
        <f t="shared" si="376"/>
        <v>57</v>
      </c>
      <c r="N2636" s="21">
        <f t="shared" si="377"/>
        <v>94548.48000000001</v>
      </c>
      <c r="O2636" s="23">
        <f t="shared" si="378"/>
        <v>69093.12000000001</v>
      </c>
      <c r="P2636" t="s">
        <v>23</v>
      </c>
      <c r="Q2636" t="s">
        <v>24</v>
      </c>
      <c r="R2636" t="s">
        <v>6467</v>
      </c>
      <c r="S2636">
        <v>6572</v>
      </c>
      <c r="T2636" s="25">
        <v>45188</v>
      </c>
      <c r="U2636" s="26">
        <v>1212.1600000000001</v>
      </c>
    </row>
    <row r="2637" spans="1:21" x14ac:dyDescent="0.25">
      <c r="A2637" t="s">
        <v>2520</v>
      </c>
      <c r="B2637" s="25">
        <v>45030</v>
      </c>
      <c r="C2637" s="25">
        <v>45031</v>
      </c>
      <c r="D2637" s="18">
        <v>60</v>
      </c>
      <c r="E2637">
        <v>24.2</v>
      </c>
      <c r="F2637" s="19">
        <f t="shared" si="370"/>
        <v>45092</v>
      </c>
      <c r="G2637" s="25">
        <v>45149</v>
      </c>
      <c r="H2637" s="20">
        <f t="shared" si="371"/>
        <v>57</v>
      </c>
      <c r="I2637" s="21">
        <f t="shared" si="372"/>
        <v>1379.3999999999999</v>
      </c>
      <c r="J2637" s="21">
        <f t="shared" si="373"/>
        <v>116</v>
      </c>
      <c r="K2637" s="22">
        <f t="shared" si="374"/>
        <v>-91.8</v>
      </c>
      <c r="L2637" s="21">
        <f t="shared" si="375"/>
        <v>119</v>
      </c>
      <c r="M2637" s="21">
        <f t="shared" si="376"/>
        <v>118</v>
      </c>
      <c r="N2637" s="21">
        <f t="shared" si="377"/>
        <v>2879.7999999999997</v>
      </c>
      <c r="O2637" s="23">
        <f t="shared" si="378"/>
        <v>2855.6</v>
      </c>
      <c r="P2637" t="s">
        <v>23</v>
      </c>
      <c r="Q2637" t="s">
        <v>24</v>
      </c>
      <c r="R2637" t="s">
        <v>6468</v>
      </c>
      <c r="S2637">
        <v>5806</v>
      </c>
      <c r="T2637" s="25">
        <v>45149</v>
      </c>
      <c r="U2637">
        <v>24.2</v>
      </c>
    </row>
    <row r="2638" spans="1:21" x14ac:dyDescent="0.25">
      <c r="A2638" t="s">
        <v>1335</v>
      </c>
      <c r="B2638" s="25">
        <v>45050</v>
      </c>
      <c r="C2638" s="25">
        <v>45051</v>
      </c>
      <c r="D2638" s="18">
        <v>60</v>
      </c>
      <c r="E2638" s="26">
        <v>2023.1</v>
      </c>
      <c r="F2638" s="19">
        <f t="shared" si="370"/>
        <v>45112</v>
      </c>
      <c r="G2638" s="25">
        <v>45124</v>
      </c>
      <c r="H2638" s="20">
        <f t="shared" si="371"/>
        <v>12</v>
      </c>
      <c r="I2638" s="21">
        <f t="shared" si="372"/>
        <v>24277.199999999997</v>
      </c>
      <c r="J2638" s="21">
        <f t="shared" si="373"/>
        <v>72</v>
      </c>
      <c r="K2638" s="22">
        <f t="shared" si="374"/>
        <v>1951.1</v>
      </c>
      <c r="L2638" s="21">
        <f t="shared" si="375"/>
        <v>74</v>
      </c>
      <c r="M2638" s="21">
        <f t="shared" si="376"/>
        <v>73</v>
      </c>
      <c r="N2638" s="21">
        <f t="shared" si="377"/>
        <v>149709.4</v>
      </c>
      <c r="O2638" s="23">
        <f t="shared" si="378"/>
        <v>147686.29999999999</v>
      </c>
      <c r="P2638" t="s">
        <v>23</v>
      </c>
      <c r="Q2638" t="s">
        <v>24</v>
      </c>
      <c r="R2638" t="s">
        <v>6469</v>
      </c>
      <c r="S2638">
        <v>4856</v>
      </c>
      <c r="T2638" s="25">
        <v>45124</v>
      </c>
      <c r="U2638" s="26">
        <v>2023.1</v>
      </c>
    </row>
    <row r="2639" spans="1:21" x14ac:dyDescent="0.25">
      <c r="A2639" t="s">
        <v>1336</v>
      </c>
      <c r="B2639" s="25">
        <v>45050</v>
      </c>
      <c r="C2639" s="25">
        <v>45050</v>
      </c>
      <c r="D2639" s="18">
        <v>60</v>
      </c>
      <c r="E2639" s="26">
        <v>2757.66</v>
      </c>
      <c r="F2639" s="19">
        <f t="shared" si="370"/>
        <v>45111</v>
      </c>
      <c r="G2639" s="25">
        <v>45124</v>
      </c>
      <c r="H2639" s="20">
        <f t="shared" si="371"/>
        <v>13</v>
      </c>
      <c r="I2639" s="21">
        <f t="shared" si="372"/>
        <v>35849.58</v>
      </c>
      <c r="J2639" s="21">
        <f t="shared" si="373"/>
        <v>73</v>
      </c>
      <c r="K2639" s="22">
        <f t="shared" si="374"/>
        <v>2684.66</v>
      </c>
      <c r="L2639" s="21">
        <f t="shared" si="375"/>
        <v>74</v>
      </c>
      <c r="M2639" s="21">
        <f t="shared" si="376"/>
        <v>74</v>
      </c>
      <c r="N2639" s="21">
        <f t="shared" si="377"/>
        <v>204066.84</v>
      </c>
      <c r="O2639" s="23">
        <f t="shared" si="378"/>
        <v>204066.84</v>
      </c>
      <c r="P2639" t="s">
        <v>23</v>
      </c>
      <c r="Q2639" t="s">
        <v>24</v>
      </c>
      <c r="R2639" t="s">
        <v>6469</v>
      </c>
      <c r="S2639">
        <v>4856</v>
      </c>
      <c r="T2639" s="25">
        <v>45124</v>
      </c>
      <c r="U2639" s="26">
        <v>2757.66</v>
      </c>
    </row>
    <row r="2640" spans="1:21" x14ac:dyDescent="0.25">
      <c r="A2640" t="s">
        <v>1337</v>
      </c>
      <c r="B2640" s="25">
        <v>45082</v>
      </c>
      <c r="C2640" s="25">
        <v>45089</v>
      </c>
      <c r="D2640" s="18">
        <v>60</v>
      </c>
      <c r="E2640" s="26">
        <v>2731.6</v>
      </c>
      <c r="F2640" s="19">
        <f t="shared" si="370"/>
        <v>45150</v>
      </c>
      <c r="G2640" s="25">
        <v>45160</v>
      </c>
      <c r="H2640" s="20">
        <f t="shared" si="371"/>
        <v>10</v>
      </c>
      <c r="I2640" s="21">
        <f t="shared" si="372"/>
        <v>27316</v>
      </c>
      <c r="J2640" s="21">
        <f t="shared" si="373"/>
        <v>70</v>
      </c>
      <c r="K2640" s="22">
        <f t="shared" si="374"/>
        <v>2661.6</v>
      </c>
      <c r="L2640" s="21">
        <f t="shared" si="375"/>
        <v>78</v>
      </c>
      <c r="M2640" s="21">
        <f t="shared" si="376"/>
        <v>71</v>
      </c>
      <c r="N2640" s="21">
        <f t="shared" si="377"/>
        <v>213064.8</v>
      </c>
      <c r="O2640" s="23">
        <f t="shared" si="378"/>
        <v>193943.6</v>
      </c>
      <c r="P2640" t="s">
        <v>23</v>
      </c>
      <c r="Q2640" t="s">
        <v>24</v>
      </c>
      <c r="R2640" t="s">
        <v>6469</v>
      </c>
      <c r="S2640">
        <v>5954</v>
      </c>
      <c r="T2640" s="25">
        <v>45160</v>
      </c>
      <c r="U2640" s="26">
        <v>2731.6</v>
      </c>
    </row>
    <row r="2641" spans="1:21" x14ac:dyDescent="0.25">
      <c r="A2641" t="s">
        <v>1338</v>
      </c>
      <c r="B2641" s="25">
        <v>45082</v>
      </c>
      <c r="C2641" s="25">
        <v>45082</v>
      </c>
      <c r="D2641" s="18">
        <v>60</v>
      </c>
      <c r="E2641" s="26">
        <v>2562.8000000000002</v>
      </c>
      <c r="F2641" s="19">
        <f t="shared" si="370"/>
        <v>45143</v>
      </c>
      <c r="G2641" s="25">
        <v>45160</v>
      </c>
      <c r="H2641" s="20">
        <f t="shared" si="371"/>
        <v>17</v>
      </c>
      <c r="I2641" s="21">
        <f t="shared" si="372"/>
        <v>43567.600000000006</v>
      </c>
      <c r="J2641" s="21">
        <f t="shared" si="373"/>
        <v>77</v>
      </c>
      <c r="K2641" s="22">
        <f t="shared" si="374"/>
        <v>2485.8000000000002</v>
      </c>
      <c r="L2641" s="21">
        <f t="shared" si="375"/>
        <v>78</v>
      </c>
      <c r="M2641" s="21">
        <f t="shared" si="376"/>
        <v>78</v>
      </c>
      <c r="N2641" s="21">
        <f t="shared" si="377"/>
        <v>199898.40000000002</v>
      </c>
      <c r="O2641" s="23">
        <f t="shared" si="378"/>
        <v>199898.40000000002</v>
      </c>
      <c r="P2641" t="s">
        <v>23</v>
      </c>
      <c r="Q2641" t="s">
        <v>24</v>
      </c>
      <c r="R2641" t="s">
        <v>6469</v>
      </c>
      <c r="S2641">
        <v>5954</v>
      </c>
      <c r="T2641" s="25">
        <v>45160</v>
      </c>
      <c r="U2641" s="26">
        <v>2562.8000000000002</v>
      </c>
    </row>
    <row r="2642" spans="1:21" x14ac:dyDescent="0.25">
      <c r="A2642" t="s">
        <v>1339</v>
      </c>
      <c r="B2642" s="25">
        <v>45111</v>
      </c>
      <c r="C2642" s="25">
        <v>45111</v>
      </c>
      <c r="D2642" s="18">
        <v>60</v>
      </c>
      <c r="E2642" s="26">
        <v>1817</v>
      </c>
      <c r="F2642" s="19">
        <f t="shared" si="370"/>
        <v>45173</v>
      </c>
      <c r="G2642" s="25">
        <v>45195</v>
      </c>
      <c r="H2642" s="20">
        <f t="shared" si="371"/>
        <v>22</v>
      </c>
      <c r="I2642" s="21">
        <f t="shared" si="372"/>
        <v>39974</v>
      </c>
      <c r="J2642" s="21">
        <f t="shared" si="373"/>
        <v>82</v>
      </c>
      <c r="K2642" s="22">
        <f t="shared" si="374"/>
        <v>1735</v>
      </c>
      <c r="L2642" s="21">
        <f t="shared" si="375"/>
        <v>84</v>
      </c>
      <c r="M2642" s="21">
        <f t="shared" si="376"/>
        <v>84</v>
      </c>
      <c r="N2642" s="21">
        <f t="shared" si="377"/>
        <v>152628</v>
      </c>
      <c r="O2642" s="23">
        <f t="shared" si="378"/>
        <v>152628</v>
      </c>
      <c r="P2642" t="s">
        <v>23</v>
      </c>
      <c r="Q2642" t="s">
        <v>24</v>
      </c>
      <c r="R2642" t="s">
        <v>6469</v>
      </c>
      <c r="S2642">
        <v>6757</v>
      </c>
      <c r="T2642" s="25">
        <v>45195</v>
      </c>
      <c r="U2642" s="26">
        <v>1817</v>
      </c>
    </row>
    <row r="2643" spans="1:21" x14ac:dyDescent="0.25">
      <c r="A2643" t="s">
        <v>1340</v>
      </c>
      <c r="B2643" s="25">
        <v>45111</v>
      </c>
      <c r="C2643" s="25">
        <v>45111</v>
      </c>
      <c r="D2643" s="18">
        <v>60</v>
      </c>
      <c r="E2643" s="26">
        <v>2689.77</v>
      </c>
      <c r="F2643" s="19">
        <f t="shared" si="370"/>
        <v>45173</v>
      </c>
      <c r="G2643" s="25">
        <v>45195</v>
      </c>
      <c r="H2643" s="20">
        <f t="shared" si="371"/>
        <v>22</v>
      </c>
      <c r="I2643" s="21">
        <f t="shared" si="372"/>
        <v>59174.94</v>
      </c>
      <c r="J2643" s="21">
        <f t="shared" si="373"/>
        <v>82</v>
      </c>
      <c r="K2643" s="22">
        <f t="shared" si="374"/>
        <v>2607.77</v>
      </c>
      <c r="L2643" s="21">
        <f t="shared" si="375"/>
        <v>84</v>
      </c>
      <c r="M2643" s="21">
        <f t="shared" si="376"/>
        <v>84</v>
      </c>
      <c r="N2643" s="21">
        <f t="shared" si="377"/>
        <v>225940.68</v>
      </c>
      <c r="O2643" s="23">
        <f t="shared" si="378"/>
        <v>225940.68</v>
      </c>
      <c r="P2643" t="s">
        <v>23</v>
      </c>
      <c r="Q2643" t="s">
        <v>24</v>
      </c>
      <c r="R2643" t="s">
        <v>6469</v>
      </c>
      <c r="S2643">
        <v>6757</v>
      </c>
      <c r="T2643" s="25">
        <v>45195</v>
      </c>
      <c r="U2643" s="26">
        <v>2689.77</v>
      </c>
    </row>
    <row r="2644" spans="1:21" x14ac:dyDescent="0.25">
      <c r="A2644" t="s">
        <v>2521</v>
      </c>
      <c r="B2644" s="25">
        <v>44500</v>
      </c>
      <c r="C2644" s="25">
        <v>44503</v>
      </c>
      <c r="D2644" s="18">
        <v>60</v>
      </c>
      <c r="E2644">
        <v>464.4</v>
      </c>
      <c r="F2644" s="19">
        <f t="shared" si="370"/>
        <v>44564</v>
      </c>
      <c r="G2644" s="25">
        <v>45135</v>
      </c>
      <c r="H2644" s="20">
        <f t="shared" si="371"/>
        <v>571</v>
      </c>
      <c r="I2644" s="21">
        <f t="shared" si="372"/>
        <v>265172.39999999997</v>
      </c>
      <c r="J2644" s="21">
        <f t="shared" si="373"/>
        <v>625</v>
      </c>
      <c r="K2644" s="22">
        <f t="shared" si="374"/>
        <v>-160.60000000000002</v>
      </c>
      <c r="L2644" s="21">
        <f t="shared" si="375"/>
        <v>635</v>
      </c>
      <c r="M2644" s="21">
        <f t="shared" si="376"/>
        <v>632</v>
      </c>
      <c r="N2644" s="21">
        <f t="shared" si="377"/>
        <v>294894</v>
      </c>
      <c r="O2644" s="23">
        <f t="shared" si="378"/>
        <v>293500.79999999999</v>
      </c>
      <c r="P2644" t="s">
        <v>23</v>
      </c>
      <c r="Q2644" t="s">
        <v>24</v>
      </c>
      <c r="R2644" t="s">
        <v>6470</v>
      </c>
      <c r="S2644">
        <v>5334</v>
      </c>
      <c r="T2644" s="25">
        <v>45135</v>
      </c>
      <c r="U2644">
        <v>464.4</v>
      </c>
    </row>
    <row r="2645" spans="1:21" x14ac:dyDescent="0.25">
      <c r="A2645" t="s">
        <v>2522</v>
      </c>
      <c r="B2645" s="25">
        <v>44500</v>
      </c>
      <c r="C2645" s="25">
        <v>44503</v>
      </c>
      <c r="D2645" s="18">
        <v>60</v>
      </c>
      <c r="E2645" s="26">
        <v>12000</v>
      </c>
      <c r="F2645" s="19">
        <f t="shared" si="370"/>
        <v>44564</v>
      </c>
      <c r="G2645" s="25">
        <v>45135</v>
      </c>
      <c r="H2645" s="20">
        <f t="shared" si="371"/>
        <v>571</v>
      </c>
      <c r="I2645" s="21">
        <f t="shared" si="372"/>
        <v>6852000</v>
      </c>
      <c r="J2645" s="21">
        <f t="shared" si="373"/>
        <v>625</v>
      </c>
      <c r="K2645" s="22">
        <f t="shared" si="374"/>
        <v>11375</v>
      </c>
      <c r="L2645" s="21">
        <f t="shared" si="375"/>
        <v>635</v>
      </c>
      <c r="M2645" s="21">
        <f t="shared" si="376"/>
        <v>632</v>
      </c>
      <c r="N2645" s="21">
        <f t="shared" si="377"/>
        <v>7620000</v>
      </c>
      <c r="O2645" s="23">
        <f t="shared" si="378"/>
        <v>7584000</v>
      </c>
      <c r="P2645" t="s">
        <v>23</v>
      </c>
      <c r="Q2645" t="s">
        <v>24</v>
      </c>
      <c r="R2645" t="s">
        <v>6470</v>
      </c>
      <c r="S2645">
        <v>5334</v>
      </c>
      <c r="T2645" s="25">
        <v>45135</v>
      </c>
      <c r="U2645" s="26">
        <v>12000</v>
      </c>
    </row>
    <row r="2646" spans="1:21" x14ac:dyDescent="0.25">
      <c r="A2646" t="s">
        <v>2523</v>
      </c>
      <c r="B2646" s="25">
        <v>44500</v>
      </c>
      <c r="C2646" s="25">
        <v>44503</v>
      </c>
      <c r="D2646" s="18">
        <v>60</v>
      </c>
      <c r="E2646" s="26">
        <v>12000</v>
      </c>
      <c r="F2646" s="19">
        <f t="shared" si="370"/>
        <v>44564</v>
      </c>
      <c r="G2646" s="25">
        <v>45135</v>
      </c>
      <c r="H2646" s="20">
        <f t="shared" si="371"/>
        <v>571</v>
      </c>
      <c r="I2646" s="21">
        <f t="shared" si="372"/>
        <v>6852000</v>
      </c>
      <c r="J2646" s="21">
        <f t="shared" si="373"/>
        <v>625</v>
      </c>
      <c r="K2646" s="22">
        <f t="shared" si="374"/>
        <v>11375</v>
      </c>
      <c r="L2646" s="21">
        <f t="shared" si="375"/>
        <v>635</v>
      </c>
      <c r="M2646" s="21">
        <f t="shared" si="376"/>
        <v>632</v>
      </c>
      <c r="N2646" s="21">
        <f t="shared" si="377"/>
        <v>7620000</v>
      </c>
      <c r="O2646" s="23">
        <f t="shared" si="378"/>
        <v>7584000</v>
      </c>
      <c r="P2646" t="s">
        <v>23</v>
      </c>
      <c r="Q2646" t="s">
        <v>24</v>
      </c>
      <c r="R2646" t="s">
        <v>6470</v>
      </c>
      <c r="S2646">
        <v>5334</v>
      </c>
      <c r="T2646" s="25">
        <v>45135</v>
      </c>
      <c r="U2646" s="26">
        <v>12000</v>
      </c>
    </row>
    <row r="2647" spans="1:21" x14ac:dyDescent="0.25">
      <c r="A2647" t="s">
        <v>2524</v>
      </c>
      <c r="B2647" s="25">
        <v>44500</v>
      </c>
      <c r="C2647" s="25">
        <v>44503</v>
      </c>
      <c r="D2647" s="18">
        <v>60</v>
      </c>
      <c r="E2647" s="26">
        <v>2500</v>
      </c>
      <c r="F2647" s="19">
        <f t="shared" si="370"/>
        <v>44564</v>
      </c>
      <c r="G2647" s="25">
        <v>45135</v>
      </c>
      <c r="H2647" s="20">
        <f t="shared" si="371"/>
        <v>571</v>
      </c>
      <c r="I2647" s="21">
        <f t="shared" si="372"/>
        <v>1427500</v>
      </c>
      <c r="J2647" s="21">
        <f t="shared" si="373"/>
        <v>625</v>
      </c>
      <c r="K2647" s="22">
        <f t="shared" si="374"/>
        <v>1875</v>
      </c>
      <c r="L2647" s="21">
        <f t="shared" si="375"/>
        <v>635</v>
      </c>
      <c r="M2647" s="21">
        <f t="shared" si="376"/>
        <v>632</v>
      </c>
      <c r="N2647" s="21">
        <f t="shared" si="377"/>
        <v>1587500</v>
      </c>
      <c r="O2647" s="23">
        <f t="shared" si="378"/>
        <v>1580000</v>
      </c>
      <c r="P2647" t="s">
        <v>23</v>
      </c>
      <c r="Q2647" t="s">
        <v>24</v>
      </c>
      <c r="R2647" t="s">
        <v>6470</v>
      </c>
      <c r="S2647">
        <v>5334</v>
      </c>
      <c r="T2647" s="25">
        <v>45135</v>
      </c>
      <c r="U2647" s="26">
        <v>2500</v>
      </c>
    </row>
    <row r="2648" spans="1:21" x14ac:dyDescent="0.25">
      <c r="A2648" t="s">
        <v>2525</v>
      </c>
      <c r="B2648" s="25">
        <v>44500</v>
      </c>
      <c r="C2648" s="25">
        <v>44503</v>
      </c>
      <c r="D2648" s="18">
        <v>60</v>
      </c>
      <c r="E2648" s="26">
        <v>2500</v>
      </c>
      <c r="F2648" s="19">
        <f t="shared" si="370"/>
        <v>44564</v>
      </c>
      <c r="G2648" s="25">
        <v>45135</v>
      </c>
      <c r="H2648" s="20">
        <f t="shared" si="371"/>
        <v>571</v>
      </c>
      <c r="I2648" s="21">
        <f t="shared" si="372"/>
        <v>1427500</v>
      </c>
      <c r="J2648" s="21">
        <f t="shared" si="373"/>
        <v>625</v>
      </c>
      <c r="K2648" s="22">
        <f t="shared" si="374"/>
        <v>1875</v>
      </c>
      <c r="L2648" s="21">
        <f t="shared" si="375"/>
        <v>635</v>
      </c>
      <c r="M2648" s="21">
        <f t="shared" si="376"/>
        <v>632</v>
      </c>
      <c r="N2648" s="21">
        <f t="shared" si="377"/>
        <v>1587500</v>
      </c>
      <c r="O2648" s="23">
        <f t="shared" si="378"/>
        <v>1580000</v>
      </c>
      <c r="P2648" t="s">
        <v>23</v>
      </c>
      <c r="Q2648" t="s">
        <v>24</v>
      </c>
      <c r="R2648" t="s">
        <v>6470</v>
      </c>
      <c r="S2648">
        <v>5334</v>
      </c>
      <c r="T2648" s="25">
        <v>45135</v>
      </c>
      <c r="U2648" s="26">
        <v>2500</v>
      </c>
    </row>
    <row r="2649" spans="1:21" x14ac:dyDescent="0.25">
      <c r="A2649" t="s">
        <v>2526</v>
      </c>
      <c r="B2649" s="25">
        <v>44500</v>
      </c>
      <c r="C2649" s="25">
        <v>44503</v>
      </c>
      <c r="D2649" s="18">
        <v>60</v>
      </c>
      <c r="E2649" s="26">
        <v>2500</v>
      </c>
      <c r="F2649" s="19">
        <f t="shared" si="370"/>
        <v>44564</v>
      </c>
      <c r="G2649" s="25">
        <v>45135</v>
      </c>
      <c r="H2649" s="20">
        <f t="shared" si="371"/>
        <v>571</v>
      </c>
      <c r="I2649" s="21">
        <f t="shared" si="372"/>
        <v>1427500</v>
      </c>
      <c r="J2649" s="21">
        <f t="shared" si="373"/>
        <v>625</v>
      </c>
      <c r="K2649" s="22">
        <f t="shared" si="374"/>
        <v>1875</v>
      </c>
      <c r="L2649" s="21">
        <f t="shared" si="375"/>
        <v>635</v>
      </c>
      <c r="M2649" s="21">
        <f t="shared" si="376"/>
        <v>632</v>
      </c>
      <c r="N2649" s="21">
        <f t="shared" si="377"/>
        <v>1587500</v>
      </c>
      <c r="O2649" s="23">
        <f t="shared" si="378"/>
        <v>1580000</v>
      </c>
      <c r="P2649" t="s">
        <v>23</v>
      </c>
      <c r="Q2649" t="s">
        <v>24</v>
      </c>
      <c r="R2649" t="s">
        <v>6470</v>
      </c>
      <c r="S2649">
        <v>5334</v>
      </c>
      <c r="T2649" s="25">
        <v>45135</v>
      </c>
      <c r="U2649" s="26">
        <v>2500</v>
      </c>
    </row>
    <row r="2650" spans="1:21" x14ac:dyDescent="0.25">
      <c r="A2650" t="s">
        <v>2527</v>
      </c>
      <c r="B2650" s="25">
        <v>44500</v>
      </c>
      <c r="C2650" s="25">
        <v>44503</v>
      </c>
      <c r="D2650" s="18">
        <v>60</v>
      </c>
      <c r="E2650" s="26">
        <v>2500</v>
      </c>
      <c r="F2650" s="19">
        <f t="shared" si="370"/>
        <v>44564</v>
      </c>
      <c r="G2650" s="25">
        <v>45135</v>
      </c>
      <c r="H2650" s="20">
        <f t="shared" si="371"/>
        <v>571</v>
      </c>
      <c r="I2650" s="21">
        <f t="shared" si="372"/>
        <v>1427500</v>
      </c>
      <c r="J2650" s="21">
        <f t="shared" si="373"/>
        <v>625</v>
      </c>
      <c r="K2650" s="22">
        <f t="shared" si="374"/>
        <v>1875</v>
      </c>
      <c r="L2650" s="21">
        <f t="shared" si="375"/>
        <v>635</v>
      </c>
      <c r="M2650" s="21">
        <f t="shared" si="376"/>
        <v>632</v>
      </c>
      <c r="N2650" s="21">
        <f t="shared" si="377"/>
        <v>1587500</v>
      </c>
      <c r="O2650" s="23">
        <f t="shared" si="378"/>
        <v>1580000</v>
      </c>
      <c r="P2650" t="s">
        <v>23</v>
      </c>
      <c r="Q2650" t="s">
        <v>24</v>
      </c>
      <c r="R2650" t="s">
        <v>6470</v>
      </c>
      <c r="S2650">
        <v>5334</v>
      </c>
      <c r="T2650" s="25">
        <v>45135</v>
      </c>
      <c r="U2650" s="26">
        <v>2500</v>
      </c>
    </row>
    <row r="2651" spans="1:21" x14ac:dyDescent="0.25">
      <c r="A2651" t="s">
        <v>2528</v>
      </c>
      <c r="B2651" s="25">
        <v>44500</v>
      </c>
      <c r="C2651" s="25">
        <v>44503</v>
      </c>
      <c r="D2651" s="18">
        <v>60</v>
      </c>
      <c r="E2651" s="26">
        <v>7900</v>
      </c>
      <c r="F2651" s="19">
        <f t="shared" si="370"/>
        <v>44564</v>
      </c>
      <c r="G2651" s="25">
        <v>45135</v>
      </c>
      <c r="H2651" s="20">
        <f t="shared" si="371"/>
        <v>571</v>
      </c>
      <c r="I2651" s="21">
        <f t="shared" si="372"/>
        <v>4510900</v>
      </c>
      <c r="J2651" s="21">
        <f t="shared" si="373"/>
        <v>625</v>
      </c>
      <c r="K2651" s="22">
        <f t="shared" si="374"/>
        <v>7275</v>
      </c>
      <c r="L2651" s="21">
        <f t="shared" si="375"/>
        <v>635</v>
      </c>
      <c r="M2651" s="21">
        <f t="shared" si="376"/>
        <v>632</v>
      </c>
      <c r="N2651" s="21">
        <f t="shared" si="377"/>
        <v>5016500</v>
      </c>
      <c r="O2651" s="23">
        <f t="shared" si="378"/>
        <v>4992800</v>
      </c>
      <c r="P2651" t="s">
        <v>23</v>
      </c>
      <c r="Q2651" t="s">
        <v>24</v>
      </c>
      <c r="R2651" t="s">
        <v>6470</v>
      </c>
      <c r="S2651">
        <v>5334</v>
      </c>
      <c r="T2651" s="25">
        <v>45135</v>
      </c>
      <c r="U2651" s="26">
        <v>7900</v>
      </c>
    </row>
    <row r="2652" spans="1:21" x14ac:dyDescent="0.25">
      <c r="A2652" t="s">
        <v>2529</v>
      </c>
      <c r="B2652" s="25">
        <v>44500</v>
      </c>
      <c r="C2652" s="25">
        <v>44503</v>
      </c>
      <c r="D2652" s="18">
        <v>60</v>
      </c>
      <c r="E2652" s="26">
        <v>12000</v>
      </c>
      <c r="F2652" s="19">
        <f t="shared" si="370"/>
        <v>44564</v>
      </c>
      <c r="G2652" s="25">
        <v>45135</v>
      </c>
      <c r="H2652" s="20">
        <f t="shared" si="371"/>
        <v>571</v>
      </c>
      <c r="I2652" s="21">
        <f t="shared" si="372"/>
        <v>6852000</v>
      </c>
      <c r="J2652" s="21">
        <f t="shared" si="373"/>
        <v>625</v>
      </c>
      <c r="K2652" s="22">
        <f t="shared" si="374"/>
        <v>11375</v>
      </c>
      <c r="L2652" s="21">
        <f t="shared" si="375"/>
        <v>635</v>
      </c>
      <c r="M2652" s="21">
        <f t="shared" si="376"/>
        <v>632</v>
      </c>
      <c r="N2652" s="21">
        <f t="shared" si="377"/>
        <v>7620000</v>
      </c>
      <c r="O2652" s="23">
        <f t="shared" si="378"/>
        <v>7584000</v>
      </c>
      <c r="P2652" t="s">
        <v>23</v>
      </c>
      <c r="Q2652" t="s">
        <v>24</v>
      </c>
      <c r="R2652" t="s">
        <v>6470</v>
      </c>
      <c r="S2652">
        <v>5334</v>
      </c>
      <c r="T2652" s="25">
        <v>45135</v>
      </c>
      <c r="U2652" s="26">
        <v>12000</v>
      </c>
    </row>
    <row r="2653" spans="1:21" x14ac:dyDescent="0.25">
      <c r="A2653" t="s">
        <v>2530</v>
      </c>
      <c r="B2653" s="25">
        <v>44500</v>
      </c>
      <c r="C2653" s="25">
        <v>44503</v>
      </c>
      <c r="D2653" s="18">
        <v>60</v>
      </c>
      <c r="E2653" s="26">
        <v>15000</v>
      </c>
      <c r="F2653" s="19">
        <f t="shared" si="370"/>
        <v>44564</v>
      </c>
      <c r="G2653" s="25">
        <v>45135</v>
      </c>
      <c r="H2653" s="20">
        <f t="shared" si="371"/>
        <v>571</v>
      </c>
      <c r="I2653" s="21">
        <f t="shared" si="372"/>
        <v>8565000</v>
      </c>
      <c r="J2653" s="21">
        <f t="shared" si="373"/>
        <v>625</v>
      </c>
      <c r="K2653" s="22">
        <f t="shared" si="374"/>
        <v>14375</v>
      </c>
      <c r="L2653" s="21">
        <f t="shared" si="375"/>
        <v>635</v>
      </c>
      <c r="M2653" s="21">
        <f t="shared" si="376"/>
        <v>632</v>
      </c>
      <c r="N2653" s="21">
        <f t="shared" si="377"/>
        <v>9525000</v>
      </c>
      <c r="O2653" s="23">
        <f t="shared" si="378"/>
        <v>9480000</v>
      </c>
      <c r="P2653" t="s">
        <v>23</v>
      </c>
      <c r="Q2653" t="s">
        <v>24</v>
      </c>
      <c r="R2653" t="s">
        <v>6470</v>
      </c>
      <c r="S2653">
        <v>5334</v>
      </c>
      <c r="T2653" s="25">
        <v>45135</v>
      </c>
      <c r="U2653" s="26">
        <v>15000</v>
      </c>
    </row>
    <row r="2654" spans="1:21" x14ac:dyDescent="0.25">
      <c r="A2654" t="s">
        <v>2531</v>
      </c>
      <c r="B2654" s="25">
        <v>44500</v>
      </c>
      <c r="C2654" s="25">
        <v>44503</v>
      </c>
      <c r="D2654" s="18">
        <v>60</v>
      </c>
      <c r="E2654" s="26">
        <v>2500</v>
      </c>
      <c r="F2654" s="19">
        <f t="shared" si="370"/>
        <v>44564</v>
      </c>
      <c r="G2654" s="25">
        <v>45135</v>
      </c>
      <c r="H2654" s="20">
        <f t="shared" si="371"/>
        <v>571</v>
      </c>
      <c r="I2654" s="21">
        <f t="shared" si="372"/>
        <v>1427500</v>
      </c>
      <c r="J2654" s="21">
        <f t="shared" si="373"/>
        <v>625</v>
      </c>
      <c r="K2654" s="22">
        <f t="shared" si="374"/>
        <v>1875</v>
      </c>
      <c r="L2654" s="21">
        <f t="shared" si="375"/>
        <v>635</v>
      </c>
      <c r="M2654" s="21">
        <f t="shared" si="376"/>
        <v>632</v>
      </c>
      <c r="N2654" s="21">
        <f t="shared" si="377"/>
        <v>1587500</v>
      </c>
      <c r="O2654" s="23">
        <f t="shared" si="378"/>
        <v>1580000</v>
      </c>
      <c r="P2654" t="s">
        <v>23</v>
      </c>
      <c r="Q2654" t="s">
        <v>24</v>
      </c>
      <c r="R2654" t="s">
        <v>6470</v>
      </c>
      <c r="S2654">
        <v>5334</v>
      </c>
      <c r="T2654" s="25">
        <v>45135</v>
      </c>
      <c r="U2654" s="26">
        <v>2500</v>
      </c>
    </row>
    <row r="2655" spans="1:21" x14ac:dyDescent="0.25">
      <c r="A2655" t="s">
        <v>2532</v>
      </c>
      <c r="B2655" s="25">
        <v>44500</v>
      </c>
      <c r="C2655" s="25">
        <v>44503</v>
      </c>
      <c r="D2655" s="18">
        <v>60</v>
      </c>
      <c r="E2655" s="26">
        <v>2500</v>
      </c>
      <c r="F2655" s="19">
        <f t="shared" si="370"/>
        <v>44564</v>
      </c>
      <c r="G2655" s="25">
        <v>45135</v>
      </c>
      <c r="H2655" s="20">
        <f t="shared" si="371"/>
        <v>571</v>
      </c>
      <c r="I2655" s="21">
        <f t="shared" si="372"/>
        <v>1427500</v>
      </c>
      <c r="J2655" s="21">
        <f t="shared" si="373"/>
        <v>625</v>
      </c>
      <c r="K2655" s="22">
        <f t="shared" si="374"/>
        <v>1875</v>
      </c>
      <c r="L2655" s="21">
        <f t="shared" si="375"/>
        <v>635</v>
      </c>
      <c r="M2655" s="21">
        <f t="shared" si="376"/>
        <v>632</v>
      </c>
      <c r="N2655" s="21">
        <f t="shared" si="377"/>
        <v>1587500</v>
      </c>
      <c r="O2655" s="23">
        <f t="shared" si="378"/>
        <v>1580000</v>
      </c>
      <c r="P2655" t="s">
        <v>23</v>
      </c>
      <c r="Q2655" t="s">
        <v>24</v>
      </c>
      <c r="R2655" t="s">
        <v>6470</v>
      </c>
      <c r="S2655">
        <v>5334</v>
      </c>
      <c r="T2655" s="25">
        <v>45135</v>
      </c>
      <c r="U2655" s="26">
        <v>2500</v>
      </c>
    </row>
    <row r="2656" spans="1:21" x14ac:dyDescent="0.25">
      <c r="A2656" t="s">
        <v>2533</v>
      </c>
      <c r="B2656" s="25">
        <v>44530</v>
      </c>
      <c r="C2656" s="25">
        <v>44533</v>
      </c>
      <c r="D2656" s="18">
        <v>60</v>
      </c>
      <c r="E2656" s="26">
        <v>4000</v>
      </c>
      <c r="F2656" s="19">
        <f t="shared" si="370"/>
        <v>44595</v>
      </c>
      <c r="G2656" s="25">
        <v>45135</v>
      </c>
      <c r="H2656" s="20">
        <f t="shared" si="371"/>
        <v>540</v>
      </c>
      <c r="I2656" s="21">
        <f t="shared" si="372"/>
        <v>2160000</v>
      </c>
      <c r="J2656" s="21">
        <f t="shared" si="373"/>
        <v>595</v>
      </c>
      <c r="K2656" s="22">
        <f t="shared" si="374"/>
        <v>3405</v>
      </c>
      <c r="L2656" s="21">
        <f t="shared" si="375"/>
        <v>605</v>
      </c>
      <c r="M2656" s="21">
        <f t="shared" si="376"/>
        <v>602</v>
      </c>
      <c r="N2656" s="21">
        <f t="shared" si="377"/>
        <v>2420000</v>
      </c>
      <c r="O2656" s="23">
        <f t="shared" si="378"/>
        <v>2408000</v>
      </c>
      <c r="P2656" t="s">
        <v>23</v>
      </c>
      <c r="Q2656" t="s">
        <v>24</v>
      </c>
      <c r="R2656" t="s">
        <v>6470</v>
      </c>
      <c r="S2656">
        <v>5334</v>
      </c>
      <c r="T2656" s="25">
        <v>45135</v>
      </c>
      <c r="U2656" s="26">
        <v>4000</v>
      </c>
    </row>
    <row r="2657" spans="1:21" x14ac:dyDescent="0.25">
      <c r="A2657" t="s">
        <v>2534</v>
      </c>
      <c r="B2657" s="25">
        <v>44530</v>
      </c>
      <c r="C2657" s="25">
        <v>44533</v>
      </c>
      <c r="D2657" s="18">
        <v>60</v>
      </c>
      <c r="E2657" s="26">
        <v>9000</v>
      </c>
      <c r="F2657" s="19">
        <f t="shared" si="370"/>
        <v>44595</v>
      </c>
      <c r="G2657" s="25">
        <v>45135</v>
      </c>
      <c r="H2657" s="20">
        <f t="shared" si="371"/>
        <v>540</v>
      </c>
      <c r="I2657" s="21">
        <f t="shared" si="372"/>
        <v>4860000</v>
      </c>
      <c r="J2657" s="21">
        <f t="shared" si="373"/>
        <v>595</v>
      </c>
      <c r="K2657" s="22">
        <f t="shared" si="374"/>
        <v>8405</v>
      </c>
      <c r="L2657" s="21">
        <f t="shared" si="375"/>
        <v>605</v>
      </c>
      <c r="M2657" s="21">
        <f t="shared" si="376"/>
        <v>602</v>
      </c>
      <c r="N2657" s="21">
        <f t="shared" si="377"/>
        <v>5445000</v>
      </c>
      <c r="O2657" s="23">
        <f t="shared" si="378"/>
        <v>5418000</v>
      </c>
      <c r="P2657" t="s">
        <v>23</v>
      </c>
      <c r="Q2657" t="s">
        <v>24</v>
      </c>
      <c r="R2657" t="s">
        <v>6470</v>
      </c>
      <c r="S2657">
        <v>5334</v>
      </c>
      <c r="T2657" s="25">
        <v>45135</v>
      </c>
      <c r="U2657" s="26">
        <v>9000</v>
      </c>
    </row>
    <row r="2658" spans="1:21" x14ac:dyDescent="0.25">
      <c r="A2658" t="s">
        <v>2535</v>
      </c>
      <c r="B2658" s="25">
        <v>44530</v>
      </c>
      <c r="C2658" s="25">
        <v>44533</v>
      </c>
      <c r="D2658" s="18">
        <v>60</v>
      </c>
      <c r="E2658" s="26">
        <v>2500</v>
      </c>
      <c r="F2658" s="19">
        <f t="shared" si="370"/>
        <v>44595</v>
      </c>
      <c r="G2658" s="25">
        <v>45135</v>
      </c>
      <c r="H2658" s="20">
        <f t="shared" si="371"/>
        <v>540</v>
      </c>
      <c r="I2658" s="21">
        <f t="shared" si="372"/>
        <v>1350000</v>
      </c>
      <c r="J2658" s="21">
        <f t="shared" si="373"/>
        <v>595</v>
      </c>
      <c r="K2658" s="22">
        <f t="shared" si="374"/>
        <v>1905</v>
      </c>
      <c r="L2658" s="21">
        <f t="shared" si="375"/>
        <v>605</v>
      </c>
      <c r="M2658" s="21">
        <f t="shared" si="376"/>
        <v>602</v>
      </c>
      <c r="N2658" s="21">
        <f t="shared" si="377"/>
        <v>1512500</v>
      </c>
      <c r="O2658" s="23">
        <f t="shared" si="378"/>
        <v>1505000</v>
      </c>
      <c r="P2658" t="s">
        <v>23</v>
      </c>
      <c r="Q2658" t="s">
        <v>24</v>
      </c>
      <c r="R2658" t="s">
        <v>6470</v>
      </c>
      <c r="S2658">
        <v>5334</v>
      </c>
      <c r="T2658" s="25">
        <v>45135</v>
      </c>
      <c r="U2658" s="26">
        <v>2500</v>
      </c>
    </row>
    <row r="2659" spans="1:21" x14ac:dyDescent="0.25">
      <c r="A2659" t="s">
        <v>2536</v>
      </c>
      <c r="B2659" s="25">
        <v>44530</v>
      </c>
      <c r="C2659" s="25">
        <v>44533</v>
      </c>
      <c r="D2659" s="18">
        <v>60</v>
      </c>
      <c r="E2659" s="26">
        <v>2500</v>
      </c>
      <c r="F2659" s="19">
        <f t="shared" si="370"/>
        <v>44595</v>
      </c>
      <c r="G2659" s="25">
        <v>45135</v>
      </c>
      <c r="H2659" s="20">
        <f t="shared" si="371"/>
        <v>540</v>
      </c>
      <c r="I2659" s="21">
        <f t="shared" si="372"/>
        <v>1350000</v>
      </c>
      <c r="J2659" s="21">
        <f t="shared" si="373"/>
        <v>595</v>
      </c>
      <c r="K2659" s="22">
        <f t="shared" si="374"/>
        <v>1905</v>
      </c>
      <c r="L2659" s="21">
        <f t="shared" si="375"/>
        <v>605</v>
      </c>
      <c r="M2659" s="21">
        <f t="shared" si="376"/>
        <v>602</v>
      </c>
      <c r="N2659" s="21">
        <f t="shared" si="377"/>
        <v>1512500</v>
      </c>
      <c r="O2659" s="23">
        <f t="shared" si="378"/>
        <v>1505000</v>
      </c>
      <c r="P2659" t="s">
        <v>23</v>
      </c>
      <c r="Q2659" t="s">
        <v>24</v>
      </c>
      <c r="R2659" t="s">
        <v>6470</v>
      </c>
      <c r="S2659">
        <v>5334</v>
      </c>
      <c r="T2659" s="25">
        <v>45135</v>
      </c>
      <c r="U2659" s="26">
        <v>2500</v>
      </c>
    </row>
    <row r="2660" spans="1:21" x14ac:dyDescent="0.25">
      <c r="A2660" t="s">
        <v>2537</v>
      </c>
      <c r="B2660" s="25">
        <v>44530</v>
      </c>
      <c r="C2660" s="25">
        <v>44533</v>
      </c>
      <c r="D2660" s="18">
        <v>60</v>
      </c>
      <c r="E2660" s="26">
        <v>1500.5</v>
      </c>
      <c r="F2660" s="19">
        <f t="shared" si="370"/>
        <v>44595</v>
      </c>
      <c r="G2660" s="25">
        <v>45135</v>
      </c>
      <c r="H2660" s="20">
        <f t="shared" si="371"/>
        <v>540</v>
      </c>
      <c r="I2660" s="21">
        <f t="shared" si="372"/>
        <v>810270</v>
      </c>
      <c r="J2660" s="21">
        <f t="shared" si="373"/>
        <v>595</v>
      </c>
      <c r="K2660" s="22">
        <f t="shared" si="374"/>
        <v>905.5</v>
      </c>
      <c r="L2660" s="21">
        <f t="shared" si="375"/>
        <v>605</v>
      </c>
      <c r="M2660" s="21">
        <f t="shared" si="376"/>
        <v>602</v>
      </c>
      <c r="N2660" s="21">
        <f t="shared" si="377"/>
        <v>907802.5</v>
      </c>
      <c r="O2660" s="23">
        <f t="shared" si="378"/>
        <v>903301</v>
      </c>
      <c r="P2660" t="s">
        <v>23</v>
      </c>
      <c r="Q2660" t="s">
        <v>24</v>
      </c>
      <c r="R2660" t="s">
        <v>6470</v>
      </c>
      <c r="S2660">
        <v>5334</v>
      </c>
      <c r="T2660" s="25">
        <v>45135</v>
      </c>
      <c r="U2660" s="26">
        <v>1500.5</v>
      </c>
    </row>
    <row r="2661" spans="1:21" x14ac:dyDescent="0.25">
      <c r="A2661" t="s">
        <v>2538</v>
      </c>
      <c r="B2661" s="25">
        <v>44530</v>
      </c>
      <c r="C2661" s="25">
        <v>44533</v>
      </c>
      <c r="D2661" s="18">
        <v>60</v>
      </c>
      <c r="E2661" s="26">
        <v>1500.5</v>
      </c>
      <c r="F2661" s="19">
        <f t="shared" si="370"/>
        <v>44595</v>
      </c>
      <c r="G2661" s="25">
        <v>45135</v>
      </c>
      <c r="H2661" s="20">
        <f t="shared" si="371"/>
        <v>540</v>
      </c>
      <c r="I2661" s="21">
        <f t="shared" si="372"/>
        <v>810270</v>
      </c>
      <c r="J2661" s="21">
        <f t="shared" si="373"/>
        <v>595</v>
      </c>
      <c r="K2661" s="22">
        <f t="shared" si="374"/>
        <v>905.5</v>
      </c>
      <c r="L2661" s="21">
        <f t="shared" si="375"/>
        <v>605</v>
      </c>
      <c r="M2661" s="21">
        <f t="shared" si="376"/>
        <v>602</v>
      </c>
      <c r="N2661" s="21">
        <f t="shared" si="377"/>
        <v>907802.5</v>
      </c>
      <c r="O2661" s="23">
        <f t="shared" si="378"/>
        <v>903301</v>
      </c>
      <c r="P2661" t="s">
        <v>23</v>
      </c>
      <c r="Q2661" t="s">
        <v>24</v>
      </c>
      <c r="R2661" t="s">
        <v>6470</v>
      </c>
      <c r="S2661">
        <v>5334</v>
      </c>
      <c r="T2661" s="25">
        <v>45135</v>
      </c>
      <c r="U2661" s="26">
        <v>1500.5</v>
      </c>
    </row>
    <row r="2662" spans="1:21" x14ac:dyDescent="0.25">
      <c r="A2662" t="s">
        <v>2539</v>
      </c>
      <c r="B2662" s="25">
        <v>44530</v>
      </c>
      <c r="C2662" s="25">
        <v>44533</v>
      </c>
      <c r="D2662" s="18">
        <v>60</v>
      </c>
      <c r="E2662" s="26">
        <v>2500</v>
      </c>
      <c r="F2662" s="19">
        <f t="shared" si="370"/>
        <v>44595</v>
      </c>
      <c r="G2662" s="25">
        <v>45135</v>
      </c>
      <c r="H2662" s="20">
        <f t="shared" si="371"/>
        <v>540</v>
      </c>
      <c r="I2662" s="21">
        <f t="shared" si="372"/>
        <v>1350000</v>
      </c>
      <c r="J2662" s="21">
        <f t="shared" si="373"/>
        <v>595</v>
      </c>
      <c r="K2662" s="22">
        <f t="shared" si="374"/>
        <v>1905</v>
      </c>
      <c r="L2662" s="21">
        <f t="shared" si="375"/>
        <v>605</v>
      </c>
      <c r="M2662" s="21">
        <f t="shared" si="376"/>
        <v>602</v>
      </c>
      <c r="N2662" s="21">
        <f t="shared" si="377"/>
        <v>1512500</v>
      </c>
      <c r="O2662" s="23">
        <f t="shared" si="378"/>
        <v>1505000</v>
      </c>
      <c r="P2662" t="s">
        <v>23</v>
      </c>
      <c r="Q2662" t="s">
        <v>24</v>
      </c>
      <c r="R2662" t="s">
        <v>6470</v>
      </c>
      <c r="S2662">
        <v>5334</v>
      </c>
      <c r="T2662" s="25">
        <v>45135</v>
      </c>
      <c r="U2662" s="26">
        <v>2500</v>
      </c>
    </row>
    <row r="2663" spans="1:21" x14ac:dyDescent="0.25">
      <c r="A2663" t="s">
        <v>2540</v>
      </c>
      <c r="B2663" s="25">
        <v>44530</v>
      </c>
      <c r="C2663" s="25">
        <v>44533</v>
      </c>
      <c r="D2663" s="18">
        <v>60</v>
      </c>
      <c r="E2663" s="26">
        <v>2500</v>
      </c>
      <c r="F2663" s="19">
        <f t="shared" si="370"/>
        <v>44595</v>
      </c>
      <c r="G2663" s="25">
        <v>45135</v>
      </c>
      <c r="H2663" s="20">
        <f t="shared" si="371"/>
        <v>540</v>
      </c>
      <c r="I2663" s="21">
        <f t="shared" si="372"/>
        <v>1350000</v>
      </c>
      <c r="J2663" s="21">
        <f t="shared" si="373"/>
        <v>595</v>
      </c>
      <c r="K2663" s="22">
        <f t="shared" si="374"/>
        <v>1905</v>
      </c>
      <c r="L2663" s="21">
        <f t="shared" si="375"/>
        <v>605</v>
      </c>
      <c r="M2663" s="21">
        <f t="shared" si="376"/>
        <v>602</v>
      </c>
      <c r="N2663" s="21">
        <f t="shared" si="377"/>
        <v>1512500</v>
      </c>
      <c r="O2663" s="23">
        <f t="shared" si="378"/>
        <v>1505000</v>
      </c>
      <c r="P2663" t="s">
        <v>23</v>
      </c>
      <c r="Q2663" t="s">
        <v>24</v>
      </c>
      <c r="R2663" t="s">
        <v>6470</v>
      </c>
      <c r="S2663">
        <v>5334</v>
      </c>
      <c r="T2663" s="25">
        <v>45135</v>
      </c>
      <c r="U2663" s="26">
        <v>2500</v>
      </c>
    </row>
    <row r="2664" spans="1:21" x14ac:dyDescent="0.25">
      <c r="A2664" t="s">
        <v>2541</v>
      </c>
      <c r="B2664" s="25">
        <v>44530</v>
      </c>
      <c r="C2664" s="25">
        <v>44533</v>
      </c>
      <c r="D2664" s="18">
        <v>60</v>
      </c>
      <c r="E2664" s="26">
        <v>12000</v>
      </c>
      <c r="F2664" s="19">
        <f t="shared" si="370"/>
        <v>44595</v>
      </c>
      <c r="G2664" s="25">
        <v>45135</v>
      </c>
      <c r="H2664" s="20">
        <f t="shared" si="371"/>
        <v>540</v>
      </c>
      <c r="I2664" s="21">
        <f t="shared" si="372"/>
        <v>6480000</v>
      </c>
      <c r="J2664" s="21">
        <f t="shared" si="373"/>
        <v>595</v>
      </c>
      <c r="K2664" s="22">
        <f t="shared" si="374"/>
        <v>11405</v>
      </c>
      <c r="L2664" s="21">
        <f t="shared" si="375"/>
        <v>605</v>
      </c>
      <c r="M2664" s="21">
        <f t="shared" si="376"/>
        <v>602</v>
      </c>
      <c r="N2664" s="21">
        <f t="shared" si="377"/>
        <v>7260000</v>
      </c>
      <c r="O2664" s="23">
        <f t="shared" si="378"/>
        <v>7224000</v>
      </c>
      <c r="P2664" t="s">
        <v>23</v>
      </c>
      <c r="Q2664" t="s">
        <v>24</v>
      </c>
      <c r="R2664" t="s">
        <v>6470</v>
      </c>
      <c r="S2664">
        <v>5334</v>
      </c>
      <c r="T2664" s="25">
        <v>45135</v>
      </c>
      <c r="U2664" s="26">
        <v>12000</v>
      </c>
    </row>
    <row r="2665" spans="1:21" x14ac:dyDescent="0.25">
      <c r="A2665" t="s">
        <v>2542</v>
      </c>
      <c r="B2665" s="25">
        <v>44530</v>
      </c>
      <c r="C2665" s="25">
        <v>44533</v>
      </c>
      <c r="D2665" s="18">
        <v>60</v>
      </c>
      <c r="E2665" s="26">
        <v>2500</v>
      </c>
      <c r="F2665" s="19">
        <f t="shared" si="370"/>
        <v>44595</v>
      </c>
      <c r="G2665" s="25">
        <v>45135</v>
      </c>
      <c r="H2665" s="20">
        <f t="shared" si="371"/>
        <v>540</v>
      </c>
      <c r="I2665" s="21">
        <f t="shared" si="372"/>
        <v>1350000</v>
      </c>
      <c r="J2665" s="21">
        <f t="shared" si="373"/>
        <v>595</v>
      </c>
      <c r="K2665" s="22">
        <f t="shared" si="374"/>
        <v>1905</v>
      </c>
      <c r="L2665" s="21">
        <f t="shared" si="375"/>
        <v>605</v>
      </c>
      <c r="M2665" s="21">
        <f t="shared" si="376"/>
        <v>602</v>
      </c>
      <c r="N2665" s="21">
        <f t="shared" si="377"/>
        <v>1512500</v>
      </c>
      <c r="O2665" s="23">
        <f t="shared" si="378"/>
        <v>1505000</v>
      </c>
      <c r="P2665" t="s">
        <v>23</v>
      </c>
      <c r="Q2665" t="s">
        <v>24</v>
      </c>
      <c r="R2665" t="s">
        <v>6470</v>
      </c>
      <c r="S2665">
        <v>5334</v>
      </c>
      <c r="T2665" s="25">
        <v>45135</v>
      </c>
      <c r="U2665" s="26">
        <v>2500</v>
      </c>
    </row>
    <row r="2666" spans="1:21" x14ac:dyDescent="0.25">
      <c r="A2666" t="s">
        <v>2543</v>
      </c>
      <c r="B2666" s="25">
        <v>44561</v>
      </c>
      <c r="C2666" s="25">
        <v>44568</v>
      </c>
      <c r="D2666" s="18">
        <v>60</v>
      </c>
      <c r="E2666" s="26">
        <v>1280</v>
      </c>
      <c r="F2666" s="19">
        <f t="shared" si="370"/>
        <v>44627</v>
      </c>
      <c r="G2666" s="25">
        <v>45135</v>
      </c>
      <c r="H2666" s="20">
        <f t="shared" si="371"/>
        <v>508</v>
      </c>
      <c r="I2666" s="21">
        <f t="shared" si="372"/>
        <v>650240</v>
      </c>
      <c r="J2666" s="21">
        <f t="shared" si="373"/>
        <v>561</v>
      </c>
      <c r="K2666" s="22">
        <f t="shared" si="374"/>
        <v>719</v>
      </c>
      <c r="L2666" s="21">
        <f t="shared" si="375"/>
        <v>574</v>
      </c>
      <c r="M2666" s="21">
        <f t="shared" si="376"/>
        <v>567</v>
      </c>
      <c r="N2666" s="21">
        <f t="shared" si="377"/>
        <v>734720</v>
      </c>
      <c r="O2666" s="23">
        <f t="shared" si="378"/>
        <v>725760</v>
      </c>
      <c r="P2666" t="s">
        <v>23</v>
      </c>
      <c r="Q2666" t="s">
        <v>24</v>
      </c>
      <c r="R2666" t="s">
        <v>6470</v>
      </c>
      <c r="S2666">
        <v>5337</v>
      </c>
      <c r="T2666" s="25">
        <v>45135</v>
      </c>
      <c r="U2666" s="26">
        <v>1280</v>
      </c>
    </row>
    <row r="2667" spans="1:21" x14ac:dyDescent="0.25">
      <c r="A2667" t="s">
        <v>2544</v>
      </c>
      <c r="B2667" s="25">
        <v>44561</v>
      </c>
      <c r="C2667" s="25">
        <v>44568</v>
      </c>
      <c r="D2667" s="18">
        <v>60</v>
      </c>
      <c r="E2667" s="26">
        <v>2500</v>
      </c>
      <c r="F2667" s="19">
        <f t="shared" si="370"/>
        <v>44627</v>
      </c>
      <c r="G2667" s="25">
        <v>45135</v>
      </c>
      <c r="H2667" s="20">
        <f t="shared" si="371"/>
        <v>508</v>
      </c>
      <c r="I2667" s="21">
        <f t="shared" si="372"/>
        <v>1270000</v>
      </c>
      <c r="J2667" s="21">
        <f t="shared" si="373"/>
        <v>561</v>
      </c>
      <c r="K2667" s="22">
        <f t="shared" si="374"/>
        <v>1939</v>
      </c>
      <c r="L2667" s="21">
        <f t="shared" si="375"/>
        <v>574</v>
      </c>
      <c r="M2667" s="21">
        <f t="shared" si="376"/>
        <v>567</v>
      </c>
      <c r="N2667" s="21">
        <f t="shared" si="377"/>
        <v>1435000</v>
      </c>
      <c r="O2667" s="23">
        <f t="shared" si="378"/>
        <v>1417500</v>
      </c>
      <c r="P2667" t="s">
        <v>23</v>
      </c>
      <c r="Q2667" t="s">
        <v>24</v>
      </c>
      <c r="R2667" t="s">
        <v>6470</v>
      </c>
      <c r="S2667">
        <v>5337</v>
      </c>
      <c r="T2667" s="25">
        <v>45135</v>
      </c>
      <c r="U2667" s="26">
        <v>2500</v>
      </c>
    </row>
    <row r="2668" spans="1:21" x14ac:dyDescent="0.25">
      <c r="A2668" t="s">
        <v>2545</v>
      </c>
      <c r="B2668" s="25">
        <v>44561</v>
      </c>
      <c r="C2668" s="25">
        <v>44568</v>
      </c>
      <c r="D2668" s="18">
        <v>60</v>
      </c>
      <c r="E2668" s="26">
        <v>2500</v>
      </c>
      <c r="F2668" s="19">
        <f t="shared" si="370"/>
        <v>44627</v>
      </c>
      <c r="G2668" s="25">
        <v>45135</v>
      </c>
      <c r="H2668" s="20">
        <f t="shared" si="371"/>
        <v>508</v>
      </c>
      <c r="I2668" s="21">
        <f t="shared" si="372"/>
        <v>1270000</v>
      </c>
      <c r="J2668" s="21">
        <f t="shared" si="373"/>
        <v>561</v>
      </c>
      <c r="K2668" s="22">
        <f t="shared" si="374"/>
        <v>1939</v>
      </c>
      <c r="L2668" s="21">
        <f t="shared" si="375"/>
        <v>574</v>
      </c>
      <c r="M2668" s="21">
        <f t="shared" si="376"/>
        <v>567</v>
      </c>
      <c r="N2668" s="21">
        <f t="shared" si="377"/>
        <v>1435000</v>
      </c>
      <c r="O2668" s="23">
        <f t="shared" si="378"/>
        <v>1417500</v>
      </c>
      <c r="P2668" t="s">
        <v>23</v>
      </c>
      <c r="Q2668" t="s">
        <v>24</v>
      </c>
      <c r="R2668" t="s">
        <v>6470</v>
      </c>
      <c r="S2668">
        <v>5337</v>
      </c>
      <c r="T2668" s="25">
        <v>45135</v>
      </c>
      <c r="U2668" s="26">
        <v>2500</v>
      </c>
    </row>
    <row r="2669" spans="1:21" x14ac:dyDescent="0.25">
      <c r="A2669" t="s">
        <v>2546</v>
      </c>
      <c r="B2669" s="25">
        <v>44561</v>
      </c>
      <c r="C2669" s="25">
        <v>44568</v>
      </c>
      <c r="D2669" s="18">
        <v>60</v>
      </c>
      <c r="E2669" s="26">
        <v>2500</v>
      </c>
      <c r="F2669" s="19">
        <f t="shared" si="370"/>
        <v>44627</v>
      </c>
      <c r="G2669" s="25">
        <v>45135</v>
      </c>
      <c r="H2669" s="20">
        <f t="shared" si="371"/>
        <v>508</v>
      </c>
      <c r="I2669" s="21">
        <f t="shared" si="372"/>
        <v>1270000</v>
      </c>
      <c r="J2669" s="21">
        <f t="shared" si="373"/>
        <v>561</v>
      </c>
      <c r="K2669" s="22">
        <f t="shared" si="374"/>
        <v>1939</v>
      </c>
      <c r="L2669" s="21">
        <f t="shared" si="375"/>
        <v>574</v>
      </c>
      <c r="M2669" s="21">
        <f t="shared" si="376"/>
        <v>567</v>
      </c>
      <c r="N2669" s="21">
        <f t="shared" si="377"/>
        <v>1435000</v>
      </c>
      <c r="O2669" s="23">
        <f t="shared" si="378"/>
        <v>1417500</v>
      </c>
      <c r="P2669" t="s">
        <v>23</v>
      </c>
      <c r="Q2669" t="s">
        <v>24</v>
      </c>
      <c r="R2669" t="s">
        <v>6470</v>
      </c>
      <c r="S2669">
        <v>5337</v>
      </c>
      <c r="T2669" s="25">
        <v>45135</v>
      </c>
      <c r="U2669" s="26">
        <v>2500</v>
      </c>
    </row>
    <row r="2670" spans="1:21" x14ac:dyDescent="0.25">
      <c r="A2670" t="s">
        <v>2547</v>
      </c>
      <c r="B2670" s="25">
        <v>44561</v>
      </c>
      <c r="C2670" s="25">
        <v>44568</v>
      </c>
      <c r="D2670" s="18">
        <v>60</v>
      </c>
      <c r="E2670" s="26">
        <v>2500</v>
      </c>
      <c r="F2670" s="19">
        <f t="shared" si="370"/>
        <v>44627</v>
      </c>
      <c r="G2670" s="25">
        <v>45135</v>
      </c>
      <c r="H2670" s="20">
        <f t="shared" si="371"/>
        <v>508</v>
      </c>
      <c r="I2670" s="21">
        <f t="shared" si="372"/>
        <v>1270000</v>
      </c>
      <c r="J2670" s="21">
        <f t="shared" si="373"/>
        <v>561</v>
      </c>
      <c r="K2670" s="22">
        <f t="shared" si="374"/>
        <v>1939</v>
      </c>
      <c r="L2670" s="21">
        <f t="shared" si="375"/>
        <v>574</v>
      </c>
      <c r="M2670" s="21">
        <f t="shared" si="376"/>
        <v>567</v>
      </c>
      <c r="N2670" s="21">
        <f t="shared" si="377"/>
        <v>1435000</v>
      </c>
      <c r="O2670" s="23">
        <f t="shared" si="378"/>
        <v>1417500</v>
      </c>
      <c r="P2670" t="s">
        <v>23</v>
      </c>
      <c r="Q2670" t="s">
        <v>24</v>
      </c>
      <c r="R2670" t="s">
        <v>6470</v>
      </c>
      <c r="S2670">
        <v>5337</v>
      </c>
      <c r="T2670" s="25">
        <v>45135</v>
      </c>
      <c r="U2670" s="26">
        <v>2500</v>
      </c>
    </row>
    <row r="2671" spans="1:21" x14ac:dyDescent="0.25">
      <c r="A2671" t="s">
        <v>2548</v>
      </c>
      <c r="B2671" s="25">
        <v>44561</v>
      </c>
      <c r="C2671" s="25">
        <v>44568</v>
      </c>
      <c r="D2671" s="18">
        <v>60</v>
      </c>
      <c r="E2671" s="26">
        <v>2500</v>
      </c>
      <c r="F2671" s="19">
        <f t="shared" si="370"/>
        <v>44627</v>
      </c>
      <c r="G2671" s="25">
        <v>45135</v>
      </c>
      <c r="H2671" s="20">
        <f t="shared" si="371"/>
        <v>508</v>
      </c>
      <c r="I2671" s="21">
        <f t="shared" si="372"/>
        <v>1270000</v>
      </c>
      <c r="J2671" s="21">
        <f t="shared" si="373"/>
        <v>561</v>
      </c>
      <c r="K2671" s="22">
        <f t="shared" si="374"/>
        <v>1939</v>
      </c>
      <c r="L2671" s="21">
        <f t="shared" si="375"/>
        <v>574</v>
      </c>
      <c r="M2671" s="21">
        <f t="shared" si="376"/>
        <v>567</v>
      </c>
      <c r="N2671" s="21">
        <f t="shared" si="377"/>
        <v>1435000</v>
      </c>
      <c r="O2671" s="23">
        <f t="shared" si="378"/>
        <v>1417500</v>
      </c>
      <c r="P2671" t="s">
        <v>23</v>
      </c>
      <c r="Q2671" t="s">
        <v>24</v>
      </c>
      <c r="R2671" t="s">
        <v>6470</v>
      </c>
      <c r="S2671">
        <v>5337</v>
      </c>
      <c r="T2671" s="25">
        <v>45135</v>
      </c>
      <c r="U2671" s="26">
        <v>2500</v>
      </c>
    </row>
    <row r="2672" spans="1:21" x14ac:dyDescent="0.25">
      <c r="A2672" t="s">
        <v>2549</v>
      </c>
      <c r="B2672" s="25">
        <v>44561</v>
      </c>
      <c r="C2672" s="25">
        <v>44568</v>
      </c>
      <c r="D2672" s="18">
        <v>60</v>
      </c>
      <c r="E2672" s="26">
        <v>2500</v>
      </c>
      <c r="F2672" s="19">
        <f t="shared" si="370"/>
        <v>44627</v>
      </c>
      <c r="G2672" s="25">
        <v>45135</v>
      </c>
      <c r="H2672" s="20">
        <f t="shared" si="371"/>
        <v>508</v>
      </c>
      <c r="I2672" s="21">
        <f t="shared" si="372"/>
        <v>1270000</v>
      </c>
      <c r="J2672" s="21">
        <f t="shared" si="373"/>
        <v>561</v>
      </c>
      <c r="K2672" s="22">
        <f t="shared" si="374"/>
        <v>1939</v>
      </c>
      <c r="L2672" s="21">
        <f t="shared" si="375"/>
        <v>574</v>
      </c>
      <c r="M2672" s="21">
        <f t="shared" si="376"/>
        <v>567</v>
      </c>
      <c r="N2672" s="21">
        <f t="shared" si="377"/>
        <v>1435000</v>
      </c>
      <c r="O2672" s="23">
        <f t="shared" si="378"/>
        <v>1417500</v>
      </c>
      <c r="P2672" t="s">
        <v>23</v>
      </c>
      <c r="Q2672" t="s">
        <v>24</v>
      </c>
      <c r="R2672" t="s">
        <v>6470</v>
      </c>
      <c r="S2672">
        <v>5337</v>
      </c>
      <c r="T2672" s="25">
        <v>45135</v>
      </c>
      <c r="U2672" s="26">
        <v>2500</v>
      </c>
    </row>
    <row r="2673" spans="1:21" x14ac:dyDescent="0.25">
      <c r="A2673" t="s">
        <v>2550</v>
      </c>
      <c r="B2673" s="25">
        <v>44561</v>
      </c>
      <c r="C2673" s="25">
        <v>44568</v>
      </c>
      <c r="D2673" s="18">
        <v>60</v>
      </c>
      <c r="E2673" s="26">
        <v>2500</v>
      </c>
      <c r="F2673" s="19">
        <f t="shared" si="370"/>
        <v>44627</v>
      </c>
      <c r="G2673" s="25">
        <v>45135</v>
      </c>
      <c r="H2673" s="20">
        <f t="shared" si="371"/>
        <v>508</v>
      </c>
      <c r="I2673" s="21">
        <f t="shared" si="372"/>
        <v>1270000</v>
      </c>
      <c r="J2673" s="21">
        <f t="shared" si="373"/>
        <v>561</v>
      </c>
      <c r="K2673" s="22">
        <f t="shared" si="374"/>
        <v>1939</v>
      </c>
      <c r="L2673" s="21">
        <f t="shared" si="375"/>
        <v>574</v>
      </c>
      <c r="M2673" s="21">
        <f t="shared" si="376"/>
        <v>567</v>
      </c>
      <c r="N2673" s="21">
        <f t="shared" si="377"/>
        <v>1435000</v>
      </c>
      <c r="O2673" s="23">
        <f t="shared" si="378"/>
        <v>1417500</v>
      </c>
      <c r="P2673" t="s">
        <v>23</v>
      </c>
      <c r="Q2673" t="s">
        <v>24</v>
      </c>
      <c r="R2673" t="s">
        <v>6470</v>
      </c>
      <c r="S2673">
        <v>5337</v>
      </c>
      <c r="T2673" s="25">
        <v>45135</v>
      </c>
      <c r="U2673" s="26">
        <v>2500</v>
      </c>
    </row>
    <row r="2674" spans="1:21" x14ac:dyDescent="0.25">
      <c r="A2674" t="s">
        <v>2551</v>
      </c>
      <c r="B2674" s="25">
        <v>44561</v>
      </c>
      <c r="C2674" s="25">
        <v>44568</v>
      </c>
      <c r="D2674" s="18">
        <v>60</v>
      </c>
      <c r="E2674" s="26">
        <v>2500</v>
      </c>
      <c r="F2674" s="19">
        <f t="shared" si="370"/>
        <v>44627</v>
      </c>
      <c r="G2674" s="25">
        <v>45135</v>
      </c>
      <c r="H2674" s="20">
        <f t="shared" si="371"/>
        <v>508</v>
      </c>
      <c r="I2674" s="21">
        <f t="shared" si="372"/>
        <v>1270000</v>
      </c>
      <c r="J2674" s="21">
        <f t="shared" si="373"/>
        <v>561</v>
      </c>
      <c r="K2674" s="22">
        <f t="shared" si="374"/>
        <v>1939</v>
      </c>
      <c r="L2674" s="21">
        <f t="shared" si="375"/>
        <v>574</v>
      </c>
      <c r="M2674" s="21">
        <f t="shared" si="376"/>
        <v>567</v>
      </c>
      <c r="N2674" s="21">
        <f t="shared" si="377"/>
        <v>1435000</v>
      </c>
      <c r="O2674" s="23">
        <f t="shared" si="378"/>
        <v>1417500</v>
      </c>
      <c r="P2674" t="s">
        <v>23</v>
      </c>
      <c r="Q2674" t="s">
        <v>24</v>
      </c>
      <c r="R2674" t="s">
        <v>6470</v>
      </c>
      <c r="S2674">
        <v>5337</v>
      </c>
      <c r="T2674" s="25">
        <v>45135</v>
      </c>
      <c r="U2674" s="26">
        <v>2500</v>
      </c>
    </row>
    <row r="2675" spans="1:21" x14ac:dyDescent="0.25">
      <c r="A2675" t="s">
        <v>2552</v>
      </c>
      <c r="B2675" s="25">
        <v>44561</v>
      </c>
      <c r="C2675" s="25">
        <v>44568</v>
      </c>
      <c r="D2675" s="18">
        <v>60</v>
      </c>
      <c r="E2675" s="26">
        <v>1500.5</v>
      </c>
      <c r="F2675" s="19">
        <f t="shared" si="370"/>
        <v>44627</v>
      </c>
      <c r="G2675" s="25">
        <v>45135</v>
      </c>
      <c r="H2675" s="20">
        <f t="shared" si="371"/>
        <v>508</v>
      </c>
      <c r="I2675" s="21">
        <f t="shared" si="372"/>
        <v>762254</v>
      </c>
      <c r="J2675" s="21">
        <f t="shared" si="373"/>
        <v>561</v>
      </c>
      <c r="K2675" s="22">
        <f t="shared" si="374"/>
        <v>939.5</v>
      </c>
      <c r="L2675" s="21">
        <f t="shared" si="375"/>
        <v>574</v>
      </c>
      <c r="M2675" s="21">
        <f t="shared" si="376"/>
        <v>567</v>
      </c>
      <c r="N2675" s="21">
        <f t="shared" si="377"/>
        <v>861287</v>
      </c>
      <c r="O2675" s="23">
        <f t="shared" si="378"/>
        <v>850783.5</v>
      </c>
      <c r="P2675" t="s">
        <v>23</v>
      </c>
      <c r="Q2675" t="s">
        <v>24</v>
      </c>
      <c r="R2675" t="s">
        <v>6470</v>
      </c>
      <c r="S2675">
        <v>5337</v>
      </c>
      <c r="T2675" s="25">
        <v>45135</v>
      </c>
      <c r="U2675" s="26">
        <v>1500.5</v>
      </c>
    </row>
    <row r="2676" spans="1:21" x14ac:dyDescent="0.25">
      <c r="A2676" t="s">
        <v>2553</v>
      </c>
      <c r="B2676" s="25">
        <v>44561</v>
      </c>
      <c r="C2676" s="25">
        <v>44568</v>
      </c>
      <c r="D2676" s="18">
        <v>60</v>
      </c>
      <c r="E2676" s="26">
        <v>12000</v>
      </c>
      <c r="F2676" s="19">
        <f t="shared" si="370"/>
        <v>44627</v>
      </c>
      <c r="G2676" s="25">
        <v>45135</v>
      </c>
      <c r="H2676" s="20">
        <f t="shared" si="371"/>
        <v>508</v>
      </c>
      <c r="I2676" s="21">
        <f t="shared" si="372"/>
        <v>6096000</v>
      </c>
      <c r="J2676" s="21">
        <f t="shared" si="373"/>
        <v>561</v>
      </c>
      <c r="K2676" s="22">
        <f t="shared" si="374"/>
        <v>11439</v>
      </c>
      <c r="L2676" s="21">
        <f t="shared" si="375"/>
        <v>574</v>
      </c>
      <c r="M2676" s="21">
        <f t="shared" si="376"/>
        <v>567</v>
      </c>
      <c r="N2676" s="21">
        <f t="shared" si="377"/>
        <v>6888000</v>
      </c>
      <c r="O2676" s="23">
        <f t="shared" si="378"/>
        <v>6804000</v>
      </c>
      <c r="P2676" t="s">
        <v>23</v>
      </c>
      <c r="Q2676" t="s">
        <v>24</v>
      </c>
      <c r="R2676" t="s">
        <v>6470</v>
      </c>
      <c r="S2676">
        <v>5337</v>
      </c>
      <c r="T2676" s="25">
        <v>45135</v>
      </c>
      <c r="U2676" s="26">
        <v>12000</v>
      </c>
    </row>
    <row r="2677" spans="1:21" x14ac:dyDescent="0.25">
      <c r="A2677" t="s">
        <v>2554</v>
      </c>
      <c r="B2677" s="25">
        <v>44561</v>
      </c>
      <c r="C2677" s="25">
        <v>44568</v>
      </c>
      <c r="D2677" s="18">
        <v>60</v>
      </c>
      <c r="E2677" s="26">
        <v>2500</v>
      </c>
      <c r="F2677" s="19">
        <f t="shared" si="370"/>
        <v>44627</v>
      </c>
      <c r="G2677" s="25">
        <v>45135</v>
      </c>
      <c r="H2677" s="20">
        <f t="shared" si="371"/>
        <v>508</v>
      </c>
      <c r="I2677" s="21">
        <f t="shared" si="372"/>
        <v>1270000</v>
      </c>
      <c r="J2677" s="21">
        <f t="shared" si="373"/>
        <v>561</v>
      </c>
      <c r="K2677" s="22">
        <f t="shared" si="374"/>
        <v>1939</v>
      </c>
      <c r="L2677" s="21">
        <f t="shared" si="375"/>
        <v>574</v>
      </c>
      <c r="M2677" s="21">
        <f t="shared" si="376"/>
        <v>567</v>
      </c>
      <c r="N2677" s="21">
        <f t="shared" si="377"/>
        <v>1435000</v>
      </c>
      <c r="O2677" s="23">
        <f t="shared" si="378"/>
        <v>1417500</v>
      </c>
      <c r="P2677" t="s">
        <v>23</v>
      </c>
      <c r="Q2677" t="s">
        <v>24</v>
      </c>
      <c r="R2677" t="s">
        <v>6470</v>
      </c>
      <c r="S2677">
        <v>5337</v>
      </c>
      <c r="T2677" s="25">
        <v>45135</v>
      </c>
      <c r="U2677" s="26">
        <v>2500</v>
      </c>
    </row>
    <row r="2678" spans="1:21" x14ac:dyDescent="0.25">
      <c r="A2678" t="s">
        <v>2555</v>
      </c>
      <c r="B2678" s="25">
        <v>44620</v>
      </c>
      <c r="C2678" s="25">
        <v>44627</v>
      </c>
      <c r="D2678" s="18">
        <v>60</v>
      </c>
      <c r="E2678">
        <v>990</v>
      </c>
      <c r="F2678" s="19">
        <f t="shared" si="370"/>
        <v>44688</v>
      </c>
      <c r="G2678" s="25">
        <v>45135</v>
      </c>
      <c r="H2678" s="20">
        <f t="shared" si="371"/>
        <v>447</v>
      </c>
      <c r="I2678" s="21">
        <f t="shared" si="372"/>
        <v>442530</v>
      </c>
      <c r="J2678" s="21">
        <f t="shared" si="373"/>
        <v>501</v>
      </c>
      <c r="K2678" s="22">
        <f t="shared" si="374"/>
        <v>489</v>
      </c>
      <c r="L2678" s="21">
        <f t="shared" si="375"/>
        <v>515</v>
      </c>
      <c r="M2678" s="21">
        <f t="shared" si="376"/>
        <v>508</v>
      </c>
      <c r="N2678" s="21">
        <f t="shared" si="377"/>
        <v>509850</v>
      </c>
      <c r="O2678" s="23">
        <f t="shared" si="378"/>
        <v>502920</v>
      </c>
      <c r="P2678" t="s">
        <v>23</v>
      </c>
      <c r="Q2678" t="s">
        <v>24</v>
      </c>
      <c r="R2678" t="s">
        <v>6470</v>
      </c>
      <c r="S2678">
        <v>5337</v>
      </c>
      <c r="T2678" s="25">
        <v>45135</v>
      </c>
      <c r="U2678">
        <v>990</v>
      </c>
    </row>
    <row r="2679" spans="1:21" x14ac:dyDescent="0.25">
      <c r="A2679" t="s">
        <v>2556</v>
      </c>
      <c r="B2679" s="25">
        <v>44651</v>
      </c>
      <c r="C2679" s="25">
        <v>44656</v>
      </c>
      <c r="D2679" s="18">
        <v>60</v>
      </c>
      <c r="E2679" s="26">
        <v>13000</v>
      </c>
      <c r="F2679" s="19">
        <f t="shared" si="370"/>
        <v>44717</v>
      </c>
      <c r="G2679" s="25">
        <v>45135</v>
      </c>
      <c r="H2679" s="20">
        <f t="shared" si="371"/>
        <v>418</v>
      </c>
      <c r="I2679" s="21">
        <f t="shared" si="372"/>
        <v>5434000</v>
      </c>
      <c r="J2679" s="21">
        <f t="shared" si="373"/>
        <v>473</v>
      </c>
      <c r="K2679" s="22">
        <f t="shared" si="374"/>
        <v>12527</v>
      </c>
      <c r="L2679" s="21">
        <f t="shared" si="375"/>
        <v>484</v>
      </c>
      <c r="M2679" s="21">
        <f t="shared" si="376"/>
        <v>479</v>
      </c>
      <c r="N2679" s="21">
        <f t="shared" si="377"/>
        <v>6292000</v>
      </c>
      <c r="O2679" s="23">
        <f t="shared" si="378"/>
        <v>6227000</v>
      </c>
      <c r="P2679" t="s">
        <v>23</v>
      </c>
      <c r="Q2679" t="s">
        <v>24</v>
      </c>
      <c r="R2679" t="s">
        <v>6470</v>
      </c>
      <c r="S2679">
        <v>5337</v>
      </c>
      <c r="T2679" s="25">
        <v>45135</v>
      </c>
      <c r="U2679" s="26">
        <v>13000</v>
      </c>
    </row>
    <row r="2680" spans="1:21" x14ac:dyDescent="0.25">
      <c r="A2680" t="s">
        <v>2557</v>
      </c>
      <c r="B2680" s="25">
        <v>44681</v>
      </c>
      <c r="C2680" s="25">
        <v>44683</v>
      </c>
      <c r="D2680" s="18">
        <v>60</v>
      </c>
      <c r="E2680" s="26">
        <v>9240</v>
      </c>
      <c r="F2680" s="19">
        <f t="shared" si="370"/>
        <v>44744</v>
      </c>
      <c r="G2680" s="25">
        <v>45135</v>
      </c>
      <c r="H2680" s="20">
        <f t="shared" si="371"/>
        <v>391</v>
      </c>
      <c r="I2680" s="21">
        <f t="shared" si="372"/>
        <v>3612840</v>
      </c>
      <c r="J2680" s="21">
        <f t="shared" si="373"/>
        <v>446</v>
      </c>
      <c r="K2680" s="22">
        <f t="shared" si="374"/>
        <v>8794</v>
      </c>
      <c r="L2680" s="21">
        <f t="shared" si="375"/>
        <v>454</v>
      </c>
      <c r="M2680" s="21">
        <f t="shared" si="376"/>
        <v>452</v>
      </c>
      <c r="N2680" s="21">
        <f t="shared" si="377"/>
        <v>4194960</v>
      </c>
      <c r="O2680" s="23">
        <f t="shared" si="378"/>
        <v>4176480</v>
      </c>
      <c r="P2680" t="s">
        <v>23</v>
      </c>
      <c r="Q2680" t="s">
        <v>24</v>
      </c>
      <c r="R2680" t="s">
        <v>6470</v>
      </c>
      <c r="S2680">
        <v>5337</v>
      </c>
      <c r="T2680" s="25">
        <v>45135</v>
      </c>
      <c r="U2680" s="26">
        <v>9240</v>
      </c>
    </row>
    <row r="2681" spans="1:21" x14ac:dyDescent="0.25">
      <c r="A2681" t="s">
        <v>2558</v>
      </c>
      <c r="B2681" s="25">
        <v>44681</v>
      </c>
      <c r="C2681" s="25">
        <v>44684</v>
      </c>
      <c r="D2681" s="18">
        <v>60</v>
      </c>
      <c r="E2681">
        <v>560</v>
      </c>
      <c r="F2681" s="19">
        <f t="shared" si="370"/>
        <v>44745</v>
      </c>
      <c r="G2681" s="25">
        <v>45135</v>
      </c>
      <c r="H2681" s="20">
        <f t="shared" si="371"/>
        <v>390</v>
      </c>
      <c r="I2681" s="21">
        <f t="shared" si="372"/>
        <v>218400</v>
      </c>
      <c r="J2681" s="21">
        <f t="shared" si="373"/>
        <v>445</v>
      </c>
      <c r="K2681" s="22">
        <f t="shared" si="374"/>
        <v>115</v>
      </c>
      <c r="L2681" s="21">
        <f t="shared" si="375"/>
        <v>454</v>
      </c>
      <c r="M2681" s="21">
        <f t="shared" si="376"/>
        <v>451</v>
      </c>
      <c r="N2681" s="21">
        <f t="shared" si="377"/>
        <v>254240</v>
      </c>
      <c r="O2681" s="23">
        <f t="shared" si="378"/>
        <v>252560</v>
      </c>
      <c r="P2681" t="s">
        <v>23</v>
      </c>
      <c r="Q2681" t="s">
        <v>24</v>
      </c>
      <c r="R2681" t="s">
        <v>6470</v>
      </c>
      <c r="S2681">
        <v>5337</v>
      </c>
      <c r="T2681" s="25">
        <v>45135</v>
      </c>
      <c r="U2681">
        <v>560</v>
      </c>
    </row>
    <row r="2682" spans="1:21" x14ac:dyDescent="0.25">
      <c r="A2682" t="s">
        <v>2559</v>
      </c>
      <c r="B2682" s="25">
        <v>44712</v>
      </c>
      <c r="C2682" s="25">
        <v>44718</v>
      </c>
      <c r="D2682" s="18">
        <v>60</v>
      </c>
      <c r="E2682">
        <v>464.4</v>
      </c>
      <c r="F2682" s="19">
        <f t="shared" si="370"/>
        <v>44779</v>
      </c>
      <c r="G2682" s="25">
        <v>45135</v>
      </c>
      <c r="H2682" s="20">
        <f t="shared" si="371"/>
        <v>356</v>
      </c>
      <c r="I2682" s="21">
        <f t="shared" si="372"/>
        <v>165326.39999999999</v>
      </c>
      <c r="J2682" s="21">
        <f t="shared" si="373"/>
        <v>412</v>
      </c>
      <c r="K2682" s="22">
        <f t="shared" si="374"/>
        <v>52.399999999999977</v>
      </c>
      <c r="L2682" s="21">
        <f t="shared" si="375"/>
        <v>423</v>
      </c>
      <c r="M2682" s="21">
        <f t="shared" si="376"/>
        <v>417</v>
      </c>
      <c r="N2682" s="21">
        <f t="shared" si="377"/>
        <v>196441.19999999998</v>
      </c>
      <c r="O2682" s="23">
        <f t="shared" si="378"/>
        <v>193654.8</v>
      </c>
      <c r="P2682" t="s">
        <v>23</v>
      </c>
      <c r="Q2682" t="s">
        <v>24</v>
      </c>
      <c r="R2682" t="s">
        <v>6470</v>
      </c>
      <c r="S2682">
        <v>5317</v>
      </c>
      <c r="T2682" s="25">
        <v>45135</v>
      </c>
      <c r="U2682">
        <v>464.4</v>
      </c>
    </row>
    <row r="2683" spans="1:21" x14ac:dyDescent="0.25">
      <c r="A2683" t="s">
        <v>2560</v>
      </c>
      <c r="B2683" s="25">
        <v>44712</v>
      </c>
      <c r="C2683" s="25">
        <v>44718</v>
      </c>
      <c r="D2683" s="18">
        <v>60</v>
      </c>
      <c r="E2683" s="26">
        <v>4000</v>
      </c>
      <c r="F2683" s="19">
        <f t="shared" si="370"/>
        <v>44779</v>
      </c>
      <c r="G2683" s="25">
        <v>45135</v>
      </c>
      <c r="H2683" s="20">
        <f t="shared" si="371"/>
        <v>356</v>
      </c>
      <c r="I2683" s="21">
        <f t="shared" si="372"/>
        <v>1424000</v>
      </c>
      <c r="J2683" s="21">
        <f t="shared" si="373"/>
        <v>412</v>
      </c>
      <c r="K2683" s="22">
        <f t="shared" si="374"/>
        <v>3588</v>
      </c>
      <c r="L2683" s="21">
        <f t="shared" si="375"/>
        <v>423</v>
      </c>
      <c r="M2683" s="21">
        <f t="shared" si="376"/>
        <v>417</v>
      </c>
      <c r="N2683" s="21">
        <f t="shared" si="377"/>
        <v>1692000</v>
      </c>
      <c r="O2683" s="23">
        <f t="shared" si="378"/>
        <v>1668000</v>
      </c>
      <c r="P2683" t="s">
        <v>23</v>
      </c>
      <c r="Q2683" t="s">
        <v>24</v>
      </c>
      <c r="R2683" t="s">
        <v>6470</v>
      </c>
      <c r="S2683">
        <v>5317</v>
      </c>
      <c r="T2683" s="25">
        <v>45135</v>
      </c>
      <c r="U2683" s="26">
        <v>4000</v>
      </c>
    </row>
    <row r="2684" spans="1:21" x14ac:dyDescent="0.25">
      <c r="A2684" t="s">
        <v>2561</v>
      </c>
      <c r="B2684" s="25">
        <v>44742</v>
      </c>
      <c r="C2684" s="25">
        <v>44747</v>
      </c>
      <c r="D2684" s="18">
        <v>60</v>
      </c>
      <c r="E2684" s="26">
        <v>1393.2</v>
      </c>
      <c r="F2684" s="19">
        <f t="shared" si="370"/>
        <v>44809</v>
      </c>
      <c r="G2684" s="25">
        <v>45135</v>
      </c>
      <c r="H2684" s="20">
        <f t="shared" si="371"/>
        <v>326</v>
      </c>
      <c r="I2684" s="21">
        <f t="shared" si="372"/>
        <v>454183.2</v>
      </c>
      <c r="J2684" s="21">
        <f t="shared" si="373"/>
        <v>383</v>
      </c>
      <c r="K2684" s="22">
        <f t="shared" si="374"/>
        <v>1010.2</v>
      </c>
      <c r="L2684" s="21">
        <f t="shared" si="375"/>
        <v>393</v>
      </c>
      <c r="M2684" s="21">
        <f t="shared" si="376"/>
        <v>388</v>
      </c>
      <c r="N2684" s="21">
        <f t="shared" si="377"/>
        <v>547527.6</v>
      </c>
      <c r="O2684" s="23">
        <f t="shared" si="378"/>
        <v>540561.6</v>
      </c>
      <c r="P2684" t="s">
        <v>23</v>
      </c>
      <c r="Q2684" t="s">
        <v>24</v>
      </c>
      <c r="R2684" t="s">
        <v>6470</v>
      </c>
      <c r="S2684">
        <v>5317</v>
      </c>
      <c r="T2684" s="25">
        <v>45135</v>
      </c>
      <c r="U2684" s="26">
        <v>1393.2</v>
      </c>
    </row>
    <row r="2685" spans="1:21" x14ac:dyDescent="0.25">
      <c r="A2685" t="s">
        <v>2562</v>
      </c>
      <c r="B2685" s="25">
        <v>44742</v>
      </c>
      <c r="C2685" s="25">
        <v>44747</v>
      </c>
      <c r="D2685" s="18">
        <v>60</v>
      </c>
      <c r="E2685">
        <v>495</v>
      </c>
      <c r="F2685" s="19">
        <f t="shared" si="370"/>
        <v>44809</v>
      </c>
      <c r="G2685" s="25">
        <v>45135</v>
      </c>
      <c r="H2685" s="20">
        <f t="shared" si="371"/>
        <v>326</v>
      </c>
      <c r="I2685" s="21">
        <f t="shared" si="372"/>
        <v>161370</v>
      </c>
      <c r="J2685" s="21">
        <f t="shared" si="373"/>
        <v>383</v>
      </c>
      <c r="K2685" s="22">
        <f t="shared" si="374"/>
        <v>112</v>
      </c>
      <c r="L2685" s="21">
        <f t="shared" si="375"/>
        <v>393</v>
      </c>
      <c r="M2685" s="21">
        <f t="shared" si="376"/>
        <v>388</v>
      </c>
      <c r="N2685" s="21">
        <f t="shared" si="377"/>
        <v>194535</v>
      </c>
      <c r="O2685" s="23">
        <f t="shared" si="378"/>
        <v>192060</v>
      </c>
      <c r="P2685" t="s">
        <v>23</v>
      </c>
      <c r="Q2685" t="s">
        <v>24</v>
      </c>
      <c r="R2685" t="s">
        <v>6470</v>
      </c>
      <c r="S2685">
        <v>5317</v>
      </c>
      <c r="T2685" s="25">
        <v>45135</v>
      </c>
      <c r="U2685">
        <v>495</v>
      </c>
    </row>
    <row r="2686" spans="1:21" x14ac:dyDescent="0.25">
      <c r="A2686" t="s">
        <v>2563</v>
      </c>
      <c r="B2686" s="25">
        <v>44742</v>
      </c>
      <c r="C2686" s="25">
        <v>44747</v>
      </c>
      <c r="D2686" s="18">
        <v>60</v>
      </c>
      <c r="E2686" s="26">
        <v>1500.5</v>
      </c>
      <c r="F2686" s="19">
        <f t="shared" si="370"/>
        <v>44809</v>
      </c>
      <c r="G2686" s="25">
        <v>45135</v>
      </c>
      <c r="H2686" s="20">
        <f t="shared" si="371"/>
        <v>326</v>
      </c>
      <c r="I2686" s="21">
        <f t="shared" si="372"/>
        <v>489163</v>
      </c>
      <c r="J2686" s="21">
        <f t="shared" si="373"/>
        <v>383</v>
      </c>
      <c r="K2686" s="22">
        <f t="shared" si="374"/>
        <v>1117.5</v>
      </c>
      <c r="L2686" s="21">
        <f t="shared" si="375"/>
        <v>393</v>
      </c>
      <c r="M2686" s="21">
        <f t="shared" si="376"/>
        <v>388</v>
      </c>
      <c r="N2686" s="21">
        <f t="shared" si="377"/>
        <v>589696.5</v>
      </c>
      <c r="O2686" s="23">
        <f t="shared" si="378"/>
        <v>582194</v>
      </c>
      <c r="P2686" t="s">
        <v>23</v>
      </c>
      <c r="Q2686" t="s">
        <v>24</v>
      </c>
      <c r="R2686" t="s">
        <v>6470</v>
      </c>
      <c r="S2686">
        <v>5317</v>
      </c>
      <c r="T2686" s="25">
        <v>45135</v>
      </c>
      <c r="U2686" s="26">
        <v>1500.5</v>
      </c>
    </row>
    <row r="2687" spans="1:21" x14ac:dyDescent="0.25">
      <c r="A2687" t="s">
        <v>2564</v>
      </c>
      <c r="B2687" s="25">
        <v>44742</v>
      </c>
      <c r="C2687" s="25">
        <v>44747</v>
      </c>
      <c r="D2687" s="18">
        <v>60</v>
      </c>
      <c r="E2687" s="26">
        <v>2500</v>
      </c>
      <c r="F2687" s="19">
        <f t="shared" si="370"/>
        <v>44809</v>
      </c>
      <c r="G2687" s="25">
        <v>45135</v>
      </c>
      <c r="H2687" s="20">
        <f t="shared" si="371"/>
        <v>326</v>
      </c>
      <c r="I2687" s="21">
        <f t="shared" si="372"/>
        <v>815000</v>
      </c>
      <c r="J2687" s="21">
        <f t="shared" si="373"/>
        <v>383</v>
      </c>
      <c r="K2687" s="22">
        <f t="shared" si="374"/>
        <v>2117</v>
      </c>
      <c r="L2687" s="21">
        <f t="shared" si="375"/>
        <v>393</v>
      </c>
      <c r="M2687" s="21">
        <f t="shared" si="376"/>
        <v>388</v>
      </c>
      <c r="N2687" s="21">
        <f t="shared" si="377"/>
        <v>982500</v>
      </c>
      <c r="O2687" s="23">
        <f t="shared" si="378"/>
        <v>970000</v>
      </c>
      <c r="P2687" t="s">
        <v>23</v>
      </c>
      <c r="Q2687" t="s">
        <v>24</v>
      </c>
      <c r="R2687" t="s">
        <v>6470</v>
      </c>
      <c r="S2687">
        <v>5317</v>
      </c>
      <c r="T2687" s="25">
        <v>45135</v>
      </c>
      <c r="U2687" s="26">
        <v>2500</v>
      </c>
    </row>
    <row r="2688" spans="1:21" x14ac:dyDescent="0.25">
      <c r="A2688" t="s">
        <v>2565</v>
      </c>
      <c r="B2688" s="25">
        <v>44742</v>
      </c>
      <c r="C2688" s="25">
        <v>44746</v>
      </c>
      <c r="D2688" s="18">
        <v>60</v>
      </c>
      <c r="E2688" s="26">
        <v>2500</v>
      </c>
      <c r="F2688" s="19">
        <f t="shared" si="370"/>
        <v>44808</v>
      </c>
      <c r="G2688" s="25">
        <v>45135</v>
      </c>
      <c r="H2688" s="20">
        <f t="shared" si="371"/>
        <v>327</v>
      </c>
      <c r="I2688" s="21">
        <f t="shared" si="372"/>
        <v>817500</v>
      </c>
      <c r="J2688" s="21">
        <f t="shared" si="373"/>
        <v>384</v>
      </c>
      <c r="K2688" s="22">
        <f t="shared" si="374"/>
        <v>2116</v>
      </c>
      <c r="L2688" s="21">
        <f t="shared" si="375"/>
        <v>393</v>
      </c>
      <c r="M2688" s="21">
        <f t="shared" si="376"/>
        <v>389</v>
      </c>
      <c r="N2688" s="21">
        <f t="shared" si="377"/>
        <v>982500</v>
      </c>
      <c r="O2688" s="23">
        <f t="shared" si="378"/>
        <v>972500</v>
      </c>
      <c r="P2688" t="s">
        <v>23</v>
      </c>
      <c r="Q2688" t="s">
        <v>24</v>
      </c>
      <c r="R2688" t="s">
        <v>6470</v>
      </c>
      <c r="S2688">
        <v>5317</v>
      </c>
      <c r="T2688" s="25">
        <v>45135</v>
      </c>
      <c r="U2688" s="26">
        <v>2500</v>
      </c>
    </row>
    <row r="2689" spans="1:21" x14ac:dyDescent="0.25">
      <c r="A2689" t="s">
        <v>2566</v>
      </c>
      <c r="B2689" s="25">
        <v>44742</v>
      </c>
      <c r="C2689" s="25">
        <v>44747</v>
      </c>
      <c r="D2689" s="18">
        <v>60</v>
      </c>
      <c r="E2689" s="26">
        <v>7900</v>
      </c>
      <c r="F2689" s="19">
        <f t="shared" si="370"/>
        <v>44809</v>
      </c>
      <c r="G2689" s="25">
        <v>45135</v>
      </c>
      <c r="H2689" s="20">
        <f t="shared" si="371"/>
        <v>326</v>
      </c>
      <c r="I2689" s="21">
        <f t="shared" si="372"/>
        <v>2575400</v>
      </c>
      <c r="J2689" s="21">
        <f t="shared" si="373"/>
        <v>383</v>
      </c>
      <c r="K2689" s="22">
        <f t="shared" si="374"/>
        <v>7517</v>
      </c>
      <c r="L2689" s="21">
        <f t="shared" si="375"/>
        <v>393</v>
      </c>
      <c r="M2689" s="21">
        <f t="shared" si="376"/>
        <v>388</v>
      </c>
      <c r="N2689" s="21">
        <f t="shared" si="377"/>
        <v>3104700</v>
      </c>
      <c r="O2689" s="23">
        <f t="shared" si="378"/>
        <v>3065200</v>
      </c>
      <c r="P2689" t="s">
        <v>23</v>
      </c>
      <c r="Q2689" t="s">
        <v>24</v>
      </c>
      <c r="R2689" t="s">
        <v>6470</v>
      </c>
      <c r="S2689">
        <v>5317</v>
      </c>
      <c r="T2689" s="25">
        <v>45135</v>
      </c>
      <c r="U2689" s="26">
        <v>7900</v>
      </c>
    </row>
    <row r="2690" spans="1:21" x14ac:dyDescent="0.25">
      <c r="A2690" t="s">
        <v>2567</v>
      </c>
      <c r="B2690" s="25">
        <v>44742</v>
      </c>
      <c r="C2690" s="25">
        <v>44746</v>
      </c>
      <c r="D2690" s="18">
        <v>60</v>
      </c>
      <c r="E2690" s="26">
        <v>7900</v>
      </c>
      <c r="F2690" s="19">
        <f t="shared" si="370"/>
        <v>44808</v>
      </c>
      <c r="G2690" s="25">
        <v>45135</v>
      </c>
      <c r="H2690" s="20">
        <f t="shared" si="371"/>
        <v>327</v>
      </c>
      <c r="I2690" s="21">
        <f t="shared" si="372"/>
        <v>2583300</v>
      </c>
      <c r="J2690" s="21">
        <f t="shared" si="373"/>
        <v>384</v>
      </c>
      <c r="K2690" s="22">
        <f t="shared" si="374"/>
        <v>7516</v>
      </c>
      <c r="L2690" s="21">
        <f t="shared" si="375"/>
        <v>393</v>
      </c>
      <c r="M2690" s="21">
        <f t="shared" si="376"/>
        <v>389</v>
      </c>
      <c r="N2690" s="21">
        <f t="shared" si="377"/>
        <v>3104700</v>
      </c>
      <c r="O2690" s="23">
        <f t="shared" si="378"/>
        <v>3073100</v>
      </c>
      <c r="P2690" t="s">
        <v>23</v>
      </c>
      <c r="Q2690" t="s">
        <v>24</v>
      </c>
      <c r="R2690" t="s">
        <v>6470</v>
      </c>
      <c r="S2690">
        <v>5317</v>
      </c>
      <c r="T2690" s="25">
        <v>45135</v>
      </c>
      <c r="U2690" s="26">
        <v>7900</v>
      </c>
    </row>
    <row r="2691" spans="1:21" x14ac:dyDescent="0.25">
      <c r="A2691" t="s">
        <v>2568</v>
      </c>
      <c r="B2691" s="25">
        <v>44742</v>
      </c>
      <c r="C2691" s="25">
        <v>44746</v>
      </c>
      <c r="D2691" s="18">
        <v>60</v>
      </c>
      <c r="E2691" s="26">
        <v>12000</v>
      </c>
      <c r="F2691" s="19">
        <f t="shared" si="370"/>
        <v>44808</v>
      </c>
      <c r="G2691" s="25">
        <v>45135</v>
      </c>
      <c r="H2691" s="20">
        <f t="shared" si="371"/>
        <v>327</v>
      </c>
      <c r="I2691" s="21">
        <f t="shared" si="372"/>
        <v>3924000</v>
      </c>
      <c r="J2691" s="21">
        <f t="shared" si="373"/>
        <v>384</v>
      </c>
      <c r="K2691" s="22">
        <f t="shared" si="374"/>
        <v>11616</v>
      </c>
      <c r="L2691" s="21">
        <f t="shared" si="375"/>
        <v>393</v>
      </c>
      <c r="M2691" s="21">
        <f t="shared" si="376"/>
        <v>389</v>
      </c>
      <c r="N2691" s="21">
        <f t="shared" si="377"/>
        <v>4716000</v>
      </c>
      <c r="O2691" s="23">
        <f t="shared" si="378"/>
        <v>4668000</v>
      </c>
      <c r="P2691" t="s">
        <v>23</v>
      </c>
      <c r="Q2691" t="s">
        <v>24</v>
      </c>
      <c r="R2691" t="s">
        <v>6470</v>
      </c>
      <c r="S2691">
        <v>5317</v>
      </c>
      <c r="T2691" s="25">
        <v>45135</v>
      </c>
      <c r="U2691" s="26">
        <v>12000</v>
      </c>
    </row>
    <row r="2692" spans="1:21" x14ac:dyDescent="0.25">
      <c r="A2692" t="s">
        <v>2569</v>
      </c>
      <c r="B2692" s="25">
        <v>44742</v>
      </c>
      <c r="C2692" s="25">
        <v>44746</v>
      </c>
      <c r="D2692" s="18">
        <v>60</v>
      </c>
      <c r="E2692" s="26">
        <v>12000</v>
      </c>
      <c r="F2692" s="19">
        <f t="shared" si="370"/>
        <v>44808</v>
      </c>
      <c r="G2692" s="25">
        <v>45135</v>
      </c>
      <c r="H2692" s="20">
        <f t="shared" si="371"/>
        <v>327</v>
      </c>
      <c r="I2692" s="21">
        <f t="shared" si="372"/>
        <v>3924000</v>
      </c>
      <c r="J2692" s="21">
        <f t="shared" si="373"/>
        <v>384</v>
      </c>
      <c r="K2692" s="22">
        <f t="shared" si="374"/>
        <v>11616</v>
      </c>
      <c r="L2692" s="21">
        <f t="shared" si="375"/>
        <v>393</v>
      </c>
      <c r="M2692" s="21">
        <f t="shared" si="376"/>
        <v>389</v>
      </c>
      <c r="N2692" s="21">
        <f t="shared" si="377"/>
        <v>4716000</v>
      </c>
      <c r="O2692" s="23">
        <f t="shared" si="378"/>
        <v>4668000</v>
      </c>
      <c r="P2692" t="s">
        <v>23</v>
      </c>
      <c r="Q2692" t="s">
        <v>24</v>
      </c>
      <c r="R2692" t="s">
        <v>6470</v>
      </c>
      <c r="S2692">
        <v>5317</v>
      </c>
      <c r="T2692" s="25">
        <v>45135</v>
      </c>
      <c r="U2692" s="26">
        <v>12000</v>
      </c>
    </row>
    <row r="2693" spans="1:21" x14ac:dyDescent="0.25">
      <c r="A2693" t="s">
        <v>2570</v>
      </c>
      <c r="B2693" s="25">
        <v>44742</v>
      </c>
      <c r="C2693" s="25">
        <v>44746</v>
      </c>
      <c r="D2693" s="18">
        <v>60</v>
      </c>
      <c r="E2693" s="26">
        <v>2500</v>
      </c>
      <c r="F2693" s="19">
        <f t="shared" si="370"/>
        <v>44808</v>
      </c>
      <c r="G2693" s="25">
        <v>45135</v>
      </c>
      <c r="H2693" s="20">
        <f t="shared" si="371"/>
        <v>327</v>
      </c>
      <c r="I2693" s="21">
        <f t="shared" si="372"/>
        <v>817500</v>
      </c>
      <c r="J2693" s="21">
        <f t="shared" si="373"/>
        <v>384</v>
      </c>
      <c r="K2693" s="22">
        <f t="shared" si="374"/>
        <v>2116</v>
      </c>
      <c r="L2693" s="21">
        <f t="shared" si="375"/>
        <v>393</v>
      </c>
      <c r="M2693" s="21">
        <f t="shared" si="376"/>
        <v>389</v>
      </c>
      <c r="N2693" s="21">
        <f t="shared" si="377"/>
        <v>982500</v>
      </c>
      <c r="O2693" s="23">
        <f t="shared" si="378"/>
        <v>972500</v>
      </c>
      <c r="P2693" t="s">
        <v>23</v>
      </c>
      <c r="Q2693" t="s">
        <v>24</v>
      </c>
      <c r="R2693" t="s">
        <v>6470</v>
      </c>
      <c r="S2693">
        <v>5317</v>
      </c>
      <c r="T2693" s="25">
        <v>45135</v>
      </c>
      <c r="U2693" s="26">
        <v>2500</v>
      </c>
    </row>
    <row r="2694" spans="1:21" x14ac:dyDescent="0.25">
      <c r="A2694" t="s">
        <v>2571</v>
      </c>
      <c r="B2694" s="25">
        <v>44742</v>
      </c>
      <c r="C2694" s="25">
        <v>44747</v>
      </c>
      <c r="D2694" s="18">
        <v>60</v>
      </c>
      <c r="E2694" s="26">
        <v>2500</v>
      </c>
      <c r="F2694" s="19">
        <f t="shared" si="370"/>
        <v>44809</v>
      </c>
      <c r="G2694" s="25">
        <v>45135</v>
      </c>
      <c r="H2694" s="20">
        <f t="shared" si="371"/>
        <v>326</v>
      </c>
      <c r="I2694" s="21">
        <f t="shared" si="372"/>
        <v>815000</v>
      </c>
      <c r="J2694" s="21">
        <f t="shared" si="373"/>
        <v>383</v>
      </c>
      <c r="K2694" s="22">
        <f t="shared" si="374"/>
        <v>2117</v>
      </c>
      <c r="L2694" s="21">
        <f t="shared" si="375"/>
        <v>393</v>
      </c>
      <c r="M2694" s="21">
        <f t="shared" si="376"/>
        <v>388</v>
      </c>
      <c r="N2694" s="21">
        <f t="shared" si="377"/>
        <v>982500</v>
      </c>
      <c r="O2694" s="23">
        <f t="shared" si="378"/>
        <v>970000</v>
      </c>
      <c r="P2694" t="s">
        <v>23</v>
      </c>
      <c r="Q2694" t="s">
        <v>24</v>
      </c>
      <c r="R2694" t="s">
        <v>6470</v>
      </c>
      <c r="S2694">
        <v>5317</v>
      </c>
      <c r="T2694" s="25">
        <v>45135</v>
      </c>
      <c r="U2694" s="26">
        <v>2500</v>
      </c>
    </row>
    <row r="2695" spans="1:21" x14ac:dyDescent="0.25">
      <c r="A2695" t="s">
        <v>2572</v>
      </c>
      <c r="B2695" s="25">
        <v>44742</v>
      </c>
      <c r="C2695" s="25">
        <v>44747</v>
      </c>
      <c r="D2695" s="18">
        <v>60</v>
      </c>
      <c r="E2695" s="26">
        <v>2500</v>
      </c>
      <c r="F2695" s="19">
        <f t="shared" ref="F2695:F2758" si="379">EDATE(C2695,2)</f>
        <v>44809</v>
      </c>
      <c r="G2695" s="25">
        <v>45135</v>
      </c>
      <c r="H2695" s="20">
        <f t="shared" si="371"/>
        <v>326</v>
      </c>
      <c r="I2695" s="21">
        <f t="shared" si="372"/>
        <v>815000</v>
      </c>
      <c r="J2695" s="21">
        <f t="shared" si="373"/>
        <v>383</v>
      </c>
      <c r="K2695" s="22">
        <f t="shared" si="374"/>
        <v>2117</v>
      </c>
      <c r="L2695" s="21">
        <f t="shared" si="375"/>
        <v>393</v>
      </c>
      <c r="M2695" s="21">
        <f t="shared" si="376"/>
        <v>388</v>
      </c>
      <c r="N2695" s="21">
        <f t="shared" si="377"/>
        <v>982500</v>
      </c>
      <c r="O2695" s="23">
        <f t="shared" si="378"/>
        <v>970000</v>
      </c>
      <c r="P2695" t="s">
        <v>23</v>
      </c>
      <c r="Q2695" t="s">
        <v>24</v>
      </c>
      <c r="R2695" t="s">
        <v>6470</v>
      </c>
      <c r="S2695">
        <v>5317</v>
      </c>
      <c r="T2695" s="25">
        <v>45135</v>
      </c>
      <c r="U2695" s="26">
        <v>2500</v>
      </c>
    </row>
    <row r="2696" spans="1:21" x14ac:dyDescent="0.25">
      <c r="A2696" t="s">
        <v>2573</v>
      </c>
      <c r="B2696" s="25">
        <v>44742</v>
      </c>
      <c r="C2696" s="25">
        <v>44746</v>
      </c>
      <c r="D2696" s="18">
        <v>60</v>
      </c>
      <c r="E2696" s="26">
        <v>2500</v>
      </c>
      <c r="F2696" s="19">
        <f t="shared" si="379"/>
        <v>44808</v>
      </c>
      <c r="G2696" s="25">
        <v>45135</v>
      </c>
      <c r="H2696" s="20">
        <f t="shared" ref="H2696:H2759" si="380">G2696-F2696</f>
        <v>327</v>
      </c>
      <c r="I2696" s="21">
        <f t="shared" ref="I2696:I2759" si="381">E2696*H2696</f>
        <v>817500</v>
      </c>
      <c r="J2696" s="21">
        <f t="shared" ref="J2696:J2759" si="382">DAYS360(C2696,G2696)</f>
        <v>384</v>
      </c>
      <c r="K2696" s="22">
        <f t="shared" ref="K2696:K2759" si="383">E2696-J2696</f>
        <v>2116</v>
      </c>
      <c r="L2696" s="21">
        <f t="shared" ref="L2696:L2759" si="384">G2696-B2696</f>
        <v>393</v>
      </c>
      <c r="M2696" s="21">
        <f t="shared" ref="M2696:M2759" si="385">G2696-C2696</f>
        <v>389</v>
      </c>
      <c r="N2696" s="21">
        <f t="shared" ref="N2696:N2759" si="386">E2696*L2696</f>
        <v>982500</v>
      </c>
      <c r="O2696" s="23">
        <f t="shared" ref="O2696:O2759" si="387">E2696*M2696</f>
        <v>972500</v>
      </c>
      <c r="P2696" t="s">
        <v>23</v>
      </c>
      <c r="Q2696" t="s">
        <v>24</v>
      </c>
      <c r="R2696" t="s">
        <v>6470</v>
      </c>
      <c r="S2696">
        <v>5317</v>
      </c>
      <c r="T2696" s="25">
        <v>45135</v>
      </c>
      <c r="U2696" s="26">
        <v>2500</v>
      </c>
    </row>
    <row r="2697" spans="1:21" x14ac:dyDescent="0.25">
      <c r="A2697" t="s">
        <v>2574</v>
      </c>
      <c r="B2697" s="25">
        <v>44742</v>
      </c>
      <c r="C2697" s="25">
        <v>44747</v>
      </c>
      <c r="D2697" s="18">
        <v>60</v>
      </c>
      <c r="E2697" s="26">
        <v>1500.5</v>
      </c>
      <c r="F2697" s="19">
        <f t="shared" si="379"/>
        <v>44809</v>
      </c>
      <c r="G2697" s="25">
        <v>45135</v>
      </c>
      <c r="H2697" s="20">
        <f t="shared" si="380"/>
        <v>326</v>
      </c>
      <c r="I2697" s="21">
        <f t="shared" si="381"/>
        <v>489163</v>
      </c>
      <c r="J2697" s="21">
        <f t="shared" si="382"/>
        <v>383</v>
      </c>
      <c r="K2697" s="22">
        <f t="shared" si="383"/>
        <v>1117.5</v>
      </c>
      <c r="L2697" s="21">
        <f t="shared" si="384"/>
        <v>393</v>
      </c>
      <c r="M2697" s="21">
        <f t="shared" si="385"/>
        <v>388</v>
      </c>
      <c r="N2697" s="21">
        <f t="shared" si="386"/>
        <v>589696.5</v>
      </c>
      <c r="O2697" s="23">
        <f t="shared" si="387"/>
        <v>582194</v>
      </c>
      <c r="P2697" t="s">
        <v>23</v>
      </c>
      <c r="Q2697" t="s">
        <v>24</v>
      </c>
      <c r="R2697" t="s">
        <v>6470</v>
      </c>
      <c r="S2697">
        <v>5317</v>
      </c>
      <c r="T2697" s="25">
        <v>45135</v>
      </c>
      <c r="U2697" s="26">
        <v>1500.5</v>
      </c>
    </row>
    <row r="2698" spans="1:21" x14ac:dyDescent="0.25">
      <c r="A2698" t="s">
        <v>2575</v>
      </c>
      <c r="B2698" s="25">
        <v>44742</v>
      </c>
      <c r="C2698" s="25">
        <v>44747</v>
      </c>
      <c r="D2698" s="18">
        <v>60</v>
      </c>
      <c r="E2698" s="26">
        <v>2500</v>
      </c>
      <c r="F2698" s="19">
        <f t="shared" si="379"/>
        <v>44809</v>
      </c>
      <c r="G2698" s="25">
        <v>45135</v>
      </c>
      <c r="H2698" s="20">
        <f t="shared" si="380"/>
        <v>326</v>
      </c>
      <c r="I2698" s="21">
        <f t="shared" si="381"/>
        <v>815000</v>
      </c>
      <c r="J2698" s="21">
        <f t="shared" si="382"/>
        <v>383</v>
      </c>
      <c r="K2698" s="22">
        <f t="shared" si="383"/>
        <v>2117</v>
      </c>
      <c r="L2698" s="21">
        <f t="shared" si="384"/>
        <v>393</v>
      </c>
      <c r="M2698" s="21">
        <f t="shared" si="385"/>
        <v>388</v>
      </c>
      <c r="N2698" s="21">
        <f t="shared" si="386"/>
        <v>982500</v>
      </c>
      <c r="O2698" s="23">
        <f t="shared" si="387"/>
        <v>970000</v>
      </c>
      <c r="P2698" t="s">
        <v>23</v>
      </c>
      <c r="Q2698" t="s">
        <v>24</v>
      </c>
      <c r="R2698" t="s">
        <v>6470</v>
      </c>
      <c r="S2698">
        <v>5317</v>
      </c>
      <c r="T2698" s="25">
        <v>45135</v>
      </c>
      <c r="U2698" s="26">
        <v>2500</v>
      </c>
    </row>
    <row r="2699" spans="1:21" x14ac:dyDescent="0.25">
      <c r="A2699" t="s">
        <v>2576</v>
      </c>
      <c r="B2699" s="25">
        <v>44742</v>
      </c>
      <c r="C2699" s="25">
        <v>44747</v>
      </c>
      <c r="D2699" s="18">
        <v>60</v>
      </c>
      <c r="E2699" s="26">
        <v>2500</v>
      </c>
      <c r="F2699" s="19">
        <f t="shared" si="379"/>
        <v>44809</v>
      </c>
      <c r="G2699" s="25">
        <v>45135</v>
      </c>
      <c r="H2699" s="20">
        <f t="shared" si="380"/>
        <v>326</v>
      </c>
      <c r="I2699" s="21">
        <f t="shared" si="381"/>
        <v>815000</v>
      </c>
      <c r="J2699" s="21">
        <f t="shared" si="382"/>
        <v>383</v>
      </c>
      <c r="K2699" s="22">
        <f t="shared" si="383"/>
        <v>2117</v>
      </c>
      <c r="L2699" s="21">
        <f t="shared" si="384"/>
        <v>393</v>
      </c>
      <c r="M2699" s="21">
        <f t="shared" si="385"/>
        <v>388</v>
      </c>
      <c r="N2699" s="21">
        <f t="shared" si="386"/>
        <v>982500</v>
      </c>
      <c r="O2699" s="23">
        <f t="shared" si="387"/>
        <v>970000</v>
      </c>
      <c r="P2699" t="s">
        <v>23</v>
      </c>
      <c r="Q2699" t="s">
        <v>24</v>
      </c>
      <c r="R2699" t="s">
        <v>6470</v>
      </c>
      <c r="S2699">
        <v>5317</v>
      </c>
      <c r="T2699" s="25">
        <v>45135</v>
      </c>
      <c r="U2699" s="26">
        <v>2500</v>
      </c>
    </row>
    <row r="2700" spans="1:21" x14ac:dyDescent="0.25">
      <c r="A2700" t="s">
        <v>2577</v>
      </c>
      <c r="B2700" s="25">
        <v>44742</v>
      </c>
      <c r="C2700" s="25">
        <v>44747</v>
      </c>
      <c r="D2700" s="18">
        <v>60</v>
      </c>
      <c r="E2700" s="26">
        <v>14000</v>
      </c>
      <c r="F2700" s="19">
        <f t="shared" si="379"/>
        <v>44809</v>
      </c>
      <c r="G2700" s="25">
        <v>45135</v>
      </c>
      <c r="H2700" s="20">
        <f t="shared" si="380"/>
        <v>326</v>
      </c>
      <c r="I2700" s="21">
        <f t="shared" si="381"/>
        <v>4564000</v>
      </c>
      <c r="J2700" s="21">
        <f t="shared" si="382"/>
        <v>383</v>
      </c>
      <c r="K2700" s="22">
        <f t="shared" si="383"/>
        <v>13617</v>
      </c>
      <c r="L2700" s="21">
        <f t="shared" si="384"/>
        <v>393</v>
      </c>
      <c r="M2700" s="21">
        <f t="shared" si="385"/>
        <v>388</v>
      </c>
      <c r="N2700" s="21">
        <f t="shared" si="386"/>
        <v>5502000</v>
      </c>
      <c r="O2700" s="23">
        <f t="shared" si="387"/>
        <v>5432000</v>
      </c>
      <c r="P2700" t="s">
        <v>23</v>
      </c>
      <c r="Q2700" t="s">
        <v>24</v>
      </c>
      <c r="R2700" t="s">
        <v>6470</v>
      </c>
      <c r="S2700">
        <v>5317</v>
      </c>
      <c r="T2700" s="25">
        <v>45135</v>
      </c>
      <c r="U2700" s="26">
        <v>14000</v>
      </c>
    </row>
    <row r="2701" spans="1:21" x14ac:dyDescent="0.25">
      <c r="A2701" t="s">
        <v>2578</v>
      </c>
      <c r="B2701" s="25">
        <v>44742</v>
      </c>
      <c r="C2701" s="25">
        <v>44746</v>
      </c>
      <c r="D2701" s="18">
        <v>60</v>
      </c>
      <c r="E2701" s="26">
        <v>2500</v>
      </c>
      <c r="F2701" s="19">
        <f t="shared" si="379"/>
        <v>44808</v>
      </c>
      <c r="G2701" s="25">
        <v>45135</v>
      </c>
      <c r="H2701" s="20">
        <f t="shared" si="380"/>
        <v>327</v>
      </c>
      <c r="I2701" s="21">
        <f t="shared" si="381"/>
        <v>817500</v>
      </c>
      <c r="J2701" s="21">
        <f t="shared" si="382"/>
        <v>384</v>
      </c>
      <c r="K2701" s="22">
        <f t="shared" si="383"/>
        <v>2116</v>
      </c>
      <c r="L2701" s="21">
        <f t="shared" si="384"/>
        <v>393</v>
      </c>
      <c r="M2701" s="21">
        <f t="shared" si="385"/>
        <v>389</v>
      </c>
      <c r="N2701" s="21">
        <f t="shared" si="386"/>
        <v>982500</v>
      </c>
      <c r="O2701" s="23">
        <f t="shared" si="387"/>
        <v>972500</v>
      </c>
      <c r="P2701" t="s">
        <v>23</v>
      </c>
      <c r="Q2701" t="s">
        <v>24</v>
      </c>
      <c r="R2701" t="s">
        <v>6470</v>
      </c>
      <c r="S2701">
        <v>5317</v>
      </c>
      <c r="T2701" s="25">
        <v>45135</v>
      </c>
      <c r="U2701" s="26">
        <v>2500</v>
      </c>
    </row>
    <row r="2702" spans="1:21" x14ac:dyDescent="0.25">
      <c r="A2702" t="s">
        <v>2579</v>
      </c>
      <c r="B2702" s="25">
        <v>44742</v>
      </c>
      <c r="C2702" s="25">
        <v>44746</v>
      </c>
      <c r="D2702" s="18">
        <v>60</v>
      </c>
      <c r="E2702" s="26">
        <v>2500</v>
      </c>
      <c r="F2702" s="19">
        <f t="shared" si="379"/>
        <v>44808</v>
      </c>
      <c r="G2702" s="25">
        <v>45135</v>
      </c>
      <c r="H2702" s="20">
        <f t="shared" si="380"/>
        <v>327</v>
      </c>
      <c r="I2702" s="21">
        <f t="shared" si="381"/>
        <v>817500</v>
      </c>
      <c r="J2702" s="21">
        <f t="shared" si="382"/>
        <v>384</v>
      </c>
      <c r="K2702" s="22">
        <f t="shared" si="383"/>
        <v>2116</v>
      </c>
      <c r="L2702" s="21">
        <f t="shared" si="384"/>
        <v>393</v>
      </c>
      <c r="M2702" s="21">
        <f t="shared" si="385"/>
        <v>389</v>
      </c>
      <c r="N2702" s="21">
        <f t="shared" si="386"/>
        <v>982500</v>
      </c>
      <c r="O2702" s="23">
        <f t="shared" si="387"/>
        <v>972500</v>
      </c>
      <c r="P2702" t="s">
        <v>23</v>
      </c>
      <c r="Q2702" t="s">
        <v>24</v>
      </c>
      <c r="R2702" t="s">
        <v>6470</v>
      </c>
      <c r="S2702">
        <v>5317</v>
      </c>
      <c r="T2702" s="25">
        <v>45135</v>
      </c>
      <c r="U2702" s="26">
        <v>2500</v>
      </c>
    </row>
    <row r="2703" spans="1:21" x14ac:dyDescent="0.25">
      <c r="A2703" t="s">
        <v>2580</v>
      </c>
      <c r="B2703" s="25">
        <v>44771</v>
      </c>
      <c r="C2703" s="25">
        <v>44775</v>
      </c>
      <c r="D2703" s="18">
        <v>60</v>
      </c>
      <c r="E2703">
        <v>495</v>
      </c>
      <c r="F2703" s="19">
        <f t="shared" si="379"/>
        <v>44836</v>
      </c>
      <c r="G2703" s="25">
        <v>45135</v>
      </c>
      <c r="H2703" s="20">
        <f t="shared" si="380"/>
        <v>299</v>
      </c>
      <c r="I2703" s="21">
        <f t="shared" si="381"/>
        <v>148005</v>
      </c>
      <c r="J2703" s="21">
        <f t="shared" si="382"/>
        <v>356</v>
      </c>
      <c r="K2703" s="22">
        <f t="shared" si="383"/>
        <v>139</v>
      </c>
      <c r="L2703" s="21">
        <f t="shared" si="384"/>
        <v>364</v>
      </c>
      <c r="M2703" s="21">
        <f t="shared" si="385"/>
        <v>360</v>
      </c>
      <c r="N2703" s="21">
        <f t="shared" si="386"/>
        <v>180180</v>
      </c>
      <c r="O2703" s="23">
        <f t="shared" si="387"/>
        <v>178200</v>
      </c>
      <c r="P2703" t="s">
        <v>23</v>
      </c>
      <c r="Q2703" t="s">
        <v>24</v>
      </c>
      <c r="R2703" t="s">
        <v>6470</v>
      </c>
      <c r="S2703">
        <v>5317</v>
      </c>
      <c r="T2703" s="25">
        <v>45135</v>
      </c>
      <c r="U2703">
        <v>495</v>
      </c>
    </row>
    <row r="2704" spans="1:21" x14ac:dyDescent="0.25">
      <c r="A2704" t="s">
        <v>2581</v>
      </c>
      <c r="B2704" s="25">
        <v>44771</v>
      </c>
      <c r="C2704" s="25">
        <v>44775</v>
      </c>
      <c r="D2704" s="18">
        <v>60</v>
      </c>
      <c r="E2704" s="26">
        <v>2500</v>
      </c>
      <c r="F2704" s="19">
        <f t="shared" si="379"/>
        <v>44836</v>
      </c>
      <c r="G2704" s="25">
        <v>45135</v>
      </c>
      <c r="H2704" s="20">
        <f t="shared" si="380"/>
        <v>299</v>
      </c>
      <c r="I2704" s="21">
        <f t="shared" si="381"/>
        <v>747500</v>
      </c>
      <c r="J2704" s="21">
        <f t="shared" si="382"/>
        <v>356</v>
      </c>
      <c r="K2704" s="22">
        <f t="shared" si="383"/>
        <v>2144</v>
      </c>
      <c r="L2704" s="21">
        <f t="shared" si="384"/>
        <v>364</v>
      </c>
      <c r="M2704" s="21">
        <f t="shared" si="385"/>
        <v>360</v>
      </c>
      <c r="N2704" s="21">
        <f t="shared" si="386"/>
        <v>910000</v>
      </c>
      <c r="O2704" s="23">
        <f t="shared" si="387"/>
        <v>900000</v>
      </c>
      <c r="P2704" t="s">
        <v>23</v>
      </c>
      <c r="Q2704" t="s">
        <v>24</v>
      </c>
      <c r="R2704" t="s">
        <v>6470</v>
      </c>
      <c r="S2704">
        <v>5317</v>
      </c>
      <c r="T2704" s="25">
        <v>45135</v>
      </c>
      <c r="U2704" s="26">
        <v>2500</v>
      </c>
    </row>
    <row r="2705" spans="1:21" x14ac:dyDescent="0.25">
      <c r="A2705" t="s">
        <v>2582</v>
      </c>
      <c r="B2705" s="25">
        <v>44771</v>
      </c>
      <c r="C2705" s="25">
        <v>44775</v>
      </c>
      <c r="D2705" s="18">
        <v>60</v>
      </c>
      <c r="E2705" s="26">
        <v>2500</v>
      </c>
      <c r="F2705" s="19">
        <f t="shared" si="379"/>
        <v>44836</v>
      </c>
      <c r="G2705" s="25">
        <v>45135</v>
      </c>
      <c r="H2705" s="20">
        <f t="shared" si="380"/>
        <v>299</v>
      </c>
      <c r="I2705" s="21">
        <f t="shared" si="381"/>
        <v>747500</v>
      </c>
      <c r="J2705" s="21">
        <f t="shared" si="382"/>
        <v>356</v>
      </c>
      <c r="K2705" s="22">
        <f t="shared" si="383"/>
        <v>2144</v>
      </c>
      <c r="L2705" s="21">
        <f t="shared" si="384"/>
        <v>364</v>
      </c>
      <c r="M2705" s="21">
        <f t="shared" si="385"/>
        <v>360</v>
      </c>
      <c r="N2705" s="21">
        <f t="shared" si="386"/>
        <v>910000</v>
      </c>
      <c r="O2705" s="23">
        <f t="shared" si="387"/>
        <v>900000</v>
      </c>
      <c r="P2705" t="s">
        <v>23</v>
      </c>
      <c r="Q2705" t="s">
        <v>24</v>
      </c>
      <c r="R2705" t="s">
        <v>6470</v>
      </c>
      <c r="S2705">
        <v>5317</v>
      </c>
      <c r="T2705" s="25">
        <v>45135</v>
      </c>
      <c r="U2705" s="26">
        <v>2500</v>
      </c>
    </row>
    <row r="2706" spans="1:21" x14ac:dyDescent="0.25">
      <c r="A2706" t="s">
        <v>2583</v>
      </c>
      <c r="B2706" s="25">
        <v>44771</v>
      </c>
      <c r="C2706" s="25">
        <v>44775</v>
      </c>
      <c r="D2706" s="18">
        <v>60</v>
      </c>
      <c r="E2706" s="26">
        <v>2500</v>
      </c>
      <c r="F2706" s="19">
        <f t="shared" si="379"/>
        <v>44836</v>
      </c>
      <c r="G2706" s="25">
        <v>45135</v>
      </c>
      <c r="H2706" s="20">
        <f t="shared" si="380"/>
        <v>299</v>
      </c>
      <c r="I2706" s="21">
        <f t="shared" si="381"/>
        <v>747500</v>
      </c>
      <c r="J2706" s="21">
        <f t="shared" si="382"/>
        <v>356</v>
      </c>
      <c r="K2706" s="22">
        <f t="shared" si="383"/>
        <v>2144</v>
      </c>
      <c r="L2706" s="21">
        <f t="shared" si="384"/>
        <v>364</v>
      </c>
      <c r="M2706" s="21">
        <f t="shared" si="385"/>
        <v>360</v>
      </c>
      <c r="N2706" s="21">
        <f t="shared" si="386"/>
        <v>910000</v>
      </c>
      <c r="O2706" s="23">
        <f t="shared" si="387"/>
        <v>900000</v>
      </c>
      <c r="P2706" t="s">
        <v>23</v>
      </c>
      <c r="Q2706" t="s">
        <v>24</v>
      </c>
      <c r="R2706" t="s">
        <v>6470</v>
      </c>
      <c r="S2706">
        <v>5317</v>
      </c>
      <c r="T2706" s="25">
        <v>45135</v>
      </c>
      <c r="U2706" s="26">
        <v>2500</v>
      </c>
    </row>
    <row r="2707" spans="1:21" x14ac:dyDescent="0.25">
      <c r="A2707" t="s">
        <v>2584</v>
      </c>
      <c r="B2707" s="25">
        <v>44771</v>
      </c>
      <c r="C2707" s="25">
        <v>44775</v>
      </c>
      <c r="D2707" s="18">
        <v>60</v>
      </c>
      <c r="E2707" s="26">
        <v>2500</v>
      </c>
      <c r="F2707" s="19">
        <f t="shared" si="379"/>
        <v>44836</v>
      </c>
      <c r="G2707" s="25">
        <v>45135</v>
      </c>
      <c r="H2707" s="20">
        <f t="shared" si="380"/>
        <v>299</v>
      </c>
      <c r="I2707" s="21">
        <f t="shared" si="381"/>
        <v>747500</v>
      </c>
      <c r="J2707" s="21">
        <f t="shared" si="382"/>
        <v>356</v>
      </c>
      <c r="K2707" s="22">
        <f t="shared" si="383"/>
        <v>2144</v>
      </c>
      <c r="L2707" s="21">
        <f t="shared" si="384"/>
        <v>364</v>
      </c>
      <c r="M2707" s="21">
        <f t="shared" si="385"/>
        <v>360</v>
      </c>
      <c r="N2707" s="21">
        <f t="shared" si="386"/>
        <v>910000</v>
      </c>
      <c r="O2707" s="23">
        <f t="shared" si="387"/>
        <v>900000</v>
      </c>
      <c r="P2707" t="s">
        <v>23</v>
      </c>
      <c r="Q2707" t="s">
        <v>24</v>
      </c>
      <c r="R2707" t="s">
        <v>6470</v>
      </c>
      <c r="S2707">
        <v>5317</v>
      </c>
      <c r="T2707" s="25">
        <v>45135</v>
      </c>
      <c r="U2707" s="26">
        <v>2500</v>
      </c>
    </row>
    <row r="2708" spans="1:21" x14ac:dyDescent="0.25">
      <c r="A2708" t="s">
        <v>2585</v>
      </c>
      <c r="B2708" s="25">
        <v>44771</v>
      </c>
      <c r="C2708" s="25">
        <v>44775</v>
      </c>
      <c r="D2708" s="18">
        <v>60</v>
      </c>
      <c r="E2708" s="26">
        <v>2500</v>
      </c>
      <c r="F2708" s="19">
        <f t="shared" si="379"/>
        <v>44836</v>
      </c>
      <c r="G2708" s="25">
        <v>45135</v>
      </c>
      <c r="H2708" s="20">
        <f t="shared" si="380"/>
        <v>299</v>
      </c>
      <c r="I2708" s="21">
        <f t="shared" si="381"/>
        <v>747500</v>
      </c>
      <c r="J2708" s="21">
        <f t="shared" si="382"/>
        <v>356</v>
      </c>
      <c r="K2708" s="22">
        <f t="shared" si="383"/>
        <v>2144</v>
      </c>
      <c r="L2708" s="21">
        <f t="shared" si="384"/>
        <v>364</v>
      </c>
      <c r="M2708" s="21">
        <f t="shared" si="385"/>
        <v>360</v>
      </c>
      <c r="N2708" s="21">
        <f t="shared" si="386"/>
        <v>910000</v>
      </c>
      <c r="O2708" s="23">
        <f t="shared" si="387"/>
        <v>900000</v>
      </c>
      <c r="P2708" t="s">
        <v>23</v>
      </c>
      <c r="Q2708" t="s">
        <v>24</v>
      </c>
      <c r="R2708" t="s">
        <v>6470</v>
      </c>
      <c r="S2708">
        <v>5317</v>
      </c>
      <c r="T2708" s="25">
        <v>45135</v>
      </c>
      <c r="U2708" s="26">
        <v>2500</v>
      </c>
    </row>
    <row r="2709" spans="1:21" x14ac:dyDescent="0.25">
      <c r="A2709" t="s">
        <v>2586</v>
      </c>
      <c r="B2709" s="25">
        <v>44771</v>
      </c>
      <c r="C2709" s="25">
        <v>44775</v>
      </c>
      <c r="D2709" s="18">
        <v>60</v>
      </c>
      <c r="E2709" s="26">
        <v>2500</v>
      </c>
      <c r="F2709" s="19">
        <f t="shared" si="379"/>
        <v>44836</v>
      </c>
      <c r="G2709" s="25">
        <v>45135</v>
      </c>
      <c r="H2709" s="20">
        <f t="shared" si="380"/>
        <v>299</v>
      </c>
      <c r="I2709" s="21">
        <f t="shared" si="381"/>
        <v>747500</v>
      </c>
      <c r="J2709" s="21">
        <f t="shared" si="382"/>
        <v>356</v>
      </c>
      <c r="K2709" s="22">
        <f t="shared" si="383"/>
        <v>2144</v>
      </c>
      <c r="L2709" s="21">
        <f t="shared" si="384"/>
        <v>364</v>
      </c>
      <c r="M2709" s="21">
        <f t="shared" si="385"/>
        <v>360</v>
      </c>
      <c r="N2709" s="21">
        <f t="shared" si="386"/>
        <v>910000</v>
      </c>
      <c r="O2709" s="23">
        <f t="shared" si="387"/>
        <v>900000</v>
      </c>
      <c r="P2709" t="s">
        <v>23</v>
      </c>
      <c r="Q2709" t="s">
        <v>24</v>
      </c>
      <c r="R2709" t="s">
        <v>6470</v>
      </c>
      <c r="S2709">
        <v>5317</v>
      </c>
      <c r="T2709" s="25">
        <v>45135</v>
      </c>
      <c r="U2709" s="26">
        <v>2500</v>
      </c>
    </row>
    <row r="2710" spans="1:21" x14ac:dyDescent="0.25">
      <c r="A2710" t="s">
        <v>2587</v>
      </c>
      <c r="B2710" s="25">
        <v>44771</v>
      </c>
      <c r="C2710" s="25">
        <v>44775</v>
      </c>
      <c r="D2710" s="18">
        <v>60</v>
      </c>
      <c r="E2710" s="26">
        <v>2500</v>
      </c>
      <c r="F2710" s="19">
        <f t="shared" si="379"/>
        <v>44836</v>
      </c>
      <c r="G2710" s="25">
        <v>45135</v>
      </c>
      <c r="H2710" s="20">
        <f t="shared" si="380"/>
        <v>299</v>
      </c>
      <c r="I2710" s="21">
        <f t="shared" si="381"/>
        <v>747500</v>
      </c>
      <c r="J2710" s="21">
        <f t="shared" si="382"/>
        <v>356</v>
      </c>
      <c r="K2710" s="22">
        <f t="shared" si="383"/>
        <v>2144</v>
      </c>
      <c r="L2710" s="21">
        <f t="shared" si="384"/>
        <v>364</v>
      </c>
      <c r="M2710" s="21">
        <f t="shared" si="385"/>
        <v>360</v>
      </c>
      <c r="N2710" s="21">
        <f t="shared" si="386"/>
        <v>910000</v>
      </c>
      <c r="O2710" s="23">
        <f t="shared" si="387"/>
        <v>900000</v>
      </c>
      <c r="P2710" t="s">
        <v>23</v>
      </c>
      <c r="Q2710" t="s">
        <v>24</v>
      </c>
      <c r="R2710" t="s">
        <v>6470</v>
      </c>
      <c r="S2710">
        <v>5317</v>
      </c>
      <c r="T2710" s="25">
        <v>45135</v>
      </c>
      <c r="U2710" s="26">
        <v>2500</v>
      </c>
    </row>
    <row r="2711" spans="1:21" x14ac:dyDescent="0.25">
      <c r="A2711" t="s">
        <v>2588</v>
      </c>
      <c r="B2711" s="25">
        <v>44771</v>
      </c>
      <c r="C2711" s="25">
        <v>44776</v>
      </c>
      <c r="D2711" s="18">
        <v>60</v>
      </c>
      <c r="E2711" s="26">
        <v>1500.5</v>
      </c>
      <c r="F2711" s="19">
        <f t="shared" si="379"/>
        <v>44837</v>
      </c>
      <c r="G2711" s="25">
        <v>45135</v>
      </c>
      <c r="H2711" s="20">
        <f t="shared" si="380"/>
        <v>298</v>
      </c>
      <c r="I2711" s="21">
        <f t="shared" si="381"/>
        <v>447149</v>
      </c>
      <c r="J2711" s="21">
        <f t="shared" si="382"/>
        <v>355</v>
      </c>
      <c r="K2711" s="22">
        <f t="shared" si="383"/>
        <v>1145.5</v>
      </c>
      <c r="L2711" s="21">
        <f t="shared" si="384"/>
        <v>364</v>
      </c>
      <c r="M2711" s="21">
        <f t="shared" si="385"/>
        <v>359</v>
      </c>
      <c r="N2711" s="21">
        <f t="shared" si="386"/>
        <v>546182</v>
      </c>
      <c r="O2711" s="23">
        <f t="shared" si="387"/>
        <v>538679.5</v>
      </c>
      <c r="P2711" t="s">
        <v>23</v>
      </c>
      <c r="Q2711" t="s">
        <v>24</v>
      </c>
      <c r="R2711" t="s">
        <v>6470</v>
      </c>
      <c r="S2711">
        <v>5317</v>
      </c>
      <c r="T2711" s="25">
        <v>45135</v>
      </c>
      <c r="U2711" s="26">
        <v>1500.5</v>
      </c>
    </row>
    <row r="2712" spans="1:21" x14ac:dyDescent="0.25">
      <c r="A2712" t="s">
        <v>2589</v>
      </c>
      <c r="B2712" s="25">
        <v>44771</v>
      </c>
      <c r="C2712" s="25">
        <v>44775</v>
      </c>
      <c r="D2712" s="18">
        <v>60</v>
      </c>
      <c r="E2712" s="26">
        <v>7900</v>
      </c>
      <c r="F2712" s="19">
        <f t="shared" si="379"/>
        <v>44836</v>
      </c>
      <c r="G2712" s="25">
        <v>45135</v>
      </c>
      <c r="H2712" s="20">
        <f t="shared" si="380"/>
        <v>299</v>
      </c>
      <c r="I2712" s="21">
        <f t="shared" si="381"/>
        <v>2362100</v>
      </c>
      <c r="J2712" s="21">
        <f t="shared" si="382"/>
        <v>356</v>
      </c>
      <c r="K2712" s="22">
        <f t="shared" si="383"/>
        <v>7544</v>
      </c>
      <c r="L2712" s="21">
        <f t="shared" si="384"/>
        <v>364</v>
      </c>
      <c r="M2712" s="21">
        <f t="shared" si="385"/>
        <v>360</v>
      </c>
      <c r="N2712" s="21">
        <f t="shared" si="386"/>
        <v>2875600</v>
      </c>
      <c r="O2712" s="23">
        <f t="shared" si="387"/>
        <v>2844000</v>
      </c>
      <c r="P2712" t="s">
        <v>23</v>
      </c>
      <c r="Q2712" t="s">
        <v>24</v>
      </c>
      <c r="R2712" t="s">
        <v>6470</v>
      </c>
      <c r="S2712">
        <v>5317</v>
      </c>
      <c r="T2712" s="25">
        <v>45135</v>
      </c>
      <c r="U2712" s="26">
        <v>7900</v>
      </c>
    </row>
    <row r="2713" spans="1:21" x14ac:dyDescent="0.25">
      <c r="A2713" t="s">
        <v>2590</v>
      </c>
      <c r="B2713" s="25">
        <v>44771</v>
      </c>
      <c r="C2713" s="25">
        <v>44775</v>
      </c>
      <c r="D2713" s="18">
        <v>60</v>
      </c>
      <c r="E2713" s="26">
        <v>13000</v>
      </c>
      <c r="F2713" s="19">
        <f t="shared" si="379"/>
        <v>44836</v>
      </c>
      <c r="G2713" s="25">
        <v>45135</v>
      </c>
      <c r="H2713" s="20">
        <f t="shared" si="380"/>
        <v>299</v>
      </c>
      <c r="I2713" s="21">
        <f t="shared" si="381"/>
        <v>3887000</v>
      </c>
      <c r="J2713" s="21">
        <f t="shared" si="382"/>
        <v>356</v>
      </c>
      <c r="K2713" s="22">
        <f t="shared" si="383"/>
        <v>12644</v>
      </c>
      <c r="L2713" s="21">
        <f t="shared" si="384"/>
        <v>364</v>
      </c>
      <c r="M2713" s="21">
        <f t="shared" si="385"/>
        <v>360</v>
      </c>
      <c r="N2713" s="21">
        <f t="shared" si="386"/>
        <v>4732000</v>
      </c>
      <c r="O2713" s="23">
        <f t="shared" si="387"/>
        <v>4680000</v>
      </c>
      <c r="P2713" t="s">
        <v>23</v>
      </c>
      <c r="Q2713" t="s">
        <v>24</v>
      </c>
      <c r="R2713" t="s">
        <v>6470</v>
      </c>
      <c r="S2713">
        <v>5317</v>
      </c>
      <c r="T2713" s="25">
        <v>45135</v>
      </c>
      <c r="U2713" s="26">
        <v>13000</v>
      </c>
    </row>
    <row r="2714" spans="1:21" x14ac:dyDescent="0.25">
      <c r="A2714" t="s">
        <v>2591</v>
      </c>
      <c r="B2714" s="25">
        <v>44771</v>
      </c>
      <c r="C2714" s="25">
        <v>44775</v>
      </c>
      <c r="D2714" s="18">
        <v>60</v>
      </c>
      <c r="E2714" s="26">
        <v>1280</v>
      </c>
      <c r="F2714" s="19">
        <f t="shared" si="379"/>
        <v>44836</v>
      </c>
      <c r="G2714" s="25">
        <v>45135</v>
      </c>
      <c r="H2714" s="20">
        <f t="shared" si="380"/>
        <v>299</v>
      </c>
      <c r="I2714" s="21">
        <f t="shared" si="381"/>
        <v>382720</v>
      </c>
      <c r="J2714" s="21">
        <f t="shared" si="382"/>
        <v>356</v>
      </c>
      <c r="K2714" s="22">
        <f t="shared" si="383"/>
        <v>924</v>
      </c>
      <c r="L2714" s="21">
        <f t="shared" si="384"/>
        <v>364</v>
      </c>
      <c r="M2714" s="21">
        <f t="shared" si="385"/>
        <v>360</v>
      </c>
      <c r="N2714" s="21">
        <f t="shared" si="386"/>
        <v>465920</v>
      </c>
      <c r="O2714" s="23">
        <f t="shared" si="387"/>
        <v>460800</v>
      </c>
      <c r="P2714" t="s">
        <v>23</v>
      </c>
      <c r="Q2714" t="s">
        <v>24</v>
      </c>
      <c r="R2714" t="s">
        <v>6470</v>
      </c>
      <c r="S2714">
        <v>5317</v>
      </c>
      <c r="T2714" s="25">
        <v>45135</v>
      </c>
      <c r="U2714" s="26">
        <v>1280</v>
      </c>
    </row>
    <row r="2715" spans="1:21" x14ac:dyDescent="0.25">
      <c r="A2715" t="s">
        <v>1341</v>
      </c>
      <c r="B2715" s="25">
        <v>45091</v>
      </c>
      <c r="C2715" s="25">
        <v>45092</v>
      </c>
      <c r="D2715" s="18">
        <v>60</v>
      </c>
      <c r="E2715" s="26">
        <v>1264.7</v>
      </c>
      <c r="F2715" s="19">
        <f t="shared" si="379"/>
        <v>45153</v>
      </c>
      <c r="G2715" s="25">
        <v>45188</v>
      </c>
      <c r="H2715" s="20">
        <f t="shared" si="380"/>
        <v>35</v>
      </c>
      <c r="I2715" s="21">
        <f t="shared" si="381"/>
        <v>44264.5</v>
      </c>
      <c r="J2715" s="21">
        <f t="shared" si="382"/>
        <v>94</v>
      </c>
      <c r="K2715" s="22">
        <f t="shared" si="383"/>
        <v>1170.7</v>
      </c>
      <c r="L2715" s="21">
        <f t="shared" si="384"/>
        <v>97</v>
      </c>
      <c r="M2715" s="21">
        <f t="shared" si="385"/>
        <v>96</v>
      </c>
      <c r="N2715" s="21">
        <f t="shared" si="386"/>
        <v>122675.90000000001</v>
      </c>
      <c r="O2715" s="23">
        <f t="shared" si="387"/>
        <v>121411.20000000001</v>
      </c>
      <c r="P2715" t="s">
        <v>23</v>
      </c>
      <c r="Q2715" t="s">
        <v>24</v>
      </c>
      <c r="R2715" t="s">
        <v>6471</v>
      </c>
      <c r="S2715">
        <v>6562</v>
      </c>
      <c r="T2715" s="25">
        <v>45188</v>
      </c>
      <c r="U2715" s="26">
        <v>1264.7</v>
      </c>
    </row>
    <row r="2716" spans="1:21" x14ac:dyDescent="0.25">
      <c r="A2716" t="s">
        <v>1546</v>
      </c>
      <c r="B2716" s="25">
        <v>44928</v>
      </c>
      <c r="C2716" s="25">
        <v>44928</v>
      </c>
      <c r="D2716" s="18">
        <v>60</v>
      </c>
      <c r="E2716" s="26">
        <v>1430.88</v>
      </c>
      <c r="F2716" s="19">
        <f t="shared" si="379"/>
        <v>44987</v>
      </c>
      <c r="G2716" s="25">
        <v>45140</v>
      </c>
      <c r="H2716" s="20">
        <f t="shared" si="380"/>
        <v>153</v>
      </c>
      <c r="I2716" s="21">
        <f t="shared" si="381"/>
        <v>218924.64</v>
      </c>
      <c r="J2716" s="21">
        <f t="shared" si="382"/>
        <v>210</v>
      </c>
      <c r="K2716" s="22">
        <f t="shared" si="383"/>
        <v>1220.8800000000001</v>
      </c>
      <c r="L2716" s="21">
        <f t="shared" si="384"/>
        <v>212</v>
      </c>
      <c r="M2716" s="21">
        <f t="shared" si="385"/>
        <v>212</v>
      </c>
      <c r="N2716" s="21">
        <f t="shared" si="386"/>
        <v>303346.56</v>
      </c>
      <c r="O2716" s="23">
        <f t="shared" si="387"/>
        <v>303346.56</v>
      </c>
      <c r="P2716" t="s">
        <v>23</v>
      </c>
      <c r="Q2716" t="s">
        <v>24</v>
      </c>
      <c r="R2716" t="s">
        <v>6472</v>
      </c>
      <c r="S2716">
        <v>5411</v>
      </c>
      <c r="T2716" s="25">
        <v>45140</v>
      </c>
      <c r="U2716" s="26">
        <v>1430.88</v>
      </c>
    </row>
    <row r="2717" spans="1:21" x14ac:dyDescent="0.25">
      <c r="A2717" t="s">
        <v>2592</v>
      </c>
      <c r="B2717" s="25">
        <v>44928</v>
      </c>
      <c r="C2717" s="25">
        <v>44928</v>
      </c>
      <c r="D2717" s="18">
        <v>60</v>
      </c>
      <c r="E2717" s="26">
        <v>1189.5999999999999</v>
      </c>
      <c r="F2717" s="19">
        <f t="shared" si="379"/>
        <v>44987</v>
      </c>
      <c r="G2717" s="25">
        <v>45140</v>
      </c>
      <c r="H2717" s="20">
        <f t="shared" si="380"/>
        <v>153</v>
      </c>
      <c r="I2717" s="21">
        <f t="shared" si="381"/>
        <v>182008.8</v>
      </c>
      <c r="J2717" s="21">
        <f t="shared" si="382"/>
        <v>210</v>
      </c>
      <c r="K2717" s="22">
        <f t="shared" si="383"/>
        <v>979.59999999999991</v>
      </c>
      <c r="L2717" s="21">
        <f t="shared" si="384"/>
        <v>212</v>
      </c>
      <c r="M2717" s="21">
        <f t="shared" si="385"/>
        <v>212</v>
      </c>
      <c r="N2717" s="21">
        <f t="shared" si="386"/>
        <v>252195.19999999998</v>
      </c>
      <c r="O2717" s="23">
        <f t="shared" si="387"/>
        <v>252195.19999999998</v>
      </c>
      <c r="P2717" t="s">
        <v>23</v>
      </c>
      <c r="Q2717" t="s">
        <v>24</v>
      </c>
      <c r="R2717" t="s">
        <v>6472</v>
      </c>
      <c r="S2717">
        <v>5411</v>
      </c>
      <c r="T2717" s="25">
        <v>45140</v>
      </c>
      <c r="U2717" s="26">
        <v>1189.5999999999999</v>
      </c>
    </row>
    <row r="2718" spans="1:21" x14ac:dyDescent="0.25">
      <c r="A2718" t="s">
        <v>1777</v>
      </c>
      <c r="B2718" s="25">
        <v>44928</v>
      </c>
      <c r="C2718" s="25">
        <v>44928</v>
      </c>
      <c r="D2718" s="18">
        <v>60</v>
      </c>
      <c r="E2718" s="26">
        <v>1355.78</v>
      </c>
      <c r="F2718" s="19">
        <f t="shared" si="379"/>
        <v>44987</v>
      </c>
      <c r="G2718" s="25">
        <v>45140</v>
      </c>
      <c r="H2718" s="20">
        <f t="shared" si="380"/>
        <v>153</v>
      </c>
      <c r="I2718" s="21">
        <f t="shared" si="381"/>
        <v>207434.34</v>
      </c>
      <c r="J2718" s="21">
        <f t="shared" si="382"/>
        <v>210</v>
      </c>
      <c r="K2718" s="22">
        <f t="shared" si="383"/>
        <v>1145.78</v>
      </c>
      <c r="L2718" s="21">
        <f t="shared" si="384"/>
        <v>212</v>
      </c>
      <c r="M2718" s="21">
        <f t="shared" si="385"/>
        <v>212</v>
      </c>
      <c r="N2718" s="21">
        <f t="shared" si="386"/>
        <v>287425.36</v>
      </c>
      <c r="O2718" s="23">
        <f t="shared" si="387"/>
        <v>287425.36</v>
      </c>
      <c r="P2718" t="s">
        <v>23</v>
      </c>
      <c r="Q2718" t="s">
        <v>24</v>
      </c>
      <c r="R2718" t="s">
        <v>6472</v>
      </c>
      <c r="S2718">
        <v>5411</v>
      </c>
      <c r="T2718" s="25">
        <v>45140</v>
      </c>
      <c r="U2718" s="26">
        <v>1355.78</v>
      </c>
    </row>
    <row r="2719" spans="1:21" x14ac:dyDescent="0.25">
      <c r="A2719" t="s">
        <v>542</v>
      </c>
      <c r="B2719" s="25">
        <v>44928</v>
      </c>
      <c r="C2719" s="25">
        <v>44928</v>
      </c>
      <c r="D2719" s="18">
        <v>60</v>
      </c>
      <c r="E2719" s="26">
        <v>1430.88</v>
      </c>
      <c r="F2719" s="19">
        <f t="shared" si="379"/>
        <v>44987</v>
      </c>
      <c r="G2719" s="25">
        <v>45140</v>
      </c>
      <c r="H2719" s="20">
        <f t="shared" si="380"/>
        <v>153</v>
      </c>
      <c r="I2719" s="21">
        <f t="shared" si="381"/>
        <v>218924.64</v>
      </c>
      <c r="J2719" s="21">
        <f t="shared" si="382"/>
        <v>210</v>
      </c>
      <c r="K2719" s="22">
        <f t="shared" si="383"/>
        <v>1220.8800000000001</v>
      </c>
      <c r="L2719" s="21">
        <f t="shared" si="384"/>
        <v>212</v>
      </c>
      <c r="M2719" s="21">
        <f t="shared" si="385"/>
        <v>212</v>
      </c>
      <c r="N2719" s="21">
        <f t="shared" si="386"/>
        <v>303346.56</v>
      </c>
      <c r="O2719" s="23">
        <f t="shared" si="387"/>
        <v>303346.56</v>
      </c>
      <c r="P2719" t="s">
        <v>23</v>
      </c>
      <c r="Q2719" t="s">
        <v>24</v>
      </c>
      <c r="R2719" t="s">
        <v>6472</v>
      </c>
      <c r="S2719">
        <v>5411</v>
      </c>
      <c r="T2719" s="25">
        <v>45140</v>
      </c>
      <c r="U2719" s="26">
        <v>1430.88</v>
      </c>
    </row>
    <row r="2720" spans="1:21" x14ac:dyDescent="0.25">
      <c r="A2720" t="s">
        <v>1328</v>
      </c>
      <c r="B2720" s="25">
        <v>44930</v>
      </c>
      <c r="C2720" s="25">
        <v>44930</v>
      </c>
      <c r="D2720" s="18">
        <v>60</v>
      </c>
      <c r="E2720">
        <v>715.44</v>
      </c>
      <c r="F2720" s="19">
        <f t="shared" si="379"/>
        <v>44989</v>
      </c>
      <c r="G2720" s="25">
        <v>45140</v>
      </c>
      <c r="H2720" s="20">
        <f t="shared" si="380"/>
        <v>151</v>
      </c>
      <c r="I2720" s="21">
        <f t="shared" si="381"/>
        <v>108031.44</v>
      </c>
      <c r="J2720" s="21">
        <f t="shared" si="382"/>
        <v>208</v>
      </c>
      <c r="K2720" s="22">
        <f t="shared" si="383"/>
        <v>507.44000000000005</v>
      </c>
      <c r="L2720" s="21">
        <f t="shared" si="384"/>
        <v>210</v>
      </c>
      <c r="M2720" s="21">
        <f t="shared" si="385"/>
        <v>210</v>
      </c>
      <c r="N2720" s="21">
        <f t="shared" si="386"/>
        <v>150242.40000000002</v>
      </c>
      <c r="O2720" s="23">
        <f t="shared" si="387"/>
        <v>150242.40000000002</v>
      </c>
      <c r="P2720" t="s">
        <v>23</v>
      </c>
      <c r="Q2720" t="s">
        <v>24</v>
      </c>
      <c r="R2720" t="s">
        <v>6472</v>
      </c>
      <c r="S2720">
        <v>5411</v>
      </c>
      <c r="T2720" s="25">
        <v>45140</v>
      </c>
      <c r="U2720">
        <v>715.44</v>
      </c>
    </row>
    <row r="2721" spans="1:21" x14ac:dyDescent="0.25">
      <c r="A2721" t="s">
        <v>1331</v>
      </c>
      <c r="B2721" s="25">
        <v>44971</v>
      </c>
      <c r="C2721" s="25">
        <v>44971</v>
      </c>
      <c r="D2721" s="18">
        <v>60</v>
      </c>
      <c r="E2721" s="26">
        <v>1264.7</v>
      </c>
      <c r="F2721" s="19">
        <f t="shared" si="379"/>
        <v>45030</v>
      </c>
      <c r="G2721" s="25">
        <v>45140</v>
      </c>
      <c r="H2721" s="20">
        <f t="shared" si="380"/>
        <v>110</v>
      </c>
      <c r="I2721" s="21">
        <f t="shared" si="381"/>
        <v>139117</v>
      </c>
      <c r="J2721" s="21">
        <f t="shared" si="382"/>
        <v>168</v>
      </c>
      <c r="K2721" s="22">
        <f t="shared" si="383"/>
        <v>1096.7</v>
      </c>
      <c r="L2721" s="21">
        <f t="shared" si="384"/>
        <v>169</v>
      </c>
      <c r="M2721" s="21">
        <f t="shared" si="385"/>
        <v>169</v>
      </c>
      <c r="N2721" s="21">
        <f t="shared" si="386"/>
        <v>213734.30000000002</v>
      </c>
      <c r="O2721" s="23">
        <f t="shared" si="387"/>
        <v>213734.30000000002</v>
      </c>
      <c r="P2721" t="s">
        <v>23</v>
      </c>
      <c r="Q2721" t="s">
        <v>24</v>
      </c>
      <c r="R2721" t="s">
        <v>6472</v>
      </c>
      <c r="S2721">
        <v>5411</v>
      </c>
      <c r="T2721" s="25">
        <v>45140</v>
      </c>
      <c r="U2721" s="26">
        <v>1264.7</v>
      </c>
    </row>
    <row r="2722" spans="1:21" x14ac:dyDescent="0.25">
      <c r="A2722" t="s">
        <v>1332</v>
      </c>
      <c r="B2722" s="25">
        <v>44971</v>
      </c>
      <c r="C2722" s="25">
        <v>44972</v>
      </c>
      <c r="D2722" s="18">
        <v>60</v>
      </c>
      <c r="E2722" s="26">
        <v>1264.7</v>
      </c>
      <c r="F2722" s="19">
        <f t="shared" si="379"/>
        <v>45031</v>
      </c>
      <c r="G2722" s="25">
        <v>45140</v>
      </c>
      <c r="H2722" s="20">
        <f t="shared" si="380"/>
        <v>109</v>
      </c>
      <c r="I2722" s="21">
        <f t="shared" si="381"/>
        <v>137852.30000000002</v>
      </c>
      <c r="J2722" s="21">
        <f t="shared" si="382"/>
        <v>167</v>
      </c>
      <c r="K2722" s="22">
        <f t="shared" si="383"/>
        <v>1097.7</v>
      </c>
      <c r="L2722" s="21">
        <f t="shared" si="384"/>
        <v>169</v>
      </c>
      <c r="M2722" s="21">
        <f t="shared" si="385"/>
        <v>168</v>
      </c>
      <c r="N2722" s="21">
        <f t="shared" si="386"/>
        <v>213734.30000000002</v>
      </c>
      <c r="O2722" s="23">
        <f t="shared" si="387"/>
        <v>212469.6</v>
      </c>
      <c r="P2722" t="s">
        <v>23</v>
      </c>
      <c r="Q2722" t="s">
        <v>24</v>
      </c>
      <c r="R2722" t="s">
        <v>6472</v>
      </c>
      <c r="S2722">
        <v>5411</v>
      </c>
      <c r="T2722" s="25">
        <v>45140</v>
      </c>
      <c r="U2722" s="26">
        <v>1264.7</v>
      </c>
    </row>
    <row r="2723" spans="1:21" x14ac:dyDescent="0.25">
      <c r="A2723" t="s">
        <v>543</v>
      </c>
      <c r="B2723" s="25">
        <v>44971</v>
      </c>
      <c r="C2723" s="25">
        <v>44972</v>
      </c>
      <c r="D2723" s="18">
        <v>60</v>
      </c>
      <c r="E2723" s="26">
        <v>1430.88</v>
      </c>
      <c r="F2723" s="19">
        <f t="shared" si="379"/>
        <v>45031</v>
      </c>
      <c r="G2723" s="25">
        <v>45140</v>
      </c>
      <c r="H2723" s="20">
        <f t="shared" si="380"/>
        <v>109</v>
      </c>
      <c r="I2723" s="21">
        <f t="shared" si="381"/>
        <v>155965.92000000001</v>
      </c>
      <c r="J2723" s="21">
        <f t="shared" si="382"/>
        <v>167</v>
      </c>
      <c r="K2723" s="22">
        <f t="shared" si="383"/>
        <v>1263.8800000000001</v>
      </c>
      <c r="L2723" s="21">
        <f t="shared" si="384"/>
        <v>169</v>
      </c>
      <c r="M2723" s="21">
        <f t="shared" si="385"/>
        <v>168</v>
      </c>
      <c r="N2723" s="21">
        <f t="shared" si="386"/>
        <v>241818.72000000003</v>
      </c>
      <c r="O2723" s="23">
        <f t="shared" si="387"/>
        <v>240387.84000000003</v>
      </c>
      <c r="P2723" t="s">
        <v>23</v>
      </c>
      <c r="Q2723" t="s">
        <v>24</v>
      </c>
      <c r="R2723" t="s">
        <v>6472</v>
      </c>
      <c r="S2723">
        <v>5411</v>
      </c>
      <c r="T2723" s="25">
        <v>45140</v>
      </c>
      <c r="U2723" s="26">
        <v>1430.88</v>
      </c>
    </row>
    <row r="2724" spans="1:21" x14ac:dyDescent="0.25">
      <c r="A2724" t="s">
        <v>544</v>
      </c>
      <c r="B2724" s="25">
        <v>44971</v>
      </c>
      <c r="C2724" s="25">
        <v>44972</v>
      </c>
      <c r="D2724" s="18">
        <v>60</v>
      </c>
      <c r="E2724" s="26">
        <v>1430.88</v>
      </c>
      <c r="F2724" s="19">
        <f t="shared" si="379"/>
        <v>45031</v>
      </c>
      <c r="G2724" s="25">
        <v>45140</v>
      </c>
      <c r="H2724" s="20">
        <f t="shared" si="380"/>
        <v>109</v>
      </c>
      <c r="I2724" s="21">
        <f t="shared" si="381"/>
        <v>155965.92000000001</v>
      </c>
      <c r="J2724" s="21">
        <f t="shared" si="382"/>
        <v>167</v>
      </c>
      <c r="K2724" s="22">
        <f t="shared" si="383"/>
        <v>1263.8800000000001</v>
      </c>
      <c r="L2724" s="21">
        <f t="shared" si="384"/>
        <v>169</v>
      </c>
      <c r="M2724" s="21">
        <f t="shared" si="385"/>
        <v>168</v>
      </c>
      <c r="N2724" s="21">
        <f t="shared" si="386"/>
        <v>241818.72000000003</v>
      </c>
      <c r="O2724" s="23">
        <f t="shared" si="387"/>
        <v>240387.84000000003</v>
      </c>
      <c r="P2724" t="s">
        <v>23</v>
      </c>
      <c r="Q2724" t="s">
        <v>24</v>
      </c>
      <c r="R2724" t="s">
        <v>6472</v>
      </c>
      <c r="S2724">
        <v>5411</v>
      </c>
      <c r="T2724" s="25">
        <v>45140</v>
      </c>
      <c r="U2724" s="26">
        <v>1430.88</v>
      </c>
    </row>
    <row r="2725" spans="1:21" x14ac:dyDescent="0.25">
      <c r="A2725" t="s">
        <v>545</v>
      </c>
      <c r="B2725" s="25">
        <v>44971</v>
      </c>
      <c r="C2725" s="25">
        <v>44972</v>
      </c>
      <c r="D2725" s="18">
        <v>60</v>
      </c>
      <c r="E2725">
        <v>187.25</v>
      </c>
      <c r="F2725" s="19">
        <f t="shared" si="379"/>
        <v>45031</v>
      </c>
      <c r="G2725" s="25">
        <v>45140</v>
      </c>
      <c r="H2725" s="20">
        <f t="shared" si="380"/>
        <v>109</v>
      </c>
      <c r="I2725" s="21">
        <f t="shared" si="381"/>
        <v>20410.25</v>
      </c>
      <c r="J2725" s="21">
        <f t="shared" si="382"/>
        <v>167</v>
      </c>
      <c r="K2725" s="22">
        <f t="shared" si="383"/>
        <v>20.25</v>
      </c>
      <c r="L2725" s="21">
        <f t="shared" si="384"/>
        <v>169</v>
      </c>
      <c r="M2725" s="21">
        <f t="shared" si="385"/>
        <v>168</v>
      </c>
      <c r="N2725" s="21">
        <f t="shared" si="386"/>
        <v>31645.25</v>
      </c>
      <c r="O2725" s="23">
        <f t="shared" si="387"/>
        <v>31458</v>
      </c>
      <c r="P2725" t="s">
        <v>23</v>
      </c>
      <c r="Q2725" t="s">
        <v>24</v>
      </c>
      <c r="R2725" t="s">
        <v>6472</v>
      </c>
      <c r="S2725">
        <v>5411</v>
      </c>
      <c r="T2725" s="25">
        <v>45140</v>
      </c>
      <c r="U2725">
        <v>187.25</v>
      </c>
    </row>
    <row r="2726" spans="1:21" x14ac:dyDescent="0.25">
      <c r="A2726" t="s">
        <v>546</v>
      </c>
      <c r="B2726" s="25">
        <v>44971</v>
      </c>
      <c r="C2726" s="25">
        <v>44972</v>
      </c>
      <c r="D2726" s="18">
        <v>60</v>
      </c>
      <c r="E2726" s="26">
        <v>1430.88</v>
      </c>
      <c r="F2726" s="19">
        <f t="shared" si="379"/>
        <v>45031</v>
      </c>
      <c r="G2726" s="25">
        <v>45140</v>
      </c>
      <c r="H2726" s="20">
        <f t="shared" si="380"/>
        <v>109</v>
      </c>
      <c r="I2726" s="21">
        <f t="shared" si="381"/>
        <v>155965.92000000001</v>
      </c>
      <c r="J2726" s="21">
        <f t="shared" si="382"/>
        <v>167</v>
      </c>
      <c r="K2726" s="22">
        <f t="shared" si="383"/>
        <v>1263.8800000000001</v>
      </c>
      <c r="L2726" s="21">
        <f t="shared" si="384"/>
        <v>169</v>
      </c>
      <c r="M2726" s="21">
        <f t="shared" si="385"/>
        <v>168</v>
      </c>
      <c r="N2726" s="21">
        <f t="shared" si="386"/>
        <v>241818.72000000003</v>
      </c>
      <c r="O2726" s="23">
        <f t="shared" si="387"/>
        <v>240387.84000000003</v>
      </c>
      <c r="P2726" t="s">
        <v>23</v>
      </c>
      <c r="Q2726" t="s">
        <v>24</v>
      </c>
      <c r="R2726" t="s">
        <v>6472</v>
      </c>
      <c r="S2726">
        <v>5411</v>
      </c>
      <c r="T2726" s="25">
        <v>45140</v>
      </c>
      <c r="U2726" s="26">
        <v>1430.88</v>
      </c>
    </row>
    <row r="2727" spans="1:21" x14ac:dyDescent="0.25">
      <c r="A2727" t="s">
        <v>2593</v>
      </c>
      <c r="B2727" s="25">
        <v>44971</v>
      </c>
      <c r="C2727" s="25">
        <v>44971</v>
      </c>
      <c r="D2727" s="18">
        <v>60</v>
      </c>
      <c r="E2727" s="26">
        <v>1430.88</v>
      </c>
      <c r="F2727" s="19">
        <f t="shared" si="379"/>
        <v>45030</v>
      </c>
      <c r="G2727" s="25">
        <v>45140</v>
      </c>
      <c r="H2727" s="20">
        <f t="shared" si="380"/>
        <v>110</v>
      </c>
      <c r="I2727" s="21">
        <f t="shared" si="381"/>
        <v>157396.80000000002</v>
      </c>
      <c r="J2727" s="21">
        <f t="shared" si="382"/>
        <v>168</v>
      </c>
      <c r="K2727" s="22">
        <f t="shared" si="383"/>
        <v>1262.8800000000001</v>
      </c>
      <c r="L2727" s="21">
        <f t="shared" si="384"/>
        <v>169</v>
      </c>
      <c r="M2727" s="21">
        <f t="shared" si="385"/>
        <v>169</v>
      </c>
      <c r="N2727" s="21">
        <f t="shared" si="386"/>
        <v>241818.72000000003</v>
      </c>
      <c r="O2727" s="23">
        <f t="shared" si="387"/>
        <v>241818.72000000003</v>
      </c>
      <c r="P2727" t="s">
        <v>23</v>
      </c>
      <c r="Q2727" t="s">
        <v>24</v>
      </c>
      <c r="R2727" t="s">
        <v>6472</v>
      </c>
      <c r="S2727">
        <v>5411</v>
      </c>
      <c r="T2727" s="25">
        <v>45140</v>
      </c>
      <c r="U2727" s="26">
        <v>1430.88</v>
      </c>
    </row>
    <row r="2728" spans="1:21" x14ac:dyDescent="0.25">
      <c r="A2728" t="s">
        <v>2594</v>
      </c>
      <c r="B2728" s="25">
        <v>44971</v>
      </c>
      <c r="C2728" s="25">
        <v>44971</v>
      </c>
      <c r="D2728" s="18">
        <v>60</v>
      </c>
      <c r="E2728" s="26">
        <v>1264.7</v>
      </c>
      <c r="F2728" s="19">
        <f t="shared" si="379"/>
        <v>45030</v>
      </c>
      <c r="G2728" s="25">
        <v>45140</v>
      </c>
      <c r="H2728" s="20">
        <f t="shared" si="380"/>
        <v>110</v>
      </c>
      <c r="I2728" s="21">
        <f t="shared" si="381"/>
        <v>139117</v>
      </c>
      <c r="J2728" s="21">
        <f t="shared" si="382"/>
        <v>168</v>
      </c>
      <c r="K2728" s="22">
        <f t="shared" si="383"/>
        <v>1096.7</v>
      </c>
      <c r="L2728" s="21">
        <f t="shared" si="384"/>
        <v>169</v>
      </c>
      <c r="M2728" s="21">
        <f t="shared" si="385"/>
        <v>169</v>
      </c>
      <c r="N2728" s="21">
        <f t="shared" si="386"/>
        <v>213734.30000000002</v>
      </c>
      <c r="O2728" s="23">
        <f t="shared" si="387"/>
        <v>213734.30000000002</v>
      </c>
      <c r="P2728" t="s">
        <v>23</v>
      </c>
      <c r="Q2728" t="s">
        <v>24</v>
      </c>
      <c r="R2728" t="s">
        <v>6472</v>
      </c>
      <c r="S2728">
        <v>5411</v>
      </c>
      <c r="T2728" s="25">
        <v>45140</v>
      </c>
      <c r="U2728" s="26">
        <v>1264.7</v>
      </c>
    </row>
    <row r="2729" spans="1:21" x14ac:dyDescent="0.25">
      <c r="A2729" t="s">
        <v>2595</v>
      </c>
      <c r="B2729" s="25">
        <v>44971</v>
      </c>
      <c r="C2729" s="25">
        <v>44972</v>
      </c>
      <c r="D2729" s="18">
        <v>60</v>
      </c>
      <c r="E2729" s="26">
        <v>1264.7</v>
      </c>
      <c r="F2729" s="19">
        <f t="shared" si="379"/>
        <v>45031</v>
      </c>
      <c r="G2729" s="25">
        <v>45140</v>
      </c>
      <c r="H2729" s="20">
        <f t="shared" si="380"/>
        <v>109</v>
      </c>
      <c r="I2729" s="21">
        <f t="shared" si="381"/>
        <v>137852.30000000002</v>
      </c>
      <c r="J2729" s="21">
        <f t="shared" si="382"/>
        <v>167</v>
      </c>
      <c r="K2729" s="22">
        <f t="shared" si="383"/>
        <v>1097.7</v>
      </c>
      <c r="L2729" s="21">
        <f t="shared" si="384"/>
        <v>169</v>
      </c>
      <c r="M2729" s="21">
        <f t="shared" si="385"/>
        <v>168</v>
      </c>
      <c r="N2729" s="21">
        <f t="shared" si="386"/>
        <v>213734.30000000002</v>
      </c>
      <c r="O2729" s="23">
        <f t="shared" si="387"/>
        <v>212469.6</v>
      </c>
      <c r="P2729" t="s">
        <v>23</v>
      </c>
      <c r="Q2729" t="s">
        <v>24</v>
      </c>
      <c r="R2729" t="s">
        <v>6472</v>
      </c>
      <c r="S2729">
        <v>5411</v>
      </c>
      <c r="T2729" s="25">
        <v>45140</v>
      </c>
      <c r="U2729" s="26">
        <v>1264.7</v>
      </c>
    </row>
    <row r="2730" spans="1:21" x14ac:dyDescent="0.25">
      <c r="A2730" t="s">
        <v>547</v>
      </c>
      <c r="B2730" s="25">
        <v>44972</v>
      </c>
      <c r="C2730" s="25">
        <v>44972</v>
      </c>
      <c r="D2730" s="18">
        <v>60</v>
      </c>
      <c r="E2730" s="26">
        <v>1189.5999999999999</v>
      </c>
      <c r="F2730" s="19">
        <f t="shared" si="379"/>
        <v>45031</v>
      </c>
      <c r="G2730" s="25">
        <v>45140</v>
      </c>
      <c r="H2730" s="20">
        <f t="shared" si="380"/>
        <v>109</v>
      </c>
      <c r="I2730" s="21">
        <f t="shared" si="381"/>
        <v>129666.4</v>
      </c>
      <c r="J2730" s="21">
        <f t="shared" si="382"/>
        <v>167</v>
      </c>
      <c r="K2730" s="22">
        <f t="shared" si="383"/>
        <v>1022.5999999999999</v>
      </c>
      <c r="L2730" s="21">
        <f t="shared" si="384"/>
        <v>168</v>
      </c>
      <c r="M2730" s="21">
        <f t="shared" si="385"/>
        <v>168</v>
      </c>
      <c r="N2730" s="21">
        <f t="shared" si="386"/>
        <v>199852.79999999999</v>
      </c>
      <c r="O2730" s="23">
        <f t="shared" si="387"/>
        <v>199852.79999999999</v>
      </c>
      <c r="P2730" t="s">
        <v>23</v>
      </c>
      <c r="Q2730" t="s">
        <v>24</v>
      </c>
      <c r="R2730" t="s">
        <v>6472</v>
      </c>
      <c r="S2730">
        <v>5411</v>
      </c>
      <c r="T2730" s="25">
        <v>45140</v>
      </c>
      <c r="U2730" s="26">
        <v>1189.5999999999999</v>
      </c>
    </row>
    <row r="2731" spans="1:21" x14ac:dyDescent="0.25">
      <c r="A2731" t="s">
        <v>2596</v>
      </c>
      <c r="B2731" s="25">
        <v>44972</v>
      </c>
      <c r="C2731" s="25">
        <v>44972</v>
      </c>
      <c r="D2731" s="18">
        <v>60</v>
      </c>
      <c r="E2731">
        <v>715.44</v>
      </c>
      <c r="F2731" s="19">
        <f t="shared" si="379"/>
        <v>45031</v>
      </c>
      <c r="G2731" s="25">
        <v>45140</v>
      </c>
      <c r="H2731" s="20">
        <f t="shared" si="380"/>
        <v>109</v>
      </c>
      <c r="I2731" s="21">
        <f t="shared" si="381"/>
        <v>77982.960000000006</v>
      </c>
      <c r="J2731" s="21">
        <f t="shared" si="382"/>
        <v>167</v>
      </c>
      <c r="K2731" s="22">
        <f t="shared" si="383"/>
        <v>548.44000000000005</v>
      </c>
      <c r="L2731" s="21">
        <f t="shared" si="384"/>
        <v>168</v>
      </c>
      <c r="M2731" s="21">
        <f t="shared" si="385"/>
        <v>168</v>
      </c>
      <c r="N2731" s="21">
        <f t="shared" si="386"/>
        <v>120193.92000000001</v>
      </c>
      <c r="O2731" s="23">
        <f t="shared" si="387"/>
        <v>120193.92000000001</v>
      </c>
      <c r="P2731" t="s">
        <v>23</v>
      </c>
      <c r="Q2731" t="s">
        <v>24</v>
      </c>
      <c r="R2731" t="s">
        <v>6472</v>
      </c>
      <c r="S2731">
        <v>5411</v>
      </c>
      <c r="T2731" s="25">
        <v>45140</v>
      </c>
      <c r="U2731">
        <v>715.44</v>
      </c>
    </row>
    <row r="2732" spans="1:21" x14ac:dyDescent="0.25">
      <c r="A2732" t="s">
        <v>548</v>
      </c>
      <c r="B2732" s="25">
        <v>44972</v>
      </c>
      <c r="C2732" s="25">
        <v>44973</v>
      </c>
      <c r="D2732" s="18">
        <v>60</v>
      </c>
      <c r="E2732" s="26">
        <v>1264.7</v>
      </c>
      <c r="F2732" s="19">
        <f t="shared" si="379"/>
        <v>45032</v>
      </c>
      <c r="G2732" s="25">
        <v>45140</v>
      </c>
      <c r="H2732" s="20">
        <f t="shared" si="380"/>
        <v>108</v>
      </c>
      <c r="I2732" s="21">
        <f t="shared" si="381"/>
        <v>136587.6</v>
      </c>
      <c r="J2732" s="21">
        <f t="shared" si="382"/>
        <v>166</v>
      </c>
      <c r="K2732" s="22">
        <f t="shared" si="383"/>
        <v>1098.7</v>
      </c>
      <c r="L2732" s="21">
        <f t="shared" si="384"/>
        <v>168</v>
      </c>
      <c r="M2732" s="21">
        <f t="shared" si="385"/>
        <v>167</v>
      </c>
      <c r="N2732" s="21">
        <f t="shared" si="386"/>
        <v>212469.6</v>
      </c>
      <c r="O2732" s="23">
        <f t="shared" si="387"/>
        <v>211204.9</v>
      </c>
      <c r="P2732" t="s">
        <v>23</v>
      </c>
      <c r="Q2732" t="s">
        <v>24</v>
      </c>
      <c r="R2732" t="s">
        <v>6472</v>
      </c>
      <c r="S2732">
        <v>5411</v>
      </c>
      <c r="T2732" s="25">
        <v>45140</v>
      </c>
      <c r="U2732" s="26">
        <v>1264.7</v>
      </c>
    </row>
    <row r="2733" spans="1:21" x14ac:dyDescent="0.25">
      <c r="A2733" t="s">
        <v>549</v>
      </c>
      <c r="B2733" s="25">
        <v>44972</v>
      </c>
      <c r="C2733" s="25">
        <v>44972</v>
      </c>
      <c r="D2733" s="18">
        <v>60</v>
      </c>
      <c r="E2733" s="26">
        <v>1430.88</v>
      </c>
      <c r="F2733" s="19">
        <f t="shared" si="379"/>
        <v>45031</v>
      </c>
      <c r="G2733" s="25">
        <v>45188</v>
      </c>
      <c r="H2733" s="20">
        <f t="shared" si="380"/>
        <v>157</v>
      </c>
      <c r="I2733" s="21">
        <f t="shared" si="381"/>
        <v>224648.16</v>
      </c>
      <c r="J2733" s="21">
        <f t="shared" si="382"/>
        <v>214</v>
      </c>
      <c r="K2733" s="22">
        <f t="shared" si="383"/>
        <v>1216.8800000000001</v>
      </c>
      <c r="L2733" s="21">
        <f t="shared" si="384"/>
        <v>216</v>
      </c>
      <c r="M2733" s="21">
        <f t="shared" si="385"/>
        <v>216</v>
      </c>
      <c r="N2733" s="21">
        <f t="shared" si="386"/>
        <v>309070.08000000002</v>
      </c>
      <c r="O2733" s="23">
        <f t="shared" si="387"/>
        <v>309070.08000000002</v>
      </c>
      <c r="P2733" t="s">
        <v>23</v>
      </c>
      <c r="Q2733" t="s">
        <v>24</v>
      </c>
      <c r="R2733" t="s">
        <v>6472</v>
      </c>
      <c r="S2733">
        <v>6564</v>
      </c>
      <c r="T2733" s="25">
        <v>45188</v>
      </c>
      <c r="U2733" s="26">
        <v>1430.88</v>
      </c>
    </row>
    <row r="2734" spans="1:21" x14ac:dyDescent="0.25">
      <c r="A2734" t="s">
        <v>2597</v>
      </c>
      <c r="B2734" s="25">
        <v>44972</v>
      </c>
      <c r="C2734" s="25">
        <v>44972</v>
      </c>
      <c r="D2734" s="18">
        <v>60</v>
      </c>
      <c r="E2734" s="26">
        <v>1264.7</v>
      </c>
      <c r="F2734" s="19">
        <f t="shared" si="379"/>
        <v>45031</v>
      </c>
      <c r="G2734" s="25">
        <v>45188</v>
      </c>
      <c r="H2734" s="20">
        <f t="shared" si="380"/>
        <v>157</v>
      </c>
      <c r="I2734" s="21">
        <f t="shared" si="381"/>
        <v>198557.9</v>
      </c>
      <c r="J2734" s="21">
        <f t="shared" si="382"/>
        <v>214</v>
      </c>
      <c r="K2734" s="22">
        <f t="shared" si="383"/>
        <v>1050.7</v>
      </c>
      <c r="L2734" s="21">
        <f t="shared" si="384"/>
        <v>216</v>
      </c>
      <c r="M2734" s="21">
        <f t="shared" si="385"/>
        <v>216</v>
      </c>
      <c r="N2734" s="21">
        <f t="shared" si="386"/>
        <v>273175.2</v>
      </c>
      <c r="O2734" s="23">
        <f t="shared" si="387"/>
        <v>273175.2</v>
      </c>
      <c r="P2734" t="s">
        <v>23</v>
      </c>
      <c r="Q2734" t="s">
        <v>24</v>
      </c>
      <c r="R2734" t="s">
        <v>6472</v>
      </c>
      <c r="S2734">
        <v>6564</v>
      </c>
      <c r="T2734" s="25">
        <v>45188</v>
      </c>
      <c r="U2734" s="26">
        <v>1264.7</v>
      </c>
    </row>
    <row r="2735" spans="1:21" x14ac:dyDescent="0.25">
      <c r="A2735" t="s">
        <v>2598</v>
      </c>
      <c r="B2735" s="25">
        <v>44972</v>
      </c>
      <c r="C2735" s="25">
        <v>44973</v>
      </c>
      <c r="D2735" s="18">
        <v>60</v>
      </c>
      <c r="E2735" s="26">
        <v>1430.88</v>
      </c>
      <c r="F2735" s="19">
        <f t="shared" si="379"/>
        <v>45032</v>
      </c>
      <c r="G2735" s="25">
        <v>45188</v>
      </c>
      <c r="H2735" s="20">
        <f t="shared" si="380"/>
        <v>156</v>
      </c>
      <c r="I2735" s="21">
        <f t="shared" si="381"/>
        <v>223217.28000000003</v>
      </c>
      <c r="J2735" s="21">
        <f t="shared" si="382"/>
        <v>213</v>
      </c>
      <c r="K2735" s="22">
        <f t="shared" si="383"/>
        <v>1217.8800000000001</v>
      </c>
      <c r="L2735" s="21">
        <f t="shared" si="384"/>
        <v>216</v>
      </c>
      <c r="M2735" s="21">
        <f t="shared" si="385"/>
        <v>215</v>
      </c>
      <c r="N2735" s="21">
        <f t="shared" si="386"/>
        <v>309070.08000000002</v>
      </c>
      <c r="O2735" s="23">
        <f t="shared" si="387"/>
        <v>307639.2</v>
      </c>
      <c r="P2735" t="s">
        <v>23</v>
      </c>
      <c r="Q2735" t="s">
        <v>24</v>
      </c>
      <c r="R2735" t="s">
        <v>6472</v>
      </c>
      <c r="S2735">
        <v>6564</v>
      </c>
      <c r="T2735" s="25">
        <v>45188</v>
      </c>
      <c r="U2735" s="26">
        <v>1430.88</v>
      </c>
    </row>
    <row r="2736" spans="1:21" x14ac:dyDescent="0.25">
      <c r="A2736" t="s">
        <v>550</v>
      </c>
      <c r="B2736" s="25">
        <v>44972</v>
      </c>
      <c r="C2736" s="25">
        <v>44972</v>
      </c>
      <c r="D2736" s="18">
        <v>60</v>
      </c>
      <c r="E2736" s="26">
        <v>1264.7</v>
      </c>
      <c r="F2736" s="19">
        <f t="shared" si="379"/>
        <v>45031</v>
      </c>
      <c r="G2736" s="25">
        <v>45188</v>
      </c>
      <c r="H2736" s="20">
        <f t="shared" si="380"/>
        <v>157</v>
      </c>
      <c r="I2736" s="21">
        <f t="shared" si="381"/>
        <v>198557.9</v>
      </c>
      <c r="J2736" s="21">
        <f t="shared" si="382"/>
        <v>214</v>
      </c>
      <c r="K2736" s="22">
        <f t="shared" si="383"/>
        <v>1050.7</v>
      </c>
      <c r="L2736" s="21">
        <f t="shared" si="384"/>
        <v>216</v>
      </c>
      <c r="M2736" s="21">
        <f t="shared" si="385"/>
        <v>216</v>
      </c>
      <c r="N2736" s="21">
        <f t="shared" si="386"/>
        <v>273175.2</v>
      </c>
      <c r="O2736" s="23">
        <f t="shared" si="387"/>
        <v>273175.2</v>
      </c>
      <c r="P2736" t="s">
        <v>23</v>
      </c>
      <c r="Q2736" t="s">
        <v>24</v>
      </c>
      <c r="R2736" t="s">
        <v>6472</v>
      </c>
      <c r="S2736">
        <v>6564</v>
      </c>
      <c r="T2736" s="25">
        <v>45188</v>
      </c>
      <c r="U2736" s="26">
        <v>1264.7</v>
      </c>
    </row>
    <row r="2737" spans="1:21" x14ac:dyDescent="0.25">
      <c r="A2737" t="s">
        <v>551</v>
      </c>
      <c r="B2737" s="25">
        <v>44972</v>
      </c>
      <c r="C2737" s="25">
        <v>44973</v>
      </c>
      <c r="D2737" s="18">
        <v>60</v>
      </c>
      <c r="E2737" s="26">
        <v>1264.7</v>
      </c>
      <c r="F2737" s="19">
        <f t="shared" si="379"/>
        <v>45032</v>
      </c>
      <c r="G2737" s="25">
        <v>45188</v>
      </c>
      <c r="H2737" s="20">
        <f t="shared" si="380"/>
        <v>156</v>
      </c>
      <c r="I2737" s="21">
        <f t="shared" si="381"/>
        <v>197293.2</v>
      </c>
      <c r="J2737" s="21">
        <f t="shared" si="382"/>
        <v>213</v>
      </c>
      <c r="K2737" s="22">
        <f t="shared" si="383"/>
        <v>1051.7</v>
      </c>
      <c r="L2737" s="21">
        <f t="shared" si="384"/>
        <v>216</v>
      </c>
      <c r="M2737" s="21">
        <f t="shared" si="385"/>
        <v>215</v>
      </c>
      <c r="N2737" s="21">
        <f t="shared" si="386"/>
        <v>273175.2</v>
      </c>
      <c r="O2737" s="23">
        <f t="shared" si="387"/>
        <v>271910.5</v>
      </c>
      <c r="P2737" t="s">
        <v>23</v>
      </c>
      <c r="Q2737" t="s">
        <v>24</v>
      </c>
      <c r="R2737" t="s">
        <v>6472</v>
      </c>
      <c r="S2737">
        <v>6564</v>
      </c>
      <c r="T2737" s="25">
        <v>45188</v>
      </c>
      <c r="U2737" s="26">
        <v>1264.7</v>
      </c>
    </row>
    <row r="2738" spans="1:21" x14ac:dyDescent="0.25">
      <c r="A2738" t="s">
        <v>552</v>
      </c>
      <c r="B2738" s="25">
        <v>44972</v>
      </c>
      <c r="C2738" s="25">
        <v>44972</v>
      </c>
      <c r="D2738" s="18">
        <v>60</v>
      </c>
      <c r="E2738" s="26">
        <v>1430.88</v>
      </c>
      <c r="F2738" s="19">
        <f t="shared" si="379"/>
        <v>45031</v>
      </c>
      <c r="G2738" s="25">
        <v>45188</v>
      </c>
      <c r="H2738" s="20">
        <f t="shared" si="380"/>
        <v>157</v>
      </c>
      <c r="I2738" s="21">
        <f t="shared" si="381"/>
        <v>224648.16</v>
      </c>
      <c r="J2738" s="21">
        <f t="shared" si="382"/>
        <v>214</v>
      </c>
      <c r="K2738" s="22">
        <f t="shared" si="383"/>
        <v>1216.8800000000001</v>
      </c>
      <c r="L2738" s="21">
        <f t="shared" si="384"/>
        <v>216</v>
      </c>
      <c r="M2738" s="21">
        <f t="shared" si="385"/>
        <v>216</v>
      </c>
      <c r="N2738" s="21">
        <f t="shared" si="386"/>
        <v>309070.08000000002</v>
      </c>
      <c r="O2738" s="23">
        <f t="shared" si="387"/>
        <v>309070.08000000002</v>
      </c>
      <c r="P2738" t="s">
        <v>23</v>
      </c>
      <c r="Q2738" t="s">
        <v>24</v>
      </c>
      <c r="R2738" t="s">
        <v>6472</v>
      </c>
      <c r="S2738">
        <v>6564</v>
      </c>
      <c r="T2738" s="25">
        <v>45188</v>
      </c>
      <c r="U2738" s="26">
        <v>1430.88</v>
      </c>
    </row>
    <row r="2739" spans="1:21" x14ac:dyDescent="0.25">
      <c r="A2739" t="s">
        <v>553</v>
      </c>
      <c r="B2739" s="25">
        <v>44972</v>
      </c>
      <c r="C2739" s="25">
        <v>44973</v>
      </c>
      <c r="D2739" s="18">
        <v>60</v>
      </c>
      <c r="E2739" s="26">
        <v>1264.7</v>
      </c>
      <c r="F2739" s="19">
        <f t="shared" si="379"/>
        <v>45032</v>
      </c>
      <c r="G2739" s="25">
        <v>45188</v>
      </c>
      <c r="H2739" s="20">
        <f t="shared" si="380"/>
        <v>156</v>
      </c>
      <c r="I2739" s="21">
        <f t="shared" si="381"/>
        <v>197293.2</v>
      </c>
      <c r="J2739" s="21">
        <f t="shared" si="382"/>
        <v>213</v>
      </c>
      <c r="K2739" s="22">
        <f t="shared" si="383"/>
        <v>1051.7</v>
      </c>
      <c r="L2739" s="21">
        <f t="shared" si="384"/>
        <v>216</v>
      </c>
      <c r="M2739" s="21">
        <f t="shared" si="385"/>
        <v>215</v>
      </c>
      <c r="N2739" s="21">
        <f t="shared" si="386"/>
        <v>273175.2</v>
      </c>
      <c r="O2739" s="23">
        <f t="shared" si="387"/>
        <v>271910.5</v>
      </c>
      <c r="P2739" t="s">
        <v>23</v>
      </c>
      <c r="Q2739" t="s">
        <v>24</v>
      </c>
      <c r="R2739" t="s">
        <v>6472</v>
      </c>
      <c r="S2739">
        <v>6564</v>
      </c>
      <c r="T2739" s="25">
        <v>45188</v>
      </c>
      <c r="U2739" s="26">
        <v>1264.7</v>
      </c>
    </row>
    <row r="2740" spans="1:21" x14ac:dyDescent="0.25">
      <c r="A2740" t="s">
        <v>1333</v>
      </c>
      <c r="B2740" s="25">
        <v>44972</v>
      </c>
      <c r="C2740" s="25">
        <v>44973</v>
      </c>
      <c r="D2740" s="18">
        <v>60</v>
      </c>
      <c r="E2740" s="26">
        <v>1430.88</v>
      </c>
      <c r="F2740" s="19">
        <f t="shared" si="379"/>
        <v>45032</v>
      </c>
      <c r="G2740" s="25">
        <v>45188</v>
      </c>
      <c r="H2740" s="20">
        <f t="shared" si="380"/>
        <v>156</v>
      </c>
      <c r="I2740" s="21">
        <f t="shared" si="381"/>
        <v>223217.28000000003</v>
      </c>
      <c r="J2740" s="21">
        <f t="shared" si="382"/>
        <v>213</v>
      </c>
      <c r="K2740" s="22">
        <f t="shared" si="383"/>
        <v>1217.8800000000001</v>
      </c>
      <c r="L2740" s="21">
        <f t="shared" si="384"/>
        <v>216</v>
      </c>
      <c r="M2740" s="21">
        <f t="shared" si="385"/>
        <v>215</v>
      </c>
      <c r="N2740" s="21">
        <f t="shared" si="386"/>
        <v>309070.08000000002</v>
      </c>
      <c r="O2740" s="23">
        <f t="shared" si="387"/>
        <v>307639.2</v>
      </c>
      <c r="P2740" t="s">
        <v>23</v>
      </c>
      <c r="Q2740" t="s">
        <v>24</v>
      </c>
      <c r="R2740" t="s">
        <v>6472</v>
      </c>
      <c r="S2740">
        <v>6564</v>
      </c>
      <c r="T2740" s="25">
        <v>45188</v>
      </c>
      <c r="U2740" s="26">
        <v>1430.88</v>
      </c>
    </row>
    <row r="2741" spans="1:21" x14ac:dyDescent="0.25">
      <c r="A2741" t="s">
        <v>2599</v>
      </c>
      <c r="B2741" s="25">
        <v>44972</v>
      </c>
      <c r="C2741" s="25">
        <v>44973</v>
      </c>
      <c r="D2741" s="18">
        <v>60</v>
      </c>
      <c r="E2741" s="26">
        <v>1264.7</v>
      </c>
      <c r="F2741" s="19">
        <f t="shared" si="379"/>
        <v>45032</v>
      </c>
      <c r="G2741" s="25">
        <v>45188</v>
      </c>
      <c r="H2741" s="20">
        <f t="shared" si="380"/>
        <v>156</v>
      </c>
      <c r="I2741" s="21">
        <f t="shared" si="381"/>
        <v>197293.2</v>
      </c>
      <c r="J2741" s="21">
        <f t="shared" si="382"/>
        <v>213</v>
      </c>
      <c r="K2741" s="22">
        <f t="shared" si="383"/>
        <v>1051.7</v>
      </c>
      <c r="L2741" s="21">
        <f t="shared" si="384"/>
        <v>216</v>
      </c>
      <c r="M2741" s="21">
        <f t="shared" si="385"/>
        <v>215</v>
      </c>
      <c r="N2741" s="21">
        <f t="shared" si="386"/>
        <v>273175.2</v>
      </c>
      <c r="O2741" s="23">
        <f t="shared" si="387"/>
        <v>271910.5</v>
      </c>
      <c r="P2741" t="s">
        <v>23</v>
      </c>
      <c r="Q2741" t="s">
        <v>24</v>
      </c>
      <c r="R2741" t="s">
        <v>6472</v>
      </c>
      <c r="S2741">
        <v>6564</v>
      </c>
      <c r="T2741" s="25">
        <v>45188</v>
      </c>
      <c r="U2741" s="26">
        <v>1264.7</v>
      </c>
    </row>
    <row r="2742" spans="1:21" x14ac:dyDescent="0.25">
      <c r="A2742" t="s">
        <v>554</v>
      </c>
      <c r="B2742" s="25">
        <v>44972</v>
      </c>
      <c r="C2742" s="25">
        <v>44972</v>
      </c>
      <c r="D2742" s="18">
        <v>60</v>
      </c>
      <c r="E2742" s="26">
        <v>1355.78</v>
      </c>
      <c r="F2742" s="19">
        <f t="shared" si="379"/>
        <v>45031</v>
      </c>
      <c r="G2742" s="25">
        <v>45188</v>
      </c>
      <c r="H2742" s="20">
        <f t="shared" si="380"/>
        <v>157</v>
      </c>
      <c r="I2742" s="21">
        <f t="shared" si="381"/>
        <v>212857.46</v>
      </c>
      <c r="J2742" s="21">
        <f t="shared" si="382"/>
        <v>214</v>
      </c>
      <c r="K2742" s="22">
        <f t="shared" si="383"/>
        <v>1141.78</v>
      </c>
      <c r="L2742" s="21">
        <f t="shared" si="384"/>
        <v>216</v>
      </c>
      <c r="M2742" s="21">
        <f t="shared" si="385"/>
        <v>216</v>
      </c>
      <c r="N2742" s="21">
        <f t="shared" si="386"/>
        <v>292848.48</v>
      </c>
      <c r="O2742" s="23">
        <f t="shared" si="387"/>
        <v>292848.48</v>
      </c>
      <c r="P2742" t="s">
        <v>23</v>
      </c>
      <c r="Q2742" t="s">
        <v>24</v>
      </c>
      <c r="R2742" t="s">
        <v>6472</v>
      </c>
      <c r="S2742">
        <v>6564</v>
      </c>
      <c r="T2742" s="25">
        <v>45188</v>
      </c>
      <c r="U2742" s="26">
        <v>1355.78</v>
      </c>
    </row>
    <row r="2743" spans="1:21" x14ac:dyDescent="0.25">
      <c r="A2743" t="s">
        <v>555</v>
      </c>
      <c r="B2743" s="25">
        <v>44986</v>
      </c>
      <c r="C2743" s="25">
        <v>44986</v>
      </c>
      <c r="D2743" s="18">
        <v>60</v>
      </c>
      <c r="E2743" s="26">
        <v>1264.7</v>
      </c>
      <c r="F2743" s="19">
        <f t="shared" si="379"/>
        <v>45047</v>
      </c>
      <c r="G2743" s="25">
        <v>45188</v>
      </c>
      <c r="H2743" s="20">
        <f t="shared" si="380"/>
        <v>141</v>
      </c>
      <c r="I2743" s="21">
        <f t="shared" si="381"/>
        <v>178322.7</v>
      </c>
      <c r="J2743" s="21">
        <f t="shared" si="382"/>
        <v>198</v>
      </c>
      <c r="K2743" s="22">
        <f t="shared" si="383"/>
        <v>1066.7</v>
      </c>
      <c r="L2743" s="21">
        <f t="shared" si="384"/>
        <v>202</v>
      </c>
      <c r="M2743" s="21">
        <f t="shared" si="385"/>
        <v>202</v>
      </c>
      <c r="N2743" s="21">
        <f t="shared" si="386"/>
        <v>255469.40000000002</v>
      </c>
      <c r="O2743" s="23">
        <f t="shared" si="387"/>
        <v>255469.40000000002</v>
      </c>
      <c r="P2743" t="s">
        <v>23</v>
      </c>
      <c r="Q2743" t="s">
        <v>24</v>
      </c>
      <c r="R2743" t="s">
        <v>6472</v>
      </c>
      <c r="S2743">
        <v>6564</v>
      </c>
      <c r="T2743" s="25">
        <v>45188</v>
      </c>
      <c r="U2743" s="26">
        <v>1264.7</v>
      </c>
    </row>
    <row r="2744" spans="1:21" x14ac:dyDescent="0.25">
      <c r="A2744" t="s">
        <v>556</v>
      </c>
      <c r="B2744" s="25">
        <v>44986</v>
      </c>
      <c r="C2744" s="25">
        <v>44987</v>
      </c>
      <c r="D2744" s="18">
        <v>60</v>
      </c>
      <c r="E2744" s="26">
        <v>1355.78</v>
      </c>
      <c r="F2744" s="19">
        <f t="shared" si="379"/>
        <v>45048</v>
      </c>
      <c r="G2744" s="25">
        <v>45188</v>
      </c>
      <c r="H2744" s="20">
        <f t="shared" si="380"/>
        <v>140</v>
      </c>
      <c r="I2744" s="21">
        <f t="shared" si="381"/>
        <v>189809.19999999998</v>
      </c>
      <c r="J2744" s="21">
        <f t="shared" si="382"/>
        <v>197</v>
      </c>
      <c r="K2744" s="22">
        <f t="shared" si="383"/>
        <v>1158.78</v>
      </c>
      <c r="L2744" s="21">
        <f t="shared" si="384"/>
        <v>202</v>
      </c>
      <c r="M2744" s="21">
        <f t="shared" si="385"/>
        <v>201</v>
      </c>
      <c r="N2744" s="21">
        <f t="shared" si="386"/>
        <v>273867.56</v>
      </c>
      <c r="O2744" s="23">
        <f t="shared" si="387"/>
        <v>272511.77999999997</v>
      </c>
      <c r="P2744" t="s">
        <v>23</v>
      </c>
      <c r="Q2744" t="s">
        <v>24</v>
      </c>
      <c r="R2744" t="s">
        <v>6472</v>
      </c>
      <c r="S2744">
        <v>6564</v>
      </c>
      <c r="T2744" s="25">
        <v>45188</v>
      </c>
      <c r="U2744" s="26">
        <v>1355.78</v>
      </c>
    </row>
    <row r="2745" spans="1:21" x14ac:dyDescent="0.25">
      <c r="A2745" t="s">
        <v>557</v>
      </c>
      <c r="B2745" s="25">
        <v>44986</v>
      </c>
      <c r="C2745" s="25">
        <v>44987</v>
      </c>
      <c r="D2745" s="18">
        <v>60</v>
      </c>
      <c r="E2745">
        <v>715.44</v>
      </c>
      <c r="F2745" s="19">
        <f t="shared" si="379"/>
        <v>45048</v>
      </c>
      <c r="G2745" s="25">
        <v>45188</v>
      </c>
      <c r="H2745" s="20">
        <f t="shared" si="380"/>
        <v>140</v>
      </c>
      <c r="I2745" s="21">
        <f t="shared" si="381"/>
        <v>100161.60000000001</v>
      </c>
      <c r="J2745" s="21">
        <f t="shared" si="382"/>
        <v>197</v>
      </c>
      <c r="K2745" s="22">
        <f t="shared" si="383"/>
        <v>518.44000000000005</v>
      </c>
      <c r="L2745" s="21">
        <f t="shared" si="384"/>
        <v>202</v>
      </c>
      <c r="M2745" s="21">
        <f t="shared" si="385"/>
        <v>201</v>
      </c>
      <c r="N2745" s="21">
        <f t="shared" si="386"/>
        <v>144518.88</v>
      </c>
      <c r="O2745" s="23">
        <f t="shared" si="387"/>
        <v>143803.44</v>
      </c>
      <c r="P2745" t="s">
        <v>23</v>
      </c>
      <c r="Q2745" t="s">
        <v>24</v>
      </c>
      <c r="R2745" t="s">
        <v>6472</v>
      </c>
      <c r="S2745">
        <v>6564</v>
      </c>
      <c r="T2745" s="25">
        <v>45188</v>
      </c>
      <c r="U2745">
        <v>715.44</v>
      </c>
    </row>
    <row r="2746" spans="1:21" x14ac:dyDescent="0.25">
      <c r="A2746" t="s">
        <v>2600</v>
      </c>
      <c r="B2746" s="25">
        <v>44986</v>
      </c>
      <c r="C2746" s="25">
        <v>44986</v>
      </c>
      <c r="D2746" s="18">
        <v>60</v>
      </c>
      <c r="E2746" s="26">
        <v>1355.78</v>
      </c>
      <c r="F2746" s="19">
        <f t="shared" si="379"/>
        <v>45047</v>
      </c>
      <c r="G2746" s="25">
        <v>45188</v>
      </c>
      <c r="H2746" s="20">
        <f t="shared" si="380"/>
        <v>141</v>
      </c>
      <c r="I2746" s="21">
        <f t="shared" si="381"/>
        <v>191164.98</v>
      </c>
      <c r="J2746" s="21">
        <f t="shared" si="382"/>
        <v>198</v>
      </c>
      <c r="K2746" s="22">
        <f t="shared" si="383"/>
        <v>1157.78</v>
      </c>
      <c r="L2746" s="21">
        <f t="shared" si="384"/>
        <v>202</v>
      </c>
      <c r="M2746" s="21">
        <f t="shared" si="385"/>
        <v>202</v>
      </c>
      <c r="N2746" s="21">
        <f t="shared" si="386"/>
        <v>273867.56</v>
      </c>
      <c r="O2746" s="23">
        <f t="shared" si="387"/>
        <v>273867.56</v>
      </c>
      <c r="P2746" t="s">
        <v>23</v>
      </c>
      <c r="Q2746" t="s">
        <v>24</v>
      </c>
      <c r="R2746" t="s">
        <v>6472</v>
      </c>
      <c r="S2746">
        <v>6564</v>
      </c>
      <c r="T2746" s="25">
        <v>45188</v>
      </c>
      <c r="U2746" s="26">
        <v>1355.78</v>
      </c>
    </row>
    <row r="2747" spans="1:21" x14ac:dyDescent="0.25">
      <c r="A2747" t="s">
        <v>2601</v>
      </c>
      <c r="B2747" s="25">
        <v>44986</v>
      </c>
      <c r="C2747" s="25">
        <v>44987</v>
      </c>
      <c r="D2747" s="18">
        <v>60</v>
      </c>
      <c r="E2747" s="26">
        <v>1264.7</v>
      </c>
      <c r="F2747" s="19">
        <f t="shared" si="379"/>
        <v>45048</v>
      </c>
      <c r="G2747" s="25">
        <v>45188</v>
      </c>
      <c r="H2747" s="20">
        <f t="shared" si="380"/>
        <v>140</v>
      </c>
      <c r="I2747" s="21">
        <f t="shared" si="381"/>
        <v>177058</v>
      </c>
      <c r="J2747" s="21">
        <f t="shared" si="382"/>
        <v>197</v>
      </c>
      <c r="K2747" s="22">
        <f t="shared" si="383"/>
        <v>1067.7</v>
      </c>
      <c r="L2747" s="21">
        <f t="shared" si="384"/>
        <v>202</v>
      </c>
      <c r="M2747" s="21">
        <f t="shared" si="385"/>
        <v>201</v>
      </c>
      <c r="N2747" s="21">
        <f t="shared" si="386"/>
        <v>255469.40000000002</v>
      </c>
      <c r="O2747" s="23">
        <f t="shared" si="387"/>
        <v>254204.7</v>
      </c>
      <c r="P2747" t="s">
        <v>23</v>
      </c>
      <c r="Q2747" t="s">
        <v>24</v>
      </c>
      <c r="R2747" t="s">
        <v>6472</v>
      </c>
      <c r="S2747">
        <v>6564</v>
      </c>
      <c r="T2747" s="25">
        <v>45188</v>
      </c>
      <c r="U2747" s="26">
        <v>1264.7</v>
      </c>
    </row>
    <row r="2748" spans="1:21" x14ac:dyDescent="0.25">
      <c r="A2748" t="s">
        <v>1545</v>
      </c>
      <c r="B2748" s="25">
        <v>44986</v>
      </c>
      <c r="C2748" s="25">
        <v>44986</v>
      </c>
      <c r="D2748" s="18">
        <v>60</v>
      </c>
      <c r="E2748" s="26">
        <v>1430.88</v>
      </c>
      <c r="F2748" s="19">
        <f t="shared" si="379"/>
        <v>45047</v>
      </c>
      <c r="G2748" s="25">
        <v>45188</v>
      </c>
      <c r="H2748" s="20">
        <f t="shared" si="380"/>
        <v>141</v>
      </c>
      <c r="I2748" s="21">
        <f t="shared" si="381"/>
        <v>201754.08000000002</v>
      </c>
      <c r="J2748" s="21">
        <f t="shared" si="382"/>
        <v>198</v>
      </c>
      <c r="K2748" s="22">
        <f t="shared" si="383"/>
        <v>1232.8800000000001</v>
      </c>
      <c r="L2748" s="21">
        <f t="shared" si="384"/>
        <v>202</v>
      </c>
      <c r="M2748" s="21">
        <f t="shared" si="385"/>
        <v>202</v>
      </c>
      <c r="N2748" s="21">
        <f t="shared" si="386"/>
        <v>289037.76</v>
      </c>
      <c r="O2748" s="23">
        <f t="shared" si="387"/>
        <v>289037.76</v>
      </c>
      <c r="P2748" t="s">
        <v>23</v>
      </c>
      <c r="Q2748" t="s">
        <v>24</v>
      </c>
      <c r="R2748" t="s">
        <v>6472</v>
      </c>
      <c r="S2748">
        <v>6564</v>
      </c>
      <c r="T2748" s="25">
        <v>45188</v>
      </c>
      <c r="U2748" s="26">
        <v>1430.88</v>
      </c>
    </row>
    <row r="2749" spans="1:21" x14ac:dyDescent="0.25">
      <c r="A2749" t="s">
        <v>2602</v>
      </c>
      <c r="B2749" s="25">
        <v>44986</v>
      </c>
      <c r="C2749" s="25">
        <v>44986</v>
      </c>
      <c r="D2749" s="18">
        <v>60</v>
      </c>
      <c r="E2749">
        <v>715.44</v>
      </c>
      <c r="F2749" s="19">
        <f t="shared" si="379"/>
        <v>45047</v>
      </c>
      <c r="G2749" s="25">
        <v>45188</v>
      </c>
      <c r="H2749" s="20">
        <f t="shared" si="380"/>
        <v>141</v>
      </c>
      <c r="I2749" s="21">
        <f t="shared" si="381"/>
        <v>100877.04000000001</v>
      </c>
      <c r="J2749" s="21">
        <f t="shared" si="382"/>
        <v>198</v>
      </c>
      <c r="K2749" s="22">
        <f t="shared" si="383"/>
        <v>517.44000000000005</v>
      </c>
      <c r="L2749" s="21">
        <f t="shared" si="384"/>
        <v>202</v>
      </c>
      <c r="M2749" s="21">
        <f t="shared" si="385"/>
        <v>202</v>
      </c>
      <c r="N2749" s="21">
        <f t="shared" si="386"/>
        <v>144518.88</v>
      </c>
      <c r="O2749" s="23">
        <f t="shared" si="387"/>
        <v>144518.88</v>
      </c>
      <c r="P2749" t="s">
        <v>23</v>
      </c>
      <c r="Q2749" t="s">
        <v>24</v>
      </c>
      <c r="R2749" t="s">
        <v>6472</v>
      </c>
      <c r="S2749">
        <v>6564</v>
      </c>
      <c r="T2749" s="25">
        <v>45188</v>
      </c>
      <c r="U2749">
        <v>715.44</v>
      </c>
    </row>
    <row r="2750" spans="1:21" x14ac:dyDescent="0.25">
      <c r="A2750" t="s">
        <v>2603</v>
      </c>
      <c r="B2750" s="25">
        <v>45056</v>
      </c>
      <c r="C2750" s="25">
        <v>45056</v>
      </c>
      <c r="D2750" s="18">
        <v>60</v>
      </c>
      <c r="E2750">
        <v>684.93</v>
      </c>
      <c r="F2750" s="19">
        <f t="shared" si="379"/>
        <v>45117</v>
      </c>
      <c r="G2750" s="25">
        <v>45124</v>
      </c>
      <c r="H2750" s="20">
        <f t="shared" si="380"/>
        <v>7</v>
      </c>
      <c r="I2750" s="21">
        <f t="shared" si="381"/>
        <v>4794.5099999999993</v>
      </c>
      <c r="J2750" s="21">
        <f t="shared" si="382"/>
        <v>67</v>
      </c>
      <c r="K2750" s="22">
        <f t="shared" si="383"/>
        <v>617.92999999999995</v>
      </c>
      <c r="L2750" s="21">
        <f t="shared" si="384"/>
        <v>68</v>
      </c>
      <c r="M2750" s="21">
        <f t="shared" si="385"/>
        <v>68</v>
      </c>
      <c r="N2750" s="21">
        <f t="shared" si="386"/>
        <v>46575.24</v>
      </c>
      <c r="O2750" s="23">
        <f t="shared" si="387"/>
        <v>46575.24</v>
      </c>
      <c r="P2750" t="s">
        <v>23</v>
      </c>
      <c r="Q2750" t="s">
        <v>24</v>
      </c>
      <c r="R2750" t="s">
        <v>6473</v>
      </c>
      <c r="S2750">
        <v>4874</v>
      </c>
      <c r="T2750" s="25">
        <v>45124</v>
      </c>
      <c r="U2750">
        <v>684.93</v>
      </c>
    </row>
    <row r="2751" spans="1:21" x14ac:dyDescent="0.25">
      <c r="A2751" t="s">
        <v>2604</v>
      </c>
      <c r="B2751" s="25">
        <v>45056</v>
      </c>
      <c r="C2751" s="25">
        <v>45056</v>
      </c>
      <c r="D2751" s="18">
        <v>60</v>
      </c>
      <c r="E2751">
        <v>839.8</v>
      </c>
      <c r="F2751" s="19">
        <f t="shared" si="379"/>
        <v>45117</v>
      </c>
      <c r="G2751" s="25">
        <v>45124</v>
      </c>
      <c r="H2751" s="20">
        <f t="shared" si="380"/>
        <v>7</v>
      </c>
      <c r="I2751" s="21">
        <f t="shared" si="381"/>
        <v>5878.5999999999995</v>
      </c>
      <c r="J2751" s="21">
        <f t="shared" si="382"/>
        <v>67</v>
      </c>
      <c r="K2751" s="22">
        <f t="shared" si="383"/>
        <v>772.8</v>
      </c>
      <c r="L2751" s="21">
        <f t="shared" si="384"/>
        <v>68</v>
      </c>
      <c r="M2751" s="21">
        <f t="shared" si="385"/>
        <v>68</v>
      </c>
      <c r="N2751" s="21">
        <f t="shared" si="386"/>
        <v>57106.399999999994</v>
      </c>
      <c r="O2751" s="23">
        <f t="shared" si="387"/>
        <v>57106.399999999994</v>
      </c>
      <c r="P2751" t="s">
        <v>23</v>
      </c>
      <c r="Q2751" t="s">
        <v>24</v>
      </c>
      <c r="R2751" t="s">
        <v>6473</v>
      </c>
      <c r="S2751">
        <v>4874</v>
      </c>
      <c r="T2751" s="25">
        <v>45124</v>
      </c>
      <c r="U2751">
        <v>839.8</v>
      </c>
    </row>
    <row r="2752" spans="1:21" x14ac:dyDescent="0.25">
      <c r="A2752" t="s">
        <v>2605</v>
      </c>
      <c r="B2752" s="25">
        <v>45085</v>
      </c>
      <c r="C2752" s="25">
        <v>45087</v>
      </c>
      <c r="D2752" s="18">
        <v>60</v>
      </c>
      <c r="E2752" s="26">
        <v>1046.93</v>
      </c>
      <c r="F2752" s="19">
        <f t="shared" si="379"/>
        <v>45148</v>
      </c>
      <c r="G2752" s="25">
        <v>45160</v>
      </c>
      <c r="H2752" s="20">
        <f t="shared" si="380"/>
        <v>12</v>
      </c>
      <c r="I2752" s="21">
        <f t="shared" si="381"/>
        <v>12563.16</v>
      </c>
      <c r="J2752" s="21">
        <f t="shared" si="382"/>
        <v>72</v>
      </c>
      <c r="K2752" s="22">
        <f t="shared" si="383"/>
        <v>974.93000000000006</v>
      </c>
      <c r="L2752" s="21">
        <f t="shared" si="384"/>
        <v>75</v>
      </c>
      <c r="M2752" s="21">
        <f t="shared" si="385"/>
        <v>73</v>
      </c>
      <c r="N2752" s="21">
        <f t="shared" si="386"/>
        <v>78519.75</v>
      </c>
      <c r="O2752" s="23">
        <f t="shared" si="387"/>
        <v>76425.89</v>
      </c>
      <c r="P2752" t="s">
        <v>23</v>
      </c>
      <c r="Q2752" t="s">
        <v>24</v>
      </c>
      <c r="R2752" t="s">
        <v>6473</v>
      </c>
      <c r="S2752">
        <v>5971</v>
      </c>
      <c r="T2752" s="25">
        <v>45160</v>
      </c>
      <c r="U2752" s="26">
        <v>1046.93</v>
      </c>
    </row>
    <row r="2753" spans="1:21" x14ac:dyDescent="0.25">
      <c r="A2753" t="s">
        <v>2606</v>
      </c>
      <c r="B2753" s="25">
        <v>45085</v>
      </c>
      <c r="C2753" s="25">
        <v>45085</v>
      </c>
      <c r="D2753" s="18">
        <v>60</v>
      </c>
      <c r="E2753" s="26">
        <v>1454.6</v>
      </c>
      <c r="F2753" s="19">
        <f t="shared" si="379"/>
        <v>45146</v>
      </c>
      <c r="G2753" s="25">
        <v>45160</v>
      </c>
      <c r="H2753" s="20">
        <f t="shared" si="380"/>
        <v>14</v>
      </c>
      <c r="I2753" s="21">
        <f t="shared" si="381"/>
        <v>20364.399999999998</v>
      </c>
      <c r="J2753" s="21">
        <f t="shared" si="382"/>
        <v>74</v>
      </c>
      <c r="K2753" s="22">
        <f t="shared" si="383"/>
        <v>1380.6</v>
      </c>
      <c r="L2753" s="21">
        <f t="shared" si="384"/>
        <v>75</v>
      </c>
      <c r="M2753" s="21">
        <f t="shared" si="385"/>
        <v>75</v>
      </c>
      <c r="N2753" s="21">
        <f t="shared" si="386"/>
        <v>109095</v>
      </c>
      <c r="O2753" s="23">
        <f t="shared" si="387"/>
        <v>109095</v>
      </c>
      <c r="P2753" t="s">
        <v>23</v>
      </c>
      <c r="Q2753" t="s">
        <v>24</v>
      </c>
      <c r="R2753" t="s">
        <v>6473</v>
      </c>
      <c r="S2753">
        <v>5971</v>
      </c>
      <c r="T2753" s="25">
        <v>45160</v>
      </c>
      <c r="U2753" s="26">
        <v>1454.6</v>
      </c>
    </row>
    <row r="2754" spans="1:21" x14ac:dyDescent="0.25">
      <c r="A2754" t="s">
        <v>2607</v>
      </c>
      <c r="B2754" s="25">
        <v>45112</v>
      </c>
      <c r="C2754" s="25">
        <v>45114</v>
      </c>
      <c r="D2754" s="18">
        <v>60</v>
      </c>
      <c r="E2754" s="26">
        <v>2066.86</v>
      </c>
      <c r="F2754" s="19">
        <f t="shared" si="379"/>
        <v>45176</v>
      </c>
      <c r="G2754" s="25">
        <v>45195</v>
      </c>
      <c r="H2754" s="20">
        <f t="shared" si="380"/>
        <v>19</v>
      </c>
      <c r="I2754" s="21">
        <f t="shared" si="381"/>
        <v>39270.340000000004</v>
      </c>
      <c r="J2754" s="21">
        <f t="shared" si="382"/>
        <v>79</v>
      </c>
      <c r="K2754" s="22">
        <f t="shared" si="383"/>
        <v>1987.8600000000001</v>
      </c>
      <c r="L2754" s="21">
        <f t="shared" si="384"/>
        <v>83</v>
      </c>
      <c r="M2754" s="21">
        <f t="shared" si="385"/>
        <v>81</v>
      </c>
      <c r="N2754" s="21">
        <f t="shared" si="386"/>
        <v>171549.38</v>
      </c>
      <c r="O2754" s="23">
        <f t="shared" si="387"/>
        <v>167415.66</v>
      </c>
      <c r="P2754" t="s">
        <v>23</v>
      </c>
      <c r="Q2754" t="s">
        <v>24</v>
      </c>
      <c r="R2754" t="s">
        <v>6473</v>
      </c>
      <c r="S2754">
        <v>6782</v>
      </c>
      <c r="T2754" s="25">
        <v>45195</v>
      </c>
      <c r="U2754" s="26">
        <v>2066.86</v>
      </c>
    </row>
    <row r="2755" spans="1:21" x14ac:dyDescent="0.25">
      <c r="A2755" t="s">
        <v>2608</v>
      </c>
      <c r="B2755" s="25">
        <v>45112</v>
      </c>
      <c r="C2755" s="25">
        <v>45112</v>
      </c>
      <c r="D2755" s="18">
        <v>60</v>
      </c>
      <c r="E2755" s="26">
        <v>1206.5</v>
      </c>
      <c r="F2755" s="19">
        <f t="shared" si="379"/>
        <v>45174</v>
      </c>
      <c r="G2755" s="25">
        <v>45195</v>
      </c>
      <c r="H2755" s="20">
        <f t="shared" si="380"/>
        <v>21</v>
      </c>
      <c r="I2755" s="21">
        <f t="shared" si="381"/>
        <v>25336.5</v>
      </c>
      <c r="J2755" s="21">
        <f t="shared" si="382"/>
        <v>81</v>
      </c>
      <c r="K2755" s="22">
        <f t="shared" si="383"/>
        <v>1125.5</v>
      </c>
      <c r="L2755" s="21">
        <f t="shared" si="384"/>
        <v>83</v>
      </c>
      <c r="M2755" s="21">
        <f t="shared" si="385"/>
        <v>83</v>
      </c>
      <c r="N2755" s="21">
        <f t="shared" si="386"/>
        <v>100139.5</v>
      </c>
      <c r="O2755" s="23">
        <f t="shared" si="387"/>
        <v>100139.5</v>
      </c>
      <c r="P2755" t="s">
        <v>23</v>
      </c>
      <c r="Q2755" t="s">
        <v>24</v>
      </c>
      <c r="R2755" t="s">
        <v>6473</v>
      </c>
      <c r="S2755">
        <v>6782</v>
      </c>
      <c r="T2755" s="25">
        <v>45195</v>
      </c>
      <c r="U2755" s="26">
        <v>1206.5</v>
      </c>
    </row>
    <row r="2756" spans="1:21" x14ac:dyDescent="0.25">
      <c r="A2756" t="s">
        <v>2609</v>
      </c>
      <c r="B2756" s="25">
        <v>44816</v>
      </c>
      <c r="C2756" s="25">
        <v>44816</v>
      </c>
      <c r="D2756" s="18">
        <v>60</v>
      </c>
      <c r="E2756">
        <v>70</v>
      </c>
      <c r="F2756" s="19">
        <f t="shared" si="379"/>
        <v>44877</v>
      </c>
      <c r="G2756" s="25">
        <v>45145</v>
      </c>
      <c r="H2756" s="20">
        <f t="shared" si="380"/>
        <v>268</v>
      </c>
      <c r="I2756" s="21">
        <f t="shared" si="381"/>
        <v>18760</v>
      </c>
      <c r="J2756" s="21">
        <f t="shared" si="382"/>
        <v>325</v>
      </c>
      <c r="K2756" s="22">
        <f t="shared" si="383"/>
        <v>-255</v>
      </c>
      <c r="L2756" s="21">
        <f t="shared" si="384"/>
        <v>329</v>
      </c>
      <c r="M2756" s="21">
        <f t="shared" si="385"/>
        <v>329</v>
      </c>
      <c r="N2756" s="21">
        <f t="shared" si="386"/>
        <v>23030</v>
      </c>
      <c r="O2756" s="23">
        <f t="shared" si="387"/>
        <v>23030</v>
      </c>
      <c r="P2756" t="s">
        <v>23</v>
      </c>
      <c r="Q2756" t="s">
        <v>24</v>
      </c>
      <c r="R2756" t="s">
        <v>6474</v>
      </c>
      <c r="S2756">
        <v>5631</v>
      </c>
      <c r="T2756" s="25">
        <v>45145</v>
      </c>
      <c r="U2756">
        <v>70</v>
      </c>
    </row>
    <row r="2757" spans="1:21" x14ac:dyDescent="0.25">
      <c r="A2757" t="s">
        <v>2610</v>
      </c>
      <c r="B2757" s="25">
        <v>44944</v>
      </c>
      <c r="C2757" s="25">
        <v>44945</v>
      </c>
      <c r="D2757" s="18">
        <v>60</v>
      </c>
      <c r="E2757">
        <v>282.7</v>
      </c>
      <c r="F2757" s="19">
        <f t="shared" si="379"/>
        <v>45004</v>
      </c>
      <c r="G2757" s="25">
        <v>45145</v>
      </c>
      <c r="H2757" s="20">
        <f t="shared" si="380"/>
        <v>141</v>
      </c>
      <c r="I2757" s="21">
        <f t="shared" si="381"/>
        <v>39860.699999999997</v>
      </c>
      <c r="J2757" s="21">
        <f t="shared" si="382"/>
        <v>198</v>
      </c>
      <c r="K2757" s="22">
        <f t="shared" si="383"/>
        <v>84.699999999999989</v>
      </c>
      <c r="L2757" s="21">
        <f t="shared" si="384"/>
        <v>201</v>
      </c>
      <c r="M2757" s="21">
        <f t="shared" si="385"/>
        <v>200</v>
      </c>
      <c r="N2757" s="21">
        <f t="shared" si="386"/>
        <v>56822.7</v>
      </c>
      <c r="O2757" s="23">
        <f t="shared" si="387"/>
        <v>56540</v>
      </c>
      <c r="P2757" t="s">
        <v>23</v>
      </c>
      <c r="Q2757" t="s">
        <v>24</v>
      </c>
      <c r="R2757" t="s">
        <v>6474</v>
      </c>
      <c r="S2757">
        <v>5631</v>
      </c>
      <c r="T2757" s="25">
        <v>45145</v>
      </c>
      <c r="U2757">
        <v>282.7</v>
      </c>
    </row>
    <row r="2758" spans="1:21" x14ac:dyDescent="0.25">
      <c r="A2758" t="s">
        <v>2611</v>
      </c>
      <c r="B2758" s="25">
        <v>45035</v>
      </c>
      <c r="C2758" s="25">
        <v>45035</v>
      </c>
      <c r="D2758" s="18">
        <v>60</v>
      </c>
      <c r="E2758" s="26">
        <v>1500</v>
      </c>
      <c r="F2758" s="19">
        <f t="shared" si="379"/>
        <v>45096</v>
      </c>
      <c r="G2758" s="25">
        <v>45145</v>
      </c>
      <c r="H2758" s="20">
        <f t="shared" si="380"/>
        <v>49</v>
      </c>
      <c r="I2758" s="21">
        <f t="shared" si="381"/>
        <v>73500</v>
      </c>
      <c r="J2758" s="21">
        <f t="shared" si="382"/>
        <v>108</v>
      </c>
      <c r="K2758" s="22">
        <f t="shared" si="383"/>
        <v>1392</v>
      </c>
      <c r="L2758" s="21">
        <f t="shared" si="384"/>
        <v>110</v>
      </c>
      <c r="M2758" s="21">
        <f t="shared" si="385"/>
        <v>110</v>
      </c>
      <c r="N2758" s="21">
        <f t="shared" si="386"/>
        <v>165000</v>
      </c>
      <c r="O2758" s="23">
        <f t="shared" si="387"/>
        <v>165000</v>
      </c>
      <c r="P2758" t="s">
        <v>23</v>
      </c>
      <c r="Q2758" t="s">
        <v>24</v>
      </c>
      <c r="R2758" t="s">
        <v>6474</v>
      </c>
      <c r="S2758">
        <v>5631</v>
      </c>
      <c r="T2758" s="25">
        <v>45145</v>
      </c>
      <c r="U2758" s="26">
        <v>1500</v>
      </c>
    </row>
    <row r="2759" spans="1:21" x14ac:dyDescent="0.25">
      <c r="A2759" t="s">
        <v>2612</v>
      </c>
      <c r="B2759" s="25">
        <v>45040</v>
      </c>
      <c r="C2759" s="25">
        <v>45040</v>
      </c>
      <c r="D2759" s="18">
        <v>60</v>
      </c>
      <c r="E2759">
        <v>95</v>
      </c>
      <c r="F2759" s="19">
        <f t="shared" ref="F2759:F2822" si="388">EDATE(C2759,2)</f>
        <v>45101</v>
      </c>
      <c r="G2759" s="25">
        <v>45114</v>
      </c>
      <c r="H2759" s="20">
        <f t="shared" si="380"/>
        <v>13</v>
      </c>
      <c r="I2759" s="21">
        <f t="shared" si="381"/>
        <v>1235</v>
      </c>
      <c r="J2759" s="21">
        <f t="shared" si="382"/>
        <v>73</v>
      </c>
      <c r="K2759" s="22">
        <f t="shared" si="383"/>
        <v>22</v>
      </c>
      <c r="L2759" s="21">
        <f t="shared" si="384"/>
        <v>74</v>
      </c>
      <c r="M2759" s="21">
        <f t="shared" si="385"/>
        <v>74</v>
      </c>
      <c r="N2759" s="21">
        <f t="shared" si="386"/>
        <v>7030</v>
      </c>
      <c r="O2759" s="23">
        <f t="shared" si="387"/>
        <v>7030</v>
      </c>
      <c r="P2759" t="s">
        <v>23</v>
      </c>
      <c r="Q2759" t="s">
        <v>24</v>
      </c>
      <c r="R2759" t="s">
        <v>6474</v>
      </c>
      <c r="S2759">
        <v>4591</v>
      </c>
      <c r="T2759" s="25">
        <v>45114</v>
      </c>
      <c r="U2759">
        <v>95</v>
      </c>
    </row>
    <row r="2760" spans="1:21" x14ac:dyDescent="0.25">
      <c r="A2760" t="s">
        <v>2613</v>
      </c>
      <c r="B2760" s="25">
        <v>45054</v>
      </c>
      <c r="C2760" s="25">
        <v>45055</v>
      </c>
      <c r="D2760" s="18">
        <v>60</v>
      </c>
      <c r="E2760" s="26">
        <v>20495.23</v>
      </c>
      <c r="F2760" s="19">
        <f t="shared" si="388"/>
        <v>45116</v>
      </c>
      <c r="G2760" s="25">
        <v>45125</v>
      </c>
      <c r="H2760" s="20">
        <f t="shared" ref="H2760:H2823" si="389">G2760-F2760</f>
        <v>9</v>
      </c>
      <c r="I2760" s="21">
        <f t="shared" ref="I2760:I2823" si="390">E2760*H2760</f>
        <v>184457.07</v>
      </c>
      <c r="J2760" s="21">
        <f t="shared" ref="J2760:J2823" si="391">DAYS360(C2760,G2760)</f>
        <v>69</v>
      </c>
      <c r="K2760" s="22">
        <f t="shared" ref="K2760:K2823" si="392">E2760-J2760</f>
        <v>20426.23</v>
      </c>
      <c r="L2760" s="21">
        <f t="shared" ref="L2760:L2823" si="393">G2760-B2760</f>
        <v>71</v>
      </c>
      <c r="M2760" s="21">
        <f t="shared" ref="M2760:M2823" si="394">G2760-C2760</f>
        <v>70</v>
      </c>
      <c r="N2760" s="21">
        <f t="shared" ref="N2760:N2823" si="395">E2760*L2760</f>
        <v>1455161.33</v>
      </c>
      <c r="O2760" s="23">
        <f t="shared" ref="O2760:O2823" si="396">E2760*M2760</f>
        <v>1434666.0999999999</v>
      </c>
      <c r="P2760" t="s">
        <v>23</v>
      </c>
      <c r="Q2760" t="s">
        <v>24</v>
      </c>
      <c r="R2760" t="s">
        <v>6475</v>
      </c>
      <c r="S2760">
        <v>4898</v>
      </c>
      <c r="T2760" s="25">
        <v>45125</v>
      </c>
      <c r="U2760" s="26">
        <v>20495.23</v>
      </c>
    </row>
    <row r="2761" spans="1:21" x14ac:dyDescent="0.25">
      <c r="A2761" t="s">
        <v>2614</v>
      </c>
      <c r="B2761" s="25">
        <v>45054</v>
      </c>
      <c r="C2761" s="25">
        <v>45054</v>
      </c>
      <c r="D2761" s="18">
        <v>60</v>
      </c>
      <c r="E2761" s="26">
        <v>48759.41</v>
      </c>
      <c r="F2761" s="19">
        <f t="shared" si="388"/>
        <v>45115</v>
      </c>
      <c r="G2761" s="25">
        <v>45125</v>
      </c>
      <c r="H2761" s="20">
        <f t="shared" si="389"/>
        <v>10</v>
      </c>
      <c r="I2761" s="21">
        <f t="shared" si="390"/>
        <v>487594.10000000003</v>
      </c>
      <c r="J2761" s="21">
        <f t="shared" si="391"/>
        <v>70</v>
      </c>
      <c r="K2761" s="22">
        <f t="shared" si="392"/>
        <v>48689.41</v>
      </c>
      <c r="L2761" s="21">
        <f t="shared" si="393"/>
        <v>71</v>
      </c>
      <c r="M2761" s="21">
        <f t="shared" si="394"/>
        <v>71</v>
      </c>
      <c r="N2761" s="21">
        <f t="shared" si="395"/>
        <v>3461918.1100000003</v>
      </c>
      <c r="O2761" s="23">
        <f t="shared" si="396"/>
        <v>3461918.1100000003</v>
      </c>
      <c r="P2761" t="s">
        <v>23</v>
      </c>
      <c r="Q2761" t="s">
        <v>24</v>
      </c>
      <c r="R2761" t="s">
        <v>6475</v>
      </c>
      <c r="S2761">
        <v>4898</v>
      </c>
      <c r="T2761" s="25">
        <v>45125</v>
      </c>
      <c r="U2761" s="26">
        <v>48759.41</v>
      </c>
    </row>
    <row r="2762" spans="1:21" x14ac:dyDescent="0.25">
      <c r="A2762" t="s">
        <v>2615</v>
      </c>
      <c r="B2762" s="25">
        <v>45106</v>
      </c>
      <c r="C2762" s="25">
        <v>45106</v>
      </c>
      <c r="D2762" s="18">
        <v>60</v>
      </c>
      <c r="E2762" s="26">
        <v>9322.74</v>
      </c>
      <c r="F2762" s="19">
        <f t="shared" si="388"/>
        <v>45167</v>
      </c>
      <c r="G2762" s="25">
        <v>45147</v>
      </c>
      <c r="H2762" s="20">
        <f t="shared" si="389"/>
        <v>-20</v>
      </c>
      <c r="I2762" s="21">
        <f t="shared" si="390"/>
        <v>-186454.8</v>
      </c>
      <c r="J2762" s="21">
        <f t="shared" si="391"/>
        <v>40</v>
      </c>
      <c r="K2762" s="22">
        <f t="shared" si="392"/>
        <v>9282.74</v>
      </c>
      <c r="L2762" s="21">
        <f t="shared" si="393"/>
        <v>41</v>
      </c>
      <c r="M2762" s="21">
        <f t="shared" si="394"/>
        <v>41</v>
      </c>
      <c r="N2762" s="21">
        <f t="shared" si="395"/>
        <v>382232.33999999997</v>
      </c>
      <c r="O2762" s="23">
        <f t="shared" si="396"/>
        <v>382232.33999999997</v>
      </c>
      <c r="P2762" t="s">
        <v>23</v>
      </c>
      <c r="Q2762" t="s">
        <v>24</v>
      </c>
      <c r="R2762" t="s">
        <v>6475</v>
      </c>
      <c r="S2762">
        <v>5747</v>
      </c>
      <c r="T2762" s="25">
        <v>45147</v>
      </c>
      <c r="U2762" s="26">
        <v>9322.74</v>
      </c>
    </row>
    <row r="2763" spans="1:21" x14ac:dyDescent="0.25">
      <c r="A2763" t="s">
        <v>2616</v>
      </c>
      <c r="B2763" s="25">
        <v>45106</v>
      </c>
      <c r="C2763" s="25">
        <v>45106</v>
      </c>
      <c r="D2763" s="18">
        <v>60</v>
      </c>
      <c r="E2763" s="26">
        <v>14650.02</v>
      </c>
      <c r="F2763" s="19">
        <f t="shared" si="388"/>
        <v>45167</v>
      </c>
      <c r="G2763" s="25">
        <v>45147</v>
      </c>
      <c r="H2763" s="20">
        <f t="shared" si="389"/>
        <v>-20</v>
      </c>
      <c r="I2763" s="21">
        <f t="shared" si="390"/>
        <v>-293000.40000000002</v>
      </c>
      <c r="J2763" s="21">
        <f t="shared" si="391"/>
        <v>40</v>
      </c>
      <c r="K2763" s="22">
        <f t="shared" si="392"/>
        <v>14610.02</v>
      </c>
      <c r="L2763" s="21">
        <f t="shared" si="393"/>
        <v>41</v>
      </c>
      <c r="M2763" s="21">
        <f t="shared" si="394"/>
        <v>41</v>
      </c>
      <c r="N2763" s="21">
        <f t="shared" si="395"/>
        <v>600650.82000000007</v>
      </c>
      <c r="O2763" s="23">
        <f t="shared" si="396"/>
        <v>600650.82000000007</v>
      </c>
      <c r="P2763" t="s">
        <v>23</v>
      </c>
      <c r="Q2763" t="s">
        <v>24</v>
      </c>
      <c r="R2763" t="s">
        <v>6475</v>
      </c>
      <c r="S2763">
        <v>5747</v>
      </c>
      <c r="T2763" s="25">
        <v>45147</v>
      </c>
      <c r="U2763" s="26">
        <v>14650.02</v>
      </c>
    </row>
    <row r="2764" spans="1:21" x14ac:dyDescent="0.25">
      <c r="A2764" t="s">
        <v>2617</v>
      </c>
      <c r="B2764" s="25">
        <v>44960</v>
      </c>
      <c r="C2764" s="25">
        <v>44962</v>
      </c>
      <c r="D2764" s="18">
        <v>60</v>
      </c>
      <c r="E2764" s="26">
        <v>3657.52</v>
      </c>
      <c r="F2764" s="19">
        <f t="shared" si="388"/>
        <v>45021</v>
      </c>
      <c r="G2764" s="25">
        <v>45188</v>
      </c>
      <c r="H2764" s="20">
        <f t="shared" si="389"/>
        <v>167</v>
      </c>
      <c r="I2764" s="21">
        <f t="shared" si="390"/>
        <v>610805.84</v>
      </c>
      <c r="J2764" s="21">
        <f t="shared" si="391"/>
        <v>224</v>
      </c>
      <c r="K2764" s="22">
        <f t="shared" si="392"/>
        <v>3433.52</v>
      </c>
      <c r="L2764" s="21">
        <f t="shared" si="393"/>
        <v>228</v>
      </c>
      <c r="M2764" s="21">
        <f t="shared" si="394"/>
        <v>226</v>
      </c>
      <c r="N2764" s="21">
        <f t="shared" si="395"/>
        <v>833914.55999999994</v>
      </c>
      <c r="O2764" s="23">
        <f t="shared" si="396"/>
        <v>826599.52</v>
      </c>
      <c r="P2764" t="s">
        <v>23</v>
      </c>
      <c r="Q2764" t="s">
        <v>24</v>
      </c>
      <c r="R2764" t="s">
        <v>6476</v>
      </c>
      <c r="S2764">
        <v>6557</v>
      </c>
      <c r="T2764" s="25">
        <v>45188</v>
      </c>
      <c r="U2764" s="26">
        <v>3657.52</v>
      </c>
    </row>
    <row r="2765" spans="1:21" x14ac:dyDescent="0.25">
      <c r="A2765" t="s">
        <v>2618</v>
      </c>
      <c r="B2765" s="25">
        <v>44979</v>
      </c>
      <c r="C2765" s="25">
        <v>44979</v>
      </c>
      <c r="D2765" s="18">
        <v>60</v>
      </c>
      <c r="E2765">
        <v>214.17</v>
      </c>
      <c r="F2765" s="19">
        <f t="shared" si="388"/>
        <v>45038</v>
      </c>
      <c r="G2765" s="25">
        <v>45188</v>
      </c>
      <c r="H2765" s="20">
        <f t="shared" si="389"/>
        <v>150</v>
      </c>
      <c r="I2765" s="21">
        <f t="shared" si="390"/>
        <v>32125.499999999996</v>
      </c>
      <c r="J2765" s="21">
        <f t="shared" si="391"/>
        <v>207</v>
      </c>
      <c r="K2765" s="22">
        <f t="shared" si="392"/>
        <v>7.1699999999999875</v>
      </c>
      <c r="L2765" s="21">
        <f t="shared" si="393"/>
        <v>209</v>
      </c>
      <c r="M2765" s="21">
        <f t="shared" si="394"/>
        <v>209</v>
      </c>
      <c r="N2765" s="21">
        <f t="shared" si="395"/>
        <v>44761.53</v>
      </c>
      <c r="O2765" s="23">
        <f t="shared" si="396"/>
        <v>44761.53</v>
      </c>
      <c r="P2765" t="s">
        <v>23</v>
      </c>
      <c r="Q2765" t="s">
        <v>24</v>
      </c>
      <c r="R2765" t="s">
        <v>6476</v>
      </c>
      <c r="S2765">
        <v>6557</v>
      </c>
      <c r="T2765" s="25">
        <v>45188</v>
      </c>
      <c r="U2765">
        <v>214.17</v>
      </c>
    </row>
    <row r="2766" spans="1:21" x14ac:dyDescent="0.25">
      <c r="A2766" t="s">
        <v>2619</v>
      </c>
      <c r="B2766" s="25">
        <v>44979</v>
      </c>
      <c r="C2766" s="25">
        <v>44979</v>
      </c>
      <c r="D2766" s="18">
        <v>60</v>
      </c>
      <c r="E2766">
        <v>77</v>
      </c>
      <c r="F2766" s="19">
        <f t="shared" si="388"/>
        <v>45038</v>
      </c>
      <c r="G2766" s="25">
        <v>45188</v>
      </c>
      <c r="H2766" s="20">
        <f t="shared" si="389"/>
        <v>150</v>
      </c>
      <c r="I2766" s="21">
        <f t="shared" si="390"/>
        <v>11550</v>
      </c>
      <c r="J2766" s="21">
        <f t="shared" si="391"/>
        <v>207</v>
      </c>
      <c r="K2766" s="22">
        <f t="shared" si="392"/>
        <v>-130</v>
      </c>
      <c r="L2766" s="21">
        <f t="shared" si="393"/>
        <v>209</v>
      </c>
      <c r="M2766" s="21">
        <f t="shared" si="394"/>
        <v>209</v>
      </c>
      <c r="N2766" s="21">
        <f t="shared" si="395"/>
        <v>16093</v>
      </c>
      <c r="O2766" s="23">
        <f t="shared" si="396"/>
        <v>16093</v>
      </c>
      <c r="P2766" t="s">
        <v>23</v>
      </c>
      <c r="Q2766" t="s">
        <v>24</v>
      </c>
      <c r="R2766" t="s">
        <v>6476</v>
      </c>
      <c r="S2766">
        <v>6557</v>
      </c>
      <c r="T2766" s="25">
        <v>45188</v>
      </c>
      <c r="U2766">
        <v>77</v>
      </c>
    </row>
    <row r="2767" spans="1:21" x14ac:dyDescent="0.25">
      <c r="A2767" t="s">
        <v>2620</v>
      </c>
      <c r="B2767" s="25">
        <v>44996</v>
      </c>
      <c r="C2767" s="25">
        <v>44996</v>
      </c>
      <c r="D2767" s="18">
        <v>60</v>
      </c>
      <c r="E2767" s="26">
        <v>36206.629999999997</v>
      </c>
      <c r="F2767" s="19">
        <f t="shared" si="388"/>
        <v>45057</v>
      </c>
      <c r="G2767" s="25">
        <v>45127</v>
      </c>
      <c r="H2767" s="20">
        <f t="shared" si="389"/>
        <v>70</v>
      </c>
      <c r="I2767" s="21">
        <f t="shared" si="390"/>
        <v>2534464.0999999996</v>
      </c>
      <c r="J2767" s="21">
        <f t="shared" si="391"/>
        <v>129</v>
      </c>
      <c r="K2767" s="22">
        <f t="shared" si="392"/>
        <v>36077.629999999997</v>
      </c>
      <c r="L2767" s="21">
        <f t="shared" si="393"/>
        <v>131</v>
      </c>
      <c r="M2767" s="21">
        <f t="shared" si="394"/>
        <v>131</v>
      </c>
      <c r="N2767" s="21">
        <f t="shared" si="395"/>
        <v>4743068.5299999993</v>
      </c>
      <c r="O2767" s="23">
        <f t="shared" si="396"/>
        <v>4743068.5299999993</v>
      </c>
      <c r="P2767" t="s">
        <v>23</v>
      </c>
      <c r="Q2767" t="s">
        <v>24</v>
      </c>
      <c r="R2767" t="s">
        <v>6476</v>
      </c>
      <c r="S2767">
        <v>5027</v>
      </c>
      <c r="T2767" s="25">
        <v>45127</v>
      </c>
      <c r="U2767" s="26">
        <v>36206.629999999997</v>
      </c>
    </row>
    <row r="2768" spans="1:21" x14ac:dyDescent="0.25">
      <c r="A2768" t="s">
        <v>2621</v>
      </c>
      <c r="B2768" s="25">
        <v>45012</v>
      </c>
      <c r="C2768" s="25">
        <v>45012</v>
      </c>
      <c r="D2768" s="18">
        <v>60</v>
      </c>
      <c r="E2768" s="26">
        <v>36072.42</v>
      </c>
      <c r="F2768" s="19">
        <f t="shared" si="388"/>
        <v>45073</v>
      </c>
      <c r="G2768" s="25">
        <v>45127</v>
      </c>
      <c r="H2768" s="20">
        <f t="shared" si="389"/>
        <v>54</v>
      </c>
      <c r="I2768" s="21">
        <f t="shared" si="390"/>
        <v>1947910.68</v>
      </c>
      <c r="J2768" s="21">
        <f t="shared" si="391"/>
        <v>113</v>
      </c>
      <c r="K2768" s="22">
        <f t="shared" si="392"/>
        <v>35959.42</v>
      </c>
      <c r="L2768" s="21">
        <f t="shared" si="393"/>
        <v>115</v>
      </c>
      <c r="M2768" s="21">
        <f t="shared" si="394"/>
        <v>115</v>
      </c>
      <c r="N2768" s="21">
        <f t="shared" si="395"/>
        <v>4148328.3</v>
      </c>
      <c r="O2768" s="23">
        <f t="shared" si="396"/>
        <v>4148328.3</v>
      </c>
      <c r="P2768" t="s">
        <v>23</v>
      </c>
      <c r="Q2768" t="s">
        <v>24</v>
      </c>
      <c r="R2768" t="s">
        <v>6476</v>
      </c>
      <c r="S2768">
        <v>5027</v>
      </c>
      <c r="T2768" s="25">
        <v>45127</v>
      </c>
      <c r="U2768" s="26">
        <v>36072.42</v>
      </c>
    </row>
    <row r="2769" spans="1:21" x14ac:dyDescent="0.25">
      <c r="A2769" t="s">
        <v>2622</v>
      </c>
      <c r="B2769" s="25">
        <v>45012</v>
      </c>
      <c r="C2769" s="25">
        <v>45012</v>
      </c>
      <c r="D2769" s="18">
        <v>60</v>
      </c>
      <c r="E2769" s="26">
        <v>3290.45</v>
      </c>
      <c r="F2769" s="19">
        <f t="shared" si="388"/>
        <v>45073</v>
      </c>
      <c r="G2769" s="25">
        <v>45188</v>
      </c>
      <c r="H2769" s="20">
        <f t="shared" si="389"/>
        <v>115</v>
      </c>
      <c r="I2769" s="21">
        <f t="shared" si="390"/>
        <v>378401.75</v>
      </c>
      <c r="J2769" s="21">
        <f t="shared" si="391"/>
        <v>172</v>
      </c>
      <c r="K2769" s="22">
        <f t="shared" si="392"/>
        <v>3118.45</v>
      </c>
      <c r="L2769" s="21">
        <f t="shared" si="393"/>
        <v>176</v>
      </c>
      <c r="M2769" s="21">
        <f t="shared" si="394"/>
        <v>176</v>
      </c>
      <c r="N2769" s="21">
        <f t="shared" si="395"/>
        <v>579119.19999999995</v>
      </c>
      <c r="O2769" s="23">
        <f t="shared" si="396"/>
        <v>579119.19999999995</v>
      </c>
      <c r="P2769" t="s">
        <v>23</v>
      </c>
      <c r="Q2769" t="s">
        <v>24</v>
      </c>
      <c r="R2769" t="s">
        <v>6476</v>
      </c>
      <c r="S2769">
        <v>6557</v>
      </c>
      <c r="T2769" s="25">
        <v>45188</v>
      </c>
      <c r="U2769" s="26">
        <v>3290.45</v>
      </c>
    </row>
    <row r="2770" spans="1:21" x14ac:dyDescent="0.25">
      <c r="A2770" t="s">
        <v>2623</v>
      </c>
      <c r="B2770" s="25">
        <v>45012</v>
      </c>
      <c r="C2770" s="25">
        <v>45013</v>
      </c>
      <c r="D2770" s="18">
        <v>60</v>
      </c>
      <c r="E2770" s="26">
        <v>1584</v>
      </c>
      <c r="F2770" s="19">
        <f t="shared" si="388"/>
        <v>45074</v>
      </c>
      <c r="G2770" s="25">
        <v>45188</v>
      </c>
      <c r="H2770" s="20">
        <f t="shared" si="389"/>
        <v>114</v>
      </c>
      <c r="I2770" s="21">
        <f t="shared" si="390"/>
        <v>180576</v>
      </c>
      <c r="J2770" s="21">
        <f t="shared" si="391"/>
        <v>171</v>
      </c>
      <c r="K2770" s="22">
        <f t="shared" si="392"/>
        <v>1413</v>
      </c>
      <c r="L2770" s="21">
        <f t="shared" si="393"/>
        <v>176</v>
      </c>
      <c r="M2770" s="21">
        <f t="shared" si="394"/>
        <v>175</v>
      </c>
      <c r="N2770" s="21">
        <f t="shared" si="395"/>
        <v>278784</v>
      </c>
      <c r="O2770" s="23">
        <f t="shared" si="396"/>
        <v>277200</v>
      </c>
      <c r="P2770" t="s">
        <v>23</v>
      </c>
      <c r="Q2770" t="s">
        <v>24</v>
      </c>
      <c r="R2770" t="s">
        <v>6476</v>
      </c>
      <c r="S2770">
        <v>6557</v>
      </c>
      <c r="T2770" s="25">
        <v>45188</v>
      </c>
      <c r="U2770" s="26">
        <v>1584</v>
      </c>
    </row>
    <row r="2771" spans="1:21" x14ac:dyDescent="0.25">
      <c r="A2771" t="s">
        <v>2624</v>
      </c>
      <c r="B2771" s="25">
        <v>45015</v>
      </c>
      <c r="C2771" s="25">
        <v>45015</v>
      </c>
      <c r="D2771" s="18">
        <v>60</v>
      </c>
      <c r="E2771" s="26">
        <v>2250</v>
      </c>
      <c r="F2771" s="19">
        <f t="shared" si="388"/>
        <v>45076</v>
      </c>
      <c r="G2771" s="25">
        <v>45188</v>
      </c>
      <c r="H2771" s="20">
        <f t="shared" si="389"/>
        <v>112</v>
      </c>
      <c r="I2771" s="21">
        <f t="shared" si="390"/>
        <v>252000</v>
      </c>
      <c r="J2771" s="21">
        <f t="shared" si="391"/>
        <v>169</v>
      </c>
      <c r="K2771" s="22">
        <f t="shared" si="392"/>
        <v>2081</v>
      </c>
      <c r="L2771" s="21">
        <f t="shared" si="393"/>
        <v>173</v>
      </c>
      <c r="M2771" s="21">
        <f t="shared" si="394"/>
        <v>173</v>
      </c>
      <c r="N2771" s="21">
        <f t="shared" si="395"/>
        <v>389250</v>
      </c>
      <c r="O2771" s="23">
        <f t="shared" si="396"/>
        <v>389250</v>
      </c>
      <c r="P2771" t="s">
        <v>23</v>
      </c>
      <c r="Q2771" t="s">
        <v>24</v>
      </c>
      <c r="R2771" t="s">
        <v>6476</v>
      </c>
      <c r="S2771">
        <v>6557</v>
      </c>
      <c r="T2771" s="25">
        <v>45188</v>
      </c>
      <c r="U2771" s="26">
        <v>2250</v>
      </c>
    </row>
    <row r="2772" spans="1:21" x14ac:dyDescent="0.25">
      <c r="A2772" t="s">
        <v>2625</v>
      </c>
      <c r="B2772" s="25">
        <v>45015</v>
      </c>
      <c r="C2772" s="25">
        <v>45015</v>
      </c>
      <c r="D2772" s="18">
        <v>60</v>
      </c>
      <c r="E2772">
        <v>300</v>
      </c>
      <c r="F2772" s="19">
        <f t="shared" si="388"/>
        <v>45076</v>
      </c>
      <c r="G2772" s="25">
        <v>45114</v>
      </c>
      <c r="H2772" s="20">
        <f t="shared" si="389"/>
        <v>38</v>
      </c>
      <c r="I2772" s="21">
        <f t="shared" si="390"/>
        <v>11400</v>
      </c>
      <c r="J2772" s="21">
        <f t="shared" si="391"/>
        <v>97</v>
      </c>
      <c r="K2772" s="22">
        <f t="shared" si="392"/>
        <v>203</v>
      </c>
      <c r="L2772" s="21">
        <f t="shared" si="393"/>
        <v>99</v>
      </c>
      <c r="M2772" s="21">
        <f t="shared" si="394"/>
        <v>99</v>
      </c>
      <c r="N2772" s="21">
        <f t="shared" si="395"/>
        <v>29700</v>
      </c>
      <c r="O2772" s="23">
        <f t="shared" si="396"/>
        <v>29700</v>
      </c>
      <c r="P2772" t="s">
        <v>23</v>
      </c>
      <c r="Q2772" t="s">
        <v>24</v>
      </c>
      <c r="R2772" t="s">
        <v>6476</v>
      </c>
      <c r="S2772">
        <v>4590</v>
      </c>
      <c r="T2772" s="25">
        <v>45114</v>
      </c>
      <c r="U2772">
        <v>300</v>
      </c>
    </row>
    <row r="2773" spans="1:21" x14ac:dyDescent="0.25">
      <c r="A2773" t="s">
        <v>2626</v>
      </c>
      <c r="B2773" s="25">
        <v>45029</v>
      </c>
      <c r="C2773" s="25">
        <v>45030</v>
      </c>
      <c r="D2773" s="18">
        <v>60</v>
      </c>
      <c r="E2773">
        <v>147</v>
      </c>
      <c r="F2773" s="19">
        <f t="shared" si="388"/>
        <v>45091</v>
      </c>
      <c r="G2773" s="25">
        <v>45188</v>
      </c>
      <c r="H2773" s="20">
        <f t="shared" si="389"/>
        <v>97</v>
      </c>
      <c r="I2773" s="21">
        <f t="shared" si="390"/>
        <v>14259</v>
      </c>
      <c r="J2773" s="21">
        <f t="shared" si="391"/>
        <v>155</v>
      </c>
      <c r="K2773" s="22">
        <f t="shared" si="392"/>
        <v>-8</v>
      </c>
      <c r="L2773" s="21">
        <f t="shared" si="393"/>
        <v>159</v>
      </c>
      <c r="M2773" s="21">
        <f t="shared" si="394"/>
        <v>158</v>
      </c>
      <c r="N2773" s="21">
        <f t="shared" si="395"/>
        <v>23373</v>
      </c>
      <c r="O2773" s="23">
        <f t="shared" si="396"/>
        <v>23226</v>
      </c>
      <c r="P2773" t="s">
        <v>23</v>
      </c>
      <c r="Q2773" t="s">
        <v>24</v>
      </c>
      <c r="R2773" t="s">
        <v>6476</v>
      </c>
      <c r="S2773">
        <v>6557</v>
      </c>
      <c r="T2773" s="25">
        <v>45188</v>
      </c>
      <c r="U2773">
        <v>147</v>
      </c>
    </row>
    <row r="2774" spans="1:21" x14ac:dyDescent="0.25">
      <c r="A2774" t="s">
        <v>2627</v>
      </c>
      <c r="B2774" s="25">
        <v>45029</v>
      </c>
      <c r="C2774" s="25">
        <v>45030</v>
      </c>
      <c r="D2774" s="18">
        <v>60</v>
      </c>
      <c r="E2774">
        <v>356</v>
      </c>
      <c r="F2774" s="19">
        <f t="shared" si="388"/>
        <v>45091</v>
      </c>
      <c r="G2774" s="25">
        <v>45188</v>
      </c>
      <c r="H2774" s="20">
        <f t="shared" si="389"/>
        <v>97</v>
      </c>
      <c r="I2774" s="21">
        <f t="shared" si="390"/>
        <v>34532</v>
      </c>
      <c r="J2774" s="21">
        <f t="shared" si="391"/>
        <v>155</v>
      </c>
      <c r="K2774" s="22">
        <f t="shared" si="392"/>
        <v>201</v>
      </c>
      <c r="L2774" s="21">
        <f t="shared" si="393"/>
        <v>159</v>
      </c>
      <c r="M2774" s="21">
        <f t="shared" si="394"/>
        <v>158</v>
      </c>
      <c r="N2774" s="21">
        <f t="shared" si="395"/>
        <v>56604</v>
      </c>
      <c r="O2774" s="23">
        <f t="shared" si="396"/>
        <v>56248</v>
      </c>
      <c r="P2774" t="s">
        <v>23</v>
      </c>
      <c r="Q2774" t="s">
        <v>24</v>
      </c>
      <c r="R2774" t="s">
        <v>6476</v>
      </c>
      <c r="S2774">
        <v>6557</v>
      </c>
      <c r="T2774" s="25">
        <v>45188</v>
      </c>
      <c r="U2774">
        <v>356</v>
      </c>
    </row>
    <row r="2775" spans="1:21" x14ac:dyDescent="0.25">
      <c r="A2775" t="s">
        <v>2628</v>
      </c>
      <c r="B2775" s="25">
        <v>45034</v>
      </c>
      <c r="C2775" s="25">
        <v>45035</v>
      </c>
      <c r="D2775" s="18">
        <v>60</v>
      </c>
      <c r="E2775">
        <v>188</v>
      </c>
      <c r="F2775" s="19">
        <f t="shared" si="388"/>
        <v>45096</v>
      </c>
      <c r="G2775" s="25">
        <v>45188</v>
      </c>
      <c r="H2775" s="20">
        <f t="shared" si="389"/>
        <v>92</v>
      </c>
      <c r="I2775" s="21">
        <f t="shared" si="390"/>
        <v>17296</v>
      </c>
      <c r="J2775" s="21">
        <f t="shared" si="391"/>
        <v>150</v>
      </c>
      <c r="K2775" s="22">
        <f t="shared" si="392"/>
        <v>38</v>
      </c>
      <c r="L2775" s="21">
        <f t="shared" si="393"/>
        <v>154</v>
      </c>
      <c r="M2775" s="21">
        <f t="shared" si="394"/>
        <v>153</v>
      </c>
      <c r="N2775" s="21">
        <f t="shared" si="395"/>
        <v>28952</v>
      </c>
      <c r="O2775" s="23">
        <f t="shared" si="396"/>
        <v>28764</v>
      </c>
      <c r="P2775" t="s">
        <v>23</v>
      </c>
      <c r="Q2775" t="s">
        <v>24</v>
      </c>
      <c r="R2775" t="s">
        <v>6476</v>
      </c>
      <c r="S2775">
        <v>6557</v>
      </c>
      <c r="T2775" s="25">
        <v>45188</v>
      </c>
      <c r="U2775">
        <v>188</v>
      </c>
    </row>
    <row r="2776" spans="1:21" x14ac:dyDescent="0.25">
      <c r="A2776" t="s">
        <v>2629</v>
      </c>
      <c r="B2776" s="25">
        <v>45034</v>
      </c>
      <c r="C2776" s="25">
        <v>45036</v>
      </c>
      <c r="D2776" s="18">
        <v>60</v>
      </c>
      <c r="E2776" s="26">
        <v>38831.25</v>
      </c>
      <c r="F2776" s="19">
        <f t="shared" si="388"/>
        <v>45097</v>
      </c>
      <c r="G2776" s="25">
        <v>45127</v>
      </c>
      <c r="H2776" s="20">
        <f t="shared" si="389"/>
        <v>30</v>
      </c>
      <c r="I2776" s="21">
        <f t="shared" si="390"/>
        <v>1164937.5</v>
      </c>
      <c r="J2776" s="21">
        <f t="shared" si="391"/>
        <v>90</v>
      </c>
      <c r="K2776" s="22">
        <f t="shared" si="392"/>
        <v>38741.25</v>
      </c>
      <c r="L2776" s="21">
        <f t="shared" si="393"/>
        <v>93</v>
      </c>
      <c r="M2776" s="21">
        <f t="shared" si="394"/>
        <v>91</v>
      </c>
      <c r="N2776" s="21">
        <f t="shared" si="395"/>
        <v>3611306.25</v>
      </c>
      <c r="O2776" s="23">
        <f t="shared" si="396"/>
        <v>3533643.75</v>
      </c>
      <c r="P2776" t="s">
        <v>23</v>
      </c>
      <c r="Q2776" t="s">
        <v>24</v>
      </c>
      <c r="R2776" t="s">
        <v>6476</v>
      </c>
      <c r="S2776">
        <v>5027</v>
      </c>
      <c r="T2776" s="25">
        <v>45127</v>
      </c>
      <c r="U2776" s="26">
        <v>38831.25</v>
      </c>
    </row>
    <row r="2777" spans="1:21" x14ac:dyDescent="0.25">
      <c r="A2777" t="s">
        <v>2630</v>
      </c>
      <c r="B2777" s="25">
        <v>45057</v>
      </c>
      <c r="C2777" s="25">
        <v>45058</v>
      </c>
      <c r="D2777" s="18">
        <v>60</v>
      </c>
      <c r="E2777">
        <v>108.4</v>
      </c>
      <c r="F2777" s="19">
        <f t="shared" si="388"/>
        <v>45119</v>
      </c>
      <c r="G2777" s="25">
        <v>45114</v>
      </c>
      <c r="H2777" s="20">
        <f t="shared" si="389"/>
        <v>-5</v>
      </c>
      <c r="I2777" s="21">
        <f t="shared" si="390"/>
        <v>-542</v>
      </c>
      <c r="J2777" s="21">
        <f t="shared" si="391"/>
        <v>55</v>
      </c>
      <c r="K2777" s="22">
        <f t="shared" si="392"/>
        <v>53.400000000000006</v>
      </c>
      <c r="L2777" s="21">
        <f t="shared" si="393"/>
        <v>57</v>
      </c>
      <c r="M2777" s="21">
        <f t="shared" si="394"/>
        <v>56</v>
      </c>
      <c r="N2777" s="21">
        <f t="shared" si="395"/>
        <v>6178.8</v>
      </c>
      <c r="O2777" s="23">
        <f t="shared" si="396"/>
        <v>6070.4000000000005</v>
      </c>
      <c r="P2777" t="s">
        <v>23</v>
      </c>
      <c r="Q2777" t="s">
        <v>24</v>
      </c>
      <c r="R2777" t="s">
        <v>6476</v>
      </c>
      <c r="S2777">
        <v>4592</v>
      </c>
      <c r="T2777" s="25">
        <v>45114</v>
      </c>
      <c r="U2777">
        <v>108.4</v>
      </c>
    </row>
    <row r="2778" spans="1:21" x14ac:dyDescent="0.25">
      <c r="A2778" t="s">
        <v>2631</v>
      </c>
      <c r="B2778" s="25">
        <v>45078</v>
      </c>
      <c r="C2778" s="25">
        <v>45080</v>
      </c>
      <c r="D2778" s="18">
        <v>60</v>
      </c>
      <c r="E2778" s="26">
        <v>46650.31</v>
      </c>
      <c r="F2778" s="19">
        <f t="shared" si="388"/>
        <v>45141</v>
      </c>
      <c r="G2778" s="25">
        <v>45188</v>
      </c>
      <c r="H2778" s="20">
        <f t="shared" si="389"/>
        <v>47</v>
      </c>
      <c r="I2778" s="21">
        <f t="shared" si="390"/>
        <v>2192564.5699999998</v>
      </c>
      <c r="J2778" s="21">
        <f t="shared" si="391"/>
        <v>106</v>
      </c>
      <c r="K2778" s="22">
        <f t="shared" si="392"/>
        <v>46544.31</v>
      </c>
      <c r="L2778" s="21">
        <f t="shared" si="393"/>
        <v>110</v>
      </c>
      <c r="M2778" s="21">
        <f t="shared" si="394"/>
        <v>108</v>
      </c>
      <c r="N2778" s="21">
        <f t="shared" si="395"/>
        <v>5131534.0999999996</v>
      </c>
      <c r="O2778" s="23">
        <f t="shared" si="396"/>
        <v>5038233.4799999995</v>
      </c>
      <c r="P2778" t="s">
        <v>23</v>
      </c>
      <c r="Q2778" t="s">
        <v>24</v>
      </c>
      <c r="R2778" t="s">
        <v>6476</v>
      </c>
      <c r="S2778">
        <v>6557</v>
      </c>
      <c r="T2778" s="25">
        <v>45188</v>
      </c>
      <c r="U2778" s="26">
        <v>46650.31</v>
      </c>
    </row>
    <row r="2779" spans="1:21" x14ac:dyDescent="0.25">
      <c r="A2779" t="s">
        <v>2632</v>
      </c>
      <c r="B2779" s="25">
        <v>44573</v>
      </c>
      <c r="C2779" s="25">
        <v>44573</v>
      </c>
      <c r="D2779" s="18">
        <v>60</v>
      </c>
      <c r="E2779" s="26">
        <v>24466.240000000002</v>
      </c>
      <c r="F2779" s="19">
        <f t="shared" si="388"/>
        <v>44632</v>
      </c>
      <c r="G2779" s="25">
        <v>45145</v>
      </c>
      <c r="H2779" s="20">
        <f t="shared" si="389"/>
        <v>513</v>
      </c>
      <c r="I2779" s="21">
        <f t="shared" si="390"/>
        <v>12551181.120000001</v>
      </c>
      <c r="J2779" s="21">
        <f t="shared" si="391"/>
        <v>565</v>
      </c>
      <c r="K2779" s="22">
        <f t="shared" si="392"/>
        <v>23901.24</v>
      </c>
      <c r="L2779" s="21">
        <f t="shared" si="393"/>
        <v>572</v>
      </c>
      <c r="M2779" s="21">
        <f t="shared" si="394"/>
        <v>572</v>
      </c>
      <c r="N2779" s="21">
        <f t="shared" si="395"/>
        <v>13994689.280000001</v>
      </c>
      <c r="O2779" s="23">
        <f t="shared" si="396"/>
        <v>13994689.280000001</v>
      </c>
      <c r="P2779" t="s">
        <v>6293</v>
      </c>
      <c r="Q2779" t="s">
        <v>6296</v>
      </c>
      <c r="R2779" t="s">
        <v>6477</v>
      </c>
      <c r="S2779">
        <v>5529</v>
      </c>
      <c r="T2779" s="25">
        <v>45145</v>
      </c>
      <c r="U2779" s="26">
        <v>24466.240000000002</v>
      </c>
    </row>
    <row r="2780" spans="1:21" x14ac:dyDescent="0.25">
      <c r="A2780" t="s">
        <v>1341</v>
      </c>
      <c r="B2780" s="25">
        <v>44573</v>
      </c>
      <c r="C2780" s="25">
        <v>44573</v>
      </c>
      <c r="D2780" s="18">
        <v>60</v>
      </c>
      <c r="E2780" s="26">
        <v>9082.4500000000007</v>
      </c>
      <c r="F2780" s="19">
        <f t="shared" si="388"/>
        <v>44632</v>
      </c>
      <c r="G2780" s="25">
        <v>45145</v>
      </c>
      <c r="H2780" s="20">
        <f t="shared" si="389"/>
        <v>513</v>
      </c>
      <c r="I2780" s="21">
        <f t="shared" si="390"/>
        <v>4659296.8500000006</v>
      </c>
      <c r="J2780" s="21">
        <f t="shared" si="391"/>
        <v>565</v>
      </c>
      <c r="K2780" s="22">
        <f t="shared" si="392"/>
        <v>8517.4500000000007</v>
      </c>
      <c r="L2780" s="21">
        <f t="shared" si="393"/>
        <v>572</v>
      </c>
      <c r="M2780" s="21">
        <f t="shared" si="394"/>
        <v>572</v>
      </c>
      <c r="N2780" s="21">
        <f t="shared" si="395"/>
        <v>5195161.4000000004</v>
      </c>
      <c r="O2780" s="23">
        <f t="shared" si="396"/>
        <v>5195161.4000000004</v>
      </c>
      <c r="P2780" t="s">
        <v>6293</v>
      </c>
      <c r="Q2780" t="s">
        <v>6296</v>
      </c>
      <c r="R2780" t="s">
        <v>6477</v>
      </c>
      <c r="S2780">
        <v>5529</v>
      </c>
      <c r="T2780" s="25">
        <v>45145</v>
      </c>
      <c r="U2780" s="26">
        <v>9082.4500000000007</v>
      </c>
    </row>
    <row r="2781" spans="1:21" x14ac:dyDescent="0.25">
      <c r="A2781" t="s">
        <v>2633</v>
      </c>
      <c r="B2781" s="25">
        <v>44902</v>
      </c>
      <c r="C2781" s="25">
        <v>44904</v>
      </c>
      <c r="D2781" s="18">
        <v>60</v>
      </c>
      <c r="E2781" s="26">
        <v>8713.36</v>
      </c>
      <c r="F2781" s="19">
        <f t="shared" si="388"/>
        <v>44966</v>
      </c>
      <c r="G2781" s="25">
        <v>45145</v>
      </c>
      <c r="H2781" s="20">
        <f t="shared" si="389"/>
        <v>179</v>
      </c>
      <c r="I2781" s="21">
        <f t="shared" si="390"/>
        <v>1559691.4400000002</v>
      </c>
      <c r="J2781" s="21">
        <f t="shared" si="391"/>
        <v>238</v>
      </c>
      <c r="K2781" s="22">
        <f t="shared" si="392"/>
        <v>8475.36</v>
      </c>
      <c r="L2781" s="21">
        <f t="shared" si="393"/>
        <v>243</v>
      </c>
      <c r="M2781" s="21">
        <f t="shared" si="394"/>
        <v>241</v>
      </c>
      <c r="N2781" s="21">
        <f t="shared" si="395"/>
        <v>2117346.48</v>
      </c>
      <c r="O2781" s="23">
        <f t="shared" si="396"/>
        <v>2099919.7600000002</v>
      </c>
      <c r="P2781" t="s">
        <v>6293</v>
      </c>
      <c r="Q2781" t="s">
        <v>6296</v>
      </c>
      <c r="R2781" t="s">
        <v>6477</v>
      </c>
      <c r="S2781">
        <v>5530</v>
      </c>
      <c r="T2781" s="25">
        <v>45145</v>
      </c>
      <c r="U2781" s="26">
        <v>8713.36</v>
      </c>
    </row>
    <row r="2782" spans="1:21" x14ac:dyDescent="0.25">
      <c r="A2782" t="s">
        <v>2634</v>
      </c>
      <c r="B2782" s="25">
        <v>44902</v>
      </c>
      <c r="C2782" s="25">
        <v>44904</v>
      </c>
      <c r="D2782" s="18">
        <v>60</v>
      </c>
      <c r="E2782" s="26">
        <v>24024.5</v>
      </c>
      <c r="F2782" s="19">
        <f t="shared" si="388"/>
        <v>44966</v>
      </c>
      <c r="G2782" s="25">
        <v>45145</v>
      </c>
      <c r="H2782" s="20">
        <f t="shared" si="389"/>
        <v>179</v>
      </c>
      <c r="I2782" s="21">
        <f t="shared" si="390"/>
        <v>4300385.5</v>
      </c>
      <c r="J2782" s="21">
        <f t="shared" si="391"/>
        <v>238</v>
      </c>
      <c r="K2782" s="22">
        <f t="shared" si="392"/>
        <v>23786.5</v>
      </c>
      <c r="L2782" s="21">
        <f t="shared" si="393"/>
        <v>243</v>
      </c>
      <c r="M2782" s="21">
        <f t="shared" si="394"/>
        <v>241</v>
      </c>
      <c r="N2782" s="21">
        <f t="shared" si="395"/>
        <v>5837953.5</v>
      </c>
      <c r="O2782" s="23">
        <f t="shared" si="396"/>
        <v>5789904.5</v>
      </c>
      <c r="P2782" t="s">
        <v>6293</v>
      </c>
      <c r="Q2782" t="s">
        <v>6296</v>
      </c>
      <c r="R2782" t="s">
        <v>6477</v>
      </c>
      <c r="S2782">
        <v>5530</v>
      </c>
      <c r="T2782" s="25">
        <v>45145</v>
      </c>
      <c r="U2782" s="26">
        <v>24024.5</v>
      </c>
    </row>
    <row r="2783" spans="1:21" x14ac:dyDescent="0.25">
      <c r="A2783" t="s">
        <v>2635</v>
      </c>
      <c r="B2783" s="25">
        <v>44949</v>
      </c>
      <c r="C2783" s="25">
        <v>44949</v>
      </c>
      <c r="D2783" s="18">
        <v>60</v>
      </c>
      <c r="E2783" s="26">
        <v>9683.4500000000007</v>
      </c>
      <c r="F2783" s="19">
        <f t="shared" si="388"/>
        <v>45008</v>
      </c>
      <c r="G2783" s="25">
        <v>45145</v>
      </c>
      <c r="H2783" s="20">
        <f t="shared" si="389"/>
        <v>137</v>
      </c>
      <c r="I2783" s="21">
        <f t="shared" si="390"/>
        <v>1326632.6500000001</v>
      </c>
      <c r="J2783" s="21">
        <f t="shared" si="391"/>
        <v>194</v>
      </c>
      <c r="K2783" s="22">
        <f t="shared" si="392"/>
        <v>9489.4500000000007</v>
      </c>
      <c r="L2783" s="21">
        <f t="shared" si="393"/>
        <v>196</v>
      </c>
      <c r="M2783" s="21">
        <f t="shared" si="394"/>
        <v>196</v>
      </c>
      <c r="N2783" s="21">
        <f t="shared" si="395"/>
        <v>1897956.2000000002</v>
      </c>
      <c r="O2783" s="23">
        <f t="shared" si="396"/>
        <v>1897956.2000000002</v>
      </c>
      <c r="P2783" t="s">
        <v>6293</v>
      </c>
      <c r="Q2783" t="s">
        <v>6296</v>
      </c>
      <c r="R2783" t="s">
        <v>6477</v>
      </c>
      <c r="S2783">
        <v>5530</v>
      </c>
      <c r="T2783" s="25">
        <v>45145</v>
      </c>
      <c r="U2783" s="26">
        <v>9683.4500000000007</v>
      </c>
    </row>
    <row r="2784" spans="1:21" x14ac:dyDescent="0.25">
      <c r="A2784" t="s">
        <v>2636</v>
      </c>
      <c r="B2784" s="25">
        <v>44949</v>
      </c>
      <c r="C2784" s="25">
        <v>44949</v>
      </c>
      <c r="D2784" s="18">
        <v>60</v>
      </c>
      <c r="E2784" s="26">
        <v>19987.22</v>
      </c>
      <c r="F2784" s="19">
        <f t="shared" si="388"/>
        <v>45008</v>
      </c>
      <c r="G2784" s="25">
        <v>45145</v>
      </c>
      <c r="H2784" s="20">
        <f t="shared" si="389"/>
        <v>137</v>
      </c>
      <c r="I2784" s="21">
        <f t="shared" si="390"/>
        <v>2738249.14</v>
      </c>
      <c r="J2784" s="21">
        <f t="shared" si="391"/>
        <v>194</v>
      </c>
      <c r="K2784" s="22">
        <f t="shared" si="392"/>
        <v>19793.22</v>
      </c>
      <c r="L2784" s="21">
        <f t="shared" si="393"/>
        <v>196</v>
      </c>
      <c r="M2784" s="21">
        <f t="shared" si="394"/>
        <v>196</v>
      </c>
      <c r="N2784" s="21">
        <f t="shared" si="395"/>
        <v>3917495.12</v>
      </c>
      <c r="O2784" s="23">
        <f t="shared" si="396"/>
        <v>3917495.12</v>
      </c>
      <c r="P2784" t="s">
        <v>6293</v>
      </c>
      <c r="Q2784" t="s">
        <v>6296</v>
      </c>
      <c r="R2784" t="s">
        <v>6477</v>
      </c>
      <c r="S2784">
        <v>5530</v>
      </c>
      <c r="T2784" s="25">
        <v>45145</v>
      </c>
      <c r="U2784" s="26">
        <v>19987.22</v>
      </c>
    </row>
    <row r="2785" spans="1:21" x14ac:dyDescent="0.25">
      <c r="A2785" t="s">
        <v>2637</v>
      </c>
      <c r="B2785" s="25">
        <v>44971</v>
      </c>
      <c r="C2785" s="25">
        <v>44971</v>
      </c>
      <c r="D2785" s="18">
        <v>60</v>
      </c>
      <c r="E2785" s="26">
        <v>10035.84</v>
      </c>
      <c r="F2785" s="19">
        <f t="shared" si="388"/>
        <v>45030</v>
      </c>
      <c r="G2785" s="25">
        <v>45145</v>
      </c>
      <c r="H2785" s="20">
        <f t="shared" si="389"/>
        <v>115</v>
      </c>
      <c r="I2785" s="21">
        <f t="shared" si="390"/>
        <v>1154121.6000000001</v>
      </c>
      <c r="J2785" s="21">
        <f t="shared" si="391"/>
        <v>173</v>
      </c>
      <c r="K2785" s="22">
        <f t="shared" si="392"/>
        <v>9862.84</v>
      </c>
      <c r="L2785" s="21">
        <f t="shared" si="393"/>
        <v>174</v>
      </c>
      <c r="M2785" s="21">
        <f t="shared" si="394"/>
        <v>174</v>
      </c>
      <c r="N2785" s="21">
        <f t="shared" si="395"/>
        <v>1746236.16</v>
      </c>
      <c r="O2785" s="23">
        <f t="shared" si="396"/>
        <v>1746236.16</v>
      </c>
      <c r="P2785" t="s">
        <v>6293</v>
      </c>
      <c r="Q2785" t="s">
        <v>6296</v>
      </c>
      <c r="R2785" t="s">
        <v>6477</v>
      </c>
      <c r="S2785">
        <v>5528</v>
      </c>
      <c r="T2785" s="25">
        <v>45145</v>
      </c>
      <c r="U2785" s="26">
        <v>10035.84</v>
      </c>
    </row>
    <row r="2786" spans="1:21" x14ac:dyDescent="0.25">
      <c r="A2786" t="s">
        <v>2638</v>
      </c>
      <c r="B2786" s="25">
        <v>44971</v>
      </c>
      <c r="C2786" s="25">
        <v>44972</v>
      </c>
      <c r="D2786" s="18">
        <v>60</v>
      </c>
      <c r="E2786" s="26">
        <v>24231.45</v>
      </c>
      <c r="F2786" s="19">
        <f t="shared" si="388"/>
        <v>45031</v>
      </c>
      <c r="G2786" s="25">
        <v>45145</v>
      </c>
      <c r="H2786" s="20">
        <f t="shared" si="389"/>
        <v>114</v>
      </c>
      <c r="I2786" s="21">
        <f t="shared" si="390"/>
        <v>2762385.3000000003</v>
      </c>
      <c r="J2786" s="21">
        <f t="shared" si="391"/>
        <v>172</v>
      </c>
      <c r="K2786" s="22">
        <f t="shared" si="392"/>
        <v>24059.45</v>
      </c>
      <c r="L2786" s="21">
        <f t="shared" si="393"/>
        <v>174</v>
      </c>
      <c r="M2786" s="21">
        <f t="shared" si="394"/>
        <v>173</v>
      </c>
      <c r="N2786" s="21">
        <f t="shared" si="395"/>
        <v>4216272.3</v>
      </c>
      <c r="O2786" s="23">
        <f t="shared" si="396"/>
        <v>4192040.85</v>
      </c>
      <c r="P2786" t="s">
        <v>6293</v>
      </c>
      <c r="Q2786" t="s">
        <v>6296</v>
      </c>
      <c r="R2786" t="s">
        <v>6477</v>
      </c>
      <c r="S2786">
        <v>5528</v>
      </c>
      <c r="T2786" s="25">
        <v>45145</v>
      </c>
      <c r="U2786" s="26">
        <v>24231.45</v>
      </c>
    </row>
    <row r="2787" spans="1:21" x14ac:dyDescent="0.25">
      <c r="A2787" t="s">
        <v>2639</v>
      </c>
      <c r="B2787" s="25">
        <v>44987</v>
      </c>
      <c r="C2787" s="25">
        <v>44988</v>
      </c>
      <c r="D2787" s="18">
        <v>60</v>
      </c>
      <c r="E2787" s="26">
        <v>7641.62</v>
      </c>
      <c r="F2787" s="19">
        <f t="shared" si="388"/>
        <v>45049</v>
      </c>
      <c r="G2787" s="25">
        <v>45145</v>
      </c>
      <c r="H2787" s="20">
        <f t="shared" si="389"/>
        <v>96</v>
      </c>
      <c r="I2787" s="21">
        <f t="shared" si="390"/>
        <v>733595.52</v>
      </c>
      <c r="J2787" s="21">
        <f t="shared" si="391"/>
        <v>154</v>
      </c>
      <c r="K2787" s="22">
        <f t="shared" si="392"/>
        <v>7487.62</v>
      </c>
      <c r="L2787" s="21">
        <f t="shared" si="393"/>
        <v>158</v>
      </c>
      <c r="M2787" s="21">
        <f t="shared" si="394"/>
        <v>157</v>
      </c>
      <c r="N2787" s="21">
        <f t="shared" si="395"/>
        <v>1207375.96</v>
      </c>
      <c r="O2787" s="23">
        <f t="shared" si="396"/>
        <v>1199734.3400000001</v>
      </c>
      <c r="P2787" t="s">
        <v>6293</v>
      </c>
      <c r="Q2787" t="s">
        <v>6296</v>
      </c>
      <c r="R2787" t="s">
        <v>6477</v>
      </c>
      <c r="S2787">
        <v>5528</v>
      </c>
      <c r="T2787" s="25">
        <v>45145</v>
      </c>
      <c r="U2787" s="26">
        <v>7641.62</v>
      </c>
    </row>
    <row r="2788" spans="1:21" x14ac:dyDescent="0.25">
      <c r="A2788" t="s">
        <v>2640</v>
      </c>
      <c r="B2788" s="25">
        <v>44987</v>
      </c>
      <c r="C2788" s="25">
        <v>44988</v>
      </c>
      <c r="D2788" s="18">
        <v>60</v>
      </c>
      <c r="E2788" s="26">
        <v>21173.279999999999</v>
      </c>
      <c r="F2788" s="19">
        <f t="shared" si="388"/>
        <v>45049</v>
      </c>
      <c r="G2788" s="25">
        <v>45145</v>
      </c>
      <c r="H2788" s="20">
        <f t="shared" si="389"/>
        <v>96</v>
      </c>
      <c r="I2788" s="21">
        <f t="shared" si="390"/>
        <v>2032634.8799999999</v>
      </c>
      <c r="J2788" s="21">
        <f t="shared" si="391"/>
        <v>154</v>
      </c>
      <c r="K2788" s="22">
        <f t="shared" si="392"/>
        <v>21019.279999999999</v>
      </c>
      <c r="L2788" s="21">
        <f t="shared" si="393"/>
        <v>158</v>
      </c>
      <c r="M2788" s="21">
        <f t="shared" si="394"/>
        <v>157</v>
      </c>
      <c r="N2788" s="21">
        <f t="shared" si="395"/>
        <v>3345378.2399999998</v>
      </c>
      <c r="O2788" s="23">
        <f t="shared" si="396"/>
        <v>3324204.96</v>
      </c>
      <c r="P2788" t="s">
        <v>6293</v>
      </c>
      <c r="Q2788" t="s">
        <v>6296</v>
      </c>
      <c r="R2788" t="s">
        <v>6477</v>
      </c>
      <c r="S2788">
        <v>5528</v>
      </c>
      <c r="T2788" s="25">
        <v>45145</v>
      </c>
      <c r="U2788" s="26">
        <v>21173.279999999999</v>
      </c>
    </row>
    <row r="2789" spans="1:21" x14ac:dyDescent="0.25">
      <c r="A2789" t="s">
        <v>2641</v>
      </c>
      <c r="B2789" s="25">
        <v>44995</v>
      </c>
      <c r="C2789" s="25">
        <v>44995</v>
      </c>
      <c r="D2789" s="18">
        <v>60</v>
      </c>
      <c r="E2789" s="26">
        <v>4296.8599999999997</v>
      </c>
      <c r="F2789" s="19">
        <f t="shared" si="388"/>
        <v>45056</v>
      </c>
      <c r="G2789" s="25">
        <v>45145</v>
      </c>
      <c r="H2789" s="20">
        <f t="shared" si="389"/>
        <v>89</v>
      </c>
      <c r="I2789" s="21">
        <f t="shared" si="390"/>
        <v>382420.54</v>
      </c>
      <c r="J2789" s="21">
        <f t="shared" si="391"/>
        <v>147</v>
      </c>
      <c r="K2789" s="22">
        <f t="shared" si="392"/>
        <v>4149.8599999999997</v>
      </c>
      <c r="L2789" s="21">
        <f t="shared" si="393"/>
        <v>150</v>
      </c>
      <c r="M2789" s="21">
        <f t="shared" si="394"/>
        <v>150</v>
      </c>
      <c r="N2789" s="21">
        <f t="shared" si="395"/>
        <v>644529</v>
      </c>
      <c r="O2789" s="23">
        <f t="shared" si="396"/>
        <v>644529</v>
      </c>
      <c r="P2789" t="s">
        <v>6293</v>
      </c>
      <c r="Q2789" t="s">
        <v>6296</v>
      </c>
      <c r="R2789" t="s">
        <v>6477</v>
      </c>
      <c r="S2789">
        <v>5530</v>
      </c>
      <c r="T2789" s="25">
        <v>45145</v>
      </c>
      <c r="U2789" s="26">
        <v>4296.8599999999997</v>
      </c>
    </row>
    <row r="2790" spans="1:21" x14ac:dyDescent="0.25">
      <c r="A2790" t="s">
        <v>2642</v>
      </c>
      <c r="B2790" s="25">
        <v>45029</v>
      </c>
      <c r="C2790" s="25">
        <v>45030</v>
      </c>
      <c r="D2790" s="18">
        <v>60</v>
      </c>
      <c r="E2790" s="26">
        <v>9376.77</v>
      </c>
      <c r="F2790" s="19">
        <f t="shared" si="388"/>
        <v>45091</v>
      </c>
      <c r="G2790" s="25">
        <v>45145</v>
      </c>
      <c r="H2790" s="20">
        <f t="shared" si="389"/>
        <v>54</v>
      </c>
      <c r="I2790" s="21">
        <f t="shared" si="390"/>
        <v>506345.58</v>
      </c>
      <c r="J2790" s="21">
        <f t="shared" si="391"/>
        <v>113</v>
      </c>
      <c r="K2790" s="22">
        <f t="shared" si="392"/>
        <v>9263.77</v>
      </c>
      <c r="L2790" s="21">
        <f t="shared" si="393"/>
        <v>116</v>
      </c>
      <c r="M2790" s="21">
        <f t="shared" si="394"/>
        <v>115</v>
      </c>
      <c r="N2790" s="21">
        <f t="shared" si="395"/>
        <v>1087705.32</v>
      </c>
      <c r="O2790" s="23">
        <f t="shared" si="396"/>
        <v>1078328.55</v>
      </c>
      <c r="P2790" t="s">
        <v>6293</v>
      </c>
      <c r="Q2790" t="s">
        <v>6296</v>
      </c>
      <c r="R2790" t="s">
        <v>6477</v>
      </c>
      <c r="S2790">
        <v>5528</v>
      </c>
      <c r="T2790" s="25">
        <v>45145</v>
      </c>
      <c r="U2790" s="26">
        <v>9376.77</v>
      </c>
    </row>
    <row r="2791" spans="1:21" x14ac:dyDescent="0.25">
      <c r="A2791" t="s">
        <v>2643</v>
      </c>
      <c r="B2791" s="25">
        <v>45029</v>
      </c>
      <c r="C2791" s="25">
        <v>45030</v>
      </c>
      <c r="D2791" s="18">
        <v>60</v>
      </c>
      <c r="E2791" s="26">
        <v>24735.63</v>
      </c>
      <c r="F2791" s="19">
        <f t="shared" si="388"/>
        <v>45091</v>
      </c>
      <c r="G2791" s="25">
        <v>45145</v>
      </c>
      <c r="H2791" s="20">
        <f t="shared" si="389"/>
        <v>54</v>
      </c>
      <c r="I2791" s="21">
        <f t="shared" si="390"/>
        <v>1335724.02</v>
      </c>
      <c r="J2791" s="21">
        <f t="shared" si="391"/>
        <v>113</v>
      </c>
      <c r="K2791" s="22">
        <f t="shared" si="392"/>
        <v>24622.63</v>
      </c>
      <c r="L2791" s="21">
        <f t="shared" si="393"/>
        <v>116</v>
      </c>
      <c r="M2791" s="21">
        <f t="shared" si="394"/>
        <v>115</v>
      </c>
      <c r="N2791" s="21">
        <f t="shared" si="395"/>
        <v>2869333.08</v>
      </c>
      <c r="O2791" s="23">
        <f t="shared" si="396"/>
        <v>2844597.45</v>
      </c>
      <c r="P2791" t="s">
        <v>6293</v>
      </c>
      <c r="Q2791" t="s">
        <v>6296</v>
      </c>
      <c r="R2791" t="s">
        <v>6477</v>
      </c>
      <c r="S2791">
        <v>5528</v>
      </c>
      <c r="T2791" s="25">
        <v>45145</v>
      </c>
      <c r="U2791" s="26">
        <v>24735.63</v>
      </c>
    </row>
    <row r="2792" spans="1:21" x14ac:dyDescent="0.25">
      <c r="A2792" t="s">
        <v>2644</v>
      </c>
      <c r="B2792" s="25">
        <v>45055</v>
      </c>
      <c r="C2792" s="25">
        <v>45055</v>
      </c>
      <c r="D2792" s="18">
        <v>60</v>
      </c>
      <c r="E2792" s="26">
        <v>57518.400000000001</v>
      </c>
      <c r="F2792" s="19">
        <f t="shared" si="388"/>
        <v>45116</v>
      </c>
      <c r="G2792" s="25">
        <v>45145</v>
      </c>
      <c r="H2792" s="20">
        <f t="shared" si="389"/>
        <v>29</v>
      </c>
      <c r="I2792" s="21">
        <f t="shared" si="390"/>
        <v>1668033.6</v>
      </c>
      <c r="J2792" s="21">
        <f t="shared" si="391"/>
        <v>88</v>
      </c>
      <c r="K2792" s="22">
        <f t="shared" si="392"/>
        <v>57430.400000000001</v>
      </c>
      <c r="L2792" s="21">
        <f t="shared" si="393"/>
        <v>90</v>
      </c>
      <c r="M2792" s="21">
        <f t="shared" si="394"/>
        <v>90</v>
      </c>
      <c r="N2792" s="21">
        <f t="shared" si="395"/>
        <v>5176656</v>
      </c>
      <c r="O2792" s="23">
        <f t="shared" si="396"/>
        <v>5176656</v>
      </c>
      <c r="P2792" t="s">
        <v>6293</v>
      </c>
      <c r="Q2792" t="s">
        <v>6296</v>
      </c>
      <c r="R2792" t="s">
        <v>6477</v>
      </c>
      <c r="S2792">
        <v>5531</v>
      </c>
      <c r="T2792" s="25">
        <v>45145</v>
      </c>
      <c r="U2792" s="26">
        <v>57518.400000000001</v>
      </c>
    </row>
    <row r="2793" spans="1:21" x14ac:dyDescent="0.25">
      <c r="A2793" t="s">
        <v>2645</v>
      </c>
      <c r="B2793" s="25">
        <v>45055</v>
      </c>
      <c r="C2793" s="25">
        <v>45055</v>
      </c>
      <c r="D2793" s="18">
        <v>60</v>
      </c>
      <c r="E2793" s="26">
        <v>9506.5300000000007</v>
      </c>
      <c r="F2793" s="19">
        <f t="shared" si="388"/>
        <v>45116</v>
      </c>
      <c r="G2793" s="25">
        <v>45146</v>
      </c>
      <c r="H2793" s="20">
        <f t="shared" si="389"/>
        <v>30</v>
      </c>
      <c r="I2793" s="21">
        <f t="shared" si="390"/>
        <v>285195.90000000002</v>
      </c>
      <c r="J2793" s="21">
        <f t="shared" si="391"/>
        <v>89</v>
      </c>
      <c r="K2793" s="22">
        <f t="shared" si="392"/>
        <v>9417.5300000000007</v>
      </c>
      <c r="L2793" s="21">
        <f t="shared" si="393"/>
        <v>91</v>
      </c>
      <c r="M2793" s="21">
        <f t="shared" si="394"/>
        <v>91</v>
      </c>
      <c r="N2793" s="21">
        <f t="shared" si="395"/>
        <v>865094.2300000001</v>
      </c>
      <c r="O2793" s="23">
        <f t="shared" si="396"/>
        <v>865094.2300000001</v>
      </c>
      <c r="P2793" t="s">
        <v>6293</v>
      </c>
      <c r="Q2793" t="s">
        <v>6296</v>
      </c>
      <c r="R2793" t="s">
        <v>6477</v>
      </c>
      <c r="S2793">
        <v>5686</v>
      </c>
      <c r="T2793" s="25">
        <v>45146</v>
      </c>
      <c r="U2793" s="26">
        <v>9506.5300000000007</v>
      </c>
    </row>
    <row r="2794" spans="1:21" x14ac:dyDescent="0.25">
      <c r="A2794" t="s">
        <v>2646</v>
      </c>
      <c r="B2794" s="25">
        <v>45055</v>
      </c>
      <c r="C2794" s="25">
        <v>45055</v>
      </c>
      <c r="D2794" s="18">
        <v>60</v>
      </c>
      <c r="E2794" s="26">
        <v>38125.879999999997</v>
      </c>
      <c r="F2794" s="19">
        <f t="shared" si="388"/>
        <v>45116</v>
      </c>
      <c r="G2794" s="25">
        <v>45145</v>
      </c>
      <c r="H2794" s="20">
        <f t="shared" si="389"/>
        <v>29</v>
      </c>
      <c r="I2794" s="21">
        <f t="shared" si="390"/>
        <v>1105650.52</v>
      </c>
      <c r="J2794" s="21">
        <f t="shared" si="391"/>
        <v>88</v>
      </c>
      <c r="K2794" s="22">
        <f t="shared" si="392"/>
        <v>38037.879999999997</v>
      </c>
      <c r="L2794" s="21">
        <f t="shared" si="393"/>
        <v>90</v>
      </c>
      <c r="M2794" s="21">
        <f t="shared" si="394"/>
        <v>90</v>
      </c>
      <c r="N2794" s="21">
        <f t="shared" si="395"/>
        <v>3431329.1999999997</v>
      </c>
      <c r="O2794" s="23">
        <f t="shared" si="396"/>
        <v>3431329.1999999997</v>
      </c>
      <c r="P2794" t="s">
        <v>6293</v>
      </c>
      <c r="Q2794" t="s">
        <v>6296</v>
      </c>
      <c r="R2794" t="s">
        <v>6477</v>
      </c>
      <c r="S2794">
        <v>5531</v>
      </c>
      <c r="T2794" s="25">
        <v>45145</v>
      </c>
      <c r="U2794" s="26">
        <v>38125.879999999997</v>
      </c>
    </row>
    <row r="2795" spans="1:21" x14ac:dyDescent="0.25">
      <c r="A2795" t="s">
        <v>2647</v>
      </c>
      <c r="B2795" s="25">
        <v>45055</v>
      </c>
      <c r="C2795" s="25">
        <v>45055</v>
      </c>
      <c r="D2795" s="18">
        <v>60</v>
      </c>
      <c r="E2795" s="26">
        <v>23684.28</v>
      </c>
      <c r="F2795" s="19">
        <f t="shared" si="388"/>
        <v>45116</v>
      </c>
      <c r="G2795" s="25">
        <v>45146</v>
      </c>
      <c r="H2795" s="20">
        <f t="shared" si="389"/>
        <v>30</v>
      </c>
      <c r="I2795" s="21">
        <f t="shared" si="390"/>
        <v>710528.39999999991</v>
      </c>
      <c r="J2795" s="21">
        <f t="shared" si="391"/>
        <v>89</v>
      </c>
      <c r="K2795" s="22">
        <f t="shared" si="392"/>
        <v>23595.279999999999</v>
      </c>
      <c r="L2795" s="21">
        <f t="shared" si="393"/>
        <v>91</v>
      </c>
      <c r="M2795" s="21">
        <f t="shared" si="394"/>
        <v>91</v>
      </c>
      <c r="N2795" s="21">
        <f t="shared" si="395"/>
        <v>2155269.48</v>
      </c>
      <c r="O2795" s="23">
        <f t="shared" si="396"/>
        <v>2155269.48</v>
      </c>
      <c r="P2795" t="s">
        <v>6293</v>
      </c>
      <c r="Q2795" t="s">
        <v>6296</v>
      </c>
      <c r="R2795" t="s">
        <v>6477</v>
      </c>
      <c r="S2795">
        <v>5686</v>
      </c>
      <c r="T2795" s="25">
        <v>45146</v>
      </c>
      <c r="U2795" s="26">
        <v>23684.28</v>
      </c>
    </row>
    <row r="2796" spans="1:21" x14ac:dyDescent="0.25">
      <c r="A2796" t="s">
        <v>2648</v>
      </c>
      <c r="B2796" s="25">
        <v>45065</v>
      </c>
      <c r="C2796" s="25">
        <v>45066</v>
      </c>
      <c r="D2796" s="18">
        <v>60</v>
      </c>
      <c r="E2796">
        <v>479.43</v>
      </c>
      <c r="F2796" s="19">
        <f t="shared" si="388"/>
        <v>45127</v>
      </c>
      <c r="G2796" s="25">
        <v>45145</v>
      </c>
      <c r="H2796" s="20">
        <f t="shared" si="389"/>
        <v>18</v>
      </c>
      <c r="I2796" s="21">
        <f t="shared" si="390"/>
        <v>8629.74</v>
      </c>
      <c r="J2796" s="21">
        <f t="shared" si="391"/>
        <v>77</v>
      </c>
      <c r="K2796" s="22">
        <f t="shared" si="392"/>
        <v>402.43</v>
      </c>
      <c r="L2796" s="21">
        <f t="shared" si="393"/>
        <v>80</v>
      </c>
      <c r="M2796" s="21">
        <f t="shared" si="394"/>
        <v>79</v>
      </c>
      <c r="N2796" s="21">
        <f t="shared" si="395"/>
        <v>38354.400000000001</v>
      </c>
      <c r="O2796" s="23">
        <f t="shared" si="396"/>
        <v>37874.97</v>
      </c>
      <c r="P2796" t="s">
        <v>6293</v>
      </c>
      <c r="Q2796" t="s">
        <v>6296</v>
      </c>
      <c r="R2796" t="s">
        <v>6477</v>
      </c>
      <c r="S2796">
        <v>5531</v>
      </c>
      <c r="T2796" s="25">
        <v>45145</v>
      </c>
      <c r="U2796">
        <v>479.43</v>
      </c>
    </row>
    <row r="2797" spans="1:21" x14ac:dyDescent="0.25">
      <c r="A2797" t="s">
        <v>2649</v>
      </c>
      <c r="B2797" s="25">
        <v>45065</v>
      </c>
      <c r="C2797" s="25">
        <v>45070</v>
      </c>
      <c r="D2797" s="18">
        <v>60</v>
      </c>
      <c r="E2797">
        <v>479.43</v>
      </c>
      <c r="F2797" s="19">
        <f t="shared" si="388"/>
        <v>45131</v>
      </c>
      <c r="G2797" s="25">
        <v>45146</v>
      </c>
      <c r="H2797" s="20">
        <f t="shared" si="389"/>
        <v>15</v>
      </c>
      <c r="I2797" s="21">
        <f t="shared" si="390"/>
        <v>7191.45</v>
      </c>
      <c r="J2797" s="21">
        <f t="shared" si="391"/>
        <v>74</v>
      </c>
      <c r="K2797" s="22">
        <f t="shared" si="392"/>
        <v>405.43</v>
      </c>
      <c r="L2797" s="21">
        <f t="shared" si="393"/>
        <v>81</v>
      </c>
      <c r="M2797" s="21">
        <f t="shared" si="394"/>
        <v>76</v>
      </c>
      <c r="N2797" s="21">
        <f t="shared" si="395"/>
        <v>38833.83</v>
      </c>
      <c r="O2797" s="23">
        <f t="shared" si="396"/>
        <v>36436.68</v>
      </c>
      <c r="P2797" t="s">
        <v>6293</v>
      </c>
      <c r="Q2797" t="s">
        <v>6296</v>
      </c>
      <c r="R2797" t="s">
        <v>6477</v>
      </c>
      <c r="S2797">
        <v>5686</v>
      </c>
      <c r="T2797" s="25">
        <v>45146</v>
      </c>
      <c r="U2797">
        <v>479.43</v>
      </c>
    </row>
    <row r="2798" spans="1:21" x14ac:dyDescent="0.25">
      <c r="A2798" t="s">
        <v>2650</v>
      </c>
      <c r="B2798" s="25">
        <v>45083</v>
      </c>
      <c r="C2798" s="25">
        <v>45084</v>
      </c>
      <c r="D2798" s="18">
        <v>60</v>
      </c>
      <c r="E2798" s="26">
        <v>56793.67</v>
      </c>
      <c r="F2798" s="19">
        <f t="shared" si="388"/>
        <v>45145</v>
      </c>
      <c r="G2798" s="25">
        <v>45155</v>
      </c>
      <c r="H2798" s="20">
        <f t="shared" si="389"/>
        <v>10</v>
      </c>
      <c r="I2798" s="21">
        <f t="shared" si="390"/>
        <v>567936.69999999995</v>
      </c>
      <c r="J2798" s="21">
        <f t="shared" si="391"/>
        <v>70</v>
      </c>
      <c r="K2798" s="22">
        <f t="shared" si="392"/>
        <v>56723.67</v>
      </c>
      <c r="L2798" s="21">
        <f t="shared" si="393"/>
        <v>72</v>
      </c>
      <c r="M2798" s="21">
        <f t="shared" si="394"/>
        <v>71</v>
      </c>
      <c r="N2798" s="21">
        <f t="shared" si="395"/>
        <v>4089144.2399999998</v>
      </c>
      <c r="O2798" s="23">
        <f t="shared" si="396"/>
        <v>4032350.57</v>
      </c>
      <c r="P2798" t="s">
        <v>6293</v>
      </c>
      <c r="Q2798" t="s">
        <v>6296</v>
      </c>
      <c r="R2798" t="s">
        <v>6477</v>
      </c>
      <c r="S2798">
        <v>5837</v>
      </c>
      <c r="T2798" s="25">
        <v>45155</v>
      </c>
      <c r="U2798" s="26">
        <v>56793.67</v>
      </c>
    </row>
    <row r="2799" spans="1:21" x14ac:dyDescent="0.25">
      <c r="A2799" t="s">
        <v>2651</v>
      </c>
      <c r="B2799" s="25">
        <v>45083</v>
      </c>
      <c r="C2799" s="25">
        <v>45084</v>
      </c>
      <c r="D2799" s="18">
        <v>60</v>
      </c>
      <c r="E2799" s="26">
        <v>10074.31</v>
      </c>
      <c r="F2799" s="19">
        <f t="shared" si="388"/>
        <v>45145</v>
      </c>
      <c r="G2799" s="25">
        <v>45146</v>
      </c>
      <c r="H2799" s="20">
        <f t="shared" si="389"/>
        <v>1</v>
      </c>
      <c r="I2799" s="21">
        <f t="shared" si="390"/>
        <v>10074.31</v>
      </c>
      <c r="J2799" s="21">
        <f t="shared" si="391"/>
        <v>61</v>
      </c>
      <c r="K2799" s="22">
        <f t="shared" si="392"/>
        <v>10013.31</v>
      </c>
      <c r="L2799" s="21">
        <f t="shared" si="393"/>
        <v>63</v>
      </c>
      <c r="M2799" s="21">
        <f t="shared" si="394"/>
        <v>62</v>
      </c>
      <c r="N2799" s="21">
        <f t="shared" si="395"/>
        <v>634681.52999999991</v>
      </c>
      <c r="O2799" s="23">
        <f t="shared" si="396"/>
        <v>624607.22</v>
      </c>
      <c r="P2799" t="s">
        <v>6293</v>
      </c>
      <c r="Q2799" t="s">
        <v>6296</v>
      </c>
      <c r="R2799" t="s">
        <v>6477</v>
      </c>
      <c r="S2799">
        <v>5686</v>
      </c>
      <c r="T2799" s="25">
        <v>45146</v>
      </c>
      <c r="U2799" s="26">
        <v>10074.31</v>
      </c>
    </row>
    <row r="2800" spans="1:21" x14ac:dyDescent="0.25">
      <c r="A2800" t="s">
        <v>2652</v>
      </c>
      <c r="B2800" s="25">
        <v>45083</v>
      </c>
      <c r="C2800" s="25">
        <v>45084</v>
      </c>
      <c r="D2800" s="18">
        <v>60</v>
      </c>
      <c r="E2800" s="26">
        <v>38593.35</v>
      </c>
      <c r="F2800" s="19">
        <f t="shared" si="388"/>
        <v>45145</v>
      </c>
      <c r="G2800" s="25">
        <v>45155</v>
      </c>
      <c r="H2800" s="20">
        <f t="shared" si="389"/>
        <v>10</v>
      </c>
      <c r="I2800" s="21">
        <f t="shared" si="390"/>
        <v>385933.5</v>
      </c>
      <c r="J2800" s="21">
        <f t="shared" si="391"/>
        <v>70</v>
      </c>
      <c r="K2800" s="22">
        <f t="shared" si="392"/>
        <v>38523.35</v>
      </c>
      <c r="L2800" s="21">
        <f t="shared" si="393"/>
        <v>72</v>
      </c>
      <c r="M2800" s="21">
        <f t="shared" si="394"/>
        <v>71</v>
      </c>
      <c r="N2800" s="21">
        <f t="shared" si="395"/>
        <v>2778721.1999999997</v>
      </c>
      <c r="O2800" s="23">
        <f t="shared" si="396"/>
        <v>2740127.85</v>
      </c>
      <c r="P2800" t="s">
        <v>6293</v>
      </c>
      <c r="Q2800" t="s">
        <v>6296</v>
      </c>
      <c r="R2800" t="s">
        <v>6477</v>
      </c>
      <c r="S2800">
        <v>5837</v>
      </c>
      <c r="T2800" s="25">
        <v>45155</v>
      </c>
      <c r="U2800" s="26">
        <v>38593.35</v>
      </c>
    </row>
    <row r="2801" spans="1:21" x14ac:dyDescent="0.25">
      <c r="A2801" t="s">
        <v>2653</v>
      </c>
      <c r="B2801" s="25">
        <v>45083</v>
      </c>
      <c r="C2801" s="25">
        <v>45084</v>
      </c>
      <c r="D2801" s="18">
        <v>60</v>
      </c>
      <c r="E2801" s="26">
        <v>24471.66</v>
      </c>
      <c r="F2801" s="19">
        <f t="shared" si="388"/>
        <v>45145</v>
      </c>
      <c r="G2801" s="25">
        <v>45146</v>
      </c>
      <c r="H2801" s="20">
        <f t="shared" si="389"/>
        <v>1</v>
      </c>
      <c r="I2801" s="21">
        <f t="shared" si="390"/>
        <v>24471.66</v>
      </c>
      <c r="J2801" s="21">
        <f t="shared" si="391"/>
        <v>61</v>
      </c>
      <c r="K2801" s="22">
        <f t="shared" si="392"/>
        <v>24410.66</v>
      </c>
      <c r="L2801" s="21">
        <f t="shared" si="393"/>
        <v>63</v>
      </c>
      <c r="M2801" s="21">
        <f t="shared" si="394"/>
        <v>62</v>
      </c>
      <c r="N2801" s="21">
        <f t="shared" si="395"/>
        <v>1541714.58</v>
      </c>
      <c r="O2801" s="23">
        <f t="shared" si="396"/>
        <v>1517242.92</v>
      </c>
      <c r="P2801" t="s">
        <v>6293</v>
      </c>
      <c r="Q2801" t="s">
        <v>6296</v>
      </c>
      <c r="R2801" t="s">
        <v>6477</v>
      </c>
      <c r="S2801">
        <v>5686</v>
      </c>
      <c r="T2801" s="25">
        <v>45146</v>
      </c>
      <c r="U2801" s="26">
        <v>24471.66</v>
      </c>
    </row>
    <row r="2802" spans="1:21" x14ac:dyDescent="0.25">
      <c r="A2802" t="s">
        <v>2654</v>
      </c>
      <c r="B2802" s="25">
        <v>45083</v>
      </c>
      <c r="C2802" s="25">
        <v>45084</v>
      </c>
      <c r="D2802" s="18">
        <v>60</v>
      </c>
      <c r="E2802">
        <v>890.37</v>
      </c>
      <c r="F2802" s="19">
        <f t="shared" si="388"/>
        <v>45145</v>
      </c>
      <c r="G2802" s="25">
        <v>45155</v>
      </c>
      <c r="H2802" s="20">
        <f t="shared" si="389"/>
        <v>10</v>
      </c>
      <c r="I2802" s="21">
        <f t="shared" si="390"/>
        <v>8903.7000000000007</v>
      </c>
      <c r="J2802" s="21">
        <f t="shared" si="391"/>
        <v>70</v>
      </c>
      <c r="K2802" s="22">
        <f t="shared" si="392"/>
        <v>820.37</v>
      </c>
      <c r="L2802" s="21">
        <f t="shared" si="393"/>
        <v>72</v>
      </c>
      <c r="M2802" s="21">
        <f t="shared" si="394"/>
        <v>71</v>
      </c>
      <c r="N2802" s="21">
        <f t="shared" si="395"/>
        <v>64106.64</v>
      </c>
      <c r="O2802" s="23">
        <f t="shared" si="396"/>
        <v>63216.27</v>
      </c>
      <c r="P2802" t="s">
        <v>6293</v>
      </c>
      <c r="Q2802" t="s">
        <v>6296</v>
      </c>
      <c r="R2802" t="s">
        <v>6477</v>
      </c>
      <c r="S2802">
        <v>5837</v>
      </c>
      <c r="T2802" s="25">
        <v>45155</v>
      </c>
      <c r="U2802">
        <v>890.37</v>
      </c>
    </row>
    <row r="2803" spans="1:21" x14ac:dyDescent="0.25">
      <c r="A2803" t="s">
        <v>2655</v>
      </c>
      <c r="B2803" s="25">
        <v>45083</v>
      </c>
      <c r="C2803" s="25">
        <v>45084</v>
      </c>
      <c r="D2803" s="18">
        <v>60</v>
      </c>
      <c r="E2803">
        <v>890.37</v>
      </c>
      <c r="F2803" s="19">
        <f t="shared" si="388"/>
        <v>45145</v>
      </c>
      <c r="G2803" s="25">
        <v>45146</v>
      </c>
      <c r="H2803" s="20">
        <f t="shared" si="389"/>
        <v>1</v>
      </c>
      <c r="I2803" s="21">
        <f t="shared" si="390"/>
        <v>890.37</v>
      </c>
      <c r="J2803" s="21">
        <f t="shared" si="391"/>
        <v>61</v>
      </c>
      <c r="K2803" s="22">
        <f t="shared" si="392"/>
        <v>829.37</v>
      </c>
      <c r="L2803" s="21">
        <f t="shared" si="393"/>
        <v>63</v>
      </c>
      <c r="M2803" s="21">
        <f t="shared" si="394"/>
        <v>62</v>
      </c>
      <c r="N2803" s="21">
        <f t="shared" si="395"/>
        <v>56093.31</v>
      </c>
      <c r="O2803" s="23">
        <f t="shared" si="396"/>
        <v>55202.94</v>
      </c>
      <c r="P2803" t="s">
        <v>6293</v>
      </c>
      <c r="Q2803" t="s">
        <v>6296</v>
      </c>
      <c r="R2803" t="s">
        <v>6477</v>
      </c>
      <c r="S2803">
        <v>5686</v>
      </c>
      <c r="T2803" s="25">
        <v>45146</v>
      </c>
      <c r="U2803">
        <v>890.37</v>
      </c>
    </row>
    <row r="2804" spans="1:21" x14ac:dyDescent="0.25">
      <c r="A2804" t="s">
        <v>2656</v>
      </c>
      <c r="B2804" s="25">
        <v>45111</v>
      </c>
      <c r="C2804" s="25">
        <v>45112</v>
      </c>
      <c r="D2804" s="18">
        <v>60</v>
      </c>
      <c r="E2804" s="26">
        <v>8416.76</v>
      </c>
      <c r="F2804" s="19">
        <f t="shared" si="388"/>
        <v>45174</v>
      </c>
      <c r="G2804" s="25">
        <v>45146</v>
      </c>
      <c r="H2804" s="20">
        <f t="shared" si="389"/>
        <v>-28</v>
      </c>
      <c r="I2804" s="21">
        <f t="shared" si="390"/>
        <v>-235669.28</v>
      </c>
      <c r="J2804" s="21">
        <f t="shared" si="391"/>
        <v>33</v>
      </c>
      <c r="K2804" s="22">
        <f t="shared" si="392"/>
        <v>8383.76</v>
      </c>
      <c r="L2804" s="21">
        <f t="shared" si="393"/>
        <v>35</v>
      </c>
      <c r="M2804" s="21">
        <f t="shared" si="394"/>
        <v>34</v>
      </c>
      <c r="N2804" s="21">
        <f t="shared" si="395"/>
        <v>294586.60000000003</v>
      </c>
      <c r="O2804" s="23">
        <f t="shared" si="396"/>
        <v>286169.84000000003</v>
      </c>
      <c r="P2804" t="s">
        <v>6293</v>
      </c>
      <c r="Q2804" t="s">
        <v>6296</v>
      </c>
      <c r="R2804" t="s">
        <v>6477</v>
      </c>
      <c r="S2804">
        <v>5686</v>
      </c>
      <c r="T2804" s="25">
        <v>45146</v>
      </c>
      <c r="U2804" s="26">
        <v>8416.76</v>
      </c>
    </row>
    <row r="2805" spans="1:21" x14ac:dyDescent="0.25">
      <c r="A2805" t="s">
        <v>2657</v>
      </c>
      <c r="B2805" s="25">
        <v>45111</v>
      </c>
      <c r="C2805" s="25">
        <v>45112</v>
      </c>
      <c r="D2805" s="18">
        <v>60</v>
      </c>
      <c r="E2805" s="26">
        <v>23477.87</v>
      </c>
      <c r="F2805" s="19">
        <f t="shared" si="388"/>
        <v>45174</v>
      </c>
      <c r="G2805" s="25">
        <v>45146</v>
      </c>
      <c r="H2805" s="20">
        <f t="shared" si="389"/>
        <v>-28</v>
      </c>
      <c r="I2805" s="21">
        <f t="shared" si="390"/>
        <v>-657380.36</v>
      </c>
      <c r="J2805" s="21">
        <f t="shared" si="391"/>
        <v>33</v>
      </c>
      <c r="K2805" s="22">
        <f t="shared" si="392"/>
        <v>23444.87</v>
      </c>
      <c r="L2805" s="21">
        <f t="shared" si="393"/>
        <v>35</v>
      </c>
      <c r="M2805" s="21">
        <f t="shared" si="394"/>
        <v>34</v>
      </c>
      <c r="N2805" s="21">
        <f t="shared" si="395"/>
        <v>821725.45</v>
      </c>
      <c r="O2805" s="23">
        <f t="shared" si="396"/>
        <v>798247.58</v>
      </c>
      <c r="P2805" t="s">
        <v>6293</v>
      </c>
      <c r="Q2805" t="s">
        <v>6296</v>
      </c>
      <c r="R2805" t="s">
        <v>6477</v>
      </c>
      <c r="S2805">
        <v>5686</v>
      </c>
      <c r="T2805" s="25">
        <v>45146</v>
      </c>
      <c r="U2805" s="26">
        <v>23477.87</v>
      </c>
    </row>
    <row r="2806" spans="1:21" x14ac:dyDescent="0.25">
      <c r="A2806" t="s">
        <v>2658</v>
      </c>
      <c r="B2806" s="25">
        <v>45111</v>
      </c>
      <c r="C2806" s="25">
        <v>45112</v>
      </c>
      <c r="D2806" s="18">
        <v>60</v>
      </c>
      <c r="E2806" s="26">
        <v>1643.76</v>
      </c>
      <c r="F2806" s="19">
        <f t="shared" si="388"/>
        <v>45174</v>
      </c>
      <c r="G2806" s="25">
        <v>45146</v>
      </c>
      <c r="H2806" s="20">
        <f t="shared" si="389"/>
        <v>-28</v>
      </c>
      <c r="I2806" s="21">
        <f t="shared" si="390"/>
        <v>-46025.279999999999</v>
      </c>
      <c r="J2806" s="21">
        <f t="shared" si="391"/>
        <v>33</v>
      </c>
      <c r="K2806" s="22">
        <f t="shared" si="392"/>
        <v>1610.76</v>
      </c>
      <c r="L2806" s="21">
        <f t="shared" si="393"/>
        <v>35</v>
      </c>
      <c r="M2806" s="21">
        <f t="shared" si="394"/>
        <v>34</v>
      </c>
      <c r="N2806" s="21">
        <f t="shared" si="395"/>
        <v>57531.6</v>
      </c>
      <c r="O2806" s="23">
        <f t="shared" si="396"/>
        <v>55887.839999999997</v>
      </c>
      <c r="P2806" t="s">
        <v>6293</v>
      </c>
      <c r="Q2806" t="s">
        <v>6296</v>
      </c>
      <c r="R2806" t="s">
        <v>6477</v>
      </c>
      <c r="S2806">
        <v>5686</v>
      </c>
      <c r="T2806" s="25">
        <v>45146</v>
      </c>
      <c r="U2806" s="26">
        <v>1643.76</v>
      </c>
    </row>
    <row r="2807" spans="1:21" x14ac:dyDescent="0.25">
      <c r="A2807" t="s">
        <v>2659</v>
      </c>
      <c r="B2807" s="25">
        <v>44411</v>
      </c>
      <c r="C2807" s="25">
        <v>44413</v>
      </c>
      <c r="D2807" s="18">
        <v>60</v>
      </c>
      <c r="E2807" s="26">
        <v>4750</v>
      </c>
      <c r="F2807" s="19">
        <f t="shared" si="388"/>
        <v>44474</v>
      </c>
      <c r="G2807" s="25">
        <v>45127</v>
      </c>
      <c r="H2807" s="20">
        <f t="shared" si="389"/>
        <v>653</v>
      </c>
      <c r="I2807" s="21">
        <f t="shared" si="390"/>
        <v>3101750</v>
      </c>
      <c r="J2807" s="21">
        <f t="shared" si="391"/>
        <v>705</v>
      </c>
      <c r="K2807" s="22">
        <f t="shared" si="392"/>
        <v>4045</v>
      </c>
      <c r="L2807" s="21">
        <f t="shared" si="393"/>
        <v>716</v>
      </c>
      <c r="M2807" s="21">
        <f t="shared" si="394"/>
        <v>714</v>
      </c>
      <c r="N2807" s="21">
        <f t="shared" si="395"/>
        <v>3401000</v>
      </c>
      <c r="O2807" s="23">
        <f t="shared" si="396"/>
        <v>3391500</v>
      </c>
      <c r="P2807" t="s">
        <v>23</v>
      </c>
      <c r="Q2807" t="s">
        <v>24</v>
      </c>
      <c r="R2807" t="s">
        <v>6478</v>
      </c>
      <c r="S2807">
        <v>5059</v>
      </c>
      <c r="T2807" s="25">
        <v>45127</v>
      </c>
      <c r="U2807" s="26">
        <v>4750</v>
      </c>
    </row>
    <row r="2808" spans="1:21" x14ac:dyDescent="0.25">
      <c r="A2808" t="s">
        <v>2660</v>
      </c>
      <c r="B2808" s="25">
        <v>44432</v>
      </c>
      <c r="C2808" s="25">
        <v>44432</v>
      </c>
      <c r="D2808" s="18">
        <v>60</v>
      </c>
      <c r="E2808" s="26">
        <v>11500</v>
      </c>
      <c r="F2808" s="19">
        <f t="shared" si="388"/>
        <v>44493</v>
      </c>
      <c r="G2808" s="25">
        <v>45127</v>
      </c>
      <c r="H2808" s="20">
        <f t="shared" si="389"/>
        <v>634</v>
      </c>
      <c r="I2808" s="21">
        <f t="shared" si="390"/>
        <v>7291000</v>
      </c>
      <c r="J2808" s="21">
        <f t="shared" si="391"/>
        <v>686</v>
      </c>
      <c r="K2808" s="22">
        <f t="shared" si="392"/>
        <v>10814</v>
      </c>
      <c r="L2808" s="21">
        <f t="shared" si="393"/>
        <v>695</v>
      </c>
      <c r="M2808" s="21">
        <f t="shared" si="394"/>
        <v>695</v>
      </c>
      <c r="N2808" s="21">
        <f t="shared" si="395"/>
        <v>7992500</v>
      </c>
      <c r="O2808" s="23">
        <f t="shared" si="396"/>
        <v>7992500</v>
      </c>
      <c r="P2808" t="s">
        <v>23</v>
      </c>
      <c r="Q2808" t="s">
        <v>24</v>
      </c>
      <c r="R2808" t="s">
        <v>6478</v>
      </c>
      <c r="S2808">
        <v>5059</v>
      </c>
      <c r="T2808" s="25">
        <v>45127</v>
      </c>
      <c r="U2808" s="26">
        <v>11500</v>
      </c>
    </row>
    <row r="2809" spans="1:21" x14ac:dyDescent="0.25">
      <c r="A2809" t="s">
        <v>2661</v>
      </c>
      <c r="B2809" s="25">
        <v>44432</v>
      </c>
      <c r="C2809" s="25">
        <v>44432</v>
      </c>
      <c r="D2809" s="18">
        <v>60</v>
      </c>
      <c r="E2809" s="26">
        <v>7800</v>
      </c>
      <c r="F2809" s="19">
        <f t="shared" si="388"/>
        <v>44493</v>
      </c>
      <c r="G2809" s="25">
        <v>45127</v>
      </c>
      <c r="H2809" s="20">
        <f t="shared" si="389"/>
        <v>634</v>
      </c>
      <c r="I2809" s="21">
        <f t="shared" si="390"/>
        <v>4945200</v>
      </c>
      <c r="J2809" s="21">
        <f t="shared" si="391"/>
        <v>686</v>
      </c>
      <c r="K2809" s="22">
        <f t="shared" si="392"/>
        <v>7114</v>
      </c>
      <c r="L2809" s="21">
        <f t="shared" si="393"/>
        <v>695</v>
      </c>
      <c r="M2809" s="21">
        <f t="shared" si="394"/>
        <v>695</v>
      </c>
      <c r="N2809" s="21">
        <f t="shared" si="395"/>
        <v>5421000</v>
      </c>
      <c r="O2809" s="23">
        <f t="shared" si="396"/>
        <v>5421000</v>
      </c>
      <c r="P2809" t="s">
        <v>23</v>
      </c>
      <c r="Q2809" t="s">
        <v>24</v>
      </c>
      <c r="R2809" t="s">
        <v>6478</v>
      </c>
      <c r="S2809">
        <v>5059</v>
      </c>
      <c r="T2809" s="25">
        <v>45127</v>
      </c>
      <c r="U2809" s="26">
        <v>7800</v>
      </c>
    </row>
    <row r="2810" spans="1:21" x14ac:dyDescent="0.25">
      <c r="A2810" t="s">
        <v>2662</v>
      </c>
      <c r="B2810" s="25">
        <v>44432</v>
      </c>
      <c r="C2810" s="25">
        <v>44432</v>
      </c>
      <c r="D2810" s="18">
        <v>60</v>
      </c>
      <c r="E2810" s="26">
        <v>1400</v>
      </c>
      <c r="F2810" s="19">
        <f t="shared" si="388"/>
        <v>44493</v>
      </c>
      <c r="G2810" s="25">
        <v>45127</v>
      </c>
      <c r="H2810" s="20">
        <f t="shared" si="389"/>
        <v>634</v>
      </c>
      <c r="I2810" s="21">
        <f t="shared" si="390"/>
        <v>887600</v>
      </c>
      <c r="J2810" s="21">
        <f t="shared" si="391"/>
        <v>686</v>
      </c>
      <c r="K2810" s="22">
        <f t="shared" si="392"/>
        <v>714</v>
      </c>
      <c r="L2810" s="21">
        <f t="shared" si="393"/>
        <v>695</v>
      </c>
      <c r="M2810" s="21">
        <f t="shared" si="394"/>
        <v>695</v>
      </c>
      <c r="N2810" s="21">
        <f t="shared" si="395"/>
        <v>973000</v>
      </c>
      <c r="O2810" s="23">
        <f t="shared" si="396"/>
        <v>973000</v>
      </c>
      <c r="P2810" t="s">
        <v>23</v>
      </c>
      <c r="Q2810" t="s">
        <v>24</v>
      </c>
      <c r="R2810" t="s">
        <v>6478</v>
      </c>
      <c r="S2810">
        <v>5059</v>
      </c>
      <c r="T2810" s="25">
        <v>45127</v>
      </c>
      <c r="U2810" s="26">
        <v>1400</v>
      </c>
    </row>
    <row r="2811" spans="1:21" x14ac:dyDescent="0.25">
      <c r="A2811" t="s">
        <v>2663</v>
      </c>
      <c r="B2811" s="25">
        <v>44432</v>
      </c>
      <c r="C2811" s="25">
        <v>44432</v>
      </c>
      <c r="D2811" s="18">
        <v>60</v>
      </c>
      <c r="E2811" s="26">
        <v>2650</v>
      </c>
      <c r="F2811" s="19">
        <f t="shared" si="388"/>
        <v>44493</v>
      </c>
      <c r="G2811" s="25">
        <v>45127</v>
      </c>
      <c r="H2811" s="20">
        <f t="shared" si="389"/>
        <v>634</v>
      </c>
      <c r="I2811" s="21">
        <f t="shared" si="390"/>
        <v>1680100</v>
      </c>
      <c r="J2811" s="21">
        <f t="shared" si="391"/>
        <v>686</v>
      </c>
      <c r="K2811" s="22">
        <f t="shared" si="392"/>
        <v>1964</v>
      </c>
      <c r="L2811" s="21">
        <f t="shared" si="393"/>
        <v>695</v>
      </c>
      <c r="M2811" s="21">
        <f t="shared" si="394"/>
        <v>695</v>
      </c>
      <c r="N2811" s="21">
        <f t="shared" si="395"/>
        <v>1841750</v>
      </c>
      <c r="O2811" s="23">
        <f t="shared" si="396"/>
        <v>1841750</v>
      </c>
      <c r="P2811" t="s">
        <v>23</v>
      </c>
      <c r="Q2811" t="s">
        <v>24</v>
      </c>
      <c r="R2811" t="s">
        <v>6478</v>
      </c>
      <c r="S2811">
        <v>5059</v>
      </c>
      <c r="T2811" s="25">
        <v>45127</v>
      </c>
      <c r="U2811" s="26">
        <v>2650</v>
      </c>
    </row>
    <row r="2812" spans="1:21" x14ac:dyDescent="0.25">
      <c r="A2812" t="s">
        <v>2664</v>
      </c>
      <c r="B2812" s="25">
        <v>44432</v>
      </c>
      <c r="C2812" s="25">
        <v>44432</v>
      </c>
      <c r="D2812" s="18">
        <v>60</v>
      </c>
      <c r="E2812" s="26">
        <v>2650</v>
      </c>
      <c r="F2812" s="19">
        <f t="shared" si="388"/>
        <v>44493</v>
      </c>
      <c r="G2812" s="25">
        <v>45127</v>
      </c>
      <c r="H2812" s="20">
        <f t="shared" si="389"/>
        <v>634</v>
      </c>
      <c r="I2812" s="21">
        <f t="shared" si="390"/>
        <v>1680100</v>
      </c>
      <c r="J2812" s="21">
        <f t="shared" si="391"/>
        <v>686</v>
      </c>
      <c r="K2812" s="22">
        <f t="shared" si="392"/>
        <v>1964</v>
      </c>
      <c r="L2812" s="21">
        <f t="shared" si="393"/>
        <v>695</v>
      </c>
      <c r="M2812" s="21">
        <f t="shared" si="394"/>
        <v>695</v>
      </c>
      <c r="N2812" s="21">
        <f t="shared" si="395"/>
        <v>1841750</v>
      </c>
      <c r="O2812" s="23">
        <f t="shared" si="396"/>
        <v>1841750</v>
      </c>
      <c r="P2812" t="s">
        <v>23</v>
      </c>
      <c r="Q2812" t="s">
        <v>24</v>
      </c>
      <c r="R2812" t="s">
        <v>6478</v>
      </c>
      <c r="S2812">
        <v>5059</v>
      </c>
      <c r="T2812" s="25">
        <v>45127</v>
      </c>
      <c r="U2812" s="26">
        <v>2650</v>
      </c>
    </row>
    <row r="2813" spans="1:21" x14ac:dyDescent="0.25">
      <c r="A2813" t="s">
        <v>2665</v>
      </c>
      <c r="B2813" s="25">
        <v>44447</v>
      </c>
      <c r="C2813" s="25">
        <v>44447</v>
      </c>
      <c r="D2813" s="18">
        <v>60</v>
      </c>
      <c r="E2813" s="26">
        <v>7500</v>
      </c>
      <c r="F2813" s="19">
        <f t="shared" si="388"/>
        <v>44508</v>
      </c>
      <c r="G2813" s="25">
        <v>45127</v>
      </c>
      <c r="H2813" s="20">
        <f t="shared" si="389"/>
        <v>619</v>
      </c>
      <c r="I2813" s="21">
        <f t="shared" si="390"/>
        <v>4642500</v>
      </c>
      <c r="J2813" s="21">
        <f t="shared" si="391"/>
        <v>672</v>
      </c>
      <c r="K2813" s="22">
        <f t="shared" si="392"/>
        <v>6828</v>
      </c>
      <c r="L2813" s="21">
        <f t="shared" si="393"/>
        <v>680</v>
      </c>
      <c r="M2813" s="21">
        <f t="shared" si="394"/>
        <v>680</v>
      </c>
      <c r="N2813" s="21">
        <f t="shared" si="395"/>
        <v>5100000</v>
      </c>
      <c r="O2813" s="23">
        <f t="shared" si="396"/>
        <v>5100000</v>
      </c>
      <c r="P2813" t="s">
        <v>23</v>
      </c>
      <c r="Q2813" t="s">
        <v>24</v>
      </c>
      <c r="R2813" t="s">
        <v>6478</v>
      </c>
      <c r="S2813">
        <v>5059</v>
      </c>
      <c r="T2813" s="25">
        <v>45127</v>
      </c>
      <c r="U2813" s="26">
        <v>7500</v>
      </c>
    </row>
    <row r="2814" spans="1:21" x14ac:dyDescent="0.25">
      <c r="A2814" t="s">
        <v>2666</v>
      </c>
      <c r="B2814" s="25">
        <v>44474</v>
      </c>
      <c r="C2814" s="25">
        <v>44474</v>
      </c>
      <c r="D2814" s="18">
        <v>60</v>
      </c>
      <c r="E2814" s="26">
        <v>2650</v>
      </c>
      <c r="F2814" s="19">
        <f t="shared" si="388"/>
        <v>44535</v>
      </c>
      <c r="G2814" s="25">
        <v>45127</v>
      </c>
      <c r="H2814" s="20">
        <f t="shared" si="389"/>
        <v>592</v>
      </c>
      <c r="I2814" s="21">
        <f t="shared" si="390"/>
        <v>1568800</v>
      </c>
      <c r="J2814" s="21">
        <f t="shared" si="391"/>
        <v>645</v>
      </c>
      <c r="K2814" s="22">
        <f t="shared" si="392"/>
        <v>2005</v>
      </c>
      <c r="L2814" s="21">
        <f t="shared" si="393"/>
        <v>653</v>
      </c>
      <c r="M2814" s="21">
        <f t="shared" si="394"/>
        <v>653</v>
      </c>
      <c r="N2814" s="21">
        <f t="shared" si="395"/>
        <v>1730450</v>
      </c>
      <c r="O2814" s="23">
        <f t="shared" si="396"/>
        <v>1730450</v>
      </c>
      <c r="P2814" t="s">
        <v>23</v>
      </c>
      <c r="Q2814" t="s">
        <v>24</v>
      </c>
      <c r="R2814" t="s">
        <v>6478</v>
      </c>
      <c r="S2814">
        <v>5059</v>
      </c>
      <c r="T2814" s="25">
        <v>45127</v>
      </c>
      <c r="U2814" s="26">
        <v>2650</v>
      </c>
    </row>
    <row r="2815" spans="1:21" x14ac:dyDescent="0.25">
      <c r="A2815" t="s">
        <v>2667</v>
      </c>
      <c r="B2815" s="25">
        <v>44474</v>
      </c>
      <c r="C2815" s="25">
        <v>44474</v>
      </c>
      <c r="D2815" s="18">
        <v>60</v>
      </c>
      <c r="E2815" s="26">
        <v>2450</v>
      </c>
      <c r="F2815" s="19">
        <f t="shared" si="388"/>
        <v>44535</v>
      </c>
      <c r="G2815" s="25">
        <v>45127</v>
      </c>
      <c r="H2815" s="20">
        <f t="shared" si="389"/>
        <v>592</v>
      </c>
      <c r="I2815" s="21">
        <f t="shared" si="390"/>
        <v>1450400</v>
      </c>
      <c r="J2815" s="21">
        <f t="shared" si="391"/>
        <v>645</v>
      </c>
      <c r="K2815" s="22">
        <f t="shared" si="392"/>
        <v>1805</v>
      </c>
      <c r="L2815" s="21">
        <f t="shared" si="393"/>
        <v>653</v>
      </c>
      <c r="M2815" s="21">
        <f t="shared" si="394"/>
        <v>653</v>
      </c>
      <c r="N2815" s="21">
        <f t="shared" si="395"/>
        <v>1599850</v>
      </c>
      <c r="O2815" s="23">
        <f t="shared" si="396"/>
        <v>1599850</v>
      </c>
      <c r="P2815" t="s">
        <v>23</v>
      </c>
      <c r="Q2815" t="s">
        <v>24</v>
      </c>
      <c r="R2815" t="s">
        <v>6478</v>
      </c>
      <c r="S2815">
        <v>5059</v>
      </c>
      <c r="T2815" s="25">
        <v>45127</v>
      </c>
      <c r="U2815" s="26">
        <v>2450</v>
      </c>
    </row>
    <row r="2816" spans="1:21" x14ac:dyDescent="0.25">
      <c r="A2816" t="s">
        <v>2668</v>
      </c>
      <c r="B2816" s="25">
        <v>44475</v>
      </c>
      <c r="C2816" s="25">
        <v>44475</v>
      </c>
      <c r="D2816" s="18">
        <v>60</v>
      </c>
      <c r="E2816" s="26">
        <v>11500</v>
      </c>
      <c r="F2816" s="19">
        <f t="shared" si="388"/>
        <v>44536</v>
      </c>
      <c r="G2816" s="25">
        <v>45127</v>
      </c>
      <c r="H2816" s="20">
        <f t="shared" si="389"/>
        <v>591</v>
      </c>
      <c r="I2816" s="21">
        <f t="shared" si="390"/>
        <v>6796500</v>
      </c>
      <c r="J2816" s="21">
        <f t="shared" si="391"/>
        <v>644</v>
      </c>
      <c r="K2816" s="22">
        <f t="shared" si="392"/>
        <v>10856</v>
      </c>
      <c r="L2816" s="21">
        <f t="shared" si="393"/>
        <v>652</v>
      </c>
      <c r="M2816" s="21">
        <f t="shared" si="394"/>
        <v>652</v>
      </c>
      <c r="N2816" s="21">
        <f t="shared" si="395"/>
        <v>7498000</v>
      </c>
      <c r="O2816" s="23">
        <f t="shared" si="396"/>
        <v>7498000</v>
      </c>
      <c r="P2816" t="s">
        <v>23</v>
      </c>
      <c r="Q2816" t="s">
        <v>24</v>
      </c>
      <c r="R2816" t="s">
        <v>6478</v>
      </c>
      <c r="S2816">
        <v>5059</v>
      </c>
      <c r="T2816" s="25">
        <v>45127</v>
      </c>
      <c r="U2816" s="26">
        <v>11500</v>
      </c>
    </row>
    <row r="2817" spans="1:21" x14ac:dyDescent="0.25">
      <c r="A2817" t="s">
        <v>2669</v>
      </c>
      <c r="B2817" s="25">
        <v>44475</v>
      </c>
      <c r="C2817" s="25">
        <v>44475</v>
      </c>
      <c r="D2817" s="18">
        <v>60</v>
      </c>
      <c r="E2817" s="26">
        <v>11500</v>
      </c>
      <c r="F2817" s="19">
        <f t="shared" si="388"/>
        <v>44536</v>
      </c>
      <c r="G2817" s="25">
        <v>45127</v>
      </c>
      <c r="H2817" s="20">
        <f t="shared" si="389"/>
        <v>591</v>
      </c>
      <c r="I2817" s="21">
        <f t="shared" si="390"/>
        <v>6796500</v>
      </c>
      <c r="J2817" s="21">
        <f t="shared" si="391"/>
        <v>644</v>
      </c>
      <c r="K2817" s="22">
        <f t="shared" si="392"/>
        <v>10856</v>
      </c>
      <c r="L2817" s="21">
        <f t="shared" si="393"/>
        <v>652</v>
      </c>
      <c r="M2817" s="21">
        <f t="shared" si="394"/>
        <v>652</v>
      </c>
      <c r="N2817" s="21">
        <f t="shared" si="395"/>
        <v>7498000</v>
      </c>
      <c r="O2817" s="23">
        <f t="shared" si="396"/>
        <v>7498000</v>
      </c>
      <c r="P2817" t="s">
        <v>23</v>
      </c>
      <c r="Q2817" t="s">
        <v>24</v>
      </c>
      <c r="R2817" t="s">
        <v>6478</v>
      </c>
      <c r="S2817">
        <v>5059</v>
      </c>
      <c r="T2817" s="25">
        <v>45127</v>
      </c>
      <c r="U2817" s="26">
        <v>11500</v>
      </c>
    </row>
    <row r="2818" spans="1:21" x14ac:dyDescent="0.25">
      <c r="A2818" t="s">
        <v>2670</v>
      </c>
      <c r="B2818" s="25">
        <v>44475</v>
      </c>
      <c r="C2818" s="25">
        <v>44475</v>
      </c>
      <c r="D2818" s="18">
        <v>60</v>
      </c>
      <c r="E2818" s="26">
        <v>10900</v>
      </c>
      <c r="F2818" s="19">
        <f t="shared" si="388"/>
        <v>44536</v>
      </c>
      <c r="G2818" s="25">
        <v>45127</v>
      </c>
      <c r="H2818" s="20">
        <f t="shared" si="389"/>
        <v>591</v>
      </c>
      <c r="I2818" s="21">
        <f t="shared" si="390"/>
        <v>6441900</v>
      </c>
      <c r="J2818" s="21">
        <f t="shared" si="391"/>
        <v>644</v>
      </c>
      <c r="K2818" s="22">
        <f t="shared" si="392"/>
        <v>10256</v>
      </c>
      <c r="L2818" s="21">
        <f t="shared" si="393"/>
        <v>652</v>
      </c>
      <c r="M2818" s="21">
        <f t="shared" si="394"/>
        <v>652</v>
      </c>
      <c r="N2818" s="21">
        <f t="shared" si="395"/>
        <v>7106800</v>
      </c>
      <c r="O2818" s="23">
        <f t="shared" si="396"/>
        <v>7106800</v>
      </c>
      <c r="P2818" t="s">
        <v>23</v>
      </c>
      <c r="Q2818" t="s">
        <v>24</v>
      </c>
      <c r="R2818" t="s">
        <v>6478</v>
      </c>
      <c r="S2818">
        <v>5059</v>
      </c>
      <c r="T2818" s="25">
        <v>45127</v>
      </c>
      <c r="U2818" s="26">
        <v>10900</v>
      </c>
    </row>
    <row r="2819" spans="1:21" x14ac:dyDescent="0.25">
      <c r="A2819" t="s">
        <v>2671</v>
      </c>
      <c r="B2819" s="25">
        <v>44476</v>
      </c>
      <c r="C2819" s="25">
        <v>44477</v>
      </c>
      <c r="D2819" s="18">
        <v>60</v>
      </c>
      <c r="E2819" s="26">
        <v>9800</v>
      </c>
      <c r="F2819" s="19">
        <f t="shared" si="388"/>
        <v>44538</v>
      </c>
      <c r="G2819" s="25">
        <v>45127</v>
      </c>
      <c r="H2819" s="20">
        <f t="shared" si="389"/>
        <v>589</v>
      </c>
      <c r="I2819" s="21">
        <f t="shared" si="390"/>
        <v>5772200</v>
      </c>
      <c r="J2819" s="21">
        <f t="shared" si="391"/>
        <v>642</v>
      </c>
      <c r="K2819" s="22">
        <f t="shared" si="392"/>
        <v>9158</v>
      </c>
      <c r="L2819" s="21">
        <f t="shared" si="393"/>
        <v>651</v>
      </c>
      <c r="M2819" s="21">
        <f t="shared" si="394"/>
        <v>650</v>
      </c>
      <c r="N2819" s="21">
        <f t="shared" si="395"/>
        <v>6379800</v>
      </c>
      <c r="O2819" s="23">
        <f t="shared" si="396"/>
        <v>6370000</v>
      </c>
      <c r="P2819" t="s">
        <v>23</v>
      </c>
      <c r="Q2819" t="s">
        <v>24</v>
      </c>
      <c r="R2819" t="s">
        <v>6478</v>
      </c>
      <c r="S2819">
        <v>5059</v>
      </c>
      <c r="T2819" s="25">
        <v>45127</v>
      </c>
      <c r="U2819" s="26">
        <v>9800</v>
      </c>
    </row>
    <row r="2820" spans="1:21" x14ac:dyDescent="0.25">
      <c r="A2820" t="s">
        <v>2672</v>
      </c>
      <c r="B2820" s="25">
        <v>44476</v>
      </c>
      <c r="C2820" s="25">
        <v>44477</v>
      </c>
      <c r="D2820" s="18">
        <v>60</v>
      </c>
      <c r="E2820" s="26">
        <v>9200</v>
      </c>
      <c r="F2820" s="19">
        <f t="shared" si="388"/>
        <v>44538</v>
      </c>
      <c r="G2820" s="25">
        <v>45127</v>
      </c>
      <c r="H2820" s="20">
        <f t="shared" si="389"/>
        <v>589</v>
      </c>
      <c r="I2820" s="21">
        <f t="shared" si="390"/>
        <v>5418800</v>
      </c>
      <c r="J2820" s="21">
        <f t="shared" si="391"/>
        <v>642</v>
      </c>
      <c r="K2820" s="22">
        <f t="shared" si="392"/>
        <v>8558</v>
      </c>
      <c r="L2820" s="21">
        <f t="shared" si="393"/>
        <v>651</v>
      </c>
      <c r="M2820" s="21">
        <f t="shared" si="394"/>
        <v>650</v>
      </c>
      <c r="N2820" s="21">
        <f t="shared" si="395"/>
        <v>5989200</v>
      </c>
      <c r="O2820" s="23">
        <f t="shared" si="396"/>
        <v>5980000</v>
      </c>
      <c r="P2820" t="s">
        <v>23</v>
      </c>
      <c r="Q2820" t="s">
        <v>24</v>
      </c>
      <c r="R2820" t="s">
        <v>6478</v>
      </c>
      <c r="S2820">
        <v>5059</v>
      </c>
      <c r="T2820" s="25">
        <v>45127</v>
      </c>
      <c r="U2820" s="26">
        <v>9200</v>
      </c>
    </row>
    <row r="2821" spans="1:21" x14ac:dyDescent="0.25">
      <c r="A2821" t="s">
        <v>2673</v>
      </c>
      <c r="B2821" s="25">
        <v>44477</v>
      </c>
      <c r="C2821" s="25">
        <v>44477</v>
      </c>
      <c r="D2821" s="18">
        <v>60</v>
      </c>
      <c r="E2821" s="26">
        <v>2450</v>
      </c>
      <c r="F2821" s="19">
        <f t="shared" si="388"/>
        <v>44538</v>
      </c>
      <c r="G2821" s="25">
        <v>45127</v>
      </c>
      <c r="H2821" s="20">
        <f t="shared" si="389"/>
        <v>589</v>
      </c>
      <c r="I2821" s="21">
        <f t="shared" si="390"/>
        <v>1443050</v>
      </c>
      <c r="J2821" s="21">
        <f t="shared" si="391"/>
        <v>642</v>
      </c>
      <c r="K2821" s="22">
        <f t="shared" si="392"/>
        <v>1808</v>
      </c>
      <c r="L2821" s="21">
        <f t="shared" si="393"/>
        <v>650</v>
      </c>
      <c r="M2821" s="21">
        <f t="shared" si="394"/>
        <v>650</v>
      </c>
      <c r="N2821" s="21">
        <f t="shared" si="395"/>
        <v>1592500</v>
      </c>
      <c r="O2821" s="23">
        <f t="shared" si="396"/>
        <v>1592500</v>
      </c>
      <c r="P2821" t="s">
        <v>23</v>
      </c>
      <c r="Q2821" t="s">
        <v>24</v>
      </c>
      <c r="R2821" t="s">
        <v>6478</v>
      </c>
      <c r="S2821">
        <v>5059</v>
      </c>
      <c r="T2821" s="25">
        <v>45127</v>
      </c>
      <c r="U2821" s="26">
        <v>2450</v>
      </c>
    </row>
    <row r="2822" spans="1:21" x14ac:dyDescent="0.25">
      <c r="A2822" t="s">
        <v>2674</v>
      </c>
      <c r="B2822" s="25">
        <v>44491</v>
      </c>
      <c r="C2822" s="25">
        <v>44491</v>
      </c>
      <c r="D2822" s="18">
        <v>60</v>
      </c>
      <c r="E2822" s="26">
        <v>2650</v>
      </c>
      <c r="F2822" s="19">
        <f t="shared" si="388"/>
        <v>44552</v>
      </c>
      <c r="G2822" s="25">
        <v>45127</v>
      </c>
      <c r="H2822" s="20">
        <f t="shared" si="389"/>
        <v>575</v>
      </c>
      <c r="I2822" s="21">
        <f t="shared" si="390"/>
        <v>1523750</v>
      </c>
      <c r="J2822" s="21">
        <f t="shared" si="391"/>
        <v>628</v>
      </c>
      <c r="K2822" s="22">
        <f t="shared" si="392"/>
        <v>2022</v>
      </c>
      <c r="L2822" s="21">
        <f t="shared" si="393"/>
        <v>636</v>
      </c>
      <c r="M2822" s="21">
        <f t="shared" si="394"/>
        <v>636</v>
      </c>
      <c r="N2822" s="21">
        <f t="shared" si="395"/>
        <v>1685400</v>
      </c>
      <c r="O2822" s="23">
        <f t="shared" si="396"/>
        <v>1685400</v>
      </c>
      <c r="P2822" t="s">
        <v>23</v>
      </c>
      <c r="Q2822" t="s">
        <v>24</v>
      </c>
      <c r="R2822" t="s">
        <v>6478</v>
      </c>
      <c r="S2822">
        <v>5059</v>
      </c>
      <c r="T2822" s="25">
        <v>45127</v>
      </c>
      <c r="U2822" s="26">
        <v>2650</v>
      </c>
    </row>
    <row r="2823" spans="1:21" x14ac:dyDescent="0.25">
      <c r="A2823" t="s">
        <v>2675</v>
      </c>
      <c r="B2823" s="25">
        <v>44494</v>
      </c>
      <c r="C2823" s="25">
        <v>44494</v>
      </c>
      <c r="D2823" s="18">
        <v>60</v>
      </c>
      <c r="E2823" s="26">
        <v>2450</v>
      </c>
      <c r="F2823" s="19">
        <f t="shared" ref="F2823:F2886" si="397">EDATE(C2823,2)</f>
        <v>44555</v>
      </c>
      <c r="G2823" s="25">
        <v>45127</v>
      </c>
      <c r="H2823" s="20">
        <f t="shared" si="389"/>
        <v>572</v>
      </c>
      <c r="I2823" s="21">
        <f t="shared" si="390"/>
        <v>1401400</v>
      </c>
      <c r="J2823" s="21">
        <f t="shared" si="391"/>
        <v>625</v>
      </c>
      <c r="K2823" s="22">
        <f t="shared" si="392"/>
        <v>1825</v>
      </c>
      <c r="L2823" s="21">
        <f t="shared" si="393"/>
        <v>633</v>
      </c>
      <c r="M2823" s="21">
        <f t="shared" si="394"/>
        <v>633</v>
      </c>
      <c r="N2823" s="21">
        <f t="shared" si="395"/>
        <v>1550850</v>
      </c>
      <c r="O2823" s="23">
        <f t="shared" si="396"/>
        <v>1550850</v>
      </c>
      <c r="P2823" t="s">
        <v>23</v>
      </c>
      <c r="Q2823" t="s">
        <v>24</v>
      </c>
      <c r="R2823" t="s">
        <v>6478</v>
      </c>
      <c r="S2823">
        <v>5059</v>
      </c>
      <c r="T2823" s="25">
        <v>45127</v>
      </c>
      <c r="U2823" s="26">
        <v>2450</v>
      </c>
    </row>
    <row r="2824" spans="1:21" x14ac:dyDescent="0.25">
      <c r="A2824" t="s">
        <v>2676</v>
      </c>
      <c r="B2824" s="25">
        <v>44494</v>
      </c>
      <c r="C2824" s="25">
        <v>44494</v>
      </c>
      <c r="D2824" s="18">
        <v>60</v>
      </c>
      <c r="E2824" s="26">
        <v>2450</v>
      </c>
      <c r="F2824" s="19">
        <f t="shared" si="397"/>
        <v>44555</v>
      </c>
      <c r="G2824" s="25">
        <v>45127</v>
      </c>
      <c r="H2824" s="20">
        <f t="shared" ref="H2824:H2887" si="398">G2824-F2824</f>
        <v>572</v>
      </c>
      <c r="I2824" s="21">
        <f t="shared" ref="I2824:I2887" si="399">E2824*H2824</f>
        <v>1401400</v>
      </c>
      <c r="J2824" s="21">
        <f t="shared" ref="J2824:J2887" si="400">DAYS360(C2824,G2824)</f>
        <v>625</v>
      </c>
      <c r="K2824" s="22">
        <f t="shared" ref="K2824:K2887" si="401">E2824-J2824</f>
        <v>1825</v>
      </c>
      <c r="L2824" s="21">
        <f t="shared" ref="L2824:L2887" si="402">G2824-B2824</f>
        <v>633</v>
      </c>
      <c r="M2824" s="21">
        <f t="shared" ref="M2824:M2887" si="403">G2824-C2824</f>
        <v>633</v>
      </c>
      <c r="N2824" s="21">
        <f t="shared" ref="N2824:N2887" si="404">E2824*L2824</f>
        <v>1550850</v>
      </c>
      <c r="O2824" s="23">
        <f t="shared" ref="O2824:O2887" si="405">E2824*M2824</f>
        <v>1550850</v>
      </c>
      <c r="P2824" t="s">
        <v>23</v>
      </c>
      <c r="Q2824" t="s">
        <v>24</v>
      </c>
      <c r="R2824" t="s">
        <v>6478</v>
      </c>
      <c r="S2824">
        <v>5059</v>
      </c>
      <c r="T2824" s="25">
        <v>45127</v>
      </c>
      <c r="U2824" s="26">
        <v>2450</v>
      </c>
    </row>
    <row r="2825" spans="1:21" x14ac:dyDescent="0.25">
      <c r="A2825" t="s">
        <v>2677</v>
      </c>
      <c r="B2825" s="25">
        <v>44519</v>
      </c>
      <c r="C2825" s="25">
        <v>44519</v>
      </c>
      <c r="D2825" s="18">
        <v>60</v>
      </c>
      <c r="E2825" s="26">
        <v>2650</v>
      </c>
      <c r="F2825" s="19">
        <f t="shared" si="397"/>
        <v>44580</v>
      </c>
      <c r="G2825" s="25">
        <v>45127</v>
      </c>
      <c r="H2825" s="20">
        <f t="shared" si="398"/>
        <v>547</v>
      </c>
      <c r="I2825" s="21">
        <f t="shared" si="399"/>
        <v>1449550</v>
      </c>
      <c r="J2825" s="21">
        <f t="shared" si="400"/>
        <v>601</v>
      </c>
      <c r="K2825" s="22">
        <f t="shared" si="401"/>
        <v>2049</v>
      </c>
      <c r="L2825" s="21">
        <f t="shared" si="402"/>
        <v>608</v>
      </c>
      <c r="M2825" s="21">
        <f t="shared" si="403"/>
        <v>608</v>
      </c>
      <c r="N2825" s="21">
        <f t="shared" si="404"/>
        <v>1611200</v>
      </c>
      <c r="O2825" s="23">
        <f t="shared" si="405"/>
        <v>1611200</v>
      </c>
      <c r="P2825" t="s">
        <v>23</v>
      </c>
      <c r="Q2825" t="s">
        <v>24</v>
      </c>
      <c r="R2825" t="s">
        <v>6478</v>
      </c>
      <c r="S2825">
        <v>5059</v>
      </c>
      <c r="T2825" s="25">
        <v>45127</v>
      </c>
      <c r="U2825" s="26">
        <v>2650</v>
      </c>
    </row>
    <row r="2826" spans="1:21" x14ac:dyDescent="0.25">
      <c r="A2826" t="s">
        <v>2678</v>
      </c>
      <c r="B2826" s="25">
        <v>44519</v>
      </c>
      <c r="C2826" s="25">
        <v>44519</v>
      </c>
      <c r="D2826" s="18">
        <v>60</v>
      </c>
      <c r="E2826" s="26">
        <v>2450</v>
      </c>
      <c r="F2826" s="19">
        <f t="shared" si="397"/>
        <v>44580</v>
      </c>
      <c r="G2826" s="25">
        <v>45127</v>
      </c>
      <c r="H2826" s="20">
        <f t="shared" si="398"/>
        <v>547</v>
      </c>
      <c r="I2826" s="21">
        <f t="shared" si="399"/>
        <v>1340150</v>
      </c>
      <c r="J2826" s="21">
        <f t="shared" si="400"/>
        <v>601</v>
      </c>
      <c r="K2826" s="22">
        <f t="shared" si="401"/>
        <v>1849</v>
      </c>
      <c r="L2826" s="21">
        <f t="shared" si="402"/>
        <v>608</v>
      </c>
      <c r="M2826" s="21">
        <f t="shared" si="403"/>
        <v>608</v>
      </c>
      <c r="N2826" s="21">
        <f t="shared" si="404"/>
        <v>1489600</v>
      </c>
      <c r="O2826" s="23">
        <f t="shared" si="405"/>
        <v>1489600</v>
      </c>
      <c r="P2826" t="s">
        <v>23</v>
      </c>
      <c r="Q2826" t="s">
        <v>24</v>
      </c>
      <c r="R2826" t="s">
        <v>6478</v>
      </c>
      <c r="S2826">
        <v>5059</v>
      </c>
      <c r="T2826" s="25">
        <v>45127</v>
      </c>
      <c r="U2826" s="26">
        <v>2450</v>
      </c>
    </row>
    <row r="2827" spans="1:21" x14ac:dyDescent="0.25">
      <c r="A2827" t="s">
        <v>2679</v>
      </c>
      <c r="B2827" s="25">
        <v>44519</v>
      </c>
      <c r="C2827" s="25">
        <v>44519</v>
      </c>
      <c r="D2827" s="18">
        <v>60</v>
      </c>
      <c r="E2827" s="26">
        <v>2450</v>
      </c>
      <c r="F2827" s="19">
        <f t="shared" si="397"/>
        <v>44580</v>
      </c>
      <c r="G2827" s="25">
        <v>45127</v>
      </c>
      <c r="H2827" s="20">
        <f t="shared" si="398"/>
        <v>547</v>
      </c>
      <c r="I2827" s="21">
        <f t="shared" si="399"/>
        <v>1340150</v>
      </c>
      <c r="J2827" s="21">
        <f t="shared" si="400"/>
        <v>601</v>
      </c>
      <c r="K2827" s="22">
        <f t="shared" si="401"/>
        <v>1849</v>
      </c>
      <c r="L2827" s="21">
        <f t="shared" si="402"/>
        <v>608</v>
      </c>
      <c r="M2827" s="21">
        <f t="shared" si="403"/>
        <v>608</v>
      </c>
      <c r="N2827" s="21">
        <f t="shared" si="404"/>
        <v>1489600</v>
      </c>
      <c r="O2827" s="23">
        <f t="shared" si="405"/>
        <v>1489600</v>
      </c>
      <c r="P2827" t="s">
        <v>23</v>
      </c>
      <c r="Q2827" t="s">
        <v>24</v>
      </c>
      <c r="R2827" t="s">
        <v>6478</v>
      </c>
      <c r="S2827">
        <v>5059</v>
      </c>
      <c r="T2827" s="25">
        <v>45127</v>
      </c>
      <c r="U2827" s="26">
        <v>2450</v>
      </c>
    </row>
    <row r="2828" spans="1:21" x14ac:dyDescent="0.25">
      <c r="A2828" t="s">
        <v>2680</v>
      </c>
      <c r="B2828" s="25">
        <v>44525</v>
      </c>
      <c r="C2828" s="25">
        <v>44525</v>
      </c>
      <c r="D2828" s="18">
        <v>60</v>
      </c>
      <c r="E2828" s="26">
        <v>8900</v>
      </c>
      <c r="F2828" s="19">
        <f t="shared" si="397"/>
        <v>44586</v>
      </c>
      <c r="G2828" s="25">
        <v>45127</v>
      </c>
      <c r="H2828" s="20">
        <f t="shared" si="398"/>
        <v>541</v>
      </c>
      <c r="I2828" s="21">
        <f t="shared" si="399"/>
        <v>4814900</v>
      </c>
      <c r="J2828" s="21">
        <f t="shared" si="400"/>
        <v>595</v>
      </c>
      <c r="K2828" s="22">
        <f t="shared" si="401"/>
        <v>8305</v>
      </c>
      <c r="L2828" s="21">
        <f t="shared" si="402"/>
        <v>602</v>
      </c>
      <c r="M2828" s="21">
        <f t="shared" si="403"/>
        <v>602</v>
      </c>
      <c r="N2828" s="21">
        <f t="shared" si="404"/>
        <v>5357800</v>
      </c>
      <c r="O2828" s="23">
        <f t="shared" si="405"/>
        <v>5357800</v>
      </c>
      <c r="P2828" t="s">
        <v>23</v>
      </c>
      <c r="Q2828" t="s">
        <v>24</v>
      </c>
      <c r="R2828" t="s">
        <v>6478</v>
      </c>
      <c r="S2828">
        <v>5059</v>
      </c>
      <c r="T2828" s="25">
        <v>45127</v>
      </c>
      <c r="U2828" s="26">
        <v>8900</v>
      </c>
    </row>
    <row r="2829" spans="1:21" x14ac:dyDescent="0.25">
      <c r="A2829" t="s">
        <v>2681</v>
      </c>
      <c r="B2829" s="25">
        <v>44546</v>
      </c>
      <c r="C2829" s="25">
        <v>44547</v>
      </c>
      <c r="D2829" s="18">
        <v>60</v>
      </c>
      <c r="E2829" s="26">
        <v>9200</v>
      </c>
      <c r="F2829" s="19">
        <f t="shared" si="397"/>
        <v>44609</v>
      </c>
      <c r="G2829" s="25">
        <v>45127</v>
      </c>
      <c r="H2829" s="20">
        <f t="shared" si="398"/>
        <v>518</v>
      </c>
      <c r="I2829" s="21">
        <f t="shared" si="399"/>
        <v>4765600</v>
      </c>
      <c r="J2829" s="21">
        <f t="shared" si="400"/>
        <v>573</v>
      </c>
      <c r="K2829" s="22">
        <f t="shared" si="401"/>
        <v>8627</v>
      </c>
      <c r="L2829" s="21">
        <f t="shared" si="402"/>
        <v>581</v>
      </c>
      <c r="M2829" s="21">
        <f t="shared" si="403"/>
        <v>580</v>
      </c>
      <c r="N2829" s="21">
        <f t="shared" si="404"/>
        <v>5345200</v>
      </c>
      <c r="O2829" s="23">
        <f t="shared" si="405"/>
        <v>5336000</v>
      </c>
      <c r="P2829" t="s">
        <v>23</v>
      </c>
      <c r="Q2829" t="s">
        <v>24</v>
      </c>
      <c r="R2829" t="s">
        <v>6478</v>
      </c>
      <c r="S2829">
        <v>5059</v>
      </c>
      <c r="T2829" s="25">
        <v>45127</v>
      </c>
      <c r="U2829" s="26">
        <v>9200</v>
      </c>
    </row>
    <row r="2830" spans="1:21" x14ac:dyDescent="0.25">
      <c r="A2830" t="s">
        <v>2682</v>
      </c>
      <c r="B2830" s="25">
        <v>44546</v>
      </c>
      <c r="C2830" s="25">
        <v>44547</v>
      </c>
      <c r="D2830" s="18">
        <v>60</v>
      </c>
      <c r="E2830" s="26">
        <v>3600</v>
      </c>
      <c r="F2830" s="19">
        <f t="shared" si="397"/>
        <v>44609</v>
      </c>
      <c r="G2830" s="25">
        <v>45127</v>
      </c>
      <c r="H2830" s="20">
        <f t="shared" si="398"/>
        <v>518</v>
      </c>
      <c r="I2830" s="21">
        <f t="shared" si="399"/>
        <v>1864800</v>
      </c>
      <c r="J2830" s="21">
        <f t="shared" si="400"/>
        <v>573</v>
      </c>
      <c r="K2830" s="22">
        <f t="shared" si="401"/>
        <v>3027</v>
      </c>
      <c r="L2830" s="21">
        <f t="shared" si="402"/>
        <v>581</v>
      </c>
      <c r="M2830" s="21">
        <f t="shared" si="403"/>
        <v>580</v>
      </c>
      <c r="N2830" s="21">
        <f t="shared" si="404"/>
        <v>2091600</v>
      </c>
      <c r="O2830" s="23">
        <f t="shared" si="405"/>
        <v>2088000</v>
      </c>
      <c r="P2830" t="s">
        <v>23</v>
      </c>
      <c r="Q2830" t="s">
        <v>24</v>
      </c>
      <c r="R2830" t="s">
        <v>6478</v>
      </c>
      <c r="S2830">
        <v>5060</v>
      </c>
      <c r="T2830" s="25">
        <v>45127</v>
      </c>
      <c r="U2830" s="26">
        <v>3600</v>
      </c>
    </row>
    <row r="2831" spans="1:21" x14ac:dyDescent="0.25">
      <c r="A2831" t="s">
        <v>2683</v>
      </c>
      <c r="B2831" s="25">
        <v>44559</v>
      </c>
      <c r="C2831" s="25">
        <v>44559</v>
      </c>
      <c r="D2831" s="18">
        <v>60</v>
      </c>
      <c r="E2831" s="26">
        <v>13490</v>
      </c>
      <c r="F2831" s="19">
        <f t="shared" si="397"/>
        <v>44620</v>
      </c>
      <c r="G2831" s="25">
        <v>45127</v>
      </c>
      <c r="H2831" s="20">
        <f t="shared" si="398"/>
        <v>507</v>
      </c>
      <c r="I2831" s="21">
        <f t="shared" si="399"/>
        <v>6839430</v>
      </c>
      <c r="J2831" s="21">
        <f t="shared" si="400"/>
        <v>561</v>
      </c>
      <c r="K2831" s="22">
        <f t="shared" si="401"/>
        <v>12929</v>
      </c>
      <c r="L2831" s="21">
        <f t="shared" si="402"/>
        <v>568</v>
      </c>
      <c r="M2831" s="21">
        <f t="shared" si="403"/>
        <v>568</v>
      </c>
      <c r="N2831" s="21">
        <f t="shared" si="404"/>
        <v>7662320</v>
      </c>
      <c r="O2831" s="23">
        <f t="shared" si="405"/>
        <v>7662320</v>
      </c>
      <c r="P2831" t="s">
        <v>23</v>
      </c>
      <c r="Q2831" t="s">
        <v>24</v>
      </c>
      <c r="R2831" t="s">
        <v>6478</v>
      </c>
      <c r="S2831">
        <v>5060</v>
      </c>
      <c r="T2831" s="25">
        <v>45127</v>
      </c>
      <c r="U2831" s="26">
        <v>13490</v>
      </c>
    </row>
    <row r="2832" spans="1:21" x14ac:dyDescent="0.25">
      <c r="A2832" t="s">
        <v>2684</v>
      </c>
      <c r="B2832" s="25">
        <v>44610</v>
      </c>
      <c r="C2832" s="25">
        <v>44610</v>
      </c>
      <c r="D2832" s="18">
        <v>60</v>
      </c>
      <c r="E2832" s="26">
        <v>2450</v>
      </c>
      <c r="F2832" s="19">
        <f t="shared" si="397"/>
        <v>44669</v>
      </c>
      <c r="G2832" s="25">
        <v>45127</v>
      </c>
      <c r="H2832" s="20">
        <f t="shared" si="398"/>
        <v>458</v>
      </c>
      <c r="I2832" s="21">
        <f t="shared" si="399"/>
        <v>1122100</v>
      </c>
      <c r="J2832" s="21">
        <f t="shared" si="400"/>
        <v>512</v>
      </c>
      <c r="K2832" s="22">
        <f t="shared" si="401"/>
        <v>1938</v>
      </c>
      <c r="L2832" s="21">
        <f t="shared" si="402"/>
        <v>517</v>
      </c>
      <c r="M2832" s="21">
        <f t="shared" si="403"/>
        <v>517</v>
      </c>
      <c r="N2832" s="21">
        <f t="shared" si="404"/>
        <v>1266650</v>
      </c>
      <c r="O2832" s="23">
        <f t="shared" si="405"/>
        <v>1266650</v>
      </c>
      <c r="P2832" t="s">
        <v>23</v>
      </c>
      <c r="Q2832" t="s">
        <v>24</v>
      </c>
      <c r="R2832" t="s">
        <v>6478</v>
      </c>
      <c r="S2832">
        <v>5060</v>
      </c>
      <c r="T2832" s="25">
        <v>45127</v>
      </c>
      <c r="U2832" s="26">
        <v>2450</v>
      </c>
    </row>
    <row r="2833" spans="1:21" x14ac:dyDescent="0.25">
      <c r="A2833" t="s">
        <v>2685</v>
      </c>
      <c r="B2833" s="25">
        <v>44615</v>
      </c>
      <c r="C2833" s="25">
        <v>44615</v>
      </c>
      <c r="D2833" s="18">
        <v>60</v>
      </c>
      <c r="E2833">
        <v>200</v>
      </c>
      <c r="F2833" s="19">
        <f t="shared" si="397"/>
        <v>44674</v>
      </c>
      <c r="G2833" s="25">
        <v>45127</v>
      </c>
      <c r="H2833" s="20">
        <f t="shared" si="398"/>
        <v>453</v>
      </c>
      <c r="I2833" s="21">
        <f t="shared" si="399"/>
        <v>90600</v>
      </c>
      <c r="J2833" s="21">
        <f t="shared" si="400"/>
        <v>507</v>
      </c>
      <c r="K2833" s="22">
        <f t="shared" si="401"/>
        <v>-307</v>
      </c>
      <c r="L2833" s="21">
        <f t="shared" si="402"/>
        <v>512</v>
      </c>
      <c r="M2833" s="21">
        <f t="shared" si="403"/>
        <v>512</v>
      </c>
      <c r="N2833" s="21">
        <f t="shared" si="404"/>
        <v>102400</v>
      </c>
      <c r="O2833" s="23">
        <f t="shared" si="405"/>
        <v>102400</v>
      </c>
      <c r="P2833" t="s">
        <v>23</v>
      </c>
      <c r="Q2833" t="s">
        <v>24</v>
      </c>
      <c r="R2833" t="s">
        <v>6478</v>
      </c>
      <c r="S2833">
        <v>5060</v>
      </c>
      <c r="T2833" s="25">
        <v>45127</v>
      </c>
      <c r="U2833">
        <v>200</v>
      </c>
    </row>
    <row r="2834" spans="1:21" x14ac:dyDescent="0.25">
      <c r="A2834" t="s">
        <v>2686</v>
      </c>
      <c r="B2834" s="25">
        <v>44615</v>
      </c>
      <c r="C2834" s="25">
        <v>44615</v>
      </c>
      <c r="D2834" s="18">
        <v>60</v>
      </c>
      <c r="E2834">
        <v>100</v>
      </c>
      <c r="F2834" s="19">
        <f t="shared" si="397"/>
        <v>44674</v>
      </c>
      <c r="G2834" s="25">
        <v>45127</v>
      </c>
      <c r="H2834" s="20">
        <f t="shared" si="398"/>
        <v>453</v>
      </c>
      <c r="I2834" s="21">
        <f t="shared" si="399"/>
        <v>45300</v>
      </c>
      <c r="J2834" s="21">
        <f t="shared" si="400"/>
        <v>507</v>
      </c>
      <c r="K2834" s="22">
        <f t="shared" si="401"/>
        <v>-407</v>
      </c>
      <c r="L2834" s="21">
        <f t="shared" si="402"/>
        <v>512</v>
      </c>
      <c r="M2834" s="21">
        <f t="shared" si="403"/>
        <v>512</v>
      </c>
      <c r="N2834" s="21">
        <f t="shared" si="404"/>
        <v>51200</v>
      </c>
      <c r="O2834" s="23">
        <f t="shared" si="405"/>
        <v>51200</v>
      </c>
      <c r="P2834" t="s">
        <v>23</v>
      </c>
      <c r="Q2834" t="s">
        <v>24</v>
      </c>
      <c r="R2834" t="s">
        <v>6478</v>
      </c>
      <c r="S2834">
        <v>5060</v>
      </c>
      <c r="T2834" s="25">
        <v>45127</v>
      </c>
      <c r="U2834">
        <v>100</v>
      </c>
    </row>
    <row r="2835" spans="1:21" x14ac:dyDescent="0.25">
      <c r="A2835" t="s">
        <v>2687</v>
      </c>
      <c r="B2835" s="25">
        <v>44617</v>
      </c>
      <c r="C2835" s="25">
        <v>44617</v>
      </c>
      <c r="D2835" s="18">
        <v>60</v>
      </c>
      <c r="E2835" s="26">
        <v>9200</v>
      </c>
      <c r="F2835" s="19">
        <f t="shared" si="397"/>
        <v>44676</v>
      </c>
      <c r="G2835" s="25">
        <v>45127</v>
      </c>
      <c r="H2835" s="20">
        <f t="shared" si="398"/>
        <v>451</v>
      </c>
      <c r="I2835" s="21">
        <f t="shared" si="399"/>
        <v>4149200</v>
      </c>
      <c r="J2835" s="21">
        <f t="shared" si="400"/>
        <v>505</v>
      </c>
      <c r="K2835" s="22">
        <f t="shared" si="401"/>
        <v>8695</v>
      </c>
      <c r="L2835" s="21">
        <f t="shared" si="402"/>
        <v>510</v>
      </c>
      <c r="M2835" s="21">
        <f t="shared" si="403"/>
        <v>510</v>
      </c>
      <c r="N2835" s="21">
        <f t="shared" si="404"/>
        <v>4692000</v>
      </c>
      <c r="O2835" s="23">
        <f t="shared" si="405"/>
        <v>4692000</v>
      </c>
      <c r="P2835" t="s">
        <v>23</v>
      </c>
      <c r="Q2835" t="s">
        <v>24</v>
      </c>
      <c r="R2835" t="s">
        <v>6478</v>
      </c>
      <c r="S2835">
        <v>5060</v>
      </c>
      <c r="T2835" s="25">
        <v>45127</v>
      </c>
      <c r="U2835" s="26">
        <v>9200</v>
      </c>
    </row>
    <row r="2836" spans="1:21" x14ac:dyDescent="0.25">
      <c r="A2836" t="s">
        <v>2688</v>
      </c>
      <c r="B2836" s="25">
        <v>44623</v>
      </c>
      <c r="C2836" s="25">
        <v>44627</v>
      </c>
      <c r="D2836" s="18">
        <v>60</v>
      </c>
      <c r="E2836" s="26">
        <v>9400</v>
      </c>
      <c r="F2836" s="19">
        <f t="shared" si="397"/>
        <v>44688</v>
      </c>
      <c r="G2836" s="25">
        <v>45127</v>
      </c>
      <c r="H2836" s="20">
        <f t="shared" si="398"/>
        <v>439</v>
      </c>
      <c r="I2836" s="21">
        <f t="shared" si="399"/>
        <v>4126600</v>
      </c>
      <c r="J2836" s="21">
        <f t="shared" si="400"/>
        <v>493</v>
      </c>
      <c r="K2836" s="22">
        <f t="shared" si="401"/>
        <v>8907</v>
      </c>
      <c r="L2836" s="21">
        <f t="shared" si="402"/>
        <v>504</v>
      </c>
      <c r="M2836" s="21">
        <f t="shared" si="403"/>
        <v>500</v>
      </c>
      <c r="N2836" s="21">
        <f t="shared" si="404"/>
        <v>4737600</v>
      </c>
      <c r="O2836" s="23">
        <f t="shared" si="405"/>
        <v>4700000</v>
      </c>
      <c r="P2836" t="s">
        <v>23</v>
      </c>
      <c r="Q2836" t="s">
        <v>24</v>
      </c>
      <c r="R2836" t="s">
        <v>6478</v>
      </c>
      <c r="S2836">
        <v>5060</v>
      </c>
      <c r="T2836" s="25">
        <v>45127</v>
      </c>
      <c r="U2836" s="26">
        <v>9400</v>
      </c>
    </row>
    <row r="2837" spans="1:21" x14ac:dyDescent="0.25">
      <c r="A2837" t="s">
        <v>2689</v>
      </c>
      <c r="B2837" s="25">
        <v>44634</v>
      </c>
      <c r="C2837" s="25">
        <v>44634</v>
      </c>
      <c r="D2837" s="18">
        <v>60</v>
      </c>
      <c r="E2837" s="26">
        <v>9800</v>
      </c>
      <c r="F2837" s="19">
        <f t="shared" si="397"/>
        <v>44695</v>
      </c>
      <c r="G2837" s="25">
        <v>45127</v>
      </c>
      <c r="H2837" s="20">
        <f t="shared" si="398"/>
        <v>432</v>
      </c>
      <c r="I2837" s="21">
        <f t="shared" si="399"/>
        <v>4233600</v>
      </c>
      <c r="J2837" s="21">
        <f t="shared" si="400"/>
        <v>486</v>
      </c>
      <c r="K2837" s="22">
        <f t="shared" si="401"/>
        <v>9314</v>
      </c>
      <c r="L2837" s="21">
        <f t="shared" si="402"/>
        <v>493</v>
      </c>
      <c r="M2837" s="21">
        <f t="shared" si="403"/>
        <v>493</v>
      </c>
      <c r="N2837" s="21">
        <f t="shared" si="404"/>
        <v>4831400</v>
      </c>
      <c r="O2837" s="23">
        <f t="shared" si="405"/>
        <v>4831400</v>
      </c>
      <c r="P2837" t="s">
        <v>23</v>
      </c>
      <c r="Q2837" t="s">
        <v>24</v>
      </c>
      <c r="R2837" t="s">
        <v>6478</v>
      </c>
      <c r="S2837">
        <v>5060</v>
      </c>
      <c r="T2837" s="25">
        <v>45127</v>
      </c>
      <c r="U2837" s="26">
        <v>9800</v>
      </c>
    </row>
    <row r="2838" spans="1:21" x14ac:dyDescent="0.25">
      <c r="A2838" t="s">
        <v>2690</v>
      </c>
      <c r="B2838" s="25">
        <v>44642</v>
      </c>
      <c r="C2838" s="25">
        <v>44642</v>
      </c>
      <c r="D2838" s="18">
        <v>60</v>
      </c>
      <c r="E2838" s="26">
        <v>2650</v>
      </c>
      <c r="F2838" s="19">
        <f t="shared" si="397"/>
        <v>44703</v>
      </c>
      <c r="G2838" s="25">
        <v>45127</v>
      </c>
      <c r="H2838" s="20">
        <f t="shared" si="398"/>
        <v>424</v>
      </c>
      <c r="I2838" s="21">
        <f t="shared" si="399"/>
        <v>1123600</v>
      </c>
      <c r="J2838" s="21">
        <f t="shared" si="400"/>
        <v>478</v>
      </c>
      <c r="K2838" s="22">
        <f t="shared" si="401"/>
        <v>2172</v>
      </c>
      <c r="L2838" s="21">
        <f t="shared" si="402"/>
        <v>485</v>
      </c>
      <c r="M2838" s="21">
        <f t="shared" si="403"/>
        <v>485</v>
      </c>
      <c r="N2838" s="21">
        <f t="shared" si="404"/>
        <v>1285250</v>
      </c>
      <c r="O2838" s="23">
        <f t="shared" si="405"/>
        <v>1285250</v>
      </c>
      <c r="P2838" t="s">
        <v>23</v>
      </c>
      <c r="Q2838" t="s">
        <v>24</v>
      </c>
      <c r="R2838" t="s">
        <v>6478</v>
      </c>
      <c r="S2838">
        <v>5060</v>
      </c>
      <c r="T2838" s="25">
        <v>45127</v>
      </c>
      <c r="U2838" s="26">
        <v>2650</v>
      </c>
    </row>
    <row r="2839" spans="1:21" x14ac:dyDescent="0.25">
      <c r="A2839" t="s">
        <v>2691</v>
      </c>
      <c r="B2839" s="25">
        <v>44642</v>
      </c>
      <c r="C2839" s="25">
        <v>44642</v>
      </c>
      <c r="D2839" s="18">
        <v>60</v>
      </c>
      <c r="E2839" s="26">
        <v>1400</v>
      </c>
      <c r="F2839" s="19">
        <f t="shared" si="397"/>
        <v>44703</v>
      </c>
      <c r="G2839" s="25">
        <v>45127</v>
      </c>
      <c r="H2839" s="20">
        <f t="shared" si="398"/>
        <v>424</v>
      </c>
      <c r="I2839" s="21">
        <f t="shared" si="399"/>
        <v>593600</v>
      </c>
      <c r="J2839" s="21">
        <f t="shared" si="400"/>
        <v>478</v>
      </c>
      <c r="K2839" s="22">
        <f t="shared" si="401"/>
        <v>922</v>
      </c>
      <c r="L2839" s="21">
        <f t="shared" si="402"/>
        <v>485</v>
      </c>
      <c r="M2839" s="21">
        <f t="shared" si="403"/>
        <v>485</v>
      </c>
      <c r="N2839" s="21">
        <f t="shared" si="404"/>
        <v>679000</v>
      </c>
      <c r="O2839" s="23">
        <f t="shared" si="405"/>
        <v>679000</v>
      </c>
      <c r="P2839" t="s">
        <v>23</v>
      </c>
      <c r="Q2839" t="s">
        <v>24</v>
      </c>
      <c r="R2839" t="s">
        <v>6478</v>
      </c>
      <c r="S2839">
        <v>5060</v>
      </c>
      <c r="T2839" s="25">
        <v>45127</v>
      </c>
      <c r="U2839" s="26">
        <v>1400</v>
      </c>
    </row>
    <row r="2840" spans="1:21" x14ac:dyDescent="0.25">
      <c r="A2840" t="s">
        <v>2692</v>
      </c>
      <c r="B2840" s="25">
        <v>44650</v>
      </c>
      <c r="C2840" s="25">
        <v>44651</v>
      </c>
      <c r="D2840" s="18">
        <v>60</v>
      </c>
      <c r="E2840" s="26">
        <v>7300</v>
      </c>
      <c r="F2840" s="19">
        <f t="shared" si="397"/>
        <v>44712</v>
      </c>
      <c r="G2840" s="25">
        <v>45127</v>
      </c>
      <c r="H2840" s="20">
        <f t="shared" si="398"/>
        <v>415</v>
      </c>
      <c r="I2840" s="21">
        <f t="shared" si="399"/>
        <v>3029500</v>
      </c>
      <c r="J2840" s="21">
        <f t="shared" si="400"/>
        <v>470</v>
      </c>
      <c r="K2840" s="22">
        <f t="shared" si="401"/>
        <v>6830</v>
      </c>
      <c r="L2840" s="21">
        <f t="shared" si="402"/>
        <v>477</v>
      </c>
      <c r="M2840" s="21">
        <f t="shared" si="403"/>
        <v>476</v>
      </c>
      <c r="N2840" s="21">
        <f t="shared" si="404"/>
        <v>3482100</v>
      </c>
      <c r="O2840" s="23">
        <f t="shared" si="405"/>
        <v>3474800</v>
      </c>
      <c r="P2840" t="s">
        <v>23</v>
      </c>
      <c r="Q2840" t="s">
        <v>24</v>
      </c>
      <c r="R2840" t="s">
        <v>6478</v>
      </c>
      <c r="S2840">
        <v>5060</v>
      </c>
      <c r="T2840" s="25">
        <v>45127</v>
      </c>
      <c r="U2840" s="26">
        <v>7300</v>
      </c>
    </row>
    <row r="2841" spans="1:21" x14ac:dyDescent="0.25">
      <c r="A2841" t="s">
        <v>2693</v>
      </c>
      <c r="B2841" s="25">
        <v>44650</v>
      </c>
      <c r="C2841" s="25">
        <v>44651</v>
      </c>
      <c r="D2841" s="18">
        <v>60</v>
      </c>
      <c r="E2841" s="26">
        <v>13490</v>
      </c>
      <c r="F2841" s="19">
        <f t="shared" si="397"/>
        <v>44712</v>
      </c>
      <c r="G2841" s="25">
        <v>45127</v>
      </c>
      <c r="H2841" s="20">
        <f t="shared" si="398"/>
        <v>415</v>
      </c>
      <c r="I2841" s="21">
        <f t="shared" si="399"/>
        <v>5598350</v>
      </c>
      <c r="J2841" s="21">
        <f t="shared" si="400"/>
        <v>470</v>
      </c>
      <c r="K2841" s="22">
        <f t="shared" si="401"/>
        <v>13020</v>
      </c>
      <c r="L2841" s="21">
        <f t="shared" si="402"/>
        <v>477</v>
      </c>
      <c r="M2841" s="21">
        <f t="shared" si="403"/>
        <v>476</v>
      </c>
      <c r="N2841" s="21">
        <f t="shared" si="404"/>
        <v>6434730</v>
      </c>
      <c r="O2841" s="23">
        <f t="shared" si="405"/>
        <v>6421240</v>
      </c>
      <c r="P2841" t="s">
        <v>23</v>
      </c>
      <c r="Q2841" t="s">
        <v>24</v>
      </c>
      <c r="R2841" t="s">
        <v>6478</v>
      </c>
      <c r="S2841">
        <v>5060</v>
      </c>
      <c r="T2841" s="25">
        <v>45127</v>
      </c>
      <c r="U2841" s="26">
        <v>13490</v>
      </c>
    </row>
    <row r="2842" spans="1:21" x14ac:dyDescent="0.25">
      <c r="A2842" t="s">
        <v>2694</v>
      </c>
      <c r="B2842" s="25">
        <v>44650</v>
      </c>
      <c r="C2842" s="25">
        <v>44651</v>
      </c>
      <c r="D2842" s="18">
        <v>60</v>
      </c>
      <c r="E2842" s="26">
        <v>8900</v>
      </c>
      <c r="F2842" s="19">
        <f t="shared" si="397"/>
        <v>44712</v>
      </c>
      <c r="G2842" s="25">
        <v>45127</v>
      </c>
      <c r="H2842" s="20">
        <f t="shared" si="398"/>
        <v>415</v>
      </c>
      <c r="I2842" s="21">
        <f t="shared" si="399"/>
        <v>3693500</v>
      </c>
      <c r="J2842" s="21">
        <f t="shared" si="400"/>
        <v>470</v>
      </c>
      <c r="K2842" s="22">
        <f t="shared" si="401"/>
        <v>8430</v>
      </c>
      <c r="L2842" s="21">
        <f t="shared" si="402"/>
        <v>477</v>
      </c>
      <c r="M2842" s="21">
        <f t="shared" si="403"/>
        <v>476</v>
      </c>
      <c r="N2842" s="21">
        <f t="shared" si="404"/>
        <v>4245300</v>
      </c>
      <c r="O2842" s="23">
        <f t="shared" si="405"/>
        <v>4236400</v>
      </c>
      <c r="P2842" t="s">
        <v>23</v>
      </c>
      <c r="Q2842" t="s">
        <v>24</v>
      </c>
      <c r="R2842" t="s">
        <v>6478</v>
      </c>
      <c r="S2842">
        <v>5060</v>
      </c>
      <c r="T2842" s="25">
        <v>45127</v>
      </c>
      <c r="U2842" s="26">
        <v>8900</v>
      </c>
    </row>
    <row r="2843" spans="1:21" x14ac:dyDescent="0.25">
      <c r="A2843" t="s">
        <v>2695</v>
      </c>
      <c r="B2843" s="25">
        <v>44650</v>
      </c>
      <c r="C2843" s="25">
        <v>44651</v>
      </c>
      <c r="D2843" s="18">
        <v>60</v>
      </c>
      <c r="E2843" s="26">
        <v>13490</v>
      </c>
      <c r="F2843" s="19">
        <f t="shared" si="397"/>
        <v>44712</v>
      </c>
      <c r="G2843" s="25">
        <v>45127</v>
      </c>
      <c r="H2843" s="20">
        <f t="shared" si="398"/>
        <v>415</v>
      </c>
      <c r="I2843" s="21">
        <f t="shared" si="399"/>
        <v>5598350</v>
      </c>
      <c r="J2843" s="21">
        <f t="shared" si="400"/>
        <v>470</v>
      </c>
      <c r="K2843" s="22">
        <f t="shared" si="401"/>
        <v>13020</v>
      </c>
      <c r="L2843" s="21">
        <f t="shared" si="402"/>
        <v>477</v>
      </c>
      <c r="M2843" s="21">
        <f t="shared" si="403"/>
        <v>476</v>
      </c>
      <c r="N2843" s="21">
        <f t="shared" si="404"/>
        <v>6434730</v>
      </c>
      <c r="O2843" s="23">
        <f t="shared" si="405"/>
        <v>6421240</v>
      </c>
      <c r="P2843" t="s">
        <v>23</v>
      </c>
      <c r="Q2843" t="s">
        <v>24</v>
      </c>
      <c r="R2843" t="s">
        <v>6478</v>
      </c>
      <c r="S2843">
        <v>5060</v>
      </c>
      <c r="T2843" s="25">
        <v>45127</v>
      </c>
      <c r="U2843" s="26">
        <v>13490</v>
      </c>
    </row>
    <row r="2844" spans="1:21" x14ac:dyDescent="0.25">
      <c r="A2844" t="s">
        <v>2696</v>
      </c>
      <c r="B2844" s="25">
        <v>44650</v>
      </c>
      <c r="C2844" s="25">
        <v>44651</v>
      </c>
      <c r="D2844" s="18">
        <v>60</v>
      </c>
      <c r="E2844" s="26">
        <v>9400</v>
      </c>
      <c r="F2844" s="19">
        <f t="shared" si="397"/>
        <v>44712</v>
      </c>
      <c r="G2844" s="25">
        <v>45127</v>
      </c>
      <c r="H2844" s="20">
        <f t="shared" si="398"/>
        <v>415</v>
      </c>
      <c r="I2844" s="21">
        <f t="shared" si="399"/>
        <v>3901000</v>
      </c>
      <c r="J2844" s="21">
        <f t="shared" si="400"/>
        <v>470</v>
      </c>
      <c r="K2844" s="22">
        <f t="shared" si="401"/>
        <v>8930</v>
      </c>
      <c r="L2844" s="21">
        <f t="shared" si="402"/>
        <v>477</v>
      </c>
      <c r="M2844" s="21">
        <f t="shared" si="403"/>
        <v>476</v>
      </c>
      <c r="N2844" s="21">
        <f t="shared" si="404"/>
        <v>4483800</v>
      </c>
      <c r="O2844" s="23">
        <f t="shared" si="405"/>
        <v>4474400</v>
      </c>
      <c r="P2844" t="s">
        <v>23</v>
      </c>
      <c r="Q2844" t="s">
        <v>24</v>
      </c>
      <c r="R2844" t="s">
        <v>6478</v>
      </c>
      <c r="S2844">
        <v>5060</v>
      </c>
      <c r="T2844" s="25">
        <v>45127</v>
      </c>
      <c r="U2844" s="26">
        <v>9400</v>
      </c>
    </row>
    <row r="2845" spans="1:21" x14ac:dyDescent="0.25">
      <c r="A2845" t="s">
        <v>2697</v>
      </c>
      <c r="B2845" s="25">
        <v>44650</v>
      </c>
      <c r="C2845" s="25">
        <v>44651</v>
      </c>
      <c r="D2845" s="18">
        <v>60</v>
      </c>
      <c r="E2845" s="26">
        <v>2650</v>
      </c>
      <c r="F2845" s="19">
        <f t="shared" si="397"/>
        <v>44712</v>
      </c>
      <c r="G2845" s="25">
        <v>45127</v>
      </c>
      <c r="H2845" s="20">
        <f t="shared" si="398"/>
        <v>415</v>
      </c>
      <c r="I2845" s="21">
        <f t="shared" si="399"/>
        <v>1099750</v>
      </c>
      <c r="J2845" s="21">
        <f t="shared" si="400"/>
        <v>470</v>
      </c>
      <c r="K2845" s="22">
        <f t="shared" si="401"/>
        <v>2180</v>
      </c>
      <c r="L2845" s="21">
        <f t="shared" si="402"/>
        <v>477</v>
      </c>
      <c r="M2845" s="21">
        <f t="shared" si="403"/>
        <v>476</v>
      </c>
      <c r="N2845" s="21">
        <f t="shared" si="404"/>
        <v>1264050</v>
      </c>
      <c r="O2845" s="23">
        <f t="shared" si="405"/>
        <v>1261400</v>
      </c>
      <c r="P2845" t="s">
        <v>23</v>
      </c>
      <c r="Q2845" t="s">
        <v>24</v>
      </c>
      <c r="R2845" t="s">
        <v>6478</v>
      </c>
      <c r="S2845">
        <v>5060</v>
      </c>
      <c r="T2845" s="25">
        <v>45127</v>
      </c>
      <c r="U2845" s="26">
        <v>2650</v>
      </c>
    </row>
    <row r="2846" spans="1:21" x14ac:dyDescent="0.25">
      <c r="A2846" t="s">
        <v>2698</v>
      </c>
      <c r="B2846" s="25">
        <v>44651</v>
      </c>
      <c r="C2846" s="25">
        <v>44652</v>
      </c>
      <c r="D2846" s="18">
        <v>60</v>
      </c>
      <c r="E2846" s="26">
        <v>9200</v>
      </c>
      <c r="F2846" s="19">
        <f t="shared" si="397"/>
        <v>44713</v>
      </c>
      <c r="G2846" s="25">
        <v>45127</v>
      </c>
      <c r="H2846" s="20">
        <f t="shared" si="398"/>
        <v>414</v>
      </c>
      <c r="I2846" s="21">
        <f t="shared" si="399"/>
        <v>3808800</v>
      </c>
      <c r="J2846" s="21">
        <f t="shared" si="400"/>
        <v>469</v>
      </c>
      <c r="K2846" s="22">
        <f t="shared" si="401"/>
        <v>8731</v>
      </c>
      <c r="L2846" s="21">
        <f t="shared" si="402"/>
        <v>476</v>
      </c>
      <c r="M2846" s="21">
        <f t="shared" si="403"/>
        <v>475</v>
      </c>
      <c r="N2846" s="21">
        <f t="shared" si="404"/>
        <v>4379200</v>
      </c>
      <c r="O2846" s="23">
        <f t="shared" si="405"/>
        <v>4370000</v>
      </c>
      <c r="P2846" t="s">
        <v>23</v>
      </c>
      <c r="Q2846" t="s">
        <v>24</v>
      </c>
      <c r="R2846" t="s">
        <v>6478</v>
      </c>
      <c r="S2846">
        <v>5060</v>
      </c>
      <c r="T2846" s="25">
        <v>45127</v>
      </c>
      <c r="U2846" s="26">
        <v>9200</v>
      </c>
    </row>
    <row r="2847" spans="1:21" x14ac:dyDescent="0.25">
      <c r="A2847" t="s">
        <v>2699</v>
      </c>
      <c r="B2847" s="25">
        <v>44651</v>
      </c>
      <c r="C2847" s="25">
        <v>44652</v>
      </c>
      <c r="D2847" s="18">
        <v>60</v>
      </c>
      <c r="E2847" s="26">
        <v>9400</v>
      </c>
      <c r="F2847" s="19">
        <f t="shared" si="397"/>
        <v>44713</v>
      </c>
      <c r="G2847" s="25">
        <v>45127</v>
      </c>
      <c r="H2847" s="20">
        <f t="shared" si="398"/>
        <v>414</v>
      </c>
      <c r="I2847" s="21">
        <f t="shared" si="399"/>
        <v>3891600</v>
      </c>
      <c r="J2847" s="21">
        <f t="shared" si="400"/>
        <v>469</v>
      </c>
      <c r="K2847" s="22">
        <f t="shared" si="401"/>
        <v>8931</v>
      </c>
      <c r="L2847" s="21">
        <f t="shared" si="402"/>
        <v>476</v>
      </c>
      <c r="M2847" s="21">
        <f t="shared" si="403"/>
        <v>475</v>
      </c>
      <c r="N2847" s="21">
        <f t="shared" si="404"/>
        <v>4474400</v>
      </c>
      <c r="O2847" s="23">
        <f t="shared" si="405"/>
        <v>4465000</v>
      </c>
      <c r="P2847" t="s">
        <v>23</v>
      </c>
      <c r="Q2847" t="s">
        <v>24</v>
      </c>
      <c r="R2847" t="s">
        <v>6478</v>
      </c>
      <c r="S2847">
        <v>5060</v>
      </c>
      <c r="T2847" s="25">
        <v>45127</v>
      </c>
      <c r="U2847" s="26">
        <v>9400</v>
      </c>
    </row>
    <row r="2848" spans="1:21" x14ac:dyDescent="0.25">
      <c r="A2848" t="s">
        <v>2700</v>
      </c>
      <c r="B2848" s="25">
        <v>44679</v>
      </c>
      <c r="C2848" s="25">
        <v>44679</v>
      </c>
      <c r="D2848" s="18">
        <v>60</v>
      </c>
      <c r="E2848" s="26">
        <v>2650</v>
      </c>
      <c r="F2848" s="19">
        <f t="shared" si="397"/>
        <v>44740</v>
      </c>
      <c r="G2848" s="25">
        <v>45127</v>
      </c>
      <c r="H2848" s="20">
        <f t="shared" si="398"/>
        <v>387</v>
      </c>
      <c r="I2848" s="21">
        <f t="shared" si="399"/>
        <v>1025550</v>
      </c>
      <c r="J2848" s="21">
        <f t="shared" si="400"/>
        <v>442</v>
      </c>
      <c r="K2848" s="22">
        <f t="shared" si="401"/>
        <v>2208</v>
      </c>
      <c r="L2848" s="21">
        <f t="shared" si="402"/>
        <v>448</v>
      </c>
      <c r="M2848" s="21">
        <f t="shared" si="403"/>
        <v>448</v>
      </c>
      <c r="N2848" s="21">
        <f t="shared" si="404"/>
        <v>1187200</v>
      </c>
      <c r="O2848" s="23">
        <f t="shared" si="405"/>
        <v>1187200</v>
      </c>
      <c r="P2848" t="s">
        <v>23</v>
      </c>
      <c r="Q2848" t="s">
        <v>24</v>
      </c>
      <c r="R2848" t="s">
        <v>6478</v>
      </c>
      <c r="S2848">
        <v>5060</v>
      </c>
      <c r="T2848" s="25">
        <v>45127</v>
      </c>
      <c r="U2848" s="26">
        <v>2650</v>
      </c>
    </row>
    <row r="2849" spans="1:21" x14ac:dyDescent="0.25">
      <c r="A2849" t="s">
        <v>2701</v>
      </c>
      <c r="B2849" s="25">
        <v>44680</v>
      </c>
      <c r="C2849" s="25">
        <v>44680</v>
      </c>
      <c r="D2849" s="18">
        <v>60</v>
      </c>
      <c r="E2849" s="26">
        <v>11500</v>
      </c>
      <c r="F2849" s="19">
        <f t="shared" si="397"/>
        <v>44741</v>
      </c>
      <c r="G2849" s="25">
        <v>45127</v>
      </c>
      <c r="H2849" s="20">
        <f t="shared" si="398"/>
        <v>386</v>
      </c>
      <c r="I2849" s="21">
        <f t="shared" si="399"/>
        <v>4439000</v>
      </c>
      <c r="J2849" s="21">
        <f t="shared" si="400"/>
        <v>441</v>
      </c>
      <c r="K2849" s="22">
        <f t="shared" si="401"/>
        <v>11059</v>
      </c>
      <c r="L2849" s="21">
        <f t="shared" si="402"/>
        <v>447</v>
      </c>
      <c r="M2849" s="21">
        <f t="shared" si="403"/>
        <v>447</v>
      </c>
      <c r="N2849" s="21">
        <f t="shared" si="404"/>
        <v>5140500</v>
      </c>
      <c r="O2849" s="23">
        <f t="shared" si="405"/>
        <v>5140500</v>
      </c>
      <c r="P2849" t="s">
        <v>23</v>
      </c>
      <c r="Q2849" t="s">
        <v>24</v>
      </c>
      <c r="R2849" t="s">
        <v>6478</v>
      </c>
      <c r="S2849">
        <v>5060</v>
      </c>
      <c r="T2849" s="25">
        <v>45127</v>
      </c>
      <c r="U2849" s="26">
        <v>11500</v>
      </c>
    </row>
    <row r="2850" spans="1:21" x14ac:dyDescent="0.25">
      <c r="A2850" t="s">
        <v>2702</v>
      </c>
      <c r="B2850" s="25">
        <v>44680</v>
      </c>
      <c r="C2850" s="25">
        <v>44680</v>
      </c>
      <c r="D2850" s="18">
        <v>60</v>
      </c>
      <c r="E2850" s="26">
        <v>11500</v>
      </c>
      <c r="F2850" s="19">
        <f t="shared" si="397"/>
        <v>44741</v>
      </c>
      <c r="G2850" s="25">
        <v>45127</v>
      </c>
      <c r="H2850" s="20">
        <f t="shared" si="398"/>
        <v>386</v>
      </c>
      <c r="I2850" s="21">
        <f t="shared" si="399"/>
        <v>4439000</v>
      </c>
      <c r="J2850" s="21">
        <f t="shared" si="400"/>
        <v>441</v>
      </c>
      <c r="K2850" s="22">
        <f t="shared" si="401"/>
        <v>11059</v>
      </c>
      <c r="L2850" s="21">
        <f t="shared" si="402"/>
        <v>447</v>
      </c>
      <c r="M2850" s="21">
        <f t="shared" si="403"/>
        <v>447</v>
      </c>
      <c r="N2850" s="21">
        <f t="shared" si="404"/>
        <v>5140500</v>
      </c>
      <c r="O2850" s="23">
        <f t="shared" si="405"/>
        <v>5140500</v>
      </c>
      <c r="P2850" t="s">
        <v>23</v>
      </c>
      <c r="Q2850" t="s">
        <v>24</v>
      </c>
      <c r="R2850" t="s">
        <v>6478</v>
      </c>
      <c r="S2850">
        <v>5060</v>
      </c>
      <c r="T2850" s="25">
        <v>45127</v>
      </c>
      <c r="U2850" s="26">
        <v>11500</v>
      </c>
    </row>
    <row r="2851" spans="1:21" x14ac:dyDescent="0.25">
      <c r="A2851" t="s">
        <v>2703</v>
      </c>
      <c r="B2851" s="25">
        <v>44680</v>
      </c>
      <c r="C2851" s="25">
        <v>44680</v>
      </c>
      <c r="D2851" s="18">
        <v>60</v>
      </c>
      <c r="E2851" s="26">
        <v>13490</v>
      </c>
      <c r="F2851" s="19">
        <f t="shared" si="397"/>
        <v>44741</v>
      </c>
      <c r="G2851" s="25">
        <v>45127</v>
      </c>
      <c r="H2851" s="20">
        <f t="shared" si="398"/>
        <v>386</v>
      </c>
      <c r="I2851" s="21">
        <f t="shared" si="399"/>
        <v>5207140</v>
      </c>
      <c r="J2851" s="21">
        <f t="shared" si="400"/>
        <v>441</v>
      </c>
      <c r="K2851" s="22">
        <f t="shared" si="401"/>
        <v>13049</v>
      </c>
      <c r="L2851" s="21">
        <f t="shared" si="402"/>
        <v>447</v>
      </c>
      <c r="M2851" s="21">
        <f t="shared" si="403"/>
        <v>447</v>
      </c>
      <c r="N2851" s="21">
        <f t="shared" si="404"/>
        <v>6030030</v>
      </c>
      <c r="O2851" s="23">
        <f t="shared" si="405"/>
        <v>6030030</v>
      </c>
      <c r="P2851" t="s">
        <v>23</v>
      </c>
      <c r="Q2851" t="s">
        <v>24</v>
      </c>
      <c r="R2851" t="s">
        <v>6478</v>
      </c>
      <c r="S2851">
        <v>5060</v>
      </c>
      <c r="T2851" s="25">
        <v>45127</v>
      </c>
      <c r="U2851" s="26">
        <v>13490</v>
      </c>
    </row>
    <row r="2852" spans="1:21" x14ac:dyDescent="0.25">
      <c r="A2852" t="s">
        <v>2704</v>
      </c>
      <c r="B2852" s="25">
        <v>44680</v>
      </c>
      <c r="C2852" s="25">
        <v>44680</v>
      </c>
      <c r="D2852" s="18">
        <v>60</v>
      </c>
      <c r="E2852" s="26">
        <v>11500</v>
      </c>
      <c r="F2852" s="19">
        <f t="shared" si="397"/>
        <v>44741</v>
      </c>
      <c r="G2852" s="25">
        <v>45127</v>
      </c>
      <c r="H2852" s="20">
        <f t="shared" si="398"/>
        <v>386</v>
      </c>
      <c r="I2852" s="21">
        <f t="shared" si="399"/>
        <v>4439000</v>
      </c>
      <c r="J2852" s="21">
        <f t="shared" si="400"/>
        <v>441</v>
      </c>
      <c r="K2852" s="22">
        <f t="shared" si="401"/>
        <v>11059</v>
      </c>
      <c r="L2852" s="21">
        <f t="shared" si="402"/>
        <v>447</v>
      </c>
      <c r="M2852" s="21">
        <f t="shared" si="403"/>
        <v>447</v>
      </c>
      <c r="N2852" s="21">
        <f t="shared" si="404"/>
        <v>5140500</v>
      </c>
      <c r="O2852" s="23">
        <f t="shared" si="405"/>
        <v>5140500</v>
      </c>
      <c r="P2852" t="s">
        <v>23</v>
      </c>
      <c r="Q2852" t="s">
        <v>24</v>
      </c>
      <c r="R2852" t="s">
        <v>6478</v>
      </c>
      <c r="S2852">
        <v>5060</v>
      </c>
      <c r="T2852" s="25">
        <v>45127</v>
      </c>
      <c r="U2852" s="26">
        <v>11500</v>
      </c>
    </row>
    <row r="2853" spans="1:21" x14ac:dyDescent="0.25">
      <c r="A2853" t="s">
        <v>2705</v>
      </c>
      <c r="B2853" s="25">
        <v>44699</v>
      </c>
      <c r="C2853" s="25">
        <v>44700</v>
      </c>
      <c r="D2853" s="18">
        <v>60</v>
      </c>
      <c r="E2853" s="26">
        <v>2650</v>
      </c>
      <c r="F2853" s="19">
        <f t="shared" si="397"/>
        <v>44761</v>
      </c>
      <c r="G2853" s="25">
        <v>45127</v>
      </c>
      <c r="H2853" s="20">
        <f t="shared" si="398"/>
        <v>366</v>
      </c>
      <c r="I2853" s="21">
        <f t="shared" si="399"/>
        <v>969900</v>
      </c>
      <c r="J2853" s="21">
        <f t="shared" si="400"/>
        <v>421</v>
      </c>
      <c r="K2853" s="22">
        <f t="shared" si="401"/>
        <v>2229</v>
      </c>
      <c r="L2853" s="21">
        <f t="shared" si="402"/>
        <v>428</v>
      </c>
      <c r="M2853" s="21">
        <f t="shared" si="403"/>
        <v>427</v>
      </c>
      <c r="N2853" s="21">
        <f t="shared" si="404"/>
        <v>1134200</v>
      </c>
      <c r="O2853" s="23">
        <f t="shared" si="405"/>
        <v>1131550</v>
      </c>
      <c r="P2853" t="s">
        <v>23</v>
      </c>
      <c r="Q2853" t="s">
        <v>24</v>
      </c>
      <c r="R2853" t="s">
        <v>6478</v>
      </c>
      <c r="S2853">
        <v>5060</v>
      </c>
      <c r="T2853" s="25">
        <v>45127</v>
      </c>
      <c r="U2853" s="26">
        <v>2650</v>
      </c>
    </row>
    <row r="2854" spans="1:21" x14ac:dyDescent="0.25">
      <c r="A2854" t="s">
        <v>2706</v>
      </c>
      <c r="B2854" s="25">
        <v>44699</v>
      </c>
      <c r="C2854" s="25">
        <v>44699</v>
      </c>
      <c r="D2854" s="18">
        <v>60</v>
      </c>
      <c r="E2854" s="26">
        <v>2450</v>
      </c>
      <c r="F2854" s="19">
        <f t="shared" si="397"/>
        <v>44760</v>
      </c>
      <c r="G2854" s="25">
        <v>45127</v>
      </c>
      <c r="H2854" s="20">
        <f t="shared" si="398"/>
        <v>367</v>
      </c>
      <c r="I2854" s="21">
        <f t="shared" si="399"/>
        <v>899150</v>
      </c>
      <c r="J2854" s="21">
        <f t="shared" si="400"/>
        <v>422</v>
      </c>
      <c r="K2854" s="22">
        <f t="shared" si="401"/>
        <v>2028</v>
      </c>
      <c r="L2854" s="21">
        <f t="shared" si="402"/>
        <v>428</v>
      </c>
      <c r="M2854" s="21">
        <f t="shared" si="403"/>
        <v>428</v>
      </c>
      <c r="N2854" s="21">
        <f t="shared" si="404"/>
        <v>1048600</v>
      </c>
      <c r="O2854" s="23">
        <f t="shared" si="405"/>
        <v>1048600</v>
      </c>
      <c r="P2854" t="s">
        <v>23</v>
      </c>
      <c r="Q2854" t="s">
        <v>24</v>
      </c>
      <c r="R2854" t="s">
        <v>6478</v>
      </c>
      <c r="S2854">
        <v>5060</v>
      </c>
      <c r="T2854" s="25">
        <v>45127</v>
      </c>
      <c r="U2854" s="26">
        <v>2450</v>
      </c>
    </row>
    <row r="2855" spans="1:21" x14ac:dyDescent="0.25">
      <c r="A2855" t="s">
        <v>2707</v>
      </c>
      <c r="B2855" s="25">
        <v>44699</v>
      </c>
      <c r="C2855" s="25">
        <v>44699</v>
      </c>
      <c r="D2855" s="18">
        <v>60</v>
      </c>
      <c r="E2855" s="26">
        <v>2650</v>
      </c>
      <c r="F2855" s="19">
        <f t="shared" si="397"/>
        <v>44760</v>
      </c>
      <c r="G2855" s="25">
        <v>45127</v>
      </c>
      <c r="H2855" s="20">
        <f t="shared" si="398"/>
        <v>367</v>
      </c>
      <c r="I2855" s="21">
        <f t="shared" si="399"/>
        <v>972550</v>
      </c>
      <c r="J2855" s="21">
        <f t="shared" si="400"/>
        <v>422</v>
      </c>
      <c r="K2855" s="22">
        <f t="shared" si="401"/>
        <v>2228</v>
      </c>
      <c r="L2855" s="21">
        <f t="shared" si="402"/>
        <v>428</v>
      </c>
      <c r="M2855" s="21">
        <f t="shared" si="403"/>
        <v>428</v>
      </c>
      <c r="N2855" s="21">
        <f t="shared" si="404"/>
        <v>1134200</v>
      </c>
      <c r="O2855" s="23">
        <f t="shared" si="405"/>
        <v>1134200</v>
      </c>
      <c r="P2855" t="s">
        <v>23</v>
      </c>
      <c r="Q2855" t="s">
        <v>24</v>
      </c>
      <c r="R2855" t="s">
        <v>6478</v>
      </c>
      <c r="S2855">
        <v>5060</v>
      </c>
      <c r="T2855" s="25">
        <v>45127</v>
      </c>
      <c r="U2855" s="26">
        <v>2650</v>
      </c>
    </row>
    <row r="2856" spans="1:21" x14ac:dyDescent="0.25">
      <c r="A2856" t="s">
        <v>2708</v>
      </c>
      <c r="B2856" s="25">
        <v>44700</v>
      </c>
      <c r="C2856" s="25">
        <v>44700</v>
      </c>
      <c r="D2856" s="18">
        <v>60</v>
      </c>
      <c r="E2856" s="26">
        <v>13490</v>
      </c>
      <c r="F2856" s="19">
        <f t="shared" si="397"/>
        <v>44761</v>
      </c>
      <c r="G2856" s="25">
        <v>45127</v>
      </c>
      <c r="H2856" s="20">
        <f t="shared" si="398"/>
        <v>366</v>
      </c>
      <c r="I2856" s="21">
        <f t="shared" si="399"/>
        <v>4937340</v>
      </c>
      <c r="J2856" s="21">
        <f t="shared" si="400"/>
        <v>421</v>
      </c>
      <c r="K2856" s="22">
        <f t="shared" si="401"/>
        <v>13069</v>
      </c>
      <c r="L2856" s="21">
        <f t="shared" si="402"/>
        <v>427</v>
      </c>
      <c r="M2856" s="21">
        <f t="shared" si="403"/>
        <v>427</v>
      </c>
      <c r="N2856" s="21">
        <f t="shared" si="404"/>
        <v>5760230</v>
      </c>
      <c r="O2856" s="23">
        <f t="shared" si="405"/>
        <v>5760230</v>
      </c>
      <c r="P2856" t="s">
        <v>23</v>
      </c>
      <c r="Q2856" t="s">
        <v>24</v>
      </c>
      <c r="R2856" t="s">
        <v>6478</v>
      </c>
      <c r="S2856">
        <v>5060</v>
      </c>
      <c r="T2856" s="25">
        <v>45127</v>
      </c>
      <c r="U2856" s="26">
        <v>13490</v>
      </c>
    </row>
    <row r="2857" spans="1:21" x14ac:dyDescent="0.25">
      <c r="A2857" t="s">
        <v>2709</v>
      </c>
      <c r="B2857" s="25">
        <v>44700</v>
      </c>
      <c r="C2857" s="25">
        <v>44700</v>
      </c>
      <c r="D2857" s="18">
        <v>60</v>
      </c>
      <c r="E2857">
        <v>500</v>
      </c>
      <c r="F2857" s="19">
        <f t="shared" si="397"/>
        <v>44761</v>
      </c>
      <c r="G2857" s="25">
        <v>45127</v>
      </c>
      <c r="H2857" s="20">
        <f t="shared" si="398"/>
        <v>366</v>
      </c>
      <c r="I2857" s="21">
        <f t="shared" si="399"/>
        <v>183000</v>
      </c>
      <c r="J2857" s="21">
        <f t="shared" si="400"/>
        <v>421</v>
      </c>
      <c r="K2857" s="22">
        <f t="shared" si="401"/>
        <v>79</v>
      </c>
      <c r="L2857" s="21">
        <f t="shared" si="402"/>
        <v>427</v>
      </c>
      <c r="M2857" s="21">
        <f t="shared" si="403"/>
        <v>427</v>
      </c>
      <c r="N2857" s="21">
        <f t="shared" si="404"/>
        <v>213500</v>
      </c>
      <c r="O2857" s="23">
        <f t="shared" si="405"/>
        <v>213500</v>
      </c>
      <c r="P2857" t="s">
        <v>23</v>
      </c>
      <c r="Q2857" t="s">
        <v>24</v>
      </c>
      <c r="R2857" t="s">
        <v>6478</v>
      </c>
      <c r="S2857">
        <v>5060</v>
      </c>
      <c r="T2857" s="25">
        <v>45127</v>
      </c>
      <c r="U2857">
        <v>500</v>
      </c>
    </row>
    <row r="2858" spans="1:21" x14ac:dyDescent="0.25">
      <c r="A2858" t="s">
        <v>2710</v>
      </c>
      <c r="B2858" s="25">
        <v>44701</v>
      </c>
      <c r="C2858" s="25">
        <v>44701</v>
      </c>
      <c r="D2858" s="18">
        <v>60</v>
      </c>
      <c r="E2858" s="26">
        <v>2450</v>
      </c>
      <c r="F2858" s="19">
        <f t="shared" si="397"/>
        <v>44762</v>
      </c>
      <c r="G2858" s="25">
        <v>45127</v>
      </c>
      <c r="H2858" s="20">
        <f t="shared" si="398"/>
        <v>365</v>
      </c>
      <c r="I2858" s="21">
        <f t="shared" si="399"/>
        <v>894250</v>
      </c>
      <c r="J2858" s="21">
        <f t="shared" si="400"/>
        <v>420</v>
      </c>
      <c r="K2858" s="22">
        <f t="shared" si="401"/>
        <v>2030</v>
      </c>
      <c r="L2858" s="21">
        <f t="shared" si="402"/>
        <v>426</v>
      </c>
      <c r="M2858" s="21">
        <f t="shared" si="403"/>
        <v>426</v>
      </c>
      <c r="N2858" s="21">
        <f t="shared" si="404"/>
        <v>1043700</v>
      </c>
      <c r="O2858" s="23">
        <f t="shared" si="405"/>
        <v>1043700</v>
      </c>
      <c r="P2858" t="s">
        <v>23</v>
      </c>
      <c r="Q2858" t="s">
        <v>24</v>
      </c>
      <c r="R2858" t="s">
        <v>6478</v>
      </c>
      <c r="S2858">
        <v>5060</v>
      </c>
      <c r="T2858" s="25">
        <v>45127</v>
      </c>
      <c r="U2858" s="26">
        <v>2450</v>
      </c>
    </row>
    <row r="2859" spans="1:21" x14ac:dyDescent="0.25">
      <c r="A2859" t="s">
        <v>2711</v>
      </c>
      <c r="B2859" s="25">
        <v>44705</v>
      </c>
      <c r="C2859" s="25">
        <v>44705</v>
      </c>
      <c r="D2859" s="18">
        <v>60</v>
      </c>
      <c r="E2859">
        <v>200</v>
      </c>
      <c r="F2859" s="19">
        <f t="shared" si="397"/>
        <v>44766</v>
      </c>
      <c r="G2859" s="25">
        <v>45127</v>
      </c>
      <c r="H2859" s="20">
        <f t="shared" si="398"/>
        <v>361</v>
      </c>
      <c r="I2859" s="21">
        <f t="shared" si="399"/>
        <v>72200</v>
      </c>
      <c r="J2859" s="21">
        <f t="shared" si="400"/>
        <v>416</v>
      </c>
      <c r="K2859" s="22">
        <f t="shared" si="401"/>
        <v>-216</v>
      </c>
      <c r="L2859" s="21">
        <f t="shared" si="402"/>
        <v>422</v>
      </c>
      <c r="M2859" s="21">
        <f t="shared" si="403"/>
        <v>422</v>
      </c>
      <c r="N2859" s="21">
        <f t="shared" si="404"/>
        <v>84400</v>
      </c>
      <c r="O2859" s="23">
        <f t="shared" si="405"/>
        <v>84400</v>
      </c>
      <c r="P2859" t="s">
        <v>23</v>
      </c>
      <c r="Q2859" t="s">
        <v>24</v>
      </c>
      <c r="R2859" t="s">
        <v>6478</v>
      </c>
      <c r="S2859">
        <v>5060</v>
      </c>
      <c r="T2859" s="25">
        <v>45127</v>
      </c>
      <c r="U2859">
        <v>200</v>
      </c>
    </row>
    <row r="2860" spans="1:21" x14ac:dyDescent="0.25">
      <c r="A2860" t="s">
        <v>2712</v>
      </c>
      <c r="B2860" s="25">
        <v>44708</v>
      </c>
      <c r="C2860" s="25">
        <v>44708</v>
      </c>
      <c r="D2860" s="18">
        <v>60</v>
      </c>
      <c r="E2860" s="26">
        <v>3600</v>
      </c>
      <c r="F2860" s="19">
        <f t="shared" si="397"/>
        <v>44769</v>
      </c>
      <c r="G2860" s="25">
        <v>45127</v>
      </c>
      <c r="H2860" s="20">
        <f t="shared" si="398"/>
        <v>358</v>
      </c>
      <c r="I2860" s="21">
        <f t="shared" si="399"/>
        <v>1288800</v>
      </c>
      <c r="J2860" s="21">
        <f t="shared" si="400"/>
        <v>413</v>
      </c>
      <c r="K2860" s="22">
        <f t="shared" si="401"/>
        <v>3187</v>
      </c>
      <c r="L2860" s="21">
        <f t="shared" si="402"/>
        <v>419</v>
      </c>
      <c r="M2860" s="21">
        <f t="shared" si="403"/>
        <v>419</v>
      </c>
      <c r="N2860" s="21">
        <f t="shared" si="404"/>
        <v>1508400</v>
      </c>
      <c r="O2860" s="23">
        <f t="shared" si="405"/>
        <v>1508400</v>
      </c>
      <c r="P2860" t="s">
        <v>23</v>
      </c>
      <c r="Q2860" t="s">
        <v>24</v>
      </c>
      <c r="R2860" t="s">
        <v>6478</v>
      </c>
      <c r="S2860">
        <v>5061</v>
      </c>
      <c r="T2860" s="25">
        <v>45127</v>
      </c>
      <c r="U2860" s="26">
        <v>3600</v>
      </c>
    </row>
    <row r="2861" spans="1:21" x14ac:dyDescent="0.25">
      <c r="A2861" t="s">
        <v>2713</v>
      </c>
      <c r="B2861" s="25">
        <v>44708</v>
      </c>
      <c r="C2861" s="25">
        <v>44708</v>
      </c>
      <c r="D2861" s="18">
        <v>60</v>
      </c>
      <c r="E2861" s="26">
        <v>3750</v>
      </c>
      <c r="F2861" s="19">
        <f t="shared" si="397"/>
        <v>44769</v>
      </c>
      <c r="G2861" s="25">
        <v>45127</v>
      </c>
      <c r="H2861" s="20">
        <f t="shared" si="398"/>
        <v>358</v>
      </c>
      <c r="I2861" s="21">
        <f t="shared" si="399"/>
        <v>1342500</v>
      </c>
      <c r="J2861" s="21">
        <f t="shared" si="400"/>
        <v>413</v>
      </c>
      <c r="K2861" s="22">
        <f t="shared" si="401"/>
        <v>3337</v>
      </c>
      <c r="L2861" s="21">
        <f t="shared" si="402"/>
        <v>419</v>
      </c>
      <c r="M2861" s="21">
        <f t="shared" si="403"/>
        <v>419</v>
      </c>
      <c r="N2861" s="21">
        <f t="shared" si="404"/>
        <v>1571250</v>
      </c>
      <c r="O2861" s="23">
        <f t="shared" si="405"/>
        <v>1571250</v>
      </c>
      <c r="P2861" t="s">
        <v>23</v>
      </c>
      <c r="Q2861" t="s">
        <v>24</v>
      </c>
      <c r="R2861" t="s">
        <v>6478</v>
      </c>
      <c r="S2861">
        <v>5061</v>
      </c>
      <c r="T2861" s="25">
        <v>45127</v>
      </c>
      <c r="U2861" s="26">
        <v>3750</v>
      </c>
    </row>
    <row r="2862" spans="1:21" x14ac:dyDescent="0.25">
      <c r="A2862" t="s">
        <v>2714</v>
      </c>
      <c r="B2862" s="25">
        <v>44740</v>
      </c>
      <c r="C2862" s="25">
        <v>44740</v>
      </c>
      <c r="D2862" s="18">
        <v>60</v>
      </c>
      <c r="E2862" s="26">
        <v>10900</v>
      </c>
      <c r="F2862" s="19">
        <f t="shared" si="397"/>
        <v>44801</v>
      </c>
      <c r="G2862" s="25">
        <v>45127</v>
      </c>
      <c r="H2862" s="20">
        <f t="shared" si="398"/>
        <v>326</v>
      </c>
      <c r="I2862" s="21">
        <f t="shared" si="399"/>
        <v>3553400</v>
      </c>
      <c r="J2862" s="21">
        <f t="shared" si="400"/>
        <v>382</v>
      </c>
      <c r="K2862" s="22">
        <f t="shared" si="401"/>
        <v>10518</v>
      </c>
      <c r="L2862" s="21">
        <f t="shared" si="402"/>
        <v>387</v>
      </c>
      <c r="M2862" s="21">
        <f t="shared" si="403"/>
        <v>387</v>
      </c>
      <c r="N2862" s="21">
        <f t="shared" si="404"/>
        <v>4218300</v>
      </c>
      <c r="O2862" s="23">
        <f t="shared" si="405"/>
        <v>4218300</v>
      </c>
      <c r="P2862" t="s">
        <v>23</v>
      </c>
      <c r="Q2862" t="s">
        <v>24</v>
      </c>
      <c r="R2862" t="s">
        <v>6478</v>
      </c>
      <c r="S2862">
        <v>5061</v>
      </c>
      <c r="T2862" s="25">
        <v>45127</v>
      </c>
      <c r="U2862" s="26">
        <v>10900</v>
      </c>
    </row>
    <row r="2863" spans="1:21" x14ac:dyDescent="0.25">
      <c r="A2863" t="s">
        <v>2715</v>
      </c>
      <c r="B2863" s="25">
        <v>44740</v>
      </c>
      <c r="C2863" s="25">
        <v>44740</v>
      </c>
      <c r="D2863" s="18">
        <v>60</v>
      </c>
      <c r="E2863" s="26">
        <v>13490</v>
      </c>
      <c r="F2863" s="19">
        <f t="shared" si="397"/>
        <v>44801</v>
      </c>
      <c r="G2863" s="25">
        <v>45127</v>
      </c>
      <c r="H2863" s="20">
        <f t="shared" si="398"/>
        <v>326</v>
      </c>
      <c r="I2863" s="21">
        <f t="shared" si="399"/>
        <v>4397740</v>
      </c>
      <c r="J2863" s="21">
        <f t="shared" si="400"/>
        <v>382</v>
      </c>
      <c r="K2863" s="22">
        <f t="shared" si="401"/>
        <v>13108</v>
      </c>
      <c r="L2863" s="21">
        <f t="shared" si="402"/>
        <v>387</v>
      </c>
      <c r="M2863" s="21">
        <f t="shared" si="403"/>
        <v>387</v>
      </c>
      <c r="N2863" s="21">
        <f t="shared" si="404"/>
        <v>5220630</v>
      </c>
      <c r="O2863" s="23">
        <f t="shared" si="405"/>
        <v>5220630</v>
      </c>
      <c r="P2863" t="s">
        <v>23</v>
      </c>
      <c r="Q2863" t="s">
        <v>24</v>
      </c>
      <c r="R2863" t="s">
        <v>6478</v>
      </c>
      <c r="S2863">
        <v>5061</v>
      </c>
      <c r="T2863" s="25">
        <v>45127</v>
      </c>
      <c r="U2863" s="26">
        <v>13490</v>
      </c>
    </row>
    <row r="2864" spans="1:21" x14ac:dyDescent="0.25">
      <c r="A2864" t="s">
        <v>2716</v>
      </c>
      <c r="B2864" s="25">
        <v>44740</v>
      </c>
      <c r="C2864" s="25">
        <v>44740</v>
      </c>
      <c r="D2864" s="18">
        <v>60</v>
      </c>
      <c r="E2864" s="26">
        <v>13390</v>
      </c>
      <c r="F2864" s="19">
        <f t="shared" si="397"/>
        <v>44801</v>
      </c>
      <c r="G2864" s="25">
        <v>45127</v>
      </c>
      <c r="H2864" s="20">
        <f t="shared" si="398"/>
        <v>326</v>
      </c>
      <c r="I2864" s="21">
        <f t="shared" si="399"/>
        <v>4365140</v>
      </c>
      <c r="J2864" s="21">
        <f t="shared" si="400"/>
        <v>382</v>
      </c>
      <c r="K2864" s="22">
        <f t="shared" si="401"/>
        <v>13008</v>
      </c>
      <c r="L2864" s="21">
        <f t="shared" si="402"/>
        <v>387</v>
      </c>
      <c r="M2864" s="21">
        <f t="shared" si="403"/>
        <v>387</v>
      </c>
      <c r="N2864" s="21">
        <f t="shared" si="404"/>
        <v>5181930</v>
      </c>
      <c r="O2864" s="23">
        <f t="shared" si="405"/>
        <v>5181930</v>
      </c>
      <c r="P2864" t="s">
        <v>23</v>
      </c>
      <c r="Q2864" t="s">
        <v>24</v>
      </c>
      <c r="R2864" t="s">
        <v>6478</v>
      </c>
      <c r="S2864">
        <v>5061</v>
      </c>
      <c r="T2864" s="25">
        <v>45127</v>
      </c>
      <c r="U2864" s="26">
        <v>13390</v>
      </c>
    </row>
    <row r="2865" spans="1:21" x14ac:dyDescent="0.25">
      <c r="A2865" t="s">
        <v>2717</v>
      </c>
      <c r="B2865" s="25">
        <v>44740</v>
      </c>
      <c r="C2865" s="25">
        <v>44740</v>
      </c>
      <c r="D2865" s="18">
        <v>60</v>
      </c>
      <c r="E2865" s="26">
        <v>2450</v>
      </c>
      <c r="F2865" s="19">
        <f t="shared" si="397"/>
        <v>44801</v>
      </c>
      <c r="G2865" s="25">
        <v>45127</v>
      </c>
      <c r="H2865" s="20">
        <f t="shared" si="398"/>
        <v>326</v>
      </c>
      <c r="I2865" s="21">
        <f t="shared" si="399"/>
        <v>798700</v>
      </c>
      <c r="J2865" s="21">
        <f t="shared" si="400"/>
        <v>382</v>
      </c>
      <c r="K2865" s="22">
        <f t="shared" si="401"/>
        <v>2068</v>
      </c>
      <c r="L2865" s="21">
        <f t="shared" si="402"/>
        <v>387</v>
      </c>
      <c r="M2865" s="21">
        <f t="shared" si="403"/>
        <v>387</v>
      </c>
      <c r="N2865" s="21">
        <f t="shared" si="404"/>
        <v>948150</v>
      </c>
      <c r="O2865" s="23">
        <f t="shared" si="405"/>
        <v>948150</v>
      </c>
      <c r="P2865" t="s">
        <v>23</v>
      </c>
      <c r="Q2865" t="s">
        <v>24</v>
      </c>
      <c r="R2865" t="s">
        <v>6478</v>
      </c>
      <c r="S2865">
        <v>5061</v>
      </c>
      <c r="T2865" s="25">
        <v>45127</v>
      </c>
      <c r="U2865" s="26">
        <v>2450</v>
      </c>
    </row>
    <row r="2866" spans="1:21" x14ac:dyDescent="0.25">
      <c r="A2866" t="s">
        <v>2718</v>
      </c>
      <c r="B2866" s="25">
        <v>44740</v>
      </c>
      <c r="C2866" s="25">
        <v>44740</v>
      </c>
      <c r="D2866" s="18">
        <v>60</v>
      </c>
      <c r="E2866" s="26">
        <v>1500</v>
      </c>
      <c r="F2866" s="19">
        <f t="shared" si="397"/>
        <v>44801</v>
      </c>
      <c r="G2866" s="25">
        <v>45127</v>
      </c>
      <c r="H2866" s="20">
        <f t="shared" si="398"/>
        <v>326</v>
      </c>
      <c r="I2866" s="21">
        <f t="shared" si="399"/>
        <v>489000</v>
      </c>
      <c r="J2866" s="21">
        <f t="shared" si="400"/>
        <v>382</v>
      </c>
      <c r="K2866" s="22">
        <f t="shared" si="401"/>
        <v>1118</v>
      </c>
      <c r="L2866" s="21">
        <f t="shared" si="402"/>
        <v>387</v>
      </c>
      <c r="M2866" s="21">
        <f t="shared" si="403"/>
        <v>387</v>
      </c>
      <c r="N2866" s="21">
        <f t="shared" si="404"/>
        <v>580500</v>
      </c>
      <c r="O2866" s="23">
        <f t="shared" si="405"/>
        <v>580500</v>
      </c>
      <c r="P2866" t="s">
        <v>23</v>
      </c>
      <c r="Q2866" t="s">
        <v>24</v>
      </c>
      <c r="R2866" t="s">
        <v>6478</v>
      </c>
      <c r="S2866">
        <v>5061</v>
      </c>
      <c r="T2866" s="25">
        <v>45127</v>
      </c>
      <c r="U2866" s="26">
        <v>1500</v>
      </c>
    </row>
    <row r="2867" spans="1:21" x14ac:dyDescent="0.25">
      <c r="A2867" t="s">
        <v>2719</v>
      </c>
      <c r="B2867" s="25">
        <v>44740</v>
      </c>
      <c r="C2867" s="25">
        <v>44740</v>
      </c>
      <c r="D2867" s="18">
        <v>60</v>
      </c>
      <c r="E2867" s="26">
        <v>2450</v>
      </c>
      <c r="F2867" s="19">
        <f t="shared" si="397"/>
        <v>44801</v>
      </c>
      <c r="G2867" s="25">
        <v>45127</v>
      </c>
      <c r="H2867" s="20">
        <f t="shared" si="398"/>
        <v>326</v>
      </c>
      <c r="I2867" s="21">
        <f t="shared" si="399"/>
        <v>798700</v>
      </c>
      <c r="J2867" s="21">
        <f t="shared" si="400"/>
        <v>382</v>
      </c>
      <c r="K2867" s="22">
        <f t="shared" si="401"/>
        <v>2068</v>
      </c>
      <c r="L2867" s="21">
        <f t="shared" si="402"/>
        <v>387</v>
      </c>
      <c r="M2867" s="21">
        <f t="shared" si="403"/>
        <v>387</v>
      </c>
      <c r="N2867" s="21">
        <f t="shared" si="404"/>
        <v>948150</v>
      </c>
      <c r="O2867" s="23">
        <f t="shared" si="405"/>
        <v>948150</v>
      </c>
      <c r="P2867" t="s">
        <v>23</v>
      </c>
      <c r="Q2867" t="s">
        <v>24</v>
      </c>
      <c r="R2867" t="s">
        <v>6478</v>
      </c>
      <c r="S2867">
        <v>5061</v>
      </c>
      <c r="T2867" s="25">
        <v>45127</v>
      </c>
      <c r="U2867" s="26">
        <v>2450</v>
      </c>
    </row>
    <row r="2868" spans="1:21" x14ac:dyDescent="0.25">
      <c r="A2868" t="s">
        <v>2720</v>
      </c>
      <c r="B2868" s="25">
        <v>44740</v>
      </c>
      <c r="C2868" s="25">
        <v>44740</v>
      </c>
      <c r="D2868" s="18">
        <v>60</v>
      </c>
      <c r="E2868" s="26">
        <v>2450</v>
      </c>
      <c r="F2868" s="19">
        <f t="shared" si="397"/>
        <v>44801</v>
      </c>
      <c r="G2868" s="25">
        <v>45127</v>
      </c>
      <c r="H2868" s="20">
        <f t="shared" si="398"/>
        <v>326</v>
      </c>
      <c r="I2868" s="21">
        <f t="shared" si="399"/>
        <v>798700</v>
      </c>
      <c r="J2868" s="21">
        <f t="shared" si="400"/>
        <v>382</v>
      </c>
      <c r="K2868" s="22">
        <f t="shared" si="401"/>
        <v>2068</v>
      </c>
      <c r="L2868" s="21">
        <f t="shared" si="402"/>
        <v>387</v>
      </c>
      <c r="M2868" s="21">
        <f t="shared" si="403"/>
        <v>387</v>
      </c>
      <c r="N2868" s="21">
        <f t="shared" si="404"/>
        <v>948150</v>
      </c>
      <c r="O2868" s="23">
        <f t="shared" si="405"/>
        <v>948150</v>
      </c>
      <c r="P2868" t="s">
        <v>23</v>
      </c>
      <c r="Q2868" t="s">
        <v>24</v>
      </c>
      <c r="R2868" t="s">
        <v>6478</v>
      </c>
      <c r="S2868">
        <v>5061</v>
      </c>
      <c r="T2868" s="25">
        <v>45127</v>
      </c>
      <c r="U2868" s="26">
        <v>2450</v>
      </c>
    </row>
    <row r="2869" spans="1:21" x14ac:dyDescent="0.25">
      <c r="A2869" t="s">
        <v>2721</v>
      </c>
      <c r="B2869" s="25">
        <v>44740</v>
      </c>
      <c r="C2869" s="25">
        <v>44740</v>
      </c>
      <c r="D2869" s="18">
        <v>60</v>
      </c>
      <c r="E2869" s="26">
        <v>2650</v>
      </c>
      <c r="F2869" s="19">
        <f t="shared" si="397"/>
        <v>44801</v>
      </c>
      <c r="G2869" s="25">
        <v>45127</v>
      </c>
      <c r="H2869" s="20">
        <f t="shared" si="398"/>
        <v>326</v>
      </c>
      <c r="I2869" s="21">
        <f t="shared" si="399"/>
        <v>863900</v>
      </c>
      <c r="J2869" s="21">
        <f t="shared" si="400"/>
        <v>382</v>
      </c>
      <c r="K2869" s="22">
        <f t="shared" si="401"/>
        <v>2268</v>
      </c>
      <c r="L2869" s="21">
        <f t="shared" si="402"/>
        <v>387</v>
      </c>
      <c r="M2869" s="21">
        <f t="shared" si="403"/>
        <v>387</v>
      </c>
      <c r="N2869" s="21">
        <f t="shared" si="404"/>
        <v>1025550</v>
      </c>
      <c r="O2869" s="23">
        <f t="shared" si="405"/>
        <v>1025550</v>
      </c>
      <c r="P2869" t="s">
        <v>23</v>
      </c>
      <c r="Q2869" t="s">
        <v>24</v>
      </c>
      <c r="R2869" t="s">
        <v>6478</v>
      </c>
      <c r="S2869">
        <v>5061</v>
      </c>
      <c r="T2869" s="25">
        <v>45127</v>
      </c>
      <c r="U2869" s="26">
        <v>2650</v>
      </c>
    </row>
    <row r="2870" spans="1:21" x14ac:dyDescent="0.25">
      <c r="A2870" t="s">
        <v>2722</v>
      </c>
      <c r="B2870" s="25">
        <v>44740</v>
      </c>
      <c r="C2870" s="25">
        <v>44740</v>
      </c>
      <c r="D2870" s="18">
        <v>60</v>
      </c>
      <c r="E2870" s="26">
        <v>2450</v>
      </c>
      <c r="F2870" s="19">
        <f t="shared" si="397"/>
        <v>44801</v>
      </c>
      <c r="G2870" s="25">
        <v>45127</v>
      </c>
      <c r="H2870" s="20">
        <f t="shared" si="398"/>
        <v>326</v>
      </c>
      <c r="I2870" s="21">
        <f t="shared" si="399"/>
        <v>798700</v>
      </c>
      <c r="J2870" s="21">
        <f t="shared" si="400"/>
        <v>382</v>
      </c>
      <c r="K2870" s="22">
        <f t="shared" si="401"/>
        <v>2068</v>
      </c>
      <c r="L2870" s="21">
        <f t="shared" si="402"/>
        <v>387</v>
      </c>
      <c r="M2870" s="21">
        <f t="shared" si="403"/>
        <v>387</v>
      </c>
      <c r="N2870" s="21">
        <f t="shared" si="404"/>
        <v>948150</v>
      </c>
      <c r="O2870" s="23">
        <f t="shared" si="405"/>
        <v>948150</v>
      </c>
      <c r="P2870" t="s">
        <v>23</v>
      </c>
      <c r="Q2870" t="s">
        <v>24</v>
      </c>
      <c r="R2870" t="s">
        <v>6478</v>
      </c>
      <c r="S2870">
        <v>5061</v>
      </c>
      <c r="T2870" s="25">
        <v>45127</v>
      </c>
      <c r="U2870" s="26">
        <v>2450</v>
      </c>
    </row>
    <row r="2871" spans="1:21" x14ac:dyDescent="0.25">
      <c r="A2871" t="s">
        <v>2723</v>
      </c>
      <c r="B2871" s="25">
        <v>44740</v>
      </c>
      <c r="C2871" s="25">
        <v>44740</v>
      </c>
      <c r="D2871" s="18">
        <v>60</v>
      </c>
      <c r="E2871" s="26">
        <v>2650</v>
      </c>
      <c r="F2871" s="19">
        <f t="shared" si="397"/>
        <v>44801</v>
      </c>
      <c r="G2871" s="25">
        <v>45127</v>
      </c>
      <c r="H2871" s="20">
        <f t="shared" si="398"/>
        <v>326</v>
      </c>
      <c r="I2871" s="21">
        <f t="shared" si="399"/>
        <v>863900</v>
      </c>
      <c r="J2871" s="21">
        <f t="shared" si="400"/>
        <v>382</v>
      </c>
      <c r="K2871" s="22">
        <f t="shared" si="401"/>
        <v>2268</v>
      </c>
      <c r="L2871" s="21">
        <f t="shared" si="402"/>
        <v>387</v>
      </c>
      <c r="M2871" s="21">
        <f t="shared" si="403"/>
        <v>387</v>
      </c>
      <c r="N2871" s="21">
        <f t="shared" si="404"/>
        <v>1025550</v>
      </c>
      <c r="O2871" s="23">
        <f t="shared" si="405"/>
        <v>1025550</v>
      </c>
      <c r="P2871" t="s">
        <v>23</v>
      </c>
      <c r="Q2871" t="s">
        <v>24</v>
      </c>
      <c r="R2871" t="s">
        <v>6478</v>
      </c>
      <c r="S2871">
        <v>5061</v>
      </c>
      <c r="T2871" s="25">
        <v>45127</v>
      </c>
      <c r="U2871" s="26">
        <v>2650</v>
      </c>
    </row>
    <row r="2872" spans="1:21" x14ac:dyDescent="0.25">
      <c r="A2872" t="s">
        <v>2724</v>
      </c>
      <c r="B2872" s="25">
        <v>44742</v>
      </c>
      <c r="C2872" s="25">
        <v>44742</v>
      </c>
      <c r="D2872" s="18">
        <v>60</v>
      </c>
      <c r="E2872" s="26">
        <v>11500</v>
      </c>
      <c r="F2872" s="19">
        <f t="shared" si="397"/>
        <v>44803</v>
      </c>
      <c r="G2872" s="25">
        <v>45127</v>
      </c>
      <c r="H2872" s="20">
        <f t="shared" si="398"/>
        <v>324</v>
      </c>
      <c r="I2872" s="21">
        <f t="shared" si="399"/>
        <v>3726000</v>
      </c>
      <c r="J2872" s="21">
        <f t="shared" si="400"/>
        <v>380</v>
      </c>
      <c r="K2872" s="22">
        <f t="shared" si="401"/>
        <v>11120</v>
      </c>
      <c r="L2872" s="21">
        <f t="shared" si="402"/>
        <v>385</v>
      </c>
      <c r="M2872" s="21">
        <f t="shared" si="403"/>
        <v>385</v>
      </c>
      <c r="N2872" s="21">
        <f t="shared" si="404"/>
        <v>4427500</v>
      </c>
      <c r="O2872" s="23">
        <f t="shared" si="405"/>
        <v>4427500</v>
      </c>
      <c r="P2872" t="s">
        <v>23</v>
      </c>
      <c r="Q2872" t="s">
        <v>24</v>
      </c>
      <c r="R2872" t="s">
        <v>6478</v>
      </c>
      <c r="S2872">
        <v>5061</v>
      </c>
      <c r="T2872" s="25">
        <v>45127</v>
      </c>
      <c r="U2872" s="26">
        <v>11500</v>
      </c>
    </row>
    <row r="2873" spans="1:21" x14ac:dyDescent="0.25">
      <c r="A2873" t="s">
        <v>2725</v>
      </c>
      <c r="B2873" s="25">
        <v>44748</v>
      </c>
      <c r="C2873" s="25">
        <v>44748</v>
      </c>
      <c r="D2873" s="18">
        <v>60</v>
      </c>
      <c r="E2873" s="26">
        <v>4750</v>
      </c>
      <c r="F2873" s="19">
        <f t="shared" si="397"/>
        <v>44810</v>
      </c>
      <c r="G2873" s="25">
        <v>45127</v>
      </c>
      <c r="H2873" s="20">
        <f t="shared" si="398"/>
        <v>317</v>
      </c>
      <c r="I2873" s="21">
        <f t="shared" si="399"/>
        <v>1505750</v>
      </c>
      <c r="J2873" s="21">
        <f t="shared" si="400"/>
        <v>374</v>
      </c>
      <c r="K2873" s="22">
        <f t="shared" si="401"/>
        <v>4376</v>
      </c>
      <c r="L2873" s="21">
        <f t="shared" si="402"/>
        <v>379</v>
      </c>
      <c r="M2873" s="21">
        <f t="shared" si="403"/>
        <v>379</v>
      </c>
      <c r="N2873" s="21">
        <f t="shared" si="404"/>
        <v>1800250</v>
      </c>
      <c r="O2873" s="23">
        <f t="shared" si="405"/>
        <v>1800250</v>
      </c>
      <c r="P2873" t="s">
        <v>23</v>
      </c>
      <c r="Q2873" t="s">
        <v>24</v>
      </c>
      <c r="R2873" t="s">
        <v>6478</v>
      </c>
      <c r="S2873">
        <v>5061</v>
      </c>
      <c r="T2873" s="25">
        <v>45127</v>
      </c>
      <c r="U2873" s="26">
        <v>4750</v>
      </c>
    </row>
    <row r="2874" spans="1:21" x14ac:dyDescent="0.25">
      <c r="A2874" t="s">
        <v>2726</v>
      </c>
      <c r="B2874" s="25">
        <v>44754</v>
      </c>
      <c r="C2874" s="25">
        <v>44754</v>
      </c>
      <c r="D2874" s="18">
        <v>60</v>
      </c>
      <c r="E2874" s="26">
        <v>2450</v>
      </c>
      <c r="F2874" s="19">
        <f t="shared" si="397"/>
        <v>44816</v>
      </c>
      <c r="G2874" s="25">
        <v>45127</v>
      </c>
      <c r="H2874" s="20">
        <f t="shared" si="398"/>
        <v>311</v>
      </c>
      <c r="I2874" s="21">
        <f t="shared" si="399"/>
        <v>761950</v>
      </c>
      <c r="J2874" s="21">
        <f t="shared" si="400"/>
        <v>368</v>
      </c>
      <c r="K2874" s="22">
        <f t="shared" si="401"/>
        <v>2082</v>
      </c>
      <c r="L2874" s="21">
        <f t="shared" si="402"/>
        <v>373</v>
      </c>
      <c r="M2874" s="21">
        <f t="shared" si="403"/>
        <v>373</v>
      </c>
      <c r="N2874" s="21">
        <f t="shared" si="404"/>
        <v>913850</v>
      </c>
      <c r="O2874" s="23">
        <f t="shared" si="405"/>
        <v>913850</v>
      </c>
      <c r="P2874" t="s">
        <v>23</v>
      </c>
      <c r="Q2874" t="s">
        <v>24</v>
      </c>
      <c r="R2874" t="s">
        <v>6478</v>
      </c>
      <c r="S2874">
        <v>5061</v>
      </c>
      <c r="T2874" s="25">
        <v>45127</v>
      </c>
      <c r="U2874" s="26">
        <v>2450</v>
      </c>
    </row>
    <row r="2875" spans="1:21" x14ac:dyDescent="0.25">
      <c r="A2875" t="s">
        <v>2727</v>
      </c>
      <c r="B2875" s="25">
        <v>44754</v>
      </c>
      <c r="C2875" s="25">
        <v>44755</v>
      </c>
      <c r="D2875" s="18">
        <v>60</v>
      </c>
      <c r="E2875" s="26">
        <v>2450</v>
      </c>
      <c r="F2875" s="19">
        <f t="shared" si="397"/>
        <v>44817</v>
      </c>
      <c r="G2875" s="25">
        <v>45127</v>
      </c>
      <c r="H2875" s="20">
        <f t="shared" si="398"/>
        <v>310</v>
      </c>
      <c r="I2875" s="21">
        <f t="shared" si="399"/>
        <v>759500</v>
      </c>
      <c r="J2875" s="21">
        <f t="shared" si="400"/>
        <v>367</v>
      </c>
      <c r="K2875" s="22">
        <f t="shared" si="401"/>
        <v>2083</v>
      </c>
      <c r="L2875" s="21">
        <f t="shared" si="402"/>
        <v>373</v>
      </c>
      <c r="M2875" s="21">
        <f t="shared" si="403"/>
        <v>372</v>
      </c>
      <c r="N2875" s="21">
        <f t="shared" si="404"/>
        <v>913850</v>
      </c>
      <c r="O2875" s="23">
        <f t="shared" si="405"/>
        <v>911400</v>
      </c>
      <c r="P2875" t="s">
        <v>23</v>
      </c>
      <c r="Q2875" t="s">
        <v>24</v>
      </c>
      <c r="R2875" t="s">
        <v>6478</v>
      </c>
      <c r="S2875">
        <v>5061</v>
      </c>
      <c r="T2875" s="25">
        <v>45127</v>
      </c>
      <c r="U2875" s="26">
        <v>2450</v>
      </c>
    </row>
    <row r="2876" spans="1:21" x14ac:dyDescent="0.25">
      <c r="A2876" t="s">
        <v>2728</v>
      </c>
      <c r="B2876" s="25">
        <v>44756</v>
      </c>
      <c r="C2876" s="25">
        <v>44757</v>
      </c>
      <c r="D2876" s="18">
        <v>60</v>
      </c>
      <c r="E2876" s="26">
        <v>9300</v>
      </c>
      <c r="F2876" s="19">
        <f t="shared" si="397"/>
        <v>44819</v>
      </c>
      <c r="G2876" s="25">
        <v>45127</v>
      </c>
      <c r="H2876" s="20">
        <f t="shared" si="398"/>
        <v>308</v>
      </c>
      <c r="I2876" s="21">
        <f t="shared" si="399"/>
        <v>2864400</v>
      </c>
      <c r="J2876" s="21">
        <f t="shared" si="400"/>
        <v>365</v>
      </c>
      <c r="K2876" s="22">
        <f t="shared" si="401"/>
        <v>8935</v>
      </c>
      <c r="L2876" s="21">
        <f t="shared" si="402"/>
        <v>371</v>
      </c>
      <c r="M2876" s="21">
        <f t="shared" si="403"/>
        <v>370</v>
      </c>
      <c r="N2876" s="21">
        <f t="shared" si="404"/>
        <v>3450300</v>
      </c>
      <c r="O2876" s="23">
        <f t="shared" si="405"/>
        <v>3441000</v>
      </c>
      <c r="P2876" t="s">
        <v>23</v>
      </c>
      <c r="Q2876" t="s">
        <v>24</v>
      </c>
      <c r="R2876" t="s">
        <v>6478</v>
      </c>
      <c r="S2876">
        <v>5061</v>
      </c>
      <c r="T2876" s="25">
        <v>45127</v>
      </c>
      <c r="U2876" s="26">
        <v>9300</v>
      </c>
    </row>
    <row r="2877" spans="1:21" x14ac:dyDescent="0.25">
      <c r="A2877" t="s">
        <v>2729</v>
      </c>
      <c r="B2877" s="25">
        <v>44756</v>
      </c>
      <c r="C2877" s="25">
        <v>44758</v>
      </c>
      <c r="D2877" s="18">
        <v>60</v>
      </c>
      <c r="E2877">
        <v>500</v>
      </c>
      <c r="F2877" s="19">
        <f t="shared" si="397"/>
        <v>44820</v>
      </c>
      <c r="G2877" s="25">
        <v>45127</v>
      </c>
      <c r="H2877" s="20">
        <f t="shared" si="398"/>
        <v>307</v>
      </c>
      <c r="I2877" s="21">
        <f t="shared" si="399"/>
        <v>153500</v>
      </c>
      <c r="J2877" s="21">
        <f t="shared" si="400"/>
        <v>364</v>
      </c>
      <c r="K2877" s="22">
        <f t="shared" si="401"/>
        <v>136</v>
      </c>
      <c r="L2877" s="21">
        <f t="shared" si="402"/>
        <v>371</v>
      </c>
      <c r="M2877" s="21">
        <f t="shared" si="403"/>
        <v>369</v>
      </c>
      <c r="N2877" s="21">
        <f t="shared" si="404"/>
        <v>185500</v>
      </c>
      <c r="O2877" s="23">
        <f t="shared" si="405"/>
        <v>184500</v>
      </c>
      <c r="P2877" t="s">
        <v>23</v>
      </c>
      <c r="Q2877" t="s">
        <v>24</v>
      </c>
      <c r="R2877" t="s">
        <v>6478</v>
      </c>
      <c r="S2877">
        <v>5061</v>
      </c>
      <c r="T2877" s="25">
        <v>45127</v>
      </c>
      <c r="U2877">
        <v>500</v>
      </c>
    </row>
    <row r="2878" spans="1:21" x14ac:dyDescent="0.25">
      <c r="A2878" t="s">
        <v>2730</v>
      </c>
      <c r="B2878" s="25">
        <v>44770</v>
      </c>
      <c r="C2878" s="25">
        <v>44770</v>
      </c>
      <c r="D2878" s="18">
        <v>60</v>
      </c>
      <c r="E2878" s="26">
        <v>13490</v>
      </c>
      <c r="F2878" s="19">
        <f t="shared" si="397"/>
        <v>44832</v>
      </c>
      <c r="G2878" s="25">
        <v>45127</v>
      </c>
      <c r="H2878" s="20">
        <f t="shared" si="398"/>
        <v>295</v>
      </c>
      <c r="I2878" s="21">
        <f t="shared" si="399"/>
        <v>3979550</v>
      </c>
      <c r="J2878" s="21">
        <f t="shared" si="400"/>
        <v>352</v>
      </c>
      <c r="K2878" s="22">
        <f t="shared" si="401"/>
        <v>13138</v>
      </c>
      <c r="L2878" s="21">
        <f t="shared" si="402"/>
        <v>357</v>
      </c>
      <c r="M2878" s="21">
        <f t="shared" si="403"/>
        <v>357</v>
      </c>
      <c r="N2878" s="21">
        <f t="shared" si="404"/>
        <v>4815930</v>
      </c>
      <c r="O2878" s="23">
        <f t="shared" si="405"/>
        <v>4815930</v>
      </c>
      <c r="P2878" t="s">
        <v>23</v>
      </c>
      <c r="Q2878" t="s">
        <v>24</v>
      </c>
      <c r="R2878" t="s">
        <v>6478</v>
      </c>
      <c r="S2878">
        <v>5061</v>
      </c>
      <c r="T2878" s="25">
        <v>45127</v>
      </c>
      <c r="U2878" s="26">
        <v>13490</v>
      </c>
    </row>
    <row r="2879" spans="1:21" x14ac:dyDescent="0.25">
      <c r="A2879" t="s">
        <v>2731</v>
      </c>
      <c r="B2879" s="25">
        <v>44770</v>
      </c>
      <c r="C2879" s="25">
        <v>44770</v>
      </c>
      <c r="D2879" s="18">
        <v>60</v>
      </c>
      <c r="E2879" s="26">
        <v>7800</v>
      </c>
      <c r="F2879" s="19">
        <f t="shared" si="397"/>
        <v>44832</v>
      </c>
      <c r="G2879" s="25">
        <v>45127</v>
      </c>
      <c r="H2879" s="20">
        <f t="shared" si="398"/>
        <v>295</v>
      </c>
      <c r="I2879" s="21">
        <f t="shared" si="399"/>
        <v>2301000</v>
      </c>
      <c r="J2879" s="21">
        <f t="shared" si="400"/>
        <v>352</v>
      </c>
      <c r="K2879" s="22">
        <f t="shared" si="401"/>
        <v>7448</v>
      </c>
      <c r="L2879" s="21">
        <f t="shared" si="402"/>
        <v>357</v>
      </c>
      <c r="M2879" s="21">
        <f t="shared" si="403"/>
        <v>357</v>
      </c>
      <c r="N2879" s="21">
        <f t="shared" si="404"/>
        <v>2784600</v>
      </c>
      <c r="O2879" s="23">
        <f t="shared" si="405"/>
        <v>2784600</v>
      </c>
      <c r="P2879" t="s">
        <v>23</v>
      </c>
      <c r="Q2879" t="s">
        <v>24</v>
      </c>
      <c r="R2879" t="s">
        <v>6478</v>
      </c>
      <c r="S2879">
        <v>5061</v>
      </c>
      <c r="T2879" s="25">
        <v>45127</v>
      </c>
      <c r="U2879" s="26">
        <v>7800</v>
      </c>
    </row>
    <row r="2880" spans="1:21" x14ac:dyDescent="0.25">
      <c r="A2880" t="s">
        <v>2732</v>
      </c>
      <c r="B2880" s="25">
        <v>44770</v>
      </c>
      <c r="C2880" s="25">
        <v>44770</v>
      </c>
      <c r="D2880" s="18">
        <v>60</v>
      </c>
      <c r="E2880" s="26">
        <v>2650</v>
      </c>
      <c r="F2880" s="19">
        <f t="shared" si="397"/>
        <v>44832</v>
      </c>
      <c r="G2880" s="25">
        <v>45127</v>
      </c>
      <c r="H2880" s="20">
        <f t="shared" si="398"/>
        <v>295</v>
      </c>
      <c r="I2880" s="21">
        <f t="shared" si="399"/>
        <v>781750</v>
      </c>
      <c r="J2880" s="21">
        <f t="shared" si="400"/>
        <v>352</v>
      </c>
      <c r="K2880" s="22">
        <f t="shared" si="401"/>
        <v>2298</v>
      </c>
      <c r="L2880" s="21">
        <f t="shared" si="402"/>
        <v>357</v>
      </c>
      <c r="M2880" s="21">
        <f t="shared" si="403"/>
        <v>357</v>
      </c>
      <c r="N2880" s="21">
        <f t="shared" si="404"/>
        <v>946050</v>
      </c>
      <c r="O2880" s="23">
        <f t="shared" si="405"/>
        <v>946050</v>
      </c>
      <c r="P2880" t="s">
        <v>23</v>
      </c>
      <c r="Q2880" t="s">
        <v>24</v>
      </c>
      <c r="R2880" t="s">
        <v>6478</v>
      </c>
      <c r="S2880">
        <v>5061</v>
      </c>
      <c r="T2880" s="25">
        <v>45127</v>
      </c>
      <c r="U2880" s="26">
        <v>2650</v>
      </c>
    </row>
    <row r="2881" spans="1:21" x14ac:dyDescent="0.25">
      <c r="A2881" t="s">
        <v>2733</v>
      </c>
      <c r="B2881" s="25">
        <v>44770</v>
      </c>
      <c r="C2881" s="25">
        <v>44770</v>
      </c>
      <c r="D2881" s="18">
        <v>60</v>
      </c>
      <c r="E2881" s="26">
        <v>2550</v>
      </c>
      <c r="F2881" s="19">
        <f t="shared" si="397"/>
        <v>44832</v>
      </c>
      <c r="G2881" s="25">
        <v>45127</v>
      </c>
      <c r="H2881" s="20">
        <f t="shared" si="398"/>
        <v>295</v>
      </c>
      <c r="I2881" s="21">
        <f t="shared" si="399"/>
        <v>752250</v>
      </c>
      <c r="J2881" s="21">
        <f t="shared" si="400"/>
        <v>352</v>
      </c>
      <c r="K2881" s="22">
        <f t="shared" si="401"/>
        <v>2198</v>
      </c>
      <c r="L2881" s="21">
        <f t="shared" si="402"/>
        <v>357</v>
      </c>
      <c r="M2881" s="21">
        <f t="shared" si="403"/>
        <v>357</v>
      </c>
      <c r="N2881" s="21">
        <f t="shared" si="404"/>
        <v>910350</v>
      </c>
      <c r="O2881" s="23">
        <f t="shared" si="405"/>
        <v>910350</v>
      </c>
      <c r="P2881" t="s">
        <v>23</v>
      </c>
      <c r="Q2881" t="s">
        <v>24</v>
      </c>
      <c r="R2881" t="s">
        <v>6478</v>
      </c>
      <c r="S2881">
        <v>5061</v>
      </c>
      <c r="T2881" s="25">
        <v>45127</v>
      </c>
      <c r="U2881" s="26">
        <v>2550</v>
      </c>
    </row>
    <row r="2882" spans="1:21" x14ac:dyDescent="0.25">
      <c r="A2882" t="s">
        <v>2734</v>
      </c>
      <c r="B2882" s="25">
        <v>44971</v>
      </c>
      <c r="C2882" s="25">
        <v>44972</v>
      </c>
      <c r="D2882" s="18">
        <v>60</v>
      </c>
      <c r="E2882" s="26">
        <v>15900</v>
      </c>
      <c r="F2882" s="19">
        <f t="shared" si="397"/>
        <v>45031</v>
      </c>
      <c r="G2882" s="25">
        <v>45182</v>
      </c>
      <c r="H2882" s="20">
        <f t="shared" si="398"/>
        <v>151</v>
      </c>
      <c r="I2882" s="21">
        <f t="shared" si="399"/>
        <v>2400900</v>
      </c>
      <c r="J2882" s="21">
        <f t="shared" si="400"/>
        <v>208</v>
      </c>
      <c r="K2882" s="22">
        <f t="shared" si="401"/>
        <v>15692</v>
      </c>
      <c r="L2882" s="21">
        <f t="shared" si="402"/>
        <v>211</v>
      </c>
      <c r="M2882" s="21">
        <f t="shared" si="403"/>
        <v>210</v>
      </c>
      <c r="N2882" s="21">
        <f t="shared" si="404"/>
        <v>3354900</v>
      </c>
      <c r="O2882" s="23">
        <f t="shared" si="405"/>
        <v>3339000</v>
      </c>
      <c r="P2882" t="s">
        <v>23</v>
      </c>
      <c r="Q2882" t="s">
        <v>24</v>
      </c>
      <c r="R2882" t="s">
        <v>6478</v>
      </c>
      <c r="S2882">
        <v>6499</v>
      </c>
      <c r="T2882" s="25">
        <v>45182</v>
      </c>
      <c r="U2882" s="26">
        <v>15900</v>
      </c>
    </row>
    <row r="2883" spans="1:21" x14ac:dyDescent="0.25">
      <c r="A2883" t="s">
        <v>2735</v>
      </c>
      <c r="B2883" s="25">
        <v>44971</v>
      </c>
      <c r="C2883" s="25">
        <v>44973</v>
      </c>
      <c r="D2883" s="18">
        <v>60</v>
      </c>
      <c r="E2883" s="26">
        <v>2450</v>
      </c>
      <c r="F2883" s="19">
        <f t="shared" si="397"/>
        <v>45032</v>
      </c>
      <c r="G2883" s="25">
        <v>45182</v>
      </c>
      <c r="H2883" s="20">
        <f t="shared" si="398"/>
        <v>150</v>
      </c>
      <c r="I2883" s="21">
        <f t="shared" si="399"/>
        <v>367500</v>
      </c>
      <c r="J2883" s="21">
        <f t="shared" si="400"/>
        <v>207</v>
      </c>
      <c r="K2883" s="22">
        <f t="shared" si="401"/>
        <v>2243</v>
      </c>
      <c r="L2883" s="21">
        <f t="shared" si="402"/>
        <v>211</v>
      </c>
      <c r="M2883" s="21">
        <f t="shared" si="403"/>
        <v>209</v>
      </c>
      <c r="N2883" s="21">
        <f t="shared" si="404"/>
        <v>516950</v>
      </c>
      <c r="O2883" s="23">
        <f t="shared" si="405"/>
        <v>512050</v>
      </c>
      <c r="P2883" t="s">
        <v>23</v>
      </c>
      <c r="Q2883" t="s">
        <v>24</v>
      </c>
      <c r="R2883" t="s">
        <v>6478</v>
      </c>
      <c r="S2883">
        <v>6499</v>
      </c>
      <c r="T2883" s="25">
        <v>45182</v>
      </c>
      <c r="U2883" s="26">
        <v>2450</v>
      </c>
    </row>
    <row r="2884" spans="1:21" x14ac:dyDescent="0.25">
      <c r="A2884" t="s">
        <v>2736</v>
      </c>
      <c r="B2884" s="25">
        <v>44993</v>
      </c>
      <c r="C2884" s="25">
        <v>44994</v>
      </c>
      <c r="D2884" s="18">
        <v>60</v>
      </c>
      <c r="E2884" s="26">
        <v>4230</v>
      </c>
      <c r="F2884" s="19">
        <f t="shared" si="397"/>
        <v>45055</v>
      </c>
      <c r="G2884" s="25">
        <v>45182</v>
      </c>
      <c r="H2884" s="20">
        <f t="shared" si="398"/>
        <v>127</v>
      </c>
      <c r="I2884" s="21">
        <f t="shared" si="399"/>
        <v>537210</v>
      </c>
      <c r="J2884" s="21">
        <f t="shared" si="400"/>
        <v>184</v>
      </c>
      <c r="K2884" s="22">
        <f t="shared" si="401"/>
        <v>4046</v>
      </c>
      <c r="L2884" s="21">
        <f t="shared" si="402"/>
        <v>189</v>
      </c>
      <c r="M2884" s="21">
        <f t="shared" si="403"/>
        <v>188</v>
      </c>
      <c r="N2884" s="21">
        <f t="shared" si="404"/>
        <v>799470</v>
      </c>
      <c r="O2884" s="23">
        <f t="shared" si="405"/>
        <v>795240</v>
      </c>
      <c r="P2884" t="s">
        <v>23</v>
      </c>
      <c r="Q2884" t="s">
        <v>24</v>
      </c>
      <c r="R2884" t="s">
        <v>6478</v>
      </c>
      <c r="S2884">
        <v>6499</v>
      </c>
      <c r="T2884" s="25">
        <v>45182</v>
      </c>
      <c r="U2884" s="26">
        <v>4230</v>
      </c>
    </row>
    <row r="2885" spans="1:21" x14ac:dyDescent="0.25">
      <c r="A2885" t="s">
        <v>2737</v>
      </c>
      <c r="B2885" s="25">
        <v>44993</v>
      </c>
      <c r="C2885" s="25">
        <v>44994</v>
      </c>
      <c r="D2885" s="18">
        <v>60</v>
      </c>
      <c r="E2885" s="26">
        <v>9500</v>
      </c>
      <c r="F2885" s="19">
        <f t="shared" si="397"/>
        <v>45055</v>
      </c>
      <c r="G2885" s="25">
        <v>45182</v>
      </c>
      <c r="H2885" s="20">
        <f t="shared" si="398"/>
        <v>127</v>
      </c>
      <c r="I2885" s="21">
        <f t="shared" si="399"/>
        <v>1206500</v>
      </c>
      <c r="J2885" s="21">
        <f t="shared" si="400"/>
        <v>184</v>
      </c>
      <c r="K2885" s="22">
        <f t="shared" si="401"/>
        <v>9316</v>
      </c>
      <c r="L2885" s="21">
        <f t="shared" si="402"/>
        <v>189</v>
      </c>
      <c r="M2885" s="21">
        <f t="shared" si="403"/>
        <v>188</v>
      </c>
      <c r="N2885" s="21">
        <f t="shared" si="404"/>
        <v>1795500</v>
      </c>
      <c r="O2885" s="23">
        <f t="shared" si="405"/>
        <v>1786000</v>
      </c>
      <c r="P2885" t="s">
        <v>23</v>
      </c>
      <c r="Q2885" t="s">
        <v>24</v>
      </c>
      <c r="R2885" t="s">
        <v>6478</v>
      </c>
      <c r="S2885">
        <v>6499</v>
      </c>
      <c r="T2885" s="25">
        <v>45182</v>
      </c>
      <c r="U2885" s="26">
        <v>9500</v>
      </c>
    </row>
    <row r="2886" spans="1:21" x14ac:dyDescent="0.25">
      <c r="A2886" t="s">
        <v>2738</v>
      </c>
      <c r="B2886" s="25">
        <v>45019</v>
      </c>
      <c r="C2886" s="25">
        <v>45019</v>
      </c>
      <c r="D2886" s="18">
        <v>60</v>
      </c>
      <c r="E2886">
        <v>330</v>
      </c>
      <c r="F2886" s="19">
        <f t="shared" si="397"/>
        <v>45080</v>
      </c>
      <c r="G2886" s="25">
        <v>45114</v>
      </c>
      <c r="H2886" s="20">
        <f t="shared" si="398"/>
        <v>34</v>
      </c>
      <c r="I2886" s="21">
        <f t="shared" si="399"/>
        <v>11220</v>
      </c>
      <c r="J2886" s="21">
        <f t="shared" si="400"/>
        <v>94</v>
      </c>
      <c r="K2886" s="22">
        <f t="shared" si="401"/>
        <v>236</v>
      </c>
      <c r="L2886" s="21">
        <f t="shared" si="402"/>
        <v>95</v>
      </c>
      <c r="M2886" s="21">
        <f t="shared" si="403"/>
        <v>95</v>
      </c>
      <c r="N2886" s="21">
        <f t="shared" si="404"/>
        <v>31350</v>
      </c>
      <c r="O2886" s="23">
        <f t="shared" si="405"/>
        <v>31350</v>
      </c>
      <c r="P2886" t="s">
        <v>23</v>
      </c>
      <c r="Q2886" t="s">
        <v>24</v>
      </c>
      <c r="R2886" t="s">
        <v>6479</v>
      </c>
      <c r="S2886">
        <v>4590</v>
      </c>
      <c r="T2886" s="25">
        <v>45114</v>
      </c>
      <c r="U2886">
        <v>330</v>
      </c>
    </row>
    <row r="2887" spans="1:21" x14ac:dyDescent="0.25">
      <c r="A2887" t="s">
        <v>2739</v>
      </c>
      <c r="B2887" s="25">
        <v>45019</v>
      </c>
      <c r="C2887" s="25">
        <v>45019</v>
      </c>
      <c r="D2887" s="18">
        <v>60</v>
      </c>
      <c r="E2887">
        <v>210</v>
      </c>
      <c r="F2887" s="19">
        <f t="shared" ref="F2887:F2950" si="406">EDATE(C2887,2)</f>
        <v>45080</v>
      </c>
      <c r="G2887" s="25">
        <v>45114</v>
      </c>
      <c r="H2887" s="20">
        <f t="shared" si="398"/>
        <v>34</v>
      </c>
      <c r="I2887" s="21">
        <f t="shared" si="399"/>
        <v>7140</v>
      </c>
      <c r="J2887" s="21">
        <f t="shared" si="400"/>
        <v>94</v>
      </c>
      <c r="K2887" s="22">
        <f t="shared" si="401"/>
        <v>116</v>
      </c>
      <c r="L2887" s="21">
        <f t="shared" si="402"/>
        <v>95</v>
      </c>
      <c r="M2887" s="21">
        <f t="shared" si="403"/>
        <v>95</v>
      </c>
      <c r="N2887" s="21">
        <f t="shared" si="404"/>
        <v>19950</v>
      </c>
      <c r="O2887" s="23">
        <f t="shared" si="405"/>
        <v>19950</v>
      </c>
      <c r="P2887" t="s">
        <v>23</v>
      </c>
      <c r="Q2887" t="s">
        <v>24</v>
      </c>
      <c r="R2887" t="s">
        <v>6479</v>
      </c>
      <c r="S2887">
        <v>4590</v>
      </c>
      <c r="T2887" s="25">
        <v>45114</v>
      </c>
      <c r="U2887">
        <v>210</v>
      </c>
    </row>
    <row r="2888" spans="1:21" x14ac:dyDescent="0.25">
      <c r="A2888" t="s">
        <v>2740</v>
      </c>
      <c r="B2888" s="25">
        <v>45019</v>
      </c>
      <c r="C2888" s="25">
        <v>45019</v>
      </c>
      <c r="D2888" s="18">
        <v>60</v>
      </c>
      <c r="E2888">
        <v>409.5</v>
      </c>
      <c r="F2888" s="19">
        <f t="shared" si="406"/>
        <v>45080</v>
      </c>
      <c r="G2888" s="25">
        <v>45114</v>
      </c>
      <c r="H2888" s="20">
        <f t="shared" ref="H2888:H2951" si="407">G2888-F2888</f>
        <v>34</v>
      </c>
      <c r="I2888" s="21">
        <f t="shared" ref="I2888:I2951" si="408">E2888*H2888</f>
        <v>13923</v>
      </c>
      <c r="J2888" s="21">
        <f t="shared" ref="J2888:J2951" si="409">DAYS360(C2888,G2888)</f>
        <v>94</v>
      </c>
      <c r="K2888" s="22">
        <f t="shared" ref="K2888:K2951" si="410">E2888-J2888</f>
        <v>315.5</v>
      </c>
      <c r="L2888" s="21">
        <f t="shared" ref="L2888:L2951" si="411">G2888-B2888</f>
        <v>95</v>
      </c>
      <c r="M2888" s="21">
        <f t="shared" ref="M2888:M2951" si="412">G2888-C2888</f>
        <v>95</v>
      </c>
      <c r="N2888" s="21">
        <f t="shared" ref="N2888:N2951" si="413">E2888*L2888</f>
        <v>38902.5</v>
      </c>
      <c r="O2888" s="23">
        <f t="shared" ref="O2888:O2951" si="414">E2888*M2888</f>
        <v>38902.5</v>
      </c>
      <c r="P2888" t="s">
        <v>23</v>
      </c>
      <c r="Q2888" t="s">
        <v>24</v>
      </c>
      <c r="R2888" t="s">
        <v>6479</v>
      </c>
      <c r="S2888">
        <v>4590</v>
      </c>
      <c r="T2888" s="25">
        <v>45114</v>
      </c>
      <c r="U2888">
        <v>409.5</v>
      </c>
    </row>
    <row r="2889" spans="1:21" x14ac:dyDescent="0.25">
      <c r="A2889" t="s">
        <v>2741</v>
      </c>
      <c r="B2889" s="25">
        <v>45019</v>
      </c>
      <c r="C2889" s="25">
        <v>45019</v>
      </c>
      <c r="D2889" s="18">
        <v>60</v>
      </c>
      <c r="E2889">
        <v>390</v>
      </c>
      <c r="F2889" s="19">
        <f t="shared" si="406"/>
        <v>45080</v>
      </c>
      <c r="G2889" s="25">
        <v>45114</v>
      </c>
      <c r="H2889" s="20">
        <f t="shared" si="407"/>
        <v>34</v>
      </c>
      <c r="I2889" s="21">
        <f t="shared" si="408"/>
        <v>13260</v>
      </c>
      <c r="J2889" s="21">
        <f t="shared" si="409"/>
        <v>94</v>
      </c>
      <c r="K2889" s="22">
        <f t="shared" si="410"/>
        <v>296</v>
      </c>
      <c r="L2889" s="21">
        <f t="shared" si="411"/>
        <v>95</v>
      </c>
      <c r="M2889" s="21">
        <f t="shared" si="412"/>
        <v>95</v>
      </c>
      <c r="N2889" s="21">
        <f t="shared" si="413"/>
        <v>37050</v>
      </c>
      <c r="O2889" s="23">
        <f t="shared" si="414"/>
        <v>37050</v>
      </c>
      <c r="P2889" t="s">
        <v>23</v>
      </c>
      <c r="Q2889" t="s">
        <v>24</v>
      </c>
      <c r="R2889" t="s">
        <v>6479</v>
      </c>
      <c r="S2889">
        <v>4590</v>
      </c>
      <c r="T2889" s="25">
        <v>45114</v>
      </c>
      <c r="U2889">
        <v>390</v>
      </c>
    </row>
    <row r="2890" spans="1:21" x14ac:dyDescent="0.25">
      <c r="A2890" t="s">
        <v>2742</v>
      </c>
      <c r="B2890" s="25">
        <v>45062</v>
      </c>
      <c r="C2890" s="25">
        <v>45062</v>
      </c>
      <c r="D2890" s="18">
        <v>60</v>
      </c>
      <c r="E2890">
        <v>391</v>
      </c>
      <c r="F2890" s="19">
        <f t="shared" si="406"/>
        <v>45123</v>
      </c>
      <c r="G2890" s="25">
        <v>45114</v>
      </c>
      <c r="H2890" s="20">
        <f t="shared" si="407"/>
        <v>-9</v>
      </c>
      <c r="I2890" s="21">
        <f t="shared" si="408"/>
        <v>-3519</v>
      </c>
      <c r="J2890" s="21">
        <f t="shared" si="409"/>
        <v>51</v>
      </c>
      <c r="K2890" s="22">
        <f t="shared" si="410"/>
        <v>340</v>
      </c>
      <c r="L2890" s="21">
        <f t="shared" si="411"/>
        <v>52</v>
      </c>
      <c r="M2890" s="21">
        <f t="shared" si="412"/>
        <v>52</v>
      </c>
      <c r="N2890" s="21">
        <f t="shared" si="413"/>
        <v>20332</v>
      </c>
      <c r="O2890" s="23">
        <f t="shared" si="414"/>
        <v>20332</v>
      </c>
      <c r="P2890" t="s">
        <v>23</v>
      </c>
      <c r="Q2890" t="s">
        <v>24</v>
      </c>
      <c r="R2890" t="s">
        <v>6479</v>
      </c>
      <c r="S2890">
        <v>4592</v>
      </c>
      <c r="T2890" s="25">
        <v>45114</v>
      </c>
      <c r="U2890">
        <v>391</v>
      </c>
    </row>
    <row r="2891" spans="1:21" x14ac:dyDescent="0.25">
      <c r="A2891" t="s">
        <v>2743</v>
      </c>
      <c r="B2891" s="25">
        <v>45083</v>
      </c>
      <c r="C2891" s="25">
        <v>45084</v>
      </c>
      <c r="D2891" s="18">
        <v>60</v>
      </c>
      <c r="E2891">
        <v>390</v>
      </c>
      <c r="F2891" s="19">
        <f t="shared" si="406"/>
        <v>45145</v>
      </c>
      <c r="G2891" s="25">
        <v>45114</v>
      </c>
      <c r="H2891" s="20">
        <f t="shared" si="407"/>
        <v>-31</v>
      </c>
      <c r="I2891" s="21">
        <f t="shared" si="408"/>
        <v>-12090</v>
      </c>
      <c r="J2891" s="21">
        <f t="shared" si="409"/>
        <v>30</v>
      </c>
      <c r="K2891" s="22">
        <f t="shared" si="410"/>
        <v>360</v>
      </c>
      <c r="L2891" s="21">
        <f t="shared" si="411"/>
        <v>31</v>
      </c>
      <c r="M2891" s="21">
        <f t="shared" si="412"/>
        <v>30</v>
      </c>
      <c r="N2891" s="21">
        <f t="shared" si="413"/>
        <v>12090</v>
      </c>
      <c r="O2891" s="23">
        <f t="shared" si="414"/>
        <v>11700</v>
      </c>
      <c r="P2891" t="s">
        <v>23</v>
      </c>
      <c r="Q2891" t="s">
        <v>24</v>
      </c>
      <c r="R2891" t="s">
        <v>6479</v>
      </c>
      <c r="S2891">
        <v>4592</v>
      </c>
      <c r="T2891" s="25">
        <v>45114</v>
      </c>
      <c r="U2891">
        <v>390</v>
      </c>
    </row>
    <row r="2892" spans="1:21" x14ac:dyDescent="0.25">
      <c r="A2892" t="s">
        <v>2744</v>
      </c>
      <c r="B2892" s="25">
        <v>45083</v>
      </c>
      <c r="C2892" s="25">
        <v>45084</v>
      </c>
      <c r="D2892" s="18">
        <v>60</v>
      </c>
      <c r="E2892">
        <v>390</v>
      </c>
      <c r="F2892" s="19">
        <f t="shared" si="406"/>
        <v>45145</v>
      </c>
      <c r="G2892" s="25">
        <v>45114</v>
      </c>
      <c r="H2892" s="20">
        <f t="shared" si="407"/>
        <v>-31</v>
      </c>
      <c r="I2892" s="21">
        <f t="shared" si="408"/>
        <v>-12090</v>
      </c>
      <c r="J2892" s="21">
        <f t="shared" si="409"/>
        <v>30</v>
      </c>
      <c r="K2892" s="22">
        <f t="shared" si="410"/>
        <v>360</v>
      </c>
      <c r="L2892" s="21">
        <f t="shared" si="411"/>
        <v>31</v>
      </c>
      <c r="M2892" s="21">
        <f t="shared" si="412"/>
        <v>30</v>
      </c>
      <c r="N2892" s="21">
        <f t="shared" si="413"/>
        <v>12090</v>
      </c>
      <c r="O2892" s="23">
        <f t="shared" si="414"/>
        <v>11700</v>
      </c>
      <c r="P2892" t="s">
        <v>23</v>
      </c>
      <c r="Q2892" t="s">
        <v>24</v>
      </c>
      <c r="R2892" t="s">
        <v>6479</v>
      </c>
      <c r="S2892">
        <v>4592</v>
      </c>
      <c r="T2892" s="25">
        <v>45114</v>
      </c>
      <c r="U2892">
        <v>390</v>
      </c>
    </row>
    <row r="2893" spans="1:21" x14ac:dyDescent="0.25">
      <c r="A2893" t="s">
        <v>2745</v>
      </c>
      <c r="B2893" s="25">
        <v>45083</v>
      </c>
      <c r="C2893" s="25">
        <v>45084</v>
      </c>
      <c r="D2893" s="18">
        <v>60</v>
      </c>
      <c r="E2893">
        <v>350</v>
      </c>
      <c r="F2893" s="19">
        <f t="shared" si="406"/>
        <v>45145</v>
      </c>
      <c r="G2893" s="25">
        <v>45114</v>
      </c>
      <c r="H2893" s="20">
        <f t="shared" si="407"/>
        <v>-31</v>
      </c>
      <c r="I2893" s="21">
        <f t="shared" si="408"/>
        <v>-10850</v>
      </c>
      <c r="J2893" s="21">
        <f t="shared" si="409"/>
        <v>30</v>
      </c>
      <c r="K2893" s="22">
        <f t="shared" si="410"/>
        <v>320</v>
      </c>
      <c r="L2893" s="21">
        <f t="shared" si="411"/>
        <v>31</v>
      </c>
      <c r="M2893" s="21">
        <f t="shared" si="412"/>
        <v>30</v>
      </c>
      <c r="N2893" s="21">
        <f t="shared" si="413"/>
        <v>10850</v>
      </c>
      <c r="O2893" s="23">
        <f t="shared" si="414"/>
        <v>10500</v>
      </c>
      <c r="P2893" t="s">
        <v>23</v>
      </c>
      <c r="Q2893" t="s">
        <v>24</v>
      </c>
      <c r="R2893" t="s">
        <v>6479</v>
      </c>
      <c r="S2893">
        <v>4592</v>
      </c>
      <c r="T2893" s="25">
        <v>45114</v>
      </c>
      <c r="U2893">
        <v>350</v>
      </c>
    </row>
    <row r="2894" spans="1:21" x14ac:dyDescent="0.25">
      <c r="A2894" t="s">
        <v>2746</v>
      </c>
      <c r="B2894" s="25">
        <v>45083</v>
      </c>
      <c r="C2894" s="25">
        <v>45083</v>
      </c>
      <c r="D2894" s="18">
        <v>60</v>
      </c>
      <c r="E2894">
        <v>250</v>
      </c>
      <c r="F2894" s="19">
        <f t="shared" si="406"/>
        <v>45144</v>
      </c>
      <c r="G2894" s="25">
        <v>45114</v>
      </c>
      <c r="H2894" s="20">
        <f t="shared" si="407"/>
        <v>-30</v>
      </c>
      <c r="I2894" s="21">
        <f t="shared" si="408"/>
        <v>-7500</v>
      </c>
      <c r="J2894" s="21">
        <f t="shared" si="409"/>
        <v>31</v>
      </c>
      <c r="K2894" s="22">
        <f t="shared" si="410"/>
        <v>219</v>
      </c>
      <c r="L2894" s="21">
        <f t="shared" si="411"/>
        <v>31</v>
      </c>
      <c r="M2894" s="21">
        <f t="shared" si="412"/>
        <v>31</v>
      </c>
      <c r="N2894" s="21">
        <f t="shared" si="413"/>
        <v>7750</v>
      </c>
      <c r="O2894" s="23">
        <f t="shared" si="414"/>
        <v>7750</v>
      </c>
      <c r="P2894" t="s">
        <v>23</v>
      </c>
      <c r="Q2894" t="s">
        <v>24</v>
      </c>
      <c r="R2894" t="s">
        <v>6479</v>
      </c>
      <c r="S2894">
        <v>4592</v>
      </c>
      <c r="T2894" s="25">
        <v>45114</v>
      </c>
      <c r="U2894">
        <v>250</v>
      </c>
    </row>
    <row r="2895" spans="1:21" x14ac:dyDescent="0.25">
      <c r="A2895" t="s">
        <v>2747</v>
      </c>
      <c r="B2895" s="25">
        <v>45083</v>
      </c>
      <c r="C2895" s="25">
        <v>45084</v>
      </c>
      <c r="D2895" s="18">
        <v>60</v>
      </c>
      <c r="E2895">
        <v>210</v>
      </c>
      <c r="F2895" s="19">
        <f t="shared" si="406"/>
        <v>45145</v>
      </c>
      <c r="G2895" s="25">
        <v>45114</v>
      </c>
      <c r="H2895" s="20">
        <f t="shared" si="407"/>
        <v>-31</v>
      </c>
      <c r="I2895" s="21">
        <f t="shared" si="408"/>
        <v>-6510</v>
      </c>
      <c r="J2895" s="21">
        <f t="shared" si="409"/>
        <v>30</v>
      </c>
      <c r="K2895" s="22">
        <f t="shared" si="410"/>
        <v>180</v>
      </c>
      <c r="L2895" s="21">
        <f t="shared" si="411"/>
        <v>31</v>
      </c>
      <c r="M2895" s="21">
        <f t="shared" si="412"/>
        <v>30</v>
      </c>
      <c r="N2895" s="21">
        <f t="shared" si="413"/>
        <v>6510</v>
      </c>
      <c r="O2895" s="23">
        <f t="shared" si="414"/>
        <v>6300</v>
      </c>
      <c r="P2895" t="s">
        <v>23</v>
      </c>
      <c r="Q2895" t="s">
        <v>24</v>
      </c>
      <c r="R2895" t="s">
        <v>6479</v>
      </c>
      <c r="S2895">
        <v>4592</v>
      </c>
      <c r="T2895" s="25">
        <v>45114</v>
      </c>
      <c r="U2895">
        <v>210</v>
      </c>
    </row>
    <row r="2896" spans="1:21" x14ac:dyDescent="0.25">
      <c r="A2896" t="s">
        <v>2748</v>
      </c>
      <c r="B2896" s="25">
        <v>45014</v>
      </c>
      <c r="C2896" s="25">
        <v>45014</v>
      </c>
      <c r="D2896" s="18">
        <v>60</v>
      </c>
      <c r="E2896">
        <v>147.52000000000001</v>
      </c>
      <c r="F2896" s="19">
        <f t="shared" si="406"/>
        <v>45075</v>
      </c>
      <c r="G2896" s="25">
        <v>45114</v>
      </c>
      <c r="H2896" s="20">
        <f t="shared" si="407"/>
        <v>39</v>
      </c>
      <c r="I2896" s="21">
        <f t="shared" si="408"/>
        <v>5753.2800000000007</v>
      </c>
      <c r="J2896" s="21">
        <f t="shared" si="409"/>
        <v>98</v>
      </c>
      <c r="K2896" s="22">
        <f t="shared" si="410"/>
        <v>49.52000000000001</v>
      </c>
      <c r="L2896" s="21">
        <f t="shared" si="411"/>
        <v>100</v>
      </c>
      <c r="M2896" s="21">
        <f t="shared" si="412"/>
        <v>100</v>
      </c>
      <c r="N2896" s="21">
        <f t="shared" si="413"/>
        <v>14752.000000000002</v>
      </c>
      <c r="O2896" s="23">
        <f t="shared" si="414"/>
        <v>14752.000000000002</v>
      </c>
      <c r="P2896" t="s">
        <v>23</v>
      </c>
      <c r="Q2896" t="s">
        <v>24</v>
      </c>
      <c r="R2896" t="s">
        <v>6480</v>
      </c>
      <c r="S2896">
        <v>4590</v>
      </c>
      <c r="T2896" s="25">
        <v>45114</v>
      </c>
      <c r="U2896">
        <v>147.52000000000001</v>
      </c>
    </row>
    <row r="2897" spans="1:21" x14ac:dyDescent="0.25">
      <c r="A2897" t="s">
        <v>2749</v>
      </c>
      <c r="B2897" s="25">
        <v>45096</v>
      </c>
      <c r="C2897" s="25">
        <v>45096</v>
      </c>
      <c r="D2897" s="18">
        <v>60</v>
      </c>
      <c r="E2897" s="26">
        <v>20725.2</v>
      </c>
      <c r="F2897" s="19">
        <f t="shared" si="406"/>
        <v>45157</v>
      </c>
      <c r="G2897" s="25">
        <v>45187</v>
      </c>
      <c r="H2897" s="20">
        <f t="shared" si="407"/>
        <v>30</v>
      </c>
      <c r="I2897" s="21">
        <f t="shared" si="408"/>
        <v>621756</v>
      </c>
      <c r="J2897" s="21">
        <f t="shared" si="409"/>
        <v>89</v>
      </c>
      <c r="K2897" s="22">
        <f t="shared" si="410"/>
        <v>20636.2</v>
      </c>
      <c r="L2897" s="21">
        <f t="shared" si="411"/>
        <v>91</v>
      </c>
      <c r="M2897" s="21">
        <f t="shared" si="412"/>
        <v>91</v>
      </c>
      <c r="N2897" s="21">
        <f t="shared" si="413"/>
        <v>1885993.2</v>
      </c>
      <c r="O2897" s="23">
        <f t="shared" si="414"/>
        <v>1885993.2</v>
      </c>
      <c r="P2897" t="s">
        <v>23</v>
      </c>
      <c r="Q2897" t="s">
        <v>24</v>
      </c>
      <c r="R2897" t="s">
        <v>6480</v>
      </c>
      <c r="S2897">
        <v>6540</v>
      </c>
      <c r="T2897" s="25">
        <v>45187</v>
      </c>
      <c r="U2897" s="26">
        <v>20725.2</v>
      </c>
    </row>
    <row r="2898" spans="1:21" x14ac:dyDescent="0.25">
      <c r="A2898" t="s">
        <v>2750</v>
      </c>
      <c r="B2898" s="25">
        <v>45124</v>
      </c>
      <c r="C2898" s="25">
        <v>45126</v>
      </c>
      <c r="D2898" s="18">
        <v>60</v>
      </c>
      <c r="E2898" s="26">
        <v>6854.11</v>
      </c>
      <c r="F2898" s="19">
        <f t="shared" si="406"/>
        <v>45188</v>
      </c>
      <c r="G2898" s="25">
        <v>45187</v>
      </c>
      <c r="H2898" s="20">
        <f t="shared" si="407"/>
        <v>-1</v>
      </c>
      <c r="I2898" s="21">
        <f t="shared" si="408"/>
        <v>-6854.11</v>
      </c>
      <c r="J2898" s="21">
        <f t="shared" si="409"/>
        <v>59</v>
      </c>
      <c r="K2898" s="22">
        <f t="shared" si="410"/>
        <v>6795.11</v>
      </c>
      <c r="L2898" s="21">
        <f t="shared" si="411"/>
        <v>63</v>
      </c>
      <c r="M2898" s="21">
        <f t="shared" si="412"/>
        <v>61</v>
      </c>
      <c r="N2898" s="21">
        <f t="shared" si="413"/>
        <v>431808.93</v>
      </c>
      <c r="O2898" s="23">
        <f t="shared" si="414"/>
        <v>418100.70999999996</v>
      </c>
      <c r="P2898" t="s">
        <v>23</v>
      </c>
      <c r="Q2898" t="s">
        <v>24</v>
      </c>
      <c r="R2898" t="s">
        <v>6480</v>
      </c>
      <c r="S2898">
        <v>6540</v>
      </c>
      <c r="T2898" s="25">
        <v>45187</v>
      </c>
      <c r="U2898" s="26">
        <v>6854.11</v>
      </c>
    </row>
    <row r="2899" spans="1:21" x14ac:dyDescent="0.25">
      <c r="A2899" t="s">
        <v>2751</v>
      </c>
      <c r="B2899" s="25">
        <v>44949</v>
      </c>
      <c r="C2899" s="25">
        <v>44974</v>
      </c>
      <c r="D2899" s="18">
        <v>60</v>
      </c>
      <c r="E2899">
        <v>375</v>
      </c>
      <c r="F2899" s="19">
        <f t="shared" si="406"/>
        <v>45033</v>
      </c>
      <c r="G2899" s="25">
        <v>45149</v>
      </c>
      <c r="H2899" s="20">
        <f t="shared" si="407"/>
        <v>116</v>
      </c>
      <c r="I2899" s="21">
        <f t="shared" si="408"/>
        <v>43500</v>
      </c>
      <c r="J2899" s="21">
        <f t="shared" si="409"/>
        <v>174</v>
      </c>
      <c r="K2899" s="22">
        <f t="shared" si="410"/>
        <v>201</v>
      </c>
      <c r="L2899" s="21">
        <f t="shared" si="411"/>
        <v>200</v>
      </c>
      <c r="M2899" s="21">
        <f t="shared" si="412"/>
        <v>175</v>
      </c>
      <c r="N2899" s="21">
        <f t="shared" si="413"/>
        <v>75000</v>
      </c>
      <c r="O2899" s="23">
        <f t="shared" si="414"/>
        <v>65625</v>
      </c>
      <c r="P2899" t="s">
        <v>23</v>
      </c>
      <c r="Q2899" t="s">
        <v>24</v>
      </c>
      <c r="R2899" t="s">
        <v>6481</v>
      </c>
      <c r="S2899">
        <v>5813</v>
      </c>
      <c r="T2899" s="25">
        <v>45149</v>
      </c>
      <c r="U2899">
        <v>375</v>
      </c>
    </row>
    <row r="2900" spans="1:21" x14ac:dyDescent="0.25">
      <c r="A2900" t="s">
        <v>2752</v>
      </c>
      <c r="B2900" s="25">
        <v>44959</v>
      </c>
      <c r="C2900" s="25">
        <v>44973</v>
      </c>
      <c r="D2900" s="18">
        <v>60</v>
      </c>
      <c r="E2900">
        <v>88.2</v>
      </c>
      <c r="F2900" s="19">
        <f t="shared" si="406"/>
        <v>45032</v>
      </c>
      <c r="G2900" s="25">
        <v>45149</v>
      </c>
      <c r="H2900" s="20">
        <f t="shared" si="407"/>
        <v>117</v>
      </c>
      <c r="I2900" s="21">
        <f t="shared" si="408"/>
        <v>10319.4</v>
      </c>
      <c r="J2900" s="21">
        <f t="shared" si="409"/>
        <v>175</v>
      </c>
      <c r="K2900" s="22">
        <f t="shared" si="410"/>
        <v>-86.8</v>
      </c>
      <c r="L2900" s="21">
        <f t="shared" si="411"/>
        <v>190</v>
      </c>
      <c r="M2900" s="21">
        <f t="shared" si="412"/>
        <v>176</v>
      </c>
      <c r="N2900" s="21">
        <f t="shared" si="413"/>
        <v>16758</v>
      </c>
      <c r="O2900" s="23">
        <f t="shared" si="414"/>
        <v>15523.2</v>
      </c>
      <c r="P2900" t="s">
        <v>23</v>
      </c>
      <c r="Q2900" t="s">
        <v>24</v>
      </c>
      <c r="R2900" t="s">
        <v>6481</v>
      </c>
      <c r="S2900">
        <v>5813</v>
      </c>
      <c r="T2900" s="25">
        <v>45149</v>
      </c>
      <c r="U2900">
        <v>88.2</v>
      </c>
    </row>
    <row r="2901" spans="1:21" x14ac:dyDescent="0.25">
      <c r="A2901" t="s">
        <v>2753</v>
      </c>
      <c r="B2901" s="25">
        <v>44993</v>
      </c>
      <c r="C2901" s="25">
        <v>44999</v>
      </c>
      <c r="D2901" s="18">
        <v>60</v>
      </c>
      <c r="E2901" s="26">
        <v>1636.35</v>
      </c>
      <c r="F2901" s="19">
        <f t="shared" si="406"/>
        <v>45060</v>
      </c>
      <c r="G2901" s="25">
        <v>45149</v>
      </c>
      <c r="H2901" s="20">
        <f t="shared" si="407"/>
        <v>89</v>
      </c>
      <c r="I2901" s="21">
        <f t="shared" si="408"/>
        <v>145635.15</v>
      </c>
      <c r="J2901" s="21">
        <f t="shared" si="409"/>
        <v>147</v>
      </c>
      <c r="K2901" s="22">
        <f t="shared" si="410"/>
        <v>1489.35</v>
      </c>
      <c r="L2901" s="21">
        <f t="shared" si="411"/>
        <v>156</v>
      </c>
      <c r="M2901" s="21">
        <f t="shared" si="412"/>
        <v>150</v>
      </c>
      <c r="N2901" s="21">
        <f t="shared" si="413"/>
        <v>255270.59999999998</v>
      </c>
      <c r="O2901" s="23">
        <f t="shared" si="414"/>
        <v>245452.5</v>
      </c>
      <c r="P2901" t="s">
        <v>23</v>
      </c>
      <c r="Q2901" t="s">
        <v>24</v>
      </c>
      <c r="R2901" t="s">
        <v>6481</v>
      </c>
      <c r="S2901">
        <v>5813</v>
      </c>
      <c r="T2901" s="25">
        <v>45149</v>
      </c>
      <c r="U2901" s="26">
        <v>1636.35</v>
      </c>
    </row>
    <row r="2902" spans="1:21" x14ac:dyDescent="0.25">
      <c r="A2902" t="s">
        <v>2754</v>
      </c>
      <c r="B2902" s="25">
        <v>45022</v>
      </c>
      <c r="C2902" s="25">
        <v>45030</v>
      </c>
      <c r="D2902" s="18">
        <v>60</v>
      </c>
      <c r="E2902">
        <v>145.53</v>
      </c>
      <c r="F2902" s="19">
        <f t="shared" si="406"/>
        <v>45091</v>
      </c>
      <c r="G2902" s="25">
        <v>45149</v>
      </c>
      <c r="H2902" s="20">
        <f t="shared" si="407"/>
        <v>58</v>
      </c>
      <c r="I2902" s="21">
        <f t="shared" si="408"/>
        <v>8440.74</v>
      </c>
      <c r="J2902" s="21">
        <f t="shared" si="409"/>
        <v>117</v>
      </c>
      <c r="K2902" s="22">
        <f t="shared" si="410"/>
        <v>28.53</v>
      </c>
      <c r="L2902" s="21">
        <f t="shared" si="411"/>
        <v>127</v>
      </c>
      <c r="M2902" s="21">
        <f t="shared" si="412"/>
        <v>119</v>
      </c>
      <c r="N2902" s="21">
        <f t="shared" si="413"/>
        <v>18482.310000000001</v>
      </c>
      <c r="O2902" s="23">
        <f t="shared" si="414"/>
        <v>17318.07</v>
      </c>
      <c r="P2902" t="s">
        <v>23</v>
      </c>
      <c r="Q2902" t="s">
        <v>24</v>
      </c>
      <c r="R2902" t="s">
        <v>6481</v>
      </c>
      <c r="S2902">
        <v>5813</v>
      </c>
      <c r="T2902" s="25">
        <v>45149</v>
      </c>
      <c r="U2902">
        <v>145.53</v>
      </c>
    </row>
    <row r="2903" spans="1:21" x14ac:dyDescent="0.25">
      <c r="A2903" t="s">
        <v>2755</v>
      </c>
      <c r="B2903" s="25">
        <v>45044</v>
      </c>
      <c r="C2903" s="25">
        <v>45049</v>
      </c>
      <c r="D2903" s="18">
        <v>60</v>
      </c>
      <c r="E2903">
        <v>375</v>
      </c>
      <c r="F2903" s="19">
        <f t="shared" si="406"/>
        <v>45110</v>
      </c>
      <c r="G2903" s="25">
        <v>45149</v>
      </c>
      <c r="H2903" s="20">
        <f t="shared" si="407"/>
        <v>39</v>
      </c>
      <c r="I2903" s="21">
        <f t="shared" si="408"/>
        <v>14625</v>
      </c>
      <c r="J2903" s="21">
        <f t="shared" si="409"/>
        <v>98</v>
      </c>
      <c r="K2903" s="22">
        <f t="shared" si="410"/>
        <v>277</v>
      </c>
      <c r="L2903" s="21">
        <f t="shared" si="411"/>
        <v>105</v>
      </c>
      <c r="M2903" s="21">
        <f t="shared" si="412"/>
        <v>100</v>
      </c>
      <c r="N2903" s="21">
        <f t="shared" si="413"/>
        <v>39375</v>
      </c>
      <c r="O2903" s="23">
        <f t="shared" si="414"/>
        <v>37500</v>
      </c>
      <c r="P2903" t="s">
        <v>23</v>
      </c>
      <c r="Q2903" t="s">
        <v>24</v>
      </c>
      <c r="R2903" t="s">
        <v>6481</v>
      </c>
      <c r="S2903">
        <v>5813</v>
      </c>
      <c r="T2903" s="25">
        <v>45149</v>
      </c>
      <c r="U2903">
        <v>375</v>
      </c>
    </row>
    <row r="2904" spans="1:21" x14ac:dyDescent="0.25">
      <c r="A2904" t="s">
        <v>2756</v>
      </c>
      <c r="B2904" s="25">
        <v>45056</v>
      </c>
      <c r="C2904" s="25">
        <v>45057</v>
      </c>
      <c r="D2904" s="18">
        <v>60</v>
      </c>
      <c r="E2904">
        <v>88.2</v>
      </c>
      <c r="F2904" s="19">
        <f t="shared" si="406"/>
        <v>45118</v>
      </c>
      <c r="G2904" s="25">
        <v>45149</v>
      </c>
      <c r="H2904" s="20">
        <f t="shared" si="407"/>
        <v>31</v>
      </c>
      <c r="I2904" s="21">
        <f t="shared" si="408"/>
        <v>2734.2000000000003</v>
      </c>
      <c r="J2904" s="21">
        <f t="shared" si="409"/>
        <v>90</v>
      </c>
      <c r="K2904" s="22">
        <f t="shared" si="410"/>
        <v>-1.7999999999999972</v>
      </c>
      <c r="L2904" s="21">
        <f t="shared" si="411"/>
        <v>93</v>
      </c>
      <c r="M2904" s="21">
        <f t="shared" si="412"/>
        <v>92</v>
      </c>
      <c r="N2904" s="21">
        <f t="shared" si="413"/>
        <v>8202.6</v>
      </c>
      <c r="O2904" s="23">
        <f t="shared" si="414"/>
        <v>8114.4000000000005</v>
      </c>
      <c r="P2904" t="s">
        <v>23</v>
      </c>
      <c r="Q2904" t="s">
        <v>24</v>
      </c>
      <c r="R2904" t="s">
        <v>6481</v>
      </c>
      <c r="S2904">
        <v>5813</v>
      </c>
      <c r="T2904" s="25">
        <v>45149</v>
      </c>
      <c r="U2904">
        <v>88.2</v>
      </c>
    </row>
    <row r="2905" spans="1:21" x14ac:dyDescent="0.25">
      <c r="A2905" t="s">
        <v>2757</v>
      </c>
      <c r="B2905" s="25">
        <v>45058</v>
      </c>
      <c r="C2905" s="25">
        <v>45065</v>
      </c>
      <c r="D2905" s="18">
        <v>60</v>
      </c>
      <c r="E2905">
        <v>88.2</v>
      </c>
      <c r="F2905" s="19">
        <f t="shared" si="406"/>
        <v>45126</v>
      </c>
      <c r="G2905" s="25">
        <v>45149</v>
      </c>
      <c r="H2905" s="20">
        <f t="shared" si="407"/>
        <v>23</v>
      </c>
      <c r="I2905" s="21">
        <f t="shared" si="408"/>
        <v>2028.6000000000001</v>
      </c>
      <c r="J2905" s="21">
        <f t="shared" si="409"/>
        <v>82</v>
      </c>
      <c r="K2905" s="22">
        <f t="shared" si="410"/>
        <v>6.2000000000000028</v>
      </c>
      <c r="L2905" s="21">
        <f t="shared" si="411"/>
        <v>91</v>
      </c>
      <c r="M2905" s="21">
        <f t="shared" si="412"/>
        <v>84</v>
      </c>
      <c r="N2905" s="21">
        <f t="shared" si="413"/>
        <v>8026.2</v>
      </c>
      <c r="O2905" s="23">
        <f t="shared" si="414"/>
        <v>7408.8</v>
      </c>
      <c r="P2905" t="s">
        <v>23</v>
      </c>
      <c r="Q2905" t="s">
        <v>24</v>
      </c>
      <c r="R2905" t="s">
        <v>6481</v>
      </c>
      <c r="S2905">
        <v>5813</v>
      </c>
      <c r="T2905" s="25">
        <v>45149</v>
      </c>
      <c r="U2905">
        <v>88.2</v>
      </c>
    </row>
    <row r="2906" spans="1:21" x14ac:dyDescent="0.25">
      <c r="A2906" t="s">
        <v>2758</v>
      </c>
      <c r="B2906" s="25">
        <v>45063</v>
      </c>
      <c r="C2906" s="25">
        <v>45064</v>
      </c>
      <c r="D2906" s="18">
        <v>60</v>
      </c>
      <c r="E2906" s="26">
        <v>2290.89</v>
      </c>
      <c r="F2906" s="19">
        <f t="shared" si="406"/>
        <v>45125</v>
      </c>
      <c r="G2906" s="25">
        <v>45182</v>
      </c>
      <c r="H2906" s="20">
        <f t="shared" si="407"/>
        <v>57</v>
      </c>
      <c r="I2906" s="21">
        <f t="shared" si="408"/>
        <v>130580.73</v>
      </c>
      <c r="J2906" s="21">
        <f t="shared" si="409"/>
        <v>115</v>
      </c>
      <c r="K2906" s="22">
        <f t="shared" si="410"/>
        <v>2175.89</v>
      </c>
      <c r="L2906" s="21">
        <f t="shared" si="411"/>
        <v>119</v>
      </c>
      <c r="M2906" s="21">
        <f t="shared" si="412"/>
        <v>118</v>
      </c>
      <c r="N2906" s="21">
        <f t="shared" si="413"/>
        <v>272615.90999999997</v>
      </c>
      <c r="O2906" s="23">
        <f t="shared" si="414"/>
        <v>270325.01999999996</v>
      </c>
      <c r="P2906" t="s">
        <v>23</v>
      </c>
      <c r="Q2906" t="s">
        <v>24</v>
      </c>
      <c r="R2906" t="s">
        <v>6481</v>
      </c>
      <c r="S2906">
        <v>6502</v>
      </c>
      <c r="T2906" s="25">
        <v>45182</v>
      </c>
      <c r="U2906" s="26">
        <v>2290.89</v>
      </c>
    </row>
    <row r="2907" spans="1:21" x14ac:dyDescent="0.25">
      <c r="A2907" t="s">
        <v>2759</v>
      </c>
      <c r="B2907" s="25">
        <v>45086</v>
      </c>
      <c r="C2907" s="25">
        <v>45091</v>
      </c>
      <c r="D2907" s="18">
        <v>60</v>
      </c>
      <c r="E2907">
        <v>145.53</v>
      </c>
      <c r="F2907" s="19">
        <f t="shared" si="406"/>
        <v>45152</v>
      </c>
      <c r="G2907" s="25">
        <v>45182</v>
      </c>
      <c r="H2907" s="20">
        <f t="shared" si="407"/>
        <v>30</v>
      </c>
      <c r="I2907" s="21">
        <f t="shared" si="408"/>
        <v>4365.8999999999996</v>
      </c>
      <c r="J2907" s="21">
        <f t="shared" si="409"/>
        <v>89</v>
      </c>
      <c r="K2907" s="22">
        <f t="shared" si="410"/>
        <v>56.53</v>
      </c>
      <c r="L2907" s="21">
        <f t="shared" si="411"/>
        <v>96</v>
      </c>
      <c r="M2907" s="21">
        <f t="shared" si="412"/>
        <v>91</v>
      </c>
      <c r="N2907" s="21">
        <f t="shared" si="413"/>
        <v>13970.880000000001</v>
      </c>
      <c r="O2907" s="23">
        <f t="shared" si="414"/>
        <v>13243.23</v>
      </c>
      <c r="P2907" t="s">
        <v>23</v>
      </c>
      <c r="Q2907" t="s">
        <v>24</v>
      </c>
      <c r="R2907" t="s">
        <v>6481</v>
      </c>
      <c r="S2907">
        <v>6502</v>
      </c>
      <c r="T2907" s="25">
        <v>45182</v>
      </c>
      <c r="U2907">
        <v>145.53</v>
      </c>
    </row>
    <row r="2908" spans="1:21" x14ac:dyDescent="0.25">
      <c r="A2908" t="s">
        <v>2760</v>
      </c>
      <c r="B2908" s="25">
        <v>44931</v>
      </c>
      <c r="C2908" s="25">
        <v>44931</v>
      </c>
      <c r="D2908" s="18">
        <v>60</v>
      </c>
      <c r="E2908">
        <v>458.7</v>
      </c>
      <c r="F2908" s="19">
        <f t="shared" si="406"/>
        <v>44990</v>
      </c>
      <c r="G2908" s="25">
        <v>45194</v>
      </c>
      <c r="H2908" s="20">
        <f t="shared" si="407"/>
        <v>204</v>
      </c>
      <c r="I2908" s="21">
        <f t="shared" si="408"/>
        <v>93574.8</v>
      </c>
      <c r="J2908" s="21">
        <f t="shared" si="409"/>
        <v>260</v>
      </c>
      <c r="K2908" s="22">
        <f t="shared" si="410"/>
        <v>198.7</v>
      </c>
      <c r="L2908" s="21">
        <f t="shared" si="411"/>
        <v>263</v>
      </c>
      <c r="M2908" s="21">
        <f t="shared" si="412"/>
        <v>263</v>
      </c>
      <c r="N2908" s="21">
        <f t="shared" si="413"/>
        <v>120638.09999999999</v>
      </c>
      <c r="O2908" s="23">
        <f t="shared" si="414"/>
        <v>120638.09999999999</v>
      </c>
      <c r="P2908" t="s">
        <v>23</v>
      </c>
      <c r="Q2908" t="s">
        <v>24</v>
      </c>
      <c r="R2908" t="s">
        <v>6482</v>
      </c>
      <c r="S2908">
        <v>6739</v>
      </c>
      <c r="T2908" s="25">
        <v>45194</v>
      </c>
      <c r="U2908">
        <v>458.7</v>
      </c>
    </row>
    <row r="2909" spans="1:21" x14ac:dyDescent="0.25">
      <c r="A2909" t="s">
        <v>1336</v>
      </c>
      <c r="B2909" s="25">
        <v>44992</v>
      </c>
      <c r="C2909" s="25">
        <v>44992</v>
      </c>
      <c r="D2909" s="18">
        <v>60</v>
      </c>
      <c r="E2909" s="26">
        <v>1140</v>
      </c>
      <c r="F2909" s="19">
        <f t="shared" si="406"/>
        <v>45053</v>
      </c>
      <c r="G2909" s="25">
        <v>45194</v>
      </c>
      <c r="H2909" s="20">
        <f t="shared" si="407"/>
        <v>141</v>
      </c>
      <c r="I2909" s="21">
        <f t="shared" si="408"/>
        <v>160740</v>
      </c>
      <c r="J2909" s="21">
        <f t="shared" si="409"/>
        <v>198</v>
      </c>
      <c r="K2909" s="22">
        <f t="shared" si="410"/>
        <v>942</v>
      </c>
      <c r="L2909" s="21">
        <f t="shared" si="411"/>
        <v>202</v>
      </c>
      <c r="M2909" s="21">
        <f t="shared" si="412"/>
        <v>202</v>
      </c>
      <c r="N2909" s="21">
        <f t="shared" si="413"/>
        <v>230280</v>
      </c>
      <c r="O2909" s="23">
        <f t="shared" si="414"/>
        <v>230280</v>
      </c>
      <c r="P2909" t="s">
        <v>23</v>
      </c>
      <c r="Q2909" t="s">
        <v>24</v>
      </c>
      <c r="R2909" t="s">
        <v>6482</v>
      </c>
      <c r="S2909">
        <v>6739</v>
      </c>
      <c r="T2909" s="25">
        <v>45194</v>
      </c>
      <c r="U2909" s="26">
        <v>1140</v>
      </c>
    </row>
    <row r="2910" spans="1:21" x14ac:dyDescent="0.25">
      <c r="A2910" t="s">
        <v>1340</v>
      </c>
      <c r="B2910" s="25">
        <v>45054</v>
      </c>
      <c r="C2910" s="25">
        <v>45055</v>
      </c>
      <c r="D2910" s="18">
        <v>60</v>
      </c>
      <c r="E2910" s="26">
        <v>2841.1</v>
      </c>
      <c r="F2910" s="19">
        <f t="shared" si="406"/>
        <v>45116</v>
      </c>
      <c r="G2910" s="25">
        <v>45124</v>
      </c>
      <c r="H2910" s="20">
        <f t="shared" si="407"/>
        <v>8</v>
      </c>
      <c r="I2910" s="21">
        <f t="shared" si="408"/>
        <v>22728.799999999999</v>
      </c>
      <c r="J2910" s="21">
        <f t="shared" si="409"/>
        <v>68</v>
      </c>
      <c r="K2910" s="22">
        <f t="shared" si="410"/>
        <v>2773.1</v>
      </c>
      <c r="L2910" s="21">
        <f t="shared" si="411"/>
        <v>70</v>
      </c>
      <c r="M2910" s="21">
        <f t="shared" si="412"/>
        <v>69</v>
      </c>
      <c r="N2910" s="21">
        <f t="shared" si="413"/>
        <v>198877</v>
      </c>
      <c r="O2910" s="23">
        <f t="shared" si="414"/>
        <v>196035.9</v>
      </c>
      <c r="P2910" t="s">
        <v>23</v>
      </c>
      <c r="Q2910" t="s">
        <v>24</v>
      </c>
      <c r="R2910" t="s">
        <v>6482</v>
      </c>
      <c r="S2910">
        <v>4845</v>
      </c>
      <c r="T2910" s="25">
        <v>45124</v>
      </c>
      <c r="U2910" s="26">
        <v>2841.1</v>
      </c>
    </row>
    <row r="2911" spans="1:21" x14ac:dyDescent="0.25">
      <c r="A2911" t="s">
        <v>1432</v>
      </c>
      <c r="B2911" s="25">
        <v>45054</v>
      </c>
      <c r="C2911" s="25">
        <v>45055</v>
      </c>
      <c r="D2911" s="18">
        <v>60</v>
      </c>
      <c r="E2911">
        <v>100</v>
      </c>
      <c r="F2911" s="19">
        <f t="shared" si="406"/>
        <v>45116</v>
      </c>
      <c r="G2911" s="25">
        <v>45124</v>
      </c>
      <c r="H2911" s="20">
        <f t="shared" si="407"/>
        <v>8</v>
      </c>
      <c r="I2911" s="21">
        <f t="shared" si="408"/>
        <v>800</v>
      </c>
      <c r="J2911" s="21">
        <f t="shared" si="409"/>
        <v>68</v>
      </c>
      <c r="K2911" s="22">
        <f t="shared" si="410"/>
        <v>32</v>
      </c>
      <c r="L2911" s="21">
        <f t="shared" si="411"/>
        <v>70</v>
      </c>
      <c r="M2911" s="21">
        <f t="shared" si="412"/>
        <v>69</v>
      </c>
      <c r="N2911" s="21">
        <f t="shared" si="413"/>
        <v>7000</v>
      </c>
      <c r="O2911" s="23">
        <f t="shared" si="414"/>
        <v>6900</v>
      </c>
      <c r="P2911" t="s">
        <v>23</v>
      </c>
      <c r="Q2911" t="s">
        <v>24</v>
      </c>
      <c r="R2911" t="s">
        <v>6482</v>
      </c>
      <c r="S2911">
        <v>4845</v>
      </c>
      <c r="T2911" s="25">
        <v>45124</v>
      </c>
      <c r="U2911">
        <v>100</v>
      </c>
    </row>
    <row r="2912" spans="1:21" x14ac:dyDescent="0.25">
      <c r="A2912" t="s">
        <v>1433</v>
      </c>
      <c r="B2912" s="25">
        <v>45055</v>
      </c>
      <c r="C2912" s="25">
        <v>45055</v>
      </c>
      <c r="D2912" s="18">
        <v>60</v>
      </c>
      <c r="E2912" s="26">
        <v>1644.27</v>
      </c>
      <c r="F2912" s="19">
        <f t="shared" si="406"/>
        <v>45116</v>
      </c>
      <c r="G2912" s="25">
        <v>45124</v>
      </c>
      <c r="H2912" s="20">
        <f t="shared" si="407"/>
        <v>8</v>
      </c>
      <c r="I2912" s="21">
        <f t="shared" si="408"/>
        <v>13154.16</v>
      </c>
      <c r="J2912" s="21">
        <f t="shared" si="409"/>
        <v>68</v>
      </c>
      <c r="K2912" s="22">
        <f t="shared" si="410"/>
        <v>1576.27</v>
      </c>
      <c r="L2912" s="21">
        <f t="shared" si="411"/>
        <v>69</v>
      </c>
      <c r="M2912" s="21">
        <f t="shared" si="412"/>
        <v>69</v>
      </c>
      <c r="N2912" s="21">
        <f t="shared" si="413"/>
        <v>113454.63</v>
      </c>
      <c r="O2912" s="23">
        <f t="shared" si="414"/>
        <v>113454.63</v>
      </c>
      <c r="P2912" t="s">
        <v>23</v>
      </c>
      <c r="Q2912" t="s">
        <v>24</v>
      </c>
      <c r="R2912" t="s">
        <v>6482</v>
      </c>
      <c r="S2912">
        <v>4845</v>
      </c>
      <c r="T2912" s="25">
        <v>45124</v>
      </c>
      <c r="U2912" s="26">
        <v>1644.27</v>
      </c>
    </row>
    <row r="2913" spans="1:21" x14ac:dyDescent="0.25">
      <c r="A2913" t="s">
        <v>736</v>
      </c>
      <c r="B2913" s="25">
        <v>45084</v>
      </c>
      <c r="C2913" s="25">
        <v>45084</v>
      </c>
      <c r="D2913" s="18">
        <v>60</v>
      </c>
      <c r="E2913" s="26">
        <v>3534.4</v>
      </c>
      <c r="F2913" s="19">
        <f t="shared" si="406"/>
        <v>45145</v>
      </c>
      <c r="G2913" s="25">
        <v>45160</v>
      </c>
      <c r="H2913" s="20">
        <f t="shared" si="407"/>
        <v>15</v>
      </c>
      <c r="I2913" s="21">
        <f t="shared" si="408"/>
        <v>53016</v>
      </c>
      <c r="J2913" s="21">
        <f t="shared" si="409"/>
        <v>75</v>
      </c>
      <c r="K2913" s="22">
        <f t="shared" si="410"/>
        <v>3459.4</v>
      </c>
      <c r="L2913" s="21">
        <f t="shared" si="411"/>
        <v>76</v>
      </c>
      <c r="M2913" s="21">
        <f t="shared" si="412"/>
        <v>76</v>
      </c>
      <c r="N2913" s="21">
        <f t="shared" si="413"/>
        <v>268614.40000000002</v>
      </c>
      <c r="O2913" s="23">
        <f t="shared" si="414"/>
        <v>268614.40000000002</v>
      </c>
      <c r="P2913" t="s">
        <v>23</v>
      </c>
      <c r="Q2913" t="s">
        <v>24</v>
      </c>
      <c r="R2913" t="s">
        <v>6482</v>
      </c>
      <c r="S2913">
        <v>5943</v>
      </c>
      <c r="T2913" s="25">
        <v>45160</v>
      </c>
      <c r="U2913" s="26">
        <v>3534.4</v>
      </c>
    </row>
    <row r="2914" spans="1:21" x14ac:dyDescent="0.25">
      <c r="A2914" t="s">
        <v>737</v>
      </c>
      <c r="B2914" s="25">
        <v>45084</v>
      </c>
      <c r="C2914" s="25">
        <v>45086</v>
      </c>
      <c r="D2914" s="18">
        <v>60</v>
      </c>
      <c r="E2914">
        <v>126</v>
      </c>
      <c r="F2914" s="19">
        <f t="shared" si="406"/>
        <v>45147</v>
      </c>
      <c r="G2914" s="25">
        <v>45160</v>
      </c>
      <c r="H2914" s="20">
        <f t="shared" si="407"/>
        <v>13</v>
      </c>
      <c r="I2914" s="21">
        <f t="shared" si="408"/>
        <v>1638</v>
      </c>
      <c r="J2914" s="21">
        <f t="shared" si="409"/>
        <v>73</v>
      </c>
      <c r="K2914" s="22">
        <f t="shared" si="410"/>
        <v>53</v>
      </c>
      <c r="L2914" s="21">
        <f t="shared" si="411"/>
        <v>76</v>
      </c>
      <c r="M2914" s="21">
        <f t="shared" si="412"/>
        <v>74</v>
      </c>
      <c r="N2914" s="21">
        <f t="shared" si="413"/>
        <v>9576</v>
      </c>
      <c r="O2914" s="23">
        <f t="shared" si="414"/>
        <v>9324</v>
      </c>
      <c r="P2914" t="s">
        <v>23</v>
      </c>
      <c r="Q2914" t="s">
        <v>24</v>
      </c>
      <c r="R2914" t="s">
        <v>6482</v>
      </c>
      <c r="S2914">
        <v>5943</v>
      </c>
      <c r="T2914" s="25">
        <v>45160</v>
      </c>
      <c r="U2914">
        <v>126</v>
      </c>
    </row>
    <row r="2915" spans="1:21" x14ac:dyDescent="0.25">
      <c r="A2915" t="s">
        <v>738</v>
      </c>
      <c r="B2915" s="25">
        <v>45084</v>
      </c>
      <c r="C2915" s="25">
        <v>45084</v>
      </c>
      <c r="D2915" s="18">
        <v>60</v>
      </c>
      <c r="E2915" s="26">
        <v>1512.12</v>
      </c>
      <c r="F2915" s="19">
        <f t="shared" si="406"/>
        <v>45145</v>
      </c>
      <c r="G2915" s="25">
        <v>45160</v>
      </c>
      <c r="H2915" s="20">
        <f t="shared" si="407"/>
        <v>15</v>
      </c>
      <c r="I2915" s="21">
        <f t="shared" si="408"/>
        <v>22681.8</v>
      </c>
      <c r="J2915" s="21">
        <f t="shared" si="409"/>
        <v>75</v>
      </c>
      <c r="K2915" s="22">
        <f t="shared" si="410"/>
        <v>1437.12</v>
      </c>
      <c r="L2915" s="21">
        <f t="shared" si="411"/>
        <v>76</v>
      </c>
      <c r="M2915" s="21">
        <f t="shared" si="412"/>
        <v>76</v>
      </c>
      <c r="N2915" s="21">
        <f t="shared" si="413"/>
        <v>114921.12</v>
      </c>
      <c r="O2915" s="23">
        <f t="shared" si="414"/>
        <v>114921.12</v>
      </c>
      <c r="P2915" t="s">
        <v>23</v>
      </c>
      <c r="Q2915" t="s">
        <v>24</v>
      </c>
      <c r="R2915" t="s">
        <v>6482</v>
      </c>
      <c r="S2915">
        <v>5943</v>
      </c>
      <c r="T2915" s="25">
        <v>45160</v>
      </c>
      <c r="U2915" s="26">
        <v>1512.12</v>
      </c>
    </row>
    <row r="2916" spans="1:21" x14ac:dyDescent="0.25">
      <c r="A2916" t="s">
        <v>1539</v>
      </c>
      <c r="B2916" s="25">
        <v>45112</v>
      </c>
      <c r="C2916" s="25">
        <v>45125</v>
      </c>
      <c r="D2916" s="18">
        <v>60</v>
      </c>
      <c r="E2916" s="26">
        <v>3100.5</v>
      </c>
      <c r="F2916" s="19">
        <f t="shared" si="406"/>
        <v>45187</v>
      </c>
      <c r="G2916" s="25">
        <v>45194</v>
      </c>
      <c r="H2916" s="20">
        <f t="shared" si="407"/>
        <v>7</v>
      </c>
      <c r="I2916" s="21">
        <f t="shared" si="408"/>
        <v>21703.5</v>
      </c>
      <c r="J2916" s="21">
        <f t="shared" si="409"/>
        <v>67</v>
      </c>
      <c r="K2916" s="22">
        <f t="shared" si="410"/>
        <v>3033.5</v>
      </c>
      <c r="L2916" s="21">
        <f t="shared" si="411"/>
        <v>82</v>
      </c>
      <c r="M2916" s="21">
        <f t="shared" si="412"/>
        <v>69</v>
      </c>
      <c r="N2916" s="21">
        <f t="shared" si="413"/>
        <v>254241</v>
      </c>
      <c r="O2916" s="23">
        <f t="shared" si="414"/>
        <v>213934.5</v>
      </c>
      <c r="P2916" t="s">
        <v>23</v>
      </c>
      <c r="Q2916" t="s">
        <v>24</v>
      </c>
      <c r="R2916" t="s">
        <v>6482</v>
      </c>
      <c r="S2916">
        <v>6738</v>
      </c>
      <c r="T2916" s="25">
        <v>45194</v>
      </c>
      <c r="U2916" s="26">
        <v>3100.5</v>
      </c>
    </row>
    <row r="2917" spans="1:21" x14ac:dyDescent="0.25">
      <c r="A2917" t="s">
        <v>739</v>
      </c>
      <c r="B2917" s="25">
        <v>45112</v>
      </c>
      <c r="C2917" s="25">
        <v>45121</v>
      </c>
      <c r="D2917" s="18">
        <v>60</v>
      </c>
      <c r="E2917">
        <v>98.82</v>
      </c>
      <c r="F2917" s="19">
        <f t="shared" si="406"/>
        <v>45183</v>
      </c>
      <c r="G2917" s="25">
        <v>45194</v>
      </c>
      <c r="H2917" s="20">
        <f t="shared" si="407"/>
        <v>11</v>
      </c>
      <c r="I2917" s="21">
        <f t="shared" si="408"/>
        <v>1087.02</v>
      </c>
      <c r="J2917" s="21">
        <f t="shared" si="409"/>
        <v>71</v>
      </c>
      <c r="K2917" s="22">
        <f t="shared" si="410"/>
        <v>27.819999999999993</v>
      </c>
      <c r="L2917" s="21">
        <f t="shared" si="411"/>
        <v>82</v>
      </c>
      <c r="M2917" s="21">
        <f t="shared" si="412"/>
        <v>73</v>
      </c>
      <c r="N2917" s="21">
        <f t="shared" si="413"/>
        <v>8103.24</v>
      </c>
      <c r="O2917" s="23">
        <f t="shared" si="414"/>
        <v>7213.86</v>
      </c>
      <c r="P2917" t="s">
        <v>23</v>
      </c>
      <c r="Q2917" t="s">
        <v>24</v>
      </c>
      <c r="R2917" t="s">
        <v>6482</v>
      </c>
      <c r="S2917">
        <v>6738</v>
      </c>
      <c r="T2917" s="25">
        <v>45194</v>
      </c>
      <c r="U2917">
        <v>98.82</v>
      </c>
    </row>
    <row r="2918" spans="1:21" x14ac:dyDescent="0.25">
      <c r="A2918" t="s">
        <v>740</v>
      </c>
      <c r="B2918" s="25">
        <v>45112</v>
      </c>
      <c r="C2918" s="25">
        <v>45125</v>
      </c>
      <c r="D2918" s="18">
        <v>60</v>
      </c>
      <c r="E2918" s="26">
        <v>1780.98</v>
      </c>
      <c r="F2918" s="19">
        <f t="shared" si="406"/>
        <v>45187</v>
      </c>
      <c r="G2918" s="25">
        <v>45194</v>
      </c>
      <c r="H2918" s="20">
        <f t="shared" si="407"/>
        <v>7</v>
      </c>
      <c r="I2918" s="21">
        <f t="shared" si="408"/>
        <v>12466.86</v>
      </c>
      <c r="J2918" s="21">
        <f t="shared" si="409"/>
        <v>67</v>
      </c>
      <c r="K2918" s="22">
        <f t="shared" si="410"/>
        <v>1713.98</v>
      </c>
      <c r="L2918" s="21">
        <f t="shared" si="411"/>
        <v>82</v>
      </c>
      <c r="M2918" s="21">
        <f t="shared" si="412"/>
        <v>69</v>
      </c>
      <c r="N2918" s="21">
        <f t="shared" si="413"/>
        <v>146040.36000000002</v>
      </c>
      <c r="O2918" s="23">
        <f t="shared" si="414"/>
        <v>122887.62</v>
      </c>
      <c r="P2918" t="s">
        <v>23</v>
      </c>
      <c r="Q2918" t="s">
        <v>24</v>
      </c>
      <c r="R2918" t="s">
        <v>6482</v>
      </c>
      <c r="S2918">
        <v>6738</v>
      </c>
      <c r="T2918" s="25">
        <v>45194</v>
      </c>
      <c r="U2918" s="26">
        <v>1780.98</v>
      </c>
    </row>
    <row r="2919" spans="1:21" x14ac:dyDescent="0.25">
      <c r="A2919" t="s">
        <v>2761</v>
      </c>
      <c r="B2919" s="25">
        <v>44883</v>
      </c>
      <c r="C2919" s="25">
        <v>44888</v>
      </c>
      <c r="D2919" s="18">
        <v>60</v>
      </c>
      <c r="E2919">
        <v>13.05</v>
      </c>
      <c r="F2919" s="19">
        <f t="shared" si="406"/>
        <v>44949</v>
      </c>
      <c r="G2919" s="25">
        <v>45174</v>
      </c>
      <c r="H2919" s="20">
        <f t="shared" si="407"/>
        <v>225</v>
      </c>
      <c r="I2919" s="21">
        <f t="shared" si="408"/>
        <v>2936.25</v>
      </c>
      <c r="J2919" s="21">
        <f t="shared" si="409"/>
        <v>282</v>
      </c>
      <c r="K2919" s="22">
        <f t="shared" si="410"/>
        <v>-268.95</v>
      </c>
      <c r="L2919" s="21">
        <f t="shared" si="411"/>
        <v>291</v>
      </c>
      <c r="M2919" s="21">
        <f t="shared" si="412"/>
        <v>286</v>
      </c>
      <c r="N2919" s="21">
        <f t="shared" si="413"/>
        <v>3797.55</v>
      </c>
      <c r="O2919" s="23">
        <f t="shared" si="414"/>
        <v>3732.3</v>
      </c>
      <c r="P2919" t="s">
        <v>23</v>
      </c>
      <c r="Q2919" t="s">
        <v>24</v>
      </c>
      <c r="R2919" t="s">
        <v>6483</v>
      </c>
      <c r="S2919">
        <v>6349</v>
      </c>
      <c r="T2919" s="25">
        <v>45174</v>
      </c>
      <c r="U2919">
        <v>13.05</v>
      </c>
    </row>
    <row r="2920" spans="1:21" x14ac:dyDescent="0.25">
      <c r="A2920" t="s">
        <v>2762</v>
      </c>
      <c r="B2920" s="25">
        <v>44904</v>
      </c>
      <c r="C2920" s="25">
        <v>44917</v>
      </c>
      <c r="D2920" s="18">
        <v>60</v>
      </c>
      <c r="E2920">
        <v>209.82</v>
      </c>
      <c r="F2920" s="19">
        <f t="shared" si="406"/>
        <v>44979</v>
      </c>
      <c r="G2920" s="25">
        <v>45174</v>
      </c>
      <c r="H2920" s="20">
        <f t="shared" si="407"/>
        <v>195</v>
      </c>
      <c r="I2920" s="21">
        <f t="shared" si="408"/>
        <v>40914.9</v>
      </c>
      <c r="J2920" s="21">
        <f t="shared" si="409"/>
        <v>253</v>
      </c>
      <c r="K2920" s="22">
        <f t="shared" si="410"/>
        <v>-43.180000000000007</v>
      </c>
      <c r="L2920" s="21">
        <f t="shared" si="411"/>
        <v>270</v>
      </c>
      <c r="M2920" s="21">
        <f t="shared" si="412"/>
        <v>257</v>
      </c>
      <c r="N2920" s="21">
        <f t="shared" si="413"/>
        <v>56651.4</v>
      </c>
      <c r="O2920" s="23">
        <f t="shared" si="414"/>
        <v>53923.74</v>
      </c>
      <c r="P2920" t="s">
        <v>23</v>
      </c>
      <c r="Q2920" t="s">
        <v>24</v>
      </c>
      <c r="R2920" t="s">
        <v>6483</v>
      </c>
      <c r="S2920">
        <v>6349</v>
      </c>
      <c r="T2920" s="25">
        <v>45174</v>
      </c>
      <c r="U2920">
        <v>209.82</v>
      </c>
    </row>
    <row r="2921" spans="1:21" x14ac:dyDescent="0.25">
      <c r="A2921" t="s">
        <v>2763</v>
      </c>
      <c r="B2921" s="25">
        <v>44985</v>
      </c>
      <c r="C2921" s="25">
        <v>44989</v>
      </c>
      <c r="D2921" s="18">
        <v>60</v>
      </c>
      <c r="E2921">
        <v>92</v>
      </c>
      <c r="F2921" s="19">
        <f t="shared" si="406"/>
        <v>45050</v>
      </c>
      <c r="G2921" s="25">
        <v>45174</v>
      </c>
      <c r="H2921" s="20">
        <f t="shared" si="407"/>
        <v>124</v>
      </c>
      <c r="I2921" s="21">
        <f t="shared" si="408"/>
        <v>11408</v>
      </c>
      <c r="J2921" s="21">
        <f t="shared" si="409"/>
        <v>181</v>
      </c>
      <c r="K2921" s="22">
        <f t="shared" si="410"/>
        <v>-89</v>
      </c>
      <c r="L2921" s="21">
        <f t="shared" si="411"/>
        <v>189</v>
      </c>
      <c r="M2921" s="21">
        <f t="shared" si="412"/>
        <v>185</v>
      </c>
      <c r="N2921" s="21">
        <f t="shared" si="413"/>
        <v>17388</v>
      </c>
      <c r="O2921" s="23">
        <f t="shared" si="414"/>
        <v>17020</v>
      </c>
      <c r="P2921" t="s">
        <v>23</v>
      </c>
      <c r="Q2921" t="s">
        <v>24</v>
      </c>
      <c r="R2921" t="s">
        <v>6483</v>
      </c>
      <c r="S2921">
        <v>6349</v>
      </c>
      <c r="T2921" s="25">
        <v>45174</v>
      </c>
      <c r="U2921">
        <v>92</v>
      </c>
    </row>
    <row r="2922" spans="1:21" x14ac:dyDescent="0.25">
      <c r="A2922" t="s">
        <v>2764</v>
      </c>
      <c r="B2922" s="25">
        <v>44995</v>
      </c>
      <c r="C2922" s="25">
        <v>45000</v>
      </c>
      <c r="D2922" s="18">
        <v>60</v>
      </c>
      <c r="E2922">
        <v>63.4</v>
      </c>
      <c r="F2922" s="19">
        <f t="shared" si="406"/>
        <v>45061</v>
      </c>
      <c r="G2922" s="25">
        <v>45174</v>
      </c>
      <c r="H2922" s="20">
        <f t="shared" si="407"/>
        <v>113</v>
      </c>
      <c r="I2922" s="21">
        <f t="shared" si="408"/>
        <v>7164.2</v>
      </c>
      <c r="J2922" s="21">
        <f t="shared" si="409"/>
        <v>170</v>
      </c>
      <c r="K2922" s="22">
        <f t="shared" si="410"/>
        <v>-106.6</v>
      </c>
      <c r="L2922" s="21">
        <f t="shared" si="411"/>
        <v>179</v>
      </c>
      <c r="M2922" s="21">
        <f t="shared" si="412"/>
        <v>174</v>
      </c>
      <c r="N2922" s="21">
        <f t="shared" si="413"/>
        <v>11348.6</v>
      </c>
      <c r="O2922" s="23">
        <f t="shared" si="414"/>
        <v>11031.6</v>
      </c>
      <c r="P2922" t="s">
        <v>23</v>
      </c>
      <c r="Q2922" t="s">
        <v>24</v>
      </c>
      <c r="R2922" t="s">
        <v>6483</v>
      </c>
      <c r="S2922">
        <v>6349</v>
      </c>
      <c r="T2922" s="25">
        <v>45174</v>
      </c>
      <c r="U2922">
        <v>63.4</v>
      </c>
    </row>
    <row r="2923" spans="1:21" x14ac:dyDescent="0.25">
      <c r="A2923" t="s">
        <v>2765</v>
      </c>
      <c r="B2923" s="25">
        <v>45023</v>
      </c>
      <c r="C2923" s="25">
        <v>45029</v>
      </c>
      <c r="D2923" s="18">
        <v>60</v>
      </c>
      <c r="E2923">
        <v>202.18</v>
      </c>
      <c r="F2923" s="19">
        <f t="shared" si="406"/>
        <v>45090</v>
      </c>
      <c r="G2923" s="25">
        <v>45174</v>
      </c>
      <c r="H2923" s="20">
        <f t="shared" si="407"/>
        <v>84</v>
      </c>
      <c r="I2923" s="21">
        <f t="shared" si="408"/>
        <v>16983.12</v>
      </c>
      <c r="J2923" s="21">
        <f t="shared" si="409"/>
        <v>142</v>
      </c>
      <c r="K2923" s="22">
        <f t="shared" si="410"/>
        <v>60.180000000000007</v>
      </c>
      <c r="L2923" s="21">
        <f t="shared" si="411"/>
        <v>151</v>
      </c>
      <c r="M2923" s="21">
        <f t="shared" si="412"/>
        <v>145</v>
      </c>
      <c r="N2923" s="21">
        <f t="shared" si="413"/>
        <v>30529.18</v>
      </c>
      <c r="O2923" s="23">
        <f t="shared" si="414"/>
        <v>29316.100000000002</v>
      </c>
      <c r="P2923" t="s">
        <v>23</v>
      </c>
      <c r="Q2923" t="s">
        <v>24</v>
      </c>
      <c r="R2923" t="s">
        <v>6483</v>
      </c>
      <c r="S2923">
        <v>6349</v>
      </c>
      <c r="T2923" s="25">
        <v>45174</v>
      </c>
      <c r="U2923">
        <v>202.18</v>
      </c>
    </row>
    <row r="2924" spans="1:21" x14ac:dyDescent="0.25">
      <c r="A2924" t="s">
        <v>2766</v>
      </c>
      <c r="B2924" s="25">
        <v>45065</v>
      </c>
      <c r="C2924" s="25">
        <v>45075</v>
      </c>
      <c r="D2924" s="18">
        <v>60</v>
      </c>
      <c r="E2924">
        <v>13.18</v>
      </c>
      <c r="F2924" s="19">
        <f t="shared" si="406"/>
        <v>45136</v>
      </c>
      <c r="G2924" s="25">
        <v>45187</v>
      </c>
      <c r="H2924" s="20">
        <f t="shared" si="407"/>
        <v>51</v>
      </c>
      <c r="I2924" s="21">
        <f t="shared" si="408"/>
        <v>672.18</v>
      </c>
      <c r="J2924" s="21">
        <f t="shared" si="409"/>
        <v>109</v>
      </c>
      <c r="K2924" s="22">
        <f t="shared" si="410"/>
        <v>-95.82</v>
      </c>
      <c r="L2924" s="21">
        <f t="shared" si="411"/>
        <v>122</v>
      </c>
      <c r="M2924" s="21">
        <f t="shared" si="412"/>
        <v>112</v>
      </c>
      <c r="N2924" s="21">
        <f t="shared" si="413"/>
        <v>1607.96</v>
      </c>
      <c r="O2924" s="23">
        <f t="shared" si="414"/>
        <v>1476.1599999999999</v>
      </c>
      <c r="P2924" t="s">
        <v>23</v>
      </c>
      <c r="Q2924" t="s">
        <v>24</v>
      </c>
      <c r="R2924" t="s">
        <v>6483</v>
      </c>
      <c r="S2924">
        <v>6536</v>
      </c>
      <c r="T2924" s="25">
        <v>45187</v>
      </c>
      <c r="U2924">
        <v>13.18</v>
      </c>
    </row>
    <row r="2925" spans="1:21" x14ac:dyDescent="0.25">
      <c r="A2925" t="s">
        <v>2767</v>
      </c>
      <c r="B2925" s="25">
        <v>45086</v>
      </c>
      <c r="C2925" s="25">
        <v>45095</v>
      </c>
      <c r="D2925" s="18">
        <v>60</v>
      </c>
      <c r="E2925">
        <v>138.49</v>
      </c>
      <c r="F2925" s="19">
        <f t="shared" si="406"/>
        <v>45156</v>
      </c>
      <c r="G2925" s="25">
        <v>45187</v>
      </c>
      <c r="H2925" s="20">
        <f t="shared" si="407"/>
        <v>31</v>
      </c>
      <c r="I2925" s="21">
        <f t="shared" si="408"/>
        <v>4293.1900000000005</v>
      </c>
      <c r="J2925" s="21">
        <f t="shared" si="409"/>
        <v>90</v>
      </c>
      <c r="K2925" s="22">
        <f t="shared" si="410"/>
        <v>48.490000000000009</v>
      </c>
      <c r="L2925" s="21">
        <f t="shared" si="411"/>
        <v>101</v>
      </c>
      <c r="M2925" s="21">
        <f t="shared" si="412"/>
        <v>92</v>
      </c>
      <c r="N2925" s="21">
        <f t="shared" si="413"/>
        <v>13987.490000000002</v>
      </c>
      <c r="O2925" s="23">
        <f t="shared" si="414"/>
        <v>12741.080000000002</v>
      </c>
      <c r="P2925" t="s">
        <v>23</v>
      </c>
      <c r="Q2925" t="s">
        <v>24</v>
      </c>
      <c r="R2925" t="s">
        <v>6483</v>
      </c>
      <c r="S2925">
        <v>6536</v>
      </c>
      <c r="T2925" s="25">
        <v>45187</v>
      </c>
      <c r="U2925">
        <v>138.49</v>
      </c>
    </row>
    <row r="2926" spans="1:21" x14ac:dyDescent="0.25">
      <c r="A2926" t="s">
        <v>2768</v>
      </c>
      <c r="B2926" s="25">
        <v>45100</v>
      </c>
      <c r="C2926" s="25">
        <v>45105</v>
      </c>
      <c r="D2926" s="18">
        <v>60</v>
      </c>
      <c r="E2926">
        <v>59.07</v>
      </c>
      <c r="F2926" s="19">
        <f t="shared" si="406"/>
        <v>45166</v>
      </c>
      <c r="G2926" s="25">
        <v>45187</v>
      </c>
      <c r="H2926" s="20">
        <f t="shared" si="407"/>
        <v>21</v>
      </c>
      <c r="I2926" s="21">
        <f t="shared" si="408"/>
        <v>1240.47</v>
      </c>
      <c r="J2926" s="21">
        <f t="shared" si="409"/>
        <v>80</v>
      </c>
      <c r="K2926" s="22">
        <f t="shared" si="410"/>
        <v>-20.93</v>
      </c>
      <c r="L2926" s="21">
        <f t="shared" si="411"/>
        <v>87</v>
      </c>
      <c r="M2926" s="21">
        <f t="shared" si="412"/>
        <v>82</v>
      </c>
      <c r="N2926" s="21">
        <f t="shared" si="413"/>
        <v>5139.09</v>
      </c>
      <c r="O2926" s="23">
        <f t="shared" si="414"/>
        <v>4843.74</v>
      </c>
      <c r="P2926" t="s">
        <v>23</v>
      </c>
      <c r="Q2926" t="s">
        <v>24</v>
      </c>
      <c r="R2926" t="s">
        <v>6483</v>
      </c>
      <c r="S2926">
        <v>6536</v>
      </c>
      <c r="T2926" s="25">
        <v>45187</v>
      </c>
      <c r="U2926">
        <v>59.07</v>
      </c>
    </row>
    <row r="2927" spans="1:21" x14ac:dyDescent="0.25">
      <c r="A2927" t="s">
        <v>2769</v>
      </c>
      <c r="B2927" s="25">
        <v>44694</v>
      </c>
      <c r="C2927" s="25">
        <v>44697</v>
      </c>
      <c r="D2927" s="18">
        <v>60</v>
      </c>
      <c r="E2927" s="26">
        <v>45380</v>
      </c>
      <c r="F2927" s="19">
        <f t="shared" si="406"/>
        <v>44758</v>
      </c>
      <c r="G2927" s="25">
        <v>45128</v>
      </c>
      <c r="H2927" s="20">
        <f t="shared" si="407"/>
        <v>370</v>
      </c>
      <c r="I2927" s="21">
        <f t="shared" si="408"/>
        <v>16790600</v>
      </c>
      <c r="J2927" s="21">
        <f t="shared" si="409"/>
        <v>425</v>
      </c>
      <c r="K2927" s="22">
        <f t="shared" si="410"/>
        <v>44955</v>
      </c>
      <c r="L2927" s="21">
        <f t="shared" si="411"/>
        <v>434</v>
      </c>
      <c r="M2927" s="21">
        <f t="shared" si="412"/>
        <v>431</v>
      </c>
      <c r="N2927" s="21">
        <f t="shared" si="413"/>
        <v>19694920</v>
      </c>
      <c r="O2927" s="23">
        <f t="shared" si="414"/>
        <v>19558780</v>
      </c>
      <c r="P2927" t="s">
        <v>23</v>
      </c>
      <c r="Q2927" t="s">
        <v>24</v>
      </c>
      <c r="R2927" t="s">
        <v>6484</v>
      </c>
      <c r="S2927">
        <v>5097</v>
      </c>
      <c r="T2927" s="25">
        <v>45128</v>
      </c>
      <c r="U2927" s="26">
        <v>45380</v>
      </c>
    </row>
    <row r="2928" spans="1:21" x14ac:dyDescent="0.25">
      <c r="A2928" t="s">
        <v>2770</v>
      </c>
      <c r="B2928" s="25">
        <v>44741</v>
      </c>
      <c r="C2928" s="25">
        <v>44742</v>
      </c>
      <c r="D2928" s="18">
        <v>60</v>
      </c>
      <c r="E2928" s="26">
        <v>67308.600000000006</v>
      </c>
      <c r="F2928" s="19">
        <f t="shared" si="406"/>
        <v>44803</v>
      </c>
      <c r="G2928" s="25">
        <v>45128</v>
      </c>
      <c r="H2928" s="20">
        <f t="shared" si="407"/>
        <v>325</v>
      </c>
      <c r="I2928" s="21">
        <f t="shared" si="408"/>
        <v>21875295.000000004</v>
      </c>
      <c r="J2928" s="21">
        <f t="shared" si="409"/>
        <v>381</v>
      </c>
      <c r="K2928" s="22">
        <f t="shared" si="410"/>
        <v>66927.600000000006</v>
      </c>
      <c r="L2928" s="21">
        <f t="shared" si="411"/>
        <v>387</v>
      </c>
      <c r="M2928" s="21">
        <f t="shared" si="412"/>
        <v>386</v>
      </c>
      <c r="N2928" s="21">
        <f t="shared" si="413"/>
        <v>26048428.200000003</v>
      </c>
      <c r="O2928" s="23">
        <f t="shared" si="414"/>
        <v>25981119.600000001</v>
      </c>
      <c r="P2928" t="s">
        <v>23</v>
      </c>
      <c r="Q2928" t="s">
        <v>24</v>
      </c>
      <c r="R2928" t="s">
        <v>6484</v>
      </c>
      <c r="S2928">
        <v>5097</v>
      </c>
      <c r="T2928" s="25">
        <v>45128</v>
      </c>
      <c r="U2928" s="26">
        <v>67308.600000000006</v>
      </c>
    </row>
    <row r="2929" spans="1:21" x14ac:dyDescent="0.25">
      <c r="A2929" t="s">
        <v>2771</v>
      </c>
      <c r="B2929" s="25">
        <v>44734</v>
      </c>
      <c r="C2929" s="25">
        <v>44734</v>
      </c>
      <c r="D2929" s="18">
        <v>60</v>
      </c>
      <c r="E2929" s="26">
        <v>56400</v>
      </c>
      <c r="F2929" s="19">
        <f t="shared" si="406"/>
        <v>44795</v>
      </c>
      <c r="G2929" s="25">
        <v>45174</v>
      </c>
      <c r="H2929" s="20">
        <f t="shared" si="407"/>
        <v>379</v>
      </c>
      <c r="I2929" s="21">
        <f t="shared" si="408"/>
        <v>21375600</v>
      </c>
      <c r="J2929" s="21">
        <f t="shared" si="409"/>
        <v>433</v>
      </c>
      <c r="K2929" s="22">
        <f t="shared" si="410"/>
        <v>55967</v>
      </c>
      <c r="L2929" s="21">
        <f t="shared" si="411"/>
        <v>440</v>
      </c>
      <c r="M2929" s="21">
        <f t="shared" si="412"/>
        <v>440</v>
      </c>
      <c r="N2929" s="21">
        <f t="shared" si="413"/>
        <v>24816000</v>
      </c>
      <c r="O2929" s="23">
        <f t="shared" si="414"/>
        <v>24816000</v>
      </c>
      <c r="P2929" t="s">
        <v>23</v>
      </c>
      <c r="Q2929" t="s">
        <v>24</v>
      </c>
      <c r="R2929" t="s">
        <v>6485</v>
      </c>
      <c r="S2929">
        <v>6371</v>
      </c>
      <c r="T2929" s="25">
        <v>45174</v>
      </c>
      <c r="U2929" s="26">
        <v>56400</v>
      </c>
    </row>
    <row r="2930" spans="1:21" x14ac:dyDescent="0.25">
      <c r="A2930" t="s">
        <v>2772</v>
      </c>
      <c r="B2930" s="25">
        <v>44890</v>
      </c>
      <c r="C2930" s="25">
        <v>44890</v>
      </c>
      <c r="D2930" s="18">
        <v>60</v>
      </c>
      <c r="E2930">
        <v>90.6</v>
      </c>
      <c r="F2930" s="19">
        <f t="shared" si="406"/>
        <v>44951</v>
      </c>
      <c r="G2930" s="25">
        <v>45174</v>
      </c>
      <c r="H2930" s="20">
        <f t="shared" si="407"/>
        <v>223</v>
      </c>
      <c r="I2930" s="21">
        <f t="shared" si="408"/>
        <v>20203.8</v>
      </c>
      <c r="J2930" s="21">
        <f t="shared" si="409"/>
        <v>280</v>
      </c>
      <c r="K2930" s="22">
        <f t="shared" si="410"/>
        <v>-189.4</v>
      </c>
      <c r="L2930" s="21">
        <f t="shared" si="411"/>
        <v>284</v>
      </c>
      <c r="M2930" s="21">
        <f t="shared" si="412"/>
        <v>284</v>
      </c>
      <c r="N2930" s="21">
        <f t="shared" si="413"/>
        <v>25730.399999999998</v>
      </c>
      <c r="O2930" s="23">
        <f t="shared" si="414"/>
        <v>25730.399999999998</v>
      </c>
      <c r="P2930" t="s">
        <v>23</v>
      </c>
      <c r="Q2930" t="s">
        <v>24</v>
      </c>
      <c r="R2930" t="s">
        <v>6485</v>
      </c>
      <c r="S2930">
        <v>6371</v>
      </c>
      <c r="T2930" s="25">
        <v>45174</v>
      </c>
      <c r="U2930">
        <v>90.6</v>
      </c>
    </row>
    <row r="2931" spans="1:21" x14ac:dyDescent="0.25">
      <c r="A2931" t="s">
        <v>2773</v>
      </c>
      <c r="B2931" s="25">
        <v>44916</v>
      </c>
      <c r="C2931" s="25">
        <v>44918</v>
      </c>
      <c r="D2931" s="18">
        <v>60</v>
      </c>
      <c r="E2931">
        <v>90.6</v>
      </c>
      <c r="F2931" s="19">
        <f t="shared" si="406"/>
        <v>44980</v>
      </c>
      <c r="G2931" s="25">
        <v>45174</v>
      </c>
      <c r="H2931" s="20">
        <f t="shared" si="407"/>
        <v>194</v>
      </c>
      <c r="I2931" s="21">
        <f t="shared" si="408"/>
        <v>17576.399999999998</v>
      </c>
      <c r="J2931" s="21">
        <f t="shared" si="409"/>
        <v>252</v>
      </c>
      <c r="K2931" s="22">
        <f t="shared" si="410"/>
        <v>-161.4</v>
      </c>
      <c r="L2931" s="21">
        <f t="shared" si="411"/>
        <v>258</v>
      </c>
      <c r="M2931" s="21">
        <f t="shared" si="412"/>
        <v>256</v>
      </c>
      <c r="N2931" s="21">
        <f t="shared" si="413"/>
        <v>23374.799999999999</v>
      </c>
      <c r="O2931" s="23">
        <f t="shared" si="414"/>
        <v>23193.599999999999</v>
      </c>
      <c r="P2931" t="s">
        <v>23</v>
      </c>
      <c r="Q2931" t="s">
        <v>24</v>
      </c>
      <c r="R2931" t="s">
        <v>6485</v>
      </c>
      <c r="S2931">
        <v>6371</v>
      </c>
      <c r="T2931" s="25">
        <v>45174</v>
      </c>
      <c r="U2931">
        <v>90.6</v>
      </c>
    </row>
    <row r="2932" spans="1:21" x14ac:dyDescent="0.25">
      <c r="A2932" t="s">
        <v>2774</v>
      </c>
      <c r="B2932" s="25">
        <v>45044</v>
      </c>
      <c r="C2932" s="25">
        <v>45044</v>
      </c>
      <c r="D2932" s="18">
        <v>60</v>
      </c>
      <c r="E2932">
        <v>181.2</v>
      </c>
      <c r="F2932" s="19">
        <f t="shared" si="406"/>
        <v>45105</v>
      </c>
      <c r="G2932" s="25">
        <v>45174</v>
      </c>
      <c r="H2932" s="20">
        <f t="shared" si="407"/>
        <v>69</v>
      </c>
      <c r="I2932" s="21">
        <f t="shared" si="408"/>
        <v>12502.8</v>
      </c>
      <c r="J2932" s="21">
        <f t="shared" si="409"/>
        <v>127</v>
      </c>
      <c r="K2932" s="22">
        <f t="shared" si="410"/>
        <v>54.199999999999989</v>
      </c>
      <c r="L2932" s="21">
        <f t="shared" si="411"/>
        <v>130</v>
      </c>
      <c r="M2932" s="21">
        <f t="shared" si="412"/>
        <v>130</v>
      </c>
      <c r="N2932" s="21">
        <f t="shared" si="413"/>
        <v>23556</v>
      </c>
      <c r="O2932" s="23">
        <f t="shared" si="414"/>
        <v>23556</v>
      </c>
      <c r="P2932" t="s">
        <v>23</v>
      </c>
      <c r="Q2932" t="s">
        <v>24</v>
      </c>
      <c r="R2932" t="s">
        <v>6485</v>
      </c>
      <c r="S2932">
        <v>6371</v>
      </c>
      <c r="T2932" s="25">
        <v>45174</v>
      </c>
      <c r="U2932">
        <v>181.2</v>
      </c>
    </row>
    <row r="2933" spans="1:21" x14ac:dyDescent="0.25">
      <c r="A2933" t="s">
        <v>2775</v>
      </c>
      <c r="B2933" s="25">
        <v>44537</v>
      </c>
      <c r="C2933" s="25">
        <v>44538</v>
      </c>
      <c r="D2933" s="18">
        <v>60</v>
      </c>
      <c r="E2933">
        <v>13.6</v>
      </c>
      <c r="F2933" s="19">
        <f t="shared" si="406"/>
        <v>44600</v>
      </c>
      <c r="G2933" s="25">
        <v>45182</v>
      </c>
      <c r="H2933" s="20">
        <f t="shared" si="407"/>
        <v>582</v>
      </c>
      <c r="I2933" s="21">
        <f t="shared" si="408"/>
        <v>7915.2</v>
      </c>
      <c r="J2933" s="21">
        <f t="shared" si="409"/>
        <v>635</v>
      </c>
      <c r="K2933" s="22">
        <f t="shared" si="410"/>
        <v>-621.4</v>
      </c>
      <c r="L2933" s="21">
        <f t="shared" si="411"/>
        <v>645</v>
      </c>
      <c r="M2933" s="21">
        <f t="shared" si="412"/>
        <v>644</v>
      </c>
      <c r="N2933" s="21">
        <f t="shared" si="413"/>
        <v>8772</v>
      </c>
      <c r="O2933" s="23">
        <f t="shared" si="414"/>
        <v>8758.4</v>
      </c>
      <c r="P2933" t="s">
        <v>23</v>
      </c>
      <c r="Q2933" t="s">
        <v>24</v>
      </c>
      <c r="R2933" t="s">
        <v>6486</v>
      </c>
      <c r="S2933">
        <v>6494</v>
      </c>
      <c r="T2933" s="25">
        <v>45182</v>
      </c>
      <c r="U2933">
        <v>13.6</v>
      </c>
    </row>
    <row r="2934" spans="1:21" x14ac:dyDescent="0.25">
      <c r="A2934" t="s">
        <v>2776</v>
      </c>
      <c r="B2934" s="25">
        <v>44638</v>
      </c>
      <c r="C2934" s="25">
        <v>44639</v>
      </c>
      <c r="D2934" s="18">
        <v>60</v>
      </c>
      <c r="E2934">
        <v>38</v>
      </c>
      <c r="F2934" s="19">
        <f t="shared" si="406"/>
        <v>44700</v>
      </c>
      <c r="G2934" s="25">
        <v>45134</v>
      </c>
      <c r="H2934" s="20">
        <f t="shared" si="407"/>
        <v>434</v>
      </c>
      <c r="I2934" s="21">
        <f t="shared" si="408"/>
        <v>16492</v>
      </c>
      <c r="J2934" s="21">
        <f t="shared" si="409"/>
        <v>488</v>
      </c>
      <c r="K2934" s="22">
        <f t="shared" si="410"/>
        <v>-450</v>
      </c>
      <c r="L2934" s="21">
        <f t="shared" si="411"/>
        <v>496</v>
      </c>
      <c r="M2934" s="21">
        <f t="shared" si="412"/>
        <v>495</v>
      </c>
      <c r="N2934" s="21">
        <f t="shared" si="413"/>
        <v>18848</v>
      </c>
      <c r="O2934" s="23">
        <f t="shared" si="414"/>
        <v>18810</v>
      </c>
      <c r="P2934" t="s">
        <v>23</v>
      </c>
      <c r="Q2934" t="s">
        <v>24</v>
      </c>
      <c r="R2934" t="s">
        <v>6486</v>
      </c>
      <c r="S2934">
        <v>5270</v>
      </c>
      <c r="T2934" s="25">
        <v>45134</v>
      </c>
      <c r="U2934">
        <v>38</v>
      </c>
    </row>
    <row r="2935" spans="1:21" x14ac:dyDescent="0.25">
      <c r="A2935" t="s">
        <v>2777</v>
      </c>
      <c r="B2935" s="25">
        <v>44691</v>
      </c>
      <c r="C2935" s="25">
        <v>44692</v>
      </c>
      <c r="D2935" s="18">
        <v>60</v>
      </c>
      <c r="E2935">
        <v>23.1</v>
      </c>
      <c r="F2935" s="19">
        <f t="shared" si="406"/>
        <v>44753</v>
      </c>
      <c r="G2935" s="25">
        <v>45128</v>
      </c>
      <c r="H2935" s="20">
        <f t="shared" si="407"/>
        <v>375</v>
      </c>
      <c r="I2935" s="21">
        <f t="shared" si="408"/>
        <v>8662.5</v>
      </c>
      <c r="J2935" s="21">
        <f t="shared" si="409"/>
        <v>430</v>
      </c>
      <c r="K2935" s="22">
        <f t="shared" si="410"/>
        <v>-406.9</v>
      </c>
      <c r="L2935" s="21">
        <f t="shared" si="411"/>
        <v>437</v>
      </c>
      <c r="M2935" s="21">
        <f t="shared" si="412"/>
        <v>436</v>
      </c>
      <c r="N2935" s="21">
        <f t="shared" si="413"/>
        <v>10094.700000000001</v>
      </c>
      <c r="O2935" s="23">
        <f t="shared" si="414"/>
        <v>10071.6</v>
      </c>
      <c r="P2935" t="s">
        <v>23</v>
      </c>
      <c r="Q2935" t="s">
        <v>24</v>
      </c>
      <c r="R2935" t="s">
        <v>6486</v>
      </c>
      <c r="S2935">
        <v>5067</v>
      </c>
      <c r="T2935" s="25">
        <v>45128</v>
      </c>
      <c r="U2935">
        <v>23.1</v>
      </c>
    </row>
    <row r="2936" spans="1:21" x14ac:dyDescent="0.25">
      <c r="A2936" t="s">
        <v>2778</v>
      </c>
      <c r="B2936" s="25">
        <v>44796</v>
      </c>
      <c r="C2936" s="25">
        <v>44798</v>
      </c>
      <c r="D2936" s="18">
        <v>60</v>
      </c>
      <c r="E2936" s="26">
        <v>2605.5</v>
      </c>
      <c r="F2936" s="19">
        <f t="shared" si="406"/>
        <v>44859</v>
      </c>
      <c r="G2936" s="25">
        <v>45174</v>
      </c>
      <c r="H2936" s="20">
        <f t="shared" si="407"/>
        <v>315</v>
      </c>
      <c r="I2936" s="21">
        <f t="shared" si="408"/>
        <v>820732.5</v>
      </c>
      <c r="J2936" s="21">
        <f t="shared" si="409"/>
        <v>370</v>
      </c>
      <c r="K2936" s="22">
        <f t="shared" si="410"/>
        <v>2235.5</v>
      </c>
      <c r="L2936" s="21">
        <f t="shared" si="411"/>
        <v>378</v>
      </c>
      <c r="M2936" s="21">
        <f t="shared" si="412"/>
        <v>376</v>
      </c>
      <c r="N2936" s="21">
        <f t="shared" si="413"/>
        <v>984879</v>
      </c>
      <c r="O2936" s="23">
        <f t="shared" si="414"/>
        <v>979668</v>
      </c>
      <c r="P2936" t="s">
        <v>23</v>
      </c>
      <c r="Q2936" t="s">
        <v>24</v>
      </c>
      <c r="R2936" t="s">
        <v>6487</v>
      </c>
      <c r="S2936">
        <v>6378</v>
      </c>
      <c r="T2936" s="25">
        <v>45174</v>
      </c>
      <c r="U2936" s="26">
        <v>2605.5</v>
      </c>
    </row>
    <row r="2937" spans="1:21" x14ac:dyDescent="0.25">
      <c r="A2937" t="s">
        <v>2779</v>
      </c>
      <c r="B2937" s="25">
        <v>44825</v>
      </c>
      <c r="C2937" s="25">
        <v>44827</v>
      </c>
      <c r="D2937" s="18">
        <v>60</v>
      </c>
      <c r="E2937" s="26">
        <v>17898.560000000001</v>
      </c>
      <c r="F2937" s="19">
        <f t="shared" si="406"/>
        <v>44888</v>
      </c>
      <c r="G2937" s="25">
        <v>45174</v>
      </c>
      <c r="H2937" s="20">
        <f t="shared" si="407"/>
        <v>286</v>
      </c>
      <c r="I2937" s="21">
        <f t="shared" si="408"/>
        <v>5118988.16</v>
      </c>
      <c r="J2937" s="21">
        <f t="shared" si="409"/>
        <v>342</v>
      </c>
      <c r="K2937" s="22">
        <f t="shared" si="410"/>
        <v>17556.560000000001</v>
      </c>
      <c r="L2937" s="21">
        <f t="shared" si="411"/>
        <v>349</v>
      </c>
      <c r="M2937" s="21">
        <f t="shared" si="412"/>
        <v>347</v>
      </c>
      <c r="N2937" s="21">
        <f t="shared" si="413"/>
        <v>6246597.4400000004</v>
      </c>
      <c r="O2937" s="23">
        <f t="shared" si="414"/>
        <v>6210800.3200000003</v>
      </c>
      <c r="P2937" t="s">
        <v>23</v>
      </c>
      <c r="Q2937" t="s">
        <v>24</v>
      </c>
      <c r="R2937" t="s">
        <v>6487</v>
      </c>
      <c r="S2937">
        <v>6378</v>
      </c>
      <c r="T2937" s="25">
        <v>45174</v>
      </c>
      <c r="U2937" s="26">
        <v>17898.560000000001</v>
      </c>
    </row>
    <row r="2938" spans="1:21" x14ac:dyDescent="0.25">
      <c r="A2938" t="s">
        <v>2780</v>
      </c>
      <c r="B2938" s="25">
        <v>44847</v>
      </c>
      <c r="C2938" s="25">
        <v>44849</v>
      </c>
      <c r="D2938" s="18">
        <v>60</v>
      </c>
      <c r="E2938" s="26">
        <v>2605.5</v>
      </c>
      <c r="F2938" s="19">
        <f t="shared" si="406"/>
        <v>44910</v>
      </c>
      <c r="G2938" s="25">
        <v>45174</v>
      </c>
      <c r="H2938" s="20">
        <f t="shared" si="407"/>
        <v>264</v>
      </c>
      <c r="I2938" s="21">
        <f t="shared" si="408"/>
        <v>687852</v>
      </c>
      <c r="J2938" s="21">
        <f t="shared" si="409"/>
        <v>320</v>
      </c>
      <c r="K2938" s="22">
        <f t="shared" si="410"/>
        <v>2285.5</v>
      </c>
      <c r="L2938" s="21">
        <f t="shared" si="411"/>
        <v>327</v>
      </c>
      <c r="M2938" s="21">
        <f t="shared" si="412"/>
        <v>325</v>
      </c>
      <c r="N2938" s="21">
        <f t="shared" si="413"/>
        <v>851998.5</v>
      </c>
      <c r="O2938" s="23">
        <f t="shared" si="414"/>
        <v>846787.5</v>
      </c>
      <c r="P2938" t="s">
        <v>23</v>
      </c>
      <c r="Q2938" t="s">
        <v>24</v>
      </c>
      <c r="R2938" t="s">
        <v>6487</v>
      </c>
      <c r="S2938">
        <v>6378</v>
      </c>
      <c r="T2938" s="25">
        <v>45174</v>
      </c>
      <c r="U2938" s="26">
        <v>2605.5</v>
      </c>
    </row>
    <row r="2939" spans="1:21" x14ac:dyDescent="0.25">
      <c r="A2939" t="s">
        <v>2781</v>
      </c>
      <c r="B2939" s="25">
        <v>44854</v>
      </c>
      <c r="C2939" s="25">
        <v>44856</v>
      </c>
      <c r="D2939" s="18">
        <v>60</v>
      </c>
      <c r="E2939">
        <v>956.26</v>
      </c>
      <c r="F2939" s="19">
        <f t="shared" si="406"/>
        <v>44917</v>
      </c>
      <c r="G2939" s="25">
        <v>45174</v>
      </c>
      <c r="H2939" s="20">
        <f t="shared" si="407"/>
        <v>257</v>
      </c>
      <c r="I2939" s="21">
        <f t="shared" si="408"/>
        <v>245758.82</v>
      </c>
      <c r="J2939" s="21">
        <f t="shared" si="409"/>
        <v>313</v>
      </c>
      <c r="K2939" s="22">
        <f t="shared" si="410"/>
        <v>643.26</v>
      </c>
      <c r="L2939" s="21">
        <f t="shared" si="411"/>
        <v>320</v>
      </c>
      <c r="M2939" s="21">
        <f t="shared" si="412"/>
        <v>318</v>
      </c>
      <c r="N2939" s="21">
        <f t="shared" si="413"/>
        <v>306003.20000000001</v>
      </c>
      <c r="O2939" s="23">
        <f t="shared" si="414"/>
        <v>304090.68</v>
      </c>
      <c r="P2939" t="s">
        <v>23</v>
      </c>
      <c r="Q2939" t="s">
        <v>24</v>
      </c>
      <c r="R2939" t="s">
        <v>6487</v>
      </c>
      <c r="S2939">
        <v>6378</v>
      </c>
      <c r="T2939" s="25">
        <v>45174</v>
      </c>
      <c r="U2939">
        <v>956.26</v>
      </c>
    </row>
    <row r="2940" spans="1:21" x14ac:dyDescent="0.25">
      <c r="A2940" t="s">
        <v>2782</v>
      </c>
      <c r="B2940" s="25">
        <v>44854</v>
      </c>
      <c r="C2940" s="25">
        <v>44856</v>
      </c>
      <c r="D2940" s="18">
        <v>60</v>
      </c>
      <c r="E2940" s="26">
        <v>1000</v>
      </c>
      <c r="F2940" s="19">
        <f t="shared" si="406"/>
        <v>44917</v>
      </c>
      <c r="G2940" s="25">
        <v>45174</v>
      </c>
      <c r="H2940" s="20">
        <f t="shared" si="407"/>
        <v>257</v>
      </c>
      <c r="I2940" s="21">
        <f t="shared" si="408"/>
        <v>257000</v>
      </c>
      <c r="J2940" s="21">
        <f t="shared" si="409"/>
        <v>313</v>
      </c>
      <c r="K2940" s="22">
        <f t="shared" si="410"/>
        <v>687</v>
      </c>
      <c r="L2940" s="21">
        <f t="shared" si="411"/>
        <v>320</v>
      </c>
      <c r="M2940" s="21">
        <f t="shared" si="412"/>
        <v>318</v>
      </c>
      <c r="N2940" s="21">
        <f t="shared" si="413"/>
        <v>320000</v>
      </c>
      <c r="O2940" s="23">
        <f t="shared" si="414"/>
        <v>318000</v>
      </c>
      <c r="P2940" t="s">
        <v>23</v>
      </c>
      <c r="Q2940" t="s">
        <v>24</v>
      </c>
      <c r="R2940" t="s">
        <v>6487</v>
      </c>
      <c r="S2940">
        <v>6378</v>
      </c>
      <c r="T2940" s="25">
        <v>45174</v>
      </c>
      <c r="U2940" s="26">
        <v>1000</v>
      </c>
    </row>
    <row r="2941" spans="1:21" x14ac:dyDescent="0.25">
      <c r="A2941" t="s">
        <v>2783</v>
      </c>
      <c r="B2941" s="25">
        <v>44858</v>
      </c>
      <c r="C2941" s="25">
        <v>44860</v>
      </c>
      <c r="D2941" s="18">
        <v>60</v>
      </c>
      <c r="E2941" s="26">
        <v>1550.5</v>
      </c>
      <c r="F2941" s="19">
        <f t="shared" si="406"/>
        <v>44921</v>
      </c>
      <c r="G2941" s="25">
        <v>45174</v>
      </c>
      <c r="H2941" s="20">
        <f t="shared" si="407"/>
        <v>253</v>
      </c>
      <c r="I2941" s="21">
        <f t="shared" si="408"/>
        <v>392276.5</v>
      </c>
      <c r="J2941" s="21">
        <f t="shared" si="409"/>
        <v>309</v>
      </c>
      <c r="K2941" s="22">
        <f t="shared" si="410"/>
        <v>1241.5</v>
      </c>
      <c r="L2941" s="21">
        <f t="shared" si="411"/>
        <v>316</v>
      </c>
      <c r="M2941" s="21">
        <f t="shared" si="412"/>
        <v>314</v>
      </c>
      <c r="N2941" s="21">
        <f t="shared" si="413"/>
        <v>489958</v>
      </c>
      <c r="O2941" s="23">
        <f t="shared" si="414"/>
        <v>486857</v>
      </c>
      <c r="P2941" t="s">
        <v>23</v>
      </c>
      <c r="Q2941" t="s">
        <v>24</v>
      </c>
      <c r="R2941" t="s">
        <v>6487</v>
      </c>
      <c r="S2941">
        <v>6378</v>
      </c>
      <c r="T2941" s="25">
        <v>45174</v>
      </c>
      <c r="U2941" s="26">
        <v>1550.5</v>
      </c>
    </row>
    <row r="2942" spans="1:21" x14ac:dyDescent="0.25">
      <c r="A2942" t="s">
        <v>2784</v>
      </c>
      <c r="B2942" s="25">
        <v>44858</v>
      </c>
      <c r="C2942" s="25">
        <v>44860</v>
      </c>
      <c r="D2942" s="18">
        <v>60</v>
      </c>
      <c r="E2942" s="26">
        <v>1164.55</v>
      </c>
      <c r="F2942" s="19">
        <f t="shared" si="406"/>
        <v>44921</v>
      </c>
      <c r="G2942" s="25">
        <v>45174</v>
      </c>
      <c r="H2942" s="20">
        <f t="shared" si="407"/>
        <v>253</v>
      </c>
      <c r="I2942" s="21">
        <f t="shared" si="408"/>
        <v>294631.14999999997</v>
      </c>
      <c r="J2942" s="21">
        <f t="shared" si="409"/>
        <v>309</v>
      </c>
      <c r="K2942" s="22">
        <f t="shared" si="410"/>
        <v>855.55</v>
      </c>
      <c r="L2942" s="21">
        <f t="shared" si="411"/>
        <v>316</v>
      </c>
      <c r="M2942" s="21">
        <f t="shared" si="412"/>
        <v>314</v>
      </c>
      <c r="N2942" s="21">
        <f t="shared" si="413"/>
        <v>367997.8</v>
      </c>
      <c r="O2942" s="23">
        <f t="shared" si="414"/>
        <v>365668.7</v>
      </c>
      <c r="P2942" t="s">
        <v>23</v>
      </c>
      <c r="Q2942" t="s">
        <v>24</v>
      </c>
      <c r="R2942" t="s">
        <v>6487</v>
      </c>
      <c r="S2942">
        <v>6378</v>
      </c>
      <c r="T2942" s="25">
        <v>45174</v>
      </c>
      <c r="U2942" s="26">
        <v>1164.55</v>
      </c>
    </row>
    <row r="2943" spans="1:21" x14ac:dyDescent="0.25">
      <c r="A2943" t="s">
        <v>2785</v>
      </c>
      <c r="B2943" s="25">
        <v>44858</v>
      </c>
      <c r="C2943" s="25">
        <v>44860</v>
      </c>
      <c r="D2943" s="18">
        <v>60</v>
      </c>
      <c r="E2943" s="26">
        <v>1338.76</v>
      </c>
      <c r="F2943" s="19">
        <f t="shared" si="406"/>
        <v>44921</v>
      </c>
      <c r="G2943" s="25">
        <v>45174</v>
      </c>
      <c r="H2943" s="20">
        <f t="shared" si="407"/>
        <v>253</v>
      </c>
      <c r="I2943" s="21">
        <f t="shared" si="408"/>
        <v>338706.27999999997</v>
      </c>
      <c r="J2943" s="21">
        <f t="shared" si="409"/>
        <v>309</v>
      </c>
      <c r="K2943" s="22">
        <f t="shared" si="410"/>
        <v>1029.76</v>
      </c>
      <c r="L2943" s="21">
        <f t="shared" si="411"/>
        <v>316</v>
      </c>
      <c r="M2943" s="21">
        <f t="shared" si="412"/>
        <v>314</v>
      </c>
      <c r="N2943" s="21">
        <f t="shared" si="413"/>
        <v>423048.16</v>
      </c>
      <c r="O2943" s="23">
        <f t="shared" si="414"/>
        <v>420370.64</v>
      </c>
      <c r="P2943" t="s">
        <v>23</v>
      </c>
      <c r="Q2943" t="s">
        <v>24</v>
      </c>
      <c r="R2943" t="s">
        <v>6487</v>
      </c>
      <c r="S2943">
        <v>6378</v>
      </c>
      <c r="T2943" s="25">
        <v>45174</v>
      </c>
      <c r="U2943" s="26">
        <v>1338.76</v>
      </c>
    </row>
    <row r="2944" spans="1:21" x14ac:dyDescent="0.25">
      <c r="A2944" t="s">
        <v>2786</v>
      </c>
      <c r="B2944" s="25">
        <v>44859</v>
      </c>
      <c r="C2944" s="25">
        <v>44861</v>
      </c>
      <c r="D2944" s="18">
        <v>60</v>
      </c>
      <c r="E2944">
        <v>159.75</v>
      </c>
      <c r="F2944" s="19">
        <f t="shared" si="406"/>
        <v>44922</v>
      </c>
      <c r="G2944" s="25">
        <v>45174</v>
      </c>
      <c r="H2944" s="20">
        <f t="shared" si="407"/>
        <v>252</v>
      </c>
      <c r="I2944" s="21">
        <f t="shared" si="408"/>
        <v>40257</v>
      </c>
      <c r="J2944" s="21">
        <f t="shared" si="409"/>
        <v>308</v>
      </c>
      <c r="K2944" s="22">
        <f t="shared" si="410"/>
        <v>-148.25</v>
      </c>
      <c r="L2944" s="21">
        <f t="shared" si="411"/>
        <v>315</v>
      </c>
      <c r="M2944" s="21">
        <f t="shared" si="412"/>
        <v>313</v>
      </c>
      <c r="N2944" s="21">
        <f t="shared" si="413"/>
        <v>50321.25</v>
      </c>
      <c r="O2944" s="23">
        <f t="shared" si="414"/>
        <v>50001.75</v>
      </c>
      <c r="P2944" t="s">
        <v>23</v>
      </c>
      <c r="Q2944" t="s">
        <v>24</v>
      </c>
      <c r="R2944" t="s">
        <v>6487</v>
      </c>
      <c r="S2944">
        <v>6378</v>
      </c>
      <c r="T2944" s="25">
        <v>45174</v>
      </c>
      <c r="U2944">
        <v>159.75</v>
      </c>
    </row>
    <row r="2945" spans="1:21" x14ac:dyDescent="0.25">
      <c r="A2945" t="s">
        <v>2787</v>
      </c>
      <c r="B2945" s="25">
        <v>44869</v>
      </c>
      <c r="C2945" s="25">
        <v>44870</v>
      </c>
      <c r="D2945" s="18">
        <v>60</v>
      </c>
      <c r="E2945">
        <v>224.92</v>
      </c>
      <c r="F2945" s="19">
        <f t="shared" si="406"/>
        <v>44931</v>
      </c>
      <c r="G2945" s="25">
        <v>45174</v>
      </c>
      <c r="H2945" s="20">
        <f t="shared" si="407"/>
        <v>243</v>
      </c>
      <c r="I2945" s="21">
        <f t="shared" si="408"/>
        <v>54655.56</v>
      </c>
      <c r="J2945" s="21">
        <f t="shared" si="409"/>
        <v>300</v>
      </c>
      <c r="K2945" s="22">
        <f t="shared" si="410"/>
        <v>-75.080000000000013</v>
      </c>
      <c r="L2945" s="21">
        <f t="shared" si="411"/>
        <v>305</v>
      </c>
      <c r="M2945" s="21">
        <f t="shared" si="412"/>
        <v>304</v>
      </c>
      <c r="N2945" s="21">
        <f t="shared" si="413"/>
        <v>68600.599999999991</v>
      </c>
      <c r="O2945" s="23">
        <f t="shared" si="414"/>
        <v>68375.679999999993</v>
      </c>
      <c r="P2945" t="s">
        <v>23</v>
      </c>
      <c r="Q2945" t="s">
        <v>24</v>
      </c>
      <c r="R2945" t="s">
        <v>6487</v>
      </c>
      <c r="S2945">
        <v>6378</v>
      </c>
      <c r="T2945" s="25">
        <v>45174</v>
      </c>
      <c r="U2945">
        <v>224.92</v>
      </c>
    </row>
    <row r="2946" spans="1:21" x14ac:dyDescent="0.25">
      <c r="A2946" t="s">
        <v>2788</v>
      </c>
      <c r="B2946" s="25">
        <v>44874</v>
      </c>
      <c r="C2946" s="25">
        <v>44877</v>
      </c>
      <c r="D2946" s="18">
        <v>60</v>
      </c>
      <c r="E2946" s="26">
        <v>2357.09</v>
      </c>
      <c r="F2946" s="19">
        <f t="shared" si="406"/>
        <v>44938</v>
      </c>
      <c r="G2946" s="25">
        <v>45174</v>
      </c>
      <c r="H2946" s="20">
        <f t="shared" si="407"/>
        <v>236</v>
      </c>
      <c r="I2946" s="21">
        <f t="shared" si="408"/>
        <v>556273.24</v>
      </c>
      <c r="J2946" s="21">
        <f t="shared" si="409"/>
        <v>293</v>
      </c>
      <c r="K2946" s="22">
        <f t="shared" si="410"/>
        <v>2064.09</v>
      </c>
      <c r="L2946" s="21">
        <f t="shared" si="411"/>
        <v>300</v>
      </c>
      <c r="M2946" s="21">
        <f t="shared" si="412"/>
        <v>297</v>
      </c>
      <c r="N2946" s="21">
        <f t="shared" si="413"/>
        <v>707127</v>
      </c>
      <c r="O2946" s="23">
        <f t="shared" si="414"/>
        <v>700055.7300000001</v>
      </c>
      <c r="P2946" t="s">
        <v>23</v>
      </c>
      <c r="Q2946" t="s">
        <v>24</v>
      </c>
      <c r="R2946" t="s">
        <v>6487</v>
      </c>
      <c r="S2946">
        <v>6378</v>
      </c>
      <c r="T2946" s="25">
        <v>45174</v>
      </c>
      <c r="U2946" s="26">
        <v>2357.09</v>
      </c>
    </row>
    <row r="2947" spans="1:21" x14ac:dyDescent="0.25">
      <c r="A2947" t="s">
        <v>2789</v>
      </c>
      <c r="B2947" s="25">
        <v>44896</v>
      </c>
      <c r="C2947" s="25">
        <v>44898</v>
      </c>
      <c r="D2947" s="18">
        <v>60</v>
      </c>
      <c r="E2947">
        <v>444.38</v>
      </c>
      <c r="F2947" s="19">
        <f t="shared" si="406"/>
        <v>44960</v>
      </c>
      <c r="G2947" s="25">
        <v>45174</v>
      </c>
      <c r="H2947" s="20">
        <f t="shared" si="407"/>
        <v>214</v>
      </c>
      <c r="I2947" s="21">
        <f t="shared" si="408"/>
        <v>95097.319999999992</v>
      </c>
      <c r="J2947" s="21">
        <f t="shared" si="409"/>
        <v>272</v>
      </c>
      <c r="K2947" s="22">
        <f t="shared" si="410"/>
        <v>172.38</v>
      </c>
      <c r="L2947" s="21">
        <f t="shared" si="411"/>
        <v>278</v>
      </c>
      <c r="M2947" s="21">
        <f t="shared" si="412"/>
        <v>276</v>
      </c>
      <c r="N2947" s="21">
        <f t="shared" si="413"/>
        <v>123537.64</v>
      </c>
      <c r="O2947" s="23">
        <f t="shared" si="414"/>
        <v>122648.88</v>
      </c>
      <c r="P2947" t="s">
        <v>23</v>
      </c>
      <c r="Q2947" t="s">
        <v>24</v>
      </c>
      <c r="R2947" t="s">
        <v>6487</v>
      </c>
      <c r="S2947">
        <v>6378</v>
      </c>
      <c r="T2947" s="25">
        <v>45174</v>
      </c>
      <c r="U2947">
        <v>444.38</v>
      </c>
    </row>
    <row r="2948" spans="1:21" x14ac:dyDescent="0.25">
      <c r="A2948" t="s">
        <v>2790</v>
      </c>
      <c r="B2948" s="25">
        <v>44901</v>
      </c>
      <c r="C2948" s="25">
        <v>44903</v>
      </c>
      <c r="D2948" s="18">
        <v>60</v>
      </c>
      <c r="E2948">
        <v>14</v>
      </c>
      <c r="F2948" s="19">
        <f t="shared" si="406"/>
        <v>44965</v>
      </c>
      <c r="G2948" s="25">
        <v>45174</v>
      </c>
      <c r="H2948" s="20">
        <f t="shared" si="407"/>
        <v>209</v>
      </c>
      <c r="I2948" s="21">
        <f t="shared" si="408"/>
        <v>2926</v>
      </c>
      <c r="J2948" s="21">
        <f t="shared" si="409"/>
        <v>267</v>
      </c>
      <c r="K2948" s="22">
        <f t="shared" si="410"/>
        <v>-253</v>
      </c>
      <c r="L2948" s="21">
        <f t="shared" si="411"/>
        <v>273</v>
      </c>
      <c r="M2948" s="21">
        <f t="shared" si="412"/>
        <v>271</v>
      </c>
      <c r="N2948" s="21">
        <f t="shared" si="413"/>
        <v>3822</v>
      </c>
      <c r="O2948" s="23">
        <f t="shared" si="414"/>
        <v>3794</v>
      </c>
      <c r="P2948" t="s">
        <v>23</v>
      </c>
      <c r="Q2948" t="s">
        <v>24</v>
      </c>
      <c r="R2948" t="s">
        <v>6487</v>
      </c>
      <c r="S2948">
        <v>6378</v>
      </c>
      <c r="T2948" s="25">
        <v>45174</v>
      </c>
      <c r="U2948">
        <v>14</v>
      </c>
    </row>
    <row r="2949" spans="1:21" x14ac:dyDescent="0.25">
      <c r="A2949" t="s">
        <v>2791</v>
      </c>
      <c r="B2949" s="25">
        <v>44907</v>
      </c>
      <c r="C2949" s="25">
        <v>44911</v>
      </c>
      <c r="D2949" s="18">
        <v>60</v>
      </c>
      <c r="E2949">
        <v>382.5</v>
      </c>
      <c r="F2949" s="19">
        <f t="shared" si="406"/>
        <v>44973</v>
      </c>
      <c r="G2949" s="25">
        <v>45174</v>
      </c>
      <c r="H2949" s="20">
        <f t="shared" si="407"/>
        <v>201</v>
      </c>
      <c r="I2949" s="21">
        <f t="shared" si="408"/>
        <v>76882.5</v>
      </c>
      <c r="J2949" s="21">
        <f t="shared" si="409"/>
        <v>259</v>
      </c>
      <c r="K2949" s="22">
        <f t="shared" si="410"/>
        <v>123.5</v>
      </c>
      <c r="L2949" s="21">
        <f t="shared" si="411"/>
        <v>267</v>
      </c>
      <c r="M2949" s="21">
        <f t="shared" si="412"/>
        <v>263</v>
      </c>
      <c r="N2949" s="21">
        <f t="shared" si="413"/>
        <v>102127.5</v>
      </c>
      <c r="O2949" s="23">
        <f t="shared" si="414"/>
        <v>100597.5</v>
      </c>
      <c r="P2949" t="s">
        <v>23</v>
      </c>
      <c r="Q2949" t="s">
        <v>24</v>
      </c>
      <c r="R2949" t="s">
        <v>6487</v>
      </c>
      <c r="S2949">
        <v>6378</v>
      </c>
      <c r="T2949" s="25">
        <v>45174</v>
      </c>
      <c r="U2949">
        <v>382.5</v>
      </c>
    </row>
    <row r="2950" spans="1:21" x14ac:dyDescent="0.25">
      <c r="A2950" t="s">
        <v>2792</v>
      </c>
      <c r="B2950" s="25">
        <v>44908</v>
      </c>
      <c r="C2950" s="25">
        <v>44913</v>
      </c>
      <c r="D2950" s="18">
        <v>60</v>
      </c>
      <c r="E2950">
        <v>15</v>
      </c>
      <c r="F2950" s="19">
        <f t="shared" si="406"/>
        <v>44975</v>
      </c>
      <c r="G2950" s="25">
        <v>45174</v>
      </c>
      <c r="H2950" s="20">
        <f t="shared" si="407"/>
        <v>199</v>
      </c>
      <c r="I2950" s="21">
        <f t="shared" si="408"/>
        <v>2985</v>
      </c>
      <c r="J2950" s="21">
        <f t="shared" si="409"/>
        <v>257</v>
      </c>
      <c r="K2950" s="22">
        <f t="shared" si="410"/>
        <v>-242</v>
      </c>
      <c r="L2950" s="21">
        <f t="shared" si="411"/>
        <v>266</v>
      </c>
      <c r="M2950" s="21">
        <f t="shared" si="412"/>
        <v>261</v>
      </c>
      <c r="N2950" s="21">
        <f t="shared" si="413"/>
        <v>3990</v>
      </c>
      <c r="O2950" s="23">
        <f t="shared" si="414"/>
        <v>3915</v>
      </c>
      <c r="P2950" t="s">
        <v>23</v>
      </c>
      <c r="Q2950" t="s">
        <v>24</v>
      </c>
      <c r="R2950" t="s">
        <v>6487</v>
      </c>
      <c r="S2950">
        <v>6378</v>
      </c>
      <c r="T2950" s="25">
        <v>45174</v>
      </c>
      <c r="U2950">
        <v>15</v>
      </c>
    </row>
    <row r="2951" spans="1:21" x14ac:dyDescent="0.25">
      <c r="A2951" t="s">
        <v>2793</v>
      </c>
      <c r="B2951" s="25">
        <v>44911</v>
      </c>
      <c r="C2951" s="25">
        <v>44915</v>
      </c>
      <c r="D2951" s="18">
        <v>60</v>
      </c>
      <c r="E2951">
        <v>50.4</v>
      </c>
      <c r="F2951" s="19">
        <f t="shared" ref="F2951:F3014" si="415">EDATE(C2951,2)</f>
        <v>44977</v>
      </c>
      <c r="G2951" s="25">
        <v>45174</v>
      </c>
      <c r="H2951" s="20">
        <f t="shared" si="407"/>
        <v>197</v>
      </c>
      <c r="I2951" s="21">
        <f t="shared" si="408"/>
        <v>9928.7999999999993</v>
      </c>
      <c r="J2951" s="21">
        <f t="shared" si="409"/>
        <v>255</v>
      </c>
      <c r="K2951" s="22">
        <f t="shared" si="410"/>
        <v>-204.6</v>
      </c>
      <c r="L2951" s="21">
        <f t="shared" si="411"/>
        <v>263</v>
      </c>
      <c r="M2951" s="21">
        <f t="shared" si="412"/>
        <v>259</v>
      </c>
      <c r="N2951" s="21">
        <f t="shared" si="413"/>
        <v>13255.199999999999</v>
      </c>
      <c r="O2951" s="23">
        <f t="shared" si="414"/>
        <v>13053.6</v>
      </c>
      <c r="P2951" t="s">
        <v>23</v>
      </c>
      <c r="Q2951" t="s">
        <v>24</v>
      </c>
      <c r="R2951" t="s">
        <v>6487</v>
      </c>
      <c r="S2951">
        <v>6378</v>
      </c>
      <c r="T2951" s="25">
        <v>45174</v>
      </c>
      <c r="U2951">
        <v>50.4</v>
      </c>
    </row>
    <row r="2952" spans="1:21" x14ac:dyDescent="0.25">
      <c r="A2952" t="s">
        <v>2794</v>
      </c>
      <c r="B2952" s="25">
        <v>44911</v>
      </c>
      <c r="C2952" s="25">
        <v>44914</v>
      </c>
      <c r="D2952" s="18">
        <v>60</v>
      </c>
      <c r="E2952">
        <v>25.2</v>
      </c>
      <c r="F2952" s="19">
        <f t="shared" si="415"/>
        <v>44976</v>
      </c>
      <c r="G2952" s="25">
        <v>45174</v>
      </c>
      <c r="H2952" s="20">
        <f t="shared" ref="H2952:H3015" si="416">G2952-F2952</f>
        <v>198</v>
      </c>
      <c r="I2952" s="21">
        <f t="shared" ref="I2952:I3015" si="417">E2952*H2952</f>
        <v>4989.5999999999995</v>
      </c>
      <c r="J2952" s="21">
        <f t="shared" ref="J2952:J3015" si="418">DAYS360(C2952,G2952)</f>
        <v>256</v>
      </c>
      <c r="K2952" s="22">
        <f t="shared" ref="K2952:K3015" si="419">E2952-J2952</f>
        <v>-230.8</v>
      </c>
      <c r="L2952" s="21">
        <f t="shared" ref="L2952:L3015" si="420">G2952-B2952</f>
        <v>263</v>
      </c>
      <c r="M2952" s="21">
        <f t="shared" ref="M2952:M3015" si="421">G2952-C2952</f>
        <v>260</v>
      </c>
      <c r="N2952" s="21">
        <f t="shared" ref="N2952:N3015" si="422">E2952*L2952</f>
        <v>6627.5999999999995</v>
      </c>
      <c r="O2952" s="23">
        <f t="shared" ref="O2952:O3015" si="423">E2952*M2952</f>
        <v>6552</v>
      </c>
      <c r="P2952" t="s">
        <v>23</v>
      </c>
      <c r="Q2952" t="s">
        <v>24</v>
      </c>
      <c r="R2952" t="s">
        <v>6487</v>
      </c>
      <c r="S2952">
        <v>6378</v>
      </c>
      <c r="T2952" s="25">
        <v>45174</v>
      </c>
      <c r="U2952">
        <v>25.2</v>
      </c>
    </row>
    <row r="2953" spans="1:21" x14ac:dyDescent="0.25">
      <c r="A2953" t="s">
        <v>2795</v>
      </c>
      <c r="B2953" s="25">
        <v>44915</v>
      </c>
      <c r="C2953" s="25">
        <v>44920</v>
      </c>
      <c r="D2953" s="18">
        <v>60</v>
      </c>
      <c r="E2953">
        <v>63.67</v>
      </c>
      <c r="F2953" s="19">
        <f t="shared" si="415"/>
        <v>44982</v>
      </c>
      <c r="G2953" s="25">
        <v>45174</v>
      </c>
      <c r="H2953" s="20">
        <f t="shared" si="416"/>
        <v>192</v>
      </c>
      <c r="I2953" s="21">
        <f t="shared" si="417"/>
        <v>12224.64</v>
      </c>
      <c r="J2953" s="21">
        <f t="shared" si="418"/>
        <v>250</v>
      </c>
      <c r="K2953" s="22">
        <f t="shared" si="419"/>
        <v>-186.32999999999998</v>
      </c>
      <c r="L2953" s="21">
        <f t="shared" si="420"/>
        <v>259</v>
      </c>
      <c r="M2953" s="21">
        <f t="shared" si="421"/>
        <v>254</v>
      </c>
      <c r="N2953" s="21">
        <f t="shared" si="422"/>
        <v>16490.53</v>
      </c>
      <c r="O2953" s="23">
        <f t="shared" si="423"/>
        <v>16172.18</v>
      </c>
      <c r="P2953" t="s">
        <v>23</v>
      </c>
      <c r="Q2953" t="s">
        <v>24</v>
      </c>
      <c r="R2953" t="s">
        <v>6487</v>
      </c>
      <c r="S2953">
        <v>6378</v>
      </c>
      <c r="T2953" s="25">
        <v>45174</v>
      </c>
      <c r="U2953">
        <v>63.67</v>
      </c>
    </row>
    <row r="2954" spans="1:21" x14ac:dyDescent="0.25">
      <c r="A2954" t="s">
        <v>2796</v>
      </c>
      <c r="B2954" s="25">
        <v>44930</v>
      </c>
      <c r="C2954" s="25">
        <v>44932</v>
      </c>
      <c r="D2954" s="18">
        <v>60</v>
      </c>
      <c r="E2954">
        <v>152.25</v>
      </c>
      <c r="F2954" s="19">
        <f t="shared" si="415"/>
        <v>44991</v>
      </c>
      <c r="G2954" s="25">
        <v>45174</v>
      </c>
      <c r="H2954" s="20">
        <f t="shared" si="416"/>
        <v>183</v>
      </c>
      <c r="I2954" s="21">
        <f t="shared" si="417"/>
        <v>27861.75</v>
      </c>
      <c r="J2954" s="21">
        <f t="shared" si="418"/>
        <v>239</v>
      </c>
      <c r="K2954" s="22">
        <f t="shared" si="419"/>
        <v>-86.75</v>
      </c>
      <c r="L2954" s="21">
        <f t="shared" si="420"/>
        <v>244</v>
      </c>
      <c r="M2954" s="21">
        <f t="shared" si="421"/>
        <v>242</v>
      </c>
      <c r="N2954" s="21">
        <f t="shared" si="422"/>
        <v>37149</v>
      </c>
      <c r="O2954" s="23">
        <f t="shared" si="423"/>
        <v>36844.5</v>
      </c>
      <c r="P2954" t="s">
        <v>23</v>
      </c>
      <c r="Q2954" t="s">
        <v>24</v>
      </c>
      <c r="R2954" t="s">
        <v>6487</v>
      </c>
      <c r="S2954">
        <v>6378</v>
      </c>
      <c r="T2954" s="25">
        <v>45174</v>
      </c>
      <c r="U2954">
        <v>152.25</v>
      </c>
    </row>
    <row r="2955" spans="1:21" x14ac:dyDescent="0.25">
      <c r="A2955" t="s">
        <v>2797</v>
      </c>
      <c r="B2955" s="25">
        <v>44931</v>
      </c>
      <c r="C2955" s="25">
        <v>44932</v>
      </c>
      <c r="D2955" s="18">
        <v>60</v>
      </c>
      <c r="E2955">
        <v>573.75</v>
      </c>
      <c r="F2955" s="19">
        <f t="shared" si="415"/>
        <v>44991</v>
      </c>
      <c r="G2955" s="25">
        <v>45174</v>
      </c>
      <c r="H2955" s="20">
        <f t="shared" si="416"/>
        <v>183</v>
      </c>
      <c r="I2955" s="21">
        <f t="shared" si="417"/>
        <v>104996.25</v>
      </c>
      <c r="J2955" s="21">
        <f t="shared" si="418"/>
        <v>239</v>
      </c>
      <c r="K2955" s="22">
        <f t="shared" si="419"/>
        <v>334.75</v>
      </c>
      <c r="L2955" s="21">
        <f t="shared" si="420"/>
        <v>243</v>
      </c>
      <c r="M2955" s="21">
        <f t="shared" si="421"/>
        <v>242</v>
      </c>
      <c r="N2955" s="21">
        <f t="shared" si="422"/>
        <v>139421.25</v>
      </c>
      <c r="O2955" s="23">
        <f t="shared" si="423"/>
        <v>138847.5</v>
      </c>
      <c r="P2955" t="s">
        <v>23</v>
      </c>
      <c r="Q2955" t="s">
        <v>24</v>
      </c>
      <c r="R2955" t="s">
        <v>6487</v>
      </c>
      <c r="S2955">
        <v>6378</v>
      </c>
      <c r="T2955" s="25">
        <v>45174</v>
      </c>
      <c r="U2955">
        <v>573.75</v>
      </c>
    </row>
    <row r="2956" spans="1:21" x14ac:dyDescent="0.25">
      <c r="A2956" t="s">
        <v>2798</v>
      </c>
      <c r="B2956" s="25">
        <v>44931</v>
      </c>
      <c r="C2956" s="25">
        <v>44932</v>
      </c>
      <c r="D2956" s="18">
        <v>60</v>
      </c>
      <c r="E2956">
        <v>765</v>
      </c>
      <c r="F2956" s="19">
        <f t="shared" si="415"/>
        <v>44991</v>
      </c>
      <c r="G2956" s="25">
        <v>45174</v>
      </c>
      <c r="H2956" s="20">
        <f t="shared" si="416"/>
        <v>183</v>
      </c>
      <c r="I2956" s="21">
        <f t="shared" si="417"/>
        <v>139995</v>
      </c>
      <c r="J2956" s="21">
        <f t="shared" si="418"/>
        <v>239</v>
      </c>
      <c r="K2956" s="22">
        <f t="shared" si="419"/>
        <v>526</v>
      </c>
      <c r="L2956" s="21">
        <f t="shared" si="420"/>
        <v>243</v>
      </c>
      <c r="M2956" s="21">
        <f t="shared" si="421"/>
        <v>242</v>
      </c>
      <c r="N2956" s="21">
        <f t="shared" si="422"/>
        <v>185895</v>
      </c>
      <c r="O2956" s="23">
        <f t="shared" si="423"/>
        <v>185130</v>
      </c>
      <c r="P2956" t="s">
        <v>23</v>
      </c>
      <c r="Q2956" t="s">
        <v>24</v>
      </c>
      <c r="R2956" t="s">
        <v>6487</v>
      </c>
      <c r="S2956">
        <v>6378</v>
      </c>
      <c r="T2956" s="25">
        <v>45174</v>
      </c>
      <c r="U2956">
        <v>765</v>
      </c>
    </row>
    <row r="2957" spans="1:21" x14ac:dyDescent="0.25">
      <c r="A2957" t="s">
        <v>2799</v>
      </c>
      <c r="B2957" s="25">
        <v>44910</v>
      </c>
      <c r="C2957" s="25">
        <v>44914</v>
      </c>
      <c r="D2957" s="18">
        <v>60</v>
      </c>
      <c r="E2957" s="26">
        <v>1142.77</v>
      </c>
      <c r="F2957" s="19">
        <f t="shared" si="415"/>
        <v>44976</v>
      </c>
      <c r="G2957" s="25">
        <v>45146</v>
      </c>
      <c r="H2957" s="20">
        <f t="shared" si="416"/>
        <v>170</v>
      </c>
      <c r="I2957" s="21">
        <f t="shared" si="417"/>
        <v>194270.9</v>
      </c>
      <c r="J2957" s="21">
        <f t="shared" si="418"/>
        <v>229</v>
      </c>
      <c r="K2957" s="22">
        <f t="shared" si="419"/>
        <v>913.77</v>
      </c>
      <c r="L2957" s="21">
        <f t="shared" si="420"/>
        <v>236</v>
      </c>
      <c r="M2957" s="21">
        <f t="shared" si="421"/>
        <v>232</v>
      </c>
      <c r="N2957" s="21">
        <f t="shared" si="422"/>
        <v>269693.71999999997</v>
      </c>
      <c r="O2957" s="23">
        <f t="shared" si="423"/>
        <v>265122.64</v>
      </c>
      <c r="P2957" t="s">
        <v>23</v>
      </c>
      <c r="Q2957" t="s">
        <v>24</v>
      </c>
      <c r="R2957" t="s">
        <v>6488</v>
      </c>
      <c r="S2957">
        <v>5711</v>
      </c>
      <c r="T2957" s="25">
        <v>45146</v>
      </c>
      <c r="U2957" s="26">
        <v>1142.77</v>
      </c>
    </row>
    <row r="2958" spans="1:21" x14ac:dyDescent="0.25">
      <c r="A2958" t="s">
        <v>2800</v>
      </c>
      <c r="B2958" s="25">
        <v>44910</v>
      </c>
      <c r="C2958" s="25">
        <v>44916</v>
      </c>
      <c r="D2958" s="18">
        <v>60</v>
      </c>
      <c r="E2958" s="26">
        <v>1002.03</v>
      </c>
      <c r="F2958" s="19">
        <f t="shared" si="415"/>
        <v>44978</v>
      </c>
      <c r="G2958" s="25">
        <v>45146</v>
      </c>
      <c r="H2958" s="20">
        <f t="shared" si="416"/>
        <v>168</v>
      </c>
      <c r="I2958" s="21">
        <f t="shared" si="417"/>
        <v>168341.04</v>
      </c>
      <c r="J2958" s="21">
        <f t="shared" si="418"/>
        <v>227</v>
      </c>
      <c r="K2958" s="22">
        <f t="shared" si="419"/>
        <v>775.03</v>
      </c>
      <c r="L2958" s="21">
        <f t="shared" si="420"/>
        <v>236</v>
      </c>
      <c r="M2958" s="21">
        <f t="shared" si="421"/>
        <v>230</v>
      </c>
      <c r="N2958" s="21">
        <f t="shared" si="422"/>
        <v>236479.08</v>
      </c>
      <c r="O2958" s="23">
        <f t="shared" si="423"/>
        <v>230466.9</v>
      </c>
      <c r="P2958" t="s">
        <v>23</v>
      </c>
      <c r="Q2958" t="s">
        <v>24</v>
      </c>
      <c r="R2958" t="s">
        <v>6488</v>
      </c>
      <c r="S2958">
        <v>5711</v>
      </c>
      <c r="T2958" s="25">
        <v>45146</v>
      </c>
      <c r="U2958" s="26">
        <v>1002.03</v>
      </c>
    </row>
    <row r="2959" spans="1:21" x14ac:dyDescent="0.25">
      <c r="A2959" t="s">
        <v>2801</v>
      </c>
      <c r="B2959" s="25">
        <v>45009</v>
      </c>
      <c r="C2959" s="25">
        <v>45009</v>
      </c>
      <c r="D2959" s="18">
        <v>60</v>
      </c>
      <c r="E2959" s="26">
        <v>1142.77</v>
      </c>
      <c r="F2959" s="19">
        <f t="shared" si="415"/>
        <v>45070</v>
      </c>
      <c r="G2959" s="25">
        <v>45146</v>
      </c>
      <c r="H2959" s="20">
        <f t="shared" si="416"/>
        <v>76</v>
      </c>
      <c r="I2959" s="21">
        <f t="shared" si="417"/>
        <v>86850.52</v>
      </c>
      <c r="J2959" s="21">
        <f t="shared" si="418"/>
        <v>134</v>
      </c>
      <c r="K2959" s="22">
        <f t="shared" si="419"/>
        <v>1008.77</v>
      </c>
      <c r="L2959" s="21">
        <f t="shared" si="420"/>
        <v>137</v>
      </c>
      <c r="M2959" s="21">
        <f t="shared" si="421"/>
        <v>137</v>
      </c>
      <c r="N2959" s="21">
        <f t="shared" si="422"/>
        <v>156559.49</v>
      </c>
      <c r="O2959" s="23">
        <f t="shared" si="423"/>
        <v>156559.49</v>
      </c>
      <c r="P2959" t="s">
        <v>23</v>
      </c>
      <c r="Q2959" t="s">
        <v>24</v>
      </c>
      <c r="R2959" t="s">
        <v>6488</v>
      </c>
      <c r="S2959">
        <v>5711</v>
      </c>
      <c r="T2959" s="25">
        <v>45146</v>
      </c>
      <c r="U2959" s="26">
        <v>1142.77</v>
      </c>
    </row>
    <row r="2960" spans="1:21" x14ac:dyDescent="0.25">
      <c r="A2960" t="s">
        <v>2802</v>
      </c>
      <c r="B2960" s="25">
        <v>45016</v>
      </c>
      <c r="C2960" s="25">
        <v>45017</v>
      </c>
      <c r="D2960" s="18">
        <v>60</v>
      </c>
      <c r="E2960">
        <v>224.64</v>
      </c>
      <c r="F2960" s="19">
        <f t="shared" si="415"/>
        <v>45078</v>
      </c>
      <c r="G2960" s="25">
        <v>45114</v>
      </c>
      <c r="H2960" s="20">
        <f t="shared" si="416"/>
        <v>36</v>
      </c>
      <c r="I2960" s="21">
        <f t="shared" si="417"/>
        <v>8087.0399999999991</v>
      </c>
      <c r="J2960" s="21">
        <f t="shared" si="418"/>
        <v>96</v>
      </c>
      <c r="K2960" s="22">
        <f t="shared" si="419"/>
        <v>128.63999999999999</v>
      </c>
      <c r="L2960" s="21">
        <f t="shared" si="420"/>
        <v>98</v>
      </c>
      <c r="M2960" s="21">
        <f t="shared" si="421"/>
        <v>97</v>
      </c>
      <c r="N2960" s="21">
        <f t="shared" si="422"/>
        <v>22014.719999999998</v>
      </c>
      <c r="O2960" s="23">
        <f t="shared" si="423"/>
        <v>21790.079999999998</v>
      </c>
      <c r="P2960" t="s">
        <v>23</v>
      </c>
      <c r="Q2960" t="s">
        <v>24</v>
      </c>
      <c r="R2960" t="s">
        <v>6489</v>
      </c>
      <c r="S2960">
        <v>4589</v>
      </c>
      <c r="T2960" s="25">
        <v>45114</v>
      </c>
      <c r="U2960">
        <v>224.64</v>
      </c>
    </row>
    <row r="2961" spans="1:21" x14ac:dyDescent="0.25">
      <c r="A2961" t="s">
        <v>2803</v>
      </c>
      <c r="B2961" s="25">
        <v>45016</v>
      </c>
      <c r="C2961" s="25">
        <v>45017</v>
      </c>
      <c r="D2961" s="18">
        <v>60</v>
      </c>
      <c r="E2961">
        <v>303.2</v>
      </c>
      <c r="F2961" s="19">
        <f t="shared" si="415"/>
        <v>45078</v>
      </c>
      <c r="G2961" s="25">
        <v>45114</v>
      </c>
      <c r="H2961" s="20">
        <f t="shared" si="416"/>
        <v>36</v>
      </c>
      <c r="I2961" s="21">
        <f t="shared" si="417"/>
        <v>10915.199999999999</v>
      </c>
      <c r="J2961" s="21">
        <f t="shared" si="418"/>
        <v>96</v>
      </c>
      <c r="K2961" s="22">
        <f t="shared" si="419"/>
        <v>207.2</v>
      </c>
      <c r="L2961" s="21">
        <f t="shared" si="420"/>
        <v>98</v>
      </c>
      <c r="M2961" s="21">
        <f t="shared" si="421"/>
        <v>97</v>
      </c>
      <c r="N2961" s="21">
        <f t="shared" si="422"/>
        <v>29713.599999999999</v>
      </c>
      <c r="O2961" s="23">
        <f t="shared" si="423"/>
        <v>29410.399999999998</v>
      </c>
      <c r="P2961" t="s">
        <v>23</v>
      </c>
      <c r="Q2961" t="s">
        <v>24</v>
      </c>
      <c r="R2961" t="s">
        <v>6489</v>
      </c>
      <c r="S2961">
        <v>4589</v>
      </c>
      <c r="T2961" s="25">
        <v>45114</v>
      </c>
      <c r="U2961">
        <v>303.2</v>
      </c>
    </row>
    <row r="2962" spans="1:21" x14ac:dyDescent="0.25">
      <c r="A2962" t="s">
        <v>2804</v>
      </c>
      <c r="B2962" s="25">
        <v>45016</v>
      </c>
      <c r="C2962" s="25">
        <v>45017</v>
      </c>
      <c r="D2962" s="18">
        <v>60</v>
      </c>
      <c r="E2962">
        <v>325.81</v>
      </c>
      <c r="F2962" s="19">
        <f t="shared" si="415"/>
        <v>45078</v>
      </c>
      <c r="G2962" s="25">
        <v>45114</v>
      </c>
      <c r="H2962" s="20">
        <f t="shared" si="416"/>
        <v>36</v>
      </c>
      <c r="I2962" s="21">
        <f t="shared" si="417"/>
        <v>11729.16</v>
      </c>
      <c r="J2962" s="21">
        <f t="shared" si="418"/>
        <v>96</v>
      </c>
      <c r="K2962" s="22">
        <f t="shared" si="419"/>
        <v>229.81</v>
      </c>
      <c r="L2962" s="21">
        <f t="shared" si="420"/>
        <v>98</v>
      </c>
      <c r="M2962" s="21">
        <f t="shared" si="421"/>
        <v>97</v>
      </c>
      <c r="N2962" s="21">
        <f t="shared" si="422"/>
        <v>31929.38</v>
      </c>
      <c r="O2962" s="23">
        <f t="shared" si="423"/>
        <v>31603.57</v>
      </c>
      <c r="P2962" t="s">
        <v>23</v>
      </c>
      <c r="Q2962" t="s">
        <v>24</v>
      </c>
      <c r="R2962" t="s">
        <v>6489</v>
      </c>
      <c r="S2962">
        <v>4589</v>
      </c>
      <c r="T2962" s="25">
        <v>45114</v>
      </c>
      <c r="U2962">
        <v>325.81</v>
      </c>
    </row>
    <row r="2963" spans="1:21" x14ac:dyDescent="0.25">
      <c r="A2963" t="s">
        <v>2805</v>
      </c>
      <c r="B2963" s="25">
        <v>45045</v>
      </c>
      <c r="C2963" s="25">
        <v>45050</v>
      </c>
      <c r="D2963" s="18">
        <v>60</v>
      </c>
      <c r="E2963">
        <v>407.8</v>
      </c>
      <c r="F2963" s="19">
        <f t="shared" si="415"/>
        <v>45111</v>
      </c>
      <c r="G2963" s="25">
        <v>45114</v>
      </c>
      <c r="H2963" s="20">
        <f t="shared" si="416"/>
        <v>3</v>
      </c>
      <c r="I2963" s="21">
        <f t="shared" si="417"/>
        <v>1223.4000000000001</v>
      </c>
      <c r="J2963" s="21">
        <f t="shared" si="418"/>
        <v>63</v>
      </c>
      <c r="K2963" s="22">
        <f t="shared" si="419"/>
        <v>344.8</v>
      </c>
      <c r="L2963" s="21">
        <f t="shared" si="420"/>
        <v>69</v>
      </c>
      <c r="M2963" s="21">
        <f t="shared" si="421"/>
        <v>64</v>
      </c>
      <c r="N2963" s="21">
        <f t="shared" si="422"/>
        <v>28138.2</v>
      </c>
      <c r="O2963" s="23">
        <f t="shared" si="423"/>
        <v>26099.200000000001</v>
      </c>
      <c r="P2963" t="s">
        <v>23</v>
      </c>
      <c r="Q2963" t="s">
        <v>24</v>
      </c>
      <c r="R2963" t="s">
        <v>6489</v>
      </c>
      <c r="S2963">
        <v>4591</v>
      </c>
      <c r="T2963" s="25">
        <v>45114</v>
      </c>
      <c r="U2963">
        <v>407.8</v>
      </c>
    </row>
    <row r="2964" spans="1:21" x14ac:dyDescent="0.25">
      <c r="A2964" t="s">
        <v>2806</v>
      </c>
      <c r="B2964" s="25">
        <v>45045</v>
      </c>
      <c r="C2964" s="25">
        <v>45050</v>
      </c>
      <c r="D2964" s="18">
        <v>60</v>
      </c>
      <c r="E2964">
        <v>241.22</v>
      </c>
      <c r="F2964" s="19">
        <f t="shared" si="415"/>
        <v>45111</v>
      </c>
      <c r="G2964" s="25">
        <v>45114</v>
      </c>
      <c r="H2964" s="20">
        <f t="shared" si="416"/>
        <v>3</v>
      </c>
      <c r="I2964" s="21">
        <f t="shared" si="417"/>
        <v>723.66</v>
      </c>
      <c r="J2964" s="21">
        <f t="shared" si="418"/>
        <v>63</v>
      </c>
      <c r="K2964" s="22">
        <f t="shared" si="419"/>
        <v>178.22</v>
      </c>
      <c r="L2964" s="21">
        <f t="shared" si="420"/>
        <v>69</v>
      </c>
      <c r="M2964" s="21">
        <f t="shared" si="421"/>
        <v>64</v>
      </c>
      <c r="N2964" s="21">
        <f t="shared" si="422"/>
        <v>16644.18</v>
      </c>
      <c r="O2964" s="23">
        <f t="shared" si="423"/>
        <v>15438.08</v>
      </c>
      <c r="P2964" t="s">
        <v>23</v>
      </c>
      <c r="Q2964" t="s">
        <v>24</v>
      </c>
      <c r="R2964" t="s">
        <v>6489</v>
      </c>
      <c r="S2964">
        <v>4591</v>
      </c>
      <c r="T2964" s="25">
        <v>45114</v>
      </c>
      <c r="U2964">
        <v>241.22</v>
      </c>
    </row>
    <row r="2965" spans="1:21" x14ac:dyDescent="0.25">
      <c r="A2965" t="s">
        <v>2807</v>
      </c>
      <c r="B2965" s="25">
        <v>45076</v>
      </c>
      <c r="C2965" s="25">
        <v>45076</v>
      </c>
      <c r="D2965" s="18">
        <v>60</v>
      </c>
      <c r="E2965">
        <v>378.43</v>
      </c>
      <c r="F2965" s="19">
        <f t="shared" si="415"/>
        <v>45137</v>
      </c>
      <c r="G2965" s="25">
        <v>45114</v>
      </c>
      <c r="H2965" s="20">
        <f t="shared" si="416"/>
        <v>-23</v>
      </c>
      <c r="I2965" s="21">
        <f t="shared" si="417"/>
        <v>-8703.89</v>
      </c>
      <c r="J2965" s="21">
        <f t="shared" si="418"/>
        <v>37</v>
      </c>
      <c r="K2965" s="22">
        <f t="shared" si="419"/>
        <v>341.43</v>
      </c>
      <c r="L2965" s="21">
        <f t="shared" si="420"/>
        <v>38</v>
      </c>
      <c r="M2965" s="21">
        <f t="shared" si="421"/>
        <v>38</v>
      </c>
      <c r="N2965" s="21">
        <f t="shared" si="422"/>
        <v>14380.34</v>
      </c>
      <c r="O2965" s="23">
        <f t="shared" si="423"/>
        <v>14380.34</v>
      </c>
      <c r="P2965" t="s">
        <v>23</v>
      </c>
      <c r="Q2965" t="s">
        <v>24</v>
      </c>
      <c r="R2965" t="s">
        <v>6489</v>
      </c>
      <c r="S2965">
        <v>4593</v>
      </c>
      <c r="T2965" s="25">
        <v>45114</v>
      </c>
      <c r="U2965">
        <v>378.43</v>
      </c>
    </row>
    <row r="2966" spans="1:21" x14ac:dyDescent="0.25">
      <c r="A2966" t="s">
        <v>2808</v>
      </c>
      <c r="B2966" s="25">
        <v>45076</v>
      </c>
      <c r="C2966" s="25">
        <v>45076</v>
      </c>
      <c r="D2966" s="18">
        <v>60</v>
      </c>
      <c r="E2966">
        <v>407.95</v>
      </c>
      <c r="F2966" s="19">
        <f t="shared" si="415"/>
        <v>45137</v>
      </c>
      <c r="G2966" s="25">
        <v>45114</v>
      </c>
      <c r="H2966" s="20">
        <f t="shared" si="416"/>
        <v>-23</v>
      </c>
      <c r="I2966" s="21">
        <f t="shared" si="417"/>
        <v>-9382.85</v>
      </c>
      <c r="J2966" s="21">
        <f t="shared" si="418"/>
        <v>37</v>
      </c>
      <c r="K2966" s="22">
        <f t="shared" si="419"/>
        <v>370.95</v>
      </c>
      <c r="L2966" s="21">
        <f t="shared" si="420"/>
        <v>38</v>
      </c>
      <c r="M2966" s="21">
        <f t="shared" si="421"/>
        <v>38</v>
      </c>
      <c r="N2966" s="21">
        <f t="shared" si="422"/>
        <v>15502.1</v>
      </c>
      <c r="O2966" s="23">
        <f t="shared" si="423"/>
        <v>15502.1</v>
      </c>
      <c r="P2966" t="s">
        <v>23</v>
      </c>
      <c r="Q2966" t="s">
        <v>24</v>
      </c>
      <c r="R2966" t="s">
        <v>6489</v>
      </c>
      <c r="S2966">
        <v>4593</v>
      </c>
      <c r="T2966" s="25">
        <v>45114</v>
      </c>
      <c r="U2966">
        <v>407.95</v>
      </c>
    </row>
    <row r="2967" spans="1:21" x14ac:dyDescent="0.25">
      <c r="A2967" t="s">
        <v>2809</v>
      </c>
      <c r="B2967" s="25">
        <v>45076</v>
      </c>
      <c r="C2967" s="25">
        <v>45076</v>
      </c>
      <c r="D2967" s="18">
        <v>60</v>
      </c>
      <c r="E2967">
        <v>375.94</v>
      </c>
      <c r="F2967" s="19">
        <f t="shared" si="415"/>
        <v>45137</v>
      </c>
      <c r="G2967" s="25">
        <v>45114</v>
      </c>
      <c r="H2967" s="20">
        <f t="shared" si="416"/>
        <v>-23</v>
      </c>
      <c r="I2967" s="21">
        <f t="shared" si="417"/>
        <v>-8646.6200000000008</v>
      </c>
      <c r="J2967" s="21">
        <f t="shared" si="418"/>
        <v>37</v>
      </c>
      <c r="K2967" s="22">
        <f t="shared" si="419"/>
        <v>338.94</v>
      </c>
      <c r="L2967" s="21">
        <f t="shared" si="420"/>
        <v>38</v>
      </c>
      <c r="M2967" s="21">
        <f t="shared" si="421"/>
        <v>38</v>
      </c>
      <c r="N2967" s="21">
        <f t="shared" si="422"/>
        <v>14285.72</v>
      </c>
      <c r="O2967" s="23">
        <f t="shared" si="423"/>
        <v>14285.72</v>
      </c>
      <c r="P2967" t="s">
        <v>23</v>
      </c>
      <c r="Q2967" t="s">
        <v>24</v>
      </c>
      <c r="R2967" t="s">
        <v>6489</v>
      </c>
      <c r="S2967">
        <v>4593</v>
      </c>
      <c r="T2967" s="25">
        <v>45114</v>
      </c>
      <c r="U2967">
        <v>375.94</v>
      </c>
    </row>
    <row r="2968" spans="1:21" x14ac:dyDescent="0.25">
      <c r="A2968" t="s">
        <v>2810</v>
      </c>
      <c r="B2968" s="25">
        <v>45076</v>
      </c>
      <c r="C2968" s="25">
        <v>45076</v>
      </c>
      <c r="D2968" s="18">
        <v>60</v>
      </c>
      <c r="E2968">
        <v>335.9</v>
      </c>
      <c r="F2968" s="19">
        <f t="shared" si="415"/>
        <v>45137</v>
      </c>
      <c r="G2968" s="25">
        <v>45114</v>
      </c>
      <c r="H2968" s="20">
        <f t="shared" si="416"/>
        <v>-23</v>
      </c>
      <c r="I2968" s="21">
        <f t="shared" si="417"/>
        <v>-7725.7</v>
      </c>
      <c r="J2968" s="21">
        <f t="shared" si="418"/>
        <v>37</v>
      </c>
      <c r="K2968" s="22">
        <f t="shared" si="419"/>
        <v>298.89999999999998</v>
      </c>
      <c r="L2968" s="21">
        <f t="shared" si="420"/>
        <v>38</v>
      </c>
      <c r="M2968" s="21">
        <f t="shared" si="421"/>
        <v>38</v>
      </c>
      <c r="N2968" s="21">
        <f t="shared" si="422"/>
        <v>12764.199999999999</v>
      </c>
      <c r="O2968" s="23">
        <f t="shared" si="423"/>
        <v>12764.199999999999</v>
      </c>
      <c r="P2968" t="s">
        <v>23</v>
      </c>
      <c r="Q2968" t="s">
        <v>24</v>
      </c>
      <c r="R2968" t="s">
        <v>6489</v>
      </c>
      <c r="S2968">
        <v>4593</v>
      </c>
      <c r="T2968" s="25">
        <v>45114</v>
      </c>
      <c r="U2968">
        <v>335.9</v>
      </c>
    </row>
    <row r="2969" spans="1:21" x14ac:dyDescent="0.25">
      <c r="A2969" t="s">
        <v>2811</v>
      </c>
      <c r="B2969" s="25">
        <v>45076</v>
      </c>
      <c r="C2969" s="25">
        <v>45076</v>
      </c>
      <c r="D2969" s="18">
        <v>60</v>
      </c>
      <c r="E2969">
        <v>368.63</v>
      </c>
      <c r="F2969" s="19">
        <f t="shared" si="415"/>
        <v>45137</v>
      </c>
      <c r="G2969" s="25">
        <v>45114</v>
      </c>
      <c r="H2969" s="20">
        <f t="shared" si="416"/>
        <v>-23</v>
      </c>
      <c r="I2969" s="21">
        <f t="shared" si="417"/>
        <v>-8478.49</v>
      </c>
      <c r="J2969" s="21">
        <f t="shared" si="418"/>
        <v>37</v>
      </c>
      <c r="K2969" s="22">
        <f t="shared" si="419"/>
        <v>331.63</v>
      </c>
      <c r="L2969" s="21">
        <f t="shared" si="420"/>
        <v>38</v>
      </c>
      <c r="M2969" s="21">
        <f t="shared" si="421"/>
        <v>38</v>
      </c>
      <c r="N2969" s="21">
        <f t="shared" si="422"/>
        <v>14007.94</v>
      </c>
      <c r="O2969" s="23">
        <f t="shared" si="423"/>
        <v>14007.94</v>
      </c>
      <c r="P2969" t="s">
        <v>23</v>
      </c>
      <c r="Q2969" t="s">
        <v>24</v>
      </c>
      <c r="R2969" t="s">
        <v>6489</v>
      </c>
      <c r="S2969">
        <v>4593</v>
      </c>
      <c r="T2969" s="25">
        <v>45114</v>
      </c>
      <c r="U2969">
        <v>368.63</v>
      </c>
    </row>
    <row r="2970" spans="1:21" x14ac:dyDescent="0.25">
      <c r="A2970" t="s">
        <v>2812</v>
      </c>
      <c r="B2970" s="25">
        <v>45076</v>
      </c>
      <c r="C2970" s="25">
        <v>45076</v>
      </c>
      <c r="D2970" s="18">
        <v>60</v>
      </c>
      <c r="E2970">
        <v>142.38999999999999</v>
      </c>
      <c r="F2970" s="19">
        <f t="shared" si="415"/>
        <v>45137</v>
      </c>
      <c r="G2970" s="25">
        <v>45114</v>
      </c>
      <c r="H2970" s="20">
        <f t="shared" si="416"/>
        <v>-23</v>
      </c>
      <c r="I2970" s="21">
        <f t="shared" si="417"/>
        <v>-3274.97</v>
      </c>
      <c r="J2970" s="21">
        <f t="shared" si="418"/>
        <v>37</v>
      </c>
      <c r="K2970" s="22">
        <f t="shared" si="419"/>
        <v>105.38999999999999</v>
      </c>
      <c r="L2970" s="21">
        <f t="shared" si="420"/>
        <v>38</v>
      </c>
      <c r="M2970" s="21">
        <f t="shared" si="421"/>
        <v>38</v>
      </c>
      <c r="N2970" s="21">
        <f t="shared" si="422"/>
        <v>5410.82</v>
      </c>
      <c r="O2970" s="23">
        <f t="shared" si="423"/>
        <v>5410.82</v>
      </c>
      <c r="P2970" t="s">
        <v>23</v>
      </c>
      <c r="Q2970" t="s">
        <v>24</v>
      </c>
      <c r="R2970" t="s">
        <v>6489</v>
      </c>
      <c r="S2970">
        <v>4593</v>
      </c>
      <c r="T2970" s="25">
        <v>45114</v>
      </c>
      <c r="U2970">
        <v>142.38999999999999</v>
      </c>
    </row>
    <row r="2971" spans="1:21" x14ac:dyDescent="0.25">
      <c r="A2971" t="s">
        <v>2813</v>
      </c>
      <c r="B2971" s="25">
        <v>45077</v>
      </c>
      <c r="C2971" s="25">
        <v>45078</v>
      </c>
      <c r="D2971" s="18">
        <v>60</v>
      </c>
      <c r="E2971">
        <v>178.29</v>
      </c>
      <c r="F2971" s="19">
        <f t="shared" si="415"/>
        <v>45139</v>
      </c>
      <c r="G2971" s="25">
        <v>45114</v>
      </c>
      <c r="H2971" s="20">
        <f t="shared" si="416"/>
        <v>-25</v>
      </c>
      <c r="I2971" s="21">
        <f t="shared" si="417"/>
        <v>-4457.25</v>
      </c>
      <c r="J2971" s="21">
        <f t="shared" si="418"/>
        <v>36</v>
      </c>
      <c r="K2971" s="22">
        <f t="shared" si="419"/>
        <v>142.29</v>
      </c>
      <c r="L2971" s="21">
        <f t="shared" si="420"/>
        <v>37</v>
      </c>
      <c r="M2971" s="21">
        <f t="shared" si="421"/>
        <v>36</v>
      </c>
      <c r="N2971" s="21">
        <f t="shared" si="422"/>
        <v>6596.73</v>
      </c>
      <c r="O2971" s="23">
        <f t="shared" si="423"/>
        <v>6418.44</v>
      </c>
      <c r="P2971" t="s">
        <v>23</v>
      </c>
      <c r="Q2971" t="s">
        <v>24</v>
      </c>
      <c r="R2971" t="s">
        <v>6489</v>
      </c>
      <c r="S2971">
        <v>4593</v>
      </c>
      <c r="T2971" s="25">
        <v>45114</v>
      </c>
      <c r="U2971">
        <v>178.29</v>
      </c>
    </row>
    <row r="2972" spans="1:21" x14ac:dyDescent="0.25">
      <c r="A2972" t="s">
        <v>2814</v>
      </c>
      <c r="B2972" s="25">
        <v>45099</v>
      </c>
      <c r="C2972" s="25">
        <v>45100</v>
      </c>
      <c r="D2972" s="18">
        <v>60</v>
      </c>
      <c r="E2972" s="26">
        <v>1448.92</v>
      </c>
      <c r="F2972" s="19">
        <f t="shared" si="415"/>
        <v>45161</v>
      </c>
      <c r="G2972" s="25">
        <v>45162</v>
      </c>
      <c r="H2972" s="20">
        <f t="shared" si="416"/>
        <v>1</v>
      </c>
      <c r="I2972" s="21">
        <f t="shared" si="417"/>
        <v>1448.92</v>
      </c>
      <c r="J2972" s="21">
        <f t="shared" si="418"/>
        <v>61</v>
      </c>
      <c r="K2972" s="22">
        <f t="shared" si="419"/>
        <v>1387.92</v>
      </c>
      <c r="L2972" s="21">
        <f t="shared" si="420"/>
        <v>63</v>
      </c>
      <c r="M2972" s="21">
        <f t="shared" si="421"/>
        <v>62</v>
      </c>
      <c r="N2972" s="21">
        <f t="shared" si="422"/>
        <v>91281.96</v>
      </c>
      <c r="O2972" s="23">
        <f t="shared" si="423"/>
        <v>89833.040000000008</v>
      </c>
      <c r="P2972" t="s">
        <v>23</v>
      </c>
      <c r="Q2972" t="s">
        <v>24</v>
      </c>
      <c r="R2972" t="s">
        <v>6490</v>
      </c>
      <c r="S2972">
        <v>6045</v>
      </c>
      <c r="T2972" s="25">
        <v>45162</v>
      </c>
      <c r="U2972" s="26">
        <v>1448.92</v>
      </c>
    </row>
    <row r="2973" spans="1:21" x14ac:dyDescent="0.25">
      <c r="A2973" t="s">
        <v>2815</v>
      </c>
      <c r="B2973" s="25">
        <v>45000</v>
      </c>
      <c r="C2973" s="25">
        <v>45001</v>
      </c>
      <c r="D2973" s="18">
        <v>60</v>
      </c>
      <c r="E2973">
        <v>286</v>
      </c>
      <c r="F2973" s="19">
        <f t="shared" si="415"/>
        <v>45062</v>
      </c>
      <c r="G2973" s="25">
        <v>45114</v>
      </c>
      <c r="H2973" s="20">
        <f t="shared" si="416"/>
        <v>52</v>
      </c>
      <c r="I2973" s="21">
        <f t="shared" si="417"/>
        <v>14872</v>
      </c>
      <c r="J2973" s="21">
        <f t="shared" si="418"/>
        <v>111</v>
      </c>
      <c r="K2973" s="22">
        <f t="shared" si="419"/>
        <v>175</v>
      </c>
      <c r="L2973" s="21">
        <f t="shared" si="420"/>
        <v>114</v>
      </c>
      <c r="M2973" s="21">
        <f t="shared" si="421"/>
        <v>113</v>
      </c>
      <c r="N2973" s="21">
        <f t="shared" si="422"/>
        <v>32604</v>
      </c>
      <c r="O2973" s="23">
        <f t="shared" si="423"/>
        <v>32318</v>
      </c>
      <c r="P2973" t="s">
        <v>23</v>
      </c>
      <c r="Q2973" t="s">
        <v>24</v>
      </c>
      <c r="R2973" t="s">
        <v>6491</v>
      </c>
      <c r="S2973">
        <v>4589</v>
      </c>
      <c r="T2973" s="25">
        <v>45114</v>
      </c>
      <c r="U2973">
        <v>286</v>
      </c>
    </row>
    <row r="2974" spans="1:21" x14ac:dyDescent="0.25">
      <c r="A2974" t="s">
        <v>2816</v>
      </c>
      <c r="B2974" s="25">
        <v>45000</v>
      </c>
      <c r="C2974" s="25">
        <v>45001</v>
      </c>
      <c r="D2974" s="18">
        <v>60</v>
      </c>
      <c r="E2974">
        <v>112</v>
      </c>
      <c r="F2974" s="19">
        <f t="shared" si="415"/>
        <v>45062</v>
      </c>
      <c r="G2974" s="25">
        <v>45114</v>
      </c>
      <c r="H2974" s="20">
        <f t="shared" si="416"/>
        <v>52</v>
      </c>
      <c r="I2974" s="21">
        <f t="shared" si="417"/>
        <v>5824</v>
      </c>
      <c r="J2974" s="21">
        <f t="shared" si="418"/>
        <v>111</v>
      </c>
      <c r="K2974" s="22">
        <f t="shared" si="419"/>
        <v>1</v>
      </c>
      <c r="L2974" s="21">
        <f t="shared" si="420"/>
        <v>114</v>
      </c>
      <c r="M2974" s="21">
        <f t="shared" si="421"/>
        <v>113</v>
      </c>
      <c r="N2974" s="21">
        <f t="shared" si="422"/>
        <v>12768</v>
      </c>
      <c r="O2974" s="23">
        <f t="shared" si="423"/>
        <v>12656</v>
      </c>
      <c r="P2974" t="s">
        <v>23</v>
      </c>
      <c r="Q2974" t="s">
        <v>24</v>
      </c>
      <c r="R2974" t="s">
        <v>6491</v>
      </c>
      <c r="S2974">
        <v>4589</v>
      </c>
      <c r="T2974" s="25">
        <v>45114</v>
      </c>
      <c r="U2974">
        <v>112</v>
      </c>
    </row>
    <row r="2975" spans="1:21" x14ac:dyDescent="0.25">
      <c r="A2975" t="s">
        <v>2817</v>
      </c>
      <c r="B2975" s="25">
        <v>45000</v>
      </c>
      <c r="C2975" s="25">
        <v>45001</v>
      </c>
      <c r="D2975" s="18">
        <v>60</v>
      </c>
      <c r="E2975">
        <v>44.3</v>
      </c>
      <c r="F2975" s="19">
        <f t="shared" si="415"/>
        <v>45062</v>
      </c>
      <c r="G2975" s="25">
        <v>45114</v>
      </c>
      <c r="H2975" s="20">
        <f t="shared" si="416"/>
        <v>52</v>
      </c>
      <c r="I2975" s="21">
        <f t="shared" si="417"/>
        <v>2303.6</v>
      </c>
      <c r="J2975" s="21">
        <f t="shared" si="418"/>
        <v>111</v>
      </c>
      <c r="K2975" s="22">
        <f t="shared" si="419"/>
        <v>-66.7</v>
      </c>
      <c r="L2975" s="21">
        <f t="shared" si="420"/>
        <v>114</v>
      </c>
      <c r="M2975" s="21">
        <f t="shared" si="421"/>
        <v>113</v>
      </c>
      <c r="N2975" s="21">
        <f t="shared" si="422"/>
        <v>5050.2</v>
      </c>
      <c r="O2975" s="23">
        <f t="shared" si="423"/>
        <v>5005.8999999999996</v>
      </c>
      <c r="P2975" t="s">
        <v>23</v>
      </c>
      <c r="Q2975" t="s">
        <v>24</v>
      </c>
      <c r="R2975" t="s">
        <v>6491</v>
      </c>
      <c r="S2975">
        <v>4589</v>
      </c>
      <c r="T2975" s="25">
        <v>45114</v>
      </c>
      <c r="U2975">
        <v>44.3</v>
      </c>
    </row>
    <row r="2976" spans="1:21" x14ac:dyDescent="0.25">
      <c r="A2976" t="s">
        <v>2818</v>
      </c>
      <c r="B2976" s="25">
        <v>45000</v>
      </c>
      <c r="C2976" s="25">
        <v>45001</v>
      </c>
      <c r="D2976" s="18">
        <v>60</v>
      </c>
      <c r="E2976">
        <v>190</v>
      </c>
      <c r="F2976" s="19">
        <f t="shared" si="415"/>
        <v>45062</v>
      </c>
      <c r="G2976" s="25">
        <v>45114</v>
      </c>
      <c r="H2976" s="20">
        <f t="shared" si="416"/>
        <v>52</v>
      </c>
      <c r="I2976" s="21">
        <f t="shared" si="417"/>
        <v>9880</v>
      </c>
      <c r="J2976" s="21">
        <f t="shared" si="418"/>
        <v>111</v>
      </c>
      <c r="K2976" s="22">
        <f t="shared" si="419"/>
        <v>79</v>
      </c>
      <c r="L2976" s="21">
        <f t="shared" si="420"/>
        <v>114</v>
      </c>
      <c r="M2976" s="21">
        <f t="shared" si="421"/>
        <v>113</v>
      </c>
      <c r="N2976" s="21">
        <f t="shared" si="422"/>
        <v>21660</v>
      </c>
      <c r="O2976" s="23">
        <f t="shared" si="423"/>
        <v>21470</v>
      </c>
      <c r="P2976" t="s">
        <v>23</v>
      </c>
      <c r="Q2976" t="s">
        <v>24</v>
      </c>
      <c r="R2976" t="s">
        <v>6491</v>
      </c>
      <c r="S2976">
        <v>4589</v>
      </c>
      <c r="T2976" s="25">
        <v>45114</v>
      </c>
      <c r="U2976">
        <v>190</v>
      </c>
    </row>
    <row r="2977" spans="1:21" x14ac:dyDescent="0.25">
      <c r="A2977" t="s">
        <v>2819</v>
      </c>
      <c r="B2977" s="25">
        <v>45000</v>
      </c>
      <c r="C2977" s="25">
        <v>45001</v>
      </c>
      <c r="D2977" s="18">
        <v>60</v>
      </c>
      <c r="E2977">
        <v>57.8</v>
      </c>
      <c r="F2977" s="19">
        <f t="shared" si="415"/>
        <v>45062</v>
      </c>
      <c r="G2977" s="25">
        <v>45114</v>
      </c>
      <c r="H2977" s="20">
        <f t="shared" si="416"/>
        <v>52</v>
      </c>
      <c r="I2977" s="21">
        <f t="shared" si="417"/>
        <v>3005.6</v>
      </c>
      <c r="J2977" s="21">
        <f t="shared" si="418"/>
        <v>111</v>
      </c>
      <c r="K2977" s="22">
        <f t="shared" si="419"/>
        <v>-53.2</v>
      </c>
      <c r="L2977" s="21">
        <f t="shared" si="420"/>
        <v>114</v>
      </c>
      <c r="M2977" s="21">
        <f t="shared" si="421"/>
        <v>113</v>
      </c>
      <c r="N2977" s="21">
        <f t="shared" si="422"/>
        <v>6589.2</v>
      </c>
      <c r="O2977" s="23">
        <f t="shared" si="423"/>
        <v>6531.4</v>
      </c>
      <c r="P2977" t="s">
        <v>23</v>
      </c>
      <c r="Q2977" t="s">
        <v>24</v>
      </c>
      <c r="R2977" t="s">
        <v>6491</v>
      </c>
      <c r="S2977">
        <v>4589</v>
      </c>
      <c r="T2977" s="25">
        <v>45114</v>
      </c>
      <c r="U2977">
        <v>57.8</v>
      </c>
    </row>
    <row r="2978" spans="1:21" x14ac:dyDescent="0.25">
      <c r="A2978" t="s">
        <v>2820</v>
      </c>
      <c r="B2978" s="25">
        <v>45000</v>
      </c>
      <c r="C2978" s="25">
        <v>45001</v>
      </c>
      <c r="D2978" s="18">
        <v>60</v>
      </c>
      <c r="E2978">
        <v>86.7</v>
      </c>
      <c r="F2978" s="19">
        <f t="shared" si="415"/>
        <v>45062</v>
      </c>
      <c r="G2978" s="25">
        <v>45114</v>
      </c>
      <c r="H2978" s="20">
        <f t="shared" si="416"/>
        <v>52</v>
      </c>
      <c r="I2978" s="21">
        <f t="shared" si="417"/>
        <v>4508.4000000000005</v>
      </c>
      <c r="J2978" s="21">
        <f t="shared" si="418"/>
        <v>111</v>
      </c>
      <c r="K2978" s="22">
        <f t="shared" si="419"/>
        <v>-24.299999999999997</v>
      </c>
      <c r="L2978" s="21">
        <f t="shared" si="420"/>
        <v>114</v>
      </c>
      <c r="M2978" s="21">
        <f t="shared" si="421"/>
        <v>113</v>
      </c>
      <c r="N2978" s="21">
        <f t="shared" si="422"/>
        <v>9883.8000000000011</v>
      </c>
      <c r="O2978" s="23">
        <f t="shared" si="423"/>
        <v>9797.1</v>
      </c>
      <c r="P2978" t="s">
        <v>23</v>
      </c>
      <c r="Q2978" t="s">
        <v>24</v>
      </c>
      <c r="R2978" t="s">
        <v>6491</v>
      </c>
      <c r="S2978">
        <v>4589</v>
      </c>
      <c r="T2978" s="25">
        <v>45114</v>
      </c>
      <c r="U2978">
        <v>86.7</v>
      </c>
    </row>
    <row r="2979" spans="1:21" x14ac:dyDescent="0.25">
      <c r="A2979" t="s">
        <v>2821</v>
      </c>
      <c r="B2979" s="25">
        <v>45000</v>
      </c>
      <c r="C2979" s="25">
        <v>45001</v>
      </c>
      <c r="D2979" s="18">
        <v>60</v>
      </c>
      <c r="E2979">
        <v>394</v>
      </c>
      <c r="F2979" s="19">
        <f t="shared" si="415"/>
        <v>45062</v>
      </c>
      <c r="G2979" s="25">
        <v>45114</v>
      </c>
      <c r="H2979" s="20">
        <f t="shared" si="416"/>
        <v>52</v>
      </c>
      <c r="I2979" s="21">
        <f t="shared" si="417"/>
        <v>20488</v>
      </c>
      <c r="J2979" s="21">
        <f t="shared" si="418"/>
        <v>111</v>
      </c>
      <c r="K2979" s="22">
        <f t="shared" si="419"/>
        <v>283</v>
      </c>
      <c r="L2979" s="21">
        <f t="shared" si="420"/>
        <v>114</v>
      </c>
      <c r="M2979" s="21">
        <f t="shared" si="421"/>
        <v>113</v>
      </c>
      <c r="N2979" s="21">
        <f t="shared" si="422"/>
        <v>44916</v>
      </c>
      <c r="O2979" s="23">
        <f t="shared" si="423"/>
        <v>44522</v>
      </c>
      <c r="P2979" t="s">
        <v>23</v>
      </c>
      <c r="Q2979" t="s">
        <v>24</v>
      </c>
      <c r="R2979" t="s">
        <v>6491</v>
      </c>
      <c r="S2979">
        <v>4589</v>
      </c>
      <c r="T2979" s="25">
        <v>45114</v>
      </c>
      <c r="U2979">
        <v>394</v>
      </c>
    </row>
    <row r="2980" spans="1:21" x14ac:dyDescent="0.25">
      <c r="A2980" t="s">
        <v>2822</v>
      </c>
      <c r="B2980" s="25">
        <v>45001</v>
      </c>
      <c r="C2980" s="25">
        <v>45002</v>
      </c>
      <c r="D2980" s="18">
        <v>60</v>
      </c>
      <c r="E2980">
        <v>390</v>
      </c>
      <c r="F2980" s="19">
        <f t="shared" si="415"/>
        <v>45063</v>
      </c>
      <c r="G2980" s="25">
        <v>45114</v>
      </c>
      <c r="H2980" s="20">
        <f t="shared" si="416"/>
        <v>51</v>
      </c>
      <c r="I2980" s="21">
        <f t="shared" si="417"/>
        <v>19890</v>
      </c>
      <c r="J2980" s="21">
        <f t="shared" si="418"/>
        <v>110</v>
      </c>
      <c r="K2980" s="22">
        <f t="shared" si="419"/>
        <v>280</v>
      </c>
      <c r="L2980" s="21">
        <f t="shared" si="420"/>
        <v>113</v>
      </c>
      <c r="M2980" s="21">
        <f t="shared" si="421"/>
        <v>112</v>
      </c>
      <c r="N2980" s="21">
        <f t="shared" si="422"/>
        <v>44070</v>
      </c>
      <c r="O2980" s="23">
        <f t="shared" si="423"/>
        <v>43680</v>
      </c>
      <c r="P2980" t="s">
        <v>23</v>
      </c>
      <c r="Q2980" t="s">
        <v>24</v>
      </c>
      <c r="R2980" t="s">
        <v>6491</v>
      </c>
      <c r="S2980">
        <v>4589</v>
      </c>
      <c r="T2980" s="25">
        <v>45114</v>
      </c>
      <c r="U2980">
        <v>390</v>
      </c>
    </row>
    <row r="2981" spans="1:21" x14ac:dyDescent="0.25">
      <c r="A2981" t="s">
        <v>2823</v>
      </c>
      <c r="B2981" s="25">
        <v>45001</v>
      </c>
      <c r="C2981" s="25">
        <v>45002</v>
      </c>
      <c r="D2981" s="18">
        <v>60</v>
      </c>
      <c r="E2981">
        <v>390</v>
      </c>
      <c r="F2981" s="19">
        <f t="shared" si="415"/>
        <v>45063</v>
      </c>
      <c r="G2981" s="25">
        <v>45114</v>
      </c>
      <c r="H2981" s="20">
        <f t="shared" si="416"/>
        <v>51</v>
      </c>
      <c r="I2981" s="21">
        <f t="shared" si="417"/>
        <v>19890</v>
      </c>
      <c r="J2981" s="21">
        <f t="shared" si="418"/>
        <v>110</v>
      </c>
      <c r="K2981" s="22">
        <f t="shared" si="419"/>
        <v>280</v>
      </c>
      <c r="L2981" s="21">
        <f t="shared" si="420"/>
        <v>113</v>
      </c>
      <c r="M2981" s="21">
        <f t="shared" si="421"/>
        <v>112</v>
      </c>
      <c r="N2981" s="21">
        <f t="shared" si="422"/>
        <v>44070</v>
      </c>
      <c r="O2981" s="23">
        <f t="shared" si="423"/>
        <v>43680</v>
      </c>
      <c r="P2981" t="s">
        <v>23</v>
      </c>
      <c r="Q2981" t="s">
        <v>24</v>
      </c>
      <c r="R2981" t="s">
        <v>6491</v>
      </c>
      <c r="S2981">
        <v>4589</v>
      </c>
      <c r="T2981" s="25">
        <v>45114</v>
      </c>
      <c r="U2981">
        <v>390</v>
      </c>
    </row>
    <row r="2982" spans="1:21" x14ac:dyDescent="0.25">
      <c r="A2982" t="s">
        <v>2824</v>
      </c>
      <c r="B2982" s="25">
        <v>45001</v>
      </c>
      <c r="C2982" s="25">
        <v>45002</v>
      </c>
      <c r="D2982" s="18">
        <v>60</v>
      </c>
      <c r="E2982">
        <v>26.7</v>
      </c>
      <c r="F2982" s="19">
        <f t="shared" si="415"/>
        <v>45063</v>
      </c>
      <c r="G2982" s="25">
        <v>45114</v>
      </c>
      <c r="H2982" s="20">
        <f t="shared" si="416"/>
        <v>51</v>
      </c>
      <c r="I2982" s="21">
        <f t="shared" si="417"/>
        <v>1361.7</v>
      </c>
      <c r="J2982" s="21">
        <f t="shared" si="418"/>
        <v>110</v>
      </c>
      <c r="K2982" s="22">
        <f t="shared" si="419"/>
        <v>-83.3</v>
      </c>
      <c r="L2982" s="21">
        <f t="shared" si="420"/>
        <v>113</v>
      </c>
      <c r="M2982" s="21">
        <f t="shared" si="421"/>
        <v>112</v>
      </c>
      <c r="N2982" s="21">
        <f t="shared" si="422"/>
        <v>3017.1</v>
      </c>
      <c r="O2982" s="23">
        <f t="shared" si="423"/>
        <v>2990.4</v>
      </c>
      <c r="P2982" t="s">
        <v>23</v>
      </c>
      <c r="Q2982" t="s">
        <v>24</v>
      </c>
      <c r="R2982" t="s">
        <v>6491</v>
      </c>
      <c r="S2982">
        <v>4589</v>
      </c>
      <c r="T2982" s="25">
        <v>45114</v>
      </c>
      <c r="U2982">
        <v>26.7</v>
      </c>
    </row>
    <row r="2983" spans="1:21" x14ac:dyDescent="0.25">
      <c r="A2983" t="s">
        <v>2825</v>
      </c>
      <c r="B2983" s="25">
        <v>45001</v>
      </c>
      <c r="C2983" s="25">
        <v>45002</v>
      </c>
      <c r="D2983" s="18">
        <v>60</v>
      </c>
      <c r="E2983">
        <v>217</v>
      </c>
      <c r="F2983" s="19">
        <f t="shared" si="415"/>
        <v>45063</v>
      </c>
      <c r="G2983" s="25">
        <v>45114</v>
      </c>
      <c r="H2983" s="20">
        <f t="shared" si="416"/>
        <v>51</v>
      </c>
      <c r="I2983" s="21">
        <f t="shared" si="417"/>
        <v>11067</v>
      </c>
      <c r="J2983" s="21">
        <f t="shared" si="418"/>
        <v>110</v>
      </c>
      <c r="K2983" s="22">
        <f t="shared" si="419"/>
        <v>107</v>
      </c>
      <c r="L2983" s="21">
        <f t="shared" si="420"/>
        <v>113</v>
      </c>
      <c r="M2983" s="21">
        <f t="shared" si="421"/>
        <v>112</v>
      </c>
      <c r="N2983" s="21">
        <f t="shared" si="422"/>
        <v>24521</v>
      </c>
      <c r="O2983" s="23">
        <f t="shared" si="423"/>
        <v>24304</v>
      </c>
      <c r="P2983" t="s">
        <v>23</v>
      </c>
      <c r="Q2983" t="s">
        <v>24</v>
      </c>
      <c r="R2983" t="s">
        <v>6491</v>
      </c>
      <c r="S2983">
        <v>4589</v>
      </c>
      <c r="T2983" s="25">
        <v>45114</v>
      </c>
      <c r="U2983">
        <v>217</v>
      </c>
    </row>
    <row r="2984" spans="1:21" x14ac:dyDescent="0.25">
      <c r="A2984" t="s">
        <v>2826</v>
      </c>
      <c r="B2984" s="25">
        <v>45006</v>
      </c>
      <c r="C2984" s="25">
        <v>45007</v>
      </c>
      <c r="D2984" s="18">
        <v>60</v>
      </c>
      <c r="E2984">
        <v>38.799999999999997</v>
      </c>
      <c r="F2984" s="19">
        <f t="shared" si="415"/>
        <v>45068</v>
      </c>
      <c r="G2984" s="25">
        <v>45114</v>
      </c>
      <c r="H2984" s="20">
        <f t="shared" si="416"/>
        <v>46</v>
      </c>
      <c r="I2984" s="21">
        <f t="shared" si="417"/>
        <v>1784.8</v>
      </c>
      <c r="J2984" s="21">
        <f t="shared" si="418"/>
        <v>105</v>
      </c>
      <c r="K2984" s="22">
        <f t="shared" si="419"/>
        <v>-66.2</v>
      </c>
      <c r="L2984" s="21">
        <f t="shared" si="420"/>
        <v>108</v>
      </c>
      <c r="M2984" s="21">
        <f t="shared" si="421"/>
        <v>107</v>
      </c>
      <c r="N2984" s="21">
        <f t="shared" si="422"/>
        <v>4190.3999999999996</v>
      </c>
      <c r="O2984" s="23">
        <f t="shared" si="423"/>
        <v>4151.5999999999995</v>
      </c>
      <c r="P2984" t="s">
        <v>23</v>
      </c>
      <c r="Q2984" t="s">
        <v>24</v>
      </c>
      <c r="R2984" t="s">
        <v>6491</v>
      </c>
      <c r="S2984">
        <v>4589</v>
      </c>
      <c r="T2984" s="25">
        <v>45114</v>
      </c>
      <c r="U2984">
        <v>38.799999999999997</v>
      </c>
    </row>
    <row r="2985" spans="1:21" x14ac:dyDescent="0.25">
      <c r="A2985" t="s">
        <v>2827</v>
      </c>
      <c r="B2985" s="25">
        <v>45006</v>
      </c>
      <c r="C2985" s="25">
        <v>45007</v>
      </c>
      <c r="D2985" s="18">
        <v>60</v>
      </c>
      <c r="E2985">
        <v>23.4</v>
      </c>
      <c r="F2985" s="19">
        <f t="shared" si="415"/>
        <v>45068</v>
      </c>
      <c r="G2985" s="25">
        <v>45114</v>
      </c>
      <c r="H2985" s="20">
        <f t="shared" si="416"/>
        <v>46</v>
      </c>
      <c r="I2985" s="21">
        <f t="shared" si="417"/>
        <v>1076.3999999999999</v>
      </c>
      <c r="J2985" s="21">
        <f t="shared" si="418"/>
        <v>105</v>
      </c>
      <c r="K2985" s="22">
        <f t="shared" si="419"/>
        <v>-81.599999999999994</v>
      </c>
      <c r="L2985" s="21">
        <f t="shared" si="420"/>
        <v>108</v>
      </c>
      <c r="M2985" s="21">
        <f t="shared" si="421"/>
        <v>107</v>
      </c>
      <c r="N2985" s="21">
        <f t="shared" si="422"/>
        <v>2527.1999999999998</v>
      </c>
      <c r="O2985" s="23">
        <f t="shared" si="423"/>
        <v>2503.7999999999997</v>
      </c>
      <c r="P2985" t="s">
        <v>23</v>
      </c>
      <c r="Q2985" t="s">
        <v>24</v>
      </c>
      <c r="R2985" t="s">
        <v>6491</v>
      </c>
      <c r="S2985">
        <v>4589</v>
      </c>
      <c r="T2985" s="25">
        <v>45114</v>
      </c>
      <c r="U2985">
        <v>23.4</v>
      </c>
    </row>
    <row r="2986" spans="1:21" x14ac:dyDescent="0.25">
      <c r="A2986" t="s">
        <v>2828</v>
      </c>
      <c r="B2986" s="25">
        <v>45006</v>
      </c>
      <c r="C2986" s="25">
        <v>45007</v>
      </c>
      <c r="D2986" s="18">
        <v>60</v>
      </c>
      <c r="E2986">
        <v>25</v>
      </c>
      <c r="F2986" s="19">
        <f t="shared" si="415"/>
        <v>45068</v>
      </c>
      <c r="G2986" s="25">
        <v>45114</v>
      </c>
      <c r="H2986" s="20">
        <f t="shared" si="416"/>
        <v>46</v>
      </c>
      <c r="I2986" s="21">
        <f t="shared" si="417"/>
        <v>1150</v>
      </c>
      <c r="J2986" s="21">
        <f t="shared" si="418"/>
        <v>105</v>
      </c>
      <c r="K2986" s="22">
        <f t="shared" si="419"/>
        <v>-80</v>
      </c>
      <c r="L2986" s="21">
        <f t="shared" si="420"/>
        <v>108</v>
      </c>
      <c r="M2986" s="21">
        <f t="shared" si="421"/>
        <v>107</v>
      </c>
      <c r="N2986" s="21">
        <f t="shared" si="422"/>
        <v>2700</v>
      </c>
      <c r="O2986" s="23">
        <f t="shared" si="423"/>
        <v>2675</v>
      </c>
      <c r="P2986" t="s">
        <v>23</v>
      </c>
      <c r="Q2986" t="s">
        <v>24</v>
      </c>
      <c r="R2986" t="s">
        <v>6491</v>
      </c>
      <c r="S2986">
        <v>4589</v>
      </c>
      <c r="T2986" s="25">
        <v>45114</v>
      </c>
      <c r="U2986">
        <v>25</v>
      </c>
    </row>
    <row r="2987" spans="1:21" x14ac:dyDescent="0.25">
      <c r="A2987" t="s">
        <v>2829</v>
      </c>
      <c r="B2987" s="25">
        <v>45006</v>
      </c>
      <c r="C2987" s="25">
        <v>45007</v>
      </c>
      <c r="D2987" s="18">
        <v>60</v>
      </c>
      <c r="E2987">
        <v>42.9</v>
      </c>
      <c r="F2987" s="19">
        <f t="shared" si="415"/>
        <v>45068</v>
      </c>
      <c r="G2987" s="25">
        <v>45114</v>
      </c>
      <c r="H2987" s="20">
        <f t="shared" si="416"/>
        <v>46</v>
      </c>
      <c r="I2987" s="21">
        <f t="shared" si="417"/>
        <v>1973.3999999999999</v>
      </c>
      <c r="J2987" s="21">
        <f t="shared" si="418"/>
        <v>105</v>
      </c>
      <c r="K2987" s="22">
        <f t="shared" si="419"/>
        <v>-62.1</v>
      </c>
      <c r="L2987" s="21">
        <f t="shared" si="420"/>
        <v>108</v>
      </c>
      <c r="M2987" s="21">
        <f t="shared" si="421"/>
        <v>107</v>
      </c>
      <c r="N2987" s="21">
        <f t="shared" si="422"/>
        <v>4633.2</v>
      </c>
      <c r="O2987" s="23">
        <f t="shared" si="423"/>
        <v>4590.3</v>
      </c>
      <c r="P2987" t="s">
        <v>23</v>
      </c>
      <c r="Q2987" t="s">
        <v>24</v>
      </c>
      <c r="R2987" t="s">
        <v>6491</v>
      </c>
      <c r="S2987">
        <v>4589</v>
      </c>
      <c r="T2987" s="25">
        <v>45114</v>
      </c>
      <c r="U2987">
        <v>42.9</v>
      </c>
    </row>
    <row r="2988" spans="1:21" x14ac:dyDescent="0.25">
      <c r="A2988" t="s">
        <v>2830</v>
      </c>
      <c r="B2988" s="25">
        <v>45017</v>
      </c>
      <c r="C2988" s="25">
        <v>45019</v>
      </c>
      <c r="D2988" s="18">
        <v>60</v>
      </c>
      <c r="E2988">
        <v>103.2</v>
      </c>
      <c r="F2988" s="19">
        <f t="shared" si="415"/>
        <v>45080</v>
      </c>
      <c r="G2988" s="25">
        <v>45114</v>
      </c>
      <c r="H2988" s="20">
        <f t="shared" si="416"/>
        <v>34</v>
      </c>
      <c r="I2988" s="21">
        <f t="shared" si="417"/>
        <v>3508.8</v>
      </c>
      <c r="J2988" s="21">
        <f t="shared" si="418"/>
        <v>94</v>
      </c>
      <c r="K2988" s="22">
        <f t="shared" si="419"/>
        <v>9.2000000000000028</v>
      </c>
      <c r="L2988" s="21">
        <f t="shared" si="420"/>
        <v>97</v>
      </c>
      <c r="M2988" s="21">
        <f t="shared" si="421"/>
        <v>95</v>
      </c>
      <c r="N2988" s="21">
        <f t="shared" si="422"/>
        <v>10010.4</v>
      </c>
      <c r="O2988" s="23">
        <f t="shared" si="423"/>
        <v>9804</v>
      </c>
      <c r="P2988" t="s">
        <v>23</v>
      </c>
      <c r="Q2988" t="s">
        <v>24</v>
      </c>
      <c r="R2988" t="s">
        <v>6491</v>
      </c>
      <c r="S2988">
        <v>4589</v>
      </c>
      <c r="T2988" s="25">
        <v>45114</v>
      </c>
      <c r="U2988">
        <v>103.2</v>
      </c>
    </row>
    <row r="2989" spans="1:21" x14ac:dyDescent="0.25">
      <c r="A2989" t="s">
        <v>2831</v>
      </c>
      <c r="B2989" s="25">
        <v>45017</v>
      </c>
      <c r="C2989" s="25">
        <v>45019</v>
      </c>
      <c r="D2989" s="18">
        <v>60</v>
      </c>
      <c r="E2989">
        <v>176.41</v>
      </c>
      <c r="F2989" s="19">
        <f t="shared" si="415"/>
        <v>45080</v>
      </c>
      <c r="G2989" s="25">
        <v>45114</v>
      </c>
      <c r="H2989" s="20">
        <f t="shared" si="416"/>
        <v>34</v>
      </c>
      <c r="I2989" s="21">
        <f t="shared" si="417"/>
        <v>5997.94</v>
      </c>
      <c r="J2989" s="21">
        <f t="shared" si="418"/>
        <v>94</v>
      </c>
      <c r="K2989" s="22">
        <f t="shared" si="419"/>
        <v>82.41</v>
      </c>
      <c r="L2989" s="21">
        <f t="shared" si="420"/>
        <v>97</v>
      </c>
      <c r="M2989" s="21">
        <f t="shared" si="421"/>
        <v>95</v>
      </c>
      <c r="N2989" s="21">
        <f t="shared" si="422"/>
        <v>17111.77</v>
      </c>
      <c r="O2989" s="23">
        <f t="shared" si="423"/>
        <v>16758.95</v>
      </c>
      <c r="P2989" t="s">
        <v>23</v>
      </c>
      <c r="Q2989" t="s">
        <v>24</v>
      </c>
      <c r="R2989" t="s">
        <v>6491</v>
      </c>
      <c r="S2989">
        <v>4589</v>
      </c>
      <c r="T2989" s="25">
        <v>45114</v>
      </c>
      <c r="U2989">
        <v>176.41</v>
      </c>
    </row>
    <row r="2990" spans="1:21" x14ac:dyDescent="0.25">
      <c r="A2990" t="s">
        <v>2832</v>
      </c>
      <c r="B2990" s="25">
        <v>45017</v>
      </c>
      <c r="C2990" s="25">
        <v>45019</v>
      </c>
      <c r="D2990" s="18">
        <v>60</v>
      </c>
      <c r="E2990">
        <v>165.56</v>
      </c>
      <c r="F2990" s="19">
        <f t="shared" si="415"/>
        <v>45080</v>
      </c>
      <c r="G2990" s="25">
        <v>45114</v>
      </c>
      <c r="H2990" s="20">
        <f t="shared" si="416"/>
        <v>34</v>
      </c>
      <c r="I2990" s="21">
        <f t="shared" si="417"/>
        <v>5629.04</v>
      </c>
      <c r="J2990" s="21">
        <f t="shared" si="418"/>
        <v>94</v>
      </c>
      <c r="K2990" s="22">
        <f t="shared" si="419"/>
        <v>71.56</v>
      </c>
      <c r="L2990" s="21">
        <f t="shared" si="420"/>
        <v>97</v>
      </c>
      <c r="M2990" s="21">
        <f t="shared" si="421"/>
        <v>95</v>
      </c>
      <c r="N2990" s="21">
        <f t="shared" si="422"/>
        <v>16059.32</v>
      </c>
      <c r="O2990" s="23">
        <f t="shared" si="423"/>
        <v>15728.2</v>
      </c>
      <c r="P2990" t="s">
        <v>23</v>
      </c>
      <c r="Q2990" t="s">
        <v>24</v>
      </c>
      <c r="R2990" t="s">
        <v>6491</v>
      </c>
      <c r="S2990">
        <v>4589</v>
      </c>
      <c r="T2990" s="25">
        <v>45114</v>
      </c>
      <c r="U2990">
        <v>165.56</v>
      </c>
    </row>
    <row r="2991" spans="1:21" x14ac:dyDescent="0.25">
      <c r="A2991" t="s">
        <v>2833</v>
      </c>
      <c r="B2991" s="25">
        <v>45017</v>
      </c>
      <c r="C2991" s="25">
        <v>45019</v>
      </c>
      <c r="D2991" s="18">
        <v>60</v>
      </c>
      <c r="E2991">
        <v>90</v>
      </c>
      <c r="F2991" s="19">
        <f t="shared" si="415"/>
        <v>45080</v>
      </c>
      <c r="G2991" s="25">
        <v>45114</v>
      </c>
      <c r="H2991" s="20">
        <f t="shared" si="416"/>
        <v>34</v>
      </c>
      <c r="I2991" s="21">
        <f t="shared" si="417"/>
        <v>3060</v>
      </c>
      <c r="J2991" s="21">
        <f t="shared" si="418"/>
        <v>94</v>
      </c>
      <c r="K2991" s="22">
        <f t="shared" si="419"/>
        <v>-4</v>
      </c>
      <c r="L2991" s="21">
        <f t="shared" si="420"/>
        <v>97</v>
      </c>
      <c r="M2991" s="21">
        <f t="shared" si="421"/>
        <v>95</v>
      </c>
      <c r="N2991" s="21">
        <f t="shared" si="422"/>
        <v>8730</v>
      </c>
      <c r="O2991" s="23">
        <f t="shared" si="423"/>
        <v>8550</v>
      </c>
      <c r="P2991" t="s">
        <v>23</v>
      </c>
      <c r="Q2991" t="s">
        <v>24</v>
      </c>
      <c r="R2991" t="s">
        <v>6491</v>
      </c>
      <c r="S2991">
        <v>4589</v>
      </c>
      <c r="T2991" s="25">
        <v>45114</v>
      </c>
      <c r="U2991">
        <v>90</v>
      </c>
    </row>
    <row r="2992" spans="1:21" x14ac:dyDescent="0.25">
      <c r="A2992" t="s">
        <v>2834</v>
      </c>
      <c r="B2992" s="25">
        <v>45017</v>
      </c>
      <c r="C2992" s="25">
        <v>45019</v>
      </c>
      <c r="D2992" s="18">
        <v>60</v>
      </c>
      <c r="E2992">
        <v>81.7</v>
      </c>
      <c r="F2992" s="19">
        <f t="shared" si="415"/>
        <v>45080</v>
      </c>
      <c r="G2992" s="25">
        <v>45114</v>
      </c>
      <c r="H2992" s="20">
        <f t="shared" si="416"/>
        <v>34</v>
      </c>
      <c r="I2992" s="21">
        <f t="shared" si="417"/>
        <v>2777.8</v>
      </c>
      <c r="J2992" s="21">
        <f t="shared" si="418"/>
        <v>94</v>
      </c>
      <c r="K2992" s="22">
        <f t="shared" si="419"/>
        <v>-12.299999999999997</v>
      </c>
      <c r="L2992" s="21">
        <f t="shared" si="420"/>
        <v>97</v>
      </c>
      <c r="M2992" s="21">
        <f t="shared" si="421"/>
        <v>95</v>
      </c>
      <c r="N2992" s="21">
        <f t="shared" si="422"/>
        <v>7924.9000000000005</v>
      </c>
      <c r="O2992" s="23">
        <f t="shared" si="423"/>
        <v>7761.5</v>
      </c>
      <c r="P2992" t="s">
        <v>23</v>
      </c>
      <c r="Q2992" t="s">
        <v>24</v>
      </c>
      <c r="R2992" t="s">
        <v>6491</v>
      </c>
      <c r="S2992">
        <v>4589</v>
      </c>
      <c r="T2992" s="25">
        <v>45114</v>
      </c>
      <c r="U2992">
        <v>81.7</v>
      </c>
    </row>
    <row r="2993" spans="1:21" x14ac:dyDescent="0.25">
      <c r="A2993" t="s">
        <v>2835</v>
      </c>
      <c r="B2993" s="25">
        <v>45017</v>
      </c>
      <c r="C2993" s="25">
        <v>45019</v>
      </c>
      <c r="D2993" s="18">
        <v>60</v>
      </c>
      <c r="E2993">
        <v>22.5</v>
      </c>
      <c r="F2993" s="19">
        <f t="shared" si="415"/>
        <v>45080</v>
      </c>
      <c r="G2993" s="25">
        <v>45114</v>
      </c>
      <c r="H2993" s="20">
        <f t="shared" si="416"/>
        <v>34</v>
      </c>
      <c r="I2993" s="21">
        <f t="shared" si="417"/>
        <v>765</v>
      </c>
      <c r="J2993" s="21">
        <f t="shared" si="418"/>
        <v>94</v>
      </c>
      <c r="K2993" s="22">
        <f t="shared" si="419"/>
        <v>-71.5</v>
      </c>
      <c r="L2993" s="21">
        <f t="shared" si="420"/>
        <v>97</v>
      </c>
      <c r="M2993" s="21">
        <f t="shared" si="421"/>
        <v>95</v>
      </c>
      <c r="N2993" s="21">
        <f t="shared" si="422"/>
        <v>2182.5</v>
      </c>
      <c r="O2993" s="23">
        <f t="shared" si="423"/>
        <v>2137.5</v>
      </c>
      <c r="P2993" t="s">
        <v>23</v>
      </c>
      <c r="Q2993" t="s">
        <v>24</v>
      </c>
      <c r="R2993" t="s">
        <v>6491</v>
      </c>
      <c r="S2993">
        <v>4589</v>
      </c>
      <c r="T2993" s="25">
        <v>45114</v>
      </c>
      <c r="U2993">
        <v>22.5</v>
      </c>
    </row>
    <row r="2994" spans="1:21" x14ac:dyDescent="0.25">
      <c r="A2994" t="s">
        <v>2836</v>
      </c>
      <c r="B2994" s="25">
        <v>45017</v>
      </c>
      <c r="C2994" s="25">
        <v>45019</v>
      </c>
      <c r="D2994" s="18">
        <v>60</v>
      </c>
      <c r="E2994">
        <v>67.5</v>
      </c>
      <c r="F2994" s="19">
        <f t="shared" si="415"/>
        <v>45080</v>
      </c>
      <c r="G2994" s="25">
        <v>45114</v>
      </c>
      <c r="H2994" s="20">
        <f t="shared" si="416"/>
        <v>34</v>
      </c>
      <c r="I2994" s="21">
        <f t="shared" si="417"/>
        <v>2295</v>
      </c>
      <c r="J2994" s="21">
        <f t="shared" si="418"/>
        <v>94</v>
      </c>
      <c r="K2994" s="22">
        <f t="shared" si="419"/>
        <v>-26.5</v>
      </c>
      <c r="L2994" s="21">
        <f t="shared" si="420"/>
        <v>97</v>
      </c>
      <c r="M2994" s="21">
        <f t="shared" si="421"/>
        <v>95</v>
      </c>
      <c r="N2994" s="21">
        <f t="shared" si="422"/>
        <v>6547.5</v>
      </c>
      <c r="O2994" s="23">
        <f t="shared" si="423"/>
        <v>6412.5</v>
      </c>
      <c r="P2994" t="s">
        <v>23</v>
      </c>
      <c r="Q2994" t="s">
        <v>24</v>
      </c>
      <c r="R2994" t="s">
        <v>6491</v>
      </c>
      <c r="S2994">
        <v>4589</v>
      </c>
      <c r="T2994" s="25">
        <v>45114</v>
      </c>
      <c r="U2994">
        <v>67.5</v>
      </c>
    </row>
    <row r="2995" spans="1:21" x14ac:dyDescent="0.25">
      <c r="A2995" t="s">
        <v>2837</v>
      </c>
      <c r="B2995" s="25">
        <v>45023</v>
      </c>
      <c r="C2995" s="25">
        <v>45028</v>
      </c>
      <c r="D2995" s="18">
        <v>60</v>
      </c>
      <c r="E2995">
        <v>164.9</v>
      </c>
      <c r="F2995" s="19">
        <f t="shared" si="415"/>
        <v>45089</v>
      </c>
      <c r="G2995" s="25">
        <v>45114</v>
      </c>
      <c r="H2995" s="20">
        <f t="shared" si="416"/>
        <v>25</v>
      </c>
      <c r="I2995" s="21">
        <f t="shared" si="417"/>
        <v>4122.5</v>
      </c>
      <c r="J2995" s="21">
        <f t="shared" si="418"/>
        <v>85</v>
      </c>
      <c r="K2995" s="22">
        <f t="shared" si="419"/>
        <v>79.900000000000006</v>
      </c>
      <c r="L2995" s="21">
        <f t="shared" si="420"/>
        <v>91</v>
      </c>
      <c r="M2995" s="21">
        <f t="shared" si="421"/>
        <v>86</v>
      </c>
      <c r="N2995" s="21">
        <f t="shared" si="422"/>
        <v>15005.9</v>
      </c>
      <c r="O2995" s="23">
        <f t="shared" si="423"/>
        <v>14181.4</v>
      </c>
      <c r="P2995" t="s">
        <v>23</v>
      </c>
      <c r="Q2995" t="s">
        <v>24</v>
      </c>
      <c r="R2995" t="s">
        <v>6491</v>
      </c>
      <c r="S2995">
        <v>4589</v>
      </c>
      <c r="T2995" s="25">
        <v>45114</v>
      </c>
      <c r="U2995">
        <v>164.9</v>
      </c>
    </row>
    <row r="2996" spans="1:21" x14ac:dyDescent="0.25">
      <c r="A2996" t="s">
        <v>2838</v>
      </c>
      <c r="B2996" s="25">
        <v>45023</v>
      </c>
      <c r="C2996" s="25">
        <v>45028</v>
      </c>
      <c r="D2996" s="18">
        <v>60</v>
      </c>
      <c r="E2996">
        <v>82.4</v>
      </c>
      <c r="F2996" s="19">
        <f t="shared" si="415"/>
        <v>45089</v>
      </c>
      <c r="G2996" s="25">
        <v>45114</v>
      </c>
      <c r="H2996" s="20">
        <f t="shared" si="416"/>
        <v>25</v>
      </c>
      <c r="I2996" s="21">
        <f t="shared" si="417"/>
        <v>2060</v>
      </c>
      <c r="J2996" s="21">
        <f t="shared" si="418"/>
        <v>85</v>
      </c>
      <c r="K2996" s="22">
        <f t="shared" si="419"/>
        <v>-2.5999999999999943</v>
      </c>
      <c r="L2996" s="21">
        <f t="shared" si="420"/>
        <v>91</v>
      </c>
      <c r="M2996" s="21">
        <f t="shared" si="421"/>
        <v>86</v>
      </c>
      <c r="N2996" s="21">
        <f t="shared" si="422"/>
        <v>7498.4000000000005</v>
      </c>
      <c r="O2996" s="23">
        <f t="shared" si="423"/>
        <v>7086.4000000000005</v>
      </c>
      <c r="P2996" t="s">
        <v>23</v>
      </c>
      <c r="Q2996" t="s">
        <v>24</v>
      </c>
      <c r="R2996" t="s">
        <v>6491</v>
      </c>
      <c r="S2996">
        <v>4589</v>
      </c>
      <c r="T2996" s="25">
        <v>45114</v>
      </c>
      <c r="U2996">
        <v>82.4</v>
      </c>
    </row>
    <row r="2997" spans="1:21" x14ac:dyDescent="0.25">
      <c r="A2997" t="s">
        <v>2839</v>
      </c>
      <c r="B2997" s="25">
        <v>45040</v>
      </c>
      <c r="C2997" s="25">
        <v>45042</v>
      </c>
      <c r="D2997" s="18">
        <v>60</v>
      </c>
      <c r="E2997">
        <v>174</v>
      </c>
      <c r="F2997" s="19">
        <f t="shared" si="415"/>
        <v>45103</v>
      </c>
      <c r="G2997" s="25">
        <v>45114</v>
      </c>
      <c r="H2997" s="20">
        <f t="shared" si="416"/>
        <v>11</v>
      </c>
      <c r="I2997" s="21">
        <f t="shared" si="417"/>
        <v>1914</v>
      </c>
      <c r="J2997" s="21">
        <f t="shared" si="418"/>
        <v>71</v>
      </c>
      <c r="K2997" s="22">
        <f t="shared" si="419"/>
        <v>103</v>
      </c>
      <c r="L2997" s="21">
        <f t="shared" si="420"/>
        <v>74</v>
      </c>
      <c r="M2997" s="21">
        <f t="shared" si="421"/>
        <v>72</v>
      </c>
      <c r="N2997" s="21">
        <f t="shared" si="422"/>
        <v>12876</v>
      </c>
      <c r="O2997" s="23">
        <f t="shared" si="423"/>
        <v>12528</v>
      </c>
      <c r="P2997" t="s">
        <v>23</v>
      </c>
      <c r="Q2997" t="s">
        <v>24</v>
      </c>
      <c r="R2997" t="s">
        <v>6491</v>
      </c>
      <c r="S2997">
        <v>4591</v>
      </c>
      <c r="T2997" s="25">
        <v>45114</v>
      </c>
      <c r="U2997">
        <v>174</v>
      </c>
    </row>
    <row r="2998" spans="1:21" x14ac:dyDescent="0.25">
      <c r="A2998" t="s">
        <v>2840</v>
      </c>
      <c r="B2998" s="25">
        <v>45040</v>
      </c>
      <c r="C2998" s="25">
        <v>45042</v>
      </c>
      <c r="D2998" s="18">
        <v>60</v>
      </c>
      <c r="E2998">
        <v>48</v>
      </c>
      <c r="F2998" s="19">
        <f t="shared" si="415"/>
        <v>45103</v>
      </c>
      <c r="G2998" s="25">
        <v>45114</v>
      </c>
      <c r="H2998" s="20">
        <f t="shared" si="416"/>
        <v>11</v>
      </c>
      <c r="I2998" s="21">
        <f t="shared" si="417"/>
        <v>528</v>
      </c>
      <c r="J2998" s="21">
        <f t="shared" si="418"/>
        <v>71</v>
      </c>
      <c r="K2998" s="22">
        <f t="shared" si="419"/>
        <v>-23</v>
      </c>
      <c r="L2998" s="21">
        <f t="shared" si="420"/>
        <v>74</v>
      </c>
      <c r="M2998" s="21">
        <f t="shared" si="421"/>
        <v>72</v>
      </c>
      <c r="N2998" s="21">
        <f t="shared" si="422"/>
        <v>3552</v>
      </c>
      <c r="O2998" s="23">
        <f t="shared" si="423"/>
        <v>3456</v>
      </c>
      <c r="P2998" t="s">
        <v>23</v>
      </c>
      <c r="Q2998" t="s">
        <v>24</v>
      </c>
      <c r="R2998" t="s">
        <v>6491</v>
      </c>
      <c r="S2998">
        <v>4591</v>
      </c>
      <c r="T2998" s="25">
        <v>45114</v>
      </c>
      <c r="U2998">
        <v>48</v>
      </c>
    </row>
    <row r="2999" spans="1:21" x14ac:dyDescent="0.25">
      <c r="A2999" t="s">
        <v>2841</v>
      </c>
      <c r="B2999" s="25">
        <v>45040</v>
      </c>
      <c r="C2999" s="25">
        <v>45042</v>
      </c>
      <c r="D2999" s="18">
        <v>60</v>
      </c>
      <c r="E2999">
        <v>362.2</v>
      </c>
      <c r="F2999" s="19">
        <f t="shared" si="415"/>
        <v>45103</v>
      </c>
      <c r="G2999" s="25">
        <v>45114</v>
      </c>
      <c r="H2999" s="20">
        <f t="shared" si="416"/>
        <v>11</v>
      </c>
      <c r="I2999" s="21">
        <f t="shared" si="417"/>
        <v>3984.2</v>
      </c>
      <c r="J2999" s="21">
        <f t="shared" si="418"/>
        <v>71</v>
      </c>
      <c r="K2999" s="22">
        <f t="shared" si="419"/>
        <v>291.2</v>
      </c>
      <c r="L2999" s="21">
        <f t="shared" si="420"/>
        <v>74</v>
      </c>
      <c r="M2999" s="21">
        <f t="shared" si="421"/>
        <v>72</v>
      </c>
      <c r="N2999" s="21">
        <f t="shared" si="422"/>
        <v>26802.799999999999</v>
      </c>
      <c r="O2999" s="23">
        <f t="shared" si="423"/>
        <v>26078.399999999998</v>
      </c>
      <c r="P2999" t="s">
        <v>23</v>
      </c>
      <c r="Q2999" t="s">
        <v>24</v>
      </c>
      <c r="R2999" t="s">
        <v>6491</v>
      </c>
      <c r="S2999">
        <v>4591</v>
      </c>
      <c r="T2999" s="25">
        <v>45114</v>
      </c>
      <c r="U2999">
        <v>362.2</v>
      </c>
    </row>
    <row r="3000" spans="1:21" x14ac:dyDescent="0.25">
      <c r="A3000" t="s">
        <v>2842</v>
      </c>
      <c r="B3000" s="25">
        <v>45040</v>
      </c>
      <c r="C3000" s="25">
        <v>45042</v>
      </c>
      <c r="D3000" s="18">
        <v>60</v>
      </c>
      <c r="E3000">
        <v>22.9</v>
      </c>
      <c r="F3000" s="19">
        <f t="shared" si="415"/>
        <v>45103</v>
      </c>
      <c r="G3000" s="25">
        <v>45114</v>
      </c>
      <c r="H3000" s="20">
        <f t="shared" si="416"/>
        <v>11</v>
      </c>
      <c r="I3000" s="21">
        <f t="shared" si="417"/>
        <v>251.89999999999998</v>
      </c>
      <c r="J3000" s="21">
        <f t="shared" si="418"/>
        <v>71</v>
      </c>
      <c r="K3000" s="22">
        <f t="shared" si="419"/>
        <v>-48.1</v>
      </c>
      <c r="L3000" s="21">
        <f t="shared" si="420"/>
        <v>74</v>
      </c>
      <c r="M3000" s="21">
        <f t="shared" si="421"/>
        <v>72</v>
      </c>
      <c r="N3000" s="21">
        <f t="shared" si="422"/>
        <v>1694.6</v>
      </c>
      <c r="O3000" s="23">
        <f t="shared" si="423"/>
        <v>1648.8</v>
      </c>
      <c r="P3000" t="s">
        <v>23</v>
      </c>
      <c r="Q3000" t="s">
        <v>24</v>
      </c>
      <c r="R3000" t="s">
        <v>6491</v>
      </c>
      <c r="S3000">
        <v>4591</v>
      </c>
      <c r="T3000" s="25">
        <v>45114</v>
      </c>
      <c r="U3000">
        <v>22.9</v>
      </c>
    </row>
    <row r="3001" spans="1:21" x14ac:dyDescent="0.25">
      <c r="A3001" t="s">
        <v>2843</v>
      </c>
      <c r="B3001" s="25">
        <v>45040</v>
      </c>
      <c r="C3001" s="25">
        <v>45042</v>
      </c>
      <c r="D3001" s="18">
        <v>60</v>
      </c>
      <c r="E3001">
        <v>390</v>
      </c>
      <c r="F3001" s="19">
        <f t="shared" si="415"/>
        <v>45103</v>
      </c>
      <c r="G3001" s="25">
        <v>45114</v>
      </c>
      <c r="H3001" s="20">
        <f t="shared" si="416"/>
        <v>11</v>
      </c>
      <c r="I3001" s="21">
        <f t="shared" si="417"/>
        <v>4290</v>
      </c>
      <c r="J3001" s="21">
        <f t="shared" si="418"/>
        <v>71</v>
      </c>
      <c r="K3001" s="22">
        <f t="shared" si="419"/>
        <v>319</v>
      </c>
      <c r="L3001" s="21">
        <f t="shared" si="420"/>
        <v>74</v>
      </c>
      <c r="M3001" s="21">
        <f t="shared" si="421"/>
        <v>72</v>
      </c>
      <c r="N3001" s="21">
        <f t="shared" si="422"/>
        <v>28860</v>
      </c>
      <c r="O3001" s="23">
        <f t="shared" si="423"/>
        <v>28080</v>
      </c>
      <c r="P3001" t="s">
        <v>23</v>
      </c>
      <c r="Q3001" t="s">
        <v>24</v>
      </c>
      <c r="R3001" t="s">
        <v>6491</v>
      </c>
      <c r="S3001">
        <v>4592</v>
      </c>
      <c r="T3001" s="25">
        <v>45114</v>
      </c>
      <c r="U3001">
        <v>390</v>
      </c>
    </row>
    <row r="3002" spans="1:21" x14ac:dyDescent="0.25">
      <c r="A3002" t="s">
        <v>2844</v>
      </c>
      <c r="B3002" s="25">
        <v>45056</v>
      </c>
      <c r="C3002" s="25">
        <v>45058</v>
      </c>
      <c r="D3002" s="18">
        <v>60</v>
      </c>
      <c r="E3002">
        <v>217.5</v>
      </c>
      <c r="F3002" s="19">
        <f t="shared" si="415"/>
        <v>45119</v>
      </c>
      <c r="G3002" s="25">
        <v>45114</v>
      </c>
      <c r="H3002" s="20">
        <f t="shared" si="416"/>
        <v>-5</v>
      </c>
      <c r="I3002" s="21">
        <f t="shared" si="417"/>
        <v>-1087.5</v>
      </c>
      <c r="J3002" s="21">
        <f t="shared" si="418"/>
        <v>55</v>
      </c>
      <c r="K3002" s="22">
        <f t="shared" si="419"/>
        <v>162.5</v>
      </c>
      <c r="L3002" s="21">
        <f t="shared" si="420"/>
        <v>58</v>
      </c>
      <c r="M3002" s="21">
        <f t="shared" si="421"/>
        <v>56</v>
      </c>
      <c r="N3002" s="21">
        <f t="shared" si="422"/>
        <v>12615</v>
      </c>
      <c r="O3002" s="23">
        <f t="shared" si="423"/>
        <v>12180</v>
      </c>
      <c r="P3002" t="s">
        <v>23</v>
      </c>
      <c r="Q3002" t="s">
        <v>24</v>
      </c>
      <c r="R3002" t="s">
        <v>6491</v>
      </c>
      <c r="S3002">
        <v>4591</v>
      </c>
      <c r="T3002" s="25">
        <v>45114</v>
      </c>
      <c r="U3002">
        <v>217.5</v>
      </c>
    </row>
    <row r="3003" spans="1:21" x14ac:dyDescent="0.25">
      <c r="A3003" t="s">
        <v>2845</v>
      </c>
      <c r="B3003" s="25">
        <v>45056</v>
      </c>
      <c r="C3003" s="25">
        <v>45057</v>
      </c>
      <c r="D3003" s="18">
        <v>60</v>
      </c>
      <c r="E3003">
        <v>76.900000000000006</v>
      </c>
      <c r="F3003" s="19">
        <f t="shared" si="415"/>
        <v>45118</v>
      </c>
      <c r="G3003" s="25">
        <v>45114</v>
      </c>
      <c r="H3003" s="20">
        <f t="shared" si="416"/>
        <v>-4</v>
      </c>
      <c r="I3003" s="21">
        <f t="shared" si="417"/>
        <v>-307.60000000000002</v>
      </c>
      <c r="J3003" s="21">
        <f t="shared" si="418"/>
        <v>56</v>
      </c>
      <c r="K3003" s="22">
        <f t="shared" si="419"/>
        <v>20.900000000000006</v>
      </c>
      <c r="L3003" s="21">
        <f t="shared" si="420"/>
        <v>58</v>
      </c>
      <c r="M3003" s="21">
        <f t="shared" si="421"/>
        <v>57</v>
      </c>
      <c r="N3003" s="21">
        <f t="shared" si="422"/>
        <v>4460.2000000000007</v>
      </c>
      <c r="O3003" s="23">
        <f t="shared" si="423"/>
        <v>4383.3</v>
      </c>
      <c r="P3003" t="s">
        <v>23</v>
      </c>
      <c r="Q3003" t="s">
        <v>24</v>
      </c>
      <c r="R3003" t="s">
        <v>6491</v>
      </c>
      <c r="S3003">
        <v>4591</v>
      </c>
      <c r="T3003" s="25">
        <v>45114</v>
      </c>
      <c r="U3003">
        <v>76.900000000000006</v>
      </c>
    </row>
    <row r="3004" spans="1:21" x14ac:dyDescent="0.25">
      <c r="A3004" t="s">
        <v>2846</v>
      </c>
      <c r="B3004" s="25">
        <v>45056</v>
      </c>
      <c r="C3004" s="25">
        <v>45058</v>
      </c>
      <c r="D3004" s="18">
        <v>60</v>
      </c>
      <c r="E3004">
        <v>144</v>
      </c>
      <c r="F3004" s="19">
        <f t="shared" si="415"/>
        <v>45119</v>
      </c>
      <c r="G3004" s="25">
        <v>45114</v>
      </c>
      <c r="H3004" s="20">
        <f t="shared" si="416"/>
        <v>-5</v>
      </c>
      <c r="I3004" s="21">
        <f t="shared" si="417"/>
        <v>-720</v>
      </c>
      <c r="J3004" s="21">
        <f t="shared" si="418"/>
        <v>55</v>
      </c>
      <c r="K3004" s="22">
        <f t="shared" si="419"/>
        <v>89</v>
      </c>
      <c r="L3004" s="21">
        <f t="shared" si="420"/>
        <v>58</v>
      </c>
      <c r="M3004" s="21">
        <f t="shared" si="421"/>
        <v>56</v>
      </c>
      <c r="N3004" s="21">
        <f t="shared" si="422"/>
        <v>8352</v>
      </c>
      <c r="O3004" s="23">
        <f t="shared" si="423"/>
        <v>8064</v>
      </c>
      <c r="P3004" t="s">
        <v>23</v>
      </c>
      <c r="Q3004" t="s">
        <v>24</v>
      </c>
      <c r="R3004" t="s">
        <v>6491</v>
      </c>
      <c r="S3004">
        <v>4591</v>
      </c>
      <c r="T3004" s="25">
        <v>45114</v>
      </c>
      <c r="U3004">
        <v>144</v>
      </c>
    </row>
    <row r="3005" spans="1:21" x14ac:dyDescent="0.25">
      <c r="A3005" t="s">
        <v>2847</v>
      </c>
      <c r="B3005" s="25">
        <v>45056</v>
      </c>
      <c r="C3005" s="25">
        <v>45058</v>
      </c>
      <c r="D3005" s="18">
        <v>60</v>
      </c>
      <c r="E3005">
        <v>409</v>
      </c>
      <c r="F3005" s="19">
        <f t="shared" si="415"/>
        <v>45119</v>
      </c>
      <c r="G3005" s="25">
        <v>45114</v>
      </c>
      <c r="H3005" s="20">
        <f t="shared" si="416"/>
        <v>-5</v>
      </c>
      <c r="I3005" s="21">
        <f t="shared" si="417"/>
        <v>-2045</v>
      </c>
      <c r="J3005" s="21">
        <f t="shared" si="418"/>
        <v>55</v>
      </c>
      <c r="K3005" s="22">
        <f t="shared" si="419"/>
        <v>354</v>
      </c>
      <c r="L3005" s="21">
        <f t="shared" si="420"/>
        <v>58</v>
      </c>
      <c r="M3005" s="21">
        <f t="shared" si="421"/>
        <v>56</v>
      </c>
      <c r="N3005" s="21">
        <f t="shared" si="422"/>
        <v>23722</v>
      </c>
      <c r="O3005" s="23">
        <f t="shared" si="423"/>
        <v>22904</v>
      </c>
      <c r="P3005" t="s">
        <v>23</v>
      </c>
      <c r="Q3005" t="s">
        <v>24</v>
      </c>
      <c r="R3005" t="s">
        <v>6491</v>
      </c>
      <c r="S3005">
        <v>4591</v>
      </c>
      <c r="T3005" s="25">
        <v>45114</v>
      </c>
      <c r="U3005">
        <v>409</v>
      </c>
    </row>
    <row r="3006" spans="1:21" x14ac:dyDescent="0.25">
      <c r="A3006" t="s">
        <v>2848</v>
      </c>
      <c r="B3006" s="25">
        <v>45061</v>
      </c>
      <c r="C3006" s="25">
        <v>45062</v>
      </c>
      <c r="D3006" s="18">
        <v>60</v>
      </c>
      <c r="E3006">
        <v>240.1</v>
      </c>
      <c r="F3006" s="19">
        <f t="shared" si="415"/>
        <v>45123</v>
      </c>
      <c r="G3006" s="25">
        <v>45114</v>
      </c>
      <c r="H3006" s="20">
        <f t="shared" si="416"/>
        <v>-9</v>
      </c>
      <c r="I3006" s="21">
        <f t="shared" si="417"/>
        <v>-2160.9</v>
      </c>
      <c r="J3006" s="21">
        <f t="shared" si="418"/>
        <v>51</v>
      </c>
      <c r="K3006" s="22">
        <f t="shared" si="419"/>
        <v>189.1</v>
      </c>
      <c r="L3006" s="21">
        <f t="shared" si="420"/>
        <v>53</v>
      </c>
      <c r="M3006" s="21">
        <f t="shared" si="421"/>
        <v>52</v>
      </c>
      <c r="N3006" s="21">
        <f t="shared" si="422"/>
        <v>12725.3</v>
      </c>
      <c r="O3006" s="23">
        <f t="shared" si="423"/>
        <v>12485.199999999999</v>
      </c>
      <c r="P3006" t="s">
        <v>23</v>
      </c>
      <c r="Q3006" t="s">
        <v>24</v>
      </c>
      <c r="R3006" t="s">
        <v>6491</v>
      </c>
      <c r="S3006">
        <v>4592</v>
      </c>
      <c r="T3006" s="25">
        <v>45114</v>
      </c>
      <c r="U3006">
        <v>240.1</v>
      </c>
    </row>
    <row r="3007" spans="1:21" x14ac:dyDescent="0.25">
      <c r="A3007" t="s">
        <v>2849</v>
      </c>
      <c r="B3007" s="25">
        <v>45061</v>
      </c>
      <c r="C3007" s="25">
        <v>45062</v>
      </c>
      <c r="D3007" s="18">
        <v>60</v>
      </c>
      <c r="E3007">
        <v>46.8</v>
      </c>
      <c r="F3007" s="19">
        <f t="shared" si="415"/>
        <v>45123</v>
      </c>
      <c r="G3007" s="25">
        <v>45114</v>
      </c>
      <c r="H3007" s="20">
        <f t="shared" si="416"/>
        <v>-9</v>
      </c>
      <c r="I3007" s="21">
        <f t="shared" si="417"/>
        <v>-421.2</v>
      </c>
      <c r="J3007" s="21">
        <f t="shared" si="418"/>
        <v>51</v>
      </c>
      <c r="K3007" s="22">
        <f t="shared" si="419"/>
        <v>-4.2000000000000028</v>
      </c>
      <c r="L3007" s="21">
        <f t="shared" si="420"/>
        <v>53</v>
      </c>
      <c r="M3007" s="21">
        <f t="shared" si="421"/>
        <v>52</v>
      </c>
      <c r="N3007" s="21">
        <f t="shared" si="422"/>
        <v>2480.3999999999996</v>
      </c>
      <c r="O3007" s="23">
        <f t="shared" si="423"/>
        <v>2433.6</v>
      </c>
      <c r="P3007" t="s">
        <v>23</v>
      </c>
      <c r="Q3007" t="s">
        <v>24</v>
      </c>
      <c r="R3007" t="s">
        <v>6491</v>
      </c>
      <c r="S3007">
        <v>4591</v>
      </c>
      <c r="T3007" s="25">
        <v>45114</v>
      </c>
      <c r="U3007">
        <v>46.8</v>
      </c>
    </row>
    <row r="3008" spans="1:21" x14ac:dyDescent="0.25">
      <c r="A3008" t="s">
        <v>2850</v>
      </c>
      <c r="B3008" s="25">
        <v>45062</v>
      </c>
      <c r="C3008" s="25">
        <v>45064</v>
      </c>
      <c r="D3008" s="18">
        <v>60</v>
      </c>
      <c r="E3008">
        <v>68.61</v>
      </c>
      <c r="F3008" s="19">
        <f t="shared" si="415"/>
        <v>45125</v>
      </c>
      <c r="G3008" s="25">
        <v>45114</v>
      </c>
      <c r="H3008" s="20">
        <f t="shared" si="416"/>
        <v>-11</v>
      </c>
      <c r="I3008" s="21">
        <f t="shared" si="417"/>
        <v>-754.71</v>
      </c>
      <c r="J3008" s="21">
        <f t="shared" si="418"/>
        <v>49</v>
      </c>
      <c r="K3008" s="22">
        <f t="shared" si="419"/>
        <v>19.61</v>
      </c>
      <c r="L3008" s="21">
        <f t="shared" si="420"/>
        <v>52</v>
      </c>
      <c r="M3008" s="21">
        <f t="shared" si="421"/>
        <v>50</v>
      </c>
      <c r="N3008" s="21">
        <f t="shared" si="422"/>
        <v>3567.72</v>
      </c>
      <c r="O3008" s="23">
        <f t="shared" si="423"/>
        <v>3430.5</v>
      </c>
      <c r="P3008" t="s">
        <v>23</v>
      </c>
      <c r="Q3008" t="s">
        <v>24</v>
      </c>
      <c r="R3008" t="s">
        <v>6491</v>
      </c>
      <c r="S3008">
        <v>4592</v>
      </c>
      <c r="T3008" s="25">
        <v>45114</v>
      </c>
      <c r="U3008">
        <v>68.61</v>
      </c>
    </row>
    <row r="3009" spans="1:21" x14ac:dyDescent="0.25">
      <c r="A3009" t="s">
        <v>2851</v>
      </c>
      <c r="B3009" s="25">
        <v>45077</v>
      </c>
      <c r="C3009" s="25">
        <v>45080</v>
      </c>
      <c r="D3009" s="18">
        <v>60</v>
      </c>
      <c r="E3009">
        <v>36.200000000000003</v>
      </c>
      <c r="F3009" s="19">
        <f t="shared" si="415"/>
        <v>45141</v>
      </c>
      <c r="G3009" s="25">
        <v>45114</v>
      </c>
      <c r="H3009" s="20">
        <f t="shared" si="416"/>
        <v>-27</v>
      </c>
      <c r="I3009" s="21">
        <f t="shared" si="417"/>
        <v>-977.40000000000009</v>
      </c>
      <c r="J3009" s="21">
        <f t="shared" si="418"/>
        <v>34</v>
      </c>
      <c r="K3009" s="22">
        <f t="shared" si="419"/>
        <v>2.2000000000000028</v>
      </c>
      <c r="L3009" s="21">
        <f t="shared" si="420"/>
        <v>37</v>
      </c>
      <c r="M3009" s="21">
        <f t="shared" si="421"/>
        <v>34</v>
      </c>
      <c r="N3009" s="21">
        <f t="shared" si="422"/>
        <v>1339.4</v>
      </c>
      <c r="O3009" s="23">
        <f t="shared" si="423"/>
        <v>1230.8000000000002</v>
      </c>
      <c r="P3009" t="s">
        <v>23</v>
      </c>
      <c r="Q3009" t="s">
        <v>24</v>
      </c>
      <c r="R3009" t="s">
        <v>6491</v>
      </c>
      <c r="S3009">
        <v>4593</v>
      </c>
      <c r="T3009" s="25">
        <v>45114</v>
      </c>
      <c r="U3009">
        <v>36.200000000000003</v>
      </c>
    </row>
    <row r="3010" spans="1:21" x14ac:dyDescent="0.25">
      <c r="A3010" t="s">
        <v>2852</v>
      </c>
      <c r="B3010" s="25">
        <v>45077</v>
      </c>
      <c r="C3010" s="25">
        <v>45080</v>
      </c>
      <c r="D3010" s="18">
        <v>60</v>
      </c>
      <c r="E3010">
        <v>61.1</v>
      </c>
      <c r="F3010" s="19">
        <f t="shared" si="415"/>
        <v>45141</v>
      </c>
      <c r="G3010" s="25">
        <v>45114</v>
      </c>
      <c r="H3010" s="20">
        <f t="shared" si="416"/>
        <v>-27</v>
      </c>
      <c r="I3010" s="21">
        <f t="shared" si="417"/>
        <v>-1649.7</v>
      </c>
      <c r="J3010" s="21">
        <f t="shared" si="418"/>
        <v>34</v>
      </c>
      <c r="K3010" s="22">
        <f t="shared" si="419"/>
        <v>27.1</v>
      </c>
      <c r="L3010" s="21">
        <f t="shared" si="420"/>
        <v>37</v>
      </c>
      <c r="M3010" s="21">
        <f t="shared" si="421"/>
        <v>34</v>
      </c>
      <c r="N3010" s="21">
        <f t="shared" si="422"/>
        <v>2260.7000000000003</v>
      </c>
      <c r="O3010" s="23">
        <f t="shared" si="423"/>
        <v>2077.4</v>
      </c>
      <c r="P3010" t="s">
        <v>23</v>
      </c>
      <c r="Q3010" t="s">
        <v>24</v>
      </c>
      <c r="R3010" t="s">
        <v>6491</v>
      </c>
      <c r="S3010">
        <v>4593</v>
      </c>
      <c r="T3010" s="25">
        <v>45114</v>
      </c>
      <c r="U3010">
        <v>61.1</v>
      </c>
    </row>
    <row r="3011" spans="1:21" x14ac:dyDescent="0.25">
      <c r="A3011" t="s">
        <v>2853</v>
      </c>
      <c r="B3011" s="25">
        <v>45077</v>
      </c>
      <c r="C3011" s="25">
        <v>45080</v>
      </c>
      <c r="D3011" s="18">
        <v>60</v>
      </c>
      <c r="E3011">
        <v>248</v>
      </c>
      <c r="F3011" s="19">
        <f t="shared" si="415"/>
        <v>45141</v>
      </c>
      <c r="G3011" s="25">
        <v>45114</v>
      </c>
      <c r="H3011" s="20">
        <f t="shared" si="416"/>
        <v>-27</v>
      </c>
      <c r="I3011" s="21">
        <f t="shared" si="417"/>
        <v>-6696</v>
      </c>
      <c r="J3011" s="21">
        <f t="shared" si="418"/>
        <v>34</v>
      </c>
      <c r="K3011" s="22">
        <f t="shared" si="419"/>
        <v>214</v>
      </c>
      <c r="L3011" s="21">
        <f t="shared" si="420"/>
        <v>37</v>
      </c>
      <c r="M3011" s="21">
        <f t="shared" si="421"/>
        <v>34</v>
      </c>
      <c r="N3011" s="21">
        <f t="shared" si="422"/>
        <v>9176</v>
      </c>
      <c r="O3011" s="23">
        <f t="shared" si="423"/>
        <v>8432</v>
      </c>
      <c r="P3011" t="s">
        <v>23</v>
      </c>
      <c r="Q3011" t="s">
        <v>24</v>
      </c>
      <c r="R3011" t="s">
        <v>6491</v>
      </c>
      <c r="S3011">
        <v>4593</v>
      </c>
      <c r="T3011" s="25">
        <v>45114</v>
      </c>
      <c r="U3011">
        <v>248</v>
      </c>
    </row>
    <row r="3012" spans="1:21" x14ac:dyDescent="0.25">
      <c r="A3012" t="s">
        <v>2854</v>
      </c>
      <c r="B3012" s="25">
        <v>45077</v>
      </c>
      <c r="C3012" s="25">
        <v>45078</v>
      </c>
      <c r="D3012" s="18">
        <v>60</v>
      </c>
      <c r="E3012">
        <v>189</v>
      </c>
      <c r="F3012" s="19">
        <f t="shared" si="415"/>
        <v>45139</v>
      </c>
      <c r="G3012" s="25">
        <v>45114</v>
      </c>
      <c r="H3012" s="20">
        <f t="shared" si="416"/>
        <v>-25</v>
      </c>
      <c r="I3012" s="21">
        <f t="shared" si="417"/>
        <v>-4725</v>
      </c>
      <c r="J3012" s="21">
        <f t="shared" si="418"/>
        <v>36</v>
      </c>
      <c r="K3012" s="22">
        <f t="shared" si="419"/>
        <v>153</v>
      </c>
      <c r="L3012" s="21">
        <f t="shared" si="420"/>
        <v>37</v>
      </c>
      <c r="M3012" s="21">
        <f t="shared" si="421"/>
        <v>36</v>
      </c>
      <c r="N3012" s="21">
        <f t="shared" si="422"/>
        <v>6993</v>
      </c>
      <c r="O3012" s="23">
        <f t="shared" si="423"/>
        <v>6804</v>
      </c>
      <c r="P3012" t="s">
        <v>23</v>
      </c>
      <c r="Q3012" t="s">
        <v>24</v>
      </c>
      <c r="R3012" t="s">
        <v>6491</v>
      </c>
      <c r="S3012">
        <v>4593</v>
      </c>
      <c r="T3012" s="25">
        <v>45114</v>
      </c>
      <c r="U3012">
        <v>189</v>
      </c>
    </row>
    <row r="3013" spans="1:21" x14ac:dyDescent="0.25">
      <c r="A3013" t="s">
        <v>2855</v>
      </c>
      <c r="B3013" s="25">
        <v>45077</v>
      </c>
      <c r="C3013" s="25">
        <v>45079</v>
      </c>
      <c r="D3013" s="18">
        <v>60</v>
      </c>
      <c r="E3013">
        <v>29.1</v>
      </c>
      <c r="F3013" s="19">
        <f t="shared" si="415"/>
        <v>45140</v>
      </c>
      <c r="G3013" s="25">
        <v>45114</v>
      </c>
      <c r="H3013" s="20">
        <f t="shared" si="416"/>
        <v>-26</v>
      </c>
      <c r="I3013" s="21">
        <f t="shared" si="417"/>
        <v>-756.6</v>
      </c>
      <c r="J3013" s="21">
        <f t="shared" si="418"/>
        <v>35</v>
      </c>
      <c r="K3013" s="22">
        <f t="shared" si="419"/>
        <v>-5.8999999999999986</v>
      </c>
      <c r="L3013" s="21">
        <f t="shared" si="420"/>
        <v>37</v>
      </c>
      <c r="M3013" s="21">
        <f t="shared" si="421"/>
        <v>35</v>
      </c>
      <c r="N3013" s="21">
        <f t="shared" si="422"/>
        <v>1076.7</v>
      </c>
      <c r="O3013" s="23">
        <f t="shared" si="423"/>
        <v>1018.5</v>
      </c>
      <c r="P3013" t="s">
        <v>23</v>
      </c>
      <c r="Q3013" t="s">
        <v>24</v>
      </c>
      <c r="R3013" t="s">
        <v>6491</v>
      </c>
      <c r="S3013">
        <v>4593</v>
      </c>
      <c r="T3013" s="25">
        <v>45114</v>
      </c>
      <c r="U3013">
        <v>29.1</v>
      </c>
    </row>
    <row r="3014" spans="1:21" x14ac:dyDescent="0.25">
      <c r="A3014" t="s">
        <v>2856</v>
      </c>
      <c r="B3014" s="25">
        <v>45077</v>
      </c>
      <c r="C3014" s="25">
        <v>45080</v>
      </c>
      <c r="D3014" s="18">
        <v>60</v>
      </c>
      <c r="E3014">
        <v>235.1</v>
      </c>
      <c r="F3014" s="19">
        <f t="shared" si="415"/>
        <v>45141</v>
      </c>
      <c r="G3014" s="25">
        <v>45114</v>
      </c>
      <c r="H3014" s="20">
        <f t="shared" si="416"/>
        <v>-27</v>
      </c>
      <c r="I3014" s="21">
        <f t="shared" si="417"/>
        <v>-6347.7</v>
      </c>
      <c r="J3014" s="21">
        <f t="shared" si="418"/>
        <v>34</v>
      </c>
      <c r="K3014" s="22">
        <f t="shared" si="419"/>
        <v>201.1</v>
      </c>
      <c r="L3014" s="21">
        <f t="shared" si="420"/>
        <v>37</v>
      </c>
      <c r="M3014" s="21">
        <f t="shared" si="421"/>
        <v>34</v>
      </c>
      <c r="N3014" s="21">
        <f t="shared" si="422"/>
        <v>8698.6999999999989</v>
      </c>
      <c r="O3014" s="23">
        <f t="shared" si="423"/>
        <v>7993.4</v>
      </c>
      <c r="P3014" t="s">
        <v>23</v>
      </c>
      <c r="Q3014" t="s">
        <v>24</v>
      </c>
      <c r="R3014" t="s">
        <v>6491</v>
      </c>
      <c r="S3014">
        <v>4593</v>
      </c>
      <c r="T3014" s="25">
        <v>45114</v>
      </c>
      <c r="U3014">
        <v>235.1</v>
      </c>
    </row>
    <row r="3015" spans="1:21" x14ac:dyDescent="0.25">
      <c r="A3015" t="s">
        <v>2857</v>
      </c>
      <c r="B3015" s="25">
        <v>45077</v>
      </c>
      <c r="C3015" s="25">
        <v>45080</v>
      </c>
      <c r="D3015" s="18">
        <v>60</v>
      </c>
      <c r="E3015">
        <v>107.9</v>
      </c>
      <c r="F3015" s="19">
        <f t="shared" ref="F3015:F3078" si="424">EDATE(C3015,2)</f>
        <v>45141</v>
      </c>
      <c r="G3015" s="25">
        <v>45114</v>
      </c>
      <c r="H3015" s="20">
        <f t="shared" si="416"/>
        <v>-27</v>
      </c>
      <c r="I3015" s="21">
        <f t="shared" si="417"/>
        <v>-2913.3</v>
      </c>
      <c r="J3015" s="21">
        <f t="shared" si="418"/>
        <v>34</v>
      </c>
      <c r="K3015" s="22">
        <f t="shared" si="419"/>
        <v>73.900000000000006</v>
      </c>
      <c r="L3015" s="21">
        <f t="shared" si="420"/>
        <v>37</v>
      </c>
      <c r="M3015" s="21">
        <f t="shared" si="421"/>
        <v>34</v>
      </c>
      <c r="N3015" s="21">
        <f t="shared" si="422"/>
        <v>3992.3</v>
      </c>
      <c r="O3015" s="23">
        <f t="shared" si="423"/>
        <v>3668.6000000000004</v>
      </c>
      <c r="P3015" t="s">
        <v>23</v>
      </c>
      <c r="Q3015" t="s">
        <v>24</v>
      </c>
      <c r="R3015" t="s">
        <v>6491</v>
      </c>
      <c r="S3015">
        <v>4593</v>
      </c>
      <c r="T3015" s="25">
        <v>45114</v>
      </c>
      <c r="U3015">
        <v>107.9</v>
      </c>
    </row>
    <row r="3016" spans="1:21" x14ac:dyDescent="0.25">
      <c r="A3016" t="s">
        <v>2858</v>
      </c>
      <c r="B3016" s="25">
        <v>45077</v>
      </c>
      <c r="C3016" s="25">
        <v>45080</v>
      </c>
      <c r="D3016" s="18">
        <v>60</v>
      </c>
      <c r="E3016">
        <v>81</v>
      </c>
      <c r="F3016" s="19">
        <f t="shared" si="424"/>
        <v>45141</v>
      </c>
      <c r="G3016" s="25">
        <v>45114</v>
      </c>
      <c r="H3016" s="20">
        <f t="shared" ref="H3016:H3079" si="425">G3016-F3016</f>
        <v>-27</v>
      </c>
      <c r="I3016" s="21">
        <f t="shared" ref="I3016:I3079" si="426">E3016*H3016</f>
        <v>-2187</v>
      </c>
      <c r="J3016" s="21">
        <f t="shared" ref="J3016:J3079" si="427">DAYS360(C3016,G3016)</f>
        <v>34</v>
      </c>
      <c r="K3016" s="22">
        <f t="shared" ref="K3016:K3079" si="428">E3016-J3016</f>
        <v>47</v>
      </c>
      <c r="L3016" s="21">
        <f t="shared" ref="L3016:L3079" si="429">G3016-B3016</f>
        <v>37</v>
      </c>
      <c r="M3016" s="21">
        <f t="shared" ref="M3016:M3079" si="430">G3016-C3016</f>
        <v>34</v>
      </c>
      <c r="N3016" s="21">
        <f t="shared" ref="N3016:N3079" si="431">E3016*L3016</f>
        <v>2997</v>
      </c>
      <c r="O3016" s="23">
        <f t="shared" ref="O3016:O3079" si="432">E3016*M3016</f>
        <v>2754</v>
      </c>
      <c r="P3016" t="s">
        <v>23</v>
      </c>
      <c r="Q3016" t="s">
        <v>24</v>
      </c>
      <c r="R3016" t="s">
        <v>6491</v>
      </c>
      <c r="S3016">
        <v>4593</v>
      </c>
      <c r="T3016" s="25">
        <v>45114</v>
      </c>
      <c r="U3016">
        <v>81</v>
      </c>
    </row>
    <row r="3017" spans="1:21" x14ac:dyDescent="0.25">
      <c r="A3017" t="s">
        <v>2859</v>
      </c>
      <c r="B3017" s="25">
        <v>45077</v>
      </c>
      <c r="C3017" s="25">
        <v>45080</v>
      </c>
      <c r="D3017" s="18">
        <v>60</v>
      </c>
      <c r="E3017">
        <v>395</v>
      </c>
      <c r="F3017" s="19">
        <f t="shared" si="424"/>
        <v>45141</v>
      </c>
      <c r="G3017" s="25">
        <v>45114</v>
      </c>
      <c r="H3017" s="20">
        <f t="shared" si="425"/>
        <v>-27</v>
      </c>
      <c r="I3017" s="21">
        <f t="shared" si="426"/>
        <v>-10665</v>
      </c>
      <c r="J3017" s="21">
        <f t="shared" si="427"/>
        <v>34</v>
      </c>
      <c r="K3017" s="22">
        <f t="shared" si="428"/>
        <v>361</v>
      </c>
      <c r="L3017" s="21">
        <f t="shared" si="429"/>
        <v>37</v>
      </c>
      <c r="M3017" s="21">
        <f t="shared" si="430"/>
        <v>34</v>
      </c>
      <c r="N3017" s="21">
        <f t="shared" si="431"/>
        <v>14615</v>
      </c>
      <c r="O3017" s="23">
        <f t="shared" si="432"/>
        <v>13430</v>
      </c>
      <c r="P3017" t="s">
        <v>23</v>
      </c>
      <c r="Q3017" t="s">
        <v>24</v>
      </c>
      <c r="R3017" t="s">
        <v>6491</v>
      </c>
      <c r="S3017">
        <v>4593</v>
      </c>
      <c r="T3017" s="25">
        <v>45114</v>
      </c>
      <c r="U3017">
        <v>395</v>
      </c>
    </row>
    <row r="3018" spans="1:21" x14ac:dyDescent="0.25">
      <c r="A3018" t="s">
        <v>2860</v>
      </c>
      <c r="B3018" s="25">
        <v>45077</v>
      </c>
      <c r="C3018" s="25">
        <v>45078</v>
      </c>
      <c r="D3018" s="18">
        <v>60</v>
      </c>
      <c r="E3018">
        <v>409.75</v>
      </c>
      <c r="F3018" s="19">
        <f t="shared" si="424"/>
        <v>45139</v>
      </c>
      <c r="G3018" s="25">
        <v>45114</v>
      </c>
      <c r="H3018" s="20">
        <f t="shared" si="425"/>
        <v>-25</v>
      </c>
      <c r="I3018" s="21">
        <f t="shared" si="426"/>
        <v>-10243.75</v>
      </c>
      <c r="J3018" s="21">
        <f t="shared" si="427"/>
        <v>36</v>
      </c>
      <c r="K3018" s="22">
        <f t="shared" si="428"/>
        <v>373.75</v>
      </c>
      <c r="L3018" s="21">
        <f t="shared" si="429"/>
        <v>37</v>
      </c>
      <c r="M3018" s="21">
        <f t="shared" si="430"/>
        <v>36</v>
      </c>
      <c r="N3018" s="21">
        <f t="shared" si="431"/>
        <v>15160.75</v>
      </c>
      <c r="O3018" s="23">
        <f t="shared" si="432"/>
        <v>14751</v>
      </c>
      <c r="P3018" t="s">
        <v>23</v>
      </c>
      <c r="Q3018" t="s">
        <v>24</v>
      </c>
      <c r="R3018" t="s">
        <v>6491</v>
      </c>
      <c r="S3018">
        <v>4593</v>
      </c>
      <c r="T3018" s="25">
        <v>45114</v>
      </c>
      <c r="U3018">
        <v>409.75</v>
      </c>
    </row>
    <row r="3019" spans="1:21" x14ac:dyDescent="0.25">
      <c r="A3019" t="s">
        <v>2861</v>
      </c>
      <c r="B3019" s="25">
        <v>45103</v>
      </c>
      <c r="C3019" s="25">
        <v>45104</v>
      </c>
      <c r="D3019" s="18">
        <v>60</v>
      </c>
      <c r="E3019" s="26">
        <v>3916.3</v>
      </c>
      <c r="F3019" s="19">
        <f t="shared" si="424"/>
        <v>45165</v>
      </c>
      <c r="G3019" s="25">
        <v>45162</v>
      </c>
      <c r="H3019" s="20">
        <f t="shared" si="425"/>
        <v>-3</v>
      </c>
      <c r="I3019" s="21">
        <f t="shared" si="426"/>
        <v>-11748.900000000001</v>
      </c>
      <c r="J3019" s="21">
        <f t="shared" si="427"/>
        <v>57</v>
      </c>
      <c r="K3019" s="22">
        <f t="shared" si="428"/>
        <v>3859.3</v>
      </c>
      <c r="L3019" s="21">
        <f t="shared" si="429"/>
        <v>59</v>
      </c>
      <c r="M3019" s="21">
        <f t="shared" si="430"/>
        <v>58</v>
      </c>
      <c r="N3019" s="21">
        <f t="shared" si="431"/>
        <v>231061.7</v>
      </c>
      <c r="O3019" s="23">
        <f t="shared" si="432"/>
        <v>227145.40000000002</v>
      </c>
      <c r="P3019" t="s">
        <v>23</v>
      </c>
      <c r="Q3019" t="s">
        <v>24</v>
      </c>
      <c r="R3019" t="s">
        <v>6491</v>
      </c>
      <c r="S3019">
        <v>6046</v>
      </c>
      <c r="T3019" s="25">
        <v>45162</v>
      </c>
      <c r="U3019" s="26">
        <v>3916.3</v>
      </c>
    </row>
    <row r="3020" spans="1:21" x14ac:dyDescent="0.25">
      <c r="A3020" t="s">
        <v>2862</v>
      </c>
      <c r="B3020" s="25">
        <v>44474</v>
      </c>
      <c r="C3020" s="25">
        <v>44477</v>
      </c>
      <c r="D3020" s="18">
        <v>60</v>
      </c>
      <c r="E3020">
        <v>22.56</v>
      </c>
      <c r="F3020" s="19">
        <f t="shared" si="424"/>
        <v>44538</v>
      </c>
      <c r="G3020" s="25">
        <v>45127</v>
      </c>
      <c r="H3020" s="20">
        <f t="shared" si="425"/>
        <v>589</v>
      </c>
      <c r="I3020" s="21">
        <f t="shared" si="426"/>
        <v>13287.84</v>
      </c>
      <c r="J3020" s="21">
        <f t="shared" si="427"/>
        <v>642</v>
      </c>
      <c r="K3020" s="22">
        <f t="shared" si="428"/>
        <v>-619.44000000000005</v>
      </c>
      <c r="L3020" s="21">
        <f t="shared" si="429"/>
        <v>653</v>
      </c>
      <c r="M3020" s="21">
        <f t="shared" si="430"/>
        <v>650</v>
      </c>
      <c r="N3020" s="21">
        <f t="shared" si="431"/>
        <v>14731.679999999998</v>
      </c>
      <c r="O3020" s="23">
        <f t="shared" si="432"/>
        <v>14664</v>
      </c>
      <c r="P3020" t="s">
        <v>23</v>
      </c>
      <c r="Q3020" t="s">
        <v>24</v>
      </c>
      <c r="R3020" t="s">
        <v>6492</v>
      </c>
      <c r="S3020">
        <v>5049</v>
      </c>
      <c r="T3020" s="25">
        <v>45127</v>
      </c>
      <c r="U3020">
        <v>22.56</v>
      </c>
    </row>
    <row r="3021" spans="1:21" x14ac:dyDescent="0.25">
      <c r="A3021" t="s">
        <v>2863</v>
      </c>
      <c r="B3021" s="25">
        <v>44476</v>
      </c>
      <c r="C3021" s="25">
        <v>44478</v>
      </c>
      <c r="D3021" s="18">
        <v>60</v>
      </c>
      <c r="E3021">
        <v>215.1</v>
      </c>
      <c r="F3021" s="19">
        <f t="shared" si="424"/>
        <v>44539</v>
      </c>
      <c r="G3021" s="25">
        <v>45127</v>
      </c>
      <c r="H3021" s="20">
        <f t="shared" si="425"/>
        <v>588</v>
      </c>
      <c r="I3021" s="21">
        <f t="shared" si="426"/>
        <v>126478.8</v>
      </c>
      <c r="J3021" s="21">
        <f t="shared" si="427"/>
        <v>641</v>
      </c>
      <c r="K3021" s="22">
        <f t="shared" si="428"/>
        <v>-425.9</v>
      </c>
      <c r="L3021" s="21">
        <f t="shared" si="429"/>
        <v>651</v>
      </c>
      <c r="M3021" s="21">
        <f t="shared" si="430"/>
        <v>649</v>
      </c>
      <c r="N3021" s="21">
        <f t="shared" si="431"/>
        <v>140030.1</v>
      </c>
      <c r="O3021" s="23">
        <f t="shared" si="432"/>
        <v>139599.9</v>
      </c>
      <c r="P3021" t="s">
        <v>23</v>
      </c>
      <c r="Q3021" t="s">
        <v>24</v>
      </c>
      <c r="R3021" t="s">
        <v>6492</v>
      </c>
      <c r="S3021">
        <v>5049</v>
      </c>
      <c r="T3021" s="25">
        <v>45127</v>
      </c>
      <c r="U3021">
        <v>215.1</v>
      </c>
    </row>
    <row r="3022" spans="1:21" x14ac:dyDescent="0.25">
      <c r="A3022" t="s">
        <v>2864</v>
      </c>
      <c r="B3022" s="25">
        <v>44488</v>
      </c>
      <c r="C3022" s="25">
        <v>44523</v>
      </c>
      <c r="D3022" s="18">
        <v>60</v>
      </c>
      <c r="E3022">
        <v>656.7</v>
      </c>
      <c r="F3022" s="19">
        <f t="shared" si="424"/>
        <v>44584</v>
      </c>
      <c r="G3022" s="25">
        <v>45127</v>
      </c>
      <c r="H3022" s="20">
        <f t="shared" si="425"/>
        <v>543</v>
      </c>
      <c r="I3022" s="21">
        <f t="shared" si="426"/>
        <v>356588.10000000003</v>
      </c>
      <c r="J3022" s="21">
        <f t="shared" si="427"/>
        <v>597</v>
      </c>
      <c r="K3022" s="22">
        <f t="shared" si="428"/>
        <v>59.700000000000045</v>
      </c>
      <c r="L3022" s="21">
        <f t="shared" si="429"/>
        <v>639</v>
      </c>
      <c r="M3022" s="21">
        <f t="shared" si="430"/>
        <v>604</v>
      </c>
      <c r="N3022" s="21">
        <f t="shared" si="431"/>
        <v>419631.30000000005</v>
      </c>
      <c r="O3022" s="23">
        <f t="shared" si="432"/>
        <v>396646.80000000005</v>
      </c>
      <c r="P3022" t="s">
        <v>23</v>
      </c>
      <c r="Q3022" t="s">
        <v>24</v>
      </c>
      <c r="R3022" t="s">
        <v>6492</v>
      </c>
      <c r="S3022">
        <v>5049</v>
      </c>
      <c r="T3022" s="25">
        <v>45127</v>
      </c>
      <c r="U3022">
        <v>656.7</v>
      </c>
    </row>
    <row r="3023" spans="1:21" x14ac:dyDescent="0.25">
      <c r="A3023" t="s">
        <v>2865</v>
      </c>
      <c r="B3023" s="25">
        <v>44500</v>
      </c>
      <c r="C3023" s="25">
        <v>44500</v>
      </c>
      <c r="D3023" s="18">
        <v>60</v>
      </c>
      <c r="E3023" s="26">
        <v>3224</v>
      </c>
      <c r="F3023" s="19">
        <f t="shared" si="424"/>
        <v>44561</v>
      </c>
      <c r="G3023" s="25">
        <v>45127</v>
      </c>
      <c r="H3023" s="20">
        <f t="shared" si="425"/>
        <v>566</v>
      </c>
      <c r="I3023" s="21">
        <f t="shared" si="426"/>
        <v>1824784</v>
      </c>
      <c r="J3023" s="21">
        <f t="shared" si="427"/>
        <v>620</v>
      </c>
      <c r="K3023" s="22">
        <f t="shared" si="428"/>
        <v>2604</v>
      </c>
      <c r="L3023" s="21">
        <f t="shared" si="429"/>
        <v>627</v>
      </c>
      <c r="M3023" s="21">
        <f t="shared" si="430"/>
        <v>627</v>
      </c>
      <c r="N3023" s="21">
        <f t="shared" si="431"/>
        <v>2021448</v>
      </c>
      <c r="O3023" s="23">
        <f t="shared" si="432"/>
        <v>2021448</v>
      </c>
      <c r="P3023" t="s">
        <v>23</v>
      </c>
      <c r="Q3023" t="s">
        <v>24</v>
      </c>
      <c r="R3023" t="s">
        <v>6492</v>
      </c>
      <c r="S3023">
        <v>5049</v>
      </c>
      <c r="T3023" s="25">
        <v>45127</v>
      </c>
      <c r="U3023" s="26">
        <v>3224</v>
      </c>
    </row>
    <row r="3024" spans="1:21" x14ac:dyDescent="0.25">
      <c r="A3024" t="s">
        <v>2866</v>
      </c>
      <c r="B3024" s="25">
        <v>44515</v>
      </c>
      <c r="C3024" s="25">
        <v>44523</v>
      </c>
      <c r="D3024" s="18">
        <v>60</v>
      </c>
      <c r="E3024">
        <v>288.5</v>
      </c>
      <c r="F3024" s="19">
        <f t="shared" si="424"/>
        <v>44584</v>
      </c>
      <c r="G3024" s="25">
        <v>45127</v>
      </c>
      <c r="H3024" s="20">
        <f t="shared" si="425"/>
        <v>543</v>
      </c>
      <c r="I3024" s="21">
        <f t="shared" si="426"/>
        <v>156655.5</v>
      </c>
      <c r="J3024" s="21">
        <f t="shared" si="427"/>
        <v>597</v>
      </c>
      <c r="K3024" s="22">
        <f t="shared" si="428"/>
        <v>-308.5</v>
      </c>
      <c r="L3024" s="21">
        <f t="shared" si="429"/>
        <v>612</v>
      </c>
      <c r="M3024" s="21">
        <f t="shared" si="430"/>
        <v>604</v>
      </c>
      <c r="N3024" s="21">
        <f t="shared" si="431"/>
        <v>176562</v>
      </c>
      <c r="O3024" s="23">
        <f t="shared" si="432"/>
        <v>174254</v>
      </c>
      <c r="P3024" t="s">
        <v>23</v>
      </c>
      <c r="Q3024" t="s">
        <v>24</v>
      </c>
      <c r="R3024" t="s">
        <v>6492</v>
      </c>
      <c r="S3024">
        <v>5049</v>
      </c>
      <c r="T3024" s="25">
        <v>45127</v>
      </c>
      <c r="U3024">
        <v>288.5</v>
      </c>
    </row>
    <row r="3025" spans="1:21" x14ac:dyDescent="0.25">
      <c r="A3025" t="s">
        <v>2867</v>
      </c>
      <c r="B3025" s="25">
        <v>44525</v>
      </c>
      <c r="C3025" s="25">
        <v>44527</v>
      </c>
      <c r="D3025" s="18">
        <v>60</v>
      </c>
      <c r="E3025" s="26">
        <v>5944</v>
      </c>
      <c r="F3025" s="19">
        <f t="shared" si="424"/>
        <v>44588</v>
      </c>
      <c r="G3025" s="25">
        <v>45127</v>
      </c>
      <c r="H3025" s="20">
        <f t="shared" si="425"/>
        <v>539</v>
      </c>
      <c r="I3025" s="21">
        <f t="shared" si="426"/>
        <v>3203816</v>
      </c>
      <c r="J3025" s="21">
        <f t="shared" si="427"/>
        <v>593</v>
      </c>
      <c r="K3025" s="22">
        <f t="shared" si="428"/>
        <v>5351</v>
      </c>
      <c r="L3025" s="21">
        <f t="shared" si="429"/>
        <v>602</v>
      </c>
      <c r="M3025" s="21">
        <f t="shared" si="430"/>
        <v>600</v>
      </c>
      <c r="N3025" s="21">
        <f t="shared" si="431"/>
        <v>3578288</v>
      </c>
      <c r="O3025" s="23">
        <f t="shared" si="432"/>
        <v>3566400</v>
      </c>
      <c r="P3025" t="s">
        <v>23</v>
      </c>
      <c r="Q3025" t="s">
        <v>24</v>
      </c>
      <c r="R3025" t="s">
        <v>6492</v>
      </c>
      <c r="S3025">
        <v>5049</v>
      </c>
      <c r="T3025" s="25">
        <v>45127</v>
      </c>
      <c r="U3025" s="26">
        <v>5944</v>
      </c>
    </row>
    <row r="3026" spans="1:21" x14ac:dyDescent="0.25">
      <c r="A3026" t="s">
        <v>2868</v>
      </c>
      <c r="B3026" s="25">
        <v>44539</v>
      </c>
      <c r="C3026" s="25">
        <v>44547</v>
      </c>
      <c r="D3026" s="18">
        <v>60</v>
      </c>
      <c r="E3026">
        <v>200</v>
      </c>
      <c r="F3026" s="19">
        <f t="shared" si="424"/>
        <v>44609</v>
      </c>
      <c r="G3026" s="25">
        <v>45127</v>
      </c>
      <c r="H3026" s="20">
        <f t="shared" si="425"/>
        <v>518</v>
      </c>
      <c r="I3026" s="21">
        <f t="shared" si="426"/>
        <v>103600</v>
      </c>
      <c r="J3026" s="21">
        <f t="shared" si="427"/>
        <v>573</v>
      </c>
      <c r="K3026" s="22">
        <f t="shared" si="428"/>
        <v>-373</v>
      </c>
      <c r="L3026" s="21">
        <f t="shared" si="429"/>
        <v>588</v>
      </c>
      <c r="M3026" s="21">
        <f t="shared" si="430"/>
        <v>580</v>
      </c>
      <c r="N3026" s="21">
        <f t="shared" si="431"/>
        <v>117600</v>
      </c>
      <c r="O3026" s="23">
        <f t="shared" si="432"/>
        <v>116000</v>
      </c>
      <c r="P3026" t="s">
        <v>23</v>
      </c>
      <c r="Q3026" t="s">
        <v>24</v>
      </c>
      <c r="R3026" t="s">
        <v>6492</v>
      </c>
      <c r="S3026">
        <v>5049</v>
      </c>
      <c r="T3026" s="25">
        <v>45127</v>
      </c>
      <c r="U3026">
        <v>200</v>
      </c>
    </row>
    <row r="3027" spans="1:21" x14ac:dyDescent="0.25">
      <c r="A3027" t="s">
        <v>2869</v>
      </c>
      <c r="B3027" s="25">
        <v>44539</v>
      </c>
      <c r="C3027" s="25">
        <v>44541</v>
      </c>
      <c r="D3027" s="18">
        <v>60</v>
      </c>
      <c r="E3027">
        <v>230.8</v>
      </c>
      <c r="F3027" s="19">
        <f t="shared" si="424"/>
        <v>44603</v>
      </c>
      <c r="G3027" s="25">
        <v>45127</v>
      </c>
      <c r="H3027" s="20">
        <f t="shared" si="425"/>
        <v>524</v>
      </c>
      <c r="I3027" s="21">
        <f t="shared" si="426"/>
        <v>120939.20000000001</v>
      </c>
      <c r="J3027" s="21">
        <f t="shared" si="427"/>
        <v>579</v>
      </c>
      <c r="K3027" s="22">
        <f t="shared" si="428"/>
        <v>-348.2</v>
      </c>
      <c r="L3027" s="21">
        <f t="shared" si="429"/>
        <v>588</v>
      </c>
      <c r="M3027" s="21">
        <f t="shared" si="430"/>
        <v>586</v>
      </c>
      <c r="N3027" s="21">
        <f t="shared" si="431"/>
        <v>135710.39999999999</v>
      </c>
      <c r="O3027" s="23">
        <f t="shared" si="432"/>
        <v>135248.80000000002</v>
      </c>
      <c r="P3027" t="s">
        <v>23</v>
      </c>
      <c r="Q3027" t="s">
        <v>24</v>
      </c>
      <c r="R3027" t="s">
        <v>6492</v>
      </c>
      <c r="S3027">
        <v>5049</v>
      </c>
      <c r="T3027" s="25">
        <v>45127</v>
      </c>
      <c r="U3027">
        <v>230.8</v>
      </c>
    </row>
    <row r="3028" spans="1:21" x14ac:dyDescent="0.25">
      <c r="A3028" t="s">
        <v>2870</v>
      </c>
      <c r="B3028" s="25">
        <v>44543</v>
      </c>
      <c r="C3028" s="25">
        <v>44546</v>
      </c>
      <c r="D3028" s="18">
        <v>60</v>
      </c>
      <c r="E3028">
        <v>215.1</v>
      </c>
      <c r="F3028" s="19">
        <f t="shared" si="424"/>
        <v>44608</v>
      </c>
      <c r="G3028" s="25">
        <v>45127</v>
      </c>
      <c r="H3028" s="20">
        <f t="shared" si="425"/>
        <v>519</v>
      </c>
      <c r="I3028" s="21">
        <f t="shared" si="426"/>
        <v>111636.9</v>
      </c>
      <c r="J3028" s="21">
        <f t="shared" si="427"/>
        <v>574</v>
      </c>
      <c r="K3028" s="22">
        <f t="shared" si="428"/>
        <v>-358.9</v>
      </c>
      <c r="L3028" s="21">
        <f t="shared" si="429"/>
        <v>584</v>
      </c>
      <c r="M3028" s="21">
        <f t="shared" si="430"/>
        <v>581</v>
      </c>
      <c r="N3028" s="21">
        <f t="shared" si="431"/>
        <v>125618.4</v>
      </c>
      <c r="O3028" s="23">
        <f t="shared" si="432"/>
        <v>124973.09999999999</v>
      </c>
      <c r="P3028" t="s">
        <v>23</v>
      </c>
      <c r="Q3028" t="s">
        <v>24</v>
      </c>
      <c r="R3028" t="s">
        <v>6492</v>
      </c>
      <c r="S3028">
        <v>5049</v>
      </c>
      <c r="T3028" s="25">
        <v>45127</v>
      </c>
      <c r="U3028">
        <v>215.1</v>
      </c>
    </row>
    <row r="3029" spans="1:21" x14ac:dyDescent="0.25">
      <c r="A3029" t="s">
        <v>2871</v>
      </c>
      <c r="B3029" s="25">
        <v>44551</v>
      </c>
      <c r="C3029" s="25">
        <v>44553</v>
      </c>
      <c r="D3029" s="18">
        <v>60</v>
      </c>
      <c r="E3029">
        <v>390</v>
      </c>
      <c r="F3029" s="19">
        <f t="shared" si="424"/>
        <v>44615</v>
      </c>
      <c r="G3029" s="25">
        <v>45127</v>
      </c>
      <c r="H3029" s="20">
        <f t="shared" si="425"/>
        <v>512</v>
      </c>
      <c r="I3029" s="21">
        <f t="shared" si="426"/>
        <v>199680</v>
      </c>
      <c r="J3029" s="21">
        <f t="shared" si="427"/>
        <v>567</v>
      </c>
      <c r="K3029" s="22">
        <f t="shared" si="428"/>
        <v>-177</v>
      </c>
      <c r="L3029" s="21">
        <f t="shared" si="429"/>
        <v>576</v>
      </c>
      <c r="M3029" s="21">
        <f t="shared" si="430"/>
        <v>574</v>
      </c>
      <c r="N3029" s="21">
        <f t="shared" si="431"/>
        <v>224640</v>
      </c>
      <c r="O3029" s="23">
        <f t="shared" si="432"/>
        <v>223860</v>
      </c>
      <c r="P3029" t="s">
        <v>23</v>
      </c>
      <c r="Q3029" t="s">
        <v>24</v>
      </c>
      <c r="R3029" t="s">
        <v>6492</v>
      </c>
      <c r="S3029">
        <v>5049</v>
      </c>
      <c r="T3029" s="25">
        <v>45127</v>
      </c>
      <c r="U3029">
        <v>390</v>
      </c>
    </row>
    <row r="3030" spans="1:21" x14ac:dyDescent="0.25">
      <c r="A3030" t="s">
        <v>2872</v>
      </c>
      <c r="B3030" s="25">
        <v>44552</v>
      </c>
      <c r="C3030" s="25">
        <v>44555</v>
      </c>
      <c r="D3030" s="18">
        <v>60</v>
      </c>
      <c r="E3030">
        <v>100</v>
      </c>
      <c r="F3030" s="19">
        <f t="shared" si="424"/>
        <v>44617</v>
      </c>
      <c r="G3030" s="25">
        <v>45127</v>
      </c>
      <c r="H3030" s="20">
        <f t="shared" si="425"/>
        <v>510</v>
      </c>
      <c r="I3030" s="21">
        <f t="shared" si="426"/>
        <v>51000</v>
      </c>
      <c r="J3030" s="21">
        <f t="shared" si="427"/>
        <v>565</v>
      </c>
      <c r="K3030" s="22">
        <f t="shared" si="428"/>
        <v>-465</v>
      </c>
      <c r="L3030" s="21">
        <f t="shared" si="429"/>
        <v>575</v>
      </c>
      <c r="M3030" s="21">
        <f t="shared" si="430"/>
        <v>572</v>
      </c>
      <c r="N3030" s="21">
        <f t="shared" si="431"/>
        <v>57500</v>
      </c>
      <c r="O3030" s="23">
        <f t="shared" si="432"/>
        <v>57200</v>
      </c>
      <c r="P3030" t="s">
        <v>23</v>
      </c>
      <c r="Q3030" t="s">
        <v>24</v>
      </c>
      <c r="R3030" t="s">
        <v>6492</v>
      </c>
      <c r="S3030">
        <v>5049</v>
      </c>
      <c r="T3030" s="25">
        <v>45127</v>
      </c>
      <c r="U3030">
        <v>100</v>
      </c>
    </row>
    <row r="3031" spans="1:21" x14ac:dyDescent="0.25">
      <c r="A3031" t="s">
        <v>2873</v>
      </c>
      <c r="B3031" s="25">
        <v>44557</v>
      </c>
      <c r="C3031" s="25">
        <v>44566</v>
      </c>
      <c r="D3031" s="18">
        <v>60</v>
      </c>
      <c r="E3031">
        <v>160.5</v>
      </c>
      <c r="F3031" s="19">
        <f t="shared" si="424"/>
        <v>44625</v>
      </c>
      <c r="G3031" s="25">
        <v>45127</v>
      </c>
      <c r="H3031" s="20">
        <f t="shared" si="425"/>
        <v>502</v>
      </c>
      <c r="I3031" s="21">
        <f t="shared" si="426"/>
        <v>80571</v>
      </c>
      <c r="J3031" s="21">
        <f t="shared" si="427"/>
        <v>555</v>
      </c>
      <c r="K3031" s="22">
        <f t="shared" si="428"/>
        <v>-394.5</v>
      </c>
      <c r="L3031" s="21">
        <f t="shared" si="429"/>
        <v>570</v>
      </c>
      <c r="M3031" s="21">
        <f t="shared" si="430"/>
        <v>561</v>
      </c>
      <c r="N3031" s="21">
        <f t="shared" si="431"/>
        <v>91485</v>
      </c>
      <c r="O3031" s="23">
        <f t="shared" si="432"/>
        <v>90040.5</v>
      </c>
      <c r="P3031" t="s">
        <v>23</v>
      </c>
      <c r="Q3031" t="s">
        <v>24</v>
      </c>
      <c r="R3031" t="s">
        <v>6492</v>
      </c>
      <c r="S3031">
        <v>5049</v>
      </c>
      <c r="T3031" s="25">
        <v>45127</v>
      </c>
      <c r="U3031">
        <v>160.5</v>
      </c>
    </row>
    <row r="3032" spans="1:21" x14ac:dyDescent="0.25">
      <c r="A3032" t="s">
        <v>2874</v>
      </c>
      <c r="B3032" s="25">
        <v>44634</v>
      </c>
      <c r="C3032" s="25">
        <v>44645</v>
      </c>
      <c r="D3032" s="18">
        <v>60</v>
      </c>
      <c r="E3032" s="26">
        <v>1731</v>
      </c>
      <c r="F3032" s="19">
        <f t="shared" si="424"/>
        <v>44706</v>
      </c>
      <c r="G3032" s="25">
        <v>45127</v>
      </c>
      <c r="H3032" s="20">
        <f t="shared" si="425"/>
        <v>421</v>
      </c>
      <c r="I3032" s="21">
        <f t="shared" si="426"/>
        <v>728751</v>
      </c>
      <c r="J3032" s="21">
        <f t="shared" si="427"/>
        <v>475</v>
      </c>
      <c r="K3032" s="22">
        <f t="shared" si="428"/>
        <v>1256</v>
      </c>
      <c r="L3032" s="21">
        <f t="shared" si="429"/>
        <v>493</v>
      </c>
      <c r="M3032" s="21">
        <f t="shared" si="430"/>
        <v>482</v>
      </c>
      <c r="N3032" s="21">
        <f t="shared" si="431"/>
        <v>853383</v>
      </c>
      <c r="O3032" s="23">
        <f t="shared" si="432"/>
        <v>834342</v>
      </c>
      <c r="P3032" t="s">
        <v>23</v>
      </c>
      <c r="Q3032" t="s">
        <v>24</v>
      </c>
      <c r="R3032" t="s">
        <v>6492</v>
      </c>
      <c r="S3032">
        <v>5049</v>
      </c>
      <c r="T3032" s="25">
        <v>45127</v>
      </c>
      <c r="U3032" s="26">
        <v>1731</v>
      </c>
    </row>
    <row r="3033" spans="1:21" x14ac:dyDescent="0.25">
      <c r="A3033" t="s">
        <v>2875</v>
      </c>
      <c r="B3033" s="25">
        <v>44638</v>
      </c>
      <c r="C3033" s="25">
        <v>44645</v>
      </c>
      <c r="D3033" s="18">
        <v>60</v>
      </c>
      <c r="E3033">
        <v>200</v>
      </c>
      <c r="F3033" s="19">
        <f t="shared" si="424"/>
        <v>44706</v>
      </c>
      <c r="G3033" s="25">
        <v>45127</v>
      </c>
      <c r="H3033" s="20">
        <f t="shared" si="425"/>
        <v>421</v>
      </c>
      <c r="I3033" s="21">
        <f t="shared" si="426"/>
        <v>84200</v>
      </c>
      <c r="J3033" s="21">
        <f t="shared" si="427"/>
        <v>475</v>
      </c>
      <c r="K3033" s="22">
        <f t="shared" si="428"/>
        <v>-275</v>
      </c>
      <c r="L3033" s="21">
        <f t="shared" si="429"/>
        <v>489</v>
      </c>
      <c r="M3033" s="21">
        <f t="shared" si="430"/>
        <v>482</v>
      </c>
      <c r="N3033" s="21">
        <f t="shared" si="431"/>
        <v>97800</v>
      </c>
      <c r="O3033" s="23">
        <f t="shared" si="432"/>
        <v>96400</v>
      </c>
      <c r="P3033" t="s">
        <v>23</v>
      </c>
      <c r="Q3033" t="s">
        <v>24</v>
      </c>
      <c r="R3033" t="s">
        <v>6492</v>
      </c>
      <c r="S3033">
        <v>5049</v>
      </c>
      <c r="T3033" s="25">
        <v>45127</v>
      </c>
      <c r="U3033">
        <v>200</v>
      </c>
    </row>
    <row r="3034" spans="1:21" x14ac:dyDescent="0.25">
      <c r="A3034" t="s">
        <v>2876</v>
      </c>
      <c r="B3034" s="25">
        <v>44641</v>
      </c>
      <c r="C3034" s="25">
        <v>44645</v>
      </c>
      <c r="D3034" s="18">
        <v>60</v>
      </c>
      <c r="E3034" s="26">
        <v>3224</v>
      </c>
      <c r="F3034" s="19">
        <f t="shared" si="424"/>
        <v>44706</v>
      </c>
      <c r="G3034" s="25">
        <v>45127</v>
      </c>
      <c r="H3034" s="20">
        <f t="shared" si="425"/>
        <v>421</v>
      </c>
      <c r="I3034" s="21">
        <f t="shared" si="426"/>
        <v>1357304</v>
      </c>
      <c r="J3034" s="21">
        <f t="shared" si="427"/>
        <v>475</v>
      </c>
      <c r="K3034" s="22">
        <f t="shared" si="428"/>
        <v>2749</v>
      </c>
      <c r="L3034" s="21">
        <f t="shared" si="429"/>
        <v>486</v>
      </c>
      <c r="M3034" s="21">
        <f t="shared" si="430"/>
        <v>482</v>
      </c>
      <c r="N3034" s="21">
        <f t="shared" si="431"/>
        <v>1566864</v>
      </c>
      <c r="O3034" s="23">
        <f t="shared" si="432"/>
        <v>1553968</v>
      </c>
      <c r="P3034" t="s">
        <v>23</v>
      </c>
      <c r="Q3034" t="s">
        <v>24</v>
      </c>
      <c r="R3034" t="s">
        <v>6492</v>
      </c>
      <c r="S3034">
        <v>5049</v>
      </c>
      <c r="T3034" s="25">
        <v>45127</v>
      </c>
      <c r="U3034" s="26">
        <v>3224</v>
      </c>
    </row>
    <row r="3035" spans="1:21" x14ac:dyDescent="0.25">
      <c r="A3035" t="s">
        <v>2877</v>
      </c>
      <c r="B3035" s="25">
        <v>44655</v>
      </c>
      <c r="C3035" s="25">
        <v>44661</v>
      </c>
      <c r="D3035" s="18">
        <v>60</v>
      </c>
      <c r="E3035">
        <v>288.5</v>
      </c>
      <c r="F3035" s="19">
        <f t="shared" si="424"/>
        <v>44722</v>
      </c>
      <c r="G3035" s="25">
        <v>45127</v>
      </c>
      <c r="H3035" s="20">
        <f t="shared" si="425"/>
        <v>405</v>
      </c>
      <c r="I3035" s="21">
        <f t="shared" si="426"/>
        <v>116842.5</v>
      </c>
      <c r="J3035" s="21">
        <f t="shared" si="427"/>
        <v>460</v>
      </c>
      <c r="K3035" s="22">
        <f t="shared" si="428"/>
        <v>-171.5</v>
      </c>
      <c r="L3035" s="21">
        <f t="shared" si="429"/>
        <v>472</v>
      </c>
      <c r="M3035" s="21">
        <f t="shared" si="430"/>
        <v>466</v>
      </c>
      <c r="N3035" s="21">
        <f t="shared" si="431"/>
        <v>136172</v>
      </c>
      <c r="O3035" s="23">
        <f t="shared" si="432"/>
        <v>134441</v>
      </c>
      <c r="P3035" t="s">
        <v>23</v>
      </c>
      <c r="Q3035" t="s">
        <v>24</v>
      </c>
      <c r="R3035" t="s">
        <v>6492</v>
      </c>
      <c r="S3035">
        <v>5049</v>
      </c>
      <c r="T3035" s="25">
        <v>45127</v>
      </c>
      <c r="U3035">
        <v>288.5</v>
      </c>
    </row>
    <row r="3036" spans="1:21" x14ac:dyDescent="0.25">
      <c r="A3036" t="s">
        <v>2878</v>
      </c>
      <c r="B3036" s="25">
        <v>44657</v>
      </c>
      <c r="C3036" s="25">
        <v>44661</v>
      </c>
      <c r="D3036" s="18">
        <v>60</v>
      </c>
      <c r="E3036" s="26">
        <v>2972</v>
      </c>
      <c r="F3036" s="19">
        <f t="shared" si="424"/>
        <v>44722</v>
      </c>
      <c r="G3036" s="25">
        <v>45127</v>
      </c>
      <c r="H3036" s="20">
        <f t="shared" si="425"/>
        <v>405</v>
      </c>
      <c r="I3036" s="21">
        <f t="shared" si="426"/>
        <v>1203660</v>
      </c>
      <c r="J3036" s="21">
        <f t="shared" si="427"/>
        <v>460</v>
      </c>
      <c r="K3036" s="22">
        <f t="shared" si="428"/>
        <v>2512</v>
      </c>
      <c r="L3036" s="21">
        <f t="shared" si="429"/>
        <v>470</v>
      </c>
      <c r="M3036" s="21">
        <f t="shared" si="430"/>
        <v>466</v>
      </c>
      <c r="N3036" s="21">
        <f t="shared" si="431"/>
        <v>1396840</v>
      </c>
      <c r="O3036" s="23">
        <f t="shared" si="432"/>
        <v>1384952</v>
      </c>
      <c r="P3036" t="s">
        <v>23</v>
      </c>
      <c r="Q3036" t="s">
        <v>24</v>
      </c>
      <c r="R3036" t="s">
        <v>6492</v>
      </c>
      <c r="S3036">
        <v>5049</v>
      </c>
      <c r="T3036" s="25">
        <v>45127</v>
      </c>
      <c r="U3036" s="26">
        <v>2972</v>
      </c>
    </row>
    <row r="3037" spans="1:21" x14ac:dyDescent="0.25">
      <c r="A3037" t="s">
        <v>2879</v>
      </c>
      <c r="B3037" s="25">
        <v>44659</v>
      </c>
      <c r="C3037" s="25">
        <v>44673</v>
      </c>
      <c r="D3037" s="18">
        <v>60</v>
      </c>
      <c r="E3037">
        <v>585</v>
      </c>
      <c r="F3037" s="19">
        <f t="shared" si="424"/>
        <v>44734</v>
      </c>
      <c r="G3037" s="25">
        <v>45127</v>
      </c>
      <c r="H3037" s="20">
        <f t="shared" si="425"/>
        <v>393</v>
      </c>
      <c r="I3037" s="21">
        <f t="shared" si="426"/>
        <v>229905</v>
      </c>
      <c r="J3037" s="21">
        <f t="shared" si="427"/>
        <v>448</v>
      </c>
      <c r="K3037" s="22">
        <f t="shared" si="428"/>
        <v>137</v>
      </c>
      <c r="L3037" s="21">
        <f t="shared" si="429"/>
        <v>468</v>
      </c>
      <c r="M3037" s="21">
        <f t="shared" si="430"/>
        <v>454</v>
      </c>
      <c r="N3037" s="21">
        <f t="shared" si="431"/>
        <v>273780</v>
      </c>
      <c r="O3037" s="23">
        <f t="shared" si="432"/>
        <v>265590</v>
      </c>
      <c r="P3037" t="s">
        <v>23</v>
      </c>
      <c r="Q3037" t="s">
        <v>24</v>
      </c>
      <c r="R3037" t="s">
        <v>6492</v>
      </c>
      <c r="S3037">
        <v>5049</v>
      </c>
      <c r="T3037" s="25">
        <v>45127</v>
      </c>
      <c r="U3037">
        <v>585</v>
      </c>
    </row>
    <row r="3038" spans="1:21" x14ac:dyDescent="0.25">
      <c r="A3038" t="s">
        <v>2880</v>
      </c>
      <c r="B3038" s="25">
        <v>44659</v>
      </c>
      <c r="C3038" s="25">
        <v>44673</v>
      </c>
      <c r="D3038" s="18">
        <v>60</v>
      </c>
      <c r="E3038">
        <v>414</v>
      </c>
      <c r="F3038" s="19">
        <f t="shared" si="424"/>
        <v>44734</v>
      </c>
      <c r="G3038" s="25">
        <v>45127</v>
      </c>
      <c r="H3038" s="20">
        <f t="shared" si="425"/>
        <v>393</v>
      </c>
      <c r="I3038" s="21">
        <f t="shared" si="426"/>
        <v>162702</v>
      </c>
      <c r="J3038" s="21">
        <f t="shared" si="427"/>
        <v>448</v>
      </c>
      <c r="K3038" s="22">
        <f t="shared" si="428"/>
        <v>-34</v>
      </c>
      <c r="L3038" s="21">
        <f t="shared" si="429"/>
        <v>468</v>
      </c>
      <c r="M3038" s="21">
        <f t="shared" si="430"/>
        <v>454</v>
      </c>
      <c r="N3038" s="21">
        <f t="shared" si="431"/>
        <v>193752</v>
      </c>
      <c r="O3038" s="23">
        <f t="shared" si="432"/>
        <v>187956</v>
      </c>
      <c r="P3038" t="s">
        <v>23</v>
      </c>
      <c r="Q3038" t="s">
        <v>24</v>
      </c>
      <c r="R3038" t="s">
        <v>6492</v>
      </c>
      <c r="S3038">
        <v>5049</v>
      </c>
      <c r="T3038" s="25">
        <v>45127</v>
      </c>
      <c r="U3038">
        <v>414</v>
      </c>
    </row>
    <row r="3039" spans="1:21" x14ac:dyDescent="0.25">
      <c r="A3039" t="s">
        <v>2881</v>
      </c>
      <c r="B3039" s="25">
        <v>44663</v>
      </c>
      <c r="C3039" s="25">
        <v>44673</v>
      </c>
      <c r="D3039" s="18">
        <v>60</v>
      </c>
      <c r="E3039">
        <v>446</v>
      </c>
      <c r="F3039" s="19">
        <f t="shared" si="424"/>
        <v>44734</v>
      </c>
      <c r="G3039" s="25">
        <v>45127</v>
      </c>
      <c r="H3039" s="20">
        <f t="shared" si="425"/>
        <v>393</v>
      </c>
      <c r="I3039" s="21">
        <f t="shared" si="426"/>
        <v>175278</v>
      </c>
      <c r="J3039" s="21">
        <f t="shared" si="427"/>
        <v>448</v>
      </c>
      <c r="K3039" s="22">
        <f t="shared" si="428"/>
        <v>-2</v>
      </c>
      <c r="L3039" s="21">
        <f t="shared" si="429"/>
        <v>464</v>
      </c>
      <c r="M3039" s="21">
        <f t="shared" si="430"/>
        <v>454</v>
      </c>
      <c r="N3039" s="21">
        <f t="shared" si="431"/>
        <v>206944</v>
      </c>
      <c r="O3039" s="23">
        <f t="shared" si="432"/>
        <v>202484</v>
      </c>
      <c r="P3039" t="s">
        <v>23</v>
      </c>
      <c r="Q3039" t="s">
        <v>24</v>
      </c>
      <c r="R3039" t="s">
        <v>6492</v>
      </c>
      <c r="S3039">
        <v>5049</v>
      </c>
      <c r="T3039" s="25">
        <v>45127</v>
      </c>
      <c r="U3039">
        <v>446</v>
      </c>
    </row>
    <row r="3040" spans="1:21" x14ac:dyDescent="0.25">
      <c r="A3040" t="s">
        <v>2882</v>
      </c>
      <c r="B3040" s="25">
        <v>44670</v>
      </c>
      <c r="C3040" s="25">
        <v>44678</v>
      </c>
      <c r="D3040" s="18">
        <v>60</v>
      </c>
      <c r="E3040">
        <v>467.5</v>
      </c>
      <c r="F3040" s="19">
        <f t="shared" si="424"/>
        <v>44739</v>
      </c>
      <c r="G3040" s="25">
        <v>45127</v>
      </c>
      <c r="H3040" s="20">
        <f t="shared" si="425"/>
        <v>388</v>
      </c>
      <c r="I3040" s="21">
        <f t="shared" si="426"/>
        <v>181390</v>
      </c>
      <c r="J3040" s="21">
        <f t="shared" si="427"/>
        <v>443</v>
      </c>
      <c r="K3040" s="22">
        <f t="shared" si="428"/>
        <v>24.5</v>
      </c>
      <c r="L3040" s="21">
        <f t="shared" si="429"/>
        <v>457</v>
      </c>
      <c r="M3040" s="21">
        <f t="shared" si="430"/>
        <v>449</v>
      </c>
      <c r="N3040" s="21">
        <f t="shared" si="431"/>
        <v>213647.5</v>
      </c>
      <c r="O3040" s="23">
        <f t="shared" si="432"/>
        <v>209907.5</v>
      </c>
      <c r="P3040" t="s">
        <v>23</v>
      </c>
      <c r="Q3040" t="s">
        <v>24</v>
      </c>
      <c r="R3040" t="s">
        <v>6492</v>
      </c>
      <c r="S3040">
        <v>5049</v>
      </c>
      <c r="T3040" s="25">
        <v>45127</v>
      </c>
      <c r="U3040">
        <v>467.5</v>
      </c>
    </row>
    <row r="3041" spans="1:21" x14ac:dyDescent="0.25">
      <c r="A3041" t="s">
        <v>2883</v>
      </c>
      <c r="B3041" s="25">
        <v>44677</v>
      </c>
      <c r="C3041" s="25">
        <v>44691</v>
      </c>
      <c r="D3041" s="18">
        <v>60</v>
      </c>
      <c r="E3041" s="26">
        <v>2868</v>
      </c>
      <c r="F3041" s="19">
        <f t="shared" si="424"/>
        <v>44752</v>
      </c>
      <c r="G3041" s="25">
        <v>45127</v>
      </c>
      <c r="H3041" s="20">
        <f t="shared" si="425"/>
        <v>375</v>
      </c>
      <c r="I3041" s="21">
        <f t="shared" si="426"/>
        <v>1075500</v>
      </c>
      <c r="J3041" s="21">
        <f t="shared" si="427"/>
        <v>430</v>
      </c>
      <c r="K3041" s="22">
        <f t="shared" si="428"/>
        <v>2438</v>
      </c>
      <c r="L3041" s="21">
        <f t="shared" si="429"/>
        <v>450</v>
      </c>
      <c r="M3041" s="21">
        <f t="shared" si="430"/>
        <v>436</v>
      </c>
      <c r="N3041" s="21">
        <f t="shared" si="431"/>
        <v>1290600</v>
      </c>
      <c r="O3041" s="23">
        <f t="shared" si="432"/>
        <v>1250448</v>
      </c>
      <c r="P3041" t="s">
        <v>23</v>
      </c>
      <c r="Q3041" t="s">
        <v>24</v>
      </c>
      <c r="R3041" t="s">
        <v>6492</v>
      </c>
      <c r="S3041">
        <v>5049</v>
      </c>
      <c r="T3041" s="25">
        <v>45127</v>
      </c>
      <c r="U3041" s="26">
        <v>2868</v>
      </c>
    </row>
    <row r="3042" spans="1:21" x14ac:dyDescent="0.25">
      <c r="A3042" t="s">
        <v>2884</v>
      </c>
      <c r="B3042" s="25">
        <v>44680</v>
      </c>
      <c r="C3042" s="25">
        <v>44683</v>
      </c>
      <c r="D3042" s="18">
        <v>60</v>
      </c>
      <c r="E3042">
        <v>468</v>
      </c>
      <c r="F3042" s="19">
        <f t="shared" si="424"/>
        <v>44744</v>
      </c>
      <c r="G3042" s="25">
        <v>45127</v>
      </c>
      <c r="H3042" s="20">
        <f t="shared" si="425"/>
        <v>383</v>
      </c>
      <c r="I3042" s="21">
        <f t="shared" si="426"/>
        <v>179244</v>
      </c>
      <c r="J3042" s="21">
        <f t="shared" si="427"/>
        <v>438</v>
      </c>
      <c r="K3042" s="22">
        <f t="shared" si="428"/>
        <v>30</v>
      </c>
      <c r="L3042" s="21">
        <f t="shared" si="429"/>
        <v>447</v>
      </c>
      <c r="M3042" s="21">
        <f t="shared" si="430"/>
        <v>444</v>
      </c>
      <c r="N3042" s="21">
        <f t="shared" si="431"/>
        <v>209196</v>
      </c>
      <c r="O3042" s="23">
        <f t="shared" si="432"/>
        <v>207792</v>
      </c>
      <c r="P3042" t="s">
        <v>23</v>
      </c>
      <c r="Q3042" t="s">
        <v>24</v>
      </c>
      <c r="R3042" t="s">
        <v>6492</v>
      </c>
      <c r="S3042">
        <v>5049</v>
      </c>
      <c r="T3042" s="25">
        <v>45127</v>
      </c>
      <c r="U3042">
        <v>468</v>
      </c>
    </row>
    <row r="3043" spans="1:21" x14ac:dyDescent="0.25">
      <c r="A3043" t="s">
        <v>2885</v>
      </c>
      <c r="B3043" s="25">
        <v>44686</v>
      </c>
      <c r="C3043" s="25">
        <v>44691</v>
      </c>
      <c r="D3043" s="18">
        <v>60</v>
      </c>
      <c r="E3043" s="26">
        <v>1731</v>
      </c>
      <c r="F3043" s="19">
        <f t="shared" si="424"/>
        <v>44752</v>
      </c>
      <c r="G3043" s="25">
        <v>45127</v>
      </c>
      <c r="H3043" s="20">
        <f t="shared" si="425"/>
        <v>375</v>
      </c>
      <c r="I3043" s="21">
        <f t="shared" si="426"/>
        <v>649125</v>
      </c>
      <c r="J3043" s="21">
        <f t="shared" si="427"/>
        <v>430</v>
      </c>
      <c r="K3043" s="22">
        <f t="shared" si="428"/>
        <v>1301</v>
      </c>
      <c r="L3043" s="21">
        <f t="shared" si="429"/>
        <v>441</v>
      </c>
      <c r="M3043" s="21">
        <f t="shared" si="430"/>
        <v>436</v>
      </c>
      <c r="N3043" s="21">
        <f t="shared" si="431"/>
        <v>763371</v>
      </c>
      <c r="O3043" s="23">
        <f t="shared" si="432"/>
        <v>754716</v>
      </c>
      <c r="P3043" t="s">
        <v>23</v>
      </c>
      <c r="Q3043" t="s">
        <v>24</v>
      </c>
      <c r="R3043" t="s">
        <v>6492</v>
      </c>
      <c r="S3043">
        <v>5049</v>
      </c>
      <c r="T3043" s="25">
        <v>45127</v>
      </c>
      <c r="U3043" s="26">
        <v>1731</v>
      </c>
    </row>
    <row r="3044" spans="1:21" x14ac:dyDescent="0.25">
      <c r="A3044" t="s">
        <v>2886</v>
      </c>
      <c r="B3044" s="25">
        <v>44686</v>
      </c>
      <c r="C3044" s="25">
        <v>44691</v>
      </c>
      <c r="D3044" s="18">
        <v>60</v>
      </c>
      <c r="E3044">
        <v>30.08</v>
      </c>
      <c r="F3044" s="19">
        <f t="shared" si="424"/>
        <v>44752</v>
      </c>
      <c r="G3044" s="25">
        <v>45127</v>
      </c>
      <c r="H3044" s="20">
        <f t="shared" si="425"/>
        <v>375</v>
      </c>
      <c r="I3044" s="21">
        <f t="shared" si="426"/>
        <v>11280</v>
      </c>
      <c r="J3044" s="21">
        <f t="shared" si="427"/>
        <v>430</v>
      </c>
      <c r="K3044" s="22">
        <f t="shared" si="428"/>
        <v>-399.92</v>
      </c>
      <c r="L3044" s="21">
        <f t="shared" si="429"/>
        <v>441</v>
      </c>
      <c r="M3044" s="21">
        <f t="shared" si="430"/>
        <v>436</v>
      </c>
      <c r="N3044" s="21">
        <f t="shared" si="431"/>
        <v>13265.279999999999</v>
      </c>
      <c r="O3044" s="23">
        <f t="shared" si="432"/>
        <v>13114.88</v>
      </c>
      <c r="P3044" t="s">
        <v>23</v>
      </c>
      <c r="Q3044" t="s">
        <v>24</v>
      </c>
      <c r="R3044" t="s">
        <v>6492</v>
      </c>
      <c r="S3044">
        <v>5049</v>
      </c>
      <c r="T3044" s="25">
        <v>45127</v>
      </c>
      <c r="U3044">
        <v>30.08</v>
      </c>
    </row>
    <row r="3045" spans="1:21" x14ac:dyDescent="0.25">
      <c r="A3045" t="s">
        <v>2887</v>
      </c>
      <c r="B3045" s="25">
        <v>44686</v>
      </c>
      <c r="C3045" s="25">
        <v>44691</v>
      </c>
      <c r="D3045" s="18">
        <v>60</v>
      </c>
      <c r="E3045">
        <v>390</v>
      </c>
      <c r="F3045" s="19">
        <f t="shared" si="424"/>
        <v>44752</v>
      </c>
      <c r="G3045" s="25">
        <v>45127</v>
      </c>
      <c r="H3045" s="20">
        <f t="shared" si="425"/>
        <v>375</v>
      </c>
      <c r="I3045" s="21">
        <f t="shared" si="426"/>
        <v>146250</v>
      </c>
      <c r="J3045" s="21">
        <f t="shared" si="427"/>
        <v>430</v>
      </c>
      <c r="K3045" s="22">
        <f t="shared" si="428"/>
        <v>-40</v>
      </c>
      <c r="L3045" s="21">
        <f t="shared" si="429"/>
        <v>441</v>
      </c>
      <c r="M3045" s="21">
        <f t="shared" si="430"/>
        <v>436</v>
      </c>
      <c r="N3045" s="21">
        <f t="shared" si="431"/>
        <v>171990</v>
      </c>
      <c r="O3045" s="23">
        <f t="shared" si="432"/>
        <v>170040</v>
      </c>
      <c r="P3045" t="s">
        <v>23</v>
      </c>
      <c r="Q3045" t="s">
        <v>24</v>
      </c>
      <c r="R3045" t="s">
        <v>6492</v>
      </c>
      <c r="S3045">
        <v>5049</v>
      </c>
      <c r="T3045" s="25">
        <v>45127</v>
      </c>
      <c r="U3045">
        <v>390</v>
      </c>
    </row>
    <row r="3046" spans="1:21" x14ac:dyDescent="0.25">
      <c r="A3046" t="s">
        <v>2888</v>
      </c>
      <c r="B3046" s="25">
        <v>44701</v>
      </c>
      <c r="C3046" s="25">
        <v>44703</v>
      </c>
      <c r="D3046" s="18">
        <v>60</v>
      </c>
      <c r="E3046">
        <v>34.619999999999997</v>
      </c>
      <c r="F3046" s="19">
        <f t="shared" si="424"/>
        <v>44764</v>
      </c>
      <c r="G3046" s="25">
        <v>45127</v>
      </c>
      <c r="H3046" s="20">
        <f t="shared" si="425"/>
        <v>363</v>
      </c>
      <c r="I3046" s="21">
        <f t="shared" si="426"/>
        <v>12567.06</v>
      </c>
      <c r="J3046" s="21">
        <f t="shared" si="427"/>
        <v>418</v>
      </c>
      <c r="K3046" s="22">
        <f t="shared" si="428"/>
        <v>-383.38</v>
      </c>
      <c r="L3046" s="21">
        <f t="shared" si="429"/>
        <v>426</v>
      </c>
      <c r="M3046" s="21">
        <f t="shared" si="430"/>
        <v>424</v>
      </c>
      <c r="N3046" s="21">
        <f t="shared" si="431"/>
        <v>14748.119999999999</v>
      </c>
      <c r="O3046" s="23">
        <f t="shared" si="432"/>
        <v>14678.88</v>
      </c>
      <c r="P3046" t="s">
        <v>23</v>
      </c>
      <c r="Q3046" t="s">
        <v>24</v>
      </c>
      <c r="R3046" t="s">
        <v>6492</v>
      </c>
      <c r="S3046">
        <v>5049</v>
      </c>
      <c r="T3046" s="25">
        <v>45127</v>
      </c>
      <c r="U3046">
        <v>34.619999999999997</v>
      </c>
    </row>
    <row r="3047" spans="1:21" x14ac:dyDescent="0.25">
      <c r="A3047" t="s">
        <v>2889</v>
      </c>
      <c r="B3047" s="25">
        <v>44707</v>
      </c>
      <c r="C3047" s="25">
        <v>44709</v>
      </c>
      <c r="D3047" s="18">
        <v>60</v>
      </c>
      <c r="E3047">
        <v>241.8</v>
      </c>
      <c r="F3047" s="19">
        <f t="shared" si="424"/>
        <v>44770</v>
      </c>
      <c r="G3047" s="25">
        <v>45127</v>
      </c>
      <c r="H3047" s="20">
        <f t="shared" si="425"/>
        <v>357</v>
      </c>
      <c r="I3047" s="21">
        <f t="shared" si="426"/>
        <v>86322.6</v>
      </c>
      <c r="J3047" s="21">
        <f t="shared" si="427"/>
        <v>412</v>
      </c>
      <c r="K3047" s="22">
        <f t="shared" si="428"/>
        <v>-170.2</v>
      </c>
      <c r="L3047" s="21">
        <f t="shared" si="429"/>
        <v>420</v>
      </c>
      <c r="M3047" s="21">
        <f t="shared" si="430"/>
        <v>418</v>
      </c>
      <c r="N3047" s="21">
        <f t="shared" si="431"/>
        <v>101556</v>
      </c>
      <c r="O3047" s="23">
        <f t="shared" si="432"/>
        <v>101072.40000000001</v>
      </c>
      <c r="P3047" t="s">
        <v>23</v>
      </c>
      <c r="Q3047" t="s">
        <v>24</v>
      </c>
      <c r="R3047" t="s">
        <v>6492</v>
      </c>
      <c r="S3047">
        <v>5049</v>
      </c>
      <c r="T3047" s="25">
        <v>45127</v>
      </c>
      <c r="U3047">
        <v>241.8</v>
      </c>
    </row>
    <row r="3048" spans="1:21" x14ac:dyDescent="0.25">
      <c r="A3048" t="s">
        <v>2890</v>
      </c>
      <c r="B3048" s="25">
        <v>44708</v>
      </c>
      <c r="C3048" s="25">
        <v>44710</v>
      </c>
      <c r="D3048" s="18">
        <v>60</v>
      </c>
      <c r="E3048">
        <v>215.1</v>
      </c>
      <c r="F3048" s="19">
        <f t="shared" si="424"/>
        <v>44771</v>
      </c>
      <c r="G3048" s="25">
        <v>45127</v>
      </c>
      <c r="H3048" s="20">
        <f t="shared" si="425"/>
        <v>356</v>
      </c>
      <c r="I3048" s="21">
        <f t="shared" si="426"/>
        <v>76575.599999999991</v>
      </c>
      <c r="J3048" s="21">
        <f t="shared" si="427"/>
        <v>411</v>
      </c>
      <c r="K3048" s="22">
        <f t="shared" si="428"/>
        <v>-195.9</v>
      </c>
      <c r="L3048" s="21">
        <f t="shared" si="429"/>
        <v>419</v>
      </c>
      <c r="M3048" s="21">
        <f t="shared" si="430"/>
        <v>417</v>
      </c>
      <c r="N3048" s="21">
        <f t="shared" si="431"/>
        <v>90126.9</v>
      </c>
      <c r="O3048" s="23">
        <f t="shared" si="432"/>
        <v>89696.7</v>
      </c>
      <c r="P3048" t="s">
        <v>23</v>
      </c>
      <c r="Q3048" t="s">
        <v>24</v>
      </c>
      <c r="R3048" t="s">
        <v>6492</v>
      </c>
      <c r="S3048">
        <v>5049</v>
      </c>
      <c r="T3048" s="25">
        <v>45127</v>
      </c>
      <c r="U3048">
        <v>215.1</v>
      </c>
    </row>
    <row r="3049" spans="1:21" x14ac:dyDescent="0.25">
      <c r="A3049" t="s">
        <v>2891</v>
      </c>
      <c r="B3049" s="25">
        <v>44711</v>
      </c>
      <c r="C3049" s="25">
        <v>44715</v>
      </c>
      <c r="D3049" s="18">
        <v>60</v>
      </c>
      <c r="E3049">
        <v>357.2</v>
      </c>
      <c r="F3049" s="19">
        <f t="shared" si="424"/>
        <v>44776</v>
      </c>
      <c r="G3049" s="25">
        <v>45127</v>
      </c>
      <c r="H3049" s="20">
        <f t="shared" si="425"/>
        <v>351</v>
      </c>
      <c r="I3049" s="21">
        <f t="shared" si="426"/>
        <v>125377.2</v>
      </c>
      <c r="J3049" s="21">
        <f t="shared" si="427"/>
        <v>407</v>
      </c>
      <c r="K3049" s="22">
        <f t="shared" si="428"/>
        <v>-49.800000000000011</v>
      </c>
      <c r="L3049" s="21">
        <f t="shared" si="429"/>
        <v>416</v>
      </c>
      <c r="M3049" s="21">
        <f t="shared" si="430"/>
        <v>412</v>
      </c>
      <c r="N3049" s="21">
        <f t="shared" si="431"/>
        <v>148595.19999999998</v>
      </c>
      <c r="O3049" s="23">
        <f t="shared" si="432"/>
        <v>147166.39999999999</v>
      </c>
      <c r="P3049" t="s">
        <v>23</v>
      </c>
      <c r="Q3049" t="s">
        <v>24</v>
      </c>
      <c r="R3049" t="s">
        <v>6492</v>
      </c>
      <c r="S3049">
        <v>5049</v>
      </c>
      <c r="T3049" s="25">
        <v>45127</v>
      </c>
      <c r="U3049">
        <v>357.2</v>
      </c>
    </row>
    <row r="3050" spans="1:21" x14ac:dyDescent="0.25">
      <c r="A3050" t="s">
        <v>2892</v>
      </c>
      <c r="B3050" s="25">
        <v>44725</v>
      </c>
      <c r="C3050" s="25">
        <v>44727</v>
      </c>
      <c r="D3050" s="18">
        <v>60</v>
      </c>
      <c r="E3050">
        <v>288.5</v>
      </c>
      <c r="F3050" s="19">
        <f t="shared" si="424"/>
        <v>44788</v>
      </c>
      <c r="G3050" s="25">
        <v>45127</v>
      </c>
      <c r="H3050" s="20">
        <f t="shared" si="425"/>
        <v>339</v>
      </c>
      <c r="I3050" s="21">
        <f t="shared" si="426"/>
        <v>97801.5</v>
      </c>
      <c r="J3050" s="21">
        <f t="shared" si="427"/>
        <v>395</v>
      </c>
      <c r="K3050" s="22">
        <f t="shared" si="428"/>
        <v>-106.5</v>
      </c>
      <c r="L3050" s="21">
        <f t="shared" si="429"/>
        <v>402</v>
      </c>
      <c r="M3050" s="21">
        <f t="shared" si="430"/>
        <v>400</v>
      </c>
      <c r="N3050" s="21">
        <f t="shared" si="431"/>
        <v>115977</v>
      </c>
      <c r="O3050" s="23">
        <f t="shared" si="432"/>
        <v>115400</v>
      </c>
      <c r="P3050" t="s">
        <v>23</v>
      </c>
      <c r="Q3050" t="s">
        <v>24</v>
      </c>
      <c r="R3050" t="s">
        <v>6492</v>
      </c>
      <c r="S3050">
        <v>5049</v>
      </c>
      <c r="T3050" s="25">
        <v>45127</v>
      </c>
      <c r="U3050">
        <v>288.5</v>
      </c>
    </row>
    <row r="3051" spans="1:21" x14ac:dyDescent="0.25">
      <c r="A3051" t="s">
        <v>2893</v>
      </c>
      <c r="B3051" s="25">
        <v>44727</v>
      </c>
      <c r="C3051" s="25">
        <v>44732</v>
      </c>
      <c r="D3051" s="18">
        <v>60</v>
      </c>
      <c r="E3051" s="26">
        <v>2880</v>
      </c>
      <c r="F3051" s="19">
        <f t="shared" si="424"/>
        <v>44793</v>
      </c>
      <c r="G3051" s="25">
        <v>45127</v>
      </c>
      <c r="H3051" s="20">
        <f t="shared" si="425"/>
        <v>334</v>
      </c>
      <c r="I3051" s="21">
        <f t="shared" si="426"/>
        <v>961920</v>
      </c>
      <c r="J3051" s="21">
        <f t="shared" si="427"/>
        <v>390</v>
      </c>
      <c r="K3051" s="22">
        <f t="shared" si="428"/>
        <v>2490</v>
      </c>
      <c r="L3051" s="21">
        <f t="shared" si="429"/>
        <v>400</v>
      </c>
      <c r="M3051" s="21">
        <f t="shared" si="430"/>
        <v>395</v>
      </c>
      <c r="N3051" s="21">
        <f t="shared" si="431"/>
        <v>1152000</v>
      </c>
      <c r="O3051" s="23">
        <f t="shared" si="432"/>
        <v>1137600</v>
      </c>
      <c r="P3051" t="s">
        <v>23</v>
      </c>
      <c r="Q3051" t="s">
        <v>24</v>
      </c>
      <c r="R3051" t="s">
        <v>6492</v>
      </c>
      <c r="S3051">
        <v>5049</v>
      </c>
      <c r="T3051" s="25">
        <v>45127</v>
      </c>
      <c r="U3051" s="26">
        <v>2880</v>
      </c>
    </row>
    <row r="3052" spans="1:21" x14ac:dyDescent="0.25">
      <c r="A3052" t="s">
        <v>2894</v>
      </c>
      <c r="B3052" s="25">
        <v>44729</v>
      </c>
      <c r="C3052" s="25">
        <v>44731</v>
      </c>
      <c r="D3052" s="18">
        <v>60</v>
      </c>
      <c r="E3052" s="26">
        <v>1338.93</v>
      </c>
      <c r="F3052" s="19">
        <f t="shared" si="424"/>
        <v>44792</v>
      </c>
      <c r="G3052" s="25">
        <v>45127</v>
      </c>
      <c r="H3052" s="20">
        <f t="shared" si="425"/>
        <v>335</v>
      </c>
      <c r="I3052" s="21">
        <f t="shared" si="426"/>
        <v>448541.55000000005</v>
      </c>
      <c r="J3052" s="21">
        <f t="shared" si="427"/>
        <v>391</v>
      </c>
      <c r="K3052" s="22">
        <f t="shared" si="428"/>
        <v>947.93000000000006</v>
      </c>
      <c r="L3052" s="21">
        <f t="shared" si="429"/>
        <v>398</v>
      </c>
      <c r="M3052" s="21">
        <f t="shared" si="430"/>
        <v>396</v>
      </c>
      <c r="N3052" s="21">
        <f t="shared" si="431"/>
        <v>532894.14</v>
      </c>
      <c r="O3052" s="23">
        <f t="shared" si="432"/>
        <v>530216.28</v>
      </c>
      <c r="P3052" t="s">
        <v>23</v>
      </c>
      <c r="Q3052" t="s">
        <v>24</v>
      </c>
      <c r="R3052" t="s">
        <v>6492</v>
      </c>
      <c r="S3052">
        <v>5049</v>
      </c>
      <c r="T3052" s="25">
        <v>45127</v>
      </c>
      <c r="U3052" s="26">
        <v>1338.93</v>
      </c>
    </row>
    <row r="3053" spans="1:21" x14ac:dyDescent="0.25">
      <c r="A3053" t="s">
        <v>2895</v>
      </c>
      <c r="B3053" s="25">
        <v>44743</v>
      </c>
      <c r="C3053" s="25">
        <v>44745</v>
      </c>
      <c r="D3053" s="18">
        <v>60</v>
      </c>
      <c r="E3053" s="26">
        <v>1731</v>
      </c>
      <c r="F3053" s="19">
        <f t="shared" si="424"/>
        <v>44807</v>
      </c>
      <c r="G3053" s="25">
        <v>45127</v>
      </c>
      <c r="H3053" s="20">
        <f t="shared" si="425"/>
        <v>320</v>
      </c>
      <c r="I3053" s="21">
        <f t="shared" si="426"/>
        <v>553920</v>
      </c>
      <c r="J3053" s="21">
        <f t="shared" si="427"/>
        <v>377</v>
      </c>
      <c r="K3053" s="22">
        <f t="shared" si="428"/>
        <v>1354</v>
      </c>
      <c r="L3053" s="21">
        <f t="shared" si="429"/>
        <v>384</v>
      </c>
      <c r="M3053" s="21">
        <f t="shared" si="430"/>
        <v>382</v>
      </c>
      <c r="N3053" s="21">
        <f t="shared" si="431"/>
        <v>664704</v>
      </c>
      <c r="O3053" s="23">
        <f t="shared" si="432"/>
        <v>661242</v>
      </c>
      <c r="P3053" t="s">
        <v>23</v>
      </c>
      <c r="Q3053" t="s">
        <v>24</v>
      </c>
      <c r="R3053" t="s">
        <v>6492</v>
      </c>
      <c r="S3053">
        <v>5049</v>
      </c>
      <c r="T3053" s="25">
        <v>45127</v>
      </c>
      <c r="U3053" s="26">
        <v>1731</v>
      </c>
    </row>
    <row r="3054" spans="1:21" x14ac:dyDescent="0.25">
      <c r="A3054" t="s">
        <v>2896</v>
      </c>
      <c r="B3054" s="25">
        <v>44746</v>
      </c>
      <c r="C3054" s="25">
        <v>44749</v>
      </c>
      <c r="D3054" s="18">
        <v>60</v>
      </c>
      <c r="E3054">
        <v>390</v>
      </c>
      <c r="F3054" s="19">
        <f t="shared" si="424"/>
        <v>44811</v>
      </c>
      <c r="G3054" s="25">
        <v>45127</v>
      </c>
      <c r="H3054" s="20">
        <f t="shared" si="425"/>
        <v>316</v>
      </c>
      <c r="I3054" s="21">
        <f t="shared" si="426"/>
        <v>123240</v>
      </c>
      <c r="J3054" s="21">
        <f t="shared" si="427"/>
        <v>373</v>
      </c>
      <c r="K3054" s="22">
        <f t="shared" si="428"/>
        <v>17</v>
      </c>
      <c r="L3054" s="21">
        <f t="shared" si="429"/>
        <v>381</v>
      </c>
      <c r="M3054" s="21">
        <f t="shared" si="430"/>
        <v>378</v>
      </c>
      <c r="N3054" s="21">
        <f t="shared" si="431"/>
        <v>148590</v>
      </c>
      <c r="O3054" s="23">
        <f t="shared" si="432"/>
        <v>147420</v>
      </c>
      <c r="P3054" t="s">
        <v>23</v>
      </c>
      <c r="Q3054" t="s">
        <v>24</v>
      </c>
      <c r="R3054" t="s">
        <v>6492</v>
      </c>
      <c r="S3054">
        <v>5049</v>
      </c>
      <c r="T3054" s="25">
        <v>45127</v>
      </c>
      <c r="U3054">
        <v>390</v>
      </c>
    </row>
    <row r="3055" spans="1:21" x14ac:dyDescent="0.25">
      <c r="A3055" t="s">
        <v>2897</v>
      </c>
      <c r="B3055" s="25">
        <v>44748</v>
      </c>
      <c r="C3055" s="25">
        <v>44751</v>
      </c>
      <c r="D3055" s="18">
        <v>60</v>
      </c>
      <c r="E3055">
        <v>49.9</v>
      </c>
      <c r="F3055" s="19">
        <f t="shared" si="424"/>
        <v>44813</v>
      </c>
      <c r="G3055" s="25">
        <v>45127</v>
      </c>
      <c r="H3055" s="20">
        <f t="shared" si="425"/>
        <v>314</v>
      </c>
      <c r="I3055" s="21">
        <f t="shared" si="426"/>
        <v>15668.6</v>
      </c>
      <c r="J3055" s="21">
        <f t="shared" si="427"/>
        <v>371</v>
      </c>
      <c r="K3055" s="22">
        <f t="shared" si="428"/>
        <v>-321.10000000000002</v>
      </c>
      <c r="L3055" s="21">
        <f t="shared" si="429"/>
        <v>379</v>
      </c>
      <c r="M3055" s="21">
        <f t="shared" si="430"/>
        <v>376</v>
      </c>
      <c r="N3055" s="21">
        <f t="shared" si="431"/>
        <v>18912.099999999999</v>
      </c>
      <c r="O3055" s="23">
        <f t="shared" si="432"/>
        <v>18762.399999999998</v>
      </c>
      <c r="P3055" t="s">
        <v>23</v>
      </c>
      <c r="Q3055" t="s">
        <v>24</v>
      </c>
      <c r="R3055" t="s">
        <v>6492</v>
      </c>
      <c r="S3055">
        <v>5049</v>
      </c>
      <c r="T3055" s="25">
        <v>45127</v>
      </c>
      <c r="U3055">
        <v>49.9</v>
      </c>
    </row>
    <row r="3056" spans="1:21" x14ac:dyDescent="0.25">
      <c r="A3056" t="s">
        <v>2898</v>
      </c>
      <c r="B3056" s="25">
        <v>44749</v>
      </c>
      <c r="C3056" s="25">
        <v>44751</v>
      </c>
      <c r="D3056" s="18">
        <v>60</v>
      </c>
      <c r="E3056" s="26">
        <v>2868</v>
      </c>
      <c r="F3056" s="19">
        <f t="shared" si="424"/>
        <v>44813</v>
      </c>
      <c r="G3056" s="25">
        <v>45127</v>
      </c>
      <c r="H3056" s="20">
        <f t="shared" si="425"/>
        <v>314</v>
      </c>
      <c r="I3056" s="21">
        <f t="shared" si="426"/>
        <v>900552</v>
      </c>
      <c r="J3056" s="21">
        <f t="shared" si="427"/>
        <v>371</v>
      </c>
      <c r="K3056" s="22">
        <f t="shared" si="428"/>
        <v>2497</v>
      </c>
      <c r="L3056" s="21">
        <f t="shared" si="429"/>
        <v>378</v>
      </c>
      <c r="M3056" s="21">
        <f t="shared" si="430"/>
        <v>376</v>
      </c>
      <c r="N3056" s="21">
        <f t="shared" si="431"/>
        <v>1084104</v>
      </c>
      <c r="O3056" s="23">
        <f t="shared" si="432"/>
        <v>1078368</v>
      </c>
      <c r="P3056" t="s">
        <v>23</v>
      </c>
      <c r="Q3056" t="s">
        <v>24</v>
      </c>
      <c r="R3056" t="s">
        <v>6492</v>
      </c>
      <c r="S3056">
        <v>5049</v>
      </c>
      <c r="T3056" s="25">
        <v>45127</v>
      </c>
      <c r="U3056" s="26">
        <v>2868</v>
      </c>
    </row>
    <row r="3057" spans="1:21" x14ac:dyDescent="0.25">
      <c r="A3057" t="s">
        <v>2899</v>
      </c>
      <c r="B3057" s="25">
        <v>44764</v>
      </c>
      <c r="C3057" s="25">
        <v>44766</v>
      </c>
      <c r="D3057" s="18">
        <v>60</v>
      </c>
      <c r="E3057">
        <v>450</v>
      </c>
      <c r="F3057" s="19">
        <f t="shared" si="424"/>
        <v>44828</v>
      </c>
      <c r="G3057" s="25">
        <v>45127</v>
      </c>
      <c r="H3057" s="20">
        <f t="shared" si="425"/>
        <v>299</v>
      </c>
      <c r="I3057" s="21">
        <f t="shared" si="426"/>
        <v>134550</v>
      </c>
      <c r="J3057" s="21">
        <f t="shared" si="427"/>
        <v>356</v>
      </c>
      <c r="K3057" s="22">
        <f t="shared" si="428"/>
        <v>94</v>
      </c>
      <c r="L3057" s="21">
        <f t="shared" si="429"/>
        <v>363</v>
      </c>
      <c r="M3057" s="21">
        <f t="shared" si="430"/>
        <v>361</v>
      </c>
      <c r="N3057" s="21">
        <f t="shared" si="431"/>
        <v>163350</v>
      </c>
      <c r="O3057" s="23">
        <f t="shared" si="432"/>
        <v>162450</v>
      </c>
      <c r="P3057" t="s">
        <v>23</v>
      </c>
      <c r="Q3057" t="s">
        <v>24</v>
      </c>
      <c r="R3057" t="s">
        <v>6492</v>
      </c>
      <c r="S3057">
        <v>5049</v>
      </c>
      <c r="T3057" s="25">
        <v>45127</v>
      </c>
      <c r="U3057">
        <v>450</v>
      </c>
    </row>
    <row r="3058" spans="1:21" x14ac:dyDescent="0.25">
      <c r="A3058" t="s">
        <v>2900</v>
      </c>
      <c r="B3058" s="25">
        <v>44764</v>
      </c>
      <c r="C3058" s="25">
        <v>44766</v>
      </c>
      <c r="D3058" s="18">
        <v>60</v>
      </c>
      <c r="E3058" s="26">
        <v>1612</v>
      </c>
      <c r="F3058" s="19">
        <f t="shared" si="424"/>
        <v>44828</v>
      </c>
      <c r="G3058" s="25">
        <v>45127</v>
      </c>
      <c r="H3058" s="20">
        <f t="shared" si="425"/>
        <v>299</v>
      </c>
      <c r="I3058" s="21">
        <f t="shared" si="426"/>
        <v>481988</v>
      </c>
      <c r="J3058" s="21">
        <f t="shared" si="427"/>
        <v>356</v>
      </c>
      <c r="K3058" s="22">
        <f t="shared" si="428"/>
        <v>1256</v>
      </c>
      <c r="L3058" s="21">
        <f t="shared" si="429"/>
        <v>363</v>
      </c>
      <c r="M3058" s="21">
        <f t="shared" si="430"/>
        <v>361</v>
      </c>
      <c r="N3058" s="21">
        <f t="shared" si="431"/>
        <v>585156</v>
      </c>
      <c r="O3058" s="23">
        <f t="shared" si="432"/>
        <v>581932</v>
      </c>
      <c r="P3058" t="s">
        <v>23</v>
      </c>
      <c r="Q3058" t="s">
        <v>24</v>
      </c>
      <c r="R3058" t="s">
        <v>6492</v>
      </c>
      <c r="S3058">
        <v>5049</v>
      </c>
      <c r="T3058" s="25">
        <v>45127</v>
      </c>
      <c r="U3058" s="26">
        <v>1612</v>
      </c>
    </row>
    <row r="3059" spans="1:21" x14ac:dyDescent="0.25">
      <c r="A3059" t="s">
        <v>2901</v>
      </c>
      <c r="B3059" s="25">
        <v>43769</v>
      </c>
      <c r="C3059" s="25">
        <v>44060</v>
      </c>
      <c r="D3059" s="18">
        <v>60</v>
      </c>
      <c r="E3059">
        <v>322.92</v>
      </c>
      <c r="F3059" s="19">
        <f t="shared" si="424"/>
        <v>44121</v>
      </c>
      <c r="G3059" s="25">
        <v>45126</v>
      </c>
      <c r="H3059" s="20">
        <f t="shared" si="425"/>
        <v>1005</v>
      </c>
      <c r="I3059" s="21">
        <f t="shared" si="426"/>
        <v>324534.60000000003</v>
      </c>
      <c r="J3059" s="21">
        <f t="shared" si="427"/>
        <v>1052</v>
      </c>
      <c r="K3059" s="22">
        <f t="shared" si="428"/>
        <v>-729.07999999999993</v>
      </c>
      <c r="L3059" s="21">
        <f t="shared" si="429"/>
        <v>1357</v>
      </c>
      <c r="M3059" s="21">
        <f t="shared" si="430"/>
        <v>1066</v>
      </c>
      <c r="N3059" s="21">
        <f t="shared" si="431"/>
        <v>438202.44</v>
      </c>
      <c r="O3059" s="23">
        <f t="shared" si="432"/>
        <v>344232.72000000003</v>
      </c>
      <c r="P3059" t="s">
        <v>23</v>
      </c>
      <c r="Q3059" t="s">
        <v>24</v>
      </c>
      <c r="R3059" t="s">
        <v>6493</v>
      </c>
      <c r="S3059">
        <v>5019</v>
      </c>
      <c r="T3059" s="25">
        <v>45126</v>
      </c>
      <c r="U3059">
        <v>322.92</v>
      </c>
    </row>
    <row r="3060" spans="1:21" x14ac:dyDescent="0.25">
      <c r="A3060" t="s">
        <v>2902</v>
      </c>
      <c r="B3060" s="25">
        <v>43769</v>
      </c>
      <c r="C3060" s="25">
        <v>44060</v>
      </c>
      <c r="D3060" s="18">
        <v>60</v>
      </c>
      <c r="E3060">
        <v>322.92</v>
      </c>
      <c r="F3060" s="19">
        <f t="shared" si="424"/>
        <v>44121</v>
      </c>
      <c r="G3060" s="25">
        <v>45126</v>
      </c>
      <c r="H3060" s="20">
        <f t="shared" si="425"/>
        <v>1005</v>
      </c>
      <c r="I3060" s="21">
        <f t="shared" si="426"/>
        <v>324534.60000000003</v>
      </c>
      <c r="J3060" s="21">
        <f t="shared" si="427"/>
        <v>1052</v>
      </c>
      <c r="K3060" s="22">
        <f t="shared" si="428"/>
        <v>-729.07999999999993</v>
      </c>
      <c r="L3060" s="21">
        <f t="shared" si="429"/>
        <v>1357</v>
      </c>
      <c r="M3060" s="21">
        <f t="shared" si="430"/>
        <v>1066</v>
      </c>
      <c r="N3060" s="21">
        <f t="shared" si="431"/>
        <v>438202.44</v>
      </c>
      <c r="O3060" s="23">
        <f t="shared" si="432"/>
        <v>344232.72000000003</v>
      </c>
      <c r="P3060" t="s">
        <v>23</v>
      </c>
      <c r="Q3060" t="s">
        <v>24</v>
      </c>
      <c r="R3060" t="s">
        <v>6493</v>
      </c>
      <c r="S3060">
        <v>5019</v>
      </c>
      <c r="T3060" s="25">
        <v>45126</v>
      </c>
      <c r="U3060">
        <v>322.92</v>
      </c>
    </row>
    <row r="3061" spans="1:21" x14ac:dyDescent="0.25">
      <c r="A3061" t="s">
        <v>2903</v>
      </c>
      <c r="B3061" s="25">
        <v>43769</v>
      </c>
      <c r="C3061" s="25">
        <v>44060</v>
      </c>
      <c r="D3061" s="18">
        <v>60</v>
      </c>
      <c r="E3061">
        <v>689</v>
      </c>
      <c r="F3061" s="19">
        <f t="shared" si="424"/>
        <v>44121</v>
      </c>
      <c r="G3061" s="25">
        <v>45126</v>
      </c>
      <c r="H3061" s="20">
        <f t="shared" si="425"/>
        <v>1005</v>
      </c>
      <c r="I3061" s="21">
        <f t="shared" si="426"/>
        <v>692445</v>
      </c>
      <c r="J3061" s="21">
        <f t="shared" si="427"/>
        <v>1052</v>
      </c>
      <c r="K3061" s="22">
        <f t="shared" si="428"/>
        <v>-363</v>
      </c>
      <c r="L3061" s="21">
        <f t="shared" si="429"/>
        <v>1357</v>
      </c>
      <c r="M3061" s="21">
        <f t="shared" si="430"/>
        <v>1066</v>
      </c>
      <c r="N3061" s="21">
        <f t="shared" si="431"/>
        <v>934973</v>
      </c>
      <c r="O3061" s="23">
        <f t="shared" si="432"/>
        <v>734474</v>
      </c>
      <c r="P3061" t="s">
        <v>23</v>
      </c>
      <c r="Q3061" t="s">
        <v>24</v>
      </c>
      <c r="R3061" t="s">
        <v>6493</v>
      </c>
      <c r="S3061">
        <v>5019</v>
      </c>
      <c r="T3061" s="25">
        <v>45126</v>
      </c>
      <c r="U3061">
        <v>689</v>
      </c>
    </row>
    <row r="3062" spans="1:21" x14ac:dyDescent="0.25">
      <c r="A3062" t="s">
        <v>2904</v>
      </c>
      <c r="B3062" s="25">
        <v>43769</v>
      </c>
      <c r="C3062" s="25">
        <v>44060</v>
      </c>
      <c r="D3062" s="18">
        <v>60</v>
      </c>
      <c r="E3062">
        <v>322.92</v>
      </c>
      <c r="F3062" s="19">
        <f t="shared" si="424"/>
        <v>44121</v>
      </c>
      <c r="G3062" s="25">
        <v>45126</v>
      </c>
      <c r="H3062" s="20">
        <f t="shared" si="425"/>
        <v>1005</v>
      </c>
      <c r="I3062" s="21">
        <f t="shared" si="426"/>
        <v>324534.60000000003</v>
      </c>
      <c r="J3062" s="21">
        <f t="shared" si="427"/>
        <v>1052</v>
      </c>
      <c r="K3062" s="22">
        <f t="shared" si="428"/>
        <v>-729.07999999999993</v>
      </c>
      <c r="L3062" s="21">
        <f t="shared" si="429"/>
        <v>1357</v>
      </c>
      <c r="M3062" s="21">
        <f t="shared" si="430"/>
        <v>1066</v>
      </c>
      <c r="N3062" s="21">
        <f t="shared" si="431"/>
        <v>438202.44</v>
      </c>
      <c r="O3062" s="23">
        <f t="shared" si="432"/>
        <v>344232.72000000003</v>
      </c>
      <c r="P3062" t="s">
        <v>23</v>
      </c>
      <c r="Q3062" t="s">
        <v>24</v>
      </c>
      <c r="R3062" t="s">
        <v>6493</v>
      </c>
      <c r="S3062">
        <v>5019</v>
      </c>
      <c r="T3062" s="25">
        <v>45126</v>
      </c>
      <c r="U3062">
        <v>322.92</v>
      </c>
    </row>
    <row r="3063" spans="1:21" x14ac:dyDescent="0.25">
      <c r="A3063" t="s">
        <v>2905</v>
      </c>
      <c r="B3063" s="25">
        <v>43769</v>
      </c>
      <c r="C3063" s="25">
        <v>44060</v>
      </c>
      <c r="D3063" s="18">
        <v>60</v>
      </c>
      <c r="E3063">
        <v>689</v>
      </c>
      <c r="F3063" s="19">
        <f t="shared" si="424"/>
        <v>44121</v>
      </c>
      <c r="G3063" s="25">
        <v>45126</v>
      </c>
      <c r="H3063" s="20">
        <f t="shared" si="425"/>
        <v>1005</v>
      </c>
      <c r="I3063" s="21">
        <f t="shared" si="426"/>
        <v>692445</v>
      </c>
      <c r="J3063" s="21">
        <f t="shared" si="427"/>
        <v>1052</v>
      </c>
      <c r="K3063" s="22">
        <f t="shared" si="428"/>
        <v>-363</v>
      </c>
      <c r="L3063" s="21">
        <f t="shared" si="429"/>
        <v>1357</v>
      </c>
      <c r="M3063" s="21">
        <f t="shared" si="430"/>
        <v>1066</v>
      </c>
      <c r="N3063" s="21">
        <f t="shared" si="431"/>
        <v>934973</v>
      </c>
      <c r="O3063" s="23">
        <f t="shared" si="432"/>
        <v>734474</v>
      </c>
      <c r="P3063" t="s">
        <v>23</v>
      </c>
      <c r="Q3063" t="s">
        <v>24</v>
      </c>
      <c r="R3063" t="s">
        <v>6493</v>
      </c>
      <c r="S3063">
        <v>5019</v>
      </c>
      <c r="T3063" s="25">
        <v>45126</v>
      </c>
      <c r="U3063">
        <v>689</v>
      </c>
    </row>
    <row r="3064" spans="1:21" x14ac:dyDescent="0.25">
      <c r="A3064" t="s">
        <v>2906</v>
      </c>
      <c r="B3064" s="25">
        <v>43769</v>
      </c>
      <c r="C3064" s="25">
        <v>44060</v>
      </c>
      <c r="D3064" s="18">
        <v>60</v>
      </c>
      <c r="E3064">
        <v>322.92</v>
      </c>
      <c r="F3064" s="19">
        <f t="shared" si="424"/>
        <v>44121</v>
      </c>
      <c r="G3064" s="25">
        <v>45126</v>
      </c>
      <c r="H3064" s="20">
        <f t="shared" si="425"/>
        <v>1005</v>
      </c>
      <c r="I3064" s="21">
        <f t="shared" si="426"/>
        <v>324534.60000000003</v>
      </c>
      <c r="J3064" s="21">
        <f t="shared" si="427"/>
        <v>1052</v>
      </c>
      <c r="K3064" s="22">
        <f t="shared" si="428"/>
        <v>-729.07999999999993</v>
      </c>
      <c r="L3064" s="21">
        <f t="shared" si="429"/>
        <v>1357</v>
      </c>
      <c r="M3064" s="21">
        <f t="shared" si="430"/>
        <v>1066</v>
      </c>
      <c r="N3064" s="21">
        <f t="shared" si="431"/>
        <v>438202.44</v>
      </c>
      <c r="O3064" s="23">
        <f t="shared" si="432"/>
        <v>344232.72000000003</v>
      </c>
      <c r="P3064" t="s">
        <v>23</v>
      </c>
      <c r="Q3064" t="s">
        <v>24</v>
      </c>
      <c r="R3064" t="s">
        <v>6493</v>
      </c>
      <c r="S3064">
        <v>5019</v>
      </c>
      <c r="T3064" s="25">
        <v>45126</v>
      </c>
      <c r="U3064">
        <v>322.92</v>
      </c>
    </row>
    <row r="3065" spans="1:21" x14ac:dyDescent="0.25">
      <c r="A3065" t="s">
        <v>2907</v>
      </c>
      <c r="B3065" s="25">
        <v>43769</v>
      </c>
      <c r="C3065" s="25">
        <v>44060</v>
      </c>
      <c r="D3065" s="18">
        <v>60</v>
      </c>
      <c r="E3065">
        <v>322.92</v>
      </c>
      <c r="F3065" s="19">
        <f t="shared" si="424"/>
        <v>44121</v>
      </c>
      <c r="G3065" s="25">
        <v>45126</v>
      </c>
      <c r="H3065" s="20">
        <f t="shared" si="425"/>
        <v>1005</v>
      </c>
      <c r="I3065" s="21">
        <f t="shared" si="426"/>
        <v>324534.60000000003</v>
      </c>
      <c r="J3065" s="21">
        <f t="shared" si="427"/>
        <v>1052</v>
      </c>
      <c r="K3065" s="22">
        <f t="shared" si="428"/>
        <v>-729.07999999999993</v>
      </c>
      <c r="L3065" s="21">
        <f t="shared" si="429"/>
        <v>1357</v>
      </c>
      <c r="M3065" s="21">
        <f t="shared" si="430"/>
        <v>1066</v>
      </c>
      <c r="N3065" s="21">
        <f t="shared" si="431"/>
        <v>438202.44</v>
      </c>
      <c r="O3065" s="23">
        <f t="shared" si="432"/>
        <v>344232.72000000003</v>
      </c>
      <c r="P3065" t="s">
        <v>23</v>
      </c>
      <c r="Q3065" t="s">
        <v>24</v>
      </c>
      <c r="R3065" t="s">
        <v>6493</v>
      </c>
      <c r="S3065">
        <v>5019</v>
      </c>
      <c r="T3065" s="25">
        <v>45126</v>
      </c>
      <c r="U3065">
        <v>322.92</v>
      </c>
    </row>
    <row r="3066" spans="1:21" x14ac:dyDescent="0.25">
      <c r="A3066" t="s">
        <v>2908</v>
      </c>
      <c r="B3066" s="25">
        <v>43769</v>
      </c>
      <c r="C3066" s="25">
        <v>44060</v>
      </c>
      <c r="D3066" s="18">
        <v>60</v>
      </c>
      <c r="E3066">
        <v>307.92</v>
      </c>
      <c r="F3066" s="19">
        <f t="shared" si="424"/>
        <v>44121</v>
      </c>
      <c r="G3066" s="25">
        <v>45126</v>
      </c>
      <c r="H3066" s="20">
        <f t="shared" si="425"/>
        <v>1005</v>
      </c>
      <c r="I3066" s="21">
        <f t="shared" si="426"/>
        <v>309459.60000000003</v>
      </c>
      <c r="J3066" s="21">
        <f t="shared" si="427"/>
        <v>1052</v>
      </c>
      <c r="K3066" s="22">
        <f t="shared" si="428"/>
        <v>-744.07999999999993</v>
      </c>
      <c r="L3066" s="21">
        <f t="shared" si="429"/>
        <v>1357</v>
      </c>
      <c r="M3066" s="21">
        <f t="shared" si="430"/>
        <v>1066</v>
      </c>
      <c r="N3066" s="21">
        <f t="shared" si="431"/>
        <v>417847.44</v>
      </c>
      <c r="O3066" s="23">
        <f t="shared" si="432"/>
        <v>328242.72000000003</v>
      </c>
      <c r="P3066" t="s">
        <v>23</v>
      </c>
      <c r="Q3066" t="s">
        <v>24</v>
      </c>
      <c r="R3066" t="s">
        <v>6493</v>
      </c>
      <c r="S3066">
        <v>5019</v>
      </c>
      <c r="T3066" s="25">
        <v>45126</v>
      </c>
      <c r="U3066">
        <v>307.92</v>
      </c>
    </row>
    <row r="3067" spans="1:21" x14ac:dyDescent="0.25">
      <c r="A3067" t="s">
        <v>2909</v>
      </c>
      <c r="B3067" s="25">
        <v>43769</v>
      </c>
      <c r="C3067" s="25">
        <v>44060</v>
      </c>
      <c r="D3067" s="18">
        <v>60</v>
      </c>
      <c r="E3067">
        <v>285</v>
      </c>
      <c r="F3067" s="19">
        <f t="shared" si="424"/>
        <v>44121</v>
      </c>
      <c r="G3067" s="25">
        <v>45126</v>
      </c>
      <c r="H3067" s="20">
        <f t="shared" si="425"/>
        <v>1005</v>
      </c>
      <c r="I3067" s="21">
        <f t="shared" si="426"/>
        <v>286425</v>
      </c>
      <c r="J3067" s="21">
        <f t="shared" si="427"/>
        <v>1052</v>
      </c>
      <c r="K3067" s="22">
        <f t="shared" si="428"/>
        <v>-767</v>
      </c>
      <c r="L3067" s="21">
        <f t="shared" si="429"/>
        <v>1357</v>
      </c>
      <c r="M3067" s="21">
        <f t="shared" si="430"/>
        <v>1066</v>
      </c>
      <c r="N3067" s="21">
        <f t="shared" si="431"/>
        <v>386745</v>
      </c>
      <c r="O3067" s="23">
        <f t="shared" si="432"/>
        <v>303810</v>
      </c>
      <c r="P3067" t="s">
        <v>23</v>
      </c>
      <c r="Q3067" t="s">
        <v>24</v>
      </c>
      <c r="R3067" t="s">
        <v>6493</v>
      </c>
      <c r="S3067">
        <v>5019</v>
      </c>
      <c r="T3067" s="25">
        <v>45126</v>
      </c>
      <c r="U3067">
        <v>285</v>
      </c>
    </row>
    <row r="3068" spans="1:21" x14ac:dyDescent="0.25">
      <c r="A3068" t="s">
        <v>2910</v>
      </c>
      <c r="B3068" s="25">
        <v>43769</v>
      </c>
      <c r="C3068" s="25">
        <v>44060</v>
      </c>
      <c r="D3068" s="18">
        <v>60</v>
      </c>
      <c r="E3068">
        <v>689</v>
      </c>
      <c r="F3068" s="19">
        <f t="shared" si="424"/>
        <v>44121</v>
      </c>
      <c r="G3068" s="25">
        <v>45126</v>
      </c>
      <c r="H3068" s="20">
        <f t="shared" si="425"/>
        <v>1005</v>
      </c>
      <c r="I3068" s="21">
        <f t="shared" si="426"/>
        <v>692445</v>
      </c>
      <c r="J3068" s="21">
        <f t="shared" si="427"/>
        <v>1052</v>
      </c>
      <c r="K3068" s="22">
        <f t="shared" si="428"/>
        <v>-363</v>
      </c>
      <c r="L3068" s="21">
        <f t="shared" si="429"/>
        <v>1357</v>
      </c>
      <c r="M3068" s="21">
        <f t="shared" si="430"/>
        <v>1066</v>
      </c>
      <c r="N3068" s="21">
        <f t="shared" si="431"/>
        <v>934973</v>
      </c>
      <c r="O3068" s="23">
        <f t="shared" si="432"/>
        <v>734474</v>
      </c>
      <c r="P3068" t="s">
        <v>23</v>
      </c>
      <c r="Q3068" t="s">
        <v>24</v>
      </c>
      <c r="R3068" t="s">
        <v>6493</v>
      </c>
      <c r="S3068">
        <v>5019</v>
      </c>
      <c r="T3068" s="25">
        <v>45126</v>
      </c>
      <c r="U3068">
        <v>689</v>
      </c>
    </row>
    <row r="3069" spans="1:21" x14ac:dyDescent="0.25">
      <c r="A3069" t="s">
        <v>2911</v>
      </c>
      <c r="B3069" s="25">
        <v>43769</v>
      </c>
      <c r="C3069" s="25">
        <v>44060</v>
      </c>
      <c r="D3069" s="18">
        <v>60</v>
      </c>
      <c r="E3069">
        <v>689</v>
      </c>
      <c r="F3069" s="19">
        <f t="shared" si="424"/>
        <v>44121</v>
      </c>
      <c r="G3069" s="25">
        <v>45126</v>
      </c>
      <c r="H3069" s="20">
        <f t="shared" si="425"/>
        <v>1005</v>
      </c>
      <c r="I3069" s="21">
        <f t="shared" si="426"/>
        <v>692445</v>
      </c>
      <c r="J3069" s="21">
        <f t="shared" si="427"/>
        <v>1052</v>
      </c>
      <c r="K3069" s="22">
        <f t="shared" si="428"/>
        <v>-363</v>
      </c>
      <c r="L3069" s="21">
        <f t="shared" si="429"/>
        <v>1357</v>
      </c>
      <c r="M3069" s="21">
        <f t="shared" si="430"/>
        <v>1066</v>
      </c>
      <c r="N3069" s="21">
        <f t="shared" si="431"/>
        <v>934973</v>
      </c>
      <c r="O3069" s="23">
        <f t="shared" si="432"/>
        <v>734474</v>
      </c>
      <c r="P3069" t="s">
        <v>23</v>
      </c>
      <c r="Q3069" t="s">
        <v>24</v>
      </c>
      <c r="R3069" t="s">
        <v>6493</v>
      </c>
      <c r="S3069">
        <v>5019</v>
      </c>
      <c r="T3069" s="25">
        <v>45126</v>
      </c>
      <c r="U3069">
        <v>689</v>
      </c>
    </row>
    <row r="3070" spans="1:21" x14ac:dyDescent="0.25">
      <c r="A3070" t="s">
        <v>2912</v>
      </c>
      <c r="B3070" s="25">
        <v>43769</v>
      </c>
      <c r="C3070" s="25">
        <v>44060</v>
      </c>
      <c r="D3070" s="18">
        <v>60</v>
      </c>
      <c r="E3070">
        <v>322.92</v>
      </c>
      <c r="F3070" s="19">
        <f t="shared" si="424"/>
        <v>44121</v>
      </c>
      <c r="G3070" s="25">
        <v>45126</v>
      </c>
      <c r="H3070" s="20">
        <f t="shared" si="425"/>
        <v>1005</v>
      </c>
      <c r="I3070" s="21">
        <f t="shared" si="426"/>
        <v>324534.60000000003</v>
      </c>
      <c r="J3070" s="21">
        <f t="shared" si="427"/>
        <v>1052</v>
      </c>
      <c r="K3070" s="22">
        <f t="shared" si="428"/>
        <v>-729.07999999999993</v>
      </c>
      <c r="L3070" s="21">
        <f t="shared" si="429"/>
        <v>1357</v>
      </c>
      <c r="M3070" s="21">
        <f t="shared" si="430"/>
        <v>1066</v>
      </c>
      <c r="N3070" s="21">
        <f t="shared" si="431"/>
        <v>438202.44</v>
      </c>
      <c r="O3070" s="23">
        <f t="shared" si="432"/>
        <v>344232.72000000003</v>
      </c>
      <c r="P3070" t="s">
        <v>23</v>
      </c>
      <c r="Q3070" t="s">
        <v>24</v>
      </c>
      <c r="R3070" t="s">
        <v>6493</v>
      </c>
      <c r="S3070">
        <v>5019</v>
      </c>
      <c r="T3070" s="25">
        <v>45126</v>
      </c>
      <c r="U3070">
        <v>322.92</v>
      </c>
    </row>
    <row r="3071" spans="1:21" x14ac:dyDescent="0.25">
      <c r="A3071" t="s">
        <v>2913</v>
      </c>
      <c r="B3071" s="25">
        <v>43799</v>
      </c>
      <c r="C3071" s="25">
        <v>44060</v>
      </c>
      <c r="D3071" s="18">
        <v>60</v>
      </c>
      <c r="E3071">
        <v>322.92</v>
      </c>
      <c r="F3071" s="19">
        <f t="shared" si="424"/>
        <v>44121</v>
      </c>
      <c r="G3071" s="25">
        <v>45126</v>
      </c>
      <c r="H3071" s="20">
        <f t="shared" si="425"/>
        <v>1005</v>
      </c>
      <c r="I3071" s="21">
        <f t="shared" si="426"/>
        <v>324534.60000000003</v>
      </c>
      <c r="J3071" s="21">
        <f t="shared" si="427"/>
        <v>1052</v>
      </c>
      <c r="K3071" s="22">
        <f t="shared" si="428"/>
        <v>-729.07999999999993</v>
      </c>
      <c r="L3071" s="21">
        <f t="shared" si="429"/>
        <v>1327</v>
      </c>
      <c r="M3071" s="21">
        <f t="shared" si="430"/>
        <v>1066</v>
      </c>
      <c r="N3071" s="21">
        <f t="shared" si="431"/>
        <v>428514.84</v>
      </c>
      <c r="O3071" s="23">
        <f t="shared" si="432"/>
        <v>344232.72000000003</v>
      </c>
      <c r="P3071" t="s">
        <v>23</v>
      </c>
      <c r="Q3071" t="s">
        <v>24</v>
      </c>
      <c r="R3071" t="s">
        <v>6493</v>
      </c>
      <c r="S3071">
        <v>5019</v>
      </c>
      <c r="T3071" s="25">
        <v>45126</v>
      </c>
      <c r="U3071">
        <v>322.92</v>
      </c>
    </row>
    <row r="3072" spans="1:21" x14ac:dyDescent="0.25">
      <c r="A3072" t="s">
        <v>2914</v>
      </c>
      <c r="B3072" s="25">
        <v>43799</v>
      </c>
      <c r="C3072" s="25">
        <v>44060</v>
      </c>
      <c r="D3072" s="18">
        <v>60</v>
      </c>
      <c r="E3072">
        <v>184.92</v>
      </c>
      <c r="F3072" s="19">
        <f t="shared" si="424"/>
        <v>44121</v>
      </c>
      <c r="G3072" s="25">
        <v>45126</v>
      </c>
      <c r="H3072" s="20">
        <f t="shared" si="425"/>
        <v>1005</v>
      </c>
      <c r="I3072" s="21">
        <f t="shared" si="426"/>
        <v>185844.59999999998</v>
      </c>
      <c r="J3072" s="21">
        <f t="shared" si="427"/>
        <v>1052</v>
      </c>
      <c r="K3072" s="22">
        <f t="shared" si="428"/>
        <v>-867.08</v>
      </c>
      <c r="L3072" s="21">
        <f t="shared" si="429"/>
        <v>1327</v>
      </c>
      <c r="M3072" s="21">
        <f t="shared" si="430"/>
        <v>1066</v>
      </c>
      <c r="N3072" s="21">
        <f t="shared" si="431"/>
        <v>245388.84</v>
      </c>
      <c r="O3072" s="23">
        <f t="shared" si="432"/>
        <v>197124.72</v>
      </c>
      <c r="P3072" t="s">
        <v>23</v>
      </c>
      <c r="Q3072" t="s">
        <v>24</v>
      </c>
      <c r="R3072" t="s">
        <v>6493</v>
      </c>
      <c r="S3072">
        <v>5019</v>
      </c>
      <c r="T3072" s="25">
        <v>45126</v>
      </c>
      <c r="U3072">
        <v>184.92</v>
      </c>
    </row>
    <row r="3073" spans="1:21" x14ac:dyDescent="0.25">
      <c r="A3073" t="s">
        <v>2915</v>
      </c>
      <c r="B3073" s="25">
        <v>43799</v>
      </c>
      <c r="C3073" s="25">
        <v>44060</v>
      </c>
      <c r="D3073" s="18">
        <v>60</v>
      </c>
      <c r="E3073">
        <v>37.92</v>
      </c>
      <c r="F3073" s="19">
        <f t="shared" si="424"/>
        <v>44121</v>
      </c>
      <c r="G3073" s="25">
        <v>45126</v>
      </c>
      <c r="H3073" s="20">
        <f t="shared" si="425"/>
        <v>1005</v>
      </c>
      <c r="I3073" s="21">
        <f t="shared" si="426"/>
        <v>38109.599999999999</v>
      </c>
      <c r="J3073" s="21">
        <f t="shared" si="427"/>
        <v>1052</v>
      </c>
      <c r="K3073" s="22">
        <f t="shared" si="428"/>
        <v>-1014.08</v>
      </c>
      <c r="L3073" s="21">
        <f t="shared" si="429"/>
        <v>1327</v>
      </c>
      <c r="M3073" s="21">
        <f t="shared" si="430"/>
        <v>1066</v>
      </c>
      <c r="N3073" s="21">
        <f t="shared" si="431"/>
        <v>50319.840000000004</v>
      </c>
      <c r="O3073" s="23">
        <f t="shared" si="432"/>
        <v>40422.720000000001</v>
      </c>
      <c r="P3073" t="s">
        <v>23</v>
      </c>
      <c r="Q3073" t="s">
        <v>24</v>
      </c>
      <c r="R3073" t="s">
        <v>6493</v>
      </c>
      <c r="S3073">
        <v>5019</v>
      </c>
      <c r="T3073" s="25">
        <v>45126</v>
      </c>
      <c r="U3073">
        <v>37.92</v>
      </c>
    </row>
    <row r="3074" spans="1:21" x14ac:dyDescent="0.25">
      <c r="A3074" t="s">
        <v>2916</v>
      </c>
      <c r="B3074" s="25">
        <v>43799</v>
      </c>
      <c r="C3074" s="25">
        <v>44060</v>
      </c>
      <c r="D3074" s="18">
        <v>60</v>
      </c>
      <c r="E3074">
        <v>172.92</v>
      </c>
      <c r="F3074" s="19">
        <f t="shared" si="424"/>
        <v>44121</v>
      </c>
      <c r="G3074" s="25">
        <v>45126</v>
      </c>
      <c r="H3074" s="20">
        <f t="shared" si="425"/>
        <v>1005</v>
      </c>
      <c r="I3074" s="21">
        <f t="shared" si="426"/>
        <v>173784.59999999998</v>
      </c>
      <c r="J3074" s="21">
        <f t="shared" si="427"/>
        <v>1052</v>
      </c>
      <c r="K3074" s="22">
        <f t="shared" si="428"/>
        <v>-879.08</v>
      </c>
      <c r="L3074" s="21">
        <f t="shared" si="429"/>
        <v>1327</v>
      </c>
      <c r="M3074" s="21">
        <f t="shared" si="430"/>
        <v>1066</v>
      </c>
      <c r="N3074" s="21">
        <f t="shared" si="431"/>
        <v>229464.84</v>
      </c>
      <c r="O3074" s="23">
        <f t="shared" si="432"/>
        <v>184332.72</v>
      </c>
      <c r="P3074" t="s">
        <v>23</v>
      </c>
      <c r="Q3074" t="s">
        <v>24</v>
      </c>
      <c r="R3074" t="s">
        <v>6493</v>
      </c>
      <c r="S3074">
        <v>5019</v>
      </c>
      <c r="T3074" s="25">
        <v>45126</v>
      </c>
      <c r="U3074">
        <v>172.92</v>
      </c>
    </row>
    <row r="3075" spans="1:21" x14ac:dyDescent="0.25">
      <c r="A3075" t="s">
        <v>2917</v>
      </c>
      <c r="B3075" s="25">
        <v>43799</v>
      </c>
      <c r="C3075" s="25">
        <v>44060</v>
      </c>
      <c r="D3075" s="18">
        <v>60</v>
      </c>
      <c r="E3075">
        <v>322.92</v>
      </c>
      <c r="F3075" s="19">
        <f t="shared" si="424"/>
        <v>44121</v>
      </c>
      <c r="G3075" s="25">
        <v>45126</v>
      </c>
      <c r="H3075" s="20">
        <f t="shared" si="425"/>
        <v>1005</v>
      </c>
      <c r="I3075" s="21">
        <f t="shared" si="426"/>
        <v>324534.60000000003</v>
      </c>
      <c r="J3075" s="21">
        <f t="shared" si="427"/>
        <v>1052</v>
      </c>
      <c r="K3075" s="22">
        <f t="shared" si="428"/>
        <v>-729.07999999999993</v>
      </c>
      <c r="L3075" s="21">
        <f t="shared" si="429"/>
        <v>1327</v>
      </c>
      <c r="M3075" s="21">
        <f t="shared" si="430"/>
        <v>1066</v>
      </c>
      <c r="N3075" s="21">
        <f t="shared" si="431"/>
        <v>428514.84</v>
      </c>
      <c r="O3075" s="23">
        <f t="shared" si="432"/>
        <v>344232.72000000003</v>
      </c>
      <c r="P3075" t="s">
        <v>23</v>
      </c>
      <c r="Q3075" t="s">
        <v>24</v>
      </c>
      <c r="R3075" t="s">
        <v>6493</v>
      </c>
      <c r="S3075">
        <v>5019</v>
      </c>
      <c r="T3075" s="25">
        <v>45126</v>
      </c>
      <c r="U3075">
        <v>322.92</v>
      </c>
    </row>
    <row r="3076" spans="1:21" x14ac:dyDescent="0.25">
      <c r="A3076" t="s">
        <v>2918</v>
      </c>
      <c r="B3076" s="25">
        <v>43799</v>
      </c>
      <c r="C3076" s="25">
        <v>44060</v>
      </c>
      <c r="D3076" s="18">
        <v>60</v>
      </c>
      <c r="E3076">
        <v>671.1</v>
      </c>
      <c r="F3076" s="19">
        <f t="shared" si="424"/>
        <v>44121</v>
      </c>
      <c r="G3076" s="25">
        <v>45126</v>
      </c>
      <c r="H3076" s="20">
        <f t="shared" si="425"/>
        <v>1005</v>
      </c>
      <c r="I3076" s="21">
        <f t="shared" si="426"/>
        <v>674455.5</v>
      </c>
      <c r="J3076" s="21">
        <f t="shared" si="427"/>
        <v>1052</v>
      </c>
      <c r="K3076" s="22">
        <f t="shared" si="428"/>
        <v>-380.9</v>
      </c>
      <c r="L3076" s="21">
        <f t="shared" si="429"/>
        <v>1327</v>
      </c>
      <c r="M3076" s="21">
        <f t="shared" si="430"/>
        <v>1066</v>
      </c>
      <c r="N3076" s="21">
        <f t="shared" si="431"/>
        <v>890549.70000000007</v>
      </c>
      <c r="O3076" s="23">
        <f t="shared" si="432"/>
        <v>715392.6</v>
      </c>
      <c r="P3076" t="s">
        <v>23</v>
      </c>
      <c r="Q3076" t="s">
        <v>24</v>
      </c>
      <c r="R3076" t="s">
        <v>6493</v>
      </c>
      <c r="S3076">
        <v>5019</v>
      </c>
      <c r="T3076" s="25">
        <v>45126</v>
      </c>
      <c r="U3076">
        <v>671.1</v>
      </c>
    </row>
    <row r="3077" spans="1:21" x14ac:dyDescent="0.25">
      <c r="A3077" t="s">
        <v>2919</v>
      </c>
      <c r="B3077" s="25">
        <v>43799</v>
      </c>
      <c r="C3077" s="25">
        <v>44060</v>
      </c>
      <c r="D3077" s="18">
        <v>60</v>
      </c>
      <c r="E3077">
        <v>322.92</v>
      </c>
      <c r="F3077" s="19">
        <f t="shared" si="424"/>
        <v>44121</v>
      </c>
      <c r="G3077" s="25">
        <v>45126</v>
      </c>
      <c r="H3077" s="20">
        <f t="shared" si="425"/>
        <v>1005</v>
      </c>
      <c r="I3077" s="21">
        <f t="shared" si="426"/>
        <v>324534.60000000003</v>
      </c>
      <c r="J3077" s="21">
        <f t="shared" si="427"/>
        <v>1052</v>
      </c>
      <c r="K3077" s="22">
        <f t="shared" si="428"/>
        <v>-729.07999999999993</v>
      </c>
      <c r="L3077" s="21">
        <f t="shared" si="429"/>
        <v>1327</v>
      </c>
      <c r="M3077" s="21">
        <f t="shared" si="430"/>
        <v>1066</v>
      </c>
      <c r="N3077" s="21">
        <f t="shared" si="431"/>
        <v>428514.84</v>
      </c>
      <c r="O3077" s="23">
        <f t="shared" si="432"/>
        <v>344232.72000000003</v>
      </c>
      <c r="P3077" t="s">
        <v>23</v>
      </c>
      <c r="Q3077" t="s">
        <v>24</v>
      </c>
      <c r="R3077" t="s">
        <v>6493</v>
      </c>
      <c r="S3077">
        <v>5019</v>
      </c>
      <c r="T3077" s="25">
        <v>45126</v>
      </c>
      <c r="U3077">
        <v>322.92</v>
      </c>
    </row>
    <row r="3078" spans="1:21" x14ac:dyDescent="0.25">
      <c r="A3078" t="s">
        <v>2920</v>
      </c>
      <c r="B3078" s="25">
        <v>43799</v>
      </c>
      <c r="C3078" s="25">
        <v>44060</v>
      </c>
      <c r="D3078" s="18">
        <v>60</v>
      </c>
      <c r="E3078">
        <v>350</v>
      </c>
      <c r="F3078" s="19">
        <f t="shared" si="424"/>
        <v>44121</v>
      </c>
      <c r="G3078" s="25">
        <v>45126</v>
      </c>
      <c r="H3078" s="20">
        <f t="shared" si="425"/>
        <v>1005</v>
      </c>
      <c r="I3078" s="21">
        <f t="shared" si="426"/>
        <v>351750</v>
      </c>
      <c r="J3078" s="21">
        <f t="shared" si="427"/>
        <v>1052</v>
      </c>
      <c r="K3078" s="22">
        <f t="shared" si="428"/>
        <v>-702</v>
      </c>
      <c r="L3078" s="21">
        <f t="shared" si="429"/>
        <v>1327</v>
      </c>
      <c r="M3078" s="21">
        <f t="shared" si="430"/>
        <v>1066</v>
      </c>
      <c r="N3078" s="21">
        <f t="shared" si="431"/>
        <v>464450</v>
      </c>
      <c r="O3078" s="23">
        <f t="shared" si="432"/>
        <v>373100</v>
      </c>
      <c r="P3078" t="s">
        <v>23</v>
      </c>
      <c r="Q3078" t="s">
        <v>24</v>
      </c>
      <c r="R3078" t="s">
        <v>6493</v>
      </c>
      <c r="S3078">
        <v>5019</v>
      </c>
      <c r="T3078" s="25">
        <v>45126</v>
      </c>
      <c r="U3078">
        <v>350</v>
      </c>
    </row>
    <row r="3079" spans="1:21" x14ac:dyDescent="0.25">
      <c r="A3079" t="s">
        <v>2921</v>
      </c>
      <c r="B3079" s="25">
        <v>43799</v>
      </c>
      <c r="C3079" s="25">
        <v>44180</v>
      </c>
      <c r="D3079" s="18">
        <v>60</v>
      </c>
      <c r="E3079">
        <v>322.92</v>
      </c>
      <c r="F3079" s="19">
        <f t="shared" ref="F3079:F3142" si="433">EDATE(C3079,2)</f>
        <v>44242</v>
      </c>
      <c r="G3079" s="25">
        <v>45126</v>
      </c>
      <c r="H3079" s="20">
        <f t="shared" si="425"/>
        <v>884</v>
      </c>
      <c r="I3079" s="21">
        <f t="shared" si="426"/>
        <v>285461.28000000003</v>
      </c>
      <c r="J3079" s="21">
        <f t="shared" si="427"/>
        <v>934</v>
      </c>
      <c r="K3079" s="22">
        <f t="shared" si="428"/>
        <v>-611.07999999999993</v>
      </c>
      <c r="L3079" s="21">
        <f t="shared" si="429"/>
        <v>1327</v>
      </c>
      <c r="M3079" s="21">
        <f t="shared" si="430"/>
        <v>946</v>
      </c>
      <c r="N3079" s="21">
        <f t="shared" si="431"/>
        <v>428514.84</v>
      </c>
      <c r="O3079" s="23">
        <f t="shared" si="432"/>
        <v>305482.32</v>
      </c>
      <c r="P3079" t="s">
        <v>23</v>
      </c>
      <c r="Q3079" t="s">
        <v>24</v>
      </c>
      <c r="R3079" t="s">
        <v>6493</v>
      </c>
      <c r="S3079">
        <v>5019</v>
      </c>
      <c r="T3079" s="25">
        <v>45126</v>
      </c>
      <c r="U3079">
        <v>322.92</v>
      </c>
    </row>
    <row r="3080" spans="1:21" x14ac:dyDescent="0.25">
      <c r="A3080" t="s">
        <v>2922</v>
      </c>
      <c r="B3080" s="25">
        <v>43799</v>
      </c>
      <c r="C3080" s="25">
        <v>44060</v>
      </c>
      <c r="D3080" s="18">
        <v>60</v>
      </c>
      <c r="E3080">
        <v>689</v>
      </c>
      <c r="F3080" s="19">
        <f t="shared" si="433"/>
        <v>44121</v>
      </c>
      <c r="G3080" s="25">
        <v>45126</v>
      </c>
      <c r="H3080" s="20">
        <f t="shared" ref="H3080:H3143" si="434">G3080-F3080</f>
        <v>1005</v>
      </c>
      <c r="I3080" s="21">
        <f t="shared" ref="I3080:I3143" si="435">E3080*H3080</f>
        <v>692445</v>
      </c>
      <c r="J3080" s="21">
        <f t="shared" ref="J3080:J3143" si="436">DAYS360(C3080,G3080)</f>
        <v>1052</v>
      </c>
      <c r="K3080" s="22">
        <f t="shared" ref="K3080:K3143" si="437">E3080-J3080</f>
        <v>-363</v>
      </c>
      <c r="L3080" s="21">
        <f t="shared" ref="L3080:L3143" si="438">G3080-B3080</f>
        <v>1327</v>
      </c>
      <c r="M3080" s="21">
        <f t="shared" ref="M3080:M3143" si="439">G3080-C3080</f>
        <v>1066</v>
      </c>
      <c r="N3080" s="21">
        <f t="shared" ref="N3080:N3143" si="440">E3080*L3080</f>
        <v>914303</v>
      </c>
      <c r="O3080" s="23">
        <f t="shared" ref="O3080:O3143" si="441">E3080*M3080</f>
        <v>734474</v>
      </c>
      <c r="P3080" t="s">
        <v>23</v>
      </c>
      <c r="Q3080" t="s">
        <v>24</v>
      </c>
      <c r="R3080" t="s">
        <v>6493</v>
      </c>
      <c r="S3080">
        <v>5019</v>
      </c>
      <c r="T3080" s="25">
        <v>45126</v>
      </c>
      <c r="U3080">
        <v>689</v>
      </c>
    </row>
    <row r="3081" spans="1:21" x14ac:dyDescent="0.25">
      <c r="A3081" t="s">
        <v>2923</v>
      </c>
      <c r="B3081" s="25">
        <v>43799</v>
      </c>
      <c r="C3081" s="25">
        <v>44060</v>
      </c>
      <c r="D3081" s="18">
        <v>60</v>
      </c>
      <c r="E3081">
        <v>689</v>
      </c>
      <c r="F3081" s="19">
        <f t="shared" si="433"/>
        <v>44121</v>
      </c>
      <c r="G3081" s="25">
        <v>45126</v>
      </c>
      <c r="H3081" s="20">
        <f t="shared" si="434"/>
        <v>1005</v>
      </c>
      <c r="I3081" s="21">
        <f t="shared" si="435"/>
        <v>692445</v>
      </c>
      <c r="J3081" s="21">
        <f t="shared" si="436"/>
        <v>1052</v>
      </c>
      <c r="K3081" s="22">
        <f t="shared" si="437"/>
        <v>-363</v>
      </c>
      <c r="L3081" s="21">
        <f t="shared" si="438"/>
        <v>1327</v>
      </c>
      <c r="M3081" s="21">
        <f t="shared" si="439"/>
        <v>1066</v>
      </c>
      <c r="N3081" s="21">
        <f t="shared" si="440"/>
        <v>914303</v>
      </c>
      <c r="O3081" s="23">
        <f t="shared" si="441"/>
        <v>734474</v>
      </c>
      <c r="P3081" t="s">
        <v>23</v>
      </c>
      <c r="Q3081" t="s">
        <v>24</v>
      </c>
      <c r="R3081" t="s">
        <v>6493</v>
      </c>
      <c r="S3081">
        <v>5019</v>
      </c>
      <c r="T3081" s="25">
        <v>45126</v>
      </c>
      <c r="U3081">
        <v>689</v>
      </c>
    </row>
    <row r="3082" spans="1:21" x14ac:dyDescent="0.25">
      <c r="A3082" t="s">
        <v>2924</v>
      </c>
      <c r="B3082" s="25">
        <v>43799</v>
      </c>
      <c r="C3082" s="25">
        <v>43805</v>
      </c>
      <c r="D3082" s="18">
        <v>60</v>
      </c>
      <c r="E3082">
        <v>418</v>
      </c>
      <c r="F3082" s="19">
        <f t="shared" si="433"/>
        <v>43867</v>
      </c>
      <c r="G3082" s="25">
        <v>45126</v>
      </c>
      <c r="H3082" s="20">
        <f t="shared" si="434"/>
        <v>1259</v>
      </c>
      <c r="I3082" s="21">
        <f t="shared" si="435"/>
        <v>526262</v>
      </c>
      <c r="J3082" s="21">
        <f t="shared" si="436"/>
        <v>1303</v>
      </c>
      <c r="K3082" s="22">
        <f t="shared" si="437"/>
        <v>-885</v>
      </c>
      <c r="L3082" s="21">
        <f t="shared" si="438"/>
        <v>1327</v>
      </c>
      <c r="M3082" s="21">
        <f t="shared" si="439"/>
        <v>1321</v>
      </c>
      <c r="N3082" s="21">
        <f t="shared" si="440"/>
        <v>554686</v>
      </c>
      <c r="O3082" s="23">
        <f t="shared" si="441"/>
        <v>552178</v>
      </c>
      <c r="P3082" t="s">
        <v>23</v>
      </c>
      <c r="Q3082" t="s">
        <v>24</v>
      </c>
      <c r="R3082" t="s">
        <v>6493</v>
      </c>
      <c r="S3082">
        <v>5019</v>
      </c>
      <c r="T3082" s="25">
        <v>45126</v>
      </c>
      <c r="U3082">
        <v>418</v>
      </c>
    </row>
    <row r="3083" spans="1:21" x14ac:dyDescent="0.25">
      <c r="A3083" t="s">
        <v>2925</v>
      </c>
      <c r="B3083" s="25">
        <v>43799</v>
      </c>
      <c r="C3083" s="25">
        <v>44060</v>
      </c>
      <c r="D3083" s="18">
        <v>60</v>
      </c>
      <c r="E3083" s="26">
        <v>8546.42</v>
      </c>
      <c r="F3083" s="19">
        <f t="shared" si="433"/>
        <v>44121</v>
      </c>
      <c r="G3083" s="25">
        <v>45126</v>
      </c>
      <c r="H3083" s="20">
        <f t="shared" si="434"/>
        <v>1005</v>
      </c>
      <c r="I3083" s="21">
        <f t="shared" si="435"/>
        <v>8589152.0999999996</v>
      </c>
      <c r="J3083" s="21">
        <f t="shared" si="436"/>
        <v>1052</v>
      </c>
      <c r="K3083" s="22">
        <f t="shared" si="437"/>
        <v>7494.42</v>
      </c>
      <c r="L3083" s="21">
        <f t="shared" si="438"/>
        <v>1327</v>
      </c>
      <c r="M3083" s="21">
        <f t="shared" si="439"/>
        <v>1066</v>
      </c>
      <c r="N3083" s="21">
        <f t="shared" si="440"/>
        <v>11341099.34</v>
      </c>
      <c r="O3083" s="23">
        <f t="shared" si="441"/>
        <v>9110483.7200000007</v>
      </c>
      <c r="P3083" t="s">
        <v>23</v>
      </c>
      <c r="Q3083" t="s">
        <v>24</v>
      </c>
      <c r="R3083" t="s">
        <v>6493</v>
      </c>
      <c r="S3083">
        <v>5019</v>
      </c>
      <c r="T3083" s="25">
        <v>45126</v>
      </c>
      <c r="U3083" s="26">
        <v>8546.42</v>
      </c>
    </row>
    <row r="3084" spans="1:21" x14ac:dyDescent="0.25">
      <c r="A3084" t="s">
        <v>2926</v>
      </c>
      <c r="B3084" s="25">
        <v>43830</v>
      </c>
      <c r="C3084" s="25">
        <v>44060</v>
      </c>
      <c r="D3084" s="18">
        <v>60</v>
      </c>
      <c r="E3084">
        <v>322.92</v>
      </c>
      <c r="F3084" s="19">
        <f t="shared" si="433"/>
        <v>44121</v>
      </c>
      <c r="G3084" s="25">
        <v>45126</v>
      </c>
      <c r="H3084" s="20">
        <f t="shared" si="434"/>
        <v>1005</v>
      </c>
      <c r="I3084" s="21">
        <f t="shared" si="435"/>
        <v>324534.60000000003</v>
      </c>
      <c r="J3084" s="21">
        <f t="shared" si="436"/>
        <v>1052</v>
      </c>
      <c r="K3084" s="22">
        <f t="shared" si="437"/>
        <v>-729.07999999999993</v>
      </c>
      <c r="L3084" s="21">
        <f t="shared" si="438"/>
        <v>1296</v>
      </c>
      <c r="M3084" s="21">
        <f t="shared" si="439"/>
        <v>1066</v>
      </c>
      <c r="N3084" s="21">
        <f t="shared" si="440"/>
        <v>418504.32</v>
      </c>
      <c r="O3084" s="23">
        <f t="shared" si="441"/>
        <v>344232.72000000003</v>
      </c>
      <c r="P3084" t="s">
        <v>23</v>
      </c>
      <c r="Q3084" t="s">
        <v>24</v>
      </c>
      <c r="R3084" t="s">
        <v>6493</v>
      </c>
      <c r="S3084">
        <v>5019</v>
      </c>
      <c r="T3084" s="25">
        <v>45126</v>
      </c>
      <c r="U3084">
        <v>322.92</v>
      </c>
    </row>
    <row r="3085" spans="1:21" x14ac:dyDescent="0.25">
      <c r="A3085" t="s">
        <v>2927</v>
      </c>
      <c r="B3085" s="25">
        <v>43830</v>
      </c>
      <c r="C3085" s="25">
        <v>44060</v>
      </c>
      <c r="D3085" s="18">
        <v>60</v>
      </c>
      <c r="E3085">
        <v>37.92</v>
      </c>
      <c r="F3085" s="19">
        <f t="shared" si="433"/>
        <v>44121</v>
      </c>
      <c r="G3085" s="25">
        <v>45126</v>
      </c>
      <c r="H3085" s="20">
        <f t="shared" si="434"/>
        <v>1005</v>
      </c>
      <c r="I3085" s="21">
        <f t="shared" si="435"/>
        <v>38109.599999999999</v>
      </c>
      <c r="J3085" s="21">
        <f t="shared" si="436"/>
        <v>1052</v>
      </c>
      <c r="K3085" s="22">
        <f t="shared" si="437"/>
        <v>-1014.08</v>
      </c>
      <c r="L3085" s="21">
        <f t="shared" si="438"/>
        <v>1296</v>
      </c>
      <c r="M3085" s="21">
        <f t="shared" si="439"/>
        <v>1066</v>
      </c>
      <c r="N3085" s="21">
        <f t="shared" si="440"/>
        <v>49144.32</v>
      </c>
      <c r="O3085" s="23">
        <f t="shared" si="441"/>
        <v>40422.720000000001</v>
      </c>
      <c r="P3085" t="s">
        <v>23</v>
      </c>
      <c r="Q3085" t="s">
        <v>24</v>
      </c>
      <c r="R3085" t="s">
        <v>6493</v>
      </c>
      <c r="S3085">
        <v>5019</v>
      </c>
      <c r="T3085" s="25">
        <v>45126</v>
      </c>
      <c r="U3085">
        <v>37.92</v>
      </c>
    </row>
    <row r="3086" spans="1:21" x14ac:dyDescent="0.25">
      <c r="A3086" t="s">
        <v>2928</v>
      </c>
      <c r="B3086" s="25">
        <v>43830</v>
      </c>
      <c r="C3086" s="25">
        <v>44060</v>
      </c>
      <c r="D3086" s="18">
        <v>60</v>
      </c>
      <c r="E3086">
        <v>322.92</v>
      </c>
      <c r="F3086" s="19">
        <f t="shared" si="433"/>
        <v>44121</v>
      </c>
      <c r="G3086" s="25">
        <v>45126</v>
      </c>
      <c r="H3086" s="20">
        <f t="shared" si="434"/>
        <v>1005</v>
      </c>
      <c r="I3086" s="21">
        <f t="shared" si="435"/>
        <v>324534.60000000003</v>
      </c>
      <c r="J3086" s="21">
        <f t="shared" si="436"/>
        <v>1052</v>
      </c>
      <c r="K3086" s="22">
        <f t="shared" si="437"/>
        <v>-729.07999999999993</v>
      </c>
      <c r="L3086" s="21">
        <f t="shared" si="438"/>
        <v>1296</v>
      </c>
      <c r="M3086" s="21">
        <f t="shared" si="439"/>
        <v>1066</v>
      </c>
      <c r="N3086" s="21">
        <f t="shared" si="440"/>
        <v>418504.32</v>
      </c>
      <c r="O3086" s="23">
        <f t="shared" si="441"/>
        <v>344232.72000000003</v>
      </c>
      <c r="P3086" t="s">
        <v>23</v>
      </c>
      <c r="Q3086" t="s">
        <v>24</v>
      </c>
      <c r="R3086" t="s">
        <v>6493</v>
      </c>
      <c r="S3086">
        <v>5019</v>
      </c>
      <c r="T3086" s="25">
        <v>45126</v>
      </c>
      <c r="U3086">
        <v>322.92</v>
      </c>
    </row>
    <row r="3087" spans="1:21" x14ac:dyDescent="0.25">
      <c r="A3087" t="s">
        <v>2929</v>
      </c>
      <c r="B3087" s="25">
        <v>43830</v>
      </c>
      <c r="C3087" s="25">
        <v>44060</v>
      </c>
      <c r="D3087" s="18">
        <v>60</v>
      </c>
      <c r="E3087">
        <v>322.92</v>
      </c>
      <c r="F3087" s="19">
        <f t="shared" si="433"/>
        <v>44121</v>
      </c>
      <c r="G3087" s="25">
        <v>45126</v>
      </c>
      <c r="H3087" s="20">
        <f t="shared" si="434"/>
        <v>1005</v>
      </c>
      <c r="I3087" s="21">
        <f t="shared" si="435"/>
        <v>324534.60000000003</v>
      </c>
      <c r="J3087" s="21">
        <f t="shared" si="436"/>
        <v>1052</v>
      </c>
      <c r="K3087" s="22">
        <f t="shared" si="437"/>
        <v>-729.07999999999993</v>
      </c>
      <c r="L3087" s="21">
        <f t="shared" si="438"/>
        <v>1296</v>
      </c>
      <c r="M3087" s="21">
        <f t="shared" si="439"/>
        <v>1066</v>
      </c>
      <c r="N3087" s="21">
        <f t="shared" si="440"/>
        <v>418504.32</v>
      </c>
      <c r="O3087" s="23">
        <f t="shared" si="441"/>
        <v>344232.72000000003</v>
      </c>
      <c r="P3087" t="s">
        <v>23</v>
      </c>
      <c r="Q3087" t="s">
        <v>24</v>
      </c>
      <c r="R3087" t="s">
        <v>6493</v>
      </c>
      <c r="S3087">
        <v>5019</v>
      </c>
      <c r="T3087" s="25">
        <v>45126</v>
      </c>
      <c r="U3087">
        <v>322.92</v>
      </c>
    </row>
    <row r="3088" spans="1:21" x14ac:dyDescent="0.25">
      <c r="A3088" t="s">
        <v>2930</v>
      </c>
      <c r="B3088" s="25">
        <v>43830</v>
      </c>
      <c r="C3088" s="25">
        <v>44060</v>
      </c>
      <c r="D3088" s="18">
        <v>60</v>
      </c>
      <c r="E3088">
        <v>37.92</v>
      </c>
      <c r="F3088" s="19">
        <f t="shared" si="433"/>
        <v>44121</v>
      </c>
      <c r="G3088" s="25">
        <v>45126</v>
      </c>
      <c r="H3088" s="20">
        <f t="shared" si="434"/>
        <v>1005</v>
      </c>
      <c r="I3088" s="21">
        <f t="shared" si="435"/>
        <v>38109.599999999999</v>
      </c>
      <c r="J3088" s="21">
        <f t="shared" si="436"/>
        <v>1052</v>
      </c>
      <c r="K3088" s="22">
        <f t="shared" si="437"/>
        <v>-1014.08</v>
      </c>
      <c r="L3088" s="21">
        <f t="shared" si="438"/>
        <v>1296</v>
      </c>
      <c r="M3088" s="21">
        <f t="shared" si="439"/>
        <v>1066</v>
      </c>
      <c r="N3088" s="21">
        <f t="shared" si="440"/>
        <v>49144.32</v>
      </c>
      <c r="O3088" s="23">
        <f t="shared" si="441"/>
        <v>40422.720000000001</v>
      </c>
      <c r="P3088" t="s">
        <v>23</v>
      </c>
      <c r="Q3088" t="s">
        <v>24</v>
      </c>
      <c r="R3088" t="s">
        <v>6493</v>
      </c>
      <c r="S3088">
        <v>5019</v>
      </c>
      <c r="T3088" s="25">
        <v>45126</v>
      </c>
      <c r="U3088">
        <v>37.92</v>
      </c>
    </row>
    <row r="3089" spans="1:21" x14ac:dyDescent="0.25">
      <c r="A3089" t="s">
        <v>2931</v>
      </c>
      <c r="B3089" s="25">
        <v>43830</v>
      </c>
      <c r="C3089" s="25">
        <v>44060</v>
      </c>
      <c r="D3089" s="18">
        <v>60</v>
      </c>
      <c r="E3089">
        <v>322.92</v>
      </c>
      <c r="F3089" s="19">
        <f t="shared" si="433"/>
        <v>44121</v>
      </c>
      <c r="G3089" s="25">
        <v>45126</v>
      </c>
      <c r="H3089" s="20">
        <f t="shared" si="434"/>
        <v>1005</v>
      </c>
      <c r="I3089" s="21">
        <f t="shared" si="435"/>
        <v>324534.60000000003</v>
      </c>
      <c r="J3089" s="21">
        <f t="shared" si="436"/>
        <v>1052</v>
      </c>
      <c r="K3089" s="22">
        <f t="shared" si="437"/>
        <v>-729.07999999999993</v>
      </c>
      <c r="L3089" s="21">
        <f t="shared" si="438"/>
        <v>1296</v>
      </c>
      <c r="M3089" s="21">
        <f t="shared" si="439"/>
        <v>1066</v>
      </c>
      <c r="N3089" s="21">
        <f t="shared" si="440"/>
        <v>418504.32</v>
      </c>
      <c r="O3089" s="23">
        <f t="shared" si="441"/>
        <v>344232.72000000003</v>
      </c>
      <c r="P3089" t="s">
        <v>23</v>
      </c>
      <c r="Q3089" t="s">
        <v>24</v>
      </c>
      <c r="R3089" t="s">
        <v>6493</v>
      </c>
      <c r="S3089">
        <v>5019</v>
      </c>
      <c r="T3089" s="25">
        <v>45126</v>
      </c>
      <c r="U3089">
        <v>322.92</v>
      </c>
    </row>
    <row r="3090" spans="1:21" x14ac:dyDescent="0.25">
      <c r="A3090" t="s">
        <v>2932</v>
      </c>
      <c r="B3090" s="25">
        <v>43830</v>
      </c>
      <c r="C3090" s="25">
        <v>44060</v>
      </c>
      <c r="D3090" s="18">
        <v>60</v>
      </c>
      <c r="E3090">
        <v>689</v>
      </c>
      <c r="F3090" s="19">
        <f t="shared" si="433"/>
        <v>44121</v>
      </c>
      <c r="G3090" s="25">
        <v>45126</v>
      </c>
      <c r="H3090" s="20">
        <f t="shared" si="434"/>
        <v>1005</v>
      </c>
      <c r="I3090" s="21">
        <f t="shared" si="435"/>
        <v>692445</v>
      </c>
      <c r="J3090" s="21">
        <f t="shared" si="436"/>
        <v>1052</v>
      </c>
      <c r="K3090" s="22">
        <f t="shared" si="437"/>
        <v>-363</v>
      </c>
      <c r="L3090" s="21">
        <f t="shared" si="438"/>
        <v>1296</v>
      </c>
      <c r="M3090" s="21">
        <f t="shared" si="439"/>
        <v>1066</v>
      </c>
      <c r="N3090" s="21">
        <f t="shared" si="440"/>
        <v>892944</v>
      </c>
      <c r="O3090" s="23">
        <f t="shared" si="441"/>
        <v>734474</v>
      </c>
      <c r="P3090" t="s">
        <v>23</v>
      </c>
      <c r="Q3090" t="s">
        <v>24</v>
      </c>
      <c r="R3090" t="s">
        <v>6493</v>
      </c>
      <c r="S3090">
        <v>5019</v>
      </c>
      <c r="T3090" s="25">
        <v>45126</v>
      </c>
      <c r="U3090">
        <v>689</v>
      </c>
    </row>
    <row r="3091" spans="1:21" x14ac:dyDescent="0.25">
      <c r="A3091" t="s">
        <v>2933</v>
      </c>
      <c r="B3091" s="25">
        <v>43830</v>
      </c>
      <c r="C3091" s="25">
        <v>44060</v>
      </c>
      <c r="D3091" s="18">
        <v>60</v>
      </c>
      <c r="E3091">
        <v>322.92</v>
      </c>
      <c r="F3091" s="19">
        <f t="shared" si="433"/>
        <v>44121</v>
      </c>
      <c r="G3091" s="25">
        <v>45126</v>
      </c>
      <c r="H3091" s="20">
        <f t="shared" si="434"/>
        <v>1005</v>
      </c>
      <c r="I3091" s="21">
        <f t="shared" si="435"/>
        <v>324534.60000000003</v>
      </c>
      <c r="J3091" s="21">
        <f t="shared" si="436"/>
        <v>1052</v>
      </c>
      <c r="K3091" s="22">
        <f t="shared" si="437"/>
        <v>-729.07999999999993</v>
      </c>
      <c r="L3091" s="21">
        <f t="shared" si="438"/>
        <v>1296</v>
      </c>
      <c r="M3091" s="21">
        <f t="shared" si="439"/>
        <v>1066</v>
      </c>
      <c r="N3091" s="21">
        <f t="shared" si="440"/>
        <v>418504.32</v>
      </c>
      <c r="O3091" s="23">
        <f t="shared" si="441"/>
        <v>344232.72000000003</v>
      </c>
      <c r="P3091" t="s">
        <v>23</v>
      </c>
      <c r="Q3091" t="s">
        <v>24</v>
      </c>
      <c r="R3091" t="s">
        <v>6493</v>
      </c>
      <c r="S3091">
        <v>5019</v>
      </c>
      <c r="T3091" s="25">
        <v>45126</v>
      </c>
      <c r="U3091">
        <v>322.92</v>
      </c>
    </row>
    <row r="3092" spans="1:21" x14ac:dyDescent="0.25">
      <c r="A3092" t="s">
        <v>2934</v>
      </c>
      <c r="B3092" s="25">
        <v>43830</v>
      </c>
      <c r="C3092" s="25">
        <v>44180</v>
      </c>
      <c r="D3092" s="18">
        <v>60</v>
      </c>
      <c r="E3092">
        <v>806.75</v>
      </c>
      <c r="F3092" s="19">
        <f t="shared" si="433"/>
        <v>44242</v>
      </c>
      <c r="G3092" s="25">
        <v>45126</v>
      </c>
      <c r="H3092" s="20">
        <f t="shared" si="434"/>
        <v>884</v>
      </c>
      <c r="I3092" s="21">
        <f t="shared" si="435"/>
        <v>713167</v>
      </c>
      <c r="J3092" s="21">
        <f t="shared" si="436"/>
        <v>934</v>
      </c>
      <c r="K3092" s="22">
        <f t="shared" si="437"/>
        <v>-127.25</v>
      </c>
      <c r="L3092" s="21">
        <f t="shared" si="438"/>
        <v>1296</v>
      </c>
      <c r="M3092" s="21">
        <f t="shared" si="439"/>
        <v>946</v>
      </c>
      <c r="N3092" s="21">
        <f t="shared" si="440"/>
        <v>1045548</v>
      </c>
      <c r="O3092" s="23">
        <f t="shared" si="441"/>
        <v>763185.5</v>
      </c>
      <c r="P3092" t="s">
        <v>23</v>
      </c>
      <c r="Q3092" t="s">
        <v>24</v>
      </c>
      <c r="R3092" t="s">
        <v>6493</v>
      </c>
      <c r="S3092">
        <v>5019</v>
      </c>
      <c r="T3092" s="25">
        <v>45126</v>
      </c>
      <c r="U3092">
        <v>806.75</v>
      </c>
    </row>
    <row r="3093" spans="1:21" x14ac:dyDescent="0.25">
      <c r="A3093" t="s">
        <v>2935</v>
      </c>
      <c r="B3093" s="25">
        <v>43830</v>
      </c>
      <c r="C3093" s="25">
        <v>44180</v>
      </c>
      <c r="D3093" s="18">
        <v>60</v>
      </c>
      <c r="E3093">
        <v>86</v>
      </c>
      <c r="F3093" s="19">
        <f t="shared" si="433"/>
        <v>44242</v>
      </c>
      <c r="G3093" s="25">
        <v>45126</v>
      </c>
      <c r="H3093" s="20">
        <f t="shared" si="434"/>
        <v>884</v>
      </c>
      <c r="I3093" s="21">
        <f t="shared" si="435"/>
        <v>76024</v>
      </c>
      <c r="J3093" s="21">
        <f t="shared" si="436"/>
        <v>934</v>
      </c>
      <c r="K3093" s="22">
        <f t="shared" si="437"/>
        <v>-848</v>
      </c>
      <c r="L3093" s="21">
        <f t="shared" si="438"/>
        <v>1296</v>
      </c>
      <c r="M3093" s="21">
        <f t="shared" si="439"/>
        <v>946</v>
      </c>
      <c r="N3093" s="21">
        <f t="shared" si="440"/>
        <v>111456</v>
      </c>
      <c r="O3093" s="23">
        <f t="shared" si="441"/>
        <v>81356</v>
      </c>
      <c r="P3093" t="s">
        <v>23</v>
      </c>
      <c r="Q3093" t="s">
        <v>24</v>
      </c>
      <c r="R3093" t="s">
        <v>6493</v>
      </c>
      <c r="S3093">
        <v>5019</v>
      </c>
      <c r="T3093" s="25">
        <v>45126</v>
      </c>
      <c r="U3093">
        <v>86</v>
      </c>
    </row>
    <row r="3094" spans="1:21" x14ac:dyDescent="0.25">
      <c r="A3094" t="s">
        <v>2936</v>
      </c>
      <c r="B3094" s="25">
        <v>43890</v>
      </c>
      <c r="C3094" s="25">
        <v>43900</v>
      </c>
      <c r="D3094" s="18">
        <v>60</v>
      </c>
      <c r="E3094">
        <v>404.36</v>
      </c>
      <c r="F3094" s="19">
        <f t="shared" si="433"/>
        <v>43961</v>
      </c>
      <c r="G3094" s="25">
        <v>45134</v>
      </c>
      <c r="H3094" s="20">
        <f t="shared" si="434"/>
        <v>1173</v>
      </c>
      <c r="I3094" s="21">
        <f t="shared" si="435"/>
        <v>474314.28</v>
      </c>
      <c r="J3094" s="21">
        <f t="shared" si="436"/>
        <v>1217</v>
      </c>
      <c r="K3094" s="22">
        <f t="shared" si="437"/>
        <v>-812.64</v>
      </c>
      <c r="L3094" s="21">
        <f t="shared" si="438"/>
        <v>1244</v>
      </c>
      <c r="M3094" s="21">
        <f t="shared" si="439"/>
        <v>1234</v>
      </c>
      <c r="N3094" s="21">
        <f t="shared" si="440"/>
        <v>503023.84</v>
      </c>
      <c r="O3094" s="23">
        <f t="shared" si="441"/>
        <v>498980.24</v>
      </c>
      <c r="P3094" t="s">
        <v>23</v>
      </c>
      <c r="Q3094" t="s">
        <v>24</v>
      </c>
      <c r="R3094" t="s">
        <v>6493</v>
      </c>
      <c r="S3094">
        <v>5307</v>
      </c>
      <c r="T3094" s="25">
        <v>45134</v>
      </c>
      <c r="U3094">
        <v>404.36</v>
      </c>
    </row>
    <row r="3095" spans="1:21" x14ac:dyDescent="0.25">
      <c r="A3095" t="s">
        <v>2937</v>
      </c>
      <c r="B3095" s="25">
        <v>43951</v>
      </c>
      <c r="C3095" s="25">
        <v>43962</v>
      </c>
      <c r="D3095" s="18">
        <v>60</v>
      </c>
      <c r="E3095">
        <v>292.92</v>
      </c>
      <c r="F3095" s="19">
        <f t="shared" si="433"/>
        <v>44023</v>
      </c>
      <c r="G3095" s="25">
        <v>45134</v>
      </c>
      <c r="H3095" s="20">
        <f t="shared" si="434"/>
        <v>1111</v>
      </c>
      <c r="I3095" s="21">
        <f t="shared" si="435"/>
        <v>325434.12</v>
      </c>
      <c r="J3095" s="21">
        <f t="shared" si="436"/>
        <v>1156</v>
      </c>
      <c r="K3095" s="22">
        <f t="shared" si="437"/>
        <v>-863.07999999999993</v>
      </c>
      <c r="L3095" s="21">
        <f t="shared" si="438"/>
        <v>1183</v>
      </c>
      <c r="M3095" s="21">
        <f t="shared" si="439"/>
        <v>1172</v>
      </c>
      <c r="N3095" s="21">
        <f t="shared" si="440"/>
        <v>346524.36000000004</v>
      </c>
      <c r="O3095" s="23">
        <f t="shared" si="441"/>
        <v>343302.24</v>
      </c>
      <c r="P3095" t="s">
        <v>23</v>
      </c>
      <c r="Q3095" t="s">
        <v>24</v>
      </c>
      <c r="R3095" t="s">
        <v>6493</v>
      </c>
      <c r="S3095">
        <v>5307</v>
      </c>
      <c r="T3095" s="25">
        <v>45134</v>
      </c>
      <c r="U3095">
        <v>292.92</v>
      </c>
    </row>
    <row r="3096" spans="1:21" x14ac:dyDescent="0.25">
      <c r="A3096" t="s">
        <v>2938</v>
      </c>
      <c r="B3096" s="25">
        <v>43982</v>
      </c>
      <c r="C3096" s="25">
        <v>44180</v>
      </c>
      <c r="D3096" s="18">
        <v>60</v>
      </c>
      <c r="E3096">
        <v>162.62</v>
      </c>
      <c r="F3096" s="19">
        <f t="shared" si="433"/>
        <v>44242</v>
      </c>
      <c r="G3096" s="25">
        <v>45134</v>
      </c>
      <c r="H3096" s="20">
        <f t="shared" si="434"/>
        <v>892</v>
      </c>
      <c r="I3096" s="21">
        <f t="shared" si="435"/>
        <v>145057.04</v>
      </c>
      <c r="J3096" s="21">
        <f t="shared" si="436"/>
        <v>942</v>
      </c>
      <c r="K3096" s="22">
        <f t="shared" si="437"/>
        <v>-779.38</v>
      </c>
      <c r="L3096" s="21">
        <f t="shared" si="438"/>
        <v>1152</v>
      </c>
      <c r="M3096" s="21">
        <f t="shared" si="439"/>
        <v>954</v>
      </c>
      <c r="N3096" s="21">
        <f t="shared" si="440"/>
        <v>187338.23999999999</v>
      </c>
      <c r="O3096" s="23">
        <f t="shared" si="441"/>
        <v>155139.48000000001</v>
      </c>
      <c r="P3096" t="s">
        <v>23</v>
      </c>
      <c r="Q3096" t="s">
        <v>24</v>
      </c>
      <c r="R3096" t="s">
        <v>6493</v>
      </c>
      <c r="S3096">
        <v>5307</v>
      </c>
      <c r="T3096" s="25">
        <v>45134</v>
      </c>
      <c r="U3096">
        <v>162.62</v>
      </c>
    </row>
    <row r="3097" spans="1:21" x14ac:dyDescent="0.25">
      <c r="A3097" t="s">
        <v>2939</v>
      </c>
      <c r="B3097" s="25">
        <v>44043</v>
      </c>
      <c r="C3097" s="25">
        <v>44053</v>
      </c>
      <c r="D3097" s="18">
        <v>60</v>
      </c>
      <c r="E3097">
        <v>290</v>
      </c>
      <c r="F3097" s="19">
        <f t="shared" si="433"/>
        <v>44114</v>
      </c>
      <c r="G3097" s="25">
        <v>45134</v>
      </c>
      <c r="H3097" s="20">
        <f t="shared" si="434"/>
        <v>1020</v>
      </c>
      <c r="I3097" s="21">
        <f t="shared" si="435"/>
        <v>295800</v>
      </c>
      <c r="J3097" s="21">
        <f t="shared" si="436"/>
        <v>1067</v>
      </c>
      <c r="K3097" s="22">
        <f t="shared" si="437"/>
        <v>-777</v>
      </c>
      <c r="L3097" s="21">
        <f t="shared" si="438"/>
        <v>1091</v>
      </c>
      <c r="M3097" s="21">
        <f t="shared" si="439"/>
        <v>1081</v>
      </c>
      <c r="N3097" s="21">
        <f t="shared" si="440"/>
        <v>316390</v>
      </c>
      <c r="O3097" s="23">
        <f t="shared" si="441"/>
        <v>313490</v>
      </c>
      <c r="P3097" t="s">
        <v>23</v>
      </c>
      <c r="Q3097" t="s">
        <v>24</v>
      </c>
      <c r="R3097" t="s">
        <v>6493</v>
      </c>
      <c r="S3097">
        <v>5307</v>
      </c>
      <c r="T3097" s="25">
        <v>45134</v>
      </c>
      <c r="U3097">
        <v>290</v>
      </c>
    </row>
    <row r="3098" spans="1:21" x14ac:dyDescent="0.25">
      <c r="A3098" t="s">
        <v>2940</v>
      </c>
      <c r="B3098" s="25">
        <v>44043</v>
      </c>
      <c r="C3098" s="25">
        <v>44053</v>
      </c>
      <c r="D3098" s="18">
        <v>60</v>
      </c>
      <c r="E3098">
        <v>322.92</v>
      </c>
      <c r="F3098" s="19">
        <f t="shared" si="433"/>
        <v>44114</v>
      </c>
      <c r="G3098" s="25">
        <v>45134</v>
      </c>
      <c r="H3098" s="20">
        <f t="shared" si="434"/>
        <v>1020</v>
      </c>
      <c r="I3098" s="21">
        <f t="shared" si="435"/>
        <v>329378.40000000002</v>
      </c>
      <c r="J3098" s="21">
        <f t="shared" si="436"/>
        <v>1067</v>
      </c>
      <c r="K3098" s="22">
        <f t="shared" si="437"/>
        <v>-744.07999999999993</v>
      </c>
      <c r="L3098" s="21">
        <f t="shared" si="438"/>
        <v>1091</v>
      </c>
      <c r="M3098" s="21">
        <f t="shared" si="439"/>
        <v>1081</v>
      </c>
      <c r="N3098" s="21">
        <f t="shared" si="440"/>
        <v>352305.72000000003</v>
      </c>
      <c r="O3098" s="23">
        <f t="shared" si="441"/>
        <v>349076.52</v>
      </c>
      <c r="P3098" t="s">
        <v>23</v>
      </c>
      <c r="Q3098" t="s">
        <v>24</v>
      </c>
      <c r="R3098" t="s">
        <v>6493</v>
      </c>
      <c r="S3098">
        <v>5307</v>
      </c>
      <c r="T3098" s="25">
        <v>45134</v>
      </c>
      <c r="U3098">
        <v>322.92</v>
      </c>
    </row>
    <row r="3099" spans="1:21" x14ac:dyDescent="0.25">
      <c r="A3099" t="s">
        <v>2941</v>
      </c>
      <c r="B3099" s="25">
        <v>44043</v>
      </c>
      <c r="C3099" s="25">
        <v>44053</v>
      </c>
      <c r="D3099" s="18">
        <v>60</v>
      </c>
      <c r="E3099">
        <v>322.92</v>
      </c>
      <c r="F3099" s="19">
        <f t="shared" si="433"/>
        <v>44114</v>
      </c>
      <c r="G3099" s="25">
        <v>45134</v>
      </c>
      <c r="H3099" s="20">
        <f t="shared" si="434"/>
        <v>1020</v>
      </c>
      <c r="I3099" s="21">
        <f t="shared" si="435"/>
        <v>329378.40000000002</v>
      </c>
      <c r="J3099" s="21">
        <f t="shared" si="436"/>
        <v>1067</v>
      </c>
      <c r="K3099" s="22">
        <f t="shared" si="437"/>
        <v>-744.07999999999993</v>
      </c>
      <c r="L3099" s="21">
        <f t="shared" si="438"/>
        <v>1091</v>
      </c>
      <c r="M3099" s="21">
        <f t="shared" si="439"/>
        <v>1081</v>
      </c>
      <c r="N3099" s="21">
        <f t="shared" si="440"/>
        <v>352305.72000000003</v>
      </c>
      <c r="O3099" s="23">
        <f t="shared" si="441"/>
        <v>349076.52</v>
      </c>
      <c r="P3099" t="s">
        <v>23</v>
      </c>
      <c r="Q3099" t="s">
        <v>24</v>
      </c>
      <c r="R3099" t="s">
        <v>6493</v>
      </c>
      <c r="S3099">
        <v>5307</v>
      </c>
      <c r="T3099" s="25">
        <v>45134</v>
      </c>
      <c r="U3099">
        <v>322.92</v>
      </c>
    </row>
    <row r="3100" spans="1:21" x14ac:dyDescent="0.25">
      <c r="A3100" t="s">
        <v>2942</v>
      </c>
      <c r="B3100" s="25">
        <v>44074</v>
      </c>
      <c r="C3100" s="25">
        <v>44082</v>
      </c>
      <c r="D3100" s="18">
        <v>60</v>
      </c>
      <c r="E3100">
        <v>135.83000000000001</v>
      </c>
      <c r="F3100" s="19">
        <f t="shared" si="433"/>
        <v>44143</v>
      </c>
      <c r="G3100" s="25">
        <v>45134</v>
      </c>
      <c r="H3100" s="20">
        <f t="shared" si="434"/>
        <v>991</v>
      </c>
      <c r="I3100" s="21">
        <f t="shared" si="435"/>
        <v>134607.53</v>
      </c>
      <c r="J3100" s="21">
        <f t="shared" si="436"/>
        <v>1039</v>
      </c>
      <c r="K3100" s="22">
        <f t="shared" si="437"/>
        <v>-903.17</v>
      </c>
      <c r="L3100" s="21">
        <f t="shared" si="438"/>
        <v>1060</v>
      </c>
      <c r="M3100" s="21">
        <f t="shared" si="439"/>
        <v>1052</v>
      </c>
      <c r="N3100" s="21">
        <f t="shared" si="440"/>
        <v>143979.80000000002</v>
      </c>
      <c r="O3100" s="23">
        <f t="shared" si="441"/>
        <v>142893.16</v>
      </c>
      <c r="P3100" t="s">
        <v>23</v>
      </c>
      <c r="Q3100" t="s">
        <v>24</v>
      </c>
      <c r="R3100" t="s">
        <v>6493</v>
      </c>
      <c r="S3100">
        <v>5307</v>
      </c>
      <c r="T3100" s="25">
        <v>45134</v>
      </c>
      <c r="U3100">
        <v>135.83000000000001</v>
      </c>
    </row>
    <row r="3101" spans="1:21" x14ac:dyDescent="0.25">
      <c r="A3101" t="s">
        <v>2943</v>
      </c>
      <c r="B3101" s="25">
        <v>44074</v>
      </c>
      <c r="C3101" s="25">
        <v>44082</v>
      </c>
      <c r="D3101" s="18">
        <v>60</v>
      </c>
      <c r="E3101" s="26">
        <v>1458.6</v>
      </c>
      <c r="F3101" s="19">
        <f t="shared" si="433"/>
        <v>44143</v>
      </c>
      <c r="G3101" s="25">
        <v>45126</v>
      </c>
      <c r="H3101" s="20">
        <f t="shared" si="434"/>
        <v>983</v>
      </c>
      <c r="I3101" s="21">
        <f t="shared" si="435"/>
        <v>1433803.7999999998</v>
      </c>
      <c r="J3101" s="21">
        <f t="shared" si="436"/>
        <v>1031</v>
      </c>
      <c r="K3101" s="22">
        <f t="shared" si="437"/>
        <v>427.59999999999991</v>
      </c>
      <c r="L3101" s="21">
        <f t="shared" si="438"/>
        <v>1052</v>
      </c>
      <c r="M3101" s="21">
        <f t="shared" si="439"/>
        <v>1044</v>
      </c>
      <c r="N3101" s="21">
        <f t="shared" si="440"/>
        <v>1534447.2</v>
      </c>
      <c r="O3101" s="23">
        <f t="shared" si="441"/>
        <v>1522778.4</v>
      </c>
      <c r="P3101" t="s">
        <v>23</v>
      </c>
      <c r="Q3101" t="s">
        <v>24</v>
      </c>
      <c r="R3101" t="s">
        <v>6493</v>
      </c>
      <c r="S3101">
        <v>5019</v>
      </c>
      <c r="T3101" s="25">
        <v>45126</v>
      </c>
      <c r="U3101" s="26">
        <v>1458.6</v>
      </c>
    </row>
    <row r="3102" spans="1:21" x14ac:dyDescent="0.25">
      <c r="A3102" t="s">
        <v>2944</v>
      </c>
      <c r="B3102" s="25">
        <v>44074</v>
      </c>
      <c r="C3102" s="25">
        <v>44096</v>
      </c>
      <c r="D3102" s="18">
        <v>60</v>
      </c>
      <c r="E3102">
        <v>624</v>
      </c>
      <c r="F3102" s="19">
        <f t="shared" si="433"/>
        <v>44157</v>
      </c>
      <c r="G3102" s="25">
        <v>45127</v>
      </c>
      <c r="H3102" s="20">
        <f t="shared" si="434"/>
        <v>970</v>
      </c>
      <c r="I3102" s="21">
        <f t="shared" si="435"/>
        <v>605280</v>
      </c>
      <c r="J3102" s="21">
        <f t="shared" si="436"/>
        <v>1018</v>
      </c>
      <c r="K3102" s="22">
        <f t="shared" si="437"/>
        <v>-394</v>
      </c>
      <c r="L3102" s="21">
        <f t="shared" si="438"/>
        <v>1053</v>
      </c>
      <c r="M3102" s="21">
        <f t="shared" si="439"/>
        <v>1031</v>
      </c>
      <c r="N3102" s="21">
        <f t="shared" si="440"/>
        <v>657072</v>
      </c>
      <c r="O3102" s="23">
        <f t="shared" si="441"/>
        <v>643344</v>
      </c>
      <c r="P3102" t="s">
        <v>23</v>
      </c>
      <c r="Q3102" t="s">
        <v>24</v>
      </c>
      <c r="R3102" t="s">
        <v>6493</v>
      </c>
      <c r="S3102">
        <v>5021</v>
      </c>
      <c r="T3102" s="25">
        <v>45127</v>
      </c>
      <c r="U3102">
        <v>624</v>
      </c>
    </row>
    <row r="3103" spans="1:21" x14ac:dyDescent="0.25">
      <c r="A3103" t="s">
        <v>2945</v>
      </c>
      <c r="B3103" s="25">
        <v>44074</v>
      </c>
      <c r="C3103" s="25">
        <v>44096</v>
      </c>
      <c r="D3103" s="18">
        <v>60</v>
      </c>
      <c r="E3103">
        <v>194.04</v>
      </c>
      <c r="F3103" s="19">
        <f t="shared" si="433"/>
        <v>44157</v>
      </c>
      <c r="G3103" s="25">
        <v>45134</v>
      </c>
      <c r="H3103" s="20">
        <f t="shared" si="434"/>
        <v>977</v>
      </c>
      <c r="I3103" s="21">
        <f t="shared" si="435"/>
        <v>189577.08</v>
      </c>
      <c r="J3103" s="21">
        <f t="shared" si="436"/>
        <v>1025</v>
      </c>
      <c r="K3103" s="22">
        <f t="shared" si="437"/>
        <v>-830.96</v>
      </c>
      <c r="L3103" s="21">
        <f t="shared" si="438"/>
        <v>1060</v>
      </c>
      <c r="M3103" s="21">
        <f t="shared" si="439"/>
        <v>1038</v>
      </c>
      <c r="N3103" s="21">
        <f t="shared" si="440"/>
        <v>205682.4</v>
      </c>
      <c r="O3103" s="23">
        <f t="shared" si="441"/>
        <v>201413.52</v>
      </c>
      <c r="P3103" t="s">
        <v>23</v>
      </c>
      <c r="Q3103" t="s">
        <v>24</v>
      </c>
      <c r="R3103" t="s">
        <v>6493</v>
      </c>
      <c r="S3103">
        <v>5307</v>
      </c>
      <c r="T3103" s="25">
        <v>45134</v>
      </c>
      <c r="U3103">
        <v>194.04</v>
      </c>
    </row>
    <row r="3104" spans="1:21" x14ac:dyDescent="0.25">
      <c r="A3104" t="s">
        <v>2946</v>
      </c>
      <c r="B3104" s="25">
        <v>44074</v>
      </c>
      <c r="C3104" s="25">
        <v>44096</v>
      </c>
      <c r="D3104" s="18">
        <v>60</v>
      </c>
      <c r="E3104">
        <v>31</v>
      </c>
      <c r="F3104" s="19">
        <f t="shared" si="433"/>
        <v>44157</v>
      </c>
      <c r="G3104" s="25">
        <v>45134</v>
      </c>
      <c r="H3104" s="20">
        <f t="shared" si="434"/>
        <v>977</v>
      </c>
      <c r="I3104" s="21">
        <f t="shared" si="435"/>
        <v>30287</v>
      </c>
      <c r="J3104" s="21">
        <f t="shared" si="436"/>
        <v>1025</v>
      </c>
      <c r="K3104" s="22">
        <f t="shared" si="437"/>
        <v>-994</v>
      </c>
      <c r="L3104" s="21">
        <f t="shared" si="438"/>
        <v>1060</v>
      </c>
      <c r="M3104" s="21">
        <f t="shared" si="439"/>
        <v>1038</v>
      </c>
      <c r="N3104" s="21">
        <f t="shared" si="440"/>
        <v>32860</v>
      </c>
      <c r="O3104" s="23">
        <f t="shared" si="441"/>
        <v>32178</v>
      </c>
      <c r="P3104" t="s">
        <v>23</v>
      </c>
      <c r="Q3104" t="s">
        <v>24</v>
      </c>
      <c r="R3104" t="s">
        <v>6493</v>
      </c>
      <c r="S3104">
        <v>5307</v>
      </c>
      <c r="T3104" s="25">
        <v>45134</v>
      </c>
      <c r="U3104">
        <v>31</v>
      </c>
    </row>
    <row r="3105" spans="1:21" x14ac:dyDescent="0.25">
      <c r="A3105" t="s">
        <v>2947</v>
      </c>
      <c r="B3105" s="25">
        <v>44074</v>
      </c>
      <c r="C3105" s="25">
        <v>44082</v>
      </c>
      <c r="D3105" s="18">
        <v>60</v>
      </c>
      <c r="E3105">
        <v>80</v>
      </c>
      <c r="F3105" s="19">
        <f t="shared" si="433"/>
        <v>44143</v>
      </c>
      <c r="G3105" s="25">
        <v>45134</v>
      </c>
      <c r="H3105" s="20">
        <f t="shared" si="434"/>
        <v>991</v>
      </c>
      <c r="I3105" s="21">
        <f t="shared" si="435"/>
        <v>79280</v>
      </c>
      <c r="J3105" s="21">
        <f t="shared" si="436"/>
        <v>1039</v>
      </c>
      <c r="K3105" s="22">
        <f t="shared" si="437"/>
        <v>-959</v>
      </c>
      <c r="L3105" s="21">
        <f t="shared" si="438"/>
        <v>1060</v>
      </c>
      <c r="M3105" s="21">
        <f t="shared" si="439"/>
        <v>1052</v>
      </c>
      <c r="N3105" s="21">
        <f t="shared" si="440"/>
        <v>84800</v>
      </c>
      <c r="O3105" s="23">
        <f t="shared" si="441"/>
        <v>84160</v>
      </c>
      <c r="P3105" t="s">
        <v>23</v>
      </c>
      <c r="Q3105" t="s">
        <v>24</v>
      </c>
      <c r="R3105" t="s">
        <v>6493</v>
      </c>
      <c r="S3105">
        <v>5307</v>
      </c>
      <c r="T3105" s="25">
        <v>45134</v>
      </c>
      <c r="U3105">
        <v>80</v>
      </c>
    </row>
    <row r="3106" spans="1:21" x14ac:dyDescent="0.25">
      <c r="A3106" t="s">
        <v>2948</v>
      </c>
      <c r="B3106" s="25">
        <v>44074</v>
      </c>
      <c r="C3106" s="25">
        <v>44082</v>
      </c>
      <c r="D3106" s="18">
        <v>60</v>
      </c>
      <c r="E3106">
        <v>80</v>
      </c>
      <c r="F3106" s="19">
        <f t="shared" si="433"/>
        <v>44143</v>
      </c>
      <c r="G3106" s="25">
        <v>45134</v>
      </c>
      <c r="H3106" s="20">
        <f t="shared" si="434"/>
        <v>991</v>
      </c>
      <c r="I3106" s="21">
        <f t="shared" si="435"/>
        <v>79280</v>
      </c>
      <c r="J3106" s="21">
        <f t="shared" si="436"/>
        <v>1039</v>
      </c>
      <c r="K3106" s="22">
        <f t="shared" si="437"/>
        <v>-959</v>
      </c>
      <c r="L3106" s="21">
        <f t="shared" si="438"/>
        <v>1060</v>
      </c>
      <c r="M3106" s="21">
        <f t="shared" si="439"/>
        <v>1052</v>
      </c>
      <c r="N3106" s="21">
        <f t="shared" si="440"/>
        <v>84800</v>
      </c>
      <c r="O3106" s="23">
        <f t="shared" si="441"/>
        <v>84160</v>
      </c>
      <c r="P3106" t="s">
        <v>23</v>
      </c>
      <c r="Q3106" t="s">
        <v>24</v>
      </c>
      <c r="R3106" t="s">
        <v>6493</v>
      </c>
      <c r="S3106">
        <v>5307</v>
      </c>
      <c r="T3106" s="25">
        <v>45134</v>
      </c>
      <c r="U3106">
        <v>80</v>
      </c>
    </row>
    <row r="3107" spans="1:21" x14ac:dyDescent="0.25">
      <c r="A3107" t="s">
        <v>2949</v>
      </c>
      <c r="B3107" s="25">
        <v>44074</v>
      </c>
      <c r="C3107" s="25">
        <v>44082</v>
      </c>
      <c r="D3107" s="18">
        <v>60</v>
      </c>
      <c r="E3107">
        <v>80</v>
      </c>
      <c r="F3107" s="19">
        <f t="shared" si="433"/>
        <v>44143</v>
      </c>
      <c r="G3107" s="25">
        <v>45134</v>
      </c>
      <c r="H3107" s="20">
        <f t="shared" si="434"/>
        <v>991</v>
      </c>
      <c r="I3107" s="21">
        <f t="shared" si="435"/>
        <v>79280</v>
      </c>
      <c r="J3107" s="21">
        <f t="shared" si="436"/>
        <v>1039</v>
      </c>
      <c r="K3107" s="22">
        <f t="shared" si="437"/>
        <v>-959</v>
      </c>
      <c r="L3107" s="21">
        <f t="shared" si="438"/>
        <v>1060</v>
      </c>
      <c r="M3107" s="21">
        <f t="shared" si="439"/>
        <v>1052</v>
      </c>
      <c r="N3107" s="21">
        <f t="shared" si="440"/>
        <v>84800</v>
      </c>
      <c r="O3107" s="23">
        <f t="shared" si="441"/>
        <v>84160</v>
      </c>
      <c r="P3107" t="s">
        <v>23</v>
      </c>
      <c r="Q3107" t="s">
        <v>24</v>
      </c>
      <c r="R3107" t="s">
        <v>6493</v>
      </c>
      <c r="S3107">
        <v>5307</v>
      </c>
      <c r="T3107" s="25">
        <v>45134</v>
      </c>
      <c r="U3107">
        <v>80</v>
      </c>
    </row>
    <row r="3108" spans="1:21" x14ac:dyDescent="0.25">
      <c r="A3108" t="s">
        <v>2950</v>
      </c>
      <c r="B3108" s="25">
        <v>44074</v>
      </c>
      <c r="C3108" s="25">
        <v>44082</v>
      </c>
      <c r="D3108" s="18">
        <v>60</v>
      </c>
      <c r="E3108">
        <v>51.79</v>
      </c>
      <c r="F3108" s="19">
        <f t="shared" si="433"/>
        <v>44143</v>
      </c>
      <c r="G3108" s="25">
        <v>45134</v>
      </c>
      <c r="H3108" s="20">
        <f t="shared" si="434"/>
        <v>991</v>
      </c>
      <c r="I3108" s="21">
        <f t="shared" si="435"/>
        <v>51323.89</v>
      </c>
      <c r="J3108" s="21">
        <f t="shared" si="436"/>
        <v>1039</v>
      </c>
      <c r="K3108" s="22">
        <f t="shared" si="437"/>
        <v>-987.21</v>
      </c>
      <c r="L3108" s="21">
        <f t="shared" si="438"/>
        <v>1060</v>
      </c>
      <c r="M3108" s="21">
        <f t="shared" si="439"/>
        <v>1052</v>
      </c>
      <c r="N3108" s="21">
        <f t="shared" si="440"/>
        <v>54897.4</v>
      </c>
      <c r="O3108" s="23">
        <f t="shared" si="441"/>
        <v>54483.08</v>
      </c>
      <c r="P3108" t="s">
        <v>23</v>
      </c>
      <c r="Q3108" t="s">
        <v>24</v>
      </c>
      <c r="R3108" t="s">
        <v>6493</v>
      </c>
      <c r="S3108">
        <v>5307</v>
      </c>
      <c r="T3108" s="25">
        <v>45134</v>
      </c>
      <c r="U3108">
        <v>51.79</v>
      </c>
    </row>
    <row r="3109" spans="1:21" x14ac:dyDescent="0.25">
      <c r="A3109" t="s">
        <v>2951</v>
      </c>
      <c r="B3109" s="25">
        <v>44104</v>
      </c>
      <c r="C3109" s="25">
        <v>44147</v>
      </c>
      <c r="D3109" s="18">
        <v>60</v>
      </c>
      <c r="E3109">
        <v>403.92</v>
      </c>
      <c r="F3109" s="19">
        <f t="shared" si="433"/>
        <v>44208</v>
      </c>
      <c r="G3109" s="25">
        <v>45134</v>
      </c>
      <c r="H3109" s="20">
        <f t="shared" si="434"/>
        <v>926</v>
      </c>
      <c r="I3109" s="21">
        <f t="shared" si="435"/>
        <v>374029.92000000004</v>
      </c>
      <c r="J3109" s="21">
        <f t="shared" si="436"/>
        <v>975</v>
      </c>
      <c r="K3109" s="22">
        <f t="shared" si="437"/>
        <v>-571.07999999999993</v>
      </c>
      <c r="L3109" s="21">
        <f t="shared" si="438"/>
        <v>1030</v>
      </c>
      <c r="M3109" s="21">
        <f t="shared" si="439"/>
        <v>987</v>
      </c>
      <c r="N3109" s="21">
        <f t="shared" si="440"/>
        <v>416037.60000000003</v>
      </c>
      <c r="O3109" s="23">
        <f t="shared" si="441"/>
        <v>398669.04000000004</v>
      </c>
      <c r="P3109" t="s">
        <v>23</v>
      </c>
      <c r="Q3109" t="s">
        <v>24</v>
      </c>
      <c r="R3109" t="s">
        <v>6493</v>
      </c>
      <c r="S3109">
        <v>5307</v>
      </c>
      <c r="T3109" s="25">
        <v>45134</v>
      </c>
      <c r="U3109">
        <v>403.92</v>
      </c>
    </row>
    <row r="3110" spans="1:21" x14ac:dyDescent="0.25">
      <c r="A3110" t="s">
        <v>2952</v>
      </c>
      <c r="B3110" s="25">
        <v>44104</v>
      </c>
      <c r="C3110" s="25">
        <v>44113</v>
      </c>
      <c r="D3110" s="18">
        <v>60</v>
      </c>
      <c r="E3110">
        <v>686</v>
      </c>
      <c r="F3110" s="19">
        <f t="shared" si="433"/>
        <v>44174</v>
      </c>
      <c r="G3110" s="25">
        <v>45134</v>
      </c>
      <c r="H3110" s="20">
        <f t="shared" si="434"/>
        <v>960</v>
      </c>
      <c r="I3110" s="21">
        <f t="shared" si="435"/>
        <v>658560</v>
      </c>
      <c r="J3110" s="21">
        <f t="shared" si="436"/>
        <v>1008</v>
      </c>
      <c r="K3110" s="22">
        <f t="shared" si="437"/>
        <v>-322</v>
      </c>
      <c r="L3110" s="21">
        <f t="shared" si="438"/>
        <v>1030</v>
      </c>
      <c r="M3110" s="21">
        <f t="shared" si="439"/>
        <v>1021</v>
      </c>
      <c r="N3110" s="21">
        <f t="shared" si="440"/>
        <v>706580</v>
      </c>
      <c r="O3110" s="23">
        <f t="shared" si="441"/>
        <v>700406</v>
      </c>
      <c r="P3110" t="s">
        <v>23</v>
      </c>
      <c r="Q3110" t="s">
        <v>24</v>
      </c>
      <c r="R3110" t="s">
        <v>6493</v>
      </c>
      <c r="S3110">
        <v>5307</v>
      </c>
      <c r="T3110" s="25">
        <v>45134</v>
      </c>
      <c r="U3110">
        <v>686</v>
      </c>
    </row>
    <row r="3111" spans="1:21" x14ac:dyDescent="0.25">
      <c r="A3111" t="s">
        <v>2953</v>
      </c>
      <c r="B3111" s="25">
        <v>44104</v>
      </c>
      <c r="C3111" s="25">
        <v>44113</v>
      </c>
      <c r="D3111" s="18">
        <v>60</v>
      </c>
      <c r="E3111">
        <v>168.92</v>
      </c>
      <c r="F3111" s="19">
        <f t="shared" si="433"/>
        <v>44174</v>
      </c>
      <c r="G3111" s="25">
        <v>45134</v>
      </c>
      <c r="H3111" s="20">
        <f t="shared" si="434"/>
        <v>960</v>
      </c>
      <c r="I3111" s="21">
        <f t="shared" si="435"/>
        <v>162163.19999999998</v>
      </c>
      <c r="J3111" s="21">
        <f t="shared" si="436"/>
        <v>1008</v>
      </c>
      <c r="K3111" s="22">
        <f t="shared" si="437"/>
        <v>-839.08</v>
      </c>
      <c r="L3111" s="21">
        <f t="shared" si="438"/>
        <v>1030</v>
      </c>
      <c r="M3111" s="21">
        <f t="shared" si="439"/>
        <v>1021</v>
      </c>
      <c r="N3111" s="21">
        <f t="shared" si="440"/>
        <v>173987.59999999998</v>
      </c>
      <c r="O3111" s="23">
        <f t="shared" si="441"/>
        <v>172467.31999999998</v>
      </c>
      <c r="P3111" t="s">
        <v>23</v>
      </c>
      <c r="Q3111" t="s">
        <v>24</v>
      </c>
      <c r="R3111" t="s">
        <v>6493</v>
      </c>
      <c r="S3111">
        <v>5307</v>
      </c>
      <c r="T3111" s="25">
        <v>45134</v>
      </c>
      <c r="U3111">
        <v>168.92</v>
      </c>
    </row>
    <row r="3112" spans="1:21" x14ac:dyDescent="0.25">
      <c r="A3112" t="s">
        <v>2954</v>
      </c>
      <c r="B3112" s="25">
        <v>44104</v>
      </c>
      <c r="C3112" s="25">
        <v>44114</v>
      </c>
      <c r="D3112" s="18">
        <v>60</v>
      </c>
      <c r="E3112">
        <v>322.92</v>
      </c>
      <c r="F3112" s="19">
        <f t="shared" si="433"/>
        <v>44175</v>
      </c>
      <c r="G3112" s="25">
        <v>45134</v>
      </c>
      <c r="H3112" s="20">
        <f t="shared" si="434"/>
        <v>959</v>
      </c>
      <c r="I3112" s="21">
        <f t="shared" si="435"/>
        <v>309680.28000000003</v>
      </c>
      <c r="J3112" s="21">
        <f t="shared" si="436"/>
        <v>1007</v>
      </c>
      <c r="K3112" s="22">
        <f t="shared" si="437"/>
        <v>-684.07999999999993</v>
      </c>
      <c r="L3112" s="21">
        <f t="shared" si="438"/>
        <v>1030</v>
      </c>
      <c r="M3112" s="21">
        <f t="shared" si="439"/>
        <v>1020</v>
      </c>
      <c r="N3112" s="21">
        <f t="shared" si="440"/>
        <v>332607.60000000003</v>
      </c>
      <c r="O3112" s="23">
        <f t="shared" si="441"/>
        <v>329378.40000000002</v>
      </c>
      <c r="P3112" t="s">
        <v>23</v>
      </c>
      <c r="Q3112" t="s">
        <v>24</v>
      </c>
      <c r="R3112" t="s">
        <v>6493</v>
      </c>
      <c r="S3112">
        <v>5307</v>
      </c>
      <c r="T3112" s="25">
        <v>45134</v>
      </c>
      <c r="U3112">
        <v>322.92</v>
      </c>
    </row>
    <row r="3113" spans="1:21" x14ac:dyDescent="0.25">
      <c r="A3113" t="s">
        <v>2955</v>
      </c>
      <c r="B3113" s="25">
        <v>44104</v>
      </c>
      <c r="C3113" s="25">
        <v>44114</v>
      </c>
      <c r="D3113" s="18">
        <v>60</v>
      </c>
      <c r="E3113">
        <v>335.12</v>
      </c>
      <c r="F3113" s="19">
        <f t="shared" si="433"/>
        <v>44175</v>
      </c>
      <c r="G3113" s="25">
        <v>45134</v>
      </c>
      <c r="H3113" s="20">
        <f t="shared" si="434"/>
        <v>959</v>
      </c>
      <c r="I3113" s="21">
        <f t="shared" si="435"/>
        <v>321380.08</v>
      </c>
      <c r="J3113" s="21">
        <f t="shared" si="436"/>
        <v>1007</v>
      </c>
      <c r="K3113" s="22">
        <f t="shared" si="437"/>
        <v>-671.88</v>
      </c>
      <c r="L3113" s="21">
        <f t="shared" si="438"/>
        <v>1030</v>
      </c>
      <c r="M3113" s="21">
        <f t="shared" si="439"/>
        <v>1020</v>
      </c>
      <c r="N3113" s="21">
        <f t="shared" si="440"/>
        <v>345173.6</v>
      </c>
      <c r="O3113" s="23">
        <f t="shared" si="441"/>
        <v>341822.4</v>
      </c>
      <c r="P3113" t="s">
        <v>23</v>
      </c>
      <c r="Q3113" t="s">
        <v>24</v>
      </c>
      <c r="R3113" t="s">
        <v>6493</v>
      </c>
      <c r="S3113">
        <v>5307</v>
      </c>
      <c r="T3113" s="25">
        <v>45134</v>
      </c>
      <c r="U3113">
        <v>335.12</v>
      </c>
    </row>
    <row r="3114" spans="1:21" x14ac:dyDescent="0.25">
      <c r="A3114" t="s">
        <v>2956</v>
      </c>
      <c r="B3114" s="25">
        <v>44104</v>
      </c>
      <c r="C3114" s="25">
        <v>44113</v>
      </c>
      <c r="D3114" s="18">
        <v>60</v>
      </c>
      <c r="E3114">
        <v>159.91999999999999</v>
      </c>
      <c r="F3114" s="19">
        <f t="shared" si="433"/>
        <v>44174</v>
      </c>
      <c r="G3114" s="25">
        <v>45134</v>
      </c>
      <c r="H3114" s="20">
        <f t="shared" si="434"/>
        <v>960</v>
      </c>
      <c r="I3114" s="21">
        <f t="shared" si="435"/>
        <v>153523.19999999998</v>
      </c>
      <c r="J3114" s="21">
        <f t="shared" si="436"/>
        <v>1008</v>
      </c>
      <c r="K3114" s="22">
        <f t="shared" si="437"/>
        <v>-848.08</v>
      </c>
      <c r="L3114" s="21">
        <f t="shared" si="438"/>
        <v>1030</v>
      </c>
      <c r="M3114" s="21">
        <f t="shared" si="439"/>
        <v>1021</v>
      </c>
      <c r="N3114" s="21">
        <f t="shared" si="440"/>
        <v>164717.59999999998</v>
      </c>
      <c r="O3114" s="23">
        <f t="shared" si="441"/>
        <v>163278.31999999998</v>
      </c>
      <c r="P3114" t="s">
        <v>23</v>
      </c>
      <c r="Q3114" t="s">
        <v>24</v>
      </c>
      <c r="R3114" t="s">
        <v>6493</v>
      </c>
      <c r="S3114">
        <v>5307</v>
      </c>
      <c r="T3114" s="25">
        <v>45134</v>
      </c>
      <c r="U3114">
        <v>159.91999999999999</v>
      </c>
    </row>
    <row r="3115" spans="1:21" x14ac:dyDescent="0.25">
      <c r="A3115" t="s">
        <v>2957</v>
      </c>
      <c r="B3115" s="25">
        <v>44104</v>
      </c>
      <c r="C3115" s="25">
        <v>44113</v>
      </c>
      <c r="D3115" s="18">
        <v>60</v>
      </c>
      <c r="E3115">
        <v>564.67999999999995</v>
      </c>
      <c r="F3115" s="19">
        <f t="shared" si="433"/>
        <v>44174</v>
      </c>
      <c r="G3115" s="25">
        <v>45135</v>
      </c>
      <c r="H3115" s="20">
        <f t="shared" si="434"/>
        <v>961</v>
      </c>
      <c r="I3115" s="21">
        <f t="shared" si="435"/>
        <v>542657.48</v>
      </c>
      <c r="J3115" s="21">
        <f t="shared" si="436"/>
        <v>1009</v>
      </c>
      <c r="K3115" s="22">
        <f t="shared" si="437"/>
        <v>-444.32000000000005</v>
      </c>
      <c r="L3115" s="21">
        <f t="shared" si="438"/>
        <v>1031</v>
      </c>
      <c r="M3115" s="21">
        <f t="shared" si="439"/>
        <v>1022</v>
      </c>
      <c r="N3115" s="21">
        <f t="shared" si="440"/>
        <v>582185.07999999996</v>
      </c>
      <c r="O3115" s="23">
        <f t="shared" si="441"/>
        <v>577102.96</v>
      </c>
      <c r="P3115" t="s">
        <v>23</v>
      </c>
      <c r="Q3115" t="s">
        <v>24</v>
      </c>
      <c r="R3115" t="s">
        <v>6493</v>
      </c>
      <c r="S3115">
        <v>5346</v>
      </c>
      <c r="T3115" s="25">
        <v>45135</v>
      </c>
      <c r="U3115">
        <v>564.67999999999995</v>
      </c>
    </row>
    <row r="3116" spans="1:21" x14ac:dyDescent="0.25">
      <c r="A3116" t="s">
        <v>2958</v>
      </c>
      <c r="B3116" s="25">
        <v>44104</v>
      </c>
      <c r="C3116" s="25">
        <v>44114</v>
      </c>
      <c r="D3116" s="18">
        <v>60</v>
      </c>
      <c r="E3116">
        <v>280.56</v>
      </c>
      <c r="F3116" s="19">
        <f t="shared" si="433"/>
        <v>44175</v>
      </c>
      <c r="G3116" s="25">
        <v>45135</v>
      </c>
      <c r="H3116" s="20">
        <f t="shared" si="434"/>
        <v>960</v>
      </c>
      <c r="I3116" s="21">
        <f t="shared" si="435"/>
        <v>269337.59999999998</v>
      </c>
      <c r="J3116" s="21">
        <f t="shared" si="436"/>
        <v>1008</v>
      </c>
      <c r="K3116" s="22">
        <f t="shared" si="437"/>
        <v>-727.44</v>
      </c>
      <c r="L3116" s="21">
        <f t="shared" si="438"/>
        <v>1031</v>
      </c>
      <c r="M3116" s="21">
        <f t="shared" si="439"/>
        <v>1021</v>
      </c>
      <c r="N3116" s="21">
        <f t="shared" si="440"/>
        <v>289257.36</v>
      </c>
      <c r="O3116" s="23">
        <f t="shared" si="441"/>
        <v>286451.76</v>
      </c>
      <c r="P3116" t="s">
        <v>23</v>
      </c>
      <c r="Q3116" t="s">
        <v>24</v>
      </c>
      <c r="R3116" t="s">
        <v>6493</v>
      </c>
      <c r="S3116">
        <v>5346</v>
      </c>
      <c r="T3116" s="25">
        <v>45135</v>
      </c>
      <c r="U3116">
        <v>280.56</v>
      </c>
    </row>
    <row r="3117" spans="1:21" x14ac:dyDescent="0.25">
      <c r="A3117" t="s">
        <v>2959</v>
      </c>
      <c r="B3117" s="25">
        <v>44104</v>
      </c>
      <c r="C3117" s="25">
        <v>44113</v>
      </c>
      <c r="D3117" s="18">
        <v>60</v>
      </c>
      <c r="E3117">
        <v>367.92</v>
      </c>
      <c r="F3117" s="19">
        <f t="shared" si="433"/>
        <v>44174</v>
      </c>
      <c r="G3117" s="25">
        <v>45135</v>
      </c>
      <c r="H3117" s="20">
        <f t="shared" si="434"/>
        <v>961</v>
      </c>
      <c r="I3117" s="21">
        <f t="shared" si="435"/>
        <v>353571.12</v>
      </c>
      <c r="J3117" s="21">
        <f t="shared" si="436"/>
        <v>1009</v>
      </c>
      <c r="K3117" s="22">
        <f t="shared" si="437"/>
        <v>-641.07999999999993</v>
      </c>
      <c r="L3117" s="21">
        <f t="shared" si="438"/>
        <v>1031</v>
      </c>
      <c r="M3117" s="21">
        <f t="shared" si="439"/>
        <v>1022</v>
      </c>
      <c r="N3117" s="21">
        <f t="shared" si="440"/>
        <v>379325.52</v>
      </c>
      <c r="O3117" s="23">
        <f t="shared" si="441"/>
        <v>376014.24</v>
      </c>
      <c r="P3117" t="s">
        <v>23</v>
      </c>
      <c r="Q3117" t="s">
        <v>24</v>
      </c>
      <c r="R3117" t="s">
        <v>6493</v>
      </c>
      <c r="S3117">
        <v>5346</v>
      </c>
      <c r="T3117" s="25">
        <v>45135</v>
      </c>
      <c r="U3117">
        <v>367.92</v>
      </c>
    </row>
    <row r="3118" spans="1:21" x14ac:dyDescent="0.25">
      <c r="A3118" t="s">
        <v>2960</v>
      </c>
      <c r="B3118" s="25">
        <v>44104</v>
      </c>
      <c r="C3118" s="25">
        <v>44114</v>
      </c>
      <c r="D3118" s="18">
        <v>60</v>
      </c>
      <c r="E3118">
        <v>324.92</v>
      </c>
      <c r="F3118" s="19">
        <f t="shared" si="433"/>
        <v>44175</v>
      </c>
      <c r="G3118" s="25">
        <v>45135</v>
      </c>
      <c r="H3118" s="20">
        <f t="shared" si="434"/>
        <v>960</v>
      </c>
      <c r="I3118" s="21">
        <f t="shared" si="435"/>
        <v>311923.20000000001</v>
      </c>
      <c r="J3118" s="21">
        <f t="shared" si="436"/>
        <v>1008</v>
      </c>
      <c r="K3118" s="22">
        <f t="shared" si="437"/>
        <v>-683.07999999999993</v>
      </c>
      <c r="L3118" s="21">
        <f t="shared" si="438"/>
        <v>1031</v>
      </c>
      <c r="M3118" s="21">
        <f t="shared" si="439"/>
        <v>1021</v>
      </c>
      <c r="N3118" s="21">
        <f t="shared" si="440"/>
        <v>334992.52</v>
      </c>
      <c r="O3118" s="23">
        <f t="shared" si="441"/>
        <v>331743.32</v>
      </c>
      <c r="P3118" t="s">
        <v>23</v>
      </c>
      <c r="Q3118" t="s">
        <v>24</v>
      </c>
      <c r="R3118" t="s">
        <v>6493</v>
      </c>
      <c r="S3118">
        <v>5346</v>
      </c>
      <c r="T3118" s="25">
        <v>45135</v>
      </c>
      <c r="U3118">
        <v>324.92</v>
      </c>
    </row>
    <row r="3119" spans="1:21" x14ac:dyDescent="0.25">
      <c r="A3119" t="s">
        <v>2961</v>
      </c>
      <c r="B3119" s="25">
        <v>44104</v>
      </c>
      <c r="C3119" s="25">
        <v>44113</v>
      </c>
      <c r="D3119" s="18">
        <v>60</v>
      </c>
      <c r="E3119">
        <v>689</v>
      </c>
      <c r="F3119" s="19">
        <f t="shared" si="433"/>
        <v>44174</v>
      </c>
      <c r="G3119" s="25">
        <v>45135</v>
      </c>
      <c r="H3119" s="20">
        <f t="shared" si="434"/>
        <v>961</v>
      </c>
      <c r="I3119" s="21">
        <f t="shared" si="435"/>
        <v>662129</v>
      </c>
      <c r="J3119" s="21">
        <f t="shared" si="436"/>
        <v>1009</v>
      </c>
      <c r="K3119" s="22">
        <f t="shared" si="437"/>
        <v>-320</v>
      </c>
      <c r="L3119" s="21">
        <f t="shared" si="438"/>
        <v>1031</v>
      </c>
      <c r="M3119" s="21">
        <f t="shared" si="439"/>
        <v>1022</v>
      </c>
      <c r="N3119" s="21">
        <f t="shared" si="440"/>
        <v>710359</v>
      </c>
      <c r="O3119" s="23">
        <f t="shared" si="441"/>
        <v>704158</v>
      </c>
      <c r="P3119" t="s">
        <v>23</v>
      </c>
      <c r="Q3119" t="s">
        <v>24</v>
      </c>
      <c r="R3119" t="s">
        <v>6493</v>
      </c>
      <c r="S3119">
        <v>5346</v>
      </c>
      <c r="T3119" s="25">
        <v>45135</v>
      </c>
      <c r="U3119">
        <v>689</v>
      </c>
    </row>
    <row r="3120" spans="1:21" x14ac:dyDescent="0.25">
      <c r="A3120" t="s">
        <v>2962</v>
      </c>
      <c r="B3120" s="25">
        <v>44104</v>
      </c>
      <c r="C3120" s="25">
        <v>44113</v>
      </c>
      <c r="D3120" s="18">
        <v>60</v>
      </c>
      <c r="E3120">
        <v>689</v>
      </c>
      <c r="F3120" s="19">
        <f t="shared" si="433"/>
        <v>44174</v>
      </c>
      <c r="G3120" s="25">
        <v>45135</v>
      </c>
      <c r="H3120" s="20">
        <f t="shared" si="434"/>
        <v>961</v>
      </c>
      <c r="I3120" s="21">
        <f t="shared" si="435"/>
        <v>662129</v>
      </c>
      <c r="J3120" s="21">
        <f t="shared" si="436"/>
        <v>1009</v>
      </c>
      <c r="K3120" s="22">
        <f t="shared" si="437"/>
        <v>-320</v>
      </c>
      <c r="L3120" s="21">
        <f t="shared" si="438"/>
        <v>1031</v>
      </c>
      <c r="M3120" s="21">
        <f t="shared" si="439"/>
        <v>1022</v>
      </c>
      <c r="N3120" s="21">
        <f t="shared" si="440"/>
        <v>710359</v>
      </c>
      <c r="O3120" s="23">
        <f t="shared" si="441"/>
        <v>704158</v>
      </c>
      <c r="P3120" t="s">
        <v>23</v>
      </c>
      <c r="Q3120" t="s">
        <v>24</v>
      </c>
      <c r="R3120" t="s">
        <v>6493</v>
      </c>
      <c r="S3120">
        <v>5346</v>
      </c>
      <c r="T3120" s="25">
        <v>45135</v>
      </c>
      <c r="U3120">
        <v>689</v>
      </c>
    </row>
    <row r="3121" spans="1:21" x14ac:dyDescent="0.25">
      <c r="A3121" t="s">
        <v>2963</v>
      </c>
      <c r="B3121" s="25">
        <v>44104</v>
      </c>
      <c r="C3121" s="25">
        <v>44114</v>
      </c>
      <c r="D3121" s="18">
        <v>60</v>
      </c>
      <c r="E3121">
        <v>181.2</v>
      </c>
      <c r="F3121" s="19">
        <f t="shared" si="433"/>
        <v>44175</v>
      </c>
      <c r="G3121" s="25">
        <v>45135</v>
      </c>
      <c r="H3121" s="20">
        <f t="shared" si="434"/>
        <v>960</v>
      </c>
      <c r="I3121" s="21">
        <f t="shared" si="435"/>
        <v>173952</v>
      </c>
      <c r="J3121" s="21">
        <f t="shared" si="436"/>
        <v>1008</v>
      </c>
      <c r="K3121" s="22">
        <f t="shared" si="437"/>
        <v>-826.8</v>
      </c>
      <c r="L3121" s="21">
        <f t="shared" si="438"/>
        <v>1031</v>
      </c>
      <c r="M3121" s="21">
        <f t="shared" si="439"/>
        <v>1021</v>
      </c>
      <c r="N3121" s="21">
        <f t="shared" si="440"/>
        <v>186817.19999999998</v>
      </c>
      <c r="O3121" s="23">
        <f t="shared" si="441"/>
        <v>185005.19999999998</v>
      </c>
      <c r="P3121" t="s">
        <v>23</v>
      </c>
      <c r="Q3121" t="s">
        <v>24</v>
      </c>
      <c r="R3121" t="s">
        <v>6493</v>
      </c>
      <c r="S3121">
        <v>5346</v>
      </c>
      <c r="T3121" s="25">
        <v>45135</v>
      </c>
      <c r="U3121">
        <v>181.2</v>
      </c>
    </row>
    <row r="3122" spans="1:21" x14ac:dyDescent="0.25">
      <c r="A3122" t="s">
        <v>2964</v>
      </c>
      <c r="B3122" s="25">
        <v>44104</v>
      </c>
      <c r="C3122" s="25">
        <v>44147</v>
      </c>
      <c r="D3122" s="18">
        <v>60</v>
      </c>
      <c r="E3122">
        <v>150.19999999999999</v>
      </c>
      <c r="F3122" s="19">
        <f t="shared" si="433"/>
        <v>44208</v>
      </c>
      <c r="G3122" s="25">
        <v>45135</v>
      </c>
      <c r="H3122" s="20">
        <f t="shared" si="434"/>
        <v>927</v>
      </c>
      <c r="I3122" s="21">
        <f t="shared" si="435"/>
        <v>139235.4</v>
      </c>
      <c r="J3122" s="21">
        <f t="shared" si="436"/>
        <v>976</v>
      </c>
      <c r="K3122" s="22">
        <f t="shared" si="437"/>
        <v>-825.8</v>
      </c>
      <c r="L3122" s="21">
        <f t="shared" si="438"/>
        <v>1031</v>
      </c>
      <c r="M3122" s="21">
        <f t="shared" si="439"/>
        <v>988</v>
      </c>
      <c r="N3122" s="21">
        <f t="shared" si="440"/>
        <v>154856.19999999998</v>
      </c>
      <c r="O3122" s="23">
        <f t="shared" si="441"/>
        <v>148397.59999999998</v>
      </c>
      <c r="P3122" t="s">
        <v>23</v>
      </c>
      <c r="Q3122" t="s">
        <v>24</v>
      </c>
      <c r="R3122" t="s">
        <v>6493</v>
      </c>
      <c r="S3122">
        <v>5346</v>
      </c>
      <c r="T3122" s="25">
        <v>45135</v>
      </c>
      <c r="U3122">
        <v>150.19999999999999</v>
      </c>
    </row>
    <row r="3123" spans="1:21" x14ac:dyDescent="0.25">
      <c r="A3123" t="s">
        <v>2965</v>
      </c>
      <c r="B3123" s="25">
        <v>44104</v>
      </c>
      <c r="C3123" s="25">
        <v>44113</v>
      </c>
      <c r="D3123" s="18">
        <v>60</v>
      </c>
      <c r="E3123">
        <v>384.16</v>
      </c>
      <c r="F3123" s="19">
        <f t="shared" si="433"/>
        <v>44174</v>
      </c>
      <c r="G3123" s="25">
        <v>45135</v>
      </c>
      <c r="H3123" s="20">
        <f t="shared" si="434"/>
        <v>961</v>
      </c>
      <c r="I3123" s="21">
        <f t="shared" si="435"/>
        <v>369177.76</v>
      </c>
      <c r="J3123" s="21">
        <f t="shared" si="436"/>
        <v>1009</v>
      </c>
      <c r="K3123" s="22">
        <f t="shared" si="437"/>
        <v>-624.83999999999992</v>
      </c>
      <c r="L3123" s="21">
        <f t="shared" si="438"/>
        <v>1031</v>
      </c>
      <c r="M3123" s="21">
        <f t="shared" si="439"/>
        <v>1022</v>
      </c>
      <c r="N3123" s="21">
        <f t="shared" si="440"/>
        <v>396068.96</v>
      </c>
      <c r="O3123" s="23">
        <f t="shared" si="441"/>
        <v>392611.52</v>
      </c>
      <c r="P3123" t="s">
        <v>23</v>
      </c>
      <c r="Q3123" t="s">
        <v>24</v>
      </c>
      <c r="R3123" t="s">
        <v>6493</v>
      </c>
      <c r="S3123">
        <v>5346</v>
      </c>
      <c r="T3123" s="25">
        <v>45135</v>
      </c>
      <c r="U3123">
        <v>384.16</v>
      </c>
    </row>
    <row r="3124" spans="1:21" x14ac:dyDescent="0.25">
      <c r="A3124" t="s">
        <v>2966</v>
      </c>
      <c r="B3124" s="25">
        <v>44104</v>
      </c>
      <c r="C3124" s="25">
        <v>44114</v>
      </c>
      <c r="D3124" s="18">
        <v>60</v>
      </c>
      <c r="E3124">
        <v>104.4</v>
      </c>
      <c r="F3124" s="19">
        <f t="shared" si="433"/>
        <v>44175</v>
      </c>
      <c r="G3124" s="25">
        <v>45135</v>
      </c>
      <c r="H3124" s="20">
        <f t="shared" si="434"/>
        <v>960</v>
      </c>
      <c r="I3124" s="21">
        <f t="shared" si="435"/>
        <v>100224</v>
      </c>
      <c r="J3124" s="21">
        <f t="shared" si="436"/>
        <v>1008</v>
      </c>
      <c r="K3124" s="22">
        <f t="shared" si="437"/>
        <v>-903.6</v>
      </c>
      <c r="L3124" s="21">
        <f t="shared" si="438"/>
        <v>1031</v>
      </c>
      <c r="M3124" s="21">
        <f t="shared" si="439"/>
        <v>1021</v>
      </c>
      <c r="N3124" s="21">
        <f t="shared" si="440"/>
        <v>107636.40000000001</v>
      </c>
      <c r="O3124" s="23">
        <f t="shared" si="441"/>
        <v>106592.40000000001</v>
      </c>
      <c r="P3124" t="s">
        <v>23</v>
      </c>
      <c r="Q3124" t="s">
        <v>24</v>
      </c>
      <c r="R3124" t="s">
        <v>6493</v>
      </c>
      <c r="S3124">
        <v>5346</v>
      </c>
      <c r="T3124" s="25">
        <v>45135</v>
      </c>
      <c r="U3124">
        <v>104.4</v>
      </c>
    </row>
    <row r="3125" spans="1:21" x14ac:dyDescent="0.25">
      <c r="A3125" t="s">
        <v>2967</v>
      </c>
      <c r="B3125" s="25">
        <v>44104</v>
      </c>
      <c r="C3125" s="25">
        <v>44114</v>
      </c>
      <c r="D3125" s="18">
        <v>60</v>
      </c>
      <c r="E3125">
        <v>335.12</v>
      </c>
      <c r="F3125" s="19">
        <f t="shared" si="433"/>
        <v>44175</v>
      </c>
      <c r="G3125" s="25">
        <v>45135</v>
      </c>
      <c r="H3125" s="20">
        <f t="shared" si="434"/>
        <v>960</v>
      </c>
      <c r="I3125" s="21">
        <f t="shared" si="435"/>
        <v>321715.20000000001</v>
      </c>
      <c r="J3125" s="21">
        <f t="shared" si="436"/>
        <v>1008</v>
      </c>
      <c r="K3125" s="22">
        <f t="shared" si="437"/>
        <v>-672.88</v>
      </c>
      <c r="L3125" s="21">
        <f t="shared" si="438"/>
        <v>1031</v>
      </c>
      <c r="M3125" s="21">
        <f t="shared" si="439"/>
        <v>1021</v>
      </c>
      <c r="N3125" s="21">
        <f t="shared" si="440"/>
        <v>345508.72000000003</v>
      </c>
      <c r="O3125" s="23">
        <f t="shared" si="441"/>
        <v>342157.52</v>
      </c>
      <c r="P3125" t="s">
        <v>23</v>
      </c>
      <c r="Q3125" t="s">
        <v>24</v>
      </c>
      <c r="R3125" t="s">
        <v>6493</v>
      </c>
      <c r="S3125">
        <v>5346</v>
      </c>
      <c r="T3125" s="25">
        <v>45135</v>
      </c>
      <c r="U3125">
        <v>335.12</v>
      </c>
    </row>
    <row r="3126" spans="1:21" x14ac:dyDescent="0.25">
      <c r="A3126" t="s">
        <v>2968</v>
      </c>
      <c r="B3126" s="25">
        <v>44104</v>
      </c>
      <c r="C3126" s="25">
        <v>44113</v>
      </c>
      <c r="D3126" s="18">
        <v>60</v>
      </c>
      <c r="E3126">
        <v>159.91999999999999</v>
      </c>
      <c r="F3126" s="19">
        <f t="shared" si="433"/>
        <v>44174</v>
      </c>
      <c r="G3126" s="25">
        <v>45135</v>
      </c>
      <c r="H3126" s="20">
        <f t="shared" si="434"/>
        <v>961</v>
      </c>
      <c r="I3126" s="21">
        <f t="shared" si="435"/>
        <v>153683.12</v>
      </c>
      <c r="J3126" s="21">
        <f t="shared" si="436"/>
        <v>1009</v>
      </c>
      <c r="K3126" s="22">
        <f t="shared" si="437"/>
        <v>-849.08</v>
      </c>
      <c r="L3126" s="21">
        <f t="shared" si="438"/>
        <v>1031</v>
      </c>
      <c r="M3126" s="21">
        <f t="shared" si="439"/>
        <v>1022</v>
      </c>
      <c r="N3126" s="21">
        <f t="shared" si="440"/>
        <v>164877.51999999999</v>
      </c>
      <c r="O3126" s="23">
        <f t="shared" si="441"/>
        <v>163438.24</v>
      </c>
      <c r="P3126" t="s">
        <v>23</v>
      </c>
      <c r="Q3126" t="s">
        <v>24</v>
      </c>
      <c r="R3126" t="s">
        <v>6493</v>
      </c>
      <c r="S3126">
        <v>5346</v>
      </c>
      <c r="T3126" s="25">
        <v>45135</v>
      </c>
      <c r="U3126">
        <v>159.91999999999999</v>
      </c>
    </row>
    <row r="3127" spans="1:21" x14ac:dyDescent="0.25">
      <c r="A3127" t="s">
        <v>2969</v>
      </c>
      <c r="B3127" s="25">
        <v>44104</v>
      </c>
      <c r="C3127" s="25">
        <v>44114</v>
      </c>
      <c r="D3127" s="18">
        <v>60</v>
      </c>
      <c r="E3127">
        <v>423.92</v>
      </c>
      <c r="F3127" s="19">
        <f t="shared" si="433"/>
        <v>44175</v>
      </c>
      <c r="G3127" s="25">
        <v>45135</v>
      </c>
      <c r="H3127" s="20">
        <f t="shared" si="434"/>
        <v>960</v>
      </c>
      <c r="I3127" s="21">
        <f t="shared" si="435"/>
        <v>406963.20000000001</v>
      </c>
      <c r="J3127" s="21">
        <f t="shared" si="436"/>
        <v>1008</v>
      </c>
      <c r="K3127" s="22">
        <f t="shared" si="437"/>
        <v>-584.07999999999993</v>
      </c>
      <c r="L3127" s="21">
        <f t="shared" si="438"/>
        <v>1031</v>
      </c>
      <c r="M3127" s="21">
        <f t="shared" si="439"/>
        <v>1021</v>
      </c>
      <c r="N3127" s="21">
        <f t="shared" si="440"/>
        <v>437061.52</v>
      </c>
      <c r="O3127" s="23">
        <f t="shared" si="441"/>
        <v>432822.32</v>
      </c>
      <c r="P3127" t="s">
        <v>23</v>
      </c>
      <c r="Q3127" t="s">
        <v>24</v>
      </c>
      <c r="R3127" t="s">
        <v>6493</v>
      </c>
      <c r="S3127">
        <v>5346</v>
      </c>
      <c r="T3127" s="25">
        <v>45135</v>
      </c>
      <c r="U3127">
        <v>423.92</v>
      </c>
    </row>
    <row r="3128" spans="1:21" x14ac:dyDescent="0.25">
      <c r="A3128" t="s">
        <v>2970</v>
      </c>
      <c r="B3128" s="25">
        <v>44104</v>
      </c>
      <c r="C3128" s="25">
        <v>44114</v>
      </c>
      <c r="D3128" s="18">
        <v>60</v>
      </c>
      <c r="E3128">
        <v>689</v>
      </c>
      <c r="F3128" s="19">
        <f t="shared" si="433"/>
        <v>44175</v>
      </c>
      <c r="G3128" s="25">
        <v>45135</v>
      </c>
      <c r="H3128" s="20">
        <f t="shared" si="434"/>
        <v>960</v>
      </c>
      <c r="I3128" s="21">
        <f t="shared" si="435"/>
        <v>661440</v>
      </c>
      <c r="J3128" s="21">
        <f t="shared" si="436"/>
        <v>1008</v>
      </c>
      <c r="K3128" s="22">
        <f t="shared" si="437"/>
        <v>-319</v>
      </c>
      <c r="L3128" s="21">
        <f t="shared" si="438"/>
        <v>1031</v>
      </c>
      <c r="M3128" s="21">
        <f t="shared" si="439"/>
        <v>1021</v>
      </c>
      <c r="N3128" s="21">
        <f t="shared" si="440"/>
        <v>710359</v>
      </c>
      <c r="O3128" s="23">
        <f t="shared" si="441"/>
        <v>703469</v>
      </c>
      <c r="P3128" t="s">
        <v>23</v>
      </c>
      <c r="Q3128" t="s">
        <v>24</v>
      </c>
      <c r="R3128" t="s">
        <v>6493</v>
      </c>
      <c r="S3128">
        <v>5346</v>
      </c>
      <c r="T3128" s="25">
        <v>45135</v>
      </c>
      <c r="U3128">
        <v>689</v>
      </c>
    </row>
    <row r="3129" spans="1:21" x14ac:dyDescent="0.25">
      <c r="A3129" t="s">
        <v>2971</v>
      </c>
      <c r="B3129" s="25">
        <v>44104</v>
      </c>
      <c r="C3129" s="25">
        <v>44114</v>
      </c>
      <c r="D3129" s="18">
        <v>60</v>
      </c>
      <c r="E3129">
        <v>369.92</v>
      </c>
      <c r="F3129" s="19">
        <f t="shared" si="433"/>
        <v>44175</v>
      </c>
      <c r="G3129" s="25">
        <v>45135</v>
      </c>
      <c r="H3129" s="20">
        <f t="shared" si="434"/>
        <v>960</v>
      </c>
      <c r="I3129" s="21">
        <f t="shared" si="435"/>
        <v>355123.20000000001</v>
      </c>
      <c r="J3129" s="21">
        <f t="shared" si="436"/>
        <v>1008</v>
      </c>
      <c r="K3129" s="22">
        <f t="shared" si="437"/>
        <v>-638.07999999999993</v>
      </c>
      <c r="L3129" s="21">
        <f t="shared" si="438"/>
        <v>1031</v>
      </c>
      <c r="M3129" s="21">
        <f t="shared" si="439"/>
        <v>1021</v>
      </c>
      <c r="N3129" s="21">
        <f t="shared" si="440"/>
        <v>381387.52000000002</v>
      </c>
      <c r="O3129" s="23">
        <f t="shared" si="441"/>
        <v>377688.32000000001</v>
      </c>
      <c r="P3129" t="s">
        <v>23</v>
      </c>
      <c r="Q3129" t="s">
        <v>24</v>
      </c>
      <c r="R3129" t="s">
        <v>6493</v>
      </c>
      <c r="S3129">
        <v>5346</v>
      </c>
      <c r="T3129" s="25">
        <v>45135</v>
      </c>
      <c r="U3129">
        <v>369.92</v>
      </c>
    </row>
    <row r="3130" spans="1:21" x14ac:dyDescent="0.25">
      <c r="A3130" t="s">
        <v>2972</v>
      </c>
      <c r="B3130" s="25">
        <v>44104</v>
      </c>
      <c r="C3130" s="25">
        <v>44114</v>
      </c>
      <c r="D3130" s="18">
        <v>60</v>
      </c>
      <c r="E3130">
        <v>333.12</v>
      </c>
      <c r="F3130" s="19">
        <f t="shared" si="433"/>
        <v>44175</v>
      </c>
      <c r="G3130" s="25">
        <v>45135</v>
      </c>
      <c r="H3130" s="20">
        <f t="shared" si="434"/>
        <v>960</v>
      </c>
      <c r="I3130" s="21">
        <f t="shared" si="435"/>
        <v>319795.20000000001</v>
      </c>
      <c r="J3130" s="21">
        <f t="shared" si="436"/>
        <v>1008</v>
      </c>
      <c r="K3130" s="22">
        <f t="shared" si="437"/>
        <v>-674.88</v>
      </c>
      <c r="L3130" s="21">
        <f t="shared" si="438"/>
        <v>1031</v>
      </c>
      <c r="M3130" s="21">
        <f t="shared" si="439"/>
        <v>1021</v>
      </c>
      <c r="N3130" s="21">
        <f t="shared" si="440"/>
        <v>343446.72000000003</v>
      </c>
      <c r="O3130" s="23">
        <f t="shared" si="441"/>
        <v>340115.52</v>
      </c>
      <c r="P3130" t="s">
        <v>23</v>
      </c>
      <c r="Q3130" t="s">
        <v>24</v>
      </c>
      <c r="R3130" t="s">
        <v>6493</v>
      </c>
      <c r="S3130">
        <v>5346</v>
      </c>
      <c r="T3130" s="25">
        <v>45135</v>
      </c>
      <c r="U3130">
        <v>333.12</v>
      </c>
    </row>
    <row r="3131" spans="1:21" x14ac:dyDescent="0.25">
      <c r="A3131" t="s">
        <v>2973</v>
      </c>
      <c r="B3131" s="25">
        <v>44104</v>
      </c>
      <c r="C3131" s="25">
        <v>44113</v>
      </c>
      <c r="D3131" s="18">
        <v>60</v>
      </c>
      <c r="E3131">
        <v>324.92</v>
      </c>
      <c r="F3131" s="19">
        <f t="shared" si="433"/>
        <v>44174</v>
      </c>
      <c r="G3131" s="25">
        <v>45135</v>
      </c>
      <c r="H3131" s="20">
        <f t="shared" si="434"/>
        <v>961</v>
      </c>
      <c r="I3131" s="21">
        <f t="shared" si="435"/>
        <v>312248.12</v>
      </c>
      <c r="J3131" s="21">
        <f t="shared" si="436"/>
        <v>1009</v>
      </c>
      <c r="K3131" s="22">
        <f t="shared" si="437"/>
        <v>-684.07999999999993</v>
      </c>
      <c r="L3131" s="21">
        <f t="shared" si="438"/>
        <v>1031</v>
      </c>
      <c r="M3131" s="21">
        <f t="shared" si="439"/>
        <v>1022</v>
      </c>
      <c r="N3131" s="21">
        <f t="shared" si="440"/>
        <v>334992.52</v>
      </c>
      <c r="O3131" s="23">
        <f t="shared" si="441"/>
        <v>332068.24</v>
      </c>
      <c r="P3131" t="s">
        <v>23</v>
      </c>
      <c r="Q3131" t="s">
        <v>24</v>
      </c>
      <c r="R3131" t="s">
        <v>6493</v>
      </c>
      <c r="S3131">
        <v>5346</v>
      </c>
      <c r="T3131" s="25">
        <v>45135</v>
      </c>
      <c r="U3131">
        <v>324.92</v>
      </c>
    </row>
    <row r="3132" spans="1:21" x14ac:dyDescent="0.25">
      <c r="A3132" t="s">
        <v>2974</v>
      </c>
      <c r="B3132" s="25">
        <v>44104</v>
      </c>
      <c r="C3132" s="25">
        <v>44114</v>
      </c>
      <c r="D3132" s="18">
        <v>60</v>
      </c>
      <c r="E3132">
        <v>335.12</v>
      </c>
      <c r="F3132" s="19">
        <f t="shared" si="433"/>
        <v>44175</v>
      </c>
      <c r="G3132" s="25">
        <v>45135</v>
      </c>
      <c r="H3132" s="20">
        <f t="shared" si="434"/>
        <v>960</v>
      </c>
      <c r="I3132" s="21">
        <f t="shared" si="435"/>
        <v>321715.20000000001</v>
      </c>
      <c r="J3132" s="21">
        <f t="shared" si="436"/>
        <v>1008</v>
      </c>
      <c r="K3132" s="22">
        <f t="shared" si="437"/>
        <v>-672.88</v>
      </c>
      <c r="L3132" s="21">
        <f t="shared" si="438"/>
        <v>1031</v>
      </c>
      <c r="M3132" s="21">
        <f t="shared" si="439"/>
        <v>1021</v>
      </c>
      <c r="N3132" s="21">
        <f t="shared" si="440"/>
        <v>345508.72000000003</v>
      </c>
      <c r="O3132" s="23">
        <f t="shared" si="441"/>
        <v>342157.52</v>
      </c>
      <c r="P3132" t="s">
        <v>23</v>
      </c>
      <c r="Q3132" t="s">
        <v>24</v>
      </c>
      <c r="R3132" t="s">
        <v>6493</v>
      </c>
      <c r="S3132">
        <v>5346</v>
      </c>
      <c r="T3132" s="25">
        <v>45135</v>
      </c>
      <c r="U3132">
        <v>335.12</v>
      </c>
    </row>
    <row r="3133" spans="1:21" x14ac:dyDescent="0.25">
      <c r="A3133" t="s">
        <v>2975</v>
      </c>
      <c r="B3133" s="25">
        <v>44104</v>
      </c>
      <c r="C3133" s="25">
        <v>44113</v>
      </c>
      <c r="D3133" s="18">
        <v>60</v>
      </c>
      <c r="E3133">
        <v>324.92</v>
      </c>
      <c r="F3133" s="19">
        <f t="shared" si="433"/>
        <v>44174</v>
      </c>
      <c r="G3133" s="25">
        <v>45135</v>
      </c>
      <c r="H3133" s="20">
        <f t="shared" si="434"/>
        <v>961</v>
      </c>
      <c r="I3133" s="21">
        <f t="shared" si="435"/>
        <v>312248.12</v>
      </c>
      <c r="J3133" s="21">
        <f t="shared" si="436"/>
        <v>1009</v>
      </c>
      <c r="K3133" s="22">
        <f t="shared" si="437"/>
        <v>-684.07999999999993</v>
      </c>
      <c r="L3133" s="21">
        <f t="shared" si="438"/>
        <v>1031</v>
      </c>
      <c r="M3133" s="21">
        <f t="shared" si="439"/>
        <v>1022</v>
      </c>
      <c r="N3133" s="21">
        <f t="shared" si="440"/>
        <v>334992.52</v>
      </c>
      <c r="O3133" s="23">
        <f t="shared" si="441"/>
        <v>332068.24</v>
      </c>
      <c r="P3133" t="s">
        <v>23</v>
      </c>
      <c r="Q3133" t="s">
        <v>24</v>
      </c>
      <c r="R3133" t="s">
        <v>6493</v>
      </c>
      <c r="S3133">
        <v>5346</v>
      </c>
      <c r="T3133" s="25">
        <v>45135</v>
      </c>
      <c r="U3133">
        <v>324.92</v>
      </c>
    </row>
    <row r="3134" spans="1:21" x14ac:dyDescent="0.25">
      <c r="A3134" t="s">
        <v>2976</v>
      </c>
      <c r="B3134" s="25">
        <v>44104</v>
      </c>
      <c r="C3134" s="25">
        <v>44114</v>
      </c>
      <c r="D3134" s="18">
        <v>60</v>
      </c>
      <c r="E3134">
        <v>369.92</v>
      </c>
      <c r="F3134" s="19">
        <f t="shared" si="433"/>
        <v>44175</v>
      </c>
      <c r="G3134" s="25">
        <v>45135</v>
      </c>
      <c r="H3134" s="20">
        <f t="shared" si="434"/>
        <v>960</v>
      </c>
      <c r="I3134" s="21">
        <f t="shared" si="435"/>
        <v>355123.20000000001</v>
      </c>
      <c r="J3134" s="21">
        <f t="shared" si="436"/>
        <v>1008</v>
      </c>
      <c r="K3134" s="22">
        <f t="shared" si="437"/>
        <v>-638.07999999999993</v>
      </c>
      <c r="L3134" s="21">
        <f t="shared" si="438"/>
        <v>1031</v>
      </c>
      <c r="M3134" s="21">
        <f t="shared" si="439"/>
        <v>1021</v>
      </c>
      <c r="N3134" s="21">
        <f t="shared" si="440"/>
        <v>381387.52000000002</v>
      </c>
      <c r="O3134" s="23">
        <f t="shared" si="441"/>
        <v>377688.32000000001</v>
      </c>
      <c r="P3134" t="s">
        <v>23</v>
      </c>
      <c r="Q3134" t="s">
        <v>24</v>
      </c>
      <c r="R3134" t="s">
        <v>6493</v>
      </c>
      <c r="S3134">
        <v>5346</v>
      </c>
      <c r="T3134" s="25">
        <v>45135</v>
      </c>
      <c r="U3134">
        <v>369.92</v>
      </c>
    </row>
    <row r="3135" spans="1:21" x14ac:dyDescent="0.25">
      <c r="A3135" t="s">
        <v>2977</v>
      </c>
      <c r="B3135" s="25">
        <v>44104</v>
      </c>
      <c r="C3135" s="25">
        <v>44113</v>
      </c>
      <c r="D3135" s="18">
        <v>60</v>
      </c>
      <c r="E3135">
        <v>324.92</v>
      </c>
      <c r="F3135" s="19">
        <f t="shared" si="433"/>
        <v>44174</v>
      </c>
      <c r="G3135" s="25">
        <v>45135</v>
      </c>
      <c r="H3135" s="20">
        <f t="shared" si="434"/>
        <v>961</v>
      </c>
      <c r="I3135" s="21">
        <f t="shared" si="435"/>
        <v>312248.12</v>
      </c>
      <c r="J3135" s="21">
        <f t="shared" si="436"/>
        <v>1009</v>
      </c>
      <c r="K3135" s="22">
        <f t="shared" si="437"/>
        <v>-684.07999999999993</v>
      </c>
      <c r="L3135" s="21">
        <f t="shared" si="438"/>
        <v>1031</v>
      </c>
      <c r="M3135" s="21">
        <f t="shared" si="439"/>
        <v>1022</v>
      </c>
      <c r="N3135" s="21">
        <f t="shared" si="440"/>
        <v>334992.52</v>
      </c>
      <c r="O3135" s="23">
        <f t="shared" si="441"/>
        <v>332068.24</v>
      </c>
      <c r="P3135" t="s">
        <v>23</v>
      </c>
      <c r="Q3135" t="s">
        <v>24</v>
      </c>
      <c r="R3135" t="s">
        <v>6493</v>
      </c>
      <c r="S3135">
        <v>5346</v>
      </c>
      <c r="T3135" s="25">
        <v>45135</v>
      </c>
      <c r="U3135">
        <v>324.92</v>
      </c>
    </row>
    <row r="3136" spans="1:21" x14ac:dyDescent="0.25">
      <c r="A3136" t="s">
        <v>2978</v>
      </c>
      <c r="B3136" s="25">
        <v>44104</v>
      </c>
      <c r="C3136" s="25">
        <v>44114</v>
      </c>
      <c r="D3136" s="18">
        <v>60</v>
      </c>
      <c r="E3136">
        <v>324.92</v>
      </c>
      <c r="F3136" s="19">
        <f t="shared" si="433"/>
        <v>44175</v>
      </c>
      <c r="G3136" s="25">
        <v>45135</v>
      </c>
      <c r="H3136" s="20">
        <f t="shared" si="434"/>
        <v>960</v>
      </c>
      <c r="I3136" s="21">
        <f t="shared" si="435"/>
        <v>311923.20000000001</v>
      </c>
      <c r="J3136" s="21">
        <f t="shared" si="436"/>
        <v>1008</v>
      </c>
      <c r="K3136" s="22">
        <f t="shared" si="437"/>
        <v>-683.07999999999993</v>
      </c>
      <c r="L3136" s="21">
        <f t="shared" si="438"/>
        <v>1031</v>
      </c>
      <c r="M3136" s="21">
        <f t="shared" si="439"/>
        <v>1021</v>
      </c>
      <c r="N3136" s="21">
        <f t="shared" si="440"/>
        <v>334992.52</v>
      </c>
      <c r="O3136" s="23">
        <f t="shared" si="441"/>
        <v>331743.32</v>
      </c>
      <c r="P3136" t="s">
        <v>23</v>
      </c>
      <c r="Q3136" t="s">
        <v>24</v>
      </c>
      <c r="R3136" t="s">
        <v>6493</v>
      </c>
      <c r="S3136">
        <v>5346</v>
      </c>
      <c r="T3136" s="25">
        <v>45135</v>
      </c>
      <c r="U3136">
        <v>324.92</v>
      </c>
    </row>
    <row r="3137" spans="1:21" x14ac:dyDescent="0.25">
      <c r="A3137" t="s">
        <v>2979</v>
      </c>
      <c r="B3137" s="25">
        <v>44104</v>
      </c>
      <c r="C3137" s="25">
        <v>44114</v>
      </c>
      <c r="D3137" s="18">
        <v>60</v>
      </c>
      <c r="E3137">
        <v>37.92</v>
      </c>
      <c r="F3137" s="19">
        <f t="shared" si="433"/>
        <v>44175</v>
      </c>
      <c r="G3137" s="25">
        <v>45135</v>
      </c>
      <c r="H3137" s="20">
        <f t="shared" si="434"/>
        <v>960</v>
      </c>
      <c r="I3137" s="21">
        <f t="shared" si="435"/>
        <v>36403.200000000004</v>
      </c>
      <c r="J3137" s="21">
        <f t="shared" si="436"/>
        <v>1008</v>
      </c>
      <c r="K3137" s="22">
        <f t="shared" si="437"/>
        <v>-970.08</v>
      </c>
      <c r="L3137" s="21">
        <f t="shared" si="438"/>
        <v>1031</v>
      </c>
      <c r="M3137" s="21">
        <f t="shared" si="439"/>
        <v>1021</v>
      </c>
      <c r="N3137" s="21">
        <f t="shared" si="440"/>
        <v>39095.520000000004</v>
      </c>
      <c r="O3137" s="23">
        <f t="shared" si="441"/>
        <v>38716.32</v>
      </c>
      <c r="P3137" t="s">
        <v>23</v>
      </c>
      <c r="Q3137" t="s">
        <v>24</v>
      </c>
      <c r="R3137" t="s">
        <v>6493</v>
      </c>
      <c r="S3137">
        <v>5346</v>
      </c>
      <c r="T3137" s="25">
        <v>45135</v>
      </c>
      <c r="U3137">
        <v>37.92</v>
      </c>
    </row>
    <row r="3138" spans="1:21" x14ac:dyDescent="0.25">
      <c r="A3138" t="s">
        <v>2980</v>
      </c>
      <c r="B3138" s="25">
        <v>44104</v>
      </c>
      <c r="C3138" s="25">
        <v>44113</v>
      </c>
      <c r="D3138" s="18">
        <v>60</v>
      </c>
      <c r="E3138">
        <v>37.92</v>
      </c>
      <c r="F3138" s="19">
        <f t="shared" si="433"/>
        <v>44174</v>
      </c>
      <c r="G3138" s="25">
        <v>45135</v>
      </c>
      <c r="H3138" s="20">
        <f t="shared" si="434"/>
        <v>961</v>
      </c>
      <c r="I3138" s="21">
        <f t="shared" si="435"/>
        <v>36441.120000000003</v>
      </c>
      <c r="J3138" s="21">
        <f t="shared" si="436"/>
        <v>1009</v>
      </c>
      <c r="K3138" s="22">
        <f t="shared" si="437"/>
        <v>-971.08</v>
      </c>
      <c r="L3138" s="21">
        <f t="shared" si="438"/>
        <v>1031</v>
      </c>
      <c r="M3138" s="21">
        <f t="shared" si="439"/>
        <v>1022</v>
      </c>
      <c r="N3138" s="21">
        <f t="shared" si="440"/>
        <v>39095.520000000004</v>
      </c>
      <c r="O3138" s="23">
        <f t="shared" si="441"/>
        <v>38754.240000000005</v>
      </c>
      <c r="P3138" t="s">
        <v>23</v>
      </c>
      <c r="Q3138" t="s">
        <v>24</v>
      </c>
      <c r="R3138" t="s">
        <v>6493</v>
      </c>
      <c r="S3138">
        <v>5346</v>
      </c>
      <c r="T3138" s="25">
        <v>45135</v>
      </c>
      <c r="U3138">
        <v>37.92</v>
      </c>
    </row>
    <row r="3139" spans="1:21" x14ac:dyDescent="0.25">
      <c r="A3139" t="s">
        <v>2981</v>
      </c>
      <c r="B3139" s="25">
        <v>44104</v>
      </c>
      <c r="C3139" s="25">
        <v>44113</v>
      </c>
      <c r="D3139" s="18">
        <v>60</v>
      </c>
      <c r="E3139">
        <v>450</v>
      </c>
      <c r="F3139" s="19">
        <f t="shared" si="433"/>
        <v>44174</v>
      </c>
      <c r="G3139" s="25">
        <v>45135</v>
      </c>
      <c r="H3139" s="20">
        <f t="shared" si="434"/>
        <v>961</v>
      </c>
      <c r="I3139" s="21">
        <f t="shared" si="435"/>
        <v>432450</v>
      </c>
      <c r="J3139" s="21">
        <f t="shared" si="436"/>
        <v>1009</v>
      </c>
      <c r="K3139" s="22">
        <f t="shared" si="437"/>
        <v>-559</v>
      </c>
      <c r="L3139" s="21">
        <f t="shared" si="438"/>
        <v>1031</v>
      </c>
      <c r="M3139" s="21">
        <f t="shared" si="439"/>
        <v>1022</v>
      </c>
      <c r="N3139" s="21">
        <f t="shared" si="440"/>
        <v>463950</v>
      </c>
      <c r="O3139" s="23">
        <f t="shared" si="441"/>
        <v>459900</v>
      </c>
      <c r="P3139" t="s">
        <v>23</v>
      </c>
      <c r="Q3139" t="s">
        <v>24</v>
      </c>
      <c r="R3139" t="s">
        <v>6493</v>
      </c>
      <c r="S3139">
        <v>5346</v>
      </c>
      <c r="T3139" s="25">
        <v>45135</v>
      </c>
      <c r="U3139">
        <v>450</v>
      </c>
    </row>
    <row r="3140" spans="1:21" x14ac:dyDescent="0.25">
      <c r="A3140" t="s">
        <v>2982</v>
      </c>
      <c r="B3140" s="25">
        <v>44104</v>
      </c>
      <c r="C3140" s="25">
        <v>44113</v>
      </c>
      <c r="D3140" s="18">
        <v>60</v>
      </c>
      <c r="E3140" s="26">
        <v>2566.1999999999998</v>
      </c>
      <c r="F3140" s="19">
        <f t="shared" si="433"/>
        <v>44174</v>
      </c>
      <c r="G3140" s="25">
        <v>45135</v>
      </c>
      <c r="H3140" s="20">
        <f t="shared" si="434"/>
        <v>961</v>
      </c>
      <c r="I3140" s="21">
        <f t="shared" si="435"/>
        <v>2466118.1999999997</v>
      </c>
      <c r="J3140" s="21">
        <f t="shared" si="436"/>
        <v>1009</v>
      </c>
      <c r="K3140" s="22">
        <f t="shared" si="437"/>
        <v>1557.1999999999998</v>
      </c>
      <c r="L3140" s="21">
        <f t="shared" si="438"/>
        <v>1031</v>
      </c>
      <c r="M3140" s="21">
        <f t="shared" si="439"/>
        <v>1022</v>
      </c>
      <c r="N3140" s="21">
        <f t="shared" si="440"/>
        <v>2645752.1999999997</v>
      </c>
      <c r="O3140" s="23">
        <f t="shared" si="441"/>
        <v>2622656.4</v>
      </c>
      <c r="P3140" t="s">
        <v>23</v>
      </c>
      <c r="Q3140" t="s">
        <v>24</v>
      </c>
      <c r="R3140" t="s">
        <v>6493</v>
      </c>
      <c r="S3140">
        <v>5346</v>
      </c>
      <c r="T3140" s="25">
        <v>45135</v>
      </c>
      <c r="U3140" s="26">
        <v>2566.1999999999998</v>
      </c>
    </row>
    <row r="3141" spans="1:21" x14ac:dyDescent="0.25">
      <c r="A3141" t="s">
        <v>2983</v>
      </c>
      <c r="B3141" s="25">
        <v>44104</v>
      </c>
      <c r="C3141" s="25">
        <v>44113</v>
      </c>
      <c r="D3141" s="18">
        <v>60</v>
      </c>
      <c r="E3141">
        <v>912</v>
      </c>
      <c r="F3141" s="19">
        <f t="shared" si="433"/>
        <v>44174</v>
      </c>
      <c r="G3141" s="25">
        <v>45135</v>
      </c>
      <c r="H3141" s="20">
        <f t="shared" si="434"/>
        <v>961</v>
      </c>
      <c r="I3141" s="21">
        <f t="shared" si="435"/>
        <v>876432</v>
      </c>
      <c r="J3141" s="21">
        <f t="shared" si="436"/>
        <v>1009</v>
      </c>
      <c r="K3141" s="22">
        <f t="shared" si="437"/>
        <v>-97</v>
      </c>
      <c r="L3141" s="21">
        <f t="shared" si="438"/>
        <v>1031</v>
      </c>
      <c r="M3141" s="21">
        <f t="shared" si="439"/>
        <v>1022</v>
      </c>
      <c r="N3141" s="21">
        <f t="shared" si="440"/>
        <v>940272</v>
      </c>
      <c r="O3141" s="23">
        <f t="shared" si="441"/>
        <v>932064</v>
      </c>
      <c r="P3141" t="s">
        <v>23</v>
      </c>
      <c r="Q3141" t="s">
        <v>24</v>
      </c>
      <c r="R3141" t="s">
        <v>6493</v>
      </c>
      <c r="S3141">
        <v>5346</v>
      </c>
      <c r="T3141" s="25">
        <v>45135</v>
      </c>
      <c r="U3141">
        <v>912</v>
      </c>
    </row>
    <row r="3142" spans="1:21" x14ac:dyDescent="0.25">
      <c r="A3142" t="s">
        <v>2984</v>
      </c>
      <c r="B3142" s="25">
        <v>44104</v>
      </c>
      <c r="C3142" s="25">
        <v>44113</v>
      </c>
      <c r="D3142" s="18">
        <v>60</v>
      </c>
      <c r="E3142">
        <v>37.92</v>
      </c>
      <c r="F3142" s="19">
        <f t="shared" si="433"/>
        <v>44174</v>
      </c>
      <c r="G3142" s="25">
        <v>45135</v>
      </c>
      <c r="H3142" s="20">
        <f t="shared" si="434"/>
        <v>961</v>
      </c>
      <c r="I3142" s="21">
        <f t="shared" si="435"/>
        <v>36441.120000000003</v>
      </c>
      <c r="J3142" s="21">
        <f t="shared" si="436"/>
        <v>1009</v>
      </c>
      <c r="K3142" s="22">
        <f t="shared" si="437"/>
        <v>-971.08</v>
      </c>
      <c r="L3142" s="21">
        <f t="shared" si="438"/>
        <v>1031</v>
      </c>
      <c r="M3142" s="21">
        <f t="shared" si="439"/>
        <v>1022</v>
      </c>
      <c r="N3142" s="21">
        <f t="shared" si="440"/>
        <v>39095.520000000004</v>
      </c>
      <c r="O3142" s="23">
        <f t="shared" si="441"/>
        <v>38754.240000000005</v>
      </c>
      <c r="P3142" t="s">
        <v>23</v>
      </c>
      <c r="Q3142" t="s">
        <v>24</v>
      </c>
      <c r="R3142" t="s">
        <v>6493</v>
      </c>
      <c r="S3142">
        <v>5346</v>
      </c>
      <c r="T3142" s="25">
        <v>45135</v>
      </c>
      <c r="U3142">
        <v>37.92</v>
      </c>
    </row>
    <row r="3143" spans="1:21" x14ac:dyDescent="0.25">
      <c r="A3143" t="s">
        <v>2985</v>
      </c>
      <c r="B3143" s="25">
        <v>44104</v>
      </c>
      <c r="C3143" s="25">
        <v>44114</v>
      </c>
      <c r="D3143" s="18">
        <v>60</v>
      </c>
      <c r="E3143">
        <v>324.92</v>
      </c>
      <c r="F3143" s="19">
        <f t="shared" ref="F3143:F3206" si="442">EDATE(C3143,2)</f>
        <v>44175</v>
      </c>
      <c r="G3143" s="25">
        <v>45135</v>
      </c>
      <c r="H3143" s="20">
        <f t="shared" si="434"/>
        <v>960</v>
      </c>
      <c r="I3143" s="21">
        <f t="shared" si="435"/>
        <v>311923.20000000001</v>
      </c>
      <c r="J3143" s="21">
        <f t="shared" si="436"/>
        <v>1008</v>
      </c>
      <c r="K3143" s="22">
        <f t="shared" si="437"/>
        <v>-683.07999999999993</v>
      </c>
      <c r="L3143" s="21">
        <f t="shared" si="438"/>
        <v>1031</v>
      </c>
      <c r="M3143" s="21">
        <f t="shared" si="439"/>
        <v>1021</v>
      </c>
      <c r="N3143" s="21">
        <f t="shared" si="440"/>
        <v>334992.52</v>
      </c>
      <c r="O3143" s="23">
        <f t="shared" si="441"/>
        <v>331743.32</v>
      </c>
      <c r="P3143" t="s">
        <v>23</v>
      </c>
      <c r="Q3143" t="s">
        <v>24</v>
      </c>
      <c r="R3143" t="s">
        <v>6493</v>
      </c>
      <c r="S3143">
        <v>5346</v>
      </c>
      <c r="T3143" s="25">
        <v>45135</v>
      </c>
      <c r="U3143">
        <v>324.92</v>
      </c>
    </row>
    <row r="3144" spans="1:21" x14ac:dyDescent="0.25">
      <c r="A3144" t="s">
        <v>2986</v>
      </c>
      <c r="B3144" s="25">
        <v>44104</v>
      </c>
      <c r="C3144" s="25">
        <v>44113</v>
      </c>
      <c r="D3144" s="18">
        <v>60</v>
      </c>
      <c r="E3144">
        <v>168.92</v>
      </c>
      <c r="F3144" s="19">
        <f t="shared" si="442"/>
        <v>44174</v>
      </c>
      <c r="G3144" s="25">
        <v>45135</v>
      </c>
      <c r="H3144" s="20">
        <f t="shared" ref="H3144:H3207" si="443">G3144-F3144</f>
        <v>961</v>
      </c>
      <c r="I3144" s="21">
        <f t="shared" ref="I3144:I3207" si="444">E3144*H3144</f>
        <v>162332.12</v>
      </c>
      <c r="J3144" s="21">
        <f t="shared" ref="J3144:J3207" si="445">DAYS360(C3144,G3144)</f>
        <v>1009</v>
      </c>
      <c r="K3144" s="22">
        <f t="shared" ref="K3144:K3207" si="446">E3144-J3144</f>
        <v>-840.08</v>
      </c>
      <c r="L3144" s="21">
        <f t="shared" ref="L3144:L3207" si="447">G3144-B3144</f>
        <v>1031</v>
      </c>
      <c r="M3144" s="21">
        <f t="shared" ref="M3144:M3207" si="448">G3144-C3144</f>
        <v>1022</v>
      </c>
      <c r="N3144" s="21">
        <f t="shared" ref="N3144:N3207" si="449">E3144*L3144</f>
        <v>174156.52</v>
      </c>
      <c r="O3144" s="23">
        <f t="shared" ref="O3144:O3207" si="450">E3144*M3144</f>
        <v>172636.24</v>
      </c>
      <c r="P3144" t="s">
        <v>23</v>
      </c>
      <c r="Q3144" t="s">
        <v>24</v>
      </c>
      <c r="R3144" t="s">
        <v>6493</v>
      </c>
      <c r="S3144">
        <v>5346</v>
      </c>
      <c r="T3144" s="25">
        <v>45135</v>
      </c>
      <c r="U3144">
        <v>168.92</v>
      </c>
    </row>
    <row r="3145" spans="1:21" x14ac:dyDescent="0.25">
      <c r="A3145" t="s">
        <v>2987</v>
      </c>
      <c r="B3145" s="25">
        <v>44104</v>
      </c>
      <c r="C3145" s="25">
        <v>44114</v>
      </c>
      <c r="D3145" s="18">
        <v>60</v>
      </c>
      <c r="E3145">
        <v>369.92</v>
      </c>
      <c r="F3145" s="19">
        <f t="shared" si="442"/>
        <v>44175</v>
      </c>
      <c r="G3145" s="25">
        <v>45135</v>
      </c>
      <c r="H3145" s="20">
        <f t="shared" si="443"/>
        <v>960</v>
      </c>
      <c r="I3145" s="21">
        <f t="shared" si="444"/>
        <v>355123.20000000001</v>
      </c>
      <c r="J3145" s="21">
        <f t="shared" si="445"/>
        <v>1008</v>
      </c>
      <c r="K3145" s="22">
        <f t="shared" si="446"/>
        <v>-638.07999999999993</v>
      </c>
      <c r="L3145" s="21">
        <f t="shared" si="447"/>
        <v>1031</v>
      </c>
      <c r="M3145" s="21">
        <f t="shared" si="448"/>
        <v>1021</v>
      </c>
      <c r="N3145" s="21">
        <f t="shared" si="449"/>
        <v>381387.52000000002</v>
      </c>
      <c r="O3145" s="23">
        <f t="shared" si="450"/>
        <v>377688.32000000001</v>
      </c>
      <c r="P3145" t="s">
        <v>23</v>
      </c>
      <c r="Q3145" t="s">
        <v>24</v>
      </c>
      <c r="R3145" t="s">
        <v>6493</v>
      </c>
      <c r="S3145">
        <v>5346</v>
      </c>
      <c r="T3145" s="25">
        <v>45135</v>
      </c>
      <c r="U3145">
        <v>369.92</v>
      </c>
    </row>
    <row r="3146" spans="1:21" x14ac:dyDescent="0.25">
      <c r="A3146" t="s">
        <v>2988</v>
      </c>
      <c r="B3146" s="25">
        <v>44104</v>
      </c>
      <c r="C3146" s="25">
        <v>44113</v>
      </c>
      <c r="D3146" s="18">
        <v>60</v>
      </c>
      <c r="E3146">
        <v>387.52</v>
      </c>
      <c r="F3146" s="19">
        <f t="shared" si="442"/>
        <v>44174</v>
      </c>
      <c r="G3146" s="25">
        <v>45135</v>
      </c>
      <c r="H3146" s="20">
        <f t="shared" si="443"/>
        <v>961</v>
      </c>
      <c r="I3146" s="21">
        <f t="shared" si="444"/>
        <v>372406.72</v>
      </c>
      <c r="J3146" s="21">
        <f t="shared" si="445"/>
        <v>1009</v>
      </c>
      <c r="K3146" s="22">
        <f t="shared" si="446"/>
        <v>-621.48</v>
      </c>
      <c r="L3146" s="21">
        <f t="shared" si="447"/>
        <v>1031</v>
      </c>
      <c r="M3146" s="21">
        <f t="shared" si="448"/>
        <v>1022</v>
      </c>
      <c r="N3146" s="21">
        <f t="shared" si="449"/>
        <v>399533.12</v>
      </c>
      <c r="O3146" s="23">
        <f t="shared" si="450"/>
        <v>396045.44</v>
      </c>
      <c r="P3146" t="s">
        <v>23</v>
      </c>
      <c r="Q3146" t="s">
        <v>24</v>
      </c>
      <c r="R3146" t="s">
        <v>6493</v>
      </c>
      <c r="S3146">
        <v>5346</v>
      </c>
      <c r="T3146" s="25">
        <v>45135</v>
      </c>
      <c r="U3146">
        <v>387.52</v>
      </c>
    </row>
    <row r="3147" spans="1:21" x14ac:dyDescent="0.25">
      <c r="A3147" t="s">
        <v>2989</v>
      </c>
      <c r="B3147" s="25">
        <v>44104</v>
      </c>
      <c r="C3147" s="25">
        <v>44113</v>
      </c>
      <c r="D3147" s="18">
        <v>60</v>
      </c>
      <c r="E3147">
        <v>283.5</v>
      </c>
      <c r="F3147" s="19">
        <f t="shared" si="442"/>
        <v>44174</v>
      </c>
      <c r="G3147" s="25">
        <v>45135</v>
      </c>
      <c r="H3147" s="20">
        <f t="shared" si="443"/>
        <v>961</v>
      </c>
      <c r="I3147" s="21">
        <f t="shared" si="444"/>
        <v>272443.5</v>
      </c>
      <c r="J3147" s="21">
        <f t="shared" si="445"/>
        <v>1009</v>
      </c>
      <c r="K3147" s="22">
        <f t="shared" si="446"/>
        <v>-725.5</v>
      </c>
      <c r="L3147" s="21">
        <f t="shared" si="447"/>
        <v>1031</v>
      </c>
      <c r="M3147" s="21">
        <f t="shared" si="448"/>
        <v>1022</v>
      </c>
      <c r="N3147" s="21">
        <f t="shared" si="449"/>
        <v>292288.5</v>
      </c>
      <c r="O3147" s="23">
        <f t="shared" si="450"/>
        <v>289737</v>
      </c>
      <c r="P3147" t="s">
        <v>23</v>
      </c>
      <c r="Q3147" t="s">
        <v>24</v>
      </c>
      <c r="R3147" t="s">
        <v>6493</v>
      </c>
      <c r="S3147">
        <v>5346</v>
      </c>
      <c r="T3147" s="25">
        <v>45135</v>
      </c>
      <c r="U3147">
        <v>283.5</v>
      </c>
    </row>
    <row r="3148" spans="1:21" x14ac:dyDescent="0.25">
      <c r="A3148" t="s">
        <v>2990</v>
      </c>
      <c r="B3148" s="25">
        <v>44104</v>
      </c>
      <c r="C3148" s="25">
        <v>44114</v>
      </c>
      <c r="D3148" s="18">
        <v>60</v>
      </c>
      <c r="E3148">
        <v>80</v>
      </c>
      <c r="F3148" s="19">
        <f t="shared" si="442"/>
        <v>44175</v>
      </c>
      <c r="G3148" s="25">
        <v>45135</v>
      </c>
      <c r="H3148" s="20">
        <f t="shared" si="443"/>
        <v>960</v>
      </c>
      <c r="I3148" s="21">
        <f t="shared" si="444"/>
        <v>76800</v>
      </c>
      <c r="J3148" s="21">
        <f t="shared" si="445"/>
        <v>1008</v>
      </c>
      <c r="K3148" s="22">
        <f t="shared" si="446"/>
        <v>-928</v>
      </c>
      <c r="L3148" s="21">
        <f t="shared" si="447"/>
        <v>1031</v>
      </c>
      <c r="M3148" s="21">
        <f t="shared" si="448"/>
        <v>1021</v>
      </c>
      <c r="N3148" s="21">
        <f t="shared" si="449"/>
        <v>82480</v>
      </c>
      <c r="O3148" s="23">
        <f t="shared" si="450"/>
        <v>81680</v>
      </c>
      <c r="P3148" t="s">
        <v>23</v>
      </c>
      <c r="Q3148" t="s">
        <v>24</v>
      </c>
      <c r="R3148" t="s">
        <v>6493</v>
      </c>
      <c r="S3148">
        <v>5346</v>
      </c>
      <c r="T3148" s="25">
        <v>45135</v>
      </c>
      <c r="U3148">
        <v>80</v>
      </c>
    </row>
    <row r="3149" spans="1:21" x14ac:dyDescent="0.25">
      <c r="A3149" t="s">
        <v>2991</v>
      </c>
      <c r="B3149" s="25">
        <v>44104</v>
      </c>
      <c r="C3149" s="25">
        <v>44114</v>
      </c>
      <c r="D3149" s="18">
        <v>60</v>
      </c>
      <c r="E3149">
        <v>80</v>
      </c>
      <c r="F3149" s="19">
        <f t="shared" si="442"/>
        <v>44175</v>
      </c>
      <c r="G3149" s="25">
        <v>45135</v>
      </c>
      <c r="H3149" s="20">
        <f t="shared" si="443"/>
        <v>960</v>
      </c>
      <c r="I3149" s="21">
        <f t="shared" si="444"/>
        <v>76800</v>
      </c>
      <c r="J3149" s="21">
        <f t="shared" si="445"/>
        <v>1008</v>
      </c>
      <c r="K3149" s="22">
        <f t="shared" si="446"/>
        <v>-928</v>
      </c>
      <c r="L3149" s="21">
        <f t="shared" si="447"/>
        <v>1031</v>
      </c>
      <c r="M3149" s="21">
        <f t="shared" si="448"/>
        <v>1021</v>
      </c>
      <c r="N3149" s="21">
        <f t="shared" si="449"/>
        <v>82480</v>
      </c>
      <c r="O3149" s="23">
        <f t="shared" si="450"/>
        <v>81680</v>
      </c>
      <c r="P3149" t="s">
        <v>23</v>
      </c>
      <c r="Q3149" t="s">
        <v>24</v>
      </c>
      <c r="R3149" t="s">
        <v>6493</v>
      </c>
      <c r="S3149">
        <v>5346</v>
      </c>
      <c r="T3149" s="25">
        <v>45135</v>
      </c>
      <c r="U3149">
        <v>80</v>
      </c>
    </row>
    <row r="3150" spans="1:21" x14ac:dyDescent="0.25">
      <c r="A3150" t="s">
        <v>2992</v>
      </c>
      <c r="B3150" s="25">
        <v>44135</v>
      </c>
      <c r="C3150" s="25">
        <v>44147</v>
      </c>
      <c r="D3150" s="18">
        <v>60</v>
      </c>
      <c r="E3150">
        <v>718.05</v>
      </c>
      <c r="F3150" s="19">
        <f t="shared" si="442"/>
        <v>44208</v>
      </c>
      <c r="G3150" s="25">
        <v>45135</v>
      </c>
      <c r="H3150" s="20">
        <f t="shared" si="443"/>
        <v>927</v>
      </c>
      <c r="I3150" s="21">
        <f t="shared" si="444"/>
        <v>665632.35</v>
      </c>
      <c r="J3150" s="21">
        <f t="shared" si="445"/>
        <v>976</v>
      </c>
      <c r="K3150" s="22">
        <f t="shared" si="446"/>
        <v>-257.95000000000005</v>
      </c>
      <c r="L3150" s="21">
        <f t="shared" si="447"/>
        <v>1000</v>
      </c>
      <c r="M3150" s="21">
        <f t="shared" si="448"/>
        <v>988</v>
      </c>
      <c r="N3150" s="21">
        <f t="shared" si="449"/>
        <v>718050</v>
      </c>
      <c r="O3150" s="23">
        <f t="shared" si="450"/>
        <v>709433.39999999991</v>
      </c>
      <c r="P3150" t="s">
        <v>23</v>
      </c>
      <c r="Q3150" t="s">
        <v>24</v>
      </c>
      <c r="R3150" t="s">
        <v>6493</v>
      </c>
      <c r="S3150">
        <v>5346</v>
      </c>
      <c r="T3150" s="25">
        <v>45135</v>
      </c>
      <c r="U3150">
        <v>718.05</v>
      </c>
    </row>
    <row r="3151" spans="1:21" x14ac:dyDescent="0.25">
      <c r="A3151" t="s">
        <v>2993</v>
      </c>
      <c r="B3151" s="25">
        <v>44135</v>
      </c>
      <c r="C3151" s="25">
        <v>44147</v>
      </c>
      <c r="D3151" s="18">
        <v>60</v>
      </c>
      <c r="E3151">
        <v>194.04</v>
      </c>
      <c r="F3151" s="19">
        <f t="shared" si="442"/>
        <v>44208</v>
      </c>
      <c r="G3151" s="25">
        <v>45135</v>
      </c>
      <c r="H3151" s="20">
        <f t="shared" si="443"/>
        <v>927</v>
      </c>
      <c r="I3151" s="21">
        <f t="shared" si="444"/>
        <v>179875.08</v>
      </c>
      <c r="J3151" s="21">
        <f t="shared" si="445"/>
        <v>976</v>
      </c>
      <c r="K3151" s="22">
        <f t="shared" si="446"/>
        <v>-781.96</v>
      </c>
      <c r="L3151" s="21">
        <f t="shared" si="447"/>
        <v>1000</v>
      </c>
      <c r="M3151" s="21">
        <f t="shared" si="448"/>
        <v>988</v>
      </c>
      <c r="N3151" s="21">
        <f t="shared" si="449"/>
        <v>194040</v>
      </c>
      <c r="O3151" s="23">
        <f t="shared" si="450"/>
        <v>191711.52</v>
      </c>
      <c r="P3151" t="s">
        <v>23</v>
      </c>
      <c r="Q3151" t="s">
        <v>24</v>
      </c>
      <c r="R3151" t="s">
        <v>6493</v>
      </c>
      <c r="S3151">
        <v>5346</v>
      </c>
      <c r="T3151" s="25">
        <v>45135</v>
      </c>
      <c r="U3151">
        <v>194.04</v>
      </c>
    </row>
    <row r="3152" spans="1:21" x14ac:dyDescent="0.25">
      <c r="A3152" t="s">
        <v>2994</v>
      </c>
      <c r="B3152" s="25">
        <v>44135</v>
      </c>
      <c r="C3152" s="25">
        <v>44144</v>
      </c>
      <c r="D3152" s="18">
        <v>60</v>
      </c>
      <c r="E3152">
        <v>307.92</v>
      </c>
      <c r="F3152" s="19">
        <f t="shared" si="442"/>
        <v>44205</v>
      </c>
      <c r="G3152" s="25">
        <v>45135</v>
      </c>
      <c r="H3152" s="20">
        <f t="shared" si="443"/>
        <v>930</v>
      </c>
      <c r="I3152" s="21">
        <f t="shared" si="444"/>
        <v>286365.60000000003</v>
      </c>
      <c r="J3152" s="21">
        <f t="shared" si="445"/>
        <v>979</v>
      </c>
      <c r="K3152" s="22">
        <f t="shared" si="446"/>
        <v>-671.07999999999993</v>
      </c>
      <c r="L3152" s="21">
        <f t="shared" si="447"/>
        <v>1000</v>
      </c>
      <c r="M3152" s="21">
        <f t="shared" si="448"/>
        <v>991</v>
      </c>
      <c r="N3152" s="21">
        <f t="shared" si="449"/>
        <v>307920</v>
      </c>
      <c r="O3152" s="23">
        <f t="shared" si="450"/>
        <v>305148.72000000003</v>
      </c>
      <c r="P3152" t="s">
        <v>23</v>
      </c>
      <c r="Q3152" t="s">
        <v>24</v>
      </c>
      <c r="R3152" t="s">
        <v>6493</v>
      </c>
      <c r="S3152">
        <v>5346</v>
      </c>
      <c r="T3152" s="25">
        <v>45135</v>
      </c>
      <c r="U3152">
        <v>307.92</v>
      </c>
    </row>
    <row r="3153" spans="1:21" x14ac:dyDescent="0.25">
      <c r="A3153" t="s">
        <v>2995</v>
      </c>
      <c r="B3153" s="25">
        <v>44135</v>
      </c>
      <c r="C3153" s="25">
        <v>44144</v>
      </c>
      <c r="D3153" s="18">
        <v>60</v>
      </c>
      <c r="E3153">
        <v>946.8</v>
      </c>
      <c r="F3153" s="19">
        <f t="shared" si="442"/>
        <v>44205</v>
      </c>
      <c r="G3153" s="25">
        <v>45135</v>
      </c>
      <c r="H3153" s="20">
        <f t="shared" si="443"/>
        <v>930</v>
      </c>
      <c r="I3153" s="21">
        <f t="shared" si="444"/>
        <v>880524</v>
      </c>
      <c r="J3153" s="21">
        <f t="shared" si="445"/>
        <v>979</v>
      </c>
      <c r="K3153" s="22">
        <f t="shared" si="446"/>
        <v>-32.200000000000045</v>
      </c>
      <c r="L3153" s="21">
        <f t="shared" si="447"/>
        <v>1000</v>
      </c>
      <c r="M3153" s="21">
        <f t="shared" si="448"/>
        <v>991</v>
      </c>
      <c r="N3153" s="21">
        <f t="shared" si="449"/>
        <v>946800</v>
      </c>
      <c r="O3153" s="23">
        <f t="shared" si="450"/>
        <v>938278.79999999993</v>
      </c>
      <c r="P3153" t="s">
        <v>23</v>
      </c>
      <c r="Q3153" t="s">
        <v>24</v>
      </c>
      <c r="R3153" t="s">
        <v>6493</v>
      </c>
      <c r="S3153">
        <v>5346</v>
      </c>
      <c r="T3153" s="25">
        <v>45135</v>
      </c>
      <c r="U3153">
        <v>946.8</v>
      </c>
    </row>
    <row r="3154" spans="1:21" x14ac:dyDescent="0.25">
      <c r="A3154" t="s">
        <v>2996</v>
      </c>
      <c r="B3154" s="25">
        <v>44135</v>
      </c>
      <c r="C3154" s="25">
        <v>44144</v>
      </c>
      <c r="D3154" s="18">
        <v>60</v>
      </c>
      <c r="E3154">
        <v>37.92</v>
      </c>
      <c r="F3154" s="19">
        <f t="shared" si="442"/>
        <v>44205</v>
      </c>
      <c r="G3154" s="25">
        <v>45135</v>
      </c>
      <c r="H3154" s="20">
        <f t="shared" si="443"/>
        <v>930</v>
      </c>
      <c r="I3154" s="21">
        <f t="shared" si="444"/>
        <v>35265.599999999999</v>
      </c>
      <c r="J3154" s="21">
        <f t="shared" si="445"/>
        <v>979</v>
      </c>
      <c r="K3154" s="22">
        <f t="shared" si="446"/>
        <v>-941.08</v>
      </c>
      <c r="L3154" s="21">
        <f t="shared" si="447"/>
        <v>1000</v>
      </c>
      <c r="M3154" s="21">
        <f t="shared" si="448"/>
        <v>991</v>
      </c>
      <c r="N3154" s="21">
        <f t="shared" si="449"/>
        <v>37920</v>
      </c>
      <c r="O3154" s="23">
        <f t="shared" si="450"/>
        <v>37578.720000000001</v>
      </c>
      <c r="P3154" t="s">
        <v>23</v>
      </c>
      <c r="Q3154" t="s">
        <v>24</v>
      </c>
      <c r="R3154" t="s">
        <v>6493</v>
      </c>
      <c r="S3154">
        <v>5346</v>
      </c>
      <c r="T3154" s="25">
        <v>45135</v>
      </c>
      <c r="U3154">
        <v>37.92</v>
      </c>
    </row>
    <row r="3155" spans="1:21" x14ac:dyDescent="0.25">
      <c r="A3155" t="s">
        <v>2997</v>
      </c>
      <c r="B3155" s="25">
        <v>44135</v>
      </c>
      <c r="C3155" s="25">
        <v>44147</v>
      </c>
      <c r="D3155" s="18">
        <v>60</v>
      </c>
      <c r="E3155">
        <v>891.43</v>
      </c>
      <c r="F3155" s="19">
        <f t="shared" si="442"/>
        <v>44208</v>
      </c>
      <c r="G3155" s="25">
        <v>45135</v>
      </c>
      <c r="H3155" s="20">
        <f t="shared" si="443"/>
        <v>927</v>
      </c>
      <c r="I3155" s="21">
        <f t="shared" si="444"/>
        <v>826355.61</v>
      </c>
      <c r="J3155" s="21">
        <f t="shared" si="445"/>
        <v>976</v>
      </c>
      <c r="K3155" s="22">
        <f t="shared" si="446"/>
        <v>-84.57000000000005</v>
      </c>
      <c r="L3155" s="21">
        <f t="shared" si="447"/>
        <v>1000</v>
      </c>
      <c r="M3155" s="21">
        <f t="shared" si="448"/>
        <v>988</v>
      </c>
      <c r="N3155" s="21">
        <f t="shared" si="449"/>
        <v>891430</v>
      </c>
      <c r="O3155" s="23">
        <f t="shared" si="450"/>
        <v>880732.84</v>
      </c>
      <c r="P3155" t="s">
        <v>23</v>
      </c>
      <c r="Q3155" t="s">
        <v>24</v>
      </c>
      <c r="R3155" t="s">
        <v>6493</v>
      </c>
      <c r="S3155">
        <v>5346</v>
      </c>
      <c r="T3155" s="25">
        <v>45135</v>
      </c>
      <c r="U3155">
        <v>891.43</v>
      </c>
    </row>
    <row r="3156" spans="1:21" x14ac:dyDescent="0.25">
      <c r="A3156" t="s">
        <v>2998</v>
      </c>
      <c r="B3156" s="25">
        <v>44135</v>
      </c>
      <c r="C3156" s="25">
        <v>44144</v>
      </c>
      <c r="D3156" s="18">
        <v>60</v>
      </c>
      <c r="E3156">
        <v>324.92</v>
      </c>
      <c r="F3156" s="19">
        <f t="shared" si="442"/>
        <v>44205</v>
      </c>
      <c r="G3156" s="25">
        <v>45135</v>
      </c>
      <c r="H3156" s="20">
        <f t="shared" si="443"/>
        <v>930</v>
      </c>
      <c r="I3156" s="21">
        <f t="shared" si="444"/>
        <v>302175.60000000003</v>
      </c>
      <c r="J3156" s="21">
        <f t="shared" si="445"/>
        <v>979</v>
      </c>
      <c r="K3156" s="22">
        <f t="shared" si="446"/>
        <v>-654.07999999999993</v>
      </c>
      <c r="L3156" s="21">
        <f t="shared" si="447"/>
        <v>1000</v>
      </c>
      <c r="M3156" s="21">
        <f t="shared" si="448"/>
        <v>991</v>
      </c>
      <c r="N3156" s="21">
        <f t="shared" si="449"/>
        <v>324920</v>
      </c>
      <c r="O3156" s="23">
        <f t="shared" si="450"/>
        <v>321995.72000000003</v>
      </c>
      <c r="P3156" t="s">
        <v>23</v>
      </c>
      <c r="Q3156" t="s">
        <v>24</v>
      </c>
      <c r="R3156" t="s">
        <v>6493</v>
      </c>
      <c r="S3156">
        <v>5346</v>
      </c>
      <c r="T3156" s="25">
        <v>45135</v>
      </c>
      <c r="U3156">
        <v>324.92</v>
      </c>
    </row>
    <row r="3157" spans="1:21" x14ac:dyDescent="0.25">
      <c r="A3157" t="s">
        <v>2999</v>
      </c>
      <c r="B3157" s="25">
        <v>44135</v>
      </c>
      <c r="C3157" s="25">
        <v>44144</v>
      </c>
      <c r="D3157" s="18">
        <v>60</v>
      </c>
      <c r="E3157" s="26">
        <v>4200</v>
      </c>
      <c r="F3157" s="19">
        <f t="shared" si="442"/>
        <v>44205</v>
      </c>
      <c r="G3157" s="25">
        <v>45135</v>
      </c>
      <c r="H3157" s="20">
        <f t="shared" si="443"/>
        <v>930</v>
      </c>
      <c r="I3157" s="21">
        <f t="shared" si="444"/>
        <v>3906000</v>
      </c>
      <c r="J3157" s="21">
        <f t="shared" si="445"/>
        <v>979</v>
      </c>
      <c r="K3157" s="22">
        <f t="shared" si="446"/>
        <v>3221</v>
      </c>
      <c r="L3157" s="21">
        <f t="shared" si="447"/>
        <v>1000</v>
      </c>
      <c r="M3157" s="21">
        <f t="shared" si="448"/>
        <v>991</v>
      </c>
      <c r="N3157" s="21">
        <f t="shared" si="449"/>
        <v>4200000</v>
      </c>
      <c r="O3157" s="23">
        <f t="shared" si="450"/>
        <v>4162200</v>
      </c>
      <c r="P3157" t="s">
        <v>23</v>
      </c>
      <c r="Q3157" t="s">
        <v>24</v>
      </c>
      <c r="R3157" t="s">
        <v>6493</v>
      </c>
      <c r="S3157">
        <v>5346</v>
      </c>
      <c r="T3157" s="25">
        <v>45135</v>
      </c>
      <c r="U3157" s="26">
        <v>4200</v>
      </c>
    </row>
    <row r="3158" spans="1:21" x14ac:dyDescent="0.25">
      <c r="A3158" t="s">
        <v>3000</v>
      </c>
      <c r="B3158" s="25">
        <v>44135</v>
      </c>
      <c r="C3158" s="25">
        <v>44147</v>
      </c>
      <c r="D3158" s="18">
        <v>60</v>
      </c>
      <c r="E3158">
        <v>324.92</v>
      </c>
      <c r="F3158" s="19">
        <f t="shared" si="442"/>
        <v>44208</v>
      </c>
      <c r="G3158" s="25">
        <v>45135</v>
      </c>
      <c r="H3158" s="20">
        <f t="shared" si="443"/>
        <v>927</v>
      </c>
      <c r="I3158" s="21">
        <f t="shared" si="444"/>
        <v>301200.84000000003</v>
      </c>
      <c r="J3158" s="21">
        <f t="shared" si="445"/>
        <v>976</v>
      </c>
      <c r="K3158" s="22">
        <f t="shared" si="446"/>
        <v>-651.07999999999993</v>
      </c>
      <c r="L3158" s="21">
        <f t="shared" si="447"/>
        <v>1000</v>
      </c>
      <c r="M3158" s="21">
        <f t="shared" si="448"/>
        <v>988</v>
      </c>
      <c r="N3158" s="21">
        <f t="shared" si="449"/>
        <v>324920</v>
      </c>
      <c r="O3158" s="23">
        <f t="shared" si="450"/>
        <v>321020.96000000002</v>
      </c>
      <c r="P3158" t="s">
        <v>23</v>
      </c>
      <c r="Q3158" t="s">
        <v>24</v>
      </c>
      <c r="R3158" t="s">
        <v>6493</v>
      </c>
      <c r="S3158">
        <v>5346</v>
      </c>
      <c r="T3158" s="25">
        <v>45135</v>
      </c>
      <c r="U3158">
        <v>324.92</v>
      </c>
    </row>
    <row r="3159" spans="1:21" x14ac:dyDescent="0.25">
      <c r="A3159" t="s">
        <v>3001</v>
      </c>
      <c r="B3159" s="25">
        <v>44135</v>
      </c>
      <c r="C3159" s="25">
        <v>44144</v>
      </c>
      <c r="D3159" s="18">
        <v>60</v>
      </c>
      <c r="E3159" s="26">
        <v>2401.5</v>
      </c>
      <c r="F3159" s="19">
        <f t="shared" si="442"/>
        <v>44205</v>
      </c>
      <c r="G3159" s="25">
        <v>45135</v>
      </c>
      <c r="H3159" s="20">
        <f t="shared" si="443"/>
        <v>930</v>
      </c>
      <c r="I3159" s="21">
        <f t="shared" si="444"/>
        <v>2233395</v>
      </c>
      <c r="J3159" s="21">
        <f t="shared" si="445"/>
        <v>979</v>
      </c>
      <c r="K3159" s="22">
        <f t="shared" si="446"/>
        <v>1422.5</v>
      </c>
      <c r="L3159" s="21">
        <f t="shared" si="447"/>
        <v>1000</v>
      </c>
      <c r="M3159" s="21">
        <f t="shared" si="448"/>
        <v>991</v>
      </c>
      <c r="N3159" s="21">
        <f t="shared" si="449"/>
        <v>2401500</v>
      </c>
      <c r="O3159" s="23">
        <f t="shared" si="450"/>
        <v>2379886.5</v>
      </c>
      <c r="P3159" t="s">
        <v>23</v>
      </c>
      <c r="Q3159" t="s">
        <v>24</v>
      </c>
      <c r="R3159" t="s">
        <v>6493</v>
      </c>
      <c r="S3159">
        <v>5346</v>
      </c>
      <c r="T3159" s="25">
        <v>45135</v>
      </c>
      <c r="U3159" s="26">
        <v>2401.5</v>
      </c>
    </row>
    <row r="3160" spans="1:21" x14ac:dyDescent="0.25">
      <c r="A3160" t="s">
        <v>3002</v>
      </c>
      <c r="B3160" s="25">
        <v>44135</v>
      </c>
      <c r="C3160" s="25">
        <v>44144</v>
      </c>
      <c r="D3160" s="18">
        <v>60</v>
      </c>
      <c r="E3160">
        <v>187</v>
      </c>
      <c r="F3160" s="19">
        <f t="shared" si="442"/>
        <v>44205</v>
      </c>
      <c r="G3160" s="25">
        <v>45135</v>
      </c>
      <c r="H3160" s="20">
        <f t="shared" si="443"/>
        <v>930</v>
      </c>
      <c r="I3160" s="21">
        <f t="shared" si="444"/>
        <v>173910</v>
      </c>
      <c r="J3160" s="21">
        <f t="shared" si="445"/>
        <v>979</v>
      </c>
      <c r="K3160" s="22">
        <f t="shared" si="446"/>
        <v>-792</v>
      </c>
      <c r="L3160" s="21">
        <f t="shared" si="447"/>
        <v>1000</v>
      </c>
      <c r="M3160" s="21">
        <f t="shared" si="448"/>
        <v>991</v>
      </c>
      <c r="N3160" s="21">
        <f t="shared" si="449"/>
        <v>187000</v>
      </c>
      <c r="O3160" s="23">
        <f t="shared" si="450"/>
        <v>185317</v>
      </c>
      <c r="P3160" t="s">
        <v>23</v>
      </c>
      <c r="Q3160" t="s">
        <v>24</v>
      </c>
      <c r="R3160" t="s">
        <v>6493</v>
      </c>
      <c r="S3160">
        <v>5346</v>
      </c>
      <c r="T3160" s="25">
        <v>45135</v>
      </c>
      <c r="U3160">
        <v>187</v>
      </c>
    </row>
    <row r="3161" spans="1:21" x14ac:dyDescent="0.25">
      <c r="A3161" t="s">
        <v>3003</v>
      </c>
      <c r="B3161" s="25">
        <v>44135</v>
      </c>
      <c r="C3161" s="25">
        <v>44147</v>
      </c>
      <c r="D3161" s="18">
        <v>60</v>
      </c>
      <c r="E3161">
        <v>324.92</v>
      </c>
      <c r="F3161" s="19">
        <f t="shared" si="442"/>
        <v>44208</v>
      </c>
      <c r="G3161" s="25">
        <v>45135</v>
      </c>
      <c r="H3161" s="20">
        <f t="shared" si="443"/>
        <v>927</v>
      </c>
      <c r="I3161" s="21">
        <f t="shared" si="444"/>
        <v>301200.84000000003</v>
      </c>
      <c r="J3161" s="21">
        <f t="shared" si="445"/>
        <v>976</v>
      </c>
      <c r="K3161" s="22">
        <f t="shared" si="446"/>
        <v>-651.07999999999993</v>
      </c>
      <c r="L3161" s="21">
        <f t="shared" si="447"/>
        <v>1000</v>
      </c>
      <c r="M3161" s="21">
        <f t="shared" si="448"/>
        <v>988</v>
      </c>
      <c r="N3161" s="21">
        <f t="shared" si="449"/>
        <v>324920</v>
      </c>
      <c r="O3161" s="23">
        <f t="shared" si="450"/>
        <v>321020.96000000002</v>
      </c>
      <c r="P3161" t="s">
        <v>23</v>
      </c>
      <c r="Q3161" t="s">
        <v>24</v>
      </c>
      <c r="R3161" t="s">
        <v>6493</v>
      </c>
      <c r="S3161">
        <v>5346</v>
      </c>
      <c r="T3161" s="25">
        <v>45135</v>
      </c>
      <c r="U3161">
        <v>324.92</v>
      </c>
    </row>
    <row r="3162" spans="1:21" x14ac:dyDescent="0.25">
      <c r="A3162" t="s">
        <v>3004</v>
      </c>
      <c r="B3162" s="25">
        <v>44135</v>
      </c>
      <c r="C3162" s="25">
        <v>44144</v>
      </c>
      <c r="D3162" s="18">
        <v>60</v>
      </c>
      <c r="E3162">
        <v>689</v>
      </c>
      <c r="F3162" s="19">
        <f t="shared" si="442"/>
        <v>44205</v>
      </c>
      <c r="G3162" s="25">
        <v>45135</v>
      </c>
      <c r="H3162" s="20">
        <f t="shared" si="443"/>
        <v>930</v>
      </c>
      <c r="I3162" s="21">
        <f t="shared" si="444"/>
        <v>640770</v>
      </c>
      <c r="J3162" s="21">
        <f t="shared" si="445"/>
        <v>979</v>
      </c>
      <c r="K3162" s="22">
        <f t="shared" si="446"/>
        <v>-290</v>
      </c>
      <c r="L3162" s="21">
        <f t="shared" si="447"/>
        <v>1000</v>
      </c>
      <c r="M3162" s="21">
        <f t="shared" si="448"/>
        <v>991</v>
      </c>
      <c r="N3162" s="21">
        <f t="shared" si="449"/>
        <v>689000</v>
      </c>
      <c r="O3162" s="23">
        <f t="shared" si="450"/>
        <v>682799</v>
      </c>
      <c r="P3162" t="s">
        <v>23</v>
      </c>
      <c r="Q3162" t="s">
        <v>24</v>
      </c>
      <c r="R3162" t="s">
        <v>6493</v>
      </c>
      <c r="S3162">
        <v>5346</v>
      </c>
      <c r="T3162" s="25">
        <v>45135</v>
      </c>
      <c r="U3162">
        <v>689</v>
      </c>
    </row>
    <row r="3163" spans="1:21" x14ac:dyDescent="0.25">
      <c r="A3163" t="s">
        <v>3005</v>
      </c>
      <c r="B3163" s="25">
        <v>44135</v>
      </c>
      <c r="C3163" s="25">
        <v>44144</v>
      </c>
      <c r="D3163" s="18">
        <v>60</v>
      </c>
      <c r="E3163">
        <v>324.92</v>
      </c>
      <c r="F3163" s="19">
        <f t="shared" si="442"/>
        <v>44205</v>
      </c>
      <c r="G3163" s="25">
        <v>45135</v>
      </c>
      <c r="H3163" s="20">
        <f t="shared" si="443"/>
        <v>930</v>
      </c>
      <c r="I3163" s="21">
        <f t="shared" si="444"/>
        <v>302175.60000000003</v>
      </c>
      <c r="J3163" s="21">
        <f t="shared" si="445"/>
        <v>979</v>
      </c>
      <c r="K3163" s="22">
        <f t="shared" si="446"/>
        <v>-654.07999999999993</v>
      </c>
      <c r="L3163" s="21">
        <f t="shared" si="447"/>
        <v>1000</v>
      </c>
      <c r="M3163" s="21">
        <f t="shared" si="448"/>
        <v>991</v>
      </c>
      <c r="N3163" s="21">
        <f t="shared" si="449"/>
        <v>324920</v>
      </c>
      <c r="O3163" s="23">
        <f t="shared" si="450"/>
        <v>321995.72000000003</v>
      </c>
      <c r="P3163" t="s">
        <v>23</v>
      </c>
      <c r="Q3163" t="s">
        <v>24</v>
      </c>
      <c r="R3163" t="s">
        <v>6493</v>
      </c>
      <c r="S3163">
        <v>5346</v>
      </c>
      <c r="T3163" s="25">
        <v>45135</v>
      </c>
      <c r="U3163">
        <v>324.92</v>
      </c>
    </row>
    <row r="3164" spans="1:21" x14ac:dyDescent="0.25">
      <c r="A3164" t="s">
        <v>3006</v>
      </c>
      <c r="B3164" s="25">
        <v>44135</v>
      </c>
      <c r="C3164" s="25">
        <v>44144</v>
      </c>
      <c r="D3164" s="18">
        <v>60</v>
      </c>
      <c r="E3164">
        <v>367.92</v>
      </c>
      <c r="F3164" s="19">
        <f t="shared" si="442"/>
        <v>44205</v>
      </c>
      <c r="G3164" s="25">
        <v>45135</v>
      </c>
      <c r="H3164" s="20">
        <f t="shared" si="443"/>
        <v>930</v>
      </c>
      <c r="I3164" s="21">
        <f t="shared" si="444"/>
        <v>342165.60000000003</v>
      </c>
      <c r="J3164" s="21">
        <f t="shared" si="445"/>
        <v>979</v>
      </c>
      <c r="K3164" s="22">
        <f t="shared" si="446"/>
        <v>-611.07999999999993</v>
      </c>
      <c r="L3164" s="21">
        <f t="shared" si="447"/>
        <v>1000</v>
      </c>
      <c r="M3164" s="21">
        <f t="shared" si="448"/>
        <v>991</v>
      </c>
      <c r="N3164" s="21">
        <f t="shared" si="449"/>
        <v>367920</v>
      </c>
      <c r="O3164" s="23">
        <f t="shared" si="450"/>
        <v>364608.72000000003</v>
      </c>
      <c r="P3164" t="s">
        <v>23</v>
      </c>
      <c r="Q3164" t="s">
        <v>24</v>
      </c>
      <c r="R3164" t="s">
        <v>6493</v>
      </c>
      <c r="S3164">
        <v>5346</v>
      </c>
      <c r="T3164" s="25">
        <v>45135</v>
      </c>
      <c r="U3164">
        <v>367.92</v>
      </c>
    </row>
    <row r="3165" spans="1:21" x14ac:dyDescent="0.25">
      <c r="A3165" t="s">
        <v>3007</v>
      </c>
      <c r="B3165" s="25">
        <v>44135</v>
      </c>
      <c r="C3165" s="25">
        <v>44147</v>
      </c>
      <c r="D3165" s="18">
        <v>60</v>
      </c>
      <c r="E3165">
        <v>175.92</v>
      </c>
      <c r="F3165" s="19">
        <f t="shared" si="442"/>
        <v>44208</v>
      </c>
      <c r="G3165" s="25">
        <v>45135</v>
      </c>
      <c r="H3165" s="20">
        <f t="shared" si="443"/>
        <v>927</v>
      </c>
      <c r="I3165" s="21">
        <f t="shared" si="444"/>
        <v>163077.84</v>
      </c>
      <c r="J3165" s="21">
        <f t="shared" si="445"/>
        <v>976</v>
      </c>
      <c r="K3165" s="22">
        <f t="shared" si="446"/>
        <v>-800.08</v>
      </c>
      <c r="L3165" s="21">
        <f t="shared" si="447"/>
        <v>1000</v>
      </c>
      <c r="M3165" s="21">
        <f t="shared" si="448"/>
        <v>988</v>
      </c>
      <c r="N3165" s="21">
        <f t="shared" si="449"/>
        <v>175920</v>
      </c>
      <c r="O3165" s="23">
        <f t="shared" si="450"/>
        <v>173808.96</v>
      </c>
      <c r="P3165" t="s">
        <v>23</v>
      </c>
      <c r="Q3165" t="s">
        <v>24</v>
      </c>
      <c r="R3165" t="s">
        <v>6493</v>
      </c>
      <c r="S3165">
        <v>5346</v>
      </c>
      <c r="T3165" s="25">
        <v>45135</v>
      </c>
      <c r="U3165">
        <v>175.92</v>
      </c>
    </row>
    <row r="3166" spans="1:21" x14ac:dyDescent="0.25">
      <c r="A3166" t="s">
        <v>3008</v>
      </c>
      <c r="B3166" s="25">
        <v>44135</v>
      </c>
      <c r="C3166" s="25">
        <v>44144</v>
      </c>
      <c r="D3166" s="18">
        <v>60</v>
      </c>
      <c r="E3166">
        <v>367.92</v>
      </c>
      <c r="F3166" s="19">
        <f t="shared" si="442"/>
        <v>44205</v>
      </c>
      <c r="G3166" s="25">
        <v>45135</v>
      </c>
      <c r="H3166" s="20">
        <f t="shared" si="443"/>
        <v>930</v>
      </c>
      <c r="I3166" s="21">
        <f t="shared" si="444"/>
        <v>342165.60000000003</v>
      </c>
      <c r="J3166" s="21">
        <f t="shared" si="445"/>
        <v>979</v>
      </c>
      <c r="K3166" s="22">
        <f t="shared" si="446"/>
        <v>-611.07999999999993</v>
      </c>
      <c r="L3166" s="21">
        <f t="shared" si="447"/>
        <v>1000</v>
      </c>
      <c r="M3166" s="21">
        <f t="shared" si="448"/>
        <v>991</v>
      </c>
      <c r="N3166" s="21">
        <f t="shared" si="449"/>
        <v>367920</v>
      </c>
      <c r="O3166" s="23">
        <f t="shared" si="450"/>
        <v>364608.72000000003</v>
      </c>
      <c r="P3166" t="s">
        <v>23</v>
      </c>
      <c r="Q3166" t="s">
        <v>24</v>
      </c>
      <c r="R3166" t="s">
        <v>6493</v>
      </c>
      <c r="S3166">
        <v>5346</v>
      </c>
      <c r="T3166" s="25">
        <v>45135</v>
      </c>
      <c r="U3166">
        <v>367.92</v>
      </c>
    </row>
    <row r="3167" spans="1:21" x14ac:dyDescent="0.25">
      <c r="A3167" t="s">
        <v>3009</v>
      </c>
      <c r="B3167" s="25">
        <v>44135</v>
      </c>
      <c r="C3167" s="25">
        <v>44144</v>
      </c>
      <c r="D3167" s="18">
        <v>60</v>
      </c>
      <c r="E3167">
        <v>367.92</v>
      </c>
      <c r="F3167" s="19">
        <f t="shared" si="442"/>
        <v>44205</v>
      </c>
      <c r="G3167" s="25">
        <v>45135</v>
      </c>
      <c r="H3167" s="20">
        <f t="shared" si="443"/>
        <v>930</v>
      </c>
      <c r="I3167" s="21">
        <f t="shared" si="444"/>
        <v>342165.60000000003</v>
      </c>
      <c r="J3167" s="21">
        <f t="shared" si="445"/>
        <v>979</v>
      </c>
      <c r="K3167" s="22">
        <f t="shared" si="446"/>
        <v>-611.07999999999993</v>
      </c>
      <c r="L3167" s="21">
        <f t="shared" si="447"/>
        <v>1000</v>
      </c>
      <c r="M3167" s="21">
        <f t="shared" si="448"/>
        <v>991</v>
      </c>
      <c r="N3167" s="21">
        <f t="shared" si="449"/>
        <v>367920</v>
      </c>
      <c r="O3167" s="23">
        <f t="shared" si="450"/>
        <v>364608.72000000003</v>
      </c>
      <c r="P3167" t="s">
        <v>23</v>
      </c>
      <c r="Q3167" t="s">
        <v>24</v>
      </c>
      <c r="R3167" t="s">
        <v>6493</v>
      </c>
      <c r="S3167">
        <v>5346</v>
      </c>
      <c r="T3167" s="25">
        <v>45135</v>
      </c>
      <c r="U3167">
        <v>367.92</v>
      </c>
    </row>
    <row r="3168" spans="1:21" x14ac:dyDescent="0.25">
      <c r="A3168" t="s">
        <v>3010</v>
      </c>
      <c r="B3168" s="25">
        <v>44135</v>
      </c>
      <c r="C3168" s="25">
        <v>44144</v>
      </c>
      <c r="D3168" s="18">
        <v>60</v>
      </c>
      <c r="E3168">
        <v>689</v>
      </c>
      <c r="F3168" s="19">
        <f t="shared" si="442"/>
        <v>44205</v>
      </c>
      <c r="G3168" s="25">
        <v>45135</v>
      </c>
      <c r="H3168" s="20">
        <f t="shared" si="443"/>
        <v>930</v>
      </c>
      <c r="I3168" s="21">
        <f t="shared" si="444"/>
        <v>640770</v>
      </c>
      <c r="J3168" s="21">
        <f t="shared" si="445"/>
        <v>979</v>
      </c>
      <c r="K3168" s="22">
        <f t="shared" si="446"/>
        <v>-290</v>
      </c>
      <c r="L3168" s="21">
        <f t="shared" si="447"/>
        <v>1000</v>
      </c>
      <c r="M3168" s="21">
        <f t="shared" si="448"/>
        <v>991</v>
      </c>
      <c r="N3168" s="21">
        <f t="shared" si="449"/>
        <v>689000</v>
      </c>
      <c r="O3168" s="23">
        <f t="shared" si="450"/>
        <v>682799</v>
      </c>
      <c r="P3168" t="s">
        <v>23</v>
      </c>
      <c r="Q3168" t="s">
        <v>24</v>
      </c>
      <c r="R3168" t="s">
        <v>6493</v>
      </c>
      <c r="S3168">
        <v>5346</v>
      </c>
      <c r="T3168" s="25">
        <v>45135</v>
      </c>
      <c r="U3168">
        <v>689</v>
      </c>
    </row>
    <row r="3169" spans="1:21" x14ac:dyDescent="0.25">
      <c r="A3169" t="s">
        <v>3011</v>
      </c>
      <c r="B3169" s="25">
        <v>44135</v>
      </c>
      <c r="C3169" s="25">
        <v>44144</v>
      </c>
      <c r="D3169" s="18">
        <v>60</v>
      </c>
      <c r="E3169">
        <v>369.92</v>
      </c>
      <c r="F3169" s="19">
        <f t="shared" si="442"/>
        <v>44205</v>
      </c>
      <c r="G3169" s="25">
        <v>45138</v>
      </c>
      <c r="H3169" s="20">
        <f t="shared" si="443"/>
        <v>933</v>
      </c>
      <c r="I3169" s="21">
        <f t="shared" si="444"/>
        <v>345135.35999999999</v>
      </c>
      <c r="J3169" s="21">
        <f t="shared" si="445"/>
        <v>982</v>
      </c>
      <c r="K3169" s="22">
        <f t="shared" si="446"/>
        <v>-612.07999999999993</v>
      </c>
      <c r="L3169" s="21">
        <f t="shared" si="447"/>
        <v>1003</v>
      </c>
      <c r="M3169" s="21">
        <f t="shared" si="448"/>
        <v>994</v>
      </c>
      <c r="N3169" s="21">
        <f t="shared" si="449"/>
        <v>371029.76000000001</v>
      </c>
      <c r="O3169" s="23">
        <f t="shared" si="450"/>
        <v>367700.48000000004</v>
      </c>
      <c r="P3169" t="s">
        <v>23</v>
      </c>
      <c r="Q3169" t="s">
        <v>24</v>
      </c>
      <c r="R3169" t="s">
        <v>6493</v>
      </c>
      <c r="S3169">
        <v>5362</v>
      </c>
      <c r="T3169" s="25">
        <v>45138</v>
      </c>
      <c r="U3169">
        <v>369.92</v>
      </c>
    </row>
    <row r="3170" spans="1:21" x14ac:dyDescent="0.25">
      <c r="A3170" t="s">
        <v>3012</v>
      </c>
      <c r="B3170" s="25">
        <v>44135</v>
      </c>
      <c r="C3170" s="25">
        <v>44144</v>
      </c>
      <c r="D3170" s="18">
        <v>60</v>
      </c>
      <c r="E3170">
        <v>324.94</v>
      </c>
      <c r="F3170" s="19">
        <f t="shared" si="442"/>
        <v>44205</v>
      </c>
      <c r="G3170" s="25">
        <v>45138</v>
      </c>
      <c r="H3170" s="20">
        <f t="shared" si="443"/>
        <v>933</v>
      </c>
      <c r="I3170" s="21">
        <f t="shared" si="444"/>
        <v>303169.02</v>
      </c>
      <c r="J3170" s="21">
        <f t="shared" si="445"/>
        <v>982</v>
      </c>
      <c r="K3170" s="22">
        <f t="shared" si="446"/>
        <v>-657.06</v>
      </c>
      <c r="L3170" s="21">
        <f t="shared" si="447"/>
        <v>1003</v>
      </c>
      <c r="M3170" s="21">
        <f t="shared" si="448"/>
        <v>994</v>
      </c>
      <c r="N3170" s="21">
        <f t="shared" si="449"/>
        <v>325914.82</v>
      </c>
      <c r="O3170" s="23">
        <f t="shared" si="450"/>
        <v>322990.36</v>
      </c>
      <c r="P3170" t="s">
        <v>23</v>
      </c>
      <c r="Q3170" t="s">
        <v>24</v>
      </c>
      <c r="R3170" t="s">
        <v>6493</v>
      </c>
      <c r="S3170">
        <v>5362</v>
      </c>
      <c r="T3170" s="25">
        <v>45138</v>
      </c>
      <c r="U3170">
        <v>324.94</v>
      </c>
    </row>
    <row r="3171" spans="1:21" x14ac:dyDescent="0.25">
      <c r="A3171" t="s">
        <v>3013</v>
      </c>
      <c r="B3171" s="25">
        <v>44135</v>
      </c>
      <c r="C3171" s="25">
        <v>44144</v>
      </c>
      <c r="D3171" s="18">
        <v>60</v>
      </c>
      <c r="E3171">
        <v>437</v>
      </c>
      <c r="F3171" s="19">
        <f t="shared" si="442"/>
        <v>44205</v>
      </c>
      <c r="G3171" s="25">
        <v>45138</v>
      </c>
      <c r="H3171" s="20">
        <f t="shared" si="443"/>
        <v>933</v>
      </c>
      <c r="I3171" s="21">
        <f t="shared" si="444"/>
        <v>407721</v>
      </c>
      <c r="J3171" s="21">
        <f t="shared" si="445"/>
        <v>982</v>
      </c>
      <c r="K3171" s="22">
        <f t="shared" si="446"/>
        <v>-545</v>
      </c>
      <c r="L3171" s="21">
        <f t="shared" si="447"/>
        <v>1003</v>
      </c>
      <c r="M3171" s="21">
        <f t="shared" si="448"/>
        <v>994</v>
      </c>
      <c r="N3171" s="21">
        <f t="shared" si="449"/>
        <v>438311</v>
      </c>
      <c r="O3171" s="23">
        <f t="shared" si="450"/>
        <v>434378</v>
      </c>
      <c r="P3171" t="s">
        <v>23</v>
      </c>
      <c r="Q3171" t="s">
        <v>24</v>
      </c>
      <c r="R3171" t="s">
        <v>6493</v>
      </c>
      <c r="S3171">
        <v>5362</v>
      </c>
      <c r="T3171" s="25">
        <v>45138</v>
      </c>
      <c r="U3171">
        <v>437</v>
      </c>
    </row>
    <row r="3172" spans="1:21" x14ac:dyDescent="0.25">
      <c r="A3172" t="s">
        <v>3014</v>
      </c>
      <c r="B3172" s="25">
        <v>44135</v>
      </c>
      <c r="C3172" s="25">
        <v>44147</v>
      </c>
      <c r="D3172" s="18">
        <v>60</v>
      </c>
      <c r="E3172">
        <v>37.92</v>
      </c>
      <c r="F3172" s="19">
        <f t="shared" si="442"/>
        <v>44208</v>
      </c>
      <c r="G3172" s="25">
        <v>45138</v>
      </c>
      <c r="H3172" s="20">
        <f t="shared" si="443"/>
        <v>930</v>
      </c>
      <c r="I3172" s="21">
        <f t="shared" si="444"/>
        <v>35265.599999999999</v>
      </c>
      <c r="J3172" s="21">
        <f t="shared" si="445"/>
        <v>979</v>
      </c>
      <c r="K3172" s="22">
        <f t="shared" si="446"/>
        <v>-941.08</v>
      </c>
      <c r="L3172" s="21">
        <f t="shared" si="447"/>
        <v>1003</v>
      </c>
      <c r="M3172" s="21">
        <f t="shared" si="448"/>
        <v>991</v>
      </c>
      <c r="N3172" s="21">
        <f t="shared" si="449"/>
        <v>38033.760000000002</v>
      </c>
      <c r="O3172" s="23">
        <f t="shared" si="450"/>
        <v>37578.720000000001</v>
      </c>
      <c r="P3172" t="s">
        <v>23</v>
      </c>
      <c r="Q3172" t="s">
        <v>24</v>
      </c>
      <c r="R3172" t="s">
        <v>6493</v>
      </c>
      <c r="S3172">
        <v>5362</v>
      </c>
      <c r="T3172" s="25">
        <v>45138</v>
      </c>
      <c r="U3172">
        <v>37.92</v>
      </c>
    </row>
    <row r="3173" spans="1:21" x14ac:dyDescent="0.25">
      <c r="A3173" t="s">
        <v>3015</v>
      </c>
      <c r="B3173" s="25">
        <v>44135</v>
      </c>
      <c r="C3173" s="25">
        <v>44144</v>
      </c>
      <c r="D3173" s="18">
        <v>60</v>
      </c>
      <c r="E3173">
        <v>324.92</v>
      </c>
      <c r="F3173" s="19">
        <f t="shared" si="442"/>
        <v>44205</v>
      </c>
      <c r="G3173" s="25">
        <v>45138</v>
      </c>
      <c r="H3173" s="20">
        <f t="shared" si="443"/>
        <v>933</v>
      </c>
      <c r="I3173" s="21">
        <f t="shared" si="444"/>
        <v>303150.36</v>
      </c>
      <c r="J3173" s="21">
        <f t="shared" si="445"/>
        <v>982</v>
      </c>
      <c r="K3173" s="22">
        <f t="shared" si="446"/>
        <v>-657.07999999999993</v>
      </c>
      <c r="L3173" s="21">
        <f t="shared" si="447"/>
        <v>1003</v>
      </c>
      <c r="M3173" s="21">
        <f t="shared" si="448"/>
        <v>994</v>
      </c>
      <c r="N3173" s="21">
        <f t="shared" si="449"/>
        <v>325894.76</v>
      </c>
      <c r="O3173" s="23">
        <f t="shared" si="450"/>
        <v>322970.48000000004</v>
      </c>
      <c r="P3173" t="s">
        <v>23</v>
      </c>
      <c r="Q3173" t="s">
        <v>24</v>
      </c>
      <c r="R3173" t="s">
        <v>6493</v>
      </c>
      <c r="S3173">
        <v>5362</v>
      </c>
      <c r="T3173" s="25">
        <v>45138</v>
      </c>
      <c r="U3173">
        <v>324.92</v>
      </c>
    </row>
    <row r="3174" spans="1:21" x14ac:dyDescent="0.25">
      <c r="A3174" t="s">
        <v>3016</v>
      </c>
      <c r="B3174" s="25">
        <v>44135</v>
      </c>
      <c r="C3174" s="25">
        <v>44144</v>
      </c>
      <c r="D3174" s="18">
        <v>60</v>
      </c>
      <c r="E3174">
        <v>256.92</v>
      </c>
      <c r="F3174" s="19">
        <f t="shared" si="442"/>
        <v>44205</v>
      </c>
      <c r="G3174" s="25">
        <v>45138</v>
      </c>
      <c r="H3174" s="20">
        <f t="shared" si="443"/>
        <v>933</v>
      </c>
      <c r="I3174" s="21">
        <f t="shared" si="444"/>
        <v>239706.36000000002</v>
      </c>
      <c r="J3174" s="21">
        <f t="shared" si="445"/>
        <v>982</v>
      </c>
      <c r="K3174" s="22">
        <f t="shared" si="446"/>
        <v>-725.07999999999993</v>
      </c>
      <c r="L3174" s="21">
        <f t="shared" si="447"/>
        <v>1003</v>
      </c>
      <c r="M3174" s="21">
        <f t="shared" si="448"/>
        <v>994</v>
      </c>
      <c r="N3174" s="21">
        <f t="shared" si="449"/>
        <v>257690.76</v>
      </c>
      <c r="O3174" s="23">
        <f t="shared" si="450"/>
        <v>255378.48</v>
      </c>
      <c r="P3174" t="s">
        <v>23</v>
      </c>
      <c r="Q3174" t="s">
        <v>24</v>
      </c>
      <c r="R3174" t="s">
        <v>6493</v>
      </c>
      <c r="S3174">
        <v>5362</v>
      </c>
      <c r="T3174" s="25">
        <v>45138</v>
      </c>
      <c r="U3174">
        <v>256.92</v>
      </c>
    </row>
    <row r="3175" spans="1:21" x14ac:dyDescent="0.25">
      <c r="A3175" t="s">
        <v>3017</v>
      </c>
      <c r="B3175" s="25">
        <v>44135</v>
      </c>
      <c r="C3175" s="25">
        <v>44144</v>
      </c>
      <c r="D3175" s="18">
        <v>60</v>
      </c>
      <c r="E3175">
        <v>186.92</v>
      </c>
      <c r="F3175" s="19">
        <f t="shared" si="442"/>
        <v>44205</v>
      </c>
      <c r="G3175" s="25">
        <v>45138</v>
      </c>
      <c r="H3175" s="20">
        <f t="shared" si="443"/>
        <v>933</v>
      </c>
      <c r="I3175" s="21">
        <f t="shared" si="444"/>
        <v>174396.36</v>
      </c>
      <c r="J3175" s="21">
        <f t="shared" si="445"/>
        <v>982</v>
      </c>
      <c r="K3175" s="22">
        <f t="shared" si="446"/>
        <v>-795.08</v>
      </c>
      <c r="L3175" s="21">
        <f t="shared" si="447"/>
        <v>1003</v>
      </c>
      <c r="M3175" s="21">
        <f t="shared" si="448"/>
        <v>994</v>
      </c>
      <c r="N3175" s="21">
        <f t="shared" si="449"/>
        <v>187480.75999999998</v>
      </c>
      <c r="O3175" s="23">
        <f t="shared" si="450"/>
        <v>185798.47999999998</v>
      </c>
      <c r="P3175" t="s">
        <v>23</v>
      </c>
      <c r="Q3175" t="s">
        <v>24</v>
      </c>
      <c r="R3175" t="s">
        <v>6493</v>
      </c>
      <c r="S3175">
        <v>5362</v>
      </c>
      <c r="T3175" s="25">
        <v>45138</v>
      </c>
      <c r="U3175">
        <v>186.92</v>
      </c>
    </row>
    <row r="3176" spans="1:21" x14ac:dyDescent="0.25">
      <c r="A3176" t="s">
        <v>3018</v>
      </c>
      <c r="B3176" s="25">
        <v>44135</v>
      </c>
      <c r="C3176" s="25">
        <v>44312</v>
      </c>
      <c r="D3176" s="18">
        <v>60</v>
      </c>
      <c r="E3176">
        <v>357.92</v>
      </c>
      <c r="F3176" s="19">
        <f t="shared" si="442"/>
        <v>44373</v>
      </c>
      <c r="G3176" s="25">
        <v>45138</v>
      </c>
      <c r="H3176" s="20">
        <f t="shared" si="443"/>
        <v>765</v>
      </c>
      <c r="I3176" s="21">
        <f t="shared" si="444"/>
        <v>273808.8</v>
      </c>
      <c r="J3176" s="21">
        <f t="shared" si="445"/>
        <v>815</v>
      </c>
      <c r="K3176" s="22">
        <f t="shared" si="446"/>
        <v>-457.08</v>
      </c>
      <c r="L3176" s="21">
        <f t="shared" si="447"/>
        <v>1003</v>
      </c>
      <c r="M3176" s="21">
        <f t="shared" si="448"/>
        <v>826</v>
      </c>
      <c r="N3176" s="21">
        <f t="shared" si="449"/>
        <v>358993.76</v>
      </c>
      <c r="O3176" s="23">
        <f t="shared" si="450"/>
        <v>295641.92000000004</v>
      </c>
      <c r="P3176" t="s">
        <v>23</v>
      </c>
      <c r="Q3176" t="s">
        <v>24</v>
      </c>
      <c r="R3176" t="s">
        <v>6493</v>
      </c>
      <c r="S3176">
        <v>5362</v>
      </c>
      <c r="T3176" s="25">
        <v>45138</v>
      </c>
      <c r="U3176">
        <v>357.92</v>
      </c>
    </row>
    <row r="3177" spans="1:21" x14ac:dyDescent="0.25">
      <c r="A3177" t="s">
        <v>3019</v>
      </c>
      <c r="B3177" s="25">
        <v>44135</v>
      </c>
      <c r="C3177" s="25">
        <v>44312</v>
      </c>
      <c r="D3177" s="18">
        <v>60</v>
      </c>
      <c r="E3177">
        <v>369.92</v>
      </c>
      <c r="F3177" s="19">
        <f t="shared" si="442"/>
        <v>44373</v>
      </c>
      <c r="G3177" s="25">
        <v>45138</v>
      </c>
      <c r="H3177" s="20">
        <f t="shared" si="443"/>
        <v>765</v>
      </c>
      <c r="I3177" s="21">
        <f t="shared" si="444"/>
        <v>282988.79999999999</v>
      </c>
      <c r="J3177" s="21">
        <f t="shared" si="445"/>
        <v>815</v>
      </c>
      <c r="K3177" s="22">
        <f t="shared" si="446"/>
        <v>-445.08</v>
      </c>
      <c r="L3177" s="21">
        <f t="shared" si="447"/>
        <v>1003</v>
      </c>
      <c r="M3177" s="21">
        <f t="shared" si="448"/>
        <v>826</v>
      </c>
      <c r="N3177" s="21">
        <f t="shared" si="449"/>
        <v>371029.76000000001</v>
      </c>
      <c r="O3177" s="23">
        <f t="shared" si="450"/>
        <v>305553.92000000004</v>
      </c>
      <c r="P3177" t="s">
        <v>23</v>
      </c>
      <c r="Q3177" t="s">
        <v>24</v>
      </c>
      <c r="R3177" t="s">
        <v>6493</v>
      </c>
      <c r="S3177">
        <v>5362</v>
      </c>
      <c r="T3177" s="25">
        <v>45138</v>
      </c>
      <c r="U3177">
        <v>369.92</v>
      </c>
    </row>
    <row r="3178" spans="1:21" x14ac:dyDescent="0.25">
      <c r="A3178" t="s">
        <v>3020</v>
      </c>
      <c r="B3178" s="25">
        <v>44135</v>
      </c>
      <c r="C3178" s="25">
        <v>44147</v>
      </c>
      <c r="D3178" s="18">
        <v>60</v>
      </c>
      <c r="E3178">
        <v>689</v>
      </c>
      <c r="F3178" s="19">
        <f t="shared" si="442"/>
        <v>44208</v>
      </c>
      <c r="G3178" s="25">
        <v>45138</v>
      </c>
      <c r="H3178" s="20">
        <f t="shared" si="443"/>
        <v>930</v>
      </c>
      <c r="I3178" s="21">
        <f t="shared" si="444"/>
        <v>640770</v>
      </c>
      <c r="J3178" s="21">
        <f t="shared" si="445"/>
        <v>979</v>
      </c>
      <c r="K3178" s="22">
        <f t="shared" si="446"/>
        <v>-290</v>
      </c>
      <c r="L3178" s="21">
        <f t="shared" si="447"/>
        <v>1003</v>
      </c>
      <c r="M3178" s="21">
        <f t="shared" si="448"/>
        <v>991</v>
      </c>
      <c r="N3178" s="21">
        <f t="shared" si="449"/>
        <v>691067</v>
      </c>
      <c r="O3178" s="23">
        <f t="shared" si="450"/>
        <v>682799</v>
      </c>
      <c r="P3178" t="s">
        <v>23</v>
      </c>
      <c r="Q3178" t="s">
        <v>24</v>
      </c>
      <c r="R3178" t="s">
        <v>6493</v>
      </c>
      <c r="S3178">
        <v>5362</v>
      </c>
      <c r="T3178" s="25">
        <v>45138</v>
      </c>
      <c r="U3178">
        <v>689</v>
      </c>
    </row>
    <row r="3179" spans="1:21" x14ac:dyDescent="0.25">
      <c r="A3179" t="s">
        <v>3021</v>
      </c>
      <c r="B3179" s="25">
        <v>44135</v>
      </c>
      <c r="C3179" s="25">
        <v>44312</v>
      </c>
      <c r="D3179" s="18">
        <v>60</v>
      </c>
      <c r="E3179">
        <v>369.92</v>
      </c>
      <c r="F3179" s="19">
        <f t="shared" si="442"/>
        <v>44373</v>
      </c>
      <c r="G3179" s="25">
        <v>45138</v>
      </c>
      <c r="H3179" s="20">
        <f t="shared" si="443"/>
        <v>765</v>
      </c>
      <c r="I3179" s="21">
        <f t="shared" si="444"/>
        <v>282988.79999999999</v>
      </c>
      <c r="J3179" s="21">
        <f t="shared" si="445"/>
        <v>815</v>
      </c>
      <c r="K3179" s="22">
        <f t="shared" si="446"/>
        <v>-445.08</v>
      </c>
      <c r="L3179" s="21">
        <f t="shared" si="447"/>
        <v>1003</v>
      </c>
      <c r="M3179" s="21">
        <f t="shared" si="448"/>
        <v>826</v>
      </c>
      <c r="N3179" s="21">
        <f t="shared" si="449"/>
        <v>371029.76000000001</v>
      </c>
      <c r="O3179" s="23">
        <f t="shared" si="450"/>
        <v>305553.92000000004</v>
      </c>
      <c r="P3179" t="s">
        <v>23</v>
      </c>
      <c r="Q3179" t="s">
        <v>24</v>
      </c>
      <c r="R3179" t="s">
        <v>6493</v>
      </c>
      <c r="S3179">
        <v>5362</v>
      </c>
      <c r="T3179" s="25">
        <v>45138</v>
      </c>
      <c r="U3179">
        <v>369.92</v>
      </c>
    </row>
    <row r="3180" spans="1:21" x14ac:dyDescent="0.25">
      <c r="A3180" t="s">
        <v>3022</v>
      </c>
      <c r="B3180" s="25">
        <v>44135</v>
      </c>
      <c r="C3180" s="25">
        <v>44144</v>
      </c>
      <c r="D3180" s="18">
        <v>60</v>
      </c>
      <c r="E3180">
        <v>369.92</v>
      </c>
      <c r="F3180" s="19">
        <f t="shared" si="442"/>
        <v>44205</v>
      </c>
      <c r="G3180" s="25">
        <v>45138</v>
      </c>
      <c r="H3180" s="20">
        <f t="shared" si="443"/>
        <v>933</v>
      </c>
      <c r="I3180" s="21">
        <f t="shared" si="444"/>
        <v>345135.35999999999</v>
      </c>
      <c r="J3180" s="21">
        <f t="shared" si="445"/>
        <v>982</v>
      </c>
      <c r="K3180" s="22">
        <f t="shared" si="446"/>
        <v>-612.07999999999993</v>
      </c>
      <c r="L3180" s="21">
        <f t="shared" si="447"/>
        <v>1003</v>
      </c>
      <c r="M3180" s="21">
        <f t="shared" si="448"/>
        <v>994</v>
      </c>
      <c r="N3180" s="21">
        <f t="shared" si="449"/>
        <v>371029.76000000001</v>
      </c>
      <c r="O3180" s="23">
        <f t="shared" si="450"/>
        <v>367700.48000000004</v>
      </c>
      <c r="P3180" t="s">
        <v>23</v>
      </c>
      <c r="Q3180" t="s">
        <v>24</v>
      </c>
      <c r="R3180" t="s">
        <v>6493</v>
      </c>
      <c r="S3180">
        <v>5362</v>
      </c>
      <c r="T3180" s="25">
        <v>45138</v>
      </c>
      <c r="U3180">
        <v>369.92</v>
      </c>
    </row>
    <row r="3181" spans="1:21" x14ac:dyDescent="0.25">
      <c r="A3181" t="s">
        <v>3023</v>
      </c>
      <c r="B3181" s="25">
        <v>44135</v>
      </c>
      <c r="C3181" s="25">
        <v>44144</v>
      </c>
      <c r="D3181" s="18">
        <v>60</v>
      </c>
      <c r="E3181">
        <v>689</v>
      </c>
      <c r="F3181" s="19">
        <f t="shared" si="442"/>
        <v>44205</v>
      </c>
      <c r="G3181" s="25">
        <v>45138</v>
      </c>
      <c r="H3181" s="20">
        <f t="shared" si="443"/>
        <v>933</v>
      </c>
      <c r="I3181" s="21">
        <f t="shared" si="444"/>
        <v>642837</v>
      </c>
      <c r="J3181" s="21">
        <f t="shared" si="445"/>
        <v>982</v>
      </c>
      <c r="K3181" s="22">
        <f t="shared" si="446"/>
        <v>-293</v>
      </c>
      <c r="L3181" s="21">
        <f t="shared" si="447"/>
        <v>1003</v>
      </c>
      <c r="M3181" s="21">
        <f t="shared" si="448"/>
        <v>994</v>
      </c>
      <c r="N3181" s="21">
        <f t="shared" si="449"/>
        <v>691067</v>
      </c>
      <c r="O3181" s="23">
        <f t="shared" si="450"/>
        <v>684866</v>
      </c>
      <c r="P3181" t="s">
        <v>23</v>
      </c>
      <c r="Q3181" t="s">
        <v>24</v>
      </c>
      <c r="R3181" t="s">
        <v>6493</v>
      </c>
      <c r="S3181">
        <v>5362</v>
      </c>
      <c r="T3181" s="25">
        <v>45138</v>
      </c>
      <c r="U3181">
        <v>689</v>
      </c>
    </row>
    <row r="3182" spans="1:21" x14ac:dyDescent="0.25">
      <c r="A3182" t="s">
        <v>3024</v>
      </c>
      <c r="B3182" s="25">
        <v>44135</v>
      </c>
      <c r="C3182" s="25">
        <v>44144</v>
      </c>
      <c r="D3182" s="18">
        <v>60</v>
      </c>
      <c r="E3182">
        <v>160</v>
      </c>
      <c r="F3182" s="19">
        <f t="shared" si="442"/>
        <v>44205</v>
      </c>
      <c r="G3182" s="25">
        <v>45138</v>
      </c>
      <c r="H3182" s="20">
        <f t="shared" si="443"/>
        <v>933</v>
      </c>
      <c r="I3182" s="21">
        <f t="shared" si="444"/>
        <v>149280</v>
      </c>
      <c r="J3182" s="21">
        <f t="shared" si="445"/>
        <v>982</v>
      </c>
      <c r="K3182" s="22">
        <f t="shared" si="446"/>
        <v>-822</v>
      </c>
      <c r="L3182" s="21">
        <f t="shared" si="447"/>
        <v>1003</v>
      </c>
      <c r="M3182" s="21">
        <f t="shared" si="448"/>
        <v>994</v>
      </c>
      <c r="N3182" s="21">
        <f t="shared" si="449"/>
        <v>160480</v>
      </c>
      <c r="O3182" s="23">
        <f t="shared" si="450"/>
        <v>159040</v>
      </c>
      <c r="P3182" t="s">
        <v>23</v>
      </c>
      <c r="Q3182" t="s">
        <v>24</v>
      </c>
      <c r="R3182" t="s">
        <v>6493</v>
      </c>
      <c r="S3182">
        <v>5362</v>
      </c>
      <c r="T3182" s="25">
        <v>45138</v>
      </c>
      <c r="U3182">
        <v>160</v>
      </c>
    </row>
    <row r="3183" spans="1:21" x14ac:dyDescent="0.25">
      <c r="A3183" t="s">
        <v>3025</v>
      </c>
      <c r="B3183" s="25">
        <v>44135</v>
      </c>
      <c r="C3183" s="25">
        <v>44144</v>
      </c>
      <c r="D3183" s="18">
        <v>60</v>
      </c>
      <c r="E3183">
        <v>335.12</v>
      </c>
      <c r="F3183" s="19">
        <f t="shared" si="442"/>
        <v>44205</v>
      </c>
      <c r="G3183" s="25">
        <v>45138</v>
      </c>
      <c r="H3183" s="20">
        <f t="shared" si="443"/>
        <v>933</v>
      </c>
      <c r="I3183" s="21">
        <f t="shared" si="444"/>
        <v>312666.96000000002</v>
      </c>
      <c r="J3183" s="21">
        <f t="shared" si="445"/>
        <v>982</v>
      </c>
      <c r="K3183" s="22">
        <f t="shared" si="446"/>
        <v>-646.88</v>
      </c>
      <c r="L3183" s="21">
        <f t="shared" si="447"/>
        <v>1003</v>
      </c>
      <c r="M3183" s="21">
        <f t="shared" si="448"/>
        <v>994</v>
      </c>
      <c r="N3183" s="21">
        <f t="shared" si="449"/>
        <v>336125.36</v>
      </c>
      <c r="O3183" s="23">
        <f t="shared" si="450"/>
        <v>333109.28000000003</v>
      </c>
      <c r="P3183" t="s">
        <v>23</v>
      </c>
      <c r="Q3183" t="s">
        <v>24</v>
      </c>
      <c r="R3183" t="s">
        <v>6493</v>
      </c>
      <c r="S3183">
        <v>5362</v>
      </c>
      <c r="T3183" s="25">
        <v>45138</v>
      </c>
      <c r="U3183">
        <v>335.12</v>
      </c>
    </row>
    <row r="3184" spans="1:21" x14ac:dyDescent="0.25">
      <c r="A3184" t="s">
        <v>3026</v>
      </c>
      <c r="B3184" s="25">
        <v>44135</v>
      </c>
      <c r="C3184" s="25">
        <v>44312</v>
      </c>
      <c r="D3184" s="18">
        <v>60</v>
      </c>
      <c r="E3184">
        <v>335.12</v>
      </c>
      <c r="F3184" s="19">
        <f t="shared" si="442"/>
        <v>44373</v>
      </c>
      <c r="G3184" s="25">
        <v>45138</v>
      </c>
      <c r="H3184" s="20">
        <f t="shared" si="443"/>
        <v>765</v>
      </c>
      <c r="I3184" s="21">
        <f t="shared" si="444"/>
        <v>256366.80000000002</v>
      </c>
      <c r="J3184" s="21">
        <f t="shared" si="445"/>
        <v>815</v>
      </c>
      <c r="K3184" s="22">
        <f t="shared" si="446"/>
        <v>-479.88</v>
      </c>
      <c r="L3184" s="21">
        <f t="shared" si="447"/>
        <v>1003</v>
      </c>
      <c r="M3184" s="21">
        <f t="shared" si="448"/>
        <v>826</v>
      </c>
      <c r="N3184" s="21">
        <f t="shared" si="449"/>
        <v>336125.36</v>
      </c>
      <c r="O3184" s="23">
        <f t="shared" si="450"/>
        <v>276809.12</v>
      </c>
      <c r="P3184" t="s">
        <v>23</v>
      </c>
      <c r="Q3184" t="s">
        <v>24</v>
      </c>
      <c r="R3184" t="s">
        <v>6493</v>
      </c>
      <c r="S3184">
        <v>5362</v>
      </c>
      <c r="T3184" s="25">
        <v>45138</v>
      </c>
      <c r="U3184">
        <v>335.12</v>
      </c>
    </row>
    <row r="3185" spans="1:21" x14ac:dyDescent="0.25">
      <c r="A3185" t="s">
        <v>3027</v>
      </c>
      <c r="B3185" s="25">
        <v>44135</v>
      </c>
      <c r="C3185" s="25">
        <v>44144</v>
      </c>
      <c r="D3185" s="18">
        <v>60</v>
      </c>
      <c r="E3185">
        <v>689</v>
      </c>
      <c r="F3185" s="19">
        <f t="shared" si="442"/>
        <v>44205</v>
      </c>
      <c r="G3185" s="25">
        <v>45138</v>
      </c>
      <c r="H3185" s="20">
        <f t="shared" si="443"/>
        <v>933</v>
      </c>
      <c r="I3185" s="21">
        <f t="shared" si="444"/>
        <v>642837</v>
      </c>
      <c r="J3185" s="21">
        <f t="shared" si="445"/>
        <v>982</v>
      </c>
      <c r="K3185" s="22">
        <f t="shared" si="446"/>
        <v>-293</v>
      </c>
      <c r="L3185" s="21">
        <f t="shared" si="447"/>
        <v>1003</v>
      </c>
      <c r="M3185" s="21">
        <f t="shared" si="448"/>
        <v>994</v>
      </c>
      <c r="N3185" s="21">
        <f t="shared" si="449"/>
        <v>691067</v>
      </c>
      <c r="O3185" s="23">
        <f t="shared" si="450"/>
        <v>684866</v>
      </c>
      <c r="P3185" t="s">
        <v>23</v>
      </c>
      <c r="Q3185" t="s">
        <v>24</v>
      </c>
      <c r="R3185" t="s">
        <v>6493</v>
      </c>
      <c r="S3185">
        <v>5362</v>
      </c>
      <c r="T3185" s="25">
        <v>45138</v>
      </c>
      <c r="U3185">
        <v>689</v>
      </c>
    </row>
    <row r="3186" spans="1:21" x14ac:dyDescent="0.25">
      <c r="A3186" t="s">
        <v>3028</v>
      </c>
      <c r="B3186" s="25">
        <v>44135</v>
      </c>
      <c r="C3186" s="25">
        <v>44312</v>
      </c>
      <c r="D3186" s="18">
        <v>60</v>
      </c>
      <c r="E3186" s="26">
        <v>1265.4000000000001</v>
      </c>
      <c r="F3186" s="19">
        <f t="shared" si="442"/>
        <v>44373</v>
      </c>
      <c r="G3186" s="25">
        <v>45138</v>
      </c>
      <c r="H3186" s="20">
        <f t="shared" si="443"/>
        <v>765</v>
      </c>
      <c r="I3186" s="21">
        <f t="shared" si="444"/>
        <v>968031.00000000012</v>
      </c>
      <c r="J3186" s="21">
        <f t="shared" si="445"/>
        <v>815</v>
      </c>
      <c r="K3186" s="22">
        <f t="shared" si="446"/>
        <v>450.40000000000009</v>
      </c>
      <c r="L3186" s="21">
        <f t="shared" si="447"/>
        <v>1003</v>
      </c>
      <c r="M3186" s="21">
        <f t="shared" si="448"/>
        <v>826</v>
      </c>
      <c r="N3186" s="21">
        <f t="shared" si="449"/>
        <v>1269196.2000000002</v>
      </c>
      <c r="O3186" s="23">
        <f t="shared" si="450"/>
        <v>1045220.4</v>
      </c>
      <c r="P3186" t="s">
        <v>23</v>
      </c>
      <c r="Q3186" t="s">
        <v>24</v>
      </c>
      <c r="R3186" t="s">
        <v>6493</v>
      </c>
      <c r="S3186">
        <v>5362</v>
      </c>
      <c r="T3186" s="25">
        <v>45138</v>
      </c>
      <c r="U3186" s="26">
        <v>1265.4000000000001</v>
      </c>
    </row>
    <row r="3187" spans="1:21" x14ac:dyDescent="0.25">
      <c r="A3187" t="s">
        <v>3029</v>
      </c>
      <c r="B3187" s="25">
        <v>44135</v>
      </c>
      <c r="C3187" s="25">
        <v>44312</v>
      </c>
      <c r="D3187" s="18">
        <v>60</v>
      </c>
      <c r="E3187">
        <v>421.2</v>
      </c>
      <c r="F3187" s="19">
        <f t="shared" si="442"/>
        <v>44373</v>
      </c>
      <c r="G3187" s="25">
        <v>45138</v>
      </c>
      <c r="H3187" s="20">
        <f t="shared" si="443"/>
        <v>765</v>
      </c>
      <c r="I3187" s="21">
        <f t="shared" si="444"/>
        <v>322218</v>
      </c>
      <c r="J3187" s="21">
        <f t="shared" si="445"/>
        <v>815</v>
      </c>
      <c r="K3187" s="22">
        <f t="shared" si="446"/>
        <v>-393.8</v>
      </c>
      <c r="L3187" s="21">
        <f t="shared" si="447"/>
        <v>1003</v>
      </c>
      <c r="M3187" s="21">
        <f t="shared" si="448"/>
        <v>826</v>
      </c>
      <c r="N3187" s="21">
        <f t="shared" si="449"/>
        <v>422463.6</v>
      </c>
      <c r="O3187" s="23">
        <f t="shared" si="450"/>
        <v>347911.2</v>
      </c>
      <c r="P3187" t="s">
        <v>23</v>
      </c>
      <c r="Q3187" t="s">
        <v>24</v>
      </c>
      <c r="R3187" t="s">
        <v>6493</v>
      </c>
      <c r="S3187">
        <v>5362</v>
      </c>
      <c r="T3187" s="25">
        <v>45138</v>
      </c>
      <c r="U3187">
        <v>421.2</v>
      </c>
    </row>
    <row r="3188" spans="1:21" x14ac:dyDescent="0.25">
      <c r="A3188" t="s">
        <v>3030</v>
      </c>
      <c r="B3188" s="25">
        <v>44135</v>
      </c>
      <c r="C3188" s="25">
        <v>44144</v>
      </c>
      <c r="D3188" s="18">
        <v>60</v>
      </c>
      <c r="E3188">
        <v>324.92</v>
      </c>
      <c r="F3188" s="19">
        <f t="shared" si="442"/>
        <v>44205</v>
      </c>
      <c r="G3188" s="25">
        <v>45138</v>
      </c>
      <c r="H3188" s="20">
        <f t="shared" si="443"/>
        <v>933</v>
      </c>
      <c r="I3188" s="21">
        <f t="shared" si="444"/>
        <v>303150.36</v>
      </c>
      <c r="J3188" s="21">
        <f t="shared" si="445"/>
        <v>982</v>
      </c>
      <c r="K3188" s="22">
        <f t="shared" si="446"/>
        <v>-657.07999999999993</v>
      </c>
      <c r="L3188" s="21">
        <f t="shared" si="447"/>
        <v>1003</v>
      </c>
      <c r="M3188" s="21">
        <f t="shared" si="448"/>
        <v>994</v>
      </c>
      <c r="N3188" s="21">
        <f t="shared" si="449"/>
        <v>325894.76</v>
      </c>
      <c r="O3188" s="23">
        <f t="shared" si="450"/>
        <v>322970.48000000004</v>
      </c>
      <c r="P3188" t="s">
        <v>23</v>
      </c>
      <c r="Q3188" t="s">
        <v>24</v>
      </c>
      <c r="R3188" t="s">
        <v>6493</v>
      </c>
      <c r="S3188">
        <v>5362</v>
      </c>
      <c r="T3188" s="25">
        <v>45138</v>
      </c>
      <c r="U3188">
        <v>324.92</v>
      </c>
    </row>
    <row r="3189" spans="1:21" x14ac:dyDescent="0.25">
      <c r="A3189" t="s">
        <v>3031</v>
      </c>
      <c r="B3189" s="25">
        <v>44135</v>
      </c>
      <c r="C3189" s="25">
        <v>44144</v>
      </c>
      <c r="D3189" s="18">
        <v>60</v>
      </c>
      <c r="E3189">
        <v>280</v>
      </c>
      <c r="F3189" s="19">
        <f t="shared" si="442"/>
        <v>44205</v>
      </c>
      <c r="G3189" s="25">
        <v>45138</v>
      </c>
      <c r="H3189" s="20">
        <f t="shared" si="443"/>
        <v>933</v>
      </c>
      <c r="I3189" s="21">
        <f t="shared" si="444"/>
        <v>261240</v>
      </c>
      <c r="J3189" s="21">
        <f t="shared" si="445"/>
        <v>982</v>
      </c>
      <c r="K3189" s="22">
        <f t="shared" si="446"/>
        <v>-702</v>
      </c>
      <c r="L3189" s="21">
        <f t="shared" si="447"/>
        <v>1003</v>
      </c>
      <c r="M3189" s="21">
        <f t="shared" si="448"/>
        <v>994</v>
      </c>
      <c r="N3189" s="21">
        <f t="shared" si="449"/>
        <v>280840</v>
      </c>
      <c r="O3189" s="23">
        <f t="shared" si="450"/>
        <v>278320</v>
      </c>
      <c r="P3189" t="s">
        <v>23</v>
      </c>
      <c r="Q3189" t="s">
        <v>24</v>
      </c>
      <c r="R3189" t="s">
        <v>6493</v>
      </c>
      <c r="S3189">
        <v>5362</v>
      </c>
      <c r="T3189" s="25">
        <v>45138</v>
      </c>
      <c r="U3189">
        <v>280</v>
      </c>
    </row>
    <row r="3190" spans="1:21" x14ac:dyDescent="0.25">
      <c r="A3190" t="s">
        <v>3032</v>
      </c>
      <c r="B3190" s="25">
        <v>44135</v>
      </c>
      <c r="C3190" s="25">
        <v>44144</v>
      </c>
      <c r="D3190" s="18">
        <v>60</v>
      </c>
      <c r="E3190">
        <v>280</v>
      </c>
      <c r="F3190" s="19">
        <f t="shared" si="442"/>
        <v>44205</v>
      </c>
      <c r="G3190" s="25">
        <v>45138</v>
      </c>
      <c r="H3190" s="20">
        <f t="shared" si="443"/>
        <v>933</v>
      </c>
      <c r="I3190" s="21">
        <f t="shared" si="444"/>
        <v>261240</v>
      </c>
      <c r="J3190" s="21">
        <f t="shared" si="445"/>
        <v>982</v>
      </c>
      <c r="K3190" s="22">
        <f t="shared" si="446"/>
        <v>-702</v>
      </c>
      <c r="L3190" s="21">
        <f t="shared" si="447"/>
        <v>1003</v>
      </c>
      <c r="M3190" s="21">
        <f t="shared" si="448"/>
        <v>994</v>
      </c>
      <c r="N3190" s="21">
        <f t="shared" si="449"/>
        <v>280840</v>
      </c>
      <c r="O3190" s="23">
        <f t="shared" si="450"/>
        <v>278320</v>
      </c>
      <c r="P3190" t="s">
        <v>23</v>
      </c>
      <c r="Q3190" t="s">
        <v>24</v>
      </c>
      <c r="R3190" t="s">
        <v>6493</v>
      </c>
      <c r="S3190">
        <v>5362</v>
      </c>
      <c r="T3190" s="25">
        <v>45138</v>
      </c>
      <c r="U3190">
        <v>280</v>
      </c>
    </row>
    <row r="3191" spans="1:21" x14ac:dyDescent="0.25">
      <c r="A3191" t="s">
        <v>3033</v>
      </c>
      <c r="B3191" s="25">
        <v>44135</v>
      </c>
      <c r="C3191" s="25">
        <v>44147</v>
      </c>
      <c r="D3191" s="18">
        <v>60</v>
      </c>
      <c r="E3191">
        <v>540</v>
      </c>
      <c r="F3191" s="19">
        <f t="shared" si="442"/>
        <v>44208</v>
      </c>
      <c r="G3191" s="25">
        <v>45138</v>
      </c>
      <c r="H3191" s="20">
        <f t="shared" si="443"/>
        <v>930</v>
      </c>
      <c r="I3191" s="21">
        <f t="shared" si="444"/>
        <v>502200</v>
      </c>
      <c r="J3191" s="21">
        <f t="shared" si="445"/>
        <v>979</v>
      </c>
      <c r="K3191" s="22">
        <f t="shared" si="446"/>
        <v>-439</v>
      </c>
      <c r="L3191" s="21">
        <f t="shared" si="447"/>
        <v>1003</v>
      </c>
      <c r="M3191" s="21">
        <f t="shared" si="448"/>
        <v>991</v>
      </c>
      <c r="N3191" s="21">
        <f t="shared" si="449"/>
        <v>541620</v>
      </c>
      <c r="O3191" s="23">
        <f t="shared" si="450"/>
        <v>535140</v>
      </c>
      <c r="P3191" t="s">
        <v>23</v>
      </c>
      <c r="Q3191" t="s">
        <v>24</v>
      </c>
      <c r="R3191" t="s">
        <v>6493</v>
      </c>
      <c r="S3191">
        <v>5362</v>
      </c>
      <c r="T3191" s="25">
        <v>45138</v>
      </c>
      <c r="U3191">
        <v>540</v>
      </c>
    </row>
    <row r="3192" spans="1:21" x14ac:dyDescent="0.25">
      <c r="A3192" t="s">
        <v>3034</v>
      </c>
      <c r="B3192" s="25">
        <v>44165</v>
      </c>
      <c r="C3192" s="25">
        <v>44175</v>
      </c>
      <c r="D3192" s="18">
        <v>60</v>
      </c>
      <c r="E3192">
        <v>324.92</v>
      </c>
      <c r="F3192" s="19">
        <f t="shared" si="442"/>
        <v>44237</v>
      </c>
      <c r="G3192" s="25">
        <v>45138</v>
      </c>
      <c r="H3192" s="20">
        <f t="shared" si="443"/>
        <v>901</v>
      </c>
      <c r="I3192" s="21">
        <f t="shared" si="444"/>
        <v>292752.92000000004</v>
      </c>
      <c r="J3192" s="21">
        <f t="shared" si="445"/>
        <v>951</v>
      </c>
      <c r="K3192" s="22">
        <f t="shared" si="446"/>
        <v>-626.07999999999993</v>
      </c>
      <c r="L3192" s="21">
        <f t="shared" si="447"/>
        <v>973</v>
      </c>
      <c r="M3192" s="21">
        <f t="shared" si="448"/>
        <v>963</v>
      </c>
      <c r="N3192" s="21">
        <f t="shared" si="449"/>
        <v>316147.16000000003</v>
      </c>
      <c r="O3192" s="23">
        <f t="shared" si="450"/>
        <v>312897.96000000002</v>
      </c>
      <c r="P3192" t="s">
        <v>23</v>
      </c>
      <c r="Q3192" t="s">
        <v>24</v>
      </c>
      <c r="R3192" t="s">
        <v>6493</v>
      </c>
      <c r="S3192">
        <v>5364</v>
      </c>
      <c r="T3192" s="25">
        <v>45138</v>
      </c>
      <c r="U3192">
        <v>324.92</v>
      </c>
    </row>
    <row r="3193" spans="1:21" x14ac:dyDescent="0.25">
      <c r="A3193" t="s">
        <v>3035</v>
      </c>
      <c r="B3193" s="25">
        <v>44165</v>
      </c>
      <c r="C3193" s="25">
        <v>44175</v>
      </c>
      <c r="D3193" s="18">
        <v>60</v>
      </c>
      <c r="E3193">
        <v>324.92</v>
      </c>
      <c r="F3193" s="19">
        <f t="shared" si="442"/>
        <v>44237</v>
      </c>
      <c r="G3193" s="25">
        <v>45138</v>
      </c>
      <c r="H3193" s="20">
        <f t="shared" si="443"/>
        <v>901</v>
      </c>
      <c r="I3193" s="21">
        <f t="shared" si="444"/>
        <v>292752.92000000004</v>
      </c>
      <c r="J3193" s="21">
        <f t="shared" si="445"/>
        <v>951</v>
      </c>
      <c r="K3193" s="22">
        <f t="shared" si="446"/>
        <v>-626.07999999999993</v>
      </c>
      <c r="L3193" s="21">
        <f t="shared" si="447"/>
        <v>973</v>
      </c>
      <c r="M3193" s="21">
        <f t="shared" si="448"/>
        <v>963</v>
      </c>
      <c r="N3193" s="21">
        <f t="shared" si="449"/>
        <v>316147.16000000003</v>
      </c>
      <c r="O3193" s="23">
        <f t="shared" si="450"/>
        <v>312897.96000000002</v>
      </c>
      <c r="P3193" t="s">
        <v>23</v>
      </c>
      <c r="Q3193" t="s">
        <v>24</v>
      </c>
      <c r="R3193" t="s">
        <v>6493</v>
      </c>
      <c r="S3193">
        <v>5364</v>
      </c>
      <c r="T3193" s="25">
        <v>45138</v>
      </c>
      <c r="U3193">
        <v>324.92</v>
      </c>
    </row>
    <row r="3194" spans="1:21" x14ac:dyDescent="0.25">
      <c r="A3194" t="s">
        <v>3036</v>
      </c>
      <c r="B3194" s="25">
        <v>44165</v>
      </c>
      <c r="C3194" s="25">
        <v>44180</v>
      </c>
      <c r="D3194" s="18">
        <v>60</v>
      </c>
      <c r="E3194">
        <v>324.92</v>
      </c>
      <c r="F3194" s="19">
        <f t="shared" si="442"/>
        <v>44242</v>
      </c>
      <c r="G3194" s="25">
        <v>45138</v>
      </c>
      <c r="H3194" s="20">
        <f t="shared" si="443"/>
        <v>896</v>
      </c>
      <c r="I3194" s="21">
        <f t="shared" si="444"/>
        <v>291128.32000000001</v>
      </c>
      <c r="J3194" s="21">
        <f t="shared" si="445"/>
        <v>946</v>
      </c>
      <c r="K3194" s="22">
        <f t="shared" si="446"/>
        <v>-621.07999999999993</v>
      </c>
      <c r="L3194" s="21">
        <f t="shared" si="447"/>
        <v>973</v>
      </c>
      <c r="M3194" s="21">
        <f t="shared" si="448"/>
        <v>958</v>
      </c>
      <c r="N3194" s="21">
        <f t="shared" si="449"/>
        <v>316147.16000000003</v>
      </c>
      <c r="O3194" s="23">
        <f t="shared" si="450"/>
        <v>311273.36000000004</v>
      </c>
      <c r="P3194" t="s">
        <v>23</v>
      </c>
      <c r="Q3194" t="s">
        <v>24</v>
      </c>
      <c r="R3194" t="s">
        <v>6493</v>
      </c>
      <c r="S3194">
        <v>5364</v>
      </c>
      <c r="T3194" s="25">
        <v>45138</v>
      </c>
      <c r="U3194">
        <v>324.92</v>
      </c>
    </row>
    <row r="3195" spans="1:21" x14ac:dyDescent="0.25">
      <c r="A3195" t="s">
        <v>3037</v>
      </c>
      <c r="B3195" s="25">
        <v>44165</v>
      </c>
      <c r="C3195" s="25">
        <v>44180</v>
      </c>
      <c r="D3195" s="18">
        <v>60</v>
      </c>
      <c r="E3195">
        <v>37.92</v>
      </c>
      <c r="F3195" s="19">
        <f t="shared" si="442"/>
        <v>44242</v>
      </c>
      <c r="G3195" s="25">
        <v>45138</v>
      </c>
      <c r="H3195" s="20">
        <f t="shared" si="443"/>
        <v>896</v>
      </c>
      <c r="I3195" s="21">
        <f t="shared" si="444"/>
        <v>33976.32</v>
      </c>
      <c r="J3195" s="21">
        <f t="shared" si="445"/>
        <v>946</v>
      </c>
      <c r="K3195" s="22">
        <f t="shared" si="446"/>
        <v>-908.08</v>
      </c>
      <c r="L3195" s="21">
        <f t="shared" si="447"/>
        <v>973</v>
      </c>
      <c r="M3195" s="21">
        <f t="shared" si="448"/>
        <v>958</v>
      </c>
      <c r="N3195" s="21">
        <f t="shared" si="449"/>
        <v>36896.160000000003</v>
      </c>
      <c r="O3195" s="23">
        <f t="shared" si="450"/>
        <v>36327.360000000001</v>
      </c>
      <c r="P3195" t="s">
        <v>23</v>
      </c>
      <c r="Q3195" t="s">
        <v>24</v>
      </c>
      <c r="R3195" t="s">
        <v>6493</v>
      </c>
      <c r="S3195">
        <v>5364</v>
      </c>
      <c r="T3195" s="25">
        <v>45138</v>
      </c>
      <c r="U3195">
        <v>37.92</v>
      </c>
    </row>
    <row r="3196" spans="1:21" x14ac:dyDescent="0.25">
      <c r="A3196" t="s">
        <v>3038</v>
      </c>
      <c r="B3196" s="25">
        <v>44165</v>
      </c>
      <c r="C3196" s="25">
        <v>44180</v>
      </c>
      <c r="D3196" s="18">
        <v>60</v>
      </c>
      <c r="E3196">
        <v>689</v>
      </c>
      <c r="F3196" s="19">
        <f t="shared" si="442"/>
        <v>44242</v>
      </c>
      <c r="G3196" s="25">
        <v>45138</v>
      </c>
      <c r="H3196" s="20">
        <f t="shared" si="443"/>
        <v>896</v>
      </c>
      <c r="I3196" s="21">
        <f t="shared" si="444"/>
        <v>617344</v>
      </c>
      <c r="J3196" s="21">
        <f t="shared" si="445"/>
        <v>946</v>
      </c>
      <c r="K3196" s="22">
        <f t="shared" si="446"/>
        <v>-257</v>
      </c>
      <c r="L3196" s="21">
        <f t="shared" si="447"/>
        <v>973</v>
      </c>
      <c r="M3196" s="21">
        <f t="shared" si="448"/>
        <v>958</v>
      </c>
      <c r="N3196" s="21">
        <f t="shared" si="449"/>
        <v>670397</v>
      </c>
      <c r="O3196" s="23">
        <f t="shared" si="450"/>
        <v>660062</v>
      </c>
      <c r="P3196" t="s">
        <v>23</v>
      </c>
      <c r="Q3196" t="s">
        <v>24</v>
      </c>
      <c r="R3196" t="s">
        <v>6493</v>
      </c>
      <c r="S3196">
        <v>5364</v>
      </c>
      <c r="T3196" s="25">
        <v>45138</v>
      </c>
      <c r="U3196">
        <v>689</v>
      </c>
    </row>
    <row r="3197" spans="1:21" x14ac:dyDescent="0.25">
      <c r="A3197" t="s">
        <v>3039</v>
      </c>
      <c r="B3197" s="25">
        <v>44165</v>
      </c>
      <c r="C3197" s="25">
        <v>44180</v>
      </c>
      <c r="D3197" s="18">
        <v>60</v>
      </c>
      <c r="E3197">
        <v>292.42</v>
      </c>
      <c r="F3197" s="19">
        <f t="shared" si="442"/>
        <v>44242</v>
      </c>
      <c r="G3197" s="25">
        <v>45138</v>
      </c>
      <c r="H3197" s="20">
        <f t="shared" si="443"/>
        <v>896</v>
      </c>
      <c r="I3197" s="21">
        <f t="shared" si="444"/>
        <v>262008.32000000001</v>
      </c>
      <c r="J3197" s="21">
        <f t="shared" si="445"/>
        <v>946</v>
      </c>
      <c r="K3197" s="22">
        <f t="shared" si="446"/>
        <v>-653.57999999999993</v>
      </c>
      <c r="L3197" s="21">
        <f t="shared" si="447"/>
        <v>973</v>
      </c>
      <c r="M3197" s="21">
        <f t="shared" si="448"/>
        <v>958</v>
      </c>
      <c r="N3197" s="21">
        <f t="shared" si="449"/>
        <v>284524.66000000003</v>
      </c>
      <c r="O3197" s="23">
        <f t="shared" si="450"/>
        <v>280138.36000000004</v>
      </c>
      <c r="P3197" t="s">
        <v>23</v>
      </c>
      <c r="Q3197" t="s">
        <v>24</v>
      </c>
      <c r="R3197" t="s">
        <v>6493</v>
      </c>
      <c r="S3197">
        <v>5364</v>
      </c>
      <c r="T3197" s="25">
        <v>45138</v>
      </c>
      <c r="U3197">
        <v>292.42</v>
      </c>
    </row>
    <row r="3198" spans="1:21" x14ac:dyDescent="0.25">
      <c r="A3198" t="s">
        <v>3040</v>
      </c>
      <c r="B3198" s="25">
        <v>44165</v>
      </c>
      <c r="C3198" s="25">
        <v>44312</v>
      </c>
      <c r="D3198" s="18">
        <v>60</v>
      </c>
      <c r="E3198">
        <v>689</v>
      </c>
      <c r="F3198" s="19">
        <f t="shared" si="442"/>
        <v>44373</v>
      </c>
      <c r="G3198" s="25">
        <v>45138</v>
      </c>
      <c r="H3198" s="20">
        <f t="shared" si="443"/>
        <v>765</v>
      </c>
      <c r="I3198" s="21">
        <f t="shared" si="444"/>
        <v>527085</v>
      </c>
      <c r="J3198" s="21">
        <f t="shared" si="445"/>
        <v>815</v>
      </c>
      <c r="K3198" s="22">
        <f t="shared" si="446"/>
        <v>-126</v>
      </c>
      <c r="L3198" s="21">
        <f t="shared" si="447"/>
        <v>973</v>
      </c>
      <c r="M3198" s="21">
        <f t="shared" si="448"/>
        <v>826</v>
      </c>
      <c r="N3198" s="21">
        <f t="shared" si="449"/>
        <v>670397</v>
      </c>
      <c r="O3198" s="23">
        <f t="shared" si="450"/>
        <v>569114</v>
      </c>
      <c r="P3198" t="s">
        <v>23</v>
      </c>
      <c r="Q3198" t="s">
        <v>24</v>
      </c>
      <c r="R3198" t="s">
        <v>6493</v>
      </c>
      <c r="S3198">
        <v>5364</v>
      </c>
      <c r="T3198" s="25">
        <v>45138</v>
      </c>
      <c r="U3198">
        <v>689</v>
      </c>
    </row>
    <row r="3199" spans="1:21" x14ac:dyDescent="0.25">
      <c r="A3199" t="s">
        <v>3041</v>
      </c>
      <c r="B3199" s="25">
        <v>44165</v>
      </c>
      <c r="C3199" s="25">
        <v>44305</v>
      </c>
      <c r="D3199" s="18">
        <v>60</v>
      </c>
      <c r="E3199">
        <v>689</v>
      </c>
      <c r="F3199" s="19">
        <f t="shared" si="442"/>
        <v>44366</v>
      </c>
      <c r="G3199" s="25">
        <v>45138</v>
      </c>
      <c r="H3199" s="20">
        <f t="shared" si="443"/>
        <v>772</v>
      </c>
      <c r="I3199" s="21">
        <f t="shared" si="444"/>
        <v>531908</v>
      </c>
      <c r="J3199" s="21">
        <f t="shared" si="445"/>
        <v>822</v>
      </c>
      <c r="K3199" s="22">
        <f t="shared" si="446"/>
        <v>-133</v>
      </c>
      <c r="L3199" s="21">
        <f t="shared" si="447"/>
        <v>973</v>
      </c>
      <c r="M3199" s="21">
        <f t="shared" si="448"/>
        <v>833</v>
      </c>
      <c r="N3199" s="21">
        <f t="shared" si="449"/>
        <v>670397</v>
      </c>
      <c r="O3199" s="23">
        <f t="shared" si="450"/>
        <v>573937</v>
      </c>
      <c r="P3199" t="s">
        <v>23</v>
      </c>
      <c r="Q3199" t="s">
        <v>24</v>
      </c>
      <c r="R3199" t="s">
        <v>6493</v>
      </c>
      <c r="S3199">
        <v>5364</v>
      </c>
      <c r="T3199" s="25">
        <v>45138</v>
      </c>
      <c r="U3199">
        <v>689</v>
      </c>
    </row>
    <row r="3200" spans="1:21" x14ac:dyDescent="0.25">
      <c r="A3200" t="s">
        <v>3042</v>
      </c>
      <c r="B3200" s="25">
        <v>44165</v>
      </c>
      <c r="C3200" s="25">
        <v>44215</v>
      </c>
      <c r="D3200" s="18">
        <v>60</v>
      </c>
      <c r="E3200">
        <v>369.92</v>
      </c>
      <c r="F3200" s="19">
        <f t="shared" si="442"/>
        <v>44274</v>
      </c>
      <c r="G3200" s="25">
        <v>45138</v>
      </c>
      <c r="H3200" s="20">
        <f t="shared" si="443"/>
        <v>864</v>
      </c>
      <c r="I3200" s="21">
        <f t="shared" si="444"/>
        <v>319610.88</v>
      </c>
      <c r="J3200" s="21">
        <f t="shared" si="445"/>
        <v>912</v>
      </c>
      <c r="K3200" s="22">
        <f t="shared" si="446"/>
        <v>-542.07999999999993</v>
      </c>
      <c r="L3200" s="21">
        <f t="shared" si="447"/>
        <v>973</v>
      </c>
      <c r="M3200" s="21">
        <f t="shared" si="448"/>
        <v>923</v>
      </c>
      <c r="N3200" s="21">
        <f t="shared" si="449"/>
        <v>359932.16000000003</v>
      </c>
      <c r="O3200" s="23">
        <f t="shared" si="450"/>
        <v>341436.16000000003</v>
      </c>
      <c r="P3200" t="s">
        <v>23</v>
      </c>
      <c r="Q3200" t="s">
        <v>24</v>
      </c>
      <c r="R3200" t="s">
        <v>6493</v>
      </c>
      <c r="S3200">
        <v>5364</v>
      </c>
      <c r="T3200" s="25">
        <v>45138</v>
      </c>
      <c r="U3200">
        <v>369.92</v>
      </c>
    </row>
    <row r="3201" spans="1:21" x14ac:dyDescent="0.25">
      <c r="A3201" t="s">
        <v>3043</v>
      </c>
      <c r="B3201" s="25">
        <v>44165</v>
      </c>
      <c r="C3201" s="25">
        <v>44215</v>
      </c>
      <c r="D3201" s="18">
        <v>60</v>
      </c>
      <c r="E3201">
        <v>159.91999999999999</v>
      </c>
      <c r="F3201" s="19">
        <f t="shared" si="442"/>
        <v>44274</v>
      </c>
      <c r="G3201" s="25">
        <v>45138</v>
      </c>
      <c r="H3201" s="20">
        <f t="shared" si="443"/>
        <v>864</v>
      </c>
      <c r="I3201" s="21">
        <f t="shared" si="444"/>
        <v>138170.87999999998</v>
      </c>
      <c r="J3201" s="21">
        <f t="shared" si="445"/>
        <v>912</v>
      </c>
      <c r="K3201" s="22">
        <f t="shared" si="446"/>
        <v>-752.08</v>
      </c>
      <c r="L3201" s="21">
        <f t="shared" si="447"/>
        <v>973</v>
      </c>
      <c r="M3201" s="21">
        <f t="shared" si="448"/>
        <v>923</v>
      </c>
      <c r="N3201" s="21">
        <f t="shared" si="449"/>
        <v>155602.15999999997</v>
      </c>
      <c r="O3201" s="23">
        <f t="shared" si="450"/>
        <v>147606.15999999997</v>
      </c>
      <c r="P3201" t="s">
        <v>23</v>
      </c>
      <c r="Q3201" t="s">
        <v>24</v>
      </c>
      <c r="R3201" t="s">
        <v>6493</v>
      </c>
      <c r="S3201">
        <v>5364</v>
      </c>
      <c r="T3201" s="25">
        <v>45138</v>
      </c>
      <c r="U3201">
        <v>159.91999999999999</v>
      </c>
    </row>
    <row r="3202" spans="1:21" x14ac:dyDescent="0.25">
      <c r="A3202" t="s">
        <v>3044</v>
      </c>
      <c r="B3202" s="25">
        <v>44165</v>
      </c>
      <c r="C3202" s="25">
        <v>44215</v>
      </c>
      <c r="D3202" s="18">
        <v>60</v>
      </c>
      <c r="E3202">
        <v>335.12</v>
      </c>
      <c r="F3202" s="19">
        <f t="shared" si="442"/>
        <v>44274</v>
      </c>
      <c r="G3202" s="25">
        <v>45138</v>
      </c>
      <c r="H3202" s="20">
        <f t="shared" si="443"/>
        <v>864</v>
      </c>
      <c r="I3202" s="21">
        <f t="shared" si="444"/>
        <v>289543.67999999999</v>
      </c>
      <c r="J3202" s="21">
        <f t="shared" si="445"/>
        <v>912</v>
      </c>
      <c r="K3202" s="22">
        <f t="shared" si="446"/>
        <v>-576.88</v>
      </c>
      <c r="L3202" s="21">
        <f t="shared" si="447"/>
        <v>973</v>
      </c>
      <c r="M3202" s="21">
        <f t="shared" si="448"/>
        <v>923</v>
      </c>
      <c r="N3202" s="21">
        <f t="shared" si="449"/>
        <v>326071.76</v>
      </c>
      <c r="O3202" s="23">
        <f t="shared" si="450"/>
        <v>309315.76</v>
      </c>
      <c r="P3202" t="s">
        <v>23</v>
      </c>
      <c r="Q3202" t="s">
        <v>24</v>
      </c>
      <c r="R3202" t="s">
        <v>6493</v>
      </c>
      <c r="S3202">
        <v>5364</v>
      </c>
      <c r="T3202" s="25">
        <v>45138</v>
      </c>
      <c r="U3202">
        <v>335.12</v>
      </c>
    </row>
    <row r="3203" spans="1:21" x14ac:dyDescent="0.25">
      <c r="A3203" t="s">
        <v>3045</v>
      </c>
      <c r="B3203" s="25">
        <v>44165</v>
      </c>
      <c r="C3203" s="25">
        <v>44215</v>
      </c>
      <c r="D3203" s="18">
        <v>60</v>
      </c>
      <c r="E3203">
        <v>335.12</v>
      </c>
      <c r="F3203" s="19">
        <f t="shared" si="442"/>
        <v>44274</v>
      </c>
      <c r="G3203" s="25">
        <v>45138</v>
      </c>
      <c r="H3203" s="20">
        <f t="shared" si="443"/>
        <v>864</v>
      </c>
      <c r="I3203" s="21">
        <f t="shared" si="444"/>
        <v>289543.67999999999</v>
      </c>
      <c r="J3203" s="21">
        <f t="shared" si="445"/>
        <v>912</v>
      </c>
      <c r="K3203" s="22">
        <f t="shared" si="446"/>
        <v>-576.88</v>
      </c>
      <c r="L3203" s="21">
        <f t="shared" si="447"/>
        <v>973</v>
      </c>
      <c r="M3203" s="21">
        <f t="shared" si="448"/>
        <v>923</v>
      </c>
      <c r="N3203" s="21">
        <f t="shared" si="449"/>
        <v>326071.76</v>
      </c>
      <c r="O3203" s="23">
        <f t="shared" si="450"/>
        <v>309315.76</v>
      </c>
      <c r="P3203" t="s">
        <v>23</v>
      </c>
      <c r="Q3203" t="s">
        <v>24</v>
      </c>
      <c r="R3203" t="s">
        <v>6493</v>
      </c>
      <c r="S3203">
        <v>5364</v>
      </c>
      <c r="T3203" s="25">
        <v>45138</v>
      </c>
      <c r="U3203">
        <v>335.12</v>
      </c>
    </row>
    <row r="3204" spans="1:21" x14ac:dyDescent="0.25">
      <c r="A3204" t="s">
        <v>3046</v>
      </c>
      <c r="B3204" s="25">
        <v>44165</v>
      </c>
      <c r="C3204" s="25">
        <v>44215</v>
      </c>
      <c r="D3204" s="18">
        <v>60</v>
      </c>
      <c r="E3204">
        <v>369.92</v>
      </c>
      <c r="F3204" s="19">
        <f t="shared" si="442"/>
        <v>44274</v>
      </c>
      <c r="G3204" s="25">
        <v>45138</v>
      </c>
      <c r="H3204" s="20">
        <f t="shared" si="443"/>
        <v>864</v>
      </c>
      <c r="I3204" s="21">
        <f t="shared" si="444"/>
        <v>319610.88</v>
      </c>
      <c r="J3204" s="21">
        <f t="shared" si="445"/>
        <v>912</v>
      </c>
      <c r="K3204" s="22">
        <f t="shared" si="446"/>
        <v>-542.07999999999993</v>
      </c>
      <c r="L3204" s="21">
        <f t="shared" si="447"/>
        <v>973</v>
      </c>
      <c r="M3204" s="21">
        <f t="shared" si="448"/>
        <v>923</v>
      </c>
      <c r="N3204" s="21">
        <f t="shared" si="449"/>
        <v>359932.16000000003</v>
      </c>
      <c r="O3204" s="23">
        <f t="shared" si="450"/>
        <v>341436.16000000003</v>
      </c>
      <c r="P3204" t="s">
        <v>23</v>
      </c>
      <c r="Q3204" t="s">
        <v>24</v>
      </c>
      <c r="R3204" t="s">
        <v>6493</v>
      </c>
      <c r="S3204">
        <v>5364</v>
      </c>
      <c r="T3204" s="25">
        <v>45138</v>
      </c>
      <c r="U3204">
        <v>369.92</v>
      </c>
    </row>
    <row r="3205" spans="1:21" x14ac:dyDescent="0.25">
      <c r="A3205" t="s">
        <v>3047</v>
      </c>
      <c r="B3205" s="25">
        <v>44165</v>
      </c>
      <c r="C3205" s="25">
        <v>44215</v>
      </c>
      <c r="D3205" s="18">
        <v>60</v>
      </c>
      <c r="E3205">
        <v>201.92</v>
      </c>
      <c r="F3205" s="19">
        <f t="shared" si="442"/>
        <v>44274</v>
      </c>
      <c r="G3205" s="25">
        <v>45138</v>
      </c>
      <c r="H3205" s="20">
        <f t="shared" si="443"/>
        <v>864</v>
      </c>
      <c r="I3205" s="21">
        <f t="shared" si="444"/>
        <v>174458.87999999998</v>
      </c>
      <c r="J3205" s="21">
        <f t="shared" si="445"/>
        <v>912</v>
      </c>
      <c r="K3205" s="22">
        <f t="shared" si="446"/>
        <v>-710.08</v>
      </c>
      <c r="L3205" s="21">
        <f t="shared" si="447"/>
        <v>973</v>
      </c>
      <c r="M3205" s="21">
        <f t="shared" si="448"/>
        <v>923</v>
      </c>
      <c r="N3205" s="21">
        <f t="shared" si="449"/>
        <v>196468.15999999997</v>
      </c>
      <c r="O3205" s="23">
        <f t="shared" si="450"/>
        <v>186372.15999999997</v>
      </c>
      <c r="P3205" t="s">
        <v>23</v>
      </c>
      <c r="Q3205" t="s">
        <v>24</v>
      </c>
      <c r="R3205" t="s">
        <v>6493</v>
      </c>
      <c r="S3205">
        <v>5364</v>
      </c>
      <c r="T3205" s="25">
        <v>45138</v>
      </c>
      <c r="U3205">
        <v>201.92</v>
      </c>
    </row>
    <row r="3206" spans="1:21" x14ac:dyDescent="0.25">
      <c r="A3206" t="s">
        <v>3048</v>
      </c>
      <c r="B3206" s="25">
        <v>44165</v>
      </c>
      <c r="C3206" s="25">
        <v>44215</v>
      </c>
      <c r="D3206" s="18">
        <v>60</v>
      </c>
      <c r="E3206">
        <v>369.92</v>
      </c>
      <c r="F3206" s="19">
        <f t="shared" si="442"/>
        <v>44274</v>
      </c>
      <c r="G3206" s="25">
        <v>45138</v>
      </c>
      <c r="H3206" s="20">
        <f t="shared" si="443"/>
        <v>864</v>
      </c>
      <c r="I3206" s="21">
        <f t="shared" si="444"/>
        <v>319610.88</v>
      </c>
      <c r="J3206" s="21">
        <f t="shared" si="445"/>
        <v>912</v>
      </c>
      <c r="K3206" s="22">
        <f t="shared" si="446"/>
        <v>-542.07999999999993</v>
      </c>
      <c r="L3206" s="21">
        <f t="shared" si="447"/>
        <v>973</v>
      </c>
      <c r="M3206" s="21">
        <f t="shared" si="448"/>
        <v>923</v>
      </c>
      <c r="N3206" s="21">
        <f t="shared" si="449"/>
        <v>359932.16000000003</v>
      </c>
      <c r="O3206" s="23">
        <f t="shared" si="450"/>
        <v>341436.16000000003</v>
      </c>
      <c r="P3206" t="s">
        <v>23</v>
      </c>
      <c r="Q3206" t="s">
        <v>24</v>
      </c>
      <c r="R3206" t="s">
        <v>6493</v>
      </c>
      <c r="S3206">
        <v>5364</v>
      </c>
      <c r="T3206" s="25">
        <v>45138</v>
      </c>
      <c r="U3206">
        <v>369.92</v>
      </c>
    </row>
    <row r="3207" spans="1:21" x14ac:dyDescent="0.25">
      <c r="A3207" t="s">
        <v>3049</v>
      </c>
      <c r="B3207" s="25">
        <v>44165</v>
      </c>
      <c r="C3207" s="25">
        <v>44175</v>
      </c>
      <c r="D3207" s="18">
        <v>60</v>
      </c>
      <c r="E3207">
        <v>248</v>
      </c>
      <c r="F3207" s="19">
        <f t="shared" ref="F3207:F3270" si="451">EDATE(C3207,2)</f>
        <v>44237</v>
      </c>
      <c r="G3207" s="25">
        <v>45138</v>
      </c>
      <c r="H3207" s="20">
        <f t="shared" si="443"/>
        <v>901</v>
      </c>
      <c r="I3207" s="21">
        <f t="shared" si="444"/>
        <v>223448</v>
      </c>
      <c r="J3207" s="21">
        <f t="shared" si="445"/>
        <v>951</v>
      </c>
      <c r="K3207" s="22">
        <f t="shared" si="446"/>
        <v>-703</v>
      </c>
      <c r="L3207" s="21">
        <f t="shared" si="447"/>
        <v>973</v>
      </c>
      <c r="M3207" s="21">
        <f t="shared" si="448"/>
        <v>963</v>
      </c>
      <c r="N3207" s="21">
        <f t="shared" si="449"/>
        <v>241304</v>
      </c>
      <c r="O3207" s="23">
        <f t="shared" si="450"/>
        <v>238824</v>
      </c>
      <c r="P3207" t="s">
        <v>23</v>
      </c>
      <c r="Q3207" t="s">
        <v>24</v>
      </c>
      <c r="R3207" t="s">
        <v>6493</v>
      </c>
      <c r="S3207">
        <v>5364</v>
      </c>
      <c r="T3207" s="25">
        <v>45138</v>
      </c>
      <c r="U3207">
        <v>248</v>
      </c>
    </row>
    <row r="3208" spans="1:21" x14ac:dyDescent="0.25">
      <c r="A3208" t="s">
        <v>3050</v>
      </c>
      <c r="B3208" s="25">
        <v>44165</v>
      </c>
      <c r="C3208" s="25">
        <v>44215</v>
      </c>
      <c r="D3208" s="18">
        <v>60</v>
      </c>
      <c r="E3208">
        <v>250.4</v>
      </c>
      <c r="F3208" s="19">
        <f t="shared" si="451"/>
        <v>44274</v>
      </c>
      <c r="G3208" s="25">
        <v>45138</v>
      </c>
      <c r="H3208" s="20">
        <f t="shared" ref="H3208:H3271" si="452">G3208-F3208</f>
        <v>864</v>
      </c>
      <c r="I3208" s="21">
        <f t="shared" ref="I3208:I3271" si="453">E3208*H3208</f>
        <v>216345.60000000001</v>
      </c>
      <c r="J3208" s="21">
        <f t="shared" ref="J3208:J3271" si="454">DAYS360(C3208,G3208)</f>
        <v>912</v>
      </c>
      <c r="K3208" s="22">
        <f t="shared" ref="K3208:K3271" si="455">E3208-J3208</f>
        <v>-661.6</v>
      </c>
      <c r="L3208" s="21">
        <f t="shared" ref="L3208:L3271" si="456">G3208-B3208</f>
        <v>973</v>
      </c>
      <c r="M3208" s="21">
        <f t="shared" ref="M3208:M3271" si="457">G3208-C3208</f>
        <v>923</v>
      </c>
      <c r="N3208" s="21">
        <f t="shared" ref="N3208:N3271" si="458">E3208*L3208</f>
        <v>243639.2</v>
      </c>
      <c r="O3208" s="23">
        <f t="shared" ref="O3208:O3271" si="459">E3208*M3208</f>
        <v>231119.2</v>
      </c>
      <c r="P3208" t="s">
        <v>23</v>
      </c>
      <c r="Q3208" t="s">
        <v>24</v>
      </c>
      <c r="R3208" t="s">
        <v>6493</v>
      </c>
      <c r="S3208">
        <v>5364</v>
      </c>
      <c r="T3208" s="25">
        <v>45138</v>
      </c>
      <c r="U3208">
        <v>250.4</v>
      </c>
    </row>
    <row r="3209" spans="1:21" x14ac:dyDescent="0.25">
      <c r="A3209" t="s">
        <v>3051</v>
      </c>
      <c r="B3209" s="25">
        <v>44165</v>
      </c>
      <c r="C3209" s="25">
        <v>44305</v>
      </c>
      <c r="D3209" s="18">
        <v>60</v>
      </c>
      <c r="E3209">
        <v>689</v>
      </c>
      <c r="F3209" s="19">
        <f t="shared" si="451"/>
        <v>44366</v>
      </c>
      <c r="G3209" s="25">
        <v>45138</v>
      </c>
      <c r="H3209" s="20">
        <f t="shared" si="452"/>
        <v>772</v>
      </c>
      <c r="I3209" s="21">
        <f t="shared" si="453"/>
        <v>531908</v>
      </c>
      <c r="J3209" s="21">
        <f t="shared" si="454"/>
        <v>822</v>
      </c>
      <c r="K3209" s="22">
        <f t="shared" si="455"/>
        <v>-133</v>
      </c>
      <c r="L3209" s="21">
        <f t="shared" si="456"/>
        <v>973</v>
      </c>
      <c r="M3209" s="21">
        <f t="shared" si="457"/>
        <v>833</v>
      </c>
      <c r="N3209" s="21">
        <f t="shared" si="458"/>
        <v>670397</v>
      </c>
      <c r="O3209" s="23">
        <f t="shared" si="459"/>
        <v>573937</v>
      </c>
      <c r="P3209" t="s">
        <v>23</v>
      </c>
      <c r="Q3209" t="s">
        <v>24</v>
      </c>
      <c r="R3209" t="s">
        <v>6493</v>
      </c>
      <c r="S3209">
        <v>5364</v>
      </c>
      <c r="T3209" s="25">
        <v>45138</v>
      </c>
      <c r="U3209">
        <v>689</v>
      </c>
    </row>
    <row r="3210" spans="1:21" x14ac:dyDescent="0.25">
      <c r="A3210" t="s">
        <v>3052</v>
      </c>
      <c r="B3210" s="25">
        <v>44165</v>
      </c>
      <c r="C3210" s="25">
        <v>44305</v>
      </c>
      <c r="D3210" s="18">
        <v>60</v>
      </c>
      <c r="E3210">
        <v>220.35</v>
      </c>
      <c r="F3210" s="19">
        <f t="shared" si="451"/>
        <v>44366</v>
      </c>
      <c r="G3210" s="25">
        <v>45138</v>
      </c>
      <c r="H3210" s="20">
        <f t="shared" si="452"/>
        <v>772</v>
      </c>
      <c r="I3210" s="21">
        <f t="shared" si="453"/>
        <v>170110.19999999998</v>
      </c>
      <c r="J3210" s="21">
        <f t="shared" si="454"/>
        <v>822</v>
      </c>
      <c r="K3210" s="22">
        <f t="shared" si="455"/>
        <v>-601.65</v>
      </c>
      <c r="L3210" s="21">
        <f t="shared" si="456"/>
        <v>973</v>
      </c>
      <c r="M3210" s="21">
        <f t="shared" si="457"/>
        <v>833</v>
      </c>
      <c r="N3210" s="21">
        <f t="shared" si="458"/>
        <v>214400.55</v>
      </c>
      <c r="O3210" s="23">
        <f t="shared" si="459"/>
        <v>183551.55</v>
      </c>
      <c r="P3210" t="s">
        <v>23</v>
      </c>
      <c r="Q3210" t="s">
        <v>24</v>
      </c>
      <c r="R3210" t="s">
        <v>6493</v>
      </c>
      <c r="S3210">
        <v>5364</v>
      </c>
      <c r="T3210" s="25">
        <v>45138</v>
      </c>
      <c r="U3210">
        <v>220.35</v>
      </c>
    </row>
    <row r="3211" spans="1:21" x14ac:dyDescent="0.25">
      <c r="A3211" t="s">
        <v>3053</v>
      </c>
      <c r="B3211" s="25">
        <v>44165</v>
      </c>
      <c r="C3211" s="25">
        <v>44175</v>
      </c>
      <c r="D3211" s="18">
        <v>60</v>
      </c>
      <c r="E3211">
        <v>437</v>
      </c>
      <c r="F3211" s="19">
        <f t="shared" si="451"/>
        <v>44237</v>
      </c>
      <c r="G3211" s="25">
        <v>45138</v>
      </c>
      <c r="H3211" s="20">
        <f t="shared" si="452"/>
        <v>901</v>
      </c>
      <c r="I3211" s="21">
        <f t="shared" si="453"/>
        <v>393737</v>
      </c>
      <c r="J3211" s="21">
        <f t="shared" si="454"/>
        <v>951</v>
      </c>
      <c r="K3211" s="22">
        <f t="shared" si="455"/>
        <v>-514</v>
      </c>
      <c r="L3211" s="21">
        <f t="shared" si="456"/>
        <v>973</v>
      </c>
      <c r="M3211" s="21">
        <f t="shared" si="457"/>
        <v>963</v>
      </c>
      <c r="N3211" s="21">
        <f t="shared" si="458"/>
        <v>425201</v>
      </c>
      <c r="O3211" s="23">
        <f t="shared" si="459"/>
        <v>420831</v>
      </c>
      <c r="P3211" t="s">
        <v>23</v>
      </c>
      <c r="Q3211" t="s">
        <v>24</v>
      </c>
      <c r="R3211" t="s">
        <v>6493</v>
      </c>
      <c r="S3211">
        <v>5365</v>
      </c>
      <c r="T3211" s="25">
        <v>45138</v>
      </c>
      <c r="U3211">
        <v>437</v>
      </c>
    </row>
    <row r="3212" spans="1:21" x14ac:dyDescent="0.25">
      <c r="A3212" t="s">
        <v>3054</v>
      </c>
      <c r="B3212" s="25">
        <v>44165</v>
      </c>
      <c r="C3212" s="25">
        <v>44180</v>
      </c>
      <c r="D3212" s="18">
        <v>60</v>
      </c>
      <c r="E3212">
        <v>37.92</v>
      </c>
      <c r="F3212" s="19">
        <f t="shared" si="451"/>
        <v>44242</v>
      </c>
      <c r="G3212" s="25">
        <v>45138</v>
      </c>
      <c r="H3212" s="20">
        <f t="shared" si="452"/>
        <v>896</v>
      </c>
      <c r="I3212" s="21">
        <f t="shared" si="453"/>
        <v>33976.32</v>
      </c>
      <c r="J3212" s="21">
        <f t="shared" si="454"/>
        <v>946</v>
      </c>
      <c r="K3212" s="22">
        <f t="shared" si="455"/>
        <v>-908.08</v>
      </c>
      <c r="L3212" s="21">
        <f t="shared" si="456"/>
        <v>973</v>
      </c>
      <c r="M3212" s="21">
        <f t="shared" si="457"/>
        <v>958</v>
      </c>
      <c r="N3212" s="21">
        <f t="shared" si="458"/>
        <v>36896.160000000003</v>
      </c>
      <c r="O3212" s="23">
        <f t="shared" si="459"/>
        <v>36327.360000000001</v>
      </c>
      <c r="P3212" t="s">
        <v>23</v>
      </c>
      <c r="Q3212" t="s">
        <v>24</v>
      </c>
      <c r="R3212" t="s">
        <v>6493</v>
      </c>
      <c r="S3212">
        <v>5365</v>
      </c>
      <c r="T3212" s="25">
        <v>45138</v>
      </c>
      <c r="U3212">
        <v>37.92</v>
      </c>
    </row>
    <row r="3213" spans="1:21" x14ac:dyDescent="0.25">
      <c r="A3213" t="s">
        <v>3055</v>
      </c>
      <c r="B3213" s="25">
        <v>44165</v>
      </c>
      <c r="C3213" s="25">
        <v>44175</v>
      </c>
      <c r="D3213" s="18">
        <v>60</v>
      </c>
      <c r="E3213" s="26">
        <v>3156.05</v>
      </c>
      <c r="F3213" s="19">
        <f t="shared" si="451"/>
        <v>44237</v>
      </c>
      <c r="G3213" s="25">
        <v>45138</v>
      </c>
      <c r="H3213" s="20">
        <f t="shared" si="452"/>
        <v>901</v>
      </c>
      <c r="I3213" s="21">
        <f t="shared" si="453"/>
        <v>2843601.0500000003</v>
      </c>
      <c r="J3213" s="21">
        <f t="shared" si="454"/>
        <v>951</v>
      </c>
      <c r="K3213" s="22">
        <f t="shared" si="455"/>
        <v>2205.0500000000002</v>
      </c>
      <c r="L3213" s="21">
        <f t="shared" si="456"/>
        <v>973</v>
      </c>
      <c r="M3213" s="21">
        <f t="shared" si="457"/>
        <v>963</v>
      </c>
      <c r="N3213" s="21">
        <f t="shared" si="458"/>
        <v>3070836.6500000004</v>
      </c>
      <c r="O3213" s="23">
        <f t="shared" si="459"/>
        <v>3039276.1500000004</v>
      </c>
      <c r="P3213" t="s">
        <v>23</v>
      </c>
      <c r="Q3213" t="s">
        <v>24</v>
      </c>
      <c r="R3213" t="s">
        <v>6493</v>
      </c>
      <c r="S3213">
        <v>5365</v>
      </c>
      <c r="T3213" s="25">
        <v>45138</v>
      </c>
      <c r="U3213" s="26">
        <v>3156.05</v>
      </c>
    </row>
    <row r="3214" spans="1:21" x14ac:dyDescent="0.25">
      <c r="A3214" t="s">
        <v>3056</v>
      </c>
      <c r="B3214" s="25">
        <v>44165</v>
      </c>
      <c r="C3214" s="25">
        <v>44215</v>
      </c>
      <c r="D3214" s="18">
        <v>60</v>
      </c>
      <c r="E3214">
        <v>80</v>
      </c>
      <c r="F3214" s="19">
        <f t="shared" si="451"/>
        <v>44274</v>
      </c>
      <c r="G3214" s="25">
        <v>45138</v>
      </c>
      <c r="H3214" s="20">
        <f t="shared" si="452"/>
        <v>864</v>
      </c>
      <c r="I3214" s="21">
        <f t="shared" si="453"/>
        <v>69120</v>
      </c>
      <c r="J3214" s="21">
        <f t="shared" si="454"/>
        <v>912</v>
      </c>
      <c r="K3214" s="22">
        <f t="shared" si="455"/>
        <v>-832</v>
      </c>
      <c r="L3214" s="21">
        <f t="shared" si="456"/>
        <v>973</v>
      </c>
      <c r="M3214" s="21">
        <f t="shared" si="457"/>
        <v>923</v>
      </c>
      <c r="N3214" s="21">
        <f t="shared" si="458"/>
        <v>77840</v>
      </c>
      <c r="O3214" s="23">
        <f t="shared" si="459"/>
        <v>73840</v>
      </c>
      <c r="P3214" t="s">
        <v>23</v>
      </c>
      <c r="Q3214" t="s">
        <v>24</v>
      </c>
      <c r="R3214" t="s">
        <v>6493</v>
      </c>
      <c r="S3214">
        <v>5365</v>
      </c>
      <c r="T3214" s="25">
        <v>45138</v>
      </c>
      <c r="U3214">
        <v>80</v>
      </c>
    </row>
    <row r="3215" spans="1:21" x14ac:dyDescent="0.25">
      <c r="A3215" t="s">
        <v>3057</v>
      </c>
      <c r="B3215" s="25">
        <v>44165</v>
      </c>
      <c r="C3215" s="25">
        <v>44180</v>
      </c>
      <c r="D3215" s="18">
        <v>60</v>
      </c>
      <c r="E3215">
        <v>324.92</v>
      </c>
      <c r="F3215" s="19">
        <f t="shared" si="451"/>
        <v>44242</v>
      </c>
      <c r="G3215" s="25">
        <v>45138</v>
      </c>
      <c r="H3215" s="20">
        <f t="shared" si="452"/>
        <v>896</v>
      </c>
      <c r="I3215" s="21">
        <f t="shared" si="453"/>
        <v>291128.32000000001</v>
      </c>
      <c r="J3215" s="21">
        <f t="shared" si="454"/>
        <v>946</v>
      </c>
      <c r="K3215" s="22">
        <f t="shared" si="455"/>
        <v>-621.07999999999993</v>
      </c>
      <c r="L3215" s="21">
        <f t="shared" si="456"/>
        <v>973</v>
      </c>
      <c r="M3215" s="21">
        <f t="shared" si="457"/>
        <v>958</v>
      </c>
      <c r="N3215" s="21">
        <f t="shared" si="458"/>
        <v>316147.16000000003</v>
      </c>
      <c r="O3215" s="23">
        <f t="shared" si="459"/>
        <v>311273.36000000004</v>
      </c>
      <c r="P3215" t="s">
        <v>23</v>
      </c>
      <c r="Q3215" t="s">
        <v>24</v>
      </c>
      <c r="R3215" t="s">
        <v>6493</v>
      </c>
      <c r="S3215">
        <v>5365</v>
      </c>
      <c r="T3215" s="25">
        <v>45138</v>
      </c>
      <c r="U3215">
        <v>324.92</v>
      </c>
    </row>
    <row r="3216" spans="1:21" x14ac:dyDescent="0.25">
      <c r="A3216" t="s">
        <v>3058</v>
      </c>
      <c r="B3216" s="25">
        <v>44165</v>
      </c>
      <c r="C3216" s="25">
        <v>44180</v>
      </c>
      <c r="D3216" s="18">
        <v>60</v>
      </c>
      <c r="E3216">
        <v>324.92</v>
      </c>
      <c r="F3216" s="19">
        <f t="shared" si="451"/>
        <v>44242</v>
      </c>
      <c r="G3216" s="25">
        <v>45138</v>
      </c>
      <c r="H3216" s="20">
        <f t="shared" si="452"/>
        <v>896</v>
      </c>
      <c r="I3216" s="21">
        <f t="shared" si="453"/>
        <v>291128.32000000001</v>
      </c>
      <c r="J3216" s="21">
        <f t="shared" si="454"/>
        <v>946</v>
      </c>
      <c r="K3216" s="22">
        <f t="shared" si="455"/>
        <v>-621.07999999999993</v>
      </c>
      <c r="L3216" s="21">
        <f t="shared" si="456"/>
        <v>973</v>
      </c>
      <c r="M3216" s="21">
        <f t="shared" si="457"/>
        <v>958</v>
      </c>
      <c r="N3216" s="21">
        <f t="shared" si="458"/>
        <v>316147.16000000003</v>
      </c>
      <c r="O3216" s="23">
        <f t="shared" si="459"/>
        <v>311273.36000000004</v>
      </c>
      <c r="P3216" t="s">
        <v>23</v>
      </c>
      <c r="Q3216" t="s">
        <v>24</v>
      </c>
      <c r="R3216" t="s">
        <v>6493</v>
      </c>
      <c r="S3216">
        <v>5365</v>
      </c>
      <c r="T3216" s="25">
        <v>45138</v>
      </c>
      <c r="U3216">
        <v>324.92</v>
      </c>
    </row>
    <row r="3217" spans="1:21" x14ac:dyDescent="0.25">
      <c r="A3217" t="s">
        <v>3059</v>
      </c>
      <c r="B3217" s="25">
        <v>44165</v>
      </c>
      <c r="C3217" s="25">
        <v>44215</v>
      </c>
      <c r="D3217" s="18">
        <v>60</v>
      </c>
      <c r="E3217" s="26">
        <v>5800</v>
      </c>
      <c r="F3217" s="19">
        <f t="shared" si="451"/>
        <v>44274</v>
      </c>
      <c r="G3217" s="25">
        <v>45138</v>
      </c>
      <c r="H3217" s="20">
        <f t="shared" si="452"/>
        <v>864</v>
      </c>
      <c r="I3217" s="21">
        <f t="shared" si="453"/>
        <v>5011200</v>
      </c>
      <c r="J3217" s="21">
        <f t="shared" si="454"/>
        <v>912</v>
      </c>
      <c r="K3217" s="22">
        <f t="shared" si="455"/>
        <v>4888</v>
      </c>
      <c r="L3217" s="21">
        <f t="shared" si="456"/>
        <v>973</v>
      </c>
      <c r="M3217" s="21">
        <f t="shared" si="457"/>
        <v>923</v>
      </c>
      <c r="N3217" s="21">
        <f t="shared" si="458"/>
        <v>5643400</v>
      </c>
      <c r="O3217" s="23">
        <f t="shared" si="459"/>
        <v>5353400</v>
      </c>
      <c r="P3217" t="s">
        <v>23</v>
      </c>
      <c r="Q3217" t="s">
        <v>24</v>
      </c>
      <c r="R3217" t="s">
        <v>6493</v>
      </c>
      <c r="S3217">
        <v>5365</v>
      </c>
      <c r="T3217" s="25">
        <v>45138</v>
      </c>
      <c r="U3217" s="26">
        <v>5800</v>
      </c>
    </row>
    <row r="3218" spans="1:21" x14ac:dyDescent="0.25">
      <c r="A3218" t="s">
        <v>3060</v>
      </c>
      <c r="B3218" s="25">
        <v>44165</v>
      </c>
      <c r="C3218" s="25">
        <v>44180</v>
      </c>
      <c r="D3218" s="18">
        <v>60</v>
      </c>
      <c r="E3218">
        <v>324.92</v>
      </c>
      <c r="F3218" s="19">
        <f t="shared" si="451"/>
        <v>44242</v>
      </c>
      <c r="G3218" s="25">
        <v>45138</v>
      </c>
      <c r="H3218" s="20">
        <f t="shared" si="452"/>
        <v>896</v>
      </c>
      <c r="I3218" s="21">
        <f t="shared" si="453"/>
        <v>291128.32000000001</v>
      </c>
      <c r="J3218" s="21">
        <f t="shared" si="454"/>
        <v>946</v>
      </c>
      <c r="K3218" s="22">
        <f t="shared" si="455"/>
        <v>-621.07999999999993</v>
      </c>
      <c r="L3218" s="21">
        <f t="shared" si="456"/>
        <v>973</v>
      </c>
      <c r="M3218" s="21">
        <f t="shared" si="457"/>
        <v>958</v>
      </c>
      <c r="N3218" s="21">
        <f t="shared" si="458"/>
        <v>316147.16000000003</v>
      </c>
      <c r="O3218" s="23">
        <f t="shared" si="459"/>
        <v>311273.36000000004</v>
      </c>
      <c r="P3218" t="s">
        <v>23</v>
      </c>
      <c r="Q3218" t="s">
        <v>24</v>
      </c>
      <c r="R3218" t="s">
        <v>6493</v>
      </c>
      <c r="S3218">
        <v>5365</v>
      </c>
      <c r="T3218" s="25">
        <v>45138</v>
      </c>
      <c r="U3218">
        <v>324.92</v>
      </c>
    </row>
    <row r="3219" spans="1:21" x14ac:dyDescent="0.25">
      <c r="A3219" t="s">
        <v>3061</v>
      </c>
      <c r="B3219" s="25">
        <v>44165</v>
      </c>
      <c r="C3219" s="25">
        <v>44180</v>
      </c>
      <c r="D3219" s="18">
        <v>60</v>
      </c>
      <c r="E3219">
        <v>324.92</v>
      </c>
      <c r="F3219" s="19">
        <f t="shared" si="451"/>
        <v>44242</v>
      </c>
      <c r="G3219" s="25">
        <v>45138</v>
      </c>
      <c r="H3219" s="20">
        <f t="shared" si="452"/>
        <v>896</v>
      </c>
      <c r="I3219" s="21">
        <f t="shared" si="453"/>
        <v>291128.32000000001</v>
      </c>
      <c r="J3219" s="21">
        <f t="shared" si="454"/>
        <v>946</v>
      </c>
      <c r="K3219" s="22">
        <f t="shared" si="455"/>
        <v>-621.07999999999993</v>
      </c>
      <c r="L3219" s="21">
        <f t="shared" si="456"/>
        <v>973</v>
      </c>
      <c r="M3219" s="21">
        <f t="shared" si="457"/>
        <v>958</v>
      </c>
      <c r="N3219" s="21">
        <f t="shared" si="458"/>
        <v>316147.16000000003</v>
      </c>
      <c r="O3219" s="23">
        <f t="shared" si="459"/>
        <v>311273.36000000004</v>
      </c>
      <c r="P3219" t="s">
        <v>23</v>
      </c>
      <c r="Q3219" t="s">
        <v>24</v>
      </c>
      <c r="R3219" t="s">
        <v>6493</v>
      </c>
      <c r="S3219">
        <v>5365</v>
      </c>
      <c r="T3219" s="25">
        <v>45138</v>
      </c>
      <c r="U3219">
        <v>324.92</v>
      </c>
    </row>
    <row r="3220" spans="1:21" x14ac:dyDescent="0.25">
      <c r="A3220" t="s">
        <v>3062</v>
      </c>
      <c r="B3220" s="25">
        <v>44165</v>
      </c>
      <c r="C3220" s="25">
        <v>44215</v>
      </c>
      <c r="D3220" s="18">
        <v>60</v>
      </c>
      <c r="E3220">
        <v>689</v>
      </c>
      <c r="F3220" s="19">
        <f t="shared" si="451"/>
        <v>44274</v>
      </c>
      <c r="G3220" s="25">
        <v>45138</v>
      </c>
      <c r="H3220" s="20">
        <f t="shared" si="452"/>
        <v>864</v>
      </c>
      <c r="I3220" s="21">
        <f t="shared" si="453"/>
        <v>595296</v>
      </c>
      <c r="J3220" s="21">
        <f t="shared" si="454"/>
        <v>912</v>
      </c>
      <c r="K3220" s="22">
        <f t="shared" si="455"/>
        <v>-223</v>
      </c>
      <c r="L3220" s="21">
        <f t="shared" si="456"/>
        <v>973</v>
      </c>
      <c r="M3220" s="21">
        <f t="shared" si="457"/>
        <v>923</v>
      </c>
      <c r="N3220" s="21">
        <f t="shared" si="458"/>
        <v>670397</v>
      </c>
      <c r="O3220" s="23">
        <f t="shared" si="459"/>
        <v>635947</v>
      </c>
      <c r="P3220" t="s">
        <v>23</v>
      </c>
      <c r="Q3220" t="s">
        <v>24</v>
      </c>
      <c r="R3220" t="s">
        <v>6493</v>
      </c>
      <c r="S3220">
        <v>5365</v>
      </c>
      <c r="T3220" s="25">
        <v>45138</v>
      </c>
      <c r="U3220">
        <v>689</v>
      </c>
    </row>
    <row r="3221" spans="1:21" x14ac:dyDescent="0.25">
      <c r="A3221" t="s">
        <v>3063</v>
      </c>
      <c r="B3221" s="25">
        <v>44165</v>
      </c>
      <c r="C3221" s="25">
        <v>44215</v>
      </c>
      <c r="D3221" s="18">
        <v>60</v>
      </c>
      <c r="E3221">
        <v>37.92</v>
      </c>
      <c r="F3221" s="19">
        <f t="shared" si="451"/>
        <v>44274</v>
      </c>
      <c r="G3221" s="25">
        <v>45138</v>
      </c>
      <c r="H3221" s="20">
        <f t="shared" si="452"/>
        <v>864</v>
      </c>
      <c r="I3221" s="21">
        <f t="shared" si="453"/>
        <v>32762.880000000001</v>
      </c>
      <c r="J3221" s="21">
        <f t="shared" si="454"/>
        <v>912</v>
      </c>
      <c r="K3221" s="22">
        <f t="shared" si="455"/>
        <v>-874.08</v>
      </c>
      <c r="L3221" s="21">
        <f t="shared" si="456"/>
        <v>973</v>
      </c>
      <c r="M3221" s="21">
        <f t="shared" si="457"/>
        <v>923</v>
      </c>
      <c r="N3221" s="21">
        <f t="shared" si="458"/>
        <v>36896.160000000003</v>
      </c>
      <c r="O3221" s="23">
        <f t="shared" si="459"/>
        <v>35000.160000000003</v>
      </c>
      <c r="P3221" t="s">
        <v>23</v>
      </c>
      <c r="Q3221" t="s">
        <v>24</v>
      </c>
      <c r="R3221" t="s">
        <v>6493</v>
      </c>
      <c r="S3221">
        <v>5365</v>
      </c>
      <c r="T3221" s="25">
        <v>45138</v>
      </c>
      <c r="U3221">
        <v>37.92</v>
      </c>
    </row>
    <row r="3222" spans="1:21" x14ac:dyDescent="0.25">
      <c r="A3222" t="s">
        <v>3064</v>
      </c>
      <c r="B3222" s="25">
        <v>44165</v>
      </c>
      <c r="C3222" s="25">
        <v>44215</v>
      </c>
      <c r="D3222" s="18">
        <v>60</v>
      </c>
      <c r="E3222">
        <v>335.12</v>
      </c>
      <c r="F3222" s="19">
        <f t="shared" si="451"/>
        <v>44274</v>
      </c>
      <c r="G3222" s="25">
        <v>45138</v>
      </c>
      <c r="H3222" s="20">
        <f t="shared" si="452"/>
        <v>864</v>
      </c>
      <c r="I3222" s="21">
        <f t="shared" si="453"/>
        <v>289543.67999999999</v>
      </c>
      <c r="J3222" s="21">
        <f t="shared" si="454"/>
        <v>912</v>
      </c>
      <c r="K3222" s="22">
        <f t="shared" si="455"/>
        <v>-576.88</v>
      </c>
      <c r="L3222" s="21">
        <f t="shared" si="456"/>
        <v>973</v>
      </c>
      <c r="M3222" s="21">
        <f t="shared" si="457"/>
        <v>923</v>
      </c>
      <c r="N3222" s="21">
        <f t="shared" si="458"/>
        <v>326071.76</v>
      </c>
      <c r="O3222" s="23">
        <f t="shared" si="459"/>
        <v>309315.76</v>
      </c>
      <c r="P3222" t="s">
        <v>23</v>
      </c>
      <c r="Q3222" t="s">
        <v>24</v>
      </c>
      <c r="R3222" t="s">
        <v>6493</v>
      </c>
      <c r="S3222">
        <v>5365</v>
      </c>
      <c r="T3222" s="25">
        <v>45138</v>
      </c>
      <c r="U3222">
        <v>335.12</v>
      </c>
    </row>
    <row r="3223" spans="1:21" x14ac:dyDescent="0.25">
      <c r="A3223" t="s">
        <v>3065</v>
      </c>
      <c r="B3223" s="25">
        <v>44165</v>
      </c>
      <c r="C3223" s="25">
        <v>44215</v>
      </c>
      <c r="D3223" s="18">
        <v>60</v>
      </c>
      <c r="E3223">
        <v>369.92</v>
      </c>
      <c r="F3223" s="19">
        <f t="shared" si="451"/>
        <v>44274</v>
      </c>
      <c r="G3223" s="25">
        <v>45138</v>
      </c>
      <c r="H3223" s="20">
        <f t="shared" si="452"/>
        <v>864</v>
      </c>
      <c r="I3223" s="21">
        <f t="shared" si="453"/>
        <v>319610.88</v>
      </c>
      <c r="J3223" s="21">
        <f t="shared" si="454"/>
        <v>912</v>
      </c>
      <c r="K3223" s="22">
        <f t="shared" si="455"/>
        <v>-542.07999999999993</v>
      </c>
      <c r="L3223" s="21">
        <f t="shared" si="456"/>
        <v>973</v>
      </c>
      <c r="M3223" s="21">
        <f t="shared" si="457"/>
        <v>923</v>
      </c>
      <c r="N3223" s="21">
        <f t="shared" si="458"/>
        <v>359932.16000000003</v>
      </c>
      <c r="O3223" s="23">
        <f t="shared" si="459"/>
        <v>341436.16000000003</v>
      </c>
      <c r="P3223" t="s">
        <v>23</v>
      </c>
      <c r="Q3223" t="s">
        <v>24</v>
      </c>
      <c r="R3223" t="s">
        <v>6493</v>
      </c>
      <c r="S3223">
        <v>5365</v>
      </c>
      <c r="T3223" s="25">
        <v>45138</v>
      </c>
      <c r="U3223">
        <v>369.92</v>
      </c>
    </row>
    <row r="3224" spans="1:21" x14ac:dyDescent="0.25">
      <c r="A3224" t="s">
        <v>3066</v>
      </c>
      <c r="B3224" s="25">
        <v>44165</v>
      </c>
      <c r="C3224" s="25">
        <v>44175</v>
      </c>
      <c r="D3224" s="18">
        <v>60</v>
      </c>
      <c r="E3224">
        <v>689</v>
      </c>
      <c r="F3224" s="19">
        <f t="shared" si="451"/>
        <v>44237</v>
      </c>
      <c r="G3224" s="25">
        <v>45138</v>
      </c>
      <c r="H3224" s="20">
        <f t="shared" si="452"/>
        <v>901</v>
      </c>
      <c r="I3224" s="21">
        <f t="shared" si="453"/>
        <v>620789</v>
      </c>
      <c r="J3224" s="21">
        <f t="shared" si="454"/>
        <v>951</v>
      </c>
      <c r="K3224" s="22">
        <f t="shared" si="455"/>
        <v>-262</v>
      </c>
      <c r="L3224" s="21">
        <f t="shared" si="456"/>
        <v>973</v>
      </c>
      <c r="M3224" s="21">
        <f t="shared" si="457"/>
        <v>963</v>
      </c>
      <c r="N3224" s="21">
        <f t="shared" si="458"/>
        <v>670397</v>
      </c>
      <c r="O3224" s="23">
        <f t="shared" si="459"/>
        <v>663507</v>
      </c>
      <c r="P3224" t="s">
        <v>23</v>
      </c>
      <c r="Q3224" t="s">
        <v>24</v>
      </c>
      <c r="R3224" t="s">
        <v>6493</v>
      </c>
      <c r="S3224">
        <v>5365</v>
      </c>
      <c r="T3224" s="25">
        <v>45138</v>
      </c>
      <c r="U3224">
        <v>689</v>
      </c>
    </row>
    <row r="3225" spans="1:21" x14ac:dyDescent="0.25">
      <c r="A3225" t="s">
        <v>3067</v>
      </c>
      <c r="B3225" s="25">
        <v>44165</v>
      </c>
      <c r="C3225" s="25">
        <v>44215</v>
      </c>
      <c r="D3225" s="18">
        <v>60</v>
      </c>
      <c r="E3225">
        <v>689</v>
      </c>
      <c r="F3225" s="19">
        <f t="shared" si="451"/>
        <v>44274</v>
      </c>
      <c r="G3225" s="25">
        <v>45138</v>
      </c>
      <c r="H3225" s="20">
        <f t="shared" si="452"/>
        <v>864</v>
      </c>
      <c r="I3225" s="21">
        <f t="shared" si="453"/>
        <v>595296</v>
      </c>
      <c r="J3225" s="21">
        <f t="shared" si="454"/>
        <v>912</v>
      </c>
      <c r="K3225" s="22">
        <f t="shared" si="455"/>
        <v>-223</v>
      </c>
      <c r="L3225" s="21">
        <f t="shared" si="456"/>
        <v>973</v>
      </c>
      <c r="M3225" s="21">
        <f t="shared" si="457"/>
        <v>923</v>
      </c>
      <c r="N3225" s="21">
        <f t="shared" si="458"/>
        <v>670397</v>
      </c>
      <c r="O3225" s="23">
        <f t="shared" si="459"/>
        <v>635947</v>
      </c>
      <c r="P3225" t="s">
        <v>23</v>
      </c>
      <c r="Q3225" t="s">
        <v>24</v>
      </c>
      <c r="R3225" t="s">
        <v>6493</v>
      </c>
      <c r="S3225">
        <v>5365</v>
      </c>
      <c r="T3225" s="25">
        <v>45138</v>
      </c>
      <c r="U3225">
        <v>689</v>
      </c>
    </row>
    <row r="3226" spans="1:21" x14ac:dyDescent="0.25">
      <c r="A3226" t="s">
        <v>3068</v>
      </c>
      <c r="B3226" s="25">
        <v>44165</v>
      </c>
      <c r="C3226" s="25">
        <v>44312</v>
      </c>
      <c r="D3226" s="18">
        <v>60</v>
      </c>
      <c r="E3226">
        <v>49</v>
      </c>
      <c r="F3226" s="19">
        <f t="shared" si="451"/>
        <v>44373</v>
      </c>
      <c r="G3226" s="25">
        <v>45138</v>
      </c>
      <c r="H3226" s="20">
        <f t="shared" si="452"/>
        <v>765</v>
      </c>
      <c r="I3226" s="21">
        <f t="shared" si="453"/>
        <v>37485</v>
      </c>
      <c r="J3226" s="21">
        <f t="shared" si="454"/>
        <v>815</v>
      </c>
      <c r="K3226" s="22">
        <f t="shared" si="455"/>
        <v>-766</v>
      </c>
      <c r="L3226" s="21">
        <f t="shared" si="456"/>
        <v>973</v>
      </c>
      <c r="M3226" s="21">
        <f t="shared" si="457"/>
        <v>826</v>
      </c>
      <c r="N3226" s="21">
        <f t="shared" si="458"/>
        <v>47677</v>
      </c>
      <c r="O3226" s="23">
        <f t="shared" si="459"/>
        <v>40474</v>
      </c>
      <c r="P3226" t="s">
        <v>23</v>
      </c>
      <c r="Q3226" t="s">
        <v>24</v>
      </c>
      <c r="R3226" t="s">
        <v>6493</v>
      </c>
      <c r="S3226">
        <v>5365</v>
      </c>
      <c r="T3226" s="25">
        <v>45138</v>
      </c>
      <c r="U3226">
        <v>49</v>
      </c>
    </row>
    <row r="3227" spans="1:21" x14ac:dyDescent="0.25">
      <c r="A3227" t="s">
        <v>3069</v>
      </c>
      <c r="B3227" s="25">
        <v>44165</v>
      </c>
      <c r="C3227" s="25">
        <v>44180</v>
      </c>
      <c r="D3227" s="18">
        <v>60</v>
      </c>
      <c r="E3227">
        <v>324.92</v>
      </c>
      <c r="F3227" s="19">
        <f t="shared" si="451"/>
        <v>44242</v>
      </c>
      <c r="G3227" s="25">
        <v>45138</v>
      </c>
      <c r="H3227" s="20">
        <f t="shared" si="452"/>
        <v>896</v>
      </c>
      <c r="I3227" s="21">
        <f t="shared" si="453"/>
        <v>291128.32000000001</v>
      </c>
      <c r="J3227" s="21">
        <f t="shared" si="454"/>
        <v>946</v>
      </c>
      <c r="K3227" s="22">
        <f t="shared" si="455"/>
        <v>-621.07999999999993</v>
      </c>
      <c r="L3227" s="21">
        <f t="shared" si="456"/>
        <v>973</v>
      </c>
      <c r="M3227" s="21">
        <f t="shared" si="457"/>
        <v>958</v>
      </c>
      <c r="N3227" s="21">
        <f t="shared" si="458"/>
        <v>316147.16000000003</v>
      </c>
      <c r="O3227" s="23">
        <f t="shared" si="459"/>
        <v>311273.36000000004</v>
      </c>
      <c r="P3227" t="s">
        <v>23</v>
      </c>
      <c r="Q3227" t="s">
        <v>24</v>
      </c>
      <c r="R3227" t="s">
        <v>6493</v>
      </c>
      <c r="S3227">
        <v>5365</v>
      </c>
      <c r="T3227" s="25">
        <v>45138</v>
      </c>
      <c r="U3227">
        <v>324.92</v>
      </c>
    </row>
    <row r="3228" spans="1:21" x14ac:dyDescent="0.25">
      <c r="A3228" t="s">
        <v>3070</v>
      </c>
      <c r="B3228" s="25">
        <v>44165</v>
      </c>
      <c r="C3228" s="25">
        <v>44180</v>
      </c>
      <c r="D3228" s="18">
        <v>60</v>
      </c>
      <c r="E3228">
        <v>324.92</v>
      </c>
      <c r="F3228" s="19">
        <f t="shared" si="451"/>
        <v>44242</v>
      </c>
      <c r="G3228" s="25">
        <v>45138</v>
      </c>
      <c r="H3228" s="20">
        <f t="shared" si="452"/>
        <v>896</v>
      </c>
      <c r="I3228" s="21">
        <f t="shared" si="453"/>
        <v>291128.32000000001</v>
      </c>
      <c r="J3228" s="21">
        <f t="shared" si="454"/>
        <v>946</v>
      </c>
      <c r="K3228" s="22">
        <f t="shared" si="455"/>
        <v>-621.07999999999993</v>
      </c>
      <c r="L3228" s="21">
        <f t="shared" si="456"/>
        <v>973</v>
      </c>
      <c r="M3228" s="21">
        <f t="shared" si="457"/>
        <v>958</v>
      </c>
      <c r="N3228" s="21">
        <f t="shared" si="458"/>
        <v>316147.16000000003</v>
      </c>
      <c r="O3228" s="23">
        <f t="shared" si="459"/>
        <v>311273.36000000004</v>
      </c>
      <c r="P3228" t="s">
        <v>23</v>
      </c>
      <c r="Q3228" t="s">
        <v>24</v>
      </c>
      <c r="R3228" t="s">
        <v>6493</v>
      </c>
      <c r="S3228">
        <v>5365</v>
      </c>
      <c r="T3228" s="25">
        <v>45138</v>
      </c>
      <c r="U3228">
        <v>324.92</v>
      </c>
    </row>
    <row r="3229" spans="1:21" x14ac:dyDescent="0.25">
      <c r="A3229" t="s">
        <v>3071</v>
      </c>
      <c r="B3229" s="25">
        <v>44165</v>
      </c>
      <c r="C3229" s="25">
        <v>44180</v>
      </c>
      <c r="D3229" s="18">
        <v>60</v>
      </c>
      <c r="E3229">
        <v>162.91999999999999</v>
      </c>
      <c r="F3229" s="19">
        <f t="shared" si="451"/>
        <v>44242</v>
      </c>
      <c r="G3229" s="25">
        <v>45138</v>
      </c>
      <c r="H3229" s="20">
        <f t="shared" si="452"/>
        <v>896</v>
      </c>
      <c r="I3229" s="21">
        <f t="shared" si="453"/>
        <v>145976.31999999998</v>
      </c>
      <c r="J3229" s="21">
        <f t="shared" si="454"/>
        <v>946</v>
      </c>
      <c r="K3229" s="22">
        <f t="shared" si="455"/>
        <v>-783.08</v>
      </c>
      <c r="L3229" s="21">
        <f t="shared" si="456"/>
        <v>973</v>
      </c>
      <c r="M3229" s="21">
        <f t="shared" si="457"/>
        <v>958</v>
      </c>
      <c r="N3229" s="21">
        <f t="shared" si="458"/>
        <v>158521.15999999997</v>
      </c>
      <c r="O3229" s="23">
        <f t="shared" si="459"/>
        <v>156077.35999999999</v>
      </c>
      <c r="P3229" t="s">
        <v>23</v>
      </c>
      <c r="Q3229" t="s">
        <v>24</v>
      </c>
      <c r="R3229" t="s">
        <v>6493</v>
      </c>
      <c r="S3229">
        <v>5365</v>
      </c>
      <c r="T3229" s="25">
        <v>45138</v>
      </c>
      <c r="U3229">
        <v>162.91999999999999</v>
      </c>
    </row>
    <row r="3230" spans="1:21" x14ac:dyDescent="0.25">
      <c r="A3230" t="s">
        <v>3072</v>
      </c>
      <c r="B3230" s="25">
        <v>44165</v>
      </c>
      <c r="C3230" s="25">
        <v>44180</v>
      </c>
      <c r="D3230" s="18">
        <v>60</v>
      </c>
      <c r="E3230">
        <v>252.92</v>
      </c>
      <c r="F3230" s="19">
        <f t="shared" si="451"/>
        <v>44242</v>
      </c>
      <c r="G3230" s="25">
        <v>45138</v>
      </c>
      <c r="H3230" s="20">
        <f t="shared" si="452"/>
        <v>896</v>
      </c>
      <c r="I3230" s="21">
        <f t="shared" si="453"/>
        <v>226616.31999999998</v>
      </c>
      <c r="J3230" s="21">
        <f t="shared" si="454"/>
        <v>946</v>
      </c>
      <c r="K3230" s="22">
        <f t="shared" si="455"/>
        <v>-693.08</v>
      </c>
      <c r="L3230" s="21">
        <f t="shared" si="456"/>
        <v>973</v>
      </c>
      <c r="M3230" s="21">
        <f t="shared" si="457"/>
        <v>958</v>
      </c>
      <c r="N3230" s="21">
        <f t="shared" si="458"/>
        <v>246091.15999999997</v>
      </c>
      <c r="O3230" s="23">
        <f t="shared" si="459"/>
        <v>242297.36</v>
      </c>
      <c r="P3230" t="s">
        <v>23</v>
      </c>
      <c r="Q3230" t="s">
        <v>24</v>
      </c>
      <c r="R3230" t="s">
        <v>6493</v>
      </c>
      <c r="S3230">
        <v>5365</v>
      </c>
      <c r="T3230" s="25">
        <v>45138</v>
      </c>
      <c r="U3230">
        <v>252.92</v>
      </c>
    </row>
    <row r="3231" spans="1:21" x14ac:dyDescent="0.25">
      <c r="A3231" t="s">
        <v>3073</v>
      </c>
      <c r="B3231" s="25">
        <v>44165</v>
      </c>
      <c r="C3231" s="25">
        <v>44180</v>
      </c>
      <c r="D3231" s="18">
        <v>60</v>
      </c>
      <c r="E3231">
        <v>324.92</v>
      </c>
      <c r="F3231" s="19">
        <f t="shared" si="451"/>
        <v>44242</v>
      </c>
      <c r="G3231" s="25">
        <v>45138</v>
      </c>
      <c r="H3231" s="20">
        <f t="shared" si="452"/>
        <v>896</v>
      </c>
      <c r="I3231" s="21">
        <f t="shared" si="453"/>
        <v>291128.32000000001</v>
      </c>
      <c r="J3231" s="21">
        <f t="shared" si="454"/>
        <v>946</v>
      </c>
      <c r="K3231" s="22">
        <f t="shared" si="455"/>
        <v>-621.07999999999993</v>
      </c>
      <c r="L3231" s="21">
        <f t="shared" si="456"/>
        <v>973</v>
      </c>
      <c r="M3231" s="21">
        <f t="shared" si="457"/>
        <v>958</v>
      </c>
      <c r="N3231" s="21">
        <f t="shared" si="458"/>
        <v>316147.16000000003</v>
      </c>
      <c r="O3231" s="23">
        <f t="shared" si="459"/>
        <v>311273.36000000004</v>
      </c>
      <c r="P3231" t="s">
        <v>23</v>
      </c>
      <c r="Q3231" t="s">
        <v>24</v>
      </c>
      <c r="R3231" t="s">
        <v>6493</v>
      </c>
      <c r="S3231">
        <v>5365</v>
      </c>
      <c r="T3231" s="25">
        <v>45138</v>
      </c>
      <c r="U3231">
        <v>324.92</v>
      </c>
    </row>
    <row r="3232" spans="1:21" x14ac:dyDescent="0.25">
      <c r="A3232" t="s">
        <v>3074</v>
      </c>
      <c r="B3232" s="25">
        <v>44165</v>
      </c>
      <c r="C3232" s="25">
        <v>44180</v>
      </c>
      <c r="D3232" s="18">
        <v>60</v>
      </c>
      <c r="E3232">
        <v>689</v>
      </c>
      <c r="F3232" s="19">
        <f t="shared" si="451"/>
        <v>44242</v>
      </c>
      <c r="G3232" s="25">
        <v>45138</v>
      </c>
      <c r="H3232" s="20">
        <f t="shared" si="452"/>
        <v>896</v>
      </c>
      <c r="I3232" s="21">
        <f t="shared" si="453"/>
        <v>617344</v>
      </c>
      <c r="J3232" s="21">
        <f t="shared" si="454"/>
        <v>946</v>
      </c>
      <c r="K3232" s="22">
        <f t="shared" si="455"/>
        <v>-257</v>
      </c>
      <c r="L3232" s="21">
        <f t="shared" si="456"/>
        <v>973</v>
      </c>
      <c r="M3232" s="21">
        <f t="shared" si="457"/>
        <v>958</v>
      </c>
      <c r="N3232" s="21">
        <f t="shared" si="458"/>
        <v>670397</v>
      </c>
      <c r="O3232" s="23">
        <f t="shared" si="459"/>
        <v>660062</v>
      </c>
      <c r="P3232" t="s">
        <v>23</v>
      </c>
      <c r="Q3232" t="s">
        <v>24</v>
      </c>
      <c r="R3232" t="s">
        <v>6493</v>
      </c>
      <c r="S3232">
        <v>5365</v>
      </c>
      <c r="T3232" s="25">
        <v>45138</v>
      </c>
      <c r="U3232">
        <v>689</v>
      </c>
    </row>
    <row r="3233" spans="1:21" x14ac:dyDescent="0.25">
      <c r="A3233" t="s">
        <v>3075</v>
      </c>
      <c r="B3233" s="25">
        <v>44165</v>
      </c>
      <c r="C3233" s="25">
        <v>44180</v>
      </c>
      <c r="D3233" s="18">
        <v>60</v>
      </c>
      <c r="E3233">
        <v>689</v>
      </c>
      <c r="F3233" s="19">
        <f t="shared" si="451"/>
        <v>44242</v>
      </c>
      <c r="G3233" s="25">
        <v>45138</v>
      </c>
      <c r="H3233" s="20">
        <f t="shared" si="452"/>
        <v>896</v>
      </c>
      <c r="I3233" s="21">
        <f t="shared" si="453"/>
        <v>617344</v>
      </c>
      <c r="J3233" s="21">
        <f t="shared" si="454"/>
        <v>946</v>
      </c>
      <c r="K3233" s="22">
        <f t="shared" si="455"/>
        <v>-257</v>
      </c>
      <c r="L3233" s="21">
        <f t="shared" si="456"/>
        <v>973</v>
      </c>
      <c r="M3233" s="21">
        <f t="shared" si="457"/>
        <v>958</v>
      </c>
      <c r="N3233" s="21">
        <f t="shared" si="458"/>
        <v>670397</v>
      </c>
      <c r="O3233" s="23">
        <f t="shared" si="459"/>
        <v>660062</v>
      </c>
      <c r="P3233" t="s">
        <v>23</v>
      </c>
      <c r="Q3233" t="s">
        <v>24</v>
      </c>
      <c r="R3233" t="s">
        <v>6493</v>
      </c>
      <c r="S3233">
        <v>5365</v>
      </c>
      <c r="T3233" s="25">
        <v>45138</v>
      </c>
      <c r="U3233">
        <v>689</v>
      </c>
    </row>
    <row r="3234" spans="1:21" x14ac:dyDescent="0.25">
      <c r="A3234" t="s">
        <v>3076</v>
      </c>
      <c r="B3234" s="25">
        <v>44165</v>
      </c>
      <c r="C3234" s="25">
        <v>44175</v>
      </c>
      <c r="D3234" s="18">
        <v>60</v>
      </c>
      <c r="E3234">
        <v>689</v>
      </c>
      <c r="F3234" s="19">
        <f t="shared" si="451"/>
        <v>44237</v>
      </c>
      <c r="G3234" s="25">
        <v>45138</v>
      </c>
      <c r="H3234" s="20">
        <f t="shared" si="452"/>
        <v>901</v>
      </c>
      <c r="I3234" s="21">
        <f t="shared" si="453"/>
        <v>620789</v>
      </c>
      <c r="J3234" s="21">
        <f t="shared" si="454"/>
        <v>951</v>
      </c>
      <c r="K3234" s="22">
        <f t="shared" si="455"/>
        <v>-262</v>
      </c>
      <c r="L3234" s="21">
        <f t="shared" si="456"/>
        <v>973</v>
      </c>
      <c r="M3234" s="21">
        <f t="shared" si="457"/>
        <v>963</v>
      </c>
      <c r="N3234" s="21">
        <f t="shared" si="458"/>
        <v>670397</v>
      </c>
      <c r="O3234" s="23">
        <f t="shared" si="459"/>
        <v>663507</v>
      </c>
      <c r="P3234" t="s">
        <v>23</v>
      </c>
      <c r="Q3234" t="s">
        <v>24</v>
      </c>
      <c r="R3234" t="s">
        <v>6493</v>
      </c>
      <c r="S3234">
        <v>5365</v>
      </c>
      <c r="T3234" s="25">
        <v>45138</v>
      </c>
      <c r="U3234">
        <v>689</v>
      </c>
    </row>
    <row r="3235" spans="1:21" x14ac:dyDescent="0.25">
      <c r="A3235" t="s">
        <v>3077</v>
      </c>
      <c r="B3235" s="25">
        <v>44165</v>
      </c>
      <c r="C3235" s="25">
        <v>44215</v>
      </c>
      <c r="D3235" s="18">
        <v>60</v>
      </c>
      <c r="E3235">
        <v>159.91999999999999</v>
      </c>
      <c r="F3235" s="19">
        <f t="shared" si="451"/>
        <v>44274</v>
      </c>
      <c r="G3235" s="25">
        <v>45138</v>
      </c>
      <c r="H3235" s="20">
        <f t="shared" si="452"/>
        <v>864</v>
      </c>
      <c r="I3235" s="21">
        <f t="shared" si="453"/>
        <v>138170.87999999998</v>
      </c>
      <c r="J3235" s="21">
        <f t="shared" si="454"/>
        <v>912</v>
      </c>
      <c r="K3235" s="22">
        <f t="shared" si="455"/>
        <v>-752.08</v>
      </c>
      <c r="L3235" s="21">
        <f t="shared" si="456"/>
        <v>973</v>
      </c>
      <c r="M3235" s="21">
        <f t="shared" si="457"/>
        <v>923</v>
      </c>
      <c r="N3235" s="21">
        <f t="shared" si="458"/>
        <v>155602.15999999997</v>
      </c>
      <c r="O3235" s="23">
        <f t="shared" si="459"/>
        <v>147606.15999999997</v>
      </c>
      <c r="P3235" t="s">
        <v>23</v>
      </c>
      <c r="Q3235" t="s">
        <v>24</v>
      </c>
      <c r="R3235" t="s">
        <v>6493</v>
      </c>
      <c r="S3235">
        <v>5365</v>
      </c>
      <c r="T3235" s="25">
        <v>45138</v>
      </c>
      <c r="U3235">
        <v>159.91999999999999</v>
      </c>
    </row>
    <row r="3236" spans="1:21" x14ac:dyDescent="0.25">
      <c r="A3236" t="s">
        <v>3078</v>
      </c>
      <c r="B3236" s="25">
        <v>44165</v>
      </c>
      <c r="C3236" s="25">
        <v>44180</v>
      </c>
      <c r="D3236" s="18">
        <v>60</v>
      </c>
      <c r="E3236">
        <v>413.4</v>
      </c>
      <c r="F3236" s="19">
        <f t="shared" si="451"/>
        <v>44242</v>
      </c>
      <c r="G3236" s="25">
        <v>45138</v>
      </c>
      <c r="H3236" s="20">
        <f t="shared" si="452"/>
        <v>896</v>
      </c>
      <c r="I3236" s="21">
        <f t="shared" si="453"/>
        <v>370406.39999999997</v>
      </c>
      <c r="J3236" s="21">
        <f t="shared" si="454"/>
        <v>946</v>
      </c>
      <c r="K3236" s="22">
        <f t="shared" si="455"/>
        <v>-532.6</v>
      </c>
      <c r="L3236" s="21">
        <f t="shared" si="456"/>
        <v>973</v>
      </c>
      <c r="M3236" s="21">
        <f t="shared" si="457"/>
        <v>958</v>
      </c>
      <c r="N3236" s="21">
        <f t="shared" si="458"/>
        <v>402238.19999999995</v>
      </c>
      <c r="O3236" s="23">
        <f t="shared" si="459"/>
        <v>396037.19999999995</v>
      </c>
      <c r="P3236" t="s">
        <v>23</v>
      </c>
      <c r="Q3236" t="s">
        <v>24</v>
      </c>
      <c r="R3236" t="s">
        <v>6493</v>
      </c>
      <c r="S3236">
        <v>5365</v>
      </c>
      <c r="T3236" s="25">
        <v>45138</v>
      </c>
      <c r="U3236">
        <v>413.4</v>
      </c>
    </row>
    <row r="3237" spans="1:21" x14ac:dyDescent="0.25">
      <c r="A3237" t="s">
        <v>3079</v>
      </c>
      <c r="B3237" s="25">
        <v>44165</v>
      </c>
      <c r="C3237" s="25">
        <v>44175</v>
      </c>
      <c r="D3237" s="18">
        <v>60</v>
      </c>
      <c r="E3237">
        <v>159.91999999999999</v>
      </c>
      <c r="F3237" s="19">
        <f t="shared" si="451"/>
        <v>44237</v>
      </c>
      <c r="G3237" s="25">
        <v>45138</v>
      </c>
      <c r="H3237" s="20">
        <f t="shared" si="452"/>
        <v>901</v>
      </c>
      <c r="I3237" s="21">
        <f t="shared" si="453"/>
        <v>144087.91999999998</v>
      </c>
      <c r="J3237" s="21">
        <f t="shared" si="454"/>
        <v>951</v>
      </c>
      <c r="K3237" s="22">
        <f t="shared" si="455"/>
        <v>-791.08</v>
      </c>
      <c r="L3237" s="21">
        <f t="shared" si="456"/>
        <v>973</v>
      </c>
      <c r="M3237" s="21">
        <f t="shared" si="457"/>
        <v>963</v>
      </c>
      <c r="N3237" s="21">
        <f t="shared" si="458"/>
        <v>155602.15999999997</v>
      </c>
      <c r="O3237" s="23">
        <f t="shared" si="459"/>
        <v>154002.96</v>
      </c>
      <c r="P3237" t="s">
        <v>23</v>
      </c>
      <c r="Q3237" t="s">
        <v>24</v>
      </c>
      <c r="R3237" t="s">
        <v>6493</v>
      </c>
      <c r="S3237">
        <v>5365</v>
      </c>
      <c r="T3237" s="25">
        <v>45138</v>
      </c>
      <c r="U3237">
        <v>159.91999999999999</v>
      </c>
    </row>
    <row r="3238" spans="1:21" x14ac:dyDescent="0.25">
      <c r="A3238" t="s">
        <v>3080</v>
      </c>
      <c r="B3238" s="25">
        <v>44165</v>
      </c>
      <c r="C3238" s="25">
        <v>44215</v>
      </c>
      <c r="D3238" s="18">
        <v>60</v>
      </c>
      <c r="E3238">
        <v>214.2</v>
      </c>
      <c r="F3238" s="19">
        <f t="shared" si="451"/>
        <v>44274</v>
      </c>
      <c r="G3238" s="25">
        <v>45138</v>
      </c>
      <c r="H3238" s="20">
        <f t="shared" si="452"/>
        <v>864</v>
      </c>
      <c r="I3238" s="21">
        <f t="shared" si="453"/>
        <v>185068.79999999999</v>
      </c>
      <c r="J3238" s="21">
        <f t="shared" si="454"/>
        <v>912</v>
      </c>
      <c r="K3238" s="22">
        <f t="shared" si="455"/>
        <v>-697.8</v>
      </c>
      <c r="L3238" s="21">
        <f t="shared" si="456"/>
        <v>973</v>
      </c>
      <c r="M3238" s="21">
        <f t="shared" si="457"/>
        <v>923</v>
      </c>
      <c r="N3238" s="21">
        <f t="shared" si="458"/>
        <v>208416.59999999998</v>
      </c>
      <c r="O3238" s="23">
        <f t="shared" si="459"/>
        <v>197706.59999999998</v>
      </c>
      <c r="P3238" t="s">
        <v>23</v>
      </c>
      <c r="Q3238" t="s">
        <v>24</v>
      </c>
      <c r="R3238" t="s">
        <v>6493</v>
      </c>
      <c r="S3238">
        <v>5365</v>
      </c>
      <c r="T3238" s="25">
        <v>45138</v>
      </c>
      <c r="U3238">
        <v>214.2</v>
      </c>
    </row>
    <row r="3239" spans="1:21" x14ac:dyDescent="0.25">
      <c r="A3239" t="s">
        <v>3081</v>
      </c>
      <c r="B3239" s="25">
        <v>44165</v>
      </c>
      <c r="C3239" s="25">
        <v>44180</v>
      </c>
      <c r="D3239" s="18">
        <v>60</v>
      </c>
      <c r="E3239">
        <v>181.2</v>
      </c>
      <c r="F3239" s="19">
        <f t="shared" si="451"/>
        <v>44242</v>
      </c>
      <c r="G3239" s="25">
        <v>45138</v>
      </c>
      <c r="H3239" s="20">
        <f t="shared" si="452"/>
        <v>896</v>
      </c>
      <c r="I3239" s="21">
        <f t="shared" si="453"/>
        <v>162355.19999999998</v>
      </c>
      <c r="J3239" s="21">
        <f t="shared" si="454"/>
        <v>946</v>
      </c>
      <c r="K3239" s="22">
        <f t="shared" si="455"/>
        <v>-764.8</v>
      </c>
      <c r="L3239" s="21">
        <f t="shared" si="456"/>
        <v>973</v>
      </c>
      <c r="M3239" s="21">
        <f t="shared" si="457"/>
        <v>958</v>
      </c>
      <c r="N3239" s="21">
        <f t="shared" si="458"/>
        <v>176307.59999999998</v>
      </c>
      <c r="O3239" s="23">
        <f t="shared" si="459"/>
        <v>173589.59999999998</v>
      </c>
      <c r="P3239" t="s">
        <v>23</v>
      </c>
      <c r="Q3239" t="s">
        <v>24</v>
      </c>
      <c r="R3239" t="s">
        <v>6493</v>
      </c>
      <c r="S3239">
        <v>5365</v>
      </c>
      <c r="T3239" s="25">
        <v>45138</v>
      </c>
      <c r="U3239">
        <v>181.2</v>
      </c>
    </row>
    <row r="3240" spans="1:21" x14ac:dyDescent="0.25">
      <c r="A3240" t="s">
        <v>3082</v>
      </c>
      <c r="B3240" s="25">
        <v>44165</v>
      </c>
      <c r="C3240" s="25">
        <v>44175</v>
      </c>
      <c r="D3240" s="18">
        <v>60</v>
      </c>
      <c r="E3240">
        <v>320</v>
      </c>
      <c r="F3240" s="19">
        <f t="shared" si="451"/>
        <v>44237</v>
      </c>
      <c r="G3240" s="25">
        <v>45138</v>
      </c>
      <c r="H3240" s="20">
        <f t="shared" si="452"/>
        <v>901</v>
      </c>
      <c r="I3240" s="21">
        <f t="shared" si="453"/>
        <v>288320</v>
      </c>
      <c r="J3240" s="21">
        <f t="shared" si="454"/>
        <v>951</v>
      </c>
      <c r="K3240" s="22">
        <f t="shared" si="455"/>
        <v>-631</v>
      </c>
      <c r="L3240" s="21">
        <f t="shared" si="456"/>
        <v>973</v>
      </c>
      <c r="M3240" s="21">
        <f t="shared" si="457"/>
        <v>963</v>
      </c>
      <c r="N3240" s="21">
        <f t="shared" si="458"/>
        <v>311360</v>
      </c>
      <c r="O3240" s="23">
        <f t="shared" si="459"/>
        <v>308160</v>
      </c>
      <c r="P3240" t="s">
        <v>23</v>
      </c>
      <c r="Q3240" t="s">
        <v>24</v>
      </c>
      <c r="R3240" t="s">
        <v>6493</v>
      </c>
      <c r="S3240">
        <v>5367</v>
      </c>
      <c r="T3240" s="25">
        <v>45138</v>
      </c>
      <c r="U3240">
        <v>320</v>
      </c>
    </row>
    <row r="3241" spans="1:21" x14ac:dyDescent="0.25">
      <c r="A3241" t="s">
        <v>3083</v>
      </c>
      <c r="B3241" s="25">
        <v>44165</v>
      </c>
      <c r="C3241" s="25">
        <v>44180</v>
      </c>
      <c r="D3241" s="18">
        <v>60</v>
      </c>
      <c r="E3241">
        <v>248</v>
      </c>
      <c r="F3241" s="19">
        <f t="shared" si="451"/>
        <v>44242</v>
      </c>
      <c r="G3241" s="25">
        <v>45138</v>
      </c>
      <c r="H3241" s="20">
        <f t="shared" si="452"/>
        <v>896</v>
      </c>
      <c r="I3241" s="21">
        <f t="shared" si="453"/>
        <v>222208</v>
      </c>
      <c r="J3241" s="21">
        <f t="shared" si="454"/>
        <v>946</v>
      </c>
      <c r="K3241" s="22">
        <f t="shared" si="455"/>
        <v>-698</v>
      </c>
      <c r="L3241" s="21">
        <f t="shared" si="456"/>
        <v>973</v>
      </c>
      <c r="M3241" s="21">
        <f t="shared" si="457"/>
        <v>958</v>
      </c>
      <c r="N3241" s="21">
        <f t="shared" si="458"/>
        <v>241304</v>
      </c>
      <c r="O3241" s="23">
        <f t="shared" si="459"/>
        <v>237584</v>
      </c>
      <c r="P3241" t="s">
        <v>23</v>
      </c>
      <c r="Q3241" t="s">
        <v>24</v>
      </c>
      <c r="R3241" t="s">
        <v>6493</v>
      </c>
      <c r="S3241">
        <v>5367</v>
      </c>
      <c r="T3241" s="25">
        <v>45138</v>
      </c>
      <c r="U3241">
        <v>248</v>
      </c>
    </row>
    <row r="3242" spans="1:21" x14ac:dyDescent="0.25">
      <c r="A3242" t="s">
        <v>3084</v>
      </c>
      <c r="B3242" s="25">
        <v>44165</v>
      </c>
      <c r="C3242" s="25">
        <v>44215</v>
      </c>
      <c r="D3242" s="18">
        <v>60</v>
      </c>
      <c r="E3242">
        <v>80</v>
      </c>
      <c r="F3242" s="19">
        <f t="shared" si="451"/>
        <v>44274</v>
      </c>
      <c r="G3242" s="25">
        <v>45138</v>
      </c>
      <c r="H3242" s="20">
        <f t="shared" si="452"/>
        <v>864</v>
      </c>
      <c r="I3242" s="21">
        <f t="shared" si="453"/>
        <v>69120</v>
      </c>
      <c r="J3242" s="21">
        <f t="shared" si="454"/>
        <v>912</v>
      </c>
      <c r="K3242" s="22">
        <f t="shared" si="455"/>
        <v>-832</v>
      </c>
      <c r="L3242" s="21">
        <f t="shared" si="456"/>
        <v>973</v>
      </c>
      <c r="M3242" s="21">
        <f t="shared" si="457"/>
        <v>923</v>
      </c>
      <c r="N3242" s="21">
        <f t="shared" si="458"/>
        <v>77840</v>
      </c>
      <c r="O3242" s="23">
        <f t="shared" si="459"/>
        <v>73840</v>
      </c>
      <c r="P3242" t="s">
        <v>23</v>
      </c>
      <c r="Q3242" t="s">
        <v>24</v>
      </c>
      <c r="R3242" t="s">
        <v>6493</v>
      </c>
      <c r="S3242">
        <v>5367</v>
      </c>
      <c r="T3242" s="25">
        <v>45138</v>
      </c>
      <c r="U3242">
        <v>80</v>
      </c>
    </row>
    <row r="3243" spans="1:21" x14ac:dyDescent="0.25">
      <c r="A3243" t="s">
        <v>3085</v>
      </c>
      <c r="B3243" s="25">
        <v>44165</v>
      </c>
      <c r="C3243" s="25">
        <v>44175</v>
      </c>
      <c r="D3243" s="18">
        <v>60</v>
      </c>
      <c r="E3243">
        <v>120</v>
      </c>
      <c r="F3243" s="19">
        <f t="shared" si="451"/>
        <v>44237</v>
      </c>
      <c r="G3243" s="25">
        <v>45138</v>
      </c>
      <c r="H3243" s="20">
        <f t="shared" si="452"/>
        <v>901</v>
      </c>
      <c r="I3243" s="21">
        <f t="shared" si="453"/>
        <v>108120</v>
      </c>
      <c r="J3243" s="21">
        <f t="shared" si="454"/>
        <v>951</v>
      </c>
      <c r="K3243" s="22">
        <f t="shared" si="455"/>
        <v>-831</v>
      </c>
      <c r="L3243" s="21">
        <f t="shared" si="456"/>
        <v>973</v>
      </c>
      <c r="M3243" s="21">
        <f t="shared" si="457"/>
        <v>963</v>
      </c>
      <c r="N3243" s="21">
        <f t="shared" si="458"/>
        <v>116760</v>
      </c>
      <c r="O3243" s="23">
        <f t="shared" si="459"/>
        <v>115560</v>
      </c>
      <c r="P3243" t="s">
        <v>23</v>
      </c>
      <c r="Q3243" t="s">
        <v>24</v>
      </c>
      <c r="R3243" t="s">
        <v>6493</v>
      </c>
      <c r="S3243">
        <v>5367</v>
      </c>
      <c r="T3243" s="25">
        <v>45138</v>
      </c>
      <c r="U3243">
        <v>120</v>
      </c>
    </row>
    <row r="3244" spans="1:21" x14ac:dyDescent="0.25">
      <c r="A3244" t="s">
        <v>3086</v>
      </c>
      <c r="B3244" s="25">
        <v>44165</v>
      </c>
      <c r="C3244" s="25">
        <v>44180</v>
      </c>
      <c r="D3244" s="18">
        <v>60</v>
      </c>
      <c r="E3244">
        <v>120</v>
      </c>
      <c r="F3244" s="19">
        <f t="shared" si="451"/>
        <v>44242</v>
      </c>
      <c r="G3244" s="25">
        <v>45138</v>
      </c>
      <c r="H3244" s="20">
        <f t="shared" si="452"/>
        <v>896</v>
      </c>
      <c r="I3244" s="21">
        <f t="shared" si="453"/>
        <v>107520</v>
      </c>
      <c r="J3244" s="21">
        <f t="shared" si="454"/>
        <v>946</v>
      </c>
      <c r="K3244" s="22">
        <f t="shared" si="455"/>
        <v>-826</v>
      </c>
      <c r="L3244" s="21">
        <f t="shared" si="456"/>
        <v>973</v>
      </c>
      <c r="M3244" s="21">
        <f t="shared" si="457"/>
        <v>958</v>
      </c>
      <c r="N3244" s="21">
        <f t="shared" si="458"/>
        <v>116760</v>
      </c>
      <c r="O3244" s="23">
        <f t="shared" si="459"/>
        <v>114960</v>
      </c>
      <c r="P3244" t="s">
        <v>23</v>
      </c>
      <c r="Q3244" t="s">
        <v>24</v>
      </c>
      <c r="R3244" t="s">
        <v>6493</v>
      </c>
      <c r="S3244">
        <v>5367</v>
      </c>
      <c r="T3244" s="25">
        <v>45138</v>
      </c>
      <c r="U3244">
        <v>120</v>
      </c>
    </row>
    <row r="3245" spans="1:21" x14ac:dyDescent="0.25">
      <c r="A3245" t="s">
        <v>3087</v>
      </c>
      <c r="B3245" s="25">
        <v>44165</v>
      </c>
      <c r="C3245" s="25">
        <v>44180</v>
      </c>
      <c r="D3245" s="18">
        <v>60</v>
      </c>
      <c r="E3245">
        <v>80</v>
      </c>
      <c r="F3245" s="19">
        <f t="shared" si="451"/>
        <v>44242</v>
      </c>
      <c r="G3245" s="25">
        <v>45138</v>
      </c>
      <c r="H3245" s="20">
        <f t="shared" si="452"/>
        <v>896</v>
      </c>
      <c r="I3245" s="21">
        <f t="shared" si="453"/>
        <v>71680</v>
      </c>
      <c r="J3245" s="21">
        <f t="shared" si="454"/>
        <v>946</v>
      </c>
      <c r="K3245" s="22">
        <f t="shared" si="455"/>
        <v>-866</v>
      </c>
      <c r="L3245" s="21">
        <f t="shared" si="456"/>
        <v>973</v>
      </c>
      <c r="M3245" s="21">
        <f t="shared" si="457"/>
        <v>958</v>
      </c>
      <c r="N3245" s="21">
        <f t="shared" si="458"/>
        <v>77840</v>
      </c>
      <c r="O3245" s="23">
        <f t="shared" si="459"/>
        <v>76640</v>
      </c>
      <c r="P3245" t="s">
        <v>23</v>
      </c>
      <c r="Q3245" t="s">
        <v>24</v>
      </c>
      <c r="R3245" t="s">
        <v>6493</v>
      </c>
      <c r="S3245">
        <v>5367</v>
      </c>
      <c r="T3245" s="25">
        <v>45138</v>
      </c>
      <c r="U3245">
        <v>80</v>
      </c>
    </row>
    <row r="3246" spans="1:21" x14ac:dyDescent="0.25">
      <c r="A3246" t="s">
        <v>3088</v>
      </c>
      <c r="B3246" s="25">
        <v>44165</v>
      </c>
      <c r="C3246" s="25">
        <v>44215</v>
      </c>
      <c r="D3246" s="18">
        <v>60</v>
      </c>
      <c r="E3246">
        <v>80</v>
      </c>
      <c r="F3246" s="19">
        <f t="shared" si="451"/>
        <v>44274</v>
      </c>
      <c r="G3246" s="25">
        <v>45138</v>
      </c>
      <c r="H3246" s="20">
        <f t="shared" si="452"/>
        <v>864</v>
      </c>
      <c r="I3246" s="21">
        <f t="shared" si="453"/>
        <v>69120</v>
      </c>
      <c r="J3246" s="21">
        <f t="shared" si="454"/>
        <v>912</v>
      </c>
      <c r="K3246" s="22">
        <f t="shared" si="455"/>
        <v>-832</v>
      </c>
      <c r="L3246" s="21">
        <f t="shared" si="456"/>
        <v>973</v>
      </c>
      <c r="M3246" s="21">
        <f t="shared" si="457"/>
        <v>923</v>
      </c>
      <c r="N3246" s="21">
        <f t="shared" si="458"/>
        <v>77840</v>
      </c>
      <c r="O3246" s="23">
        <f t="shared" si="459"/>
        <v>73840</v>
      </c>
      <c r="P3246" t="s">
        <v>23</v>
      </c>
      <c r="Q3246" t="s">
        <v>24</v>
      </c>
      <c r="R3246" t="s">
        <v>6493</v>
      </c>
      <c r="S3246">
        <v>5367</v>
      </c>
      <c r="T3246" s="25">
        <v>45138</v>
      </c>
      <c r="U3246">
        <v>80</v>
      </c>
    </row>
    <row r="3247" spans="1:21" x14ac:dyDescent="0.25">
      <c r="A3247" t="s">
        <v>3089</v>
      </c>
      <c r="B3247" s="25">
        <v>44196</v>
      </c>
      <c r="C3247" s="25">
        <v>44209</v>
      </c>
      <c r="D3247" s="18">
        <v>60</v>
      </c>
      <c r="E3247">
        <v>350</v>
      </c>
      <c r="F3247" s="19">
        <f t="shared" si="451"/>
        <v>44268</v>
      </c>
      <c r="G3247" s="25">
        <v>45138</v>
      </c>
      <c r="H3247" s="20">
        <f t="shared" si="452"/>
        <v>870</v>
      </c>
      <c r="I3247" s="21">
        <f t="shared" si="453"/>
        <v>304500</v>
      </c>
      <c r="J3247" s="21">
        <f t="shared" si="454"/>
        <v>918</v>
      </c>
      <c r="K3247" s="22">
        <f t="shared" si="455"/>
        <v>-568</v>
      </c>
      <c r="L3247" s="21">
        <f t="shared" si="456"/>
        <v>942</v>
      </c>
      <c r="M3247" s="21">
        <f t="shared" si="457"/>
        <v>929</v>
      </c>
      <c r="N3247" s="21">
        <f t="shared" si="458"/>
        <v>329700</v>
      </c>
      <c r="O3247" s="23">
        <f t="shared" si="459"/>
        <v>325150</v>
      </c>
      <c r="P3247" t="s">
        <v>23</v>
      </c>
      <c r="Q3247" t="s">
        <v>24</v>
      </c>
      <c r="R3247" t="s">
        <v>6493</v>
      </c>
      <c r="S3247">
        <v>5367</v>
      </c>
      <c r="T3247" s="25">
        <v>45138</v>
      </c>
      <c r="U3247">
        <v>350</v>
      </c>
    </row>
    <row r="3248" spans="1:21" x14ac:dyDescent="0.25">
      <c r="A3248" t="s">
        <v>3090</v>
      </c>
      <c r="B3248" s="25">
        <v>44196</v>
      </c>
      <c r="C3248" s="25">
        <v>44215</v>
      </c>
      <c r="D3248" s="18">
        <v>60</v>
      </c>
      <c r="E3248">
        <v>214.2</v>
      </c>
      <c r="F3248" s="19">
        <f t="shared" si="451"/>
        <v>44274</v>
      </c>
      <c r="G3248" s="25">
        <v>45138</v>
      </c>
      <c r="H3248" s="20">
        <f t="shared" si="452"/>
        <v>864</v>
      </c>
      <c r="I3248" s="21">
        <f t="shared" si="453"/>
        <v>185068.79999999999</v>
      </c>
      <c r="J3248" s="21">
        <f t="shared" si="454"/>
        <v>912</v>
      </c>
      <c r="K3248" s="22">
        <f t="shared" si="455"/>
        <v>-697.8</v>
      </c>
      <c r="L3248" s="21">
        <f t="shared" si="456"/>
        <v>942</v>
      </c>
      <c r="M3248" s="21">
        <f t="shared" si="457"/>
        <v>923</v>
      </c>
      <c r="N3248" s="21">
        <f t="shared" si="458"/>
        <v>201776.4</v>
      </c>
      <c r="O3248" s="23">
        <f t="shared" si="459"/>
        <v>197706.59999999998</v>
      </c>
      <c r="P3248" t="s">
        <v>23</v>
      </c>
      <c r="Q3248" t="s">
        <v>24</v>
      </c>
      <c r="R3248" t="s">
        <v>6493</v>
      </c>
      <c r="S3248">
        <v>5367</v>
      </c>
      <c r="T3248" s="25">
        <v>45138</v>
      </c>
      <c r="U3248">
        <v>214.2</v>
      </c>
    </row>
    <row r="3249" spans="1:21" x14ac:dyDescent="0.25">
      <c r="A3249" t="s">
        <v>3091</v>
      </c>
      <c r="B3249" s="25">
        <v>44196</v>
      </c>
      <c r="C3249" s="25">
        <v>44215</v>
      </c>
      <c r="D3249" s="18">
        <v>60</v>
      </c>
      <c r="E3249" s="26">
        <v>1197.3900000000001</v>
      </c>
      <c r="F3249" s="19">
        <f t="shared" si="451"/>
        <v>44274</v>
      </c>
      <c r="G3249" s="25">
        <v>45138</v>
      </c>
      <c r="H3249" s="20">
        <f t="shared" si="452"/>
        <v>864</v>
      </c>
      <c r="I3249" s="21">
        <f t="shared" si="453"/>
        <v>1034544.9600000001</v>
      </c>
      <c r="J3249" s="21">
        <f t="shared" si="454"/>
        <v>912</v>
      </c>
      <c r="K3249" s="22">
        <f t="shared" si="455"/>
        <v>285.3900000000001</v>
      </c>
      <c r="L3249" s="21">
        <f t="shared" si="456"/>
        <v>942</v>
      </c>
      <c r="M3249" s="21">
        <f t="shared" si="457"/>
        <v>923</v>
      </c>
      <c r="N3249" s="21">
        <f t="shared" si="458"/>
        <v>1127941.3800000001</v>
      </c>
      <c r="O3249" s="23">
        <f t="shared" si="459"/>
        <v>1105190.9700000002</v>
      </c>
      <c r="P3249" t="s">
        <v>23</v>
      </c>
      <c r="Q3249" t="s">
        <v>24</v>
      </c>
      <c r="R3249" t="s">
        <v>6493</v>
      </c>
      <c r="S3249">
        <v>5367</v>
      </c>
      <c r="T3249" s="25">
        <v>45138</v>
      </c>
      <c r="U3249" s="26">
        <v>1197.3900000000001</v>
      </c>
    </row>
    <row r="3250" spans="1:21" x14ac:dyDescent="0.25">
      <c r="A3250" t="s">
        <v>3092</v>
      </c>
      <c r="B3250" s="25">
        <v>44196</v>
      </c>
      <c r="C3250" s="25">
        <v>44215</v>
      </c>
      <c r="D3250" s="18">
        <v>60</v>
      </c>
      <c r="E3250" s="26">
        <v>2135</v>
      </c>
      <c r="F3250" s="19">
        <f t="shared" si="451"/>
        <v>44274</v>
      </c>
      <c r="G3250" s="25">
        <v>45138</v>
      </c>
      <c r="H3250" s="20">
        <f t="shared" si="452"/>
        <v>864</v>
      </c>
      <c r="I3250" s="21">
        <f t="shared" si="453"/>
        <v>1844640</v>
      </c>
      <c r="J3250" s="21">
        <f t="shared" si="454"/>
        <v>912</v>
      </c>
      <c r="K3250" s="22">
        <f t="shared" si="455"/>
        <v>1223</v>
      </c>
      <c r="L3250" s="21">
        <f t="shared" si="456"/>
        <v>942</v>
      </c>
      <c r="M3250" s="21">
        <f t="shared" si="457"/>
        <v>923</v>
      </c>
      <c r="N3250" s="21">
        <f t="shared" si="458"/>
        <v>2011170</v>
      </c>
      <c r="O3250" s="23">
        <f t="shared" si="459"/>
        <v>1970605</v>
      </c>
      <c r="P3250" t="s">
        <v>23</v>
      </c>
      <c r="Q3250" t="s">
        <v>24</v>
      </c>
      <c r="R3250" t="s">
        <v>6493</v>
      </c>
      <c r="S3250">
        <v>5367</v>
      </c>
      <c r="T3250" s="25">
        <v>45138</v>
      </c>
      <c r="U3250" s="26">
        <v>2135</v>
      </c>
    </row>
    <row r="3251" spans="1:21" x14ac:dyDescent="0.25">
      <c r="A3251" t="s">
        <v>3093</v>
      </c>
      <c r="B3251" s="25">
        <v>44196</v>
      </c>
      <c r="C3251" s="25">
        <v>44215</v>
      </c>
      <c r="D3251" s="18">
        <v>60</v>
      </c>
      <c r="E3251">
        <v>638</v>
      </c>
      <c r="F3251" s="19">
        <f t="shared" si="451"/>
        <v>44274</v>
      </c>
      <c r="G3251" s="25">
        <v>45138</v>
      </c>
      <c r="H3251" s="20">
        <f t="shared" si="452"/>
        <v>864</v>
      </c>
      <c r="I3251" s="21">
        <f t="shared" si="453"/>
        <v>551232</v>
      </c>
      <c r="J3251" s="21">
        <f t="shared" si="454"/>
        <v>912</v>
      </c>
      <c r="K3251" s="22">
        <f t="shared" si="455"/>
        <v>-274</v>
      </c>
      <c r="L3251" s="21">
        <f t="shared" si="456"/>
        <v>942</v>
      </c>
      <c r="M3251" s="21">
        <f t="shared" si="457"/>
        <v>923</v>
      </c>
      <c r="N3251" s="21">
        <f t="shared" si="458"/>
        <v>600996</v>
      </c>
      <c r="O3251" s="23">
        <f t="shared" si="459"/>
        <v>588874</v>
      </c>
      <c r="P3251" t="s">
        <v>23</v>
      </c>
      <c r="Q3251" t="s">
        <v>24</v>
      </c>
      <c r="R3251" t="s">
        <v>6493</v>
      </c>
      <c r="S3251">
        <v>5367</v>
      </c>
      <c r="T3251" s="25">
        <v>45138</v>
      </c>
      <c r="U3251">
        <v>638</v>
      </c>
    </row>
    <row r="3252" spans="1:21" x14ac:dyDescent="0.25">
      <c r="A3252" t="s">
        <v>3094</v>
      </c>
      <c r="B3252" s="25">
        <v>44196</v>
      </c>
      <c r="C3252" s="25">
        <v>44209</v>
      </c>
      <c r="D3252" s="18">
        <v>60</v>
      </c>
      <c r="E3252">
        <v>322.92</v>
      </c>
      <c r="F3252" s="19">
        <f t="shared" si="451"/>
        <v>44268</v>
      </c>
      <c r="G3252" s="25">
        <v>45138</v>
      </c>
      <c r="H3252" s="20">
        <f t="shared" si="452"/>
        <v>870</v>
      </c>
      <c r="I3252" s="21">
        <f t="shared" si="453"/>
        <v>280940.40000000002</v>
      </c>
      <c r="J3252" s="21">
        <f t="shared" si="454"/>
        <v>918</v>
      </c>
      <c r="K3252" s="22">
        <f t="shared" si="455"/>
        <v>-595.07999999999993</v>
      </c>
      <c r="L3252" s="21">
        <f t="shared" si="456"/>
        <v>942</v>
      </c>
      <c r="M3252" s="21">
        <f t="shared" si="457"/>
        <v>929</v>
      </c>
      <c r="N3252" s="21">
        <f t="shared" si="458"/>
        <v>304190.64</v>
      </c>
      <c r="O3252" s="23">
        <f t="shared" si="459"/>
        <v>299992.68</v>
      </c>
      <c r="P3252" t="s">
        <v>23</v>
      </c>
      <c r="Q3252" t="s">
        <v>24</v>
      </c>
      <c r="R3252" t="s">
        <v>6493</v>
      </c>
      <c r="S3252">
        <v>5367</v>
      </c>
      <c r="T3252" s="25">
        <v>45138</v>
      </c>
      <c r="U3252">
        <v>322.92</v>
      </c>
    </row>
    <row r="3253" spans="1:21" x14ac:dyDescent="0.25">
      <c r="A3253" t="s">
        <v>3095</v>
      </c>
      <c r="B3253" s="25">
        <v>44196</v>
      </c>
      <c r="C3253" s="25">
        <v>44209</v>
      </c>
      <c r="D3253" s="18">
        <v>60</v>
      </c>
      <c r="E3253">
        <v>349.92</v>
      </c>
      <c r="F3253" s="19">
        <f t="shared" si="451"/>
        <v>44268</v>
      </c>
      <c r="G3253" s="25">
        <v>45138</v>
      </c>
      <c r="H3253" s="20">
        <f t="shared" si="452"/>
        <v>870</v>
      </c>
      <c r="I3253" s="21">
        <f t="shared" si="453"/>
        <v>304430.40000000002</v>
      </c>
      <c r="J3253" s="21">
        <f t="shared" si="454"/>
        <v>918</v>
      </c>
      <c r="K3253" s="22">
        <f t="shared" si="455"/>
        <v>-568.07999999999993</v>
      </c>
      <c r="L3253" s="21">
        <f t="shared" si="456"/>
        <v>942</v>
      </c>
      <c r="M3253" s="21">
        <f t="shared" si="457"/>
        <v>929</v>
      </c>
      <c r="N3253" s="21">
        <f t="shared" si="458"/>
        <v>329624.64</v>
      </c>
      <c r="O3253" s="23">
        <f t="shared" si="459"/>
        <v>325075.68</v>
      </c>
      <c r="P3253" t="s">
        <v>23</v>
      </c>
      <c r="Q3253" t="s">
        <v>24</v>
      </c>
      <c r="R3253" t="s">
        <v>6493</v>
      </c>
      <c r="S3253">
        <v>5367</v>
      </c>
      <c r="T3253" s="25">
        <v>45138</v>
      </c>
      <c r="U3253">
        <v>349.92</v>
      </c>
    </row>
    <row r="3254" spans="1:21" x14ac:dyDescent="0.25">
      <c r="A3254" t="s">
        <v>3096</v>
      </c>
      <c r="B3254" s="25">
        <v>44196</v>
      </c>
      <c r="C3254" s="25">
        <v>44215</v>
      </c>
      <c r="D3254" s="18">
        <v>60</v>
      </c>
      <c r="E3254">
        <v>689</v>
      </c>
      <c r="F3254" s="19">
        <f t="shared" si="451"/>
        <v>44274</v>
      </c>
      <c r="G3254" s="25">
        <v>45138</v>
      </c>
      <c r="H3254" s="20">
        <f t="shared" si="452"/>
        <v>864</v>
      </c>
      <c r="I3254" s="21">
        <f t="shared" si="453"/>
        <v>595296</v>
      </c>
      <c r="J3254" s="21">
        <f t="shared" si="454"/>
        <v>912</v>
      </c>
      <c r="K3254" s="22">
        <f t="shared" si="455"/>
        <v>-223</v>
      </c>
      <c r="L3254" s="21">
        <f t="shared" si="456"/>
        <v>942</v>
      </c>
      <c r="M3254" s="21">
        <f t="shared" si="457"/>
        <v>923</v>
      </c>
      <c r="N3254" s="21">
        <f t="shared" si="458"/>
        <v>649038</v>
      </c>
      <c r="O3254" s="23">
        <f t="shared" si="459"/>
        <v>635947</v>
      </c>
      <c r="P3254" t="s">
        <v>23</v>
      </c>
      <c r="Q3254" t="s">
        <v>24</v>
      </c>
      <c r="R3254" t="s">
        <v>6493</v>
      </c>
      <c r="S3254">
        <v>5367</v>
      </c>
      <c r="T3254" s="25">
        <v>45138</v>
      </c>
      <c r="U3254">
        <v>689</v>
      </c>
    </row>
    <row r="3255" spans="1:21" x14ac:dyDescent="0.25">
      <c r="A3255" t="s">
        <v>3097</v>
      </c>
      <c r="B3255" s="25">
        <v>44196</v>
      </c>
      <c r="C3255" s="25">
        <v>44312</v>
      </c>
      <c r="D3255" s="18">
        <v>60</v>
      </c>
      <c r="E3255">
        <v>125.16</v>
      </c>
      <c r="F3255" s="19">
        <f t="shared" si="451"/>
        <v>44373</v>
      </c>
      <c r="G3255" s="25">
        <v>45138</v>
      </c>
      <c r="H3255" s="20">
        <f t="shared" si="452"/>
        <v>765</v>
      </c>
      <c r="I3255" s="21">
        <f t="shared" si="453"/>
        <v>95747.4</v>
      </c>
      <c r="J3255" s="21">
        <f t="shared" si="454"/>
        <v>815</v>
      </c>
      <c r="K3255" s="22">
        <f t="shared" si="455"/>
        <v>-689.84</v>
      </c>
      <c r="L3255" s="21">
        <f t="shared" si="456"/>
        <v>942</v>
      </c>
      <c r="M3255" s="21">
        <f t="shared" si="457"/>
        <v>826</v>
      </c>
      <c r="N3255" s="21">
        <f t="shared" si="458"/>
        <v>117900.72</v>
      </c>
      <c r="O3255" s="23">
        <f t="shared" si="459"/>
        <v>103382.16</v>
      </c>
      <c r="P3255" t="s">
        <v>23</v>
      </c>
      <c r="Q3255" t="s">
        <v>24</v>
      </c>
      <c r="R3255" t="s">
        <v>6493</v>
      </c>
      <c r="S3255">
        <v>5367</v>
      </c>
      <c r="T3255" s="25">
        <v>45138</v>
      </c>
      <c r="U3255">
        <v>125.16</v>
      </c>
    </row>
    <row r="3256" spans="1:21" x14ac:dyDescent="0.25">
      <c r="A3256" t="s">
        <v>3098</v>
      </c>
      <c r="B3256" s="25">
        <v>44196</v>
      </c>
      <c r="C3256" s="25">
        <v>44208</v>
      </c>
      <c r="D3256" s="18">
        <v>60</v>
      </c>
      <c r="E3256">
        <v>324.92</v>
      </c>
      <c r="F3256" s="19">
        <f t="shared" si="451"/>
        <v>44267</v>
      </c>
      <c r="G3256" s="25">
        <v>45138</v>
      </c>
      <c r="H3256" s="20">
        <f t="shared" si="452"/>
        <v>871</v>
      </c>
      <c r="I3256" s="21">
        <f t="shared" si="453"/>
        <v>283005.32</v>
      </c>
      <c r="J3256" s="21">
        <f t="shared" si="454"/>
        <v>919</v>
      </c>
      <c r="K3256" s="22">
        <f t="shared" si="455"/>
        <v>-594.07999999999993</v>
      </c>
      <c r="L3256" s="21">
        <f t="shared" si="456"/>
        <v>942</v>
      </c>
      <c r="M3256" s="21">
        <f t="shared" si="457"/>
        <v>930</v>
      </c>
      <c r="N3256" s="21">
        <f t="shared" si="458"/>
        <v>306074.64</v>
      </c>
      <c r="O3256" s="23">
        <f t="shared" si="459"/>
        <v>302175.60000000003</v>
      </c>
      <c r="P3256" t="s">
        <v>23</v>
      </c>
      <c r="Q3256" t="s">
        <v>24</v>
      </c>
      <c r="R3256" t="s">
        <v>6493</v>
      </c>
      <c r="S3256">
        <v>5367</v>
      </c>
      <c r="T3256" s="25">
        <v>45138</v>
      </c>
      <c r="U3256">
        <v>324.92</v>
      </c>
    </row>
    <row r="3257" spans="1:21" x14ac:dyDescent="0.25">
      <c r="A3257" t="s">
        <v>3099</v>
      </c>
      <c r="B3257" s="25">
        <v>44196</v>
      </c>
      <c r="C3257" s="25">
        <v>44215</v>
      </c>
      <c r="D3257" s="18">
        <v>60</v>
      </c>
      <c r="E3257">
        <v>369.92</v>
      </c>
      <c r="F3257" s="19">
        <f t="shared" si="451"/>
        <v>44274</v>
      </c>
      <c r="G3257" s="25">
        <v>45138</v>
      </c>
      <c r="H3257" s="20">
        <f t="shared" si="452"/>
        <v>864</v>
      </c>
      <c r="I3257" s="21">
        <f t="shared" si="453"/>
        <v>319610.88</v>
      </c>
      <c r="J3257" s="21">
        <f t="shared" si="454"/>
        <v>912</v>
      </c>
      <c r="K3257" s="22">
        <f t="shared" si="455"/>
        <v>-542.07999999999993</v>
      </c>
      <c r="L3257" s="21">
        <f t="shared" si="456"/>
        <v>942</v>
      </c>
      <c r="M3257" s="21">
        <f t="shared" si="457"/>
        <v>923</v>
      </c>
      <c r="N3257" s="21">
        <f t="shared" si="458"/>
        <v>348464.64000000001</v>
      </c>
      <c r="O3257" s="23">
        <f t="shared" si="459"/>
        <v>341436.16000000003</v>
      </c>
      <c r="P3257" t="s">
        <v>23</v>
      </c>
      <c r="Q3257" t="s">
        <v>24</v>
      </c>
      <c r="R3257" t="s">
        <v>6493</v>
      </c>
      <c r="S3257">
        <v>5367</v>
      </c>
      <c r="T3257" s="25">
        <v>45138</v>
      </c>
      <c r="U3257">
        <v>369.92</v>
      </c>
    </row>
    <row r="3258" spans="1:21" x14ac:dyDescent="0.25">
      <c r="A3258" t="s">
        <v>3100</v>
      </c>
      <c r="B3258" s="25">
        <v>44196</v>
      </c>
      <c r="C3258" s="25">
        <v>44215</v>
      </c>
      <c r="D3258" s="18">
        <v>60</v>
      </c>
      <c r="E3258">
        <v>386.92</v>
      </c>
      <c r="F3258" s="19">
        <f t="shared" si="451"/>
        <v>44274</v>
      </c>
      <c r="G3258" s="25">
        <v>45138</v>
      </c>
      <c r="H3258" s="20">
        <f t="shared" si="452"/>
        <v>864</v>
      </c>
      <c r="I3258" s="21">
        <f t="shared" si="453"/>
        <v>334298.88</v>
      </c>
      <c r="J3258" s="21">
        <f t="shared" si="454"/>
        <v>912</v>
      </c>
      <c r="K3258" s="22">
        <f t="shared" si="455"/>
        <v>-525.07999999999993</v>
      </c>
      <c r="L3258" s="21">
        <f t="shared" si="456"/>
        <v>942</v>
      </c>
      <c r="M3258" s="21">
        <f t="shared" si="457"/>
        <v>923</v>
      </c>
      <c r="N3258" s="21">
        <f t="shared" si="458"/>
        <v>364478.64</v>
      </c>
      <c r="O3258" s="23">
        <f t="shared" si="459"/>
        <v>357127.16000000003</v>
      </c>
      <c r="P3258" t="s">
        <v>23</v>
      </c>
      <c r="Q3258" t="s">
        <v>24</v>
      </c>
      <c r="R3258" t="s">
        <v>6493</v>
      </c>
      <c r="S3258">
        <v>5367</v>
      </c>
      <c r="T3258" s="25">
        <v>45138</v>
      </c>
      <c r="U3258">
        <v>386.92</v>
      </c>
    </row>
    <row r="3259" spans="1:21" x14ac:dyDescent="0.25">
      <c r="A3259" t="s">
        <v>3101</v>
      </c>
      <c r="B3259" s="25">
        <v>44196</v>
      </c>
      <c r="C3259" s="25">
        <v>44215</v>
      </c>
      <c r="D3259" s="18">
        <v>60</v>
      </c>
      <c r="E3259">
        <v>17</v>
      </c>
      <c r="F3259" s="19">
        <f t="shared" si="451"/>
        <v>44274</v>
      </c>
      <c r="G3259" s="25">
        <v>45138</v>
      </c>
      <c r="H3259" s="20">
        <f t="shared" si="452"/>
        <v>864</v>
      </c>
      <c r="I3259" s="21">
        <f t="shared" si="453"/>
        <v>14688</v>
      </c>
      <c r="J3259" s="21">
        <f t="shared" si="454"/>
        <v>912</v>
      </c>
      <c r="K3259" s="22">
        <f t="shared" si="455"/>
        <v>-895</v>
      </c>
      <c r="L3259" s="21">
        <f t="shared" si="456"/>
        <v>942</v>
      </c>
      <c r="M3259" s="21">
        <f t="shared" si="457"/>
        <v>923</v>
      </c>
      <c r="N3259" s="21">
        <f t="shared" si="458"/>
        <v>16014</v>
      </c>
      <c r="O3259" s="23">
        <f t="shared" si="459"/>
        <v>15691</v>
      </c>
      <c r="P3259" t="s">
        <v>23</v>
      </c>
      <c r="Q3259" t="s">
        <v>24</v>
      </c>
      <c r="R3259" t="s">
        <v>6493</v>
      </c>
      <c r="S3259">
        <v>5367</v>
      </c>
      <c r="T3259" s="25">
        <v>45138</v>
      </c>
      <c r="U3259">
        <v>17</v>
      </c>
    </row>
    <row r="3260" spans="1:21" x14ac:dyDescent="0.25">
      <c r="A3260" t="s">
        <v>3102</v>
      </c>
      <c r="B3260" s="25">
        <v>44196</v>
      </c>
      <c r="C3260" s="25">
        <v>44215</v>
      </c>
      <c r="D3260" s="18">
        <v>60</v>
      </c>
      <c r="E3260">
        <v>689</v>
      </c>
      <c r="F3260" s="19">
        <f t="shared" si="451"/>
        <v>44274</v>
      </c>
      <c r="G3260" s="25">
        <v>45138</v>
      </c>
      <c r="H3260" s="20">
        <f t="shared" si="452"/>
        <v>864</v>
      </c>
      <c r="I3260" s="21">
        <f t="shared" si="453"/>
        <v>595296</v>
      </c>
      <c r="J3260" s="21">
        <f t="shared" si="454"/>
        <v>912</v>
      </c>
      <c r="K3260" s="22">
        <f t="shared" si="455"/>
        <v>-223</v>
      </c>
      <c r="L3260" s="21">
        <f t="shared" si="456"/>
        <v>942</v>
      </c>
      <c r="M3260" s="21">
        <f t="shared" si="457"/>
        <v>923</v>
      </c>
      <c r="N3260" s="21">
        <f t="shared" si="458"/>
        <v>649038</v>
      </c>
      <c r="O3260" s="23">
        <f t="shared" si="459"/>
        <v>635947</v>
      </c>
      <c r="P3260" t="s">
        <v>23</v>
      </c>
      <c r="Q3260" t="s">
        <v>24</v>
      </c>
      <c r="R3260" t="s">
        <v>6493</v>
      </c>
      <c r="S3260">
        <v>5367</v>
      </c>
      <c r="T3260" s="25">
        <v>45138</v>
      </c>
      <c r="U3260">
        <v>689</v>
      </c>
    </row>
    <row r="3261" spans="1:21" x14ac:dyDescent="0.25">
      <c r="A3261" t="s">
        <v>3103</v>
      </c>
      <c r="B3261" s="25">
        <v>44196</v>
      </c>
      <c r="C3261" s="25">
        <v>44208</v>
      </c>
      <c r="D3261" s="18">
        <v>60</v>
      </c>
      <c r="E3261">
        <v>27</v>
      </c>
      <c r="F3261" s="19">
        <f t="shared" si="451"/>
        <v>44267</v>
      </c>
      <c r="G3261" s="25">
        <v>45138</v>
      </c>
      <c r="H3261" s="20">
        <f t="shared" si="452"/>
        <v>871</v>
      </c>
      <c r="I3261" s="21">
        <f t="shared" si="453"/>
        <v>23517</v>
      </c>
      <c r="J3261" s="21">
        <f t="shared" si="454"/>
        <v>919</v>
      </c>
      <c r="K3261" s="22">
        <f t="shared" si="455"/>
        <v>-892</v>
      </c>
      <c r="L3261" s="21">
        <f t="shared" si="456"/>
        <v>942</v>
      </c>
      <c r="M3261" s="21">
        <f t="shared" si="457"/>
        <v>930</v>
      </c>
      <c r="N3261" s="21">
        <f t="shared" si="458"/>
        <v>25434</v>
      </c>
      <c r="O3261" s="23">
        <f t="shared" si="459"/>
        <v>25110</v>
      </c>
      <c r="P3261" t="s">
        <v>23</v>
      </c>
      <c r="Q3261" t="s">
        <v>24</v>
      </c>
      <c r="R3261" t="s">
        <v>6493</v>
      </c>
      <c r="S3261">
        <v>5367</v>
      </c>
      <c r="T3261" s="25">
        <v>45138</v>
      </c>
      <c r="U3261">
        <v>27</v>
      </c>
    </row>
    <row r="3262" spans="1:21" x14ac:dyDescent="0.25">
      <c r="A3262" t="s">
        <v>3104</v>
      </c>
      <c r="B3262" s="25">
        <v>44196</v>
      </c>
      <c r="C3262" s="25">
        <v>44215</v>
      </c>
      <c r="D3262" s="18">
        <v>60</v>
      </c>
      <c r="E3262">
        <v>167.58</v>
      </c>
      <c r="F3262" s="19">
        <f t="shared" si="451"/>
        <v>44274</v>
      </c>
      <c r="G3262" s="25">
        <v>45138</v>
      </c>
      <c r="H3262" s="20">
        <f t="shared" si="452"/>
        <v>864</v>
      </c>
      <c r="I3262" s="21">
        <f t="shared" si="453"/>
        <v>144789.12000000002</v>
      </c>
      <c r="J3262" s="21">
        <f t="shared" si="454"/>
        <v>912</v>
      </c>
      <c r="K3262" s="22">
        <f t="shared" si="455"/>
        <v>-744.42</v>
      </c>
      <c r="L3262" s="21">
        <f t="shared" si="456"/>
        <v>942</v>
      </c>
      <c r="M3262" s="21">
        <f t="shared" si="457"/>
        <v>923</v>
      </c>
      <c r="N3262" s="21">
        <f t="shared" si="458"/>
        <v>157860.36000000002</v>
      </c>
      <c r="O3262" s="23">
        <f t="shared" si="459"/>
        <v>154676.34000000003</v>
      </c>
      <c r="P3262" t="s">
        <v>23</v>
      </c>
      <c r="Q3262" t="s">
        <v>24</v>
      </c>
      <c r="R3262" t="s">
        <v>6493</v>
      </c>
      <c r="S3262">
        <v>5367</v>
      </c>
      <c r="T3262" s="25">
        <v>45138</v>
      </c>
      <c r="U3262">
        <v>167.58</v>
      </c>
    </row>
    <row r="3263" spans="1:21" x14ac:dyDescent="0.25">
      <c r="A3263" t="s">
        <v>3105</v>
      </c>
      <c r="B3263" s="25">
        <v>44196</v>
      </c>
      <c r="C3263" s="25">
        <v>44215</v>
      </c>
      <c r="D3263" s="18">
        <v>60</v>
      </c>
      <c r="E3263">
        <v>41.58</v>
      </c>
      <c r="F3263" s="19">
        <f t="shared" si="451"/>
        <v>44274</v>
      </c>
      <c r="G3263" s="25">
        <v>45138</v>
      </c>
      <c r="H3263" s="20">
        <f t="shared" si="452"/>
        <v>864</v>
      </c>
      <c r="I3263" s="21">
        <f t="shared" si="453"/>
        <v>35925.119999999995</v>
      </c>
      <c r="J3263" s="21">
        <f t="shared" si="454"/>
        <v>912</v>
      </c>
      <c r="K3263" s="22">
        <f t="shared" si="455"/>
        <v>-870.42</v>
      </c>
      <c r="L3263" s="21">
        <f t="shared" si="456"/>
        <v>942</v>
      </c>
      <c r="M3263" s="21">
        <f t="shared" si="457"/>
        <v>923</v>
      </c>
      <c r="N3263" s="21">
        <f t="shared" si="458"/>
        <v>39168.36</v>
      </c>
      <c r="O3263" s="23">
        <f t="shared" si="459"/>
        <v>38378.339999999997</v>
      </c>
      <c r="P3263" t="s">
        <v>23</v>
      </c>
      <c r="Q3263" t="s">
        <v>24</v>
      </c>
      <c r="R3263" t="s">
        <v>6493</v>
      </c>
      <c r="S3263">
        <v>5367</v>
      </c>
      <c r="T3263" s="25">
        <v>45138</v>
      </c>
      <c r="U3263">
        <v>41.58</v>
      </c>
    </row>
    <row r="3264" spans="1:21" x14ac:dyDescent="0.25">
      <c r="A3264" t="s">
        <v>3106</v>
      </c>
      <c r="B3264" s="25">
        <v>44196</v>
      </c>
      <c r="C3264" s="25">
        <v>44215</v>
      </c>
      <c r="D3264" s="18">
        <v>60</v>
      </c>
      <c r="E3264">
        <v>83.16</v>
      </c>
      <c r="F3264" s="19">
        <f t="shared" si="451"/>
        <v>44274</v>
      </c>
      <c r="G3264" s="25">
        <v>45138</v>
      </c>
      <c r="H3264" s="20">
        <f t="shared" si="452"/>
        <v>864</v>
      </c>
      <c r="I3264" s="21">
        <f t="shared" si="453"/>
        <v>71850.239999999991</v>
      </c>
      <c r="J3264" s="21">
        <f t="shared" si="454"/>
        <v>912</v>
      </c>
      <c r="K3264" s="22">
        <f t="shared" si="455"/>
        <v>-828.84</v>
      </c>
      <c r="L3264" s="21">
        <f t="shared" si="456"/>
        <v>942</v>
      </c>
      <c r="M3264" s="21">
        <f t="shared" si="457"/>
        <v>923</v>
      </c>
      <c r="N3264" s="21">
        <f t="shared" si="458"/>
        <v>78336.72</v>
      </c>
      <c r="O3264" s="23">
        <f t="shared" si="459"/>
        <v>76756.679999999993</v>
      </c>
      <c r="P3264" t="s">
        <v>23</v>
      </c>
      <c r="Q3264" t="s">
        <v>24</v>
      </c>
      <c r="R3264" t="s">
        <v>6493</v>
      </c>
      <c r="S3264">
        <v>5368</v>
      </c>
      <c r="T3264" s="25">
        <v>45138</v>
      </c>
      <c r="U3264">
        <v>83.16</v>
      </c>
    </row>
    <row r="3265" spans="1:21" x14ac:dyDescent="0.25">
      <c r="A3265" t="s">
        <v>3107</v>
      </c>
      <c r="B3265" s="25">
        <v>44196</v>
      </c>
      <c r="C3265" s="25">
        <v>44215</v>
      </c>
      <c r="D3265" s="18">
        <v>60</v>
      </c>
      <c r="E3265">
        <v>27.9</v>
      </c>
      <c r="F3265" s="19">
        <f t="shared" si="451"/>
        <v>44274</v>
      </c>
      <c r="G3265" s="25">
        <v>45138</v>
      </c>
      <c r="H3265" s="20">
        <f t="shared" si="452"/>
        <v>864</v>
      </c>
      <c r="I3265" s="21">
        <f t="shared" si="453"/>
        <v>24105.599999999999</v>
      </c>
      <c r="J3265" s="21">
        <f t="shared" si="454"/>
        <v>912</v>
      </c>
      <c r="K3265" s="22">
        <f t="shared" si="455"/>
        <v>-884.1</v>
      </c>
      <c r="L3265" s="21">
        <f t="shared" si="456"/>
        <v>942</v>
      </c>
      <c r="M3265" s="21">
        <f t="shared" si="457"/>
        <v>923</v>
      </c>
      <c r="N3265" s="21">
        <f t="shared" si="458"/>
        <v>26281.8</v>
      </c>
      <c r="O3265" s="23">
        <f t="shared" si="459"/>
        <v>25751.699999999997</v>
      </c>
      <c r="P3265" t="s">
        <v>23</v>
      </c>
      <c r="Q3265" t="s">
        <v>24</v>
      </c>
      <c r="R3265" t="s">
        <v>6493</v>
      </c>
      <c r="S3265">
        <v>5368</v>
      </c>
      <c r="T3265" s="25">
        <v>45138</v>
      </c>
      <c r="U3265">
        <v>27.9</v>
      </c>
    </row>
    <row r="3266" spans="1:21" x14ac:dyDescent="0.25">
      <c r="A3266" t="s">
        <v>3108</v>
      </c>
      <c r="B3266" s="25">
        <v>44196</v>
      </c>
      <c r="C3266" s="25">
        <v>44312</v>
      </c>
      <c r="D3266" s="18">
        <v>60</v>
      </c>
      <c r="E3266">
        <v>386.92</v>
      </c>
      <c r="F3266" s="19">
        <f t="shared" si="451"/>
        <v>44373</v>
      </c>
      <c r="G3266" s="25">
        <v>45138</v>
      </c>
      <c r="H3266" s="20">
        <f t="shared" si="452"/>
        <v>765</v>
      </c>
      <c r="I3266" s="21">
        <f t="shared" si="453"/>
        <v>295993.8</v>
      </c>
      <c r="J3266" s="21">
        <f t="shared" si="454"/>
        <v>815</v>
      </c>
      <c r="K3266" s="22">
        <f t="shared" si="455"/>
        <v>-428.08</v>
      </c>
      <c r="L3266" s="21">
        <f t="shared" si="456"/>
        <v>942</v>
      </c>
      <c r="M3266" s="21">
        <f t="shared" si="457"/>
        <v>826</v>
      </c>
      <c r="N3266" s="21">
        <f t="shared" si="458"/>
        <v>364478.64</v>
      </c>
      <c r="O3266" s="23">
        <f t="shared" si="459"/>
        <v>319595.92000000004</v>
      </c>
      <c r="P3266" t="s">
        <v>23</v>
      </c>
      <c r="Q3266" t="s">
        <v>24</v>
      </c>
      <c r="R3266" t="s">
        <v>6493</v>
      </c>
      <c r="S3266">
        <v>5368</v>
      </c>
      <c r="T3266" s="25">
        <v>45138</v>
      </c>
      <c r="U3266">
        <v>386.92</v>
      </c>
    </row>
    <row r="3267" spans="1:21" x14ac:dyDescent="0.25">
      <c r="A3267" t="s">
        <v>3109</v>
      </c>
      <c r="B3267" s="25">
        <v>44196</v>
      </c>
      <c r="C3267" s="25">
        <v>44215</v>
      </c>
      <c r="D3267" s="18">
        <v>60</v>
      </c>
      <c r="E3267">
        <v>208.08</v>
      </c>
      <c r="F3267" s="19">
        <f t="shared" si="451"/>
        <v>44274</v>
      </c>
      <c r="G3267" s="25">
        <v>45138</v>
      </c>
      <c r="H3267" s="20">
        <f t="shared" si="452"/>
        <v>864</v>
      </c>
      <c r="I3267" s="21">
        <f t="shared" si="453"/>
        <v>179781.12000000002</v>
      </c>
      <c r="J3267" s="21">
        <f t="shared" si="454"/>
        <v>912</v>
      </c>
      <c r="K3267" s="22">
        <f t="shared" si="455"/>
        <v>-703.92</v>
      </c>
      <c r="L3267" s="21">
        <f t="shared" si="456"/>
        <v>942</v>
      </c>
      <c r="M3267" s="21">
        <f t="shared" si="457"/>
        <v>923</v>
      </c>
      <c r="N3267" s="21">
        <f t="shared" si="458"/>
        <v>196011.36000000002</v>
      </c>
      <c r="O3267" s="23">
        <f t="shared" si="459"/>
        <v>192057.84000000003</v>
      </c>
      <c r="P3267" t="s">
        <v>23</v>
      </c>
      <c r="Q3267" t="s">
        <v>24</v>
      </c>
      <c r="R3267" t="s">
        <v>6493</v>
      </c>
      <c r="S3267">
        <v>5368</v>
      </c>
      <c r="T3267" s="25">
        <v>45138</v>
      </c>
      <c r="U3267">
        <v>208.08</v>
      </c>
    </row>
    <row r="3268" spans="1:21" x14ac:dyDescent="0.25">
      <c r="A3268" t="s">
        <v>3110</v>
      </c>
      <c r="B3268" s="25">
        <v>44196</v>
      </c>
      <c r="C3268" s="25">
        <v>44208</v>
      </c>
      <c r="D3268" s="18">
        <v>60</v>
      </c>
      <c r="E3268">
        <v>367.92</v>
      </c>
      <c r="F3268" s="19">
        <f t="shared" si="451"/>
        <v>44267</v>
      </c>
      <c r="G3268" s="25">
        <v>45138</v>
      </c>
      <c r="H3268" s="20">
        <f t="shared" si="452"/>
        <v>871</v>
      </c>
      <c r="I3268" s="21">
        <f t="shared" si="453"/>
        <v>320458.32</v>
      </c>
      <c r="J3268" s="21">
        <f t="shared" si="454"/>
        <v>919</v>
      </c>
      <c r="K3268" s="22">
        <f t="shared" si="455"/>
        <v>-551.07999999999993</v>
      </c>
      <c r="L3268" s="21">
        <f t="shared" si="456"/>
        <v>942</v>
      </c>
      <c r="M3268" s="21">
        <f t="shared" si="457"/>
        <v>930</v>
      </c>
      <c r="N3268" s="21">
        <f t="shared" si="458"/>
        <v>346580.64</v>
      </c>
      <c r="O3268" s="23">
        <f t="shared" si="459"/>
        <v>342165.60000000003</v>
      </c>
      <c r="P3268" t="s">
        <v>23</v>
      </c>
      <c r="Q3268" t="s">
        <v>24</v>
      </c>
      <c r="R3268" t="s">
        <v>6493</v>
      </c>
      <c r="S3268">
        <v>5368</v>
      </c>
      <c r="T3268" s="25">
        <v>45138</v>
      </c>
      <c r="U3268">
        <v>367.92</v>
      </c>
    </row>
    <row r="3269" spans="1:21" x14ac:dyDescent="0.25">
      <c r="A3269" t="s">
        <v>3111</v>
      </c>
      <c r="B3269" s="25">
        <v>44196</v>
      </c>
      <c r="C3269" s="25">
        <v>44209</v>
      </c>
      <c r="D3269" s="18">
        <v>60</v>
      </c>
      <c r="E3269">
        <v>102.9</v>
      </c>
      <c r="F3269" s="19">
        <f t="shared" si="451"/>
        <v>44268</v>
      </c>
      <c r="G3269" s="25">
        <v>45138</v>
      </c>
      <c r="H3269" s="20">
        <f t="shared" si="452"/>
        <v>870</v>
      </c>
      <c r="I3269" s="21">
        <f t="shared" si="453"/>
        <v>89523</v>
      </c>
      <c r="J3269" s="21">
        <f t="shared" si="454"/>
        <v>918</v>
      </c>
      <c r="K3269" s="22">
        <f t="shared" si="455"/>
        <v>-815.1</v>
      </c>
      <c r="L3269" s="21">
        <f t="shared" si="456"/>
        <v>942</v>
      </c>
      <c r="M3269" s="21">
        <f t="shared" si="457"/>
        <v>929</v>
      </c>
      <c r="N3269" s="21">
        <f t="shared" si="458"/>
        <v>96931.8</v>
      </c>
      <c r="O3269" s="23">
        <f t="shared" si="459"/>
        <v>95594.1</v>
      </c>
      <c r="P3269" t="s">
        <v>23</v>
      </c>
      <c r="Q3269" t="s">
        <v>24</v>
      </c>
      <c r="R3269" t="s">
        <v>6493</v>
      </c>
      <c r="S3269">
        <v>5368</v>
      </c>
      <c r="T3269" s="25">
        <v>45138</v>
      </c>
      <c r="U3269">
        <v>102.9</v>
      </c>
    </row>
    <row r="3270" spans="1:21" x14ac:dyDescent="0.25">
      <c r="A3270" t="s">
        <v>3112</v>
      </c>
      <c r="B3270" s="25">
        <v>44196</v>
      </c>
      <c r="C3270" s="25">
        <v>44215</v>
      </c>
      <c r="D3270" s="18">
        <v>60</v>
      </c>
      <c r="E3270" s="26">
        <v>1338.4</v>
      </c>
      <c r="F3270" s="19">
        <f t="shared" si="451"/>
        <v>44274</v>
      </c>
      <c r="G3270" s="25">
        <v>45138</v>
      </c>
      <c r="H3270" s="20">
        <f t="shared" si="452"/>
        <v>864</v>
      </c>
      <c r="I3270" s="21">
        <f t="shared" si="453"/>
        <v>1156377.6000000001</v>
      </c>
      <c r="J3270" s="21">
        <f t="shared" si="454"/>
        <v>912</v>
      </c>
      <c r="K3270" s="22">
        <f t="shared" si="455"/>
        <v>426.40000000000009</v>
      </c>
      <c r="L3270" s="21">
        <f t="shared" si="456"/>
        <v>942</v>
      </c>
      <c r="M3270" s="21">
        <f t="shared" si="457"/>
        <v>923</v>
      </c>
      <c r="N3270" s="21">
        <f t="shared" si="458"/>
        <v>1260772.8</v>
      </c>
      <c r="O3270" s="23">
        <f t="shared" si="459"/>
        <v>1235343.2000000002</v>
      </c>
      <c r="P3270" t="s">
        <v>23</v>
      </c>
      <c r="Q3270" t="s">
        <v>24</v>
      </c>
      <c r="R3270" t="s">
        <v>6493</v>
      </c>
      <c r="S3270">
        <v>5368</v>
      </c>
      <c r="T3270" s="25">
        <v>45138</v>
      </c>
      <c r="U3270" s="26">
        <v>1338.4</v>
      </c>
    </row>
    <row r="3271" spans="1:21" x14ac:dyDescent="0.25">
      <c r="A3271" t="s">
        <v>3113</v>
      </c>
      <c r="B3271" s="25">
        <v>44196</v>
      </c>
      <c r="C3271" s="25">
        <v>44209</v>
      </c>
      <c r="D3271" s="18">
        <v>60</v>
      </c>
      <c r="E3271">
        <v>671.1</v>
      </c>
      <c r="F3271" s="19">
        <f t="shared" ref="F3271:F3334" si="460">EDATE(C3271,2)</f>
        <v>44268</v>
      </c>
      <c r="G3271" s="25">
        <v>45138</v>
      </c>
      <c r="H3271" s="20">
        <f t="shared" si="452"/>
        <v>870</v>
      </c>
      <c r="I3271" s="21">
        <f t="shared" si="453"/>
        <v>583857</v>
      </c>
      <c r="J3271" s="21">
        <f t="shared" si="454"/>
        <v>918</v>
      </c>
      <c r="K3271" s="22">
        <f t="shared" si="455"/>
        <v>-246.89999999999998</v>
      </c>
      <c r="L3271" s="21">
        <f t="shared" si="456"/>
        <v>942</v>
      </c>
      <c r="M3271" s="21">
        <f t="shared" si="457"/>
        <v>929</v>
      </c>
      <c r="N3271" s="21">
        <f t="shared" si="458"/>
        <v>632176.20000000007</v>
      </c>
      <c r="O3271" s="23">
        <f t="shared" si="459"/>
        <v>623451.9</v>
      </c>
      <c r="P3271" t="s">
        <v>23</v>
      </c>
      <c r="Q3271" t="s">
        <v>24</v>
      </c>
      <c r="R3271" t="s">
        <v>6493</v>
      </c>
      <c r="S3271">
        <v>5368</v>
      </c>
      <c r="T3271" s="25">
        <v>45138</v>
      </c>
      <c r="U3271">
        <v>671.1</v>
      </c>
    </row>
    <row r="3272" spans="1:21" x14ac:dyDescent="0.25">
      <c r="A3272" t="s">
        <v>3114</v>
      </c>
      <c r="B3272" s="25">
        <v>44196</v>
      </c>
      <c r="C3272" s="25">
        <v>44209</v>
      </c>
      <c r="D3272" s="18">
        <v>60</v>
      </c>
      <c r="E3272">
        <v>193.2</v>
      </c>
      <c r="F3272" s="19">
        <f t="shared" si="460"/>
        <v>44268</v>
      </c>
      <c r="G3272" s="25">
        <v>45138</v>
      </c>
      <c r="H3272" s="20">
        <f t="shared" ref="H3272:H3335" si="461">G3272-F3272</f>
        <v>870</v>
      </c>
      <c r="I3272" s="21">
        <f t="shared" ref="I3272:I3335" si="462">E3272*H3272</f>
        <v>168084</v>
      </c>
      <c r="J3272" s="21">
        <f t="shared" ref="J3272:J3335" si="463">DAYS360(C3272,G3272)</f>
        <v>918</v>
      </c>
      <c r="K3272" s="22">
        <f t="shared" ref="K3272:K3335" si="464">E3272-J3272</f>
        <v>-724.8</v>
      </c>
      <c r="L3272" s="21">
        <f t="shared" ref="L3272:L3335" si="465">G3272-B3272</f>
        <v>942</v>
      </c>
      <c r="M3272" s="21">
        <f t="shared" ref="M3272:M3335" si="466">G3272-C3272</f>
        <v>929</v>
      </c>
      <c r="N3272" s="21">
        <f t="shared" ref="N3272:N3335" si="467">E3272*L3272</f>
        <v>181994.4</v>
      </c>
      <c r="O3272" s="23">
        <f t="shared" ref="O3272:O3335" si="468">E3272*M3272</f>
        <v>179482.8</v>
      </c>
      <c r="P3272" t="s">
        <v>23</v>
      </c>
      <c r="Q3272" t="s">
        <v>24</v>
      </c>
      <c r="R3272" t="s">
        <v>6493</v>
      </c>
      <c r="S3272">
        <v>5368</v>
      </c>
      <c r="T3272" s="25">
        <v>45138</v>
      </c>
      <c r="U3272">
        <v>193.2</v>
      </c>
    </row>
    <row r="3273" spans="1:21" x14ac:dyDescent="0.25">
      <c r="A3273" t="s">
        <v>3115</v>
      </c>
      <c r="B3273" s="25">
        <v>44196</v>
      </c>
      <c r="C3273" s="25">
        <v>44215</v>
      </c>
      <c r="D3273" s="18">
        <v>60</v>
      </c>
      <c r="E3273" s="26">
        <v>1826.78</v>
      </c>
      <c r="F3273" s="19">
        <f t="shared" si="460"/>
        <v>44274</v>
      </c>
      <c r="G3273" s="25">
        <v>45138</v>
      </c>
      <c r="H3273" s="20">
        <f t="shared" si="461"/>
        <v>864</v>
      </c>
      <c r="I3273" s="21">
        <f t="shared" si="462"/>
        <v>1578337.92</v>
      </c>
      <c r="J3273" s="21">
        <f t="shared" si="463"/>
        <v>912</v>
      </c>
      <c r="K3273" s="22">
        <f t="shared" si="464"/>
        <v>914.78</v>
      </c>
      <c r="L3273" s="21">
        <f t="shared" si="465"/>
        <v>942</v>
      </c>
      <c r="M3273" s="21">
        <f t="shared" si="466"/>
        <v>923</v>
      </c>
      <c r="N3273" s="21">
        <f t="shared" si="467"/>
        <v>1720826.76</v>
      </c>
      <c r="O3273" s="23">
        <f t="shared" si="468"/>
        <v>1686117.94</v>
      </c>
      <c r="P3273" t="s">
        <v>23</v>
      </c>
      <c r="Q3273" t="s">
        <v>24</v>
      </c>
      <c r="R3273" t="s">
        <v>6493</v>
      </c>
      <c r="S3273">
        <v>5368</v>
      </c>
      <c r="T3273" s="25">
        <v>45138</v>
      </c>
      <c r="U3273" s="26">
        <v>1826.78</v>
      </c>
    </row>
    <row r="3274" spans="1:21" x14ac:dyDescent="0.25">
      <c r="A3274" t="s">
        <v>3116</v>
      </c>
      <c r="B3274" s="25">
        <v>44196</v>
      </c>
      <c r="C3274" s="25">
        <v>44215</v>
      </c>
      <c r="D3274" s="18">
        <v>60</v>
      </c>
      <c r="E3274">
        <v>248</v>
      </c>
      <c r="F3274" s="19">
        <f t="shared" si="460"/>
        <v>44274</v>
      </c>
      <c r="G3274" s="25">
        <v>45138</v>
      </c>
      <c r="H3274" s="20">
        <f t="shared" si="461"/>
        <v>864</v>
      </c>
      <c r="I3274" s="21">
        <f t="shared" si="462"/>
        <v>214272</v>
      </c>
      <c r="J3274" s="21">
        <f t="shared" si="463"/>
        <v>912</v>
      </c>
      <c r="K3274" s="22">
        <f t="shared" si="464"/>
        <v>-664</v>
      </c>
      <c r="L3274" s="21">
        <f t="shared" si="465"/>
        <v>942</v>
      </c>
      <c r="M3274" s="21">
        <f t="shared" si="466"/>
        <v>923</v>
      </c>
      <c r="N3274" s="21">
        <f t="shared" si="467"/>
        <v>233616</v>
      </c>
      <c r="O3274" s="23">
        <f t="shared" si="468"/>
        <v>228904</v>
      </c>
      <c r="P3274" t="s">
        <v>23</v>
      </c>
      <c r="Q3274" t="s">
        <v>24</v>
      </c>
      <c r="R3274" t="s">
        <v>6493</v>
      </c>
      <c r="S3274">
        <v>5368</v>
      </c>
      <c r="T3274" s="25">
        <v>45138</v>
      </c>
      <c r="U3274">
        <v>248</v>
      </c>
    </row>
    <row r="3275" spans="1:21" x14ac:dyDescent="0.25">
      <c r="A3275" t="s">
        <v>3117</v>
      </c>
      <c r="B3275" s="25">
        <v>44196</v>
      </c>
      <c r="C3275" s="25">
        <v>44208</v>
      </c>
      <c r="D3275" s="18">
        <v>60</v>
      </c>
      <c r="E3275">
        <v>150</v>
      </c>
      <c r="F3275" s="19">
        <f t="shared" si="460"/>
        <v>44267</v>
      </c>
      <c r="G3275" s="25">
        <v>45138</v>
      </c>
      <c r="H3275" s="20">
        <f t="shared" si="461"/>
        <v>871</v>
      </c>
      <c r="I3275" s="21">
        <f t="shared" si="462"/>
        <v>130650</v>
      </c>
      <c r="J3275" s="21">
        <f t="shared" si="463"/>
        <v>919</v>
      </c>
      <c r="K3275" s="22">
        <f t="shared" si="464"/>
        <v>-769</v>
      </c>
      <c r="L3275" s="21">
        <f t="shared" si="465"/>
        <v>942</v>
      </c>
      <c r="M3275" s="21">
        <f t="shared" si="466"/>
        <v>930</v>
      </c>
      <c r="N3275" s="21">
        <f t="shared" si="467"/>
        <v>141300</v>
      </c>
      <c r="O3275" s="23">
        <f t="shared" si="468"/>
        <v>139500</v>
      </c>
      <c r="P3275" t="s">
        <v>23</v>
      </c>
      <c r="Q3275" t="s">
        <v>24</v>
      </c>
      <c r="R3275" t="s">
        <v>6493</v>
      </c>
      <c r="S3275">
        <v>5368</v>
      </c>
      <c r="T3275" s="25">
        <v>45138</v>
      </c>
      <c r="U3275">
        <v>150</v>
      </c>
    </row>
    <row r="3276" spans="1:21" x14ac:dyDescent="0.25">
      <c r="A3276" t="s">
        <v>3118</v>
      </c>
      <c r="B3276" s="25">
        <v>44196</v>
      </c>
      <c r="C3276" s="25">
        <v>44208</v>
      </c>
      <c r="D3276" s="18">
        <v>60</v>
      </c>
      <c r="E3276">
        <v>248</v>
      </c>
      <c r="F3276" s="19">
        <f t="shared" si="460"/>
        <v>44267</v>
      </c>
      <c r="G3276" s="25">
        <v>45138</v>
      </c>
      <c r="H3276" s="20">
        <f t="shared" si="461"/>
        <v>871</v>
      </c>
      <c r="I3276" s="21">
        <f t="shared" si="462"/>
        <v>216008</v>
      </c>
      <c r="J3276" s="21">
        <f t="shared" si="463"/>
        <v>919</v>
      </c>
      <c r="K3276" s="22">
        <f t="shared" si="464"/>
        <v>-671</v>
      </c>
      <c r="L3276" s="21">
        <f t="shared" si="465"/>
        <v>942</v>
      </c>
      <c r="M3276" s="21">
        <f t="shared" si="466"/>
        <v>930</v>
      </c>
      <c r="N3276" s="21">
        <f t="shared" si="467"/>
        <v>233616</v>
      </c>
      <c r="O3276" s="23">
        <f t="shared" si="468"/>
        <v>230640</v>
      </c>
      <c r="P3276" t="s">
        <v>23</v>
      </c>
      <c r="Q3276" t="s">
        <v>24</v>
      </c>
      <c r="R3276" t="s">
        <v>6493</v>
      </c>
      <c r="S3276">
        <v>5368</v>
      </c>
      <c r="T3276" s="25">
        <v>45138</v>
      </c>
      <c r="U3276">
        <v>248</v>
      </c>
    </row>
    <row r="3277" spans="1:21" x14ac:dyDescent="0.25">
      <c r="A3277" t="s">
        <v>3119</v>
      </c>
      <c r="B3277" s="25">
        <v>44196</v>
      </c>
      <c r="C3277" s="25">
        <v>44209</v>
      </c>
      <c r="D3277" s="18">
        <v>60</v>
      </c>
      <c r="E3277">
        <v>80</v>
      </c>
      <c r="F3277" s="19">
        <f t="shared" si="460"/>
        <v>44268</v>
      </c>
      <c r="G3277" s="25">
        <v>45138</v>
      </c>
      <c r="H3277" s="20">
        <f t="shared" si="461"/>
        <v>870</v>
      </c>
      <c r="I3277" s="21">
        <f t="shared" si="462"/>
        <v>69600</v>
      </c>
      <c r="J3277" s="21">
        <f t="shared" si="463"/>
        <v>918</v>
      </c>
      <c r="K3277" s="22">
        <f t="shared" si="464"/>
        <v>-838</v>
      </c>
      <c r="L3277" s="21">
        <f t="shared" si="465"/>
        <v>942</v>
      </c>
      <c r="M3277" s="21">
        <f t="shared" si="466"/>
        <v>929</v>
      </c>
      <c r="N3277" s="21">
        <f t="shared" si="467"/>
        <v>75360</v>
      </c>
      <c r="O3277" s="23">
        <f t="shared" si="468"/>
        <v>74320</v>
      </c>
      <c r="P3277" t="s">
        <v>23</v>
      </c>
      <c r="Q3277" t="s">
        <v>24</v>
      </c>
      <c r="R3277" t="s">
        <v>6493</v>
      </c>
      <c r="S3277">
        <v>5368</v>
      </c>
      <c r="T3277" s="25">
        <v>45138</v>
      </c>
      <c r="U3277">
        <v>80</v>
      </c>
    </row>
    <row r="3278" spans="1:21" x14ac:dyDescent="0.25">
      <c r="A3278" t="s">
        <v>3120</v>
      </c>
      <c r="B3278" s="25">
        <v>44196</v>
      </c>
      <c r="C3278" s="25">
        <v>44215</v>
      </c>
      <c r="D3278" s="18">
        <v>60</v>
      </c>
      <c r="E3278">
        <v>80</v>
      </c>
      <c r="F3278" s="19">
        <f t="shared" si="460"/>
        <v>44274</v>
      </c>
      <c r="G3278" s="25">
        <v>45138</v>
      </c>
      <c r="H3278" s="20">
        <f t="shared" si="461"/>
        <v>864</v>
      </c>
      <c r="I3278" s="21">
        <f t="shared" si="462"/>
        <v>69120</v>
      </c>
      <c r="J3278" s="21">
        <f t="shared" si="463"/>
        <v>912</v>
      </c>
      <c r="K3278" s="22">
        <f t="shared" si="464"/>
        <v>-832</v>
      </c>
      <c r="L3278" s="21">
        <f t="shared" si="465"/>
        <v>942</v>
      </c>
      <c r="M3278" s="21">
        <f t="shared" si="466"/>
        <v>923</v>
      </c>
      <c r="N3278" s="21">
        <f t="shared" si="467"/>
        <v>75360</v>
      </c>
      <c r="O3278" s="23">
        <f t="shared" si="468"/>
        <v>73840</v>
      </c>
      <c r="P3278" t="s">
        <v>23</v>
      </c>
      <c r="Q3278" t="s">
        <v>24</v>
      </c>
      <c r="R3278" t="s">
        <v>6493</v>
      </c>
      <c r="S3278">
        <v>5368</v>
      </c>
      <c r="T3278" s="25">
        <v>45138</v>
      </c>
      <c r="U3278">
        <v>80</v>
      </c>
    </row>
    <row r="3279" spans="1:21" x14ac:dyDescent="0.25">
      <c r="A3279" t="s">
        <v>3121</v>
      </c>
      <c r="B3279" s="25">
        <v>44196</v>
      </c>
      <c r="C3279" s="25">
        <v>44263</v>
      </c>
      <c r="D3279" s="18">
        <v>60</v>
      </c>
      <c r="E3279">
        <v>332</v>
      </c>
      <c r="F3279" s="19">
        <f t="shared" si="460"/>
        <v>44324</v>
      </c>
      <c r="G3279" s="25">
        <v>45138</v>
      </c>
      <c r="H3279" s="20">
        <f t="shared" si="461"/>
        <v>814</v>
      </c>
      <c r="I3279" s="21">
        <f t="shared" si="462"/>
        <v>270248</v>
      </c>
      <c r="J3279" s="21">
        <f t="shared" si="463"/>
        <v>863</v>
      </c>
      <c r="K3279" s="22">
        <f t="shared" si="464"/>
        <v>-531</v>
      </c>
      <c r="L3279" s="21">
        <f t="shared" si="465"/>
        <v>942</v>
      </c>
      <c r="M3279" s="21">
        <f t="shared" si="466"/>
        <v>875</v>
      </c>
      <c r="N3279" s="21">
        <f t="shared" si="467"/>
        <v>312744</v>
      </c>
      <c r="O3279" s="23">
        <f t="shared" si="468"/>
        <v>290500</v>
      </c>
      <c r="P3279" t="s">
        <v>23</v>
      </c>
      <c r="Q3279" t="s">
        <v>24</v>
      </c>
      <c r="R3279" t="s">
        <v>6493</v>
      </c>
      <c r="S3279">
        <v>5368</v>
      </c>
      <c r="T3279" s="25">
        <v>45138</v>
      </c>
      <c r="U3279">
        <v>332</v>
      </c>
    </row>
    <row r="3280" spans="1:21" x14ac:dyDescent="0.25">
      <c r="A3280" t="s">
        <v>3122</v>
      </c>
      <c r="B3280" s="25">
        <v>44196</v>
      </c>
      <c r="C3280" s="25">
        <v>44215</v>
      </c>
      <c r="D3280" s="18">
        <v>60</v>
      </c>
      <c r="E3280">
        <v>263</v>
      </c>
      <c r="F3280" s="19">
        <f t="shared" si="460"/>
        <v>44274</v>
      </c>
      <c r="G3280" s="25">
        <v>45138</v>
      </c>
      <c r="H3280" s="20">
        <f t="shared" si="461"/>
        <v>864</v>
      </c>
      <c r="I3280" s="21">
        <f t="shared" si="462"/>
        <v>227232</v>
      </c>
      <c r="J3280" s="21">
        <f t="shared" si="463"/>
        <v>912</v>
      </c>
      <c r="K3280" s="22">
        <f t="shared" si="464"/>
        <v>-649</v>
      </c>
      <c r="L3280" s="21">
        <f t="shared" si="465"/>
        <v>942</v>
      </c>
      <c r="M3280" s="21">
        <f t="shared" si="466"/>
        <v>923</v>
      </c>
      <c r="N3280" s="21">
        <f t="shared" si="467"/>
        <v>247746</v>
      </c>
      <c r="O3280" s="23">
        <f t="shared" si="468"/>
        <v>242749</v>
      </c>
      <c r="P3280" t="s">
        <v>23</v>
      </c>
      <c r="Q3280" t="s">
        <v>24</v>
      </c>
      <c r="R3280" t="s">
        <v>6493</v>
      </c>
      <c r="S3280">
        <v>5368</v>
      </c>
      <c r="T3280" s="25">
        <v>45138</v>
      </c>
      <c r="U3280">
        <v>263</v>
      </c>
    </row>
    <row r="3281" spans="1:21" x14ac:dyDescent="0.25">
      <c r="A3281" t="s">
        <v>3123</v>
      </c>
      <c r="B3281" s="25">
        <v>44196</v>
      </c>
      <c r="C3281" s="25">
        <v>44215</v>
      </c>
      <c r="D3281" s="18">
        <v>60</v>
      </c>
      <c r="E3281">
        <v>739</v>
      </c>
      <c r="F3281" s="19">
        <f t="shared" si="460"/>
        <v>44274</v>
      </c>
      <c r="G3281" s="25">
        <v>45138</v>
      </c>
      <c r="H3281" s="20">
        <f t="shared" si="461"/>
        <v>864</v>
      </c>
      <c r="I3281" s="21">
        <f t="shared" si="462"/>
        <v>638496</v>
      </c>
      <c r="J3281" s="21">
        <f t="shared" si="463"/>
        <v>912</v>
      </c>
      <c r="K3281" s="22">
        <f t="shared" si="464"/>
        <v>-173</v>
      </c>
      <c r="L3281" s="21">
        <f t="shared" si="465"/>
        <v>942</v>
      </c>
      <c r="M3281" s="21">
        <f t="shared" si="466"/>
        <v>923</v>
      </c>
      <c r="N3281" s="21">
        <f t="shared" si="467"/>
        <v>696138</v>
      </c>
      <c r="O3281" s="23">
        <f t="shared" si="468"/>
        <v>682097</v>
      </c>
      <c r="P3281" t="s">
        <v>23</v>
      </c>
      <c r="Q3281" t="s">
        <v>24</v>
      </c>
      <c r="R3281" t="s">
        <v>6493</v>
      </c>
      <c r="S3281">
        <v>5368</v>
      </c>
      <c r="T3281" s="25">
        <v>45138</v>
      </c>
      <c r="U3281">
        <v>739</v>
      </c>
    </row>
    <row r="3282" spans="1:21" x14ac:dyDescent="0.25">
      <c r="A3282" t="s">
        <v>3124</v>
      </c>
      <c r="B3282" s="25">
        <v>44286</v>
      </c>
      <c r="C3282" s="25">
        <v>44301</v>
      </c>
      <c r="D3282" s="18">
        <v>60</v>
      </c>
      <c r="E3282">
        <v>285</v>
      </c>
      <c r="F3282" s="19">
        <f t="shared" si="460"/>
        <v>44362</v>
      </c>
      <c r="G3282" s="25">
        <v>45138</v>
      </c>
      <c r="H3282" s="20">
        <f t="shared" si="461"/>
        <v>776</v>
      </c>
      <c r="I3282" s="21">
        <f t="shared" si="462"/>
        <v>221160</v>
      </c>
      <c r="J3282" s="21">
        <f t="shared" si="463"/>
        <v>826</v>
      </c>
      <c r="K3282" s="22">
        <f t="shared" si="464"/>
        <v>-541</v>
      </c>
      <c r="L3282" s="21">
        <f t="shared" si="465"/>
        <v>852</v>
      </c>
      <c r="M3282" s="21">
        <f t="shared" si="466"/>
        <v>837</v>
      </c>
      <c r="N3282" s="21">
        <f t="shared" si="467"/>
        <v>242820</v>
      </c>
      <c r="O3282" s="23">
        <f t="shared" si="468"/>
        <v>238545</v>
      </c>
      <c r="P3282" t="s">
        <v>23</v>
      </c>
      <c r="Q3282" t="s">
        <v>24</v>
      </c>
      <c r="R3282" t="s">
        <v>6493</v>
      </c>
      <c r="S3282">
        <v>5371</v>
      </c>
      <c r="T3282" s="25">
        <v>45138</v>
      </c>
      <c r="U3282">
        <v>285</v>
      </c>
    </row>
    <row r="3283" spans="1:21" x14ac:dyDescent="0.25">
      <c r="A3283" t="s">
        <v>3125</v>
      </c>
      <c r="B3283" s="25">
        <v>44286</v>
      </c>
      <c r="C3283" s="25">
        <v>44301</v>
      </c>
      <c r="D3283" s="18">
        <v>60</v>
      </c>
      <c r="E3283">
        <v>225</v>
      </c>
      <c r="F3283" s="19">
        <f t="shared" si="460"/>
        <v>44362</v>
      </c>
      <c r="G3283" s="25">
        <v>45138</v>
      </c>
      <c r="H3283" s="20">
        <f t="shared" si="461"/>
        <v>776</v>
      </c>
      <c r="I3283" s="21">
        <f t="shared" si="462"/>
        <v>174600</v>
      </c>
      <c r="J3283" s="21">
        <f t="shared" si="463"/>
        <v>826</v>
      </c>
      <c r="K3283" s="22">
        <f t="shared" si="464"/>
        <v>-601</v>
      </c>
      <c r="L3283" s="21">
        <f t="shared" si="465"/>
        <v>852</v>
      </c>
      <c r="M3283" s="21">
        <f t="shared" si="466"/>
        <v>837</v>
      </c>
      <c r="N3283" s="21">
        <f t="shared" si="467"/>
        <v>191700</v>
      </c>
      <c r="O3283" s="23">
        <f t="shared" si="468"/>
        <v>188325</v>
      </c>
      <c r="P3283" t="s">
        <v>23</v>
      </c>
      <c r="Q3283" t="s">
        <v>24</v>
      </c>
      <c r="R3283" t="s">
        <v>6493</v>
      </c>
      <c r="S3283">
        <v>5371</v>
      </c>
      <c r="T3283" s="25">
        <v>45138</v>
      </c>
      <c r="U3283">
        <v>225</v>
      </c>
    </row>
    <row r="3284" spans="1:21" x14ac:dyDescent="0.25">
      <c r="A3284" t="s">
        <v>3126</v>
      </c>
      <c r="B3284" s="25">
        <v>44286</v>
      </c>
      <c r="C3284" s="25">
        <v>44301</v>
      </c>
      <c r="D3284" s="18">
        <v>60</v>
      </c>
      <c r="E3284">
        <v>324</v>
      </c>
      <c r="F3284" s="19">
        <f t="shared" si="460"/>
        <v>44362</v>
      </c>
      <c r="G3284" s="25">
        <v>45138</v>
      </c>
      <c r="H3284" s="20">
        <f t="shared" si="461"/>
        <v>776</v>
      </c>
      <c r="I3284" s="21">
        <f t="shared" si="462"/>
        <v>251424</v>
      </c>
      <c r="J3284" s="21">
        <f t="shared" si="463"/>
        <v>826</v>
      </c>
      <c r="K3284" s="22">
        <f t="shared" si="464"/>
        <v>-502</v>
      </c>
      <c r="L3284" s="21">
        <f t="shared" si="465"/>
        <v>852</v>
      </c>
      <c r="M3284" s="21">
        <f t="shared" si="466"/>
        <v>837</v>
      </c>
      <c r="N3284" s="21">
        <f t="shared" si="467"/>
        <v>276048</v>
      </c>
      <c r="O3284" s="23">
        <f t="shared" si="468"/>
        <v>271188</v>
      </c>
      <c r="P3284" t="s">
        <v>23</v>
      </c>
      <c r="Q3284" t="s">
        <v>24</v>
      </c>
      <c r="R3284" t="s">
        <v>6493</v>
      </c>
      <c r="S3284">
        <v>5371</v>
      </c>
      <c r="T3284" s="25">
        <v>45138</v>
      </c>
      <c r="U3284">
        <v>324</v>
      </c>
    </row>
    <row r="3285" spans="1:21" x14ac:dyDescent="0.25">
      <c r="A3285" t="s">
        <v>3127</v>
      </c>
      <c r="B3285" s="25">
        <v>44286</v>
      </c>
      <c r="C3285" s="25">
        <v>44477</v>
      </c>
      <c r="D3285" s="18">
        <v>60</v>
      </c>
      <c r="E3285">
        <v>324</v>
      </c>
      <c r="F3285" s="19">
        <f t="shared" si="460"/>
        <v>44538</v>
      </c>
      <c r="G3285" s="25">
        <v>45127</v>
      </c>
      <c r="H3285" s="20">
        <f t="shared" si="461"/>
        <v>589</v>
      </c>
      <c r="I3285" s="21">
        <f t="shared" si="462"/>
        <v>190836</v>
      </c>
      <c r="J3285" s="21">
        <f t="shared" si="463"/>
        <v>642</v>
      </c>
      <c r="K3285" s="22">
        <f t="shared" si="464"/>
        <v>-318</v>
      </c>
      <c r="L3285" s="21">
        <f t="shared" si="465"/>
        <v>841</v>
      </c>
      <c r="M3285" s="21">
        <f t="shared" si="466"/>
        <v>650</v>
      </c>
      <c r="N3285" s="21">
        <f t="shared" si="467"/>
        <v>272484</v>
      </c>
      <c r="O3285" s="23">
        <f t="shared" si="468"/>
        <v>210600</v>
      </c>
      <c r="P3285" t="s">
        <v>23</v>
      </c>
      <c r="Q3285" t="s">
        <v>24</v>
      </c>
      <c r="R3285" t="s">
        <v>6493</v>
      </c>
      <c r="S3285">
        <v>5037</v>
      </c>
      <c r="T3285" s="25">
        <v>45127</v>
      </c>
      <c r="U3285">
        <v>324</v>
      </c>
    </row>
    <row r="3286" spans="1:21" x14ac:dyDescent="0.25">
      <c r="A3286" t="s">
        <v>3128</v>
      </c>
      <c r="B3286" s="25">
        <v>44286</v>
      </c>
      <c r="C3286" s="25">
        <v>44301</v>
      </c>
      <c r="D3286" s="18">
        <v>60</v>
      </c>
      <c r="E3286">
        <v>141.54</v>
      </c>
      <c r="F3286" s="19">
        <f t="shared" si="460"/>
        <v>44362</v>
      </c>
      <c r="G3286" s="25">
        <v>45138</v>
      </c>
      <c r="H3286" s="20">
        <f t="shared" si="461"/>
        <v>776</v>
      </c>
      <c r="I3286" s="21">
        <f t="shared" si="462"/>
        <v>109835.04</v>
      </c>
      <c r="J3286" s="21">
        <f t="shared" si="463"/>
        <v>826</v>
      </c>
      <c r="K3286" s="22">
        <f t="shared" si="464"/>
        <v>-684.46</v>
      </c>
      <c r="L3286" s="21">
        <f t="shared" si="465"/>
        <v>852</v>
      </c>
      <c r="M3286" s="21">
        <f t="shared" si="466"/>
        <v>837</v>
      </c>
      <c r="N3286" s="21">
        <f t="shared" si="467"/>
        <v>120592.07999999999</v>
      </c>
      <c r="O3286" s="23">
        <f t="shared" si="468"/>
        <v>118468.98</v>
      </c>
      <c r="P3286" t="s">
        <v>23</v>
      </c>
      <c r="Q3286" t="s">
        <v>24</v>
      </c>
      <c r="R3286" t="s">
        <v>6493</v>
      </c>
      <c r="S3286">
        <v>5371</v>
      </c>
      <c r="T3286" s="25">
        <v>45138</v>
      </c>
      <c r="U3286">
        <v>141.54</v>
      </c>
    </row>
    <row r="3287" spans="1:21" x14ac:dyDescent="0.25">
      <c r="A3287" t="s">
        <v>3129</v>
      </c>
      <c r="B3287" s="25">
        <v>44286</v>
      </c>
      <c r="C3287" s="25">
        <v>44301</v>
      </c>
      <c r="D3287" s="18">
        <v>60</v>
      </c>
      <c r="E3287">
        <v>225</v>
      </c>
      <c r="F3287" s="19">
        <f t="shared" si="460"/>
        <v>44362</v>
      </c>
      <c r="G3287" s="25">
        <v>45138</v>
      </c>
      <c r="H3287" s="20">
        <f t="shared" si="461"/>
        <v>776</v>
      </c>
      <c r="I3287" s="21">
        <f t="shared" si="462"/>
        <v>174600</v>
      </c>
      <c r="J3287" s="21">
        <f t="shared" si="463"/>
        <v>826</v>
      </c>
      <c r="K3287" s="22">
        <f t="shared" si="464"/>
        <v>-601</v>
      </c>
      <c r="L3287" s="21">
        <f t="shared" si="465"/>
        <v>852</v>
      </c>
      <c r="M3287" s="21">
        <f t="shared" si="466"/>
        <v>837</v>
      </c>
      <c r="N3287" s="21">
        <f t="shared" si="467"/>
        <v>191700</v>
      </c>
      <c r="O3287" s="23">
        <f t="shared" si="468"/>
        <v>188325</v>
      </c>
      <c r="P3287" t="s">
        <v>23</v>
      </c>
      <c r="Q3287" t="s">
        <v>24</v>
      </c>
      <c r="R3287" t="s">
        <v>6493</v>
      </c>
      <c r="S3287">
        <v>5371</v>
      </c>
      <c r="T3287" s="25">
        <v>45138</v>
      </c>
      <c r="U3287">
        <v>225</v>
      </c>
    </row>
    <row r="3288" spans="1:21" x14ac:dyDescent="0.25">
      <c r="A3288" t="s">
        <v>3130</v>
      </c>
      <c r="B3288" s="25">
        <v>44286</v>
      </c>
      <c r="C3288" s="25">
        <v>44301</v>
      </c>
      <c r="D3288" s="18">
        <v>60</v>
      </c>
      <c r="E3288">
        <v>225</v>
      </c>
      <c r="F3288" s="19">
        <f t="shared" si="460"/>
        <v>44362</v>
      </c>
      <c r="G3288" s="25">
        <v>45138</v>
      </c>
      <c r="H3288" s="20">
        <f t="shared" si="461"/>
        <v>776</v>
      </c>
      <c r="I3288" s="21">
        <f t="shared" si="462"/>
        <v>174600</v>
      </c>
      <c r="J3288" s="21">
        <f t="shared" si="463"/>
        <v>826</v>
      </c>
      <c r="K3288" s="22">
        <f t="shared" si="464"/>
        <v>-601</v>
      </c>
      <c r="L3288" s="21">
        <f t="shared" si="465"/>
        <v>852</v>
      </c>
      <c r="M3288" s="21">
        <f t="shared" si="466"/>
        <v>837</v>
      </c>
      <c r="N3288" s="21">
        <f t="shared" si="467"/>
        <v>191700</v>
      </c>
      <c r="O3288" s="23">
        <f t="shared" si="468"/>
        <v>188325</v>
      </c>
      <c r="P3288" t="s">
        <v>23</v>
      </c>
      <c r="Q3288" t="s">
        <v>24</v>
      </c>
      <c r="R3288" t="s">
        <v>6493</v>
      </c>
      <c r="S3288">
        <v>5371</v>
      </c>
      <c r="T3288" s="25">
        <v>45138</v>
      </c>
      <c r="U3288">
        <v>225</v>
      </c>
    </row>
    <row r="3289" spans="1:21" x14ac:dyDescent="0.25">
      <c r="A3289" t="s">
        <v>3131</v>
      </c>
      <c r="B3289" s="25">
        <v>44286</v>
      </c>
      <c r="C3289" s="25">
        <v>44476</v>
      </c>
      <c r="D3289" s="18">
        <v>60</v>
      </c>
      <c r="E3289">
        <v>114</v>
      </c>
      <c r="F3289" s="19">
        <f t="shared" si="460"/>
        <v>44537</v>
      </c>
      <c r="G3289" s="25">
        <v>45127</v>
      </c>
      <c r="H3289" s="20">
        <f t="shared" si="461"/>
        <v>590</v>
      </c>
      <c r="I3289" s="21">
        <f t="shared" si="462"/>
        <v>67260</v>
      </c>
      <c r="J3289" s="21">
        <f t="shared" si="463"/>
        <v>643</v>
      </c>
      <c r="K3289" s="22">
        <f t="shared" si="464"/>
        <v>-529</v>
      </c>
      <c r="L3289" s="21">
        <f t="shared" si="465"/>
        <v>841</v>
      </c>
      <c r="M3289" s="21">
        <f t="shared" si="466"/>
        <v>651</v>
      </c>
      <c r="N3289" s="21">
        <f t="shared" si="467"/>
        <v>95874</v>
      </c>
      <c r="O3289" s="23">
        <f t="shared" si="468"/>
        <v>74214</v>
      </c>
      <c r="P3289" t="s">
        <v>23</v>
      </c>
      <c r="Q3289" t="s">
        <v>24</v>
      </c>
      <c r="R3289" t="s">
        <v>6493</v>
      </c>
      <c r="S3289">
        <v>5037</v>
      </c>
      <c r="T3289" s="25">
        <v>45127</v>
      </c>
      <c r="U3289">
        <v>114</v>
      </c>
    </row>
    <row r="3290" spans="1:21" x14ac:dyDescent="0.25">
      <c r="A3290" t="s">
        <v>3132</v>
      </c>
      <c r="B3290" s="25">
        <v>44286</v>
      </c>
      <c r="C3290" s="25">
        <v>44301</v>
      </c>
      <c r="D3290" s="18">
        <v>60</v>
      </c>
      <c r="E3290">
        <v>225</v>
      </c>
      <c r="F3290" s="19">
        <f t="shared" si="460"/>
        <v>44362</v>
      </c>
      <c r="G3290" s="25">
        <v>45138</v>
      </c>
      <c r="H3290" s="20">
        <f t="shared" si="461"/>
        <v>776</v>
      </c>
      <c r="I3290" s="21">
        <f t="shared" si="462"/>
        <v>174600</v>
      </c>
      <c r="J3290" s="21">
        <f t="shared" si="463"/>
        <v>826</v>
      </c>
      <c r="K3290" s="22">
        <f t="shared" si="464"/>
        <v>-601</v>
      </c>
      <c r="L3290" s="21">
        <f t="shared" si="465"/>
        <v>852</v>
      </c>
      <c r="M3290" s="21">
        <f t="shared" si="466"/>
        <v>837</v>
      </c>
      <c r="N3290" s="21">
        <f t="shared" si="467"/>
        <v>191700</v>
      </c>
      <c r="O3290" s="23">
        <f t="shared" si="468"/>
        <v>188325</v>
      </c>
      <c r="P3290" t="s">
        <v>23</v>
      </c>
      <c r="Q3290" t="s">
        <v>24</v>
      </c>
      <c r="R3290" t="s">
        <v>6493</v>
      </c>
      <c r="S3290">
        <v>5371</v>
      </c>
      <c r="T3290" s="25">
        <v>45138</v>
      </c>
      <c r="U3290">
        <v>225</v>
      </c>
    </row>
    <row r="3291" spans="1:21" x14ac:dyDescent="0.25">
      <c r="A3291" t="s">
        <v>3133</v>
      </c>
      <c r="B3291" s="25">
        <v>44286</v>
      </c>
      <c r="C3291" s="25">
        <v>44301</v>
      </c>
      <c r="D3291" s="18">
        <v>60</v>
      </c>
      <c r="E3291">
        <v>33.299999999999997</v>
      </c>
      <c r="F3291" s="19">
        <f t="shared" si="460"/>
        <v>44362</v>
      </c>
      <c r="G3291" s="25">
        <v>45138</v>
      </c>
      <c r="H3291" s="20">
        <f t="shared" si="461"/>
        <v>776</v>
      </c>
      <c r="I3291" s="21">
        <f t="shared" si="462"/>
        <v>25840.799999999999</v>
      </c>
      <c r="J3291" s="21">
        <f t="shared" si="463"/>
        <v>826</v>
      </c>
      <c r="K3291" s="22">
        <f t="shared" si="464"/>
        <v>-792.7</v>
      </c>
      <c r="L3291" s="21">
        <f t="shared" si="465"/>
        <v>852</v>
      </c>
      <c r="M3291" s="21">
        <f t="shared" si="466"/>
        <v>837</v>
      </c>
      <c r="N3291" s="21">
        <f t="shared" si="467"/>
        <v>28371.599999999999</v>
      </c>
      <c r="O3291" s="23">
        <f t="shared" si="468"/>
        <v>27872.1</v>
      </c>
      <c r="P3291" t="s">
        <v>23</v>
      </c>
      <c r="Q3291" t="s">
        <v>24</v>
      </c>
      <c r="R3291" t="s">
        <v>6493</v>
      </c>
      <c r="S3291">
        <v>5371</v>
      </c>
      <c r="T3291" s="25">
        <v>45138</v>
      </c>
      <c r="U3291">
        <v>33.299999999999997</v>
      </c>
    </row>
    <row r="3292" spans="1:21" x14ac:dyDescent="0.25">
      <c r="A3292" t="s">
        <v>3134</v>
      </c>
      <c r="B3292" s="25">
        <v>44286</v>
      </c>
      <c r="C3292" s="25">
        <v>44301</v>
      </c>
      <c r="D3292" s="18">
        <v>60</v>
      </c>
      <c r="E3292">
        <v>15</v>
      </c>
      <c r="F3292" s="19">
        <f t="shared" si="460"/>
        <v>44362</v>
      </c>
      <c r="G3292" s="25">
        <v>45138</v>
      </c>
      <c r="H3292" s="20">
        <f t="shared" si="461"/>
        <v>776</v>
      </c>
      <c r="I3292" s="21">
        <f t="shared" si="462"/>
        <v>11640</v>
      </c>
      <c r="J3292" s="21">
        <f t="shared" si="463"/>
        <v>826</v>
      </c>
      <c r="K3292" s="22">
        <f t="shared" si="464"/>
        <v>-811</v>
      </c>
      <c r="L3292" s="21">
        <f t="shared" si="465"/>
        <v>852</v>
      </c>
      <c r="M3292" s="21">
        <f t="shared" si="466"/>
        <v>837</v>
      </c>
      <c r="N3292" s="21">
        <f t="shared" si="467"/>
        <v>12780</v>
      </c>
      <c r="O3292" s="23">
        <f t="shared" si="468"/>
        <v>12555</v>
      </c>
      <c r="P3292" t="s">
        <v>23</v>
      </c>
      <c r="Q3292" t="s">
        <v>24</v>
      </c>
      <c r="R3292" t="s">
        <v>6493</v>
      </c>
      <c r="S3292">
        <v>5371</v>
      </c>
      <c r="T3292" s="25">
        <v>45138</v>
      </c>
      <c r="U3292">
        <v>15</v>
      </c>
    </row>
    <row r="3293" spans="1:21" x14ac:dyDescent="0.25">
      <c r="A3293" t="s">
        <v>3135</v>
      </c>
      <c r="B3293" s="25">
        <v>44286</v>
      </c>
      <c r="C3293" s="25">
        <v>44301</v>
      </c>
      <c r="D3293" s="18">
        <v>60</v>
      </c>
      <c r="E3293">
        <v>225</v>
      </c>
      <c r="F3293" s="19">
        <f t="shared" si="460"/>
        <v>44362</v>
      </c>
      <c r="G3293" s="25">
        <v>45138</v>
      </c>
      <c r="H3293" s="20">
        <f t="shared" si="461"/>
        <v>776</v>
      </c>
      <c r="I3293" s="21">
        <f t="shared" si="462"/>
        <v>174600</v>
      </c>
      <c r="J3293" s="21">
        <f t="shared" si="463"/>
        <v>826</v>
      </c>
      <c r="K3293" s="22">
        <f t="shared" si="464"/>
        <v>-601</v>
      </c>
      <c r="L3293" s="21">
        <f t="shared" si="465"/>
        <v>852</v>
      </c>
      <c r="M3293" s="21">
        <f t="shared" si="466"/>
        <v>837</v>
      </c>
      <c r="N3293" s="21">
        <f t="shared" si="467"/>
        <v>191700</v>
      </c>
      <c r="O3293" s="23">
        <f t="shared" si="468"/>
        <v>188325</v>
      </c>
      <c r="P3293" t="s">
        <v>23</v>
      </c>
      <c r="Q3293" t="s">
        <v>24</v>
      </c>
      <c r="R3293" t="s">
        <v>6493</v>
      </c>
      <c r="S3293">
        <v>5371</v>
      </c>
      <c r="T3293" s="25">
        <v>45138</v>
      </c>
      <c r="U3293">
        <v>225</v>
      </c>
    </row>
    <row r="3294" spans="1:21" x14ac:dyDescent="0.25">
      <c r="A3294" t="s">
        <v>3136</v>
      </c>
      <c r="B3294" s="25">
        <v>44286</v>
      </c>
      <c r="C3294" s="25">
        <v>44301</v>
      </c>
      <c r="D3294" s="18">
        <v>60</v>
      </c>
      <c r="E3294">
        <v>329</v>
      </c>
      <c r="F3294" s="19">
        <f t="shared" si="460"/>
        <v>44362</v>
      </c>
      <c r="G3294" s="25">
        <v>45138</v>
      </c>
      <c r="H3294" s="20">
        <f t="shared" si="461"/>
        <v>776</v>
      </c>
      <c r="I3294" s="21">
        <f t="shared" si="462"/>
        <v>255304</v>
      </c>
      <c r="J3294" s="21">
        <f t="shared" si="463"/>
        <v>826</v>
      </c>
      <c r="K3294" s="22">
        <f t="shared" si="464"/>
        <v>-497</v>
      </c>
      <c r="L3294" s="21">
        <f t="shared" si="465"/>
        <v>852</v>
      </c>
      <c r="M3294" s="21">
        <f t="shared" si="466"/>
        <v>837</v>
      </c>
      <c r="N3294" s="21">
        <f t="shared" si="467"/>
        <v>280308</v>
      </c>
      <c r="O3294" s="23">
        <f t="shared" si="468"/>
        <v>275373</v>
      </c>
      <c r="P3294" t="s">
        <v>23</v>
      </c>
      <c r="Q3294" t="s">
        <v>24</v>
      </c>
      <c r="R3294" t="s">
        <v>6493</v>
      </c>
      <c r="S3294">
        <v>5371</v>
      </c>
      <c r="T3294" s="25">
        <v>45138</v>
      </c>
      <c r="U3294">
        <v>329</v>
      </c>
    </row>
    <row r="3295" spans="1:21" x14ac:dyDescent="0.25">
      <c r="A3295" t="s">
        <v>3137</v>
      </c>
      <c r="B3295" s="25">
        <v>44286</v>
      </c>
      <c r="C3295" s="25">
        <v>44301</v>
      </c>
      <c r="D3295" s="18">
        <v>60</v>
      </c>
      <c r="E3295">
        <v>689</v>
      </c>
      <c r="F3295" s="19">
        <f t="shared" si="460"/>
        <v>44362</v>
      </c>
      <c r="G3295" s="25">
        <v>45138</v>
      </c>
      <c r="H3295" s="20">
        <f t="shared" si="461"/>
        <v>776</v>
      </c>
      <c r="I3295" s="21">
        <f t="shared" si="462"/>
        <v>534664</v>
      </c>
      <c r="J3295" s="21">
        <f t="shared" si="463"/>
        <v>826</v>
      </c>
      <c r="K3295" s="22">
        <f t="shared" si="464"/>
        <v>-137</v>
      </c>
      <c r="L3295" s="21">
        <f t="shared" si="465"/>
        <v>852</v>
      </c>
      <c r="M3295" s="21">
        <f t="shared" si="466"/>
        <v>837</v>
      </c>
      <c r="N3295" s="21">
        <f t="shared" si="467"/>
        <v>587028</v>
      </c>
      <c r="O3295" s="23">
        <f t="shared" si="468"/>
        <v>576693</v>
      </c>
      <c r="P3295" t="s">
        <v>23</v>
      </c>
      <c r="Q3295" t="s">
        <v>24</v>
      </c>
      <c r="R3295" t="s">
        <v>6493</v>
      </c>
      <c r="S3295">
        <v>5371</v>
      </c>
      <c r="T3295" s="25">
        <v>45138</v>
      </c>
      <c r="U3295">
        <v>689</v>
      </c>
    </row>
    <row r="3296" spans="1:21" x14ac:dyDescent="0.25">
      <c r="A3296" t="s">
        <v>3138</v>
      </c>
      <c r="B3296" s="25">
        <v>44286</v>
      </c>
      <c r="C3296" s="25">
        <v>44301</v>
      </c>
      <c r="D3296" s="18">
        <v>60</v>
      </c>
      <c r="E3296">
        <v>388.71</v>
      </c>
      <c r="F3296" s="19">
        <f t="shared" si="460"/>
        <v>44362</v>
      </c>
      <c r="G3296" s="25">
        <v>45138</v>
      </c>
      <c r="H3296" s="20">
        <f t="shared" si="461"/>
        <v>776</v>
      </c>
      <c r="I3296" s="21">
        <f t="shared" si="462"/>
        <v>301638.95999999996</v>
      </c>
      <c r="J3296" s="21">
        <f t="shared" si="463"/>
        <v>826</v>
      </c>
      <c r="K3296" s="22">
        <f t="shared" si="464"/>
        <v>-437.29</v>
      </c>
      <c r="L3296" s="21">
        <f t="shared" si="465"/>
        <v>852</v>
      </c>
      <c r="M3296" s="21">
        <f t="shared" si="466"/>
        <v>837</v>
      </c>
      <c r="N3296" s="21">
        <f t="shared" si="467"/>
        <v>331180.92</v>
      </c>
      <c r="O3296" s="23">
        <f t="shared" si="468"/>
        <v>325350.26999999996</v>
      </c>
      <c r="P3296" t="s">
        <v>23</v>
      </c>
      <c r="Q3296" t="s">
        <v>24</v>
      </c>
      <c r="R3296" t="s">
        <v>6493</v>
      </c>
      <c r="S3296">
        <v>5371</v>
      </c>
      <c r="T3296" s="25">
        <v>45138</v>
      </c>
      <c r="U3296">
        <v>388.71</v>
      </c>
    </row>
    <row r="3297" spans="1:21" x14ac:dyDescent="0.25">
      <c r="A3297" t="s">
        <v>3139</v>
      </c>
      <c r="B3297" s="25">
        <v>44286</v>
      </c>
      <c r="C3297" s="25">
        <v>44301</v>
      </c>
      <c r="D3297" s="18">
        <v>60</v>
      </c>
      <c r="E3297">
        <v>625.71</v>
      </c>
      <c r="F3297" s="19">
        <f t="shared" si="460"/>
        <v>44362</v>
      </c>
      <c r="G3297" s="25">
        <v>45138</v>
      </c>
      <c r="H3297" s="20">
        <f t="shared" si="461"/>
        <v>776</v>
      </c>
      <c r="I3297" s="21">
        <f t="shared" si="462"/>
        <v>485550.96</v>
      </c>
      <c r="J3297" s="21">
        <f t="shared" si="463"/>
        <v>826</v>
      </c>
      <c r="K3297" s="22">
        <f t="shared" si="464"/>
        <v>-200.28999999999996</v>
      </c>
      <c r="L3297" s="21">
        <f t="shared" si="465"/>
        <v>852</v>
      </c>
      <c r="M3297" s="21">
        <f t="shared" si="466"/>
        <v>837</v>
      </c>
      <c r="N3297" s="21">
        <f t="shared" si="467"/>
        <v>533104.92000000004</v>
      </c>
      <c r="O3297" s="23">
        <f t="shared" si="468"/>
        <v>523719.27</v>
      </c>
      <c r="P3297" t="s">
        <v>23</v>
      </c>
      <c r="Q3297" t="s">
        <v>24</v>
      </c>
      <c r="R3297" t="s">
        <v>6493</v>
      </c>
      <c r="S3297">
        <v>5371</v>
      </c>
      <c r="T3297" s="25">
        <v>45138</v>
      </c>
      <c r="U3297">
        <v>625.71</v>
      </c>
    </row>
    <row r="3298" spans="1:21" x14ac:dyDescent="0.25">
      <c r="A3298" t="s">
        <v>3140</v>
      </c>
      <c r="B3298" s="25">
        <v>44286</v>
      </c>
      <c r="C3298" s="25">
        <v>44301</v>
      </c>
      <c r="D3298" s="18">
        <v>60</v>
      </c>
      <c r="E3298">
        <v>468</v>
      </c>
      <c r="F3298" s="19">
        <f t="shared" si="460"/>
        <v>44362</v>
      </c>
      <c r="G3298" s="25">
        <v>45138</v>
      </c>
      <c r="H3298" s="20">
        <f t="shared" si="461"/>
        <v>776</v>
      </c>
      <c r="I3298" s="21">
        <f t="shared" si="462"/>
        <v>363168</v>
      </c>
      <c r="J3298" s="21">
        <f t="shared" si="463"/>
        <v>826</v>
      </c>
      <c r="K3298" s="22">
        <f t="shared" si="464"/>
        <v>-358</v>
      </c>
      <c r="L3298" s="21">
        <f t="shared" si="465"/>
        <v>852</v>
      </c>
      <c r="M3298" s="21">
        <f t="shared" si="466"/>
        <v>837</v>
      </c>
      <c r="N3298" s="21">
        <f t="shared" si="467"/>
        <v>398736</v>
      </c>
      <c r="O3298" s="23">
        <f t="shared" si="468"/>
        <v>391716</v>
      </c>
      <c r="P3298" t="s">
        <v>23</v>
      </c>
      <c r="Q3298" t="s">
        <v>24</v>
      </c>
      <c r="R3298" t="s">
        <v>6493</v>
      </c>
      <c r="S3298">
        <v>5371</v>
      </c>
      <c r="T3298" s="25">
        <v>45138</v>
      </c>
      <c r="U3298">
        <v>468</v>
      </c>
    </row>
    <row r="3299" spans="1:21" x14ac:dyDescent="0.25">
      <c r="A3299" t="s">
        <v>3141</v>
      </c>
      <c r="B3299" s="25">
        <v>44286</v>
      </c>
      <c r="C3299" s="25">
        <v>44301</v>
      </c>
      <c r="D3299" s="18">
        <v>60</v>
      </c>
      <c r="E3299">
        <v>354</v>
      </c>
      <c r="F3299" s="19">
        <f t="shared" si="460"/>
        <v>44362</v>
      </c>
      <c r="G3299" s="25">
        <v>45138</v>
      </c>
      <c r="H3299" s="20">
        <f t="shared" si="461"/>
        <v>776</v>
      </c>
      <c r="I3299" s="21">
        <f t="shared" si="462"/>
        <v>274704</v>
      </c>
      <c r="J3299" s="21">
        <f t="shared" si="463"/>
        <v>826</v>
      </c>
      <c r="K3299" s="22">
        <f t="shared" si="464"/>
        <v>-472</v>
      </c>
      <c r="L3299" s="21">
        <f t="shared" si="465"/>
        <v>852</v>
      </c>
      <c r="M3299" s="21">
        <f t="shared" si="466"/>
        <v>837</v>
      </c>
      <c r="N3299" s="21">
        <f t="shared" si="467"/>
        <v>301608</v>
      </c>
      <c r="O3299" s="23">
        <f t="shared" si="468"/>
        <v>296298</v>
      </c>
      <c r="P3299" t="s">
        <v>23</v>
      </c>
      <c r="Q3299" t="s">
        <v>24</v>
      </c>
      <c r="R3299" t="s">
        <v>6493</v>
      </c>
      <c r="S3299">
        <v>5371</v>
      </c>
      <c r="T3299" s="25">
        <v>45138</v>
      </c>
      <c r="U3299">
        <v>354</v>
      </c>
    </row>
    <row r="3300" spans="1:21" x14ac:dyDescent="0.25">
      <c r="A3300" t="s">
        <v>3142</v>
      </c>
      <c r="B3300" s="25">
        <v>44286</v>
      </c>
      <c r="C3300" s="25">
        <v>44301</v>
      </c>
      <c r="D3300" s="18">
        <v>60</v>
      </c>
      <c r="E3300">
        <v>225</v>
      </c>
      <c r="F3300" s="19">
        <f t="shared" si="460"/>
        <v>44362</v>
      </c>
      <c r="G3300" s="25">
        <v>45138</v>
      </c>
      <c r="H3300" s="20">
        <f t="shared" si="461"/>
        <v>776</v>
      </c>
      <c r="I3300" s="21">
        <f t="shared" si="462"/>
        <v>174600</v>
      </c>
      <c r="J3300" s="21">
        <f t="shared" si="463"/>
        <v>826</v>
      </c>
      <c r="K3300" s="22">
        <f t="shared" si="464"/>
        <v>-601</v>
      </c>
      <c r="L3300" s="21">
        <f t="shared" si="465"/>
        <v>852</v>
      </c>
      <c r="M3300" s="21">
        <f t="shared" si="466"/>
        <v>837</v>
      </c>
      <c r="N3300" s="21">
        <f t="shared" si="467"/>
        <v>191700</v>
      </c>
      <c r="O3300" s="23">
        <f t="shared" si="468"/>
        <v>188325</v>
      </c>
      <c r="P3300" t="s">
        <v>23</v>
      </c>
      <c r="Q3300" t="s">
        <v>24</v>
      </c>
      <c r="R3300" t="s">
        <v>6493</v>
      </c>
      <c r="S3300">
        <v>5372</v>
      </c>
      <c r="T3300" s="25">
        <v>45138</v>
      </c>
      <c r="U3300">
        <v>225</v>
      </c>
    </row>
    <row r="3301" spans="1:21" x14ac:dyDescent="0.25">
      <c r="A3301" t="s">
        <v>3143</v>
      </c>
      <c r="B3301" s="25">
        <v>44286</v>
      </c>
      <c r="C3301" s="25">
        <v>44301</v>
      </c>
      <c r="D3301" s="18">
        <v>60</v>
      </c>
      <c r="E3301">
        <v>207</v>
      </c>
      <c r="F3301" s="19">
        <f t="shared" si="460"/>
        <v>44362</v>
      </c>
      <c r="G3301" s="25">
        <v>45138</v>
      </c>
      <c r="H3301" s="20">
        <f t="shared" si="461"/>
        <v>776</v>
      </c>
      <c r="I3301" s="21">
        <f t="shared" si="462"/>
        <v>160632</v>
      </c>
      <c r="J3301" s="21">
        <f t="shared" si="463"/>
        <v>826</v>
      </c>
      <c r="K3301" s="22">
        <f t="shared" si="464"/>
        <v>-619</v>
      </c>
      <c r="L3301" s="21">
        <f t="shared" si="465"/>
        <v>852</v>
      </c>
      <c r="M3301" s="21">
        <f t="shared" si="466"/>
        <v>837</v>
      </c>
      <c r="N3301" s="21">
        <f t="shared" si="467"/>
        <v>176364</v>
      </c>
      <c r="O3301" s="23">
        <f t="shared" si="468"/>
        <v>173259</v>
      </c>
      <c r="P3301" t="s">
        <v>23</v>
      </c>
      <c r="Q3301" t="s">
        <v>24</v>
      </c>
      <c r="R3301" t="s">
        <v>6493</v>
      </c>
      <c r="S3301">
        <v>5372</v>
      </c>
      <c r="T3301" s="25">
        <v>45138</v>
      </c>
      <c r="U3301">
        <v>207</v>
      </c>
    </row>
    <row r="3302" spans="1:21" x14ac:dyDescent="0.25">
      <c r="A3302" t="s">
        <v>3144</v>
      </c>
      <c r="B3302" s="25">
        <v>44286</v>
      </c>
      <c r="C3302" s="25">
        <v>44301</v>
      </c>
      <c r="D3302" s="18">
        <v>60</v>
      </c>
      <c r="E3302">
        <v>180</v>
      </c>
      <c r="F3302" s="19">
        <f t="shared" si="460"/>
        <v>44362</v>
      </c>
      <c r="G3302" s="25">
        <v>45138</v>
      </c>
      <c r="H3302" s="20">
        <f t="shared" si="461"/>
        <v>776</v>
      </c>
      <c r="I3302" s="21">
        <f t="shared" si="462"/>
        <v>139680</v>
      </c>
      <c r="J3302" s="21">
        <f t="shared" si="463"/>
        <v>826</v>
      </c>
      <c r="K3302" s="22">
        <f t="shared" si="464"/>
        <v>-646</v>
      </c>
      <c r="L3302" s="21">
        <f t="shared" si="465"/>
        <v>852</v>
      </c>
      <c r="M3302" s="21">
        <f t="shared" si="466"/>
        <v>837</v>
      </c>
      <c r="N3302" s="21">
        <f t="shared" si="467"/>
        <v>153360</v>
      </c>
      <c r="O3302" s="23">
        <f t="shared" si="468"/>
        <v>150660</v>
      </c>
      <c r="P3302" t="s">
        <v>23</v>
      </c>
      <c r="Q3302" t="s">
        <v>24</v>
      </c>
      <c r="R3302" t="s">
        <v>6493</v>
      </c>
      <c r="S3302">
        <v>5372</v>
      </c>
      <c r="T3302" s="25">
        <v>45138</v>
      </c>
      <c r="U3302">
        <v>180</v>
      </c>
    </row>
    <row r="3303" spans="1:21" x14ac:dyDescent="0.25">
      <c r="A3303" t="s">
        <v>3145</v>
      </c>
      <c r="B3303" s="25">
        <v>44286</v>
      </c>
      <c r="C3303" s="25">
        <v>44301</v>
      </c>
      <c r="D3303" s="18">
        <v>60</v>
      </c>
      <c r="E3303">
        <v>80</v>
      </c>
      <c r="F3303" s="19">
        <f t="shared" si="460"/>
        <v>44362</v>
      </c>
      <c r="G3303" s="25">
        <v>45138</v>
      </c>
      <c r="H3303" s="20">
        <f t="shared" si="461"/>
        <v>776</v>
      </c>
      <c r="I3303" s="21">
        <f t="shared" si="462"/>
        <v>62080</v>
      </c>
      <c r="J3303" s="21">
        <f t="shared" si="463"/>
        <v>826</v>
      </c>
      <c r="K3303" s="22">
        <f t="shared" si="464"/>
        <v>-746</v>
      </c>
      <c r="L3303" s="21">
        <f t="shared" si="465"/>
        <v>852</v>
      </c>
      <c r="M3303" s="21">
        <f t="shared" si="466"/>
        <v>837</v>
      </c>
      <c r="N3303" s="21">
        <f t="shared" si="467"/>
        <v>68160</v>
      </c>
      <c r="O3303" s="23">
        <f t="shared" si="468"/>
        <v>66960</v>
      </c>
      <c r="P3303" t="s">
        <v>23</v>
      </c>
      <c r="Q3303" t="s">
        <v>24</v>
      </c>
      <c r="R3303" t="s">
        <v>6493</v>
      </c>
      <c r="S3303">
        <v>5372</v>
      </c>
      <c r="T3303" s="25">
        <v>45138</v>
      </c>
      <c r="U3303">
        <v>80</v>
      </c>
    </row>
    <row r="3304" spans="1:21" x14ac:dyDescent="0.25">
      <c r="A3304" t="s">
        <v>3146</v>
      </c>
      <c r="B3304" s="25">
        <v>44286</v>
      </c>
      <c r="C3304" s="25">
        <v>44301</v>
      </c>
      <c r="D3304" s="18">
        <v>60</v>
      </c>
      <c r="E3304">
        <v>80</v>
      </c>
      <c r="F3304" s="19">
        <f t="shared" si="460"/>
        <v>44362</v>
      </c>
      <c r="G3304" s="25">
        <v>45138</v>
      </c>
      <c r="H3304" s="20">
        <f t="shared" si="461"/>
        <v>776</v>
      </c>
      <c r="I3304" s="21">
        <f t="shared" si="462"/>
        <v>62080</v>
      </c>
      <c r="J3304" s="21">
        <f t="shared" si="463"/>
        <v>826</v>
      </c>
      <c r="K3304" s="22">
        <f t="shared" si="464"/>
        <v>-746</v>
      </c>
      <c r="L3304" s="21">
        <f t="shared" si="465"/>
        <v>852</v>
      </c>
      <c r="M3304" s="21">
        <f t="shared" si="466"/>
        <v>837</v>
      </c>
      <c r="N3304" s="21">
        <f t="shared" si="467"/>
        <v>68160</v>
      </c>
      <c r="O3304" s="23">
        <f t="shared" si="468"/>
        <v>66960</v>
      </c>
      <c r="P3304" t="s">
        <v>23</v>
      </c>
      <c r="Q3304" t="s">
        <v>24</v>
      </c>
      <c r="R3304" t="s">
        <v>6493</v>
      </c>
      <c r="S3304">
        <v>5372</v>
      </c>
      <c r="T3304" s="25">
        <v>45138</v>
      </c>
      <c r="U3304">
        <v>80</v>
      </c>
    </row>
    <row r="3305" spans="1:21" x14ac:dyDescent="0.25">
      <c r="A3305" t="s">
        <v>3147</v>
      </c>
      <c r="B3305" s="25">
        <v>44286</v>
      </c>
      <c r="C3305" s="25">
        <v>44301</v>
      </c>
      <c r="D3305" s="18">
        <v>60</v>
      </c>
      <c r="E3305">
        <v>80</v>
      </c>
      <c r="F3305" s="19">
        <f t="shared" si="460"/>
        <v>44362</v>
      </c>
      <c r="G3305" s="25">
        <v>45138</v>
      </c>
      <c r="H3305" s="20">
        <f t="shared" si="461"/>
        <v>776</v>
      </c>
      <c r="I3305" s="21">
        <f t="shared" si="462"/>
        <v>62080</v>
      </c>
      <c r="J3305" s="21">
        <f t="shared" si="463"/>
        <v>826</v>
      </c>
      <c r="K3305" s="22">
        <f t="shared" si="464"/>
        <v>-746</v>
      </c>
      <c r="L3305" s="21">
        <f t="shared" si="465"/>
        <v>852</v>
      </c>
      <c r="M3305" s="21">
        <f t="shared" si="466"/>
        <v>837</v>
      </c>
      <c r="N3305" s="21">
        <f t="shared" si="467"/>
        <v>68160</v>
      </c>
      <c r="O3305" s="23">
        <f t="shared" si="468"/>
        <v>66960</v>
      </c>
      <c r="P3305" t="s">
        <v>23</v>
      </c>
      <c r="Q3305" t="s">
        <v>24</v>
      </c>
      <c r="R3305" t="s">
        <v>6493</v>
      </c>
      <c r="S3305">
        <v>5372</v>
      </c>
      <c r="T3305" s="25">
        <v>45138</v>
      </c>
      <c r="U3305">
        <v>80</v>
      </c>
    </row>
    <row r="3306" spans="1:21" x14ac:dyDescent="0.25">
      <c r="A3306" t="s">
        <v>3148</v>
      </c>
      <c r="B3306" s="25">
        <v>44286</v>
      </c>
      <c r="C3306" s="25">
        <v>44301</v>
      </c>
      <c r="D3306" s="18">
        <v>60</v>
      </c>
      <c r="E3306">
        <v>80</v>
      </c>
      <c r="F3306" s="19">
        <f t="shared" si="460"/>
        <v>44362</v>
      </c>
      <c r="G3306" s="25">
        <v>45138</v>
      </c>
      <c r="H3306" s="20">
        <f t="shared" si="461"/>
        <v>776</v>
      </c>
      <c r="I3306" s="21">
        <f t="shared" si="462"/>
        <v>62080</v>
      </c>
      <c r="J3306" s="21">
        <f t="shared" si="463"/>
        <v>826</v>
      </c>
      <c r="K3306" s="22">
        <f t="shared" si="464"/>
        <v>-746</v>
      </c>
      <c r="L3306" s="21">
        <f t="shared" si="465"/>
        <v>852</v>
      </c>
      <c r="M3306" s="21">
        <f t="shared" si="466"/>
        <v>837</v>
      </c>
      <c r="N3306" s="21">
        <f t="shared" si="467"/>
        <v>68160</v>
      </c>
      <c r="O3306" s="23">
        <f t="shared" si="468"/>
        <v>66960</v>
      </c>
      <c r="P3306" t="s">
        <v>23</v>
      </c>
      <c r="Q3306" t="s">
        <v>24</v>
      </c>
      <c r="R3306" t="s">
        <v>6493</v>
      </c>
      <c r="S3306">
        <v>5372</v>
      </c>
      <c r="T3306" s="25">
        <v>45138</v>
      </c>
      <c r="U3306">
        <v>80</v>
      </c>
    </row>
    <row r="3307" spans="1:21" x14ac:dyDescent="0.25">
      <c r="A3307" t="s">
        <v>3149</v>
      </c>
      <c r="B3307" s="25">
        <v>44316</v>
      </c>
      <c r="C3307" s="25">
        <v>44331</v>
      </c>
      <c r="D3307" s="18">
        <v>60</v>
      </c>
      <c r="E3307">
        <v>155.1</v>
      </c>
      <c r="F3307" s="19">
        <f t="shared" si="460"/>
        <v>44392</v>
      </c>
      <c r="G3307" s="25">
        <v>45138</v>
      </c>
      <c r="H3307" s="20">
        <f t="shared" si="461"/>
        <v>746</v>
      </c>
      <c r="I3307" s="21">
        <f t="shared" si="462"/>
        <v>115704.59999999999</v>
      </c>
      <c r="J3307" s="21">
        <f t="shared" si="463"/>
        <v>796</v>
      </c>
      <c r="K3307" s="22">
        <f t="shared" si="464"/>
        <v>-640.9</v>
      </c>
      <c r="L3307" s="21">
        <f t="shared" si="465"/>
        <v>822</v>
      </c>
      <c r="M3307" s="21">
        <f t="shared" si="466"/>
        <v>807</v>
      </c>
      <c r="N3307" s="21">
        <f t="shared" si="467"/>
        <v>127492.2</v>
      </c>
      <c r="O3307" s="23">
        <f t="shared" si="468"/>
        <v>125165.7</v>
      </c>
      <c r="P3307" t="s">
        <v>23</v>
      </c>
      <c r="Q3307" t="s">
        <v>24</v>
      </c>
      <c r="R3307" t="s">
        <v>6493</v>
      </c>
      <c r="S3307">
        <v>5372</v>
      </c>
      <c r="T3307" s="25">
        <v>45138</v>
      </c>
      <c r="U3307">
        <v>155.1</v>
      </c>
    </row>
    <row r="3308" spans="1:21" x14ac:dyDescent="0.25">
      <c r="A3308" t="s">
        <v>3150</v>
      </c>
      <c r="B3308" s="25">
        <v>44316</v>
      </c>
      <c r="C3308" s="25">
        <v>44331</v>
      </c>
      <c r="D3308" s="18">
        <v>60</v>
      </c>
      <c r="E3308">
        <v>242</v>
      </c>
      <c r="F3308" s="19">
        <f t="shared" si="460"/>
        <v>44392</v>
      </c>
      <c r="G3308" s="25">
        <v>45127</v>
      </c>
      <c r="H3308" s="20">
        <f t="shared" si="461"/>
        <v>735</v>
      </c>
      <c r="I3308" s="21">
        <f t="shared" si="462"/>
        <v>177870</v>
      </c>
      <c r="J3308" s="21">
        <f t="shared" si="463"/>
        <v>785</v>
      </c>
      <c r="K3308" s="22">
        <f t="shared" si="464"/>
        <v>-543</v>
      </c>
      <c r="L3308" s="21">
        <f t="shared" si="465"/>
        <v>811</v>
      </c>
      <c r="M3308" s="21">
        <f t="shared" si="466"/>
        <v>796</v>
      </c>
      <c r="N3308" s="21">
        <f t="shared" si="467"/>
        <v>196262</v>
      </c>
      <c r="O3308" s="23">
        <f t="shared" si="468"/>
        <v>192632</v>
      </c>
      <c r="P3308" t="s">
        <v>23</v>
      </c>
      <c r="Q3308" t="s">
        <v>24</v>
      </c>
      <c r="R3308" t="s">
        <v>6493</v>
      </c>
      <c r="S3308">
        <v>5037</v>
      </c>
      <c r="T3308" s="25">
        <v>45127</v>
      </c>
      <c r="U3308">
        <v>242</v>
      </c>
    </row>
    <row r="3309" spans="1:21" x14ac:dyDescent="0.25">
      <c r="A3309" t="s">
        <v>3151</v>
      </c>
      <c r="B3309" s="25">
        <v>44316</v>
      </c>
      <c r="C3309" s="25">
        <v>44331</v>
      </c>
      <c r="D3309" s="18">
        <v>60</v>
      </c>
      <c r="E3309">
        <v>225</v>
      </c>
      <c r="F3309" s="19">
        <f t="shared" si="460"/>
        <v>44392</v>
      </c>
      <c r="G3309" s="25">
        <v>45138</v>
      </c>
      <c r="H3309" s="20">
        <f t="shared" si="461"/>
        <v>746</v>
      </c>
      <c r="I3309" s="21">
        <f t="shared" si="462"/>
        <v>167850</v>
      </c>
      <c r="J3309" s="21">
        <f t="shared" si="463"/>
        <v>796</v>
      </c>
      <c r="K3309" s="22">
        <f t="shared" si="464"/>
        <v>-571</v>
      </c>
      <c r="L3309" s="21">
        <f t="shared" si="465"/>
        <v>822</v>
      </c>
      <c r="M3309" s="21">
        <f t="shared" si="466"/>
        <v>807</v>
      </c>
      <c r="N3309" s="21">
        <f t="shared" si="467"/>
        <v>184950</v>
      </c>
      <c r="O3309" s="23">
        <f t="shared" si="468"/>
        <v>181575</v>
      </c>
      <c r="P3309" t="s">
        <v>23</v>
      </c>
      <c r="Q3309" t="s">
        <v>24</v>
      </c>
      <c r="R3309" t="s">
        <v>6493</v>
      </c>
      <c r="S3309">
        <v>5372</v>
      </c>
      <c r="T3309" s="25">
        <v>45138</v>
      </c>
      <c r="U3309">
        <v>225</v>
      </c>
    </row>
    <row r="3310" spans="1:21" x14ac:dyDescent="0.25">
      <c r="A3310" t="s">
        <v>3152</v>
      </c>
      <c r="B3310" s="25">
        <v>44316</v>
      </c>
      <c r="C3310" s="25">
        <v>44330</v>
      </c>
      <c r="D3310" s="18">
        <v>60</v>
      </c>
      <c r="E3310">
        <v>360.5</v>
      </c>
      <c r="F3310" s="19">
        <f t="shared" si="460"/>
        <v>44391</v>
      </c>
      <c r="G3310" s="25">
        <v>45138</v>
      </c>
      <c r="H3310" s="20">
        <f t="shared" si="461"/>
        <v>747</v>
      </c>
      <c r="I3310" s="21">
        <f t="shared" si="462"/>
        <v>269293.5</v>
      </c>
      <c r="J3310" s="21">
        <f t="shared" si="463"/>
        <v>797</v>
      </c>
      <c r="K3310" s="22">
        <f t="shared" si="464"/>
        <v>-436.5</v>
      </c>
      <c r="L3310" s="21">
        <f t="shared" si="465"/>
        <v>822</v>
      </c>
      <c r="M3310" s="21">
        <f t="shared" si="466"/>
        <v>808</v>
      </c>
      <c r="N3310" s="21">
        <f t="shared" si="467"/>
        <v>296331</v>
      </c>
      <c r="O3310" s="23">
        <f t="shared" si="468"/>
        <v>291284</v>
      </c>
      <c r="P3310" t="s">
        <v>23</v>
      </c>
      <c r="Q3310" t="s">
        <v>24</v>
      </c>
      <c r="R3310" t="s">
        <v>6493</v>
      </c>
      <c r="S3310">
        <v>5372</v>
      </c>
      <c r="T3310" s="25">
        <v>45138</v>
      </c>
      <c r="U3310">
        <v>360.5</v>
      </c>
    </row>
    <row r="3311" spans="1:21" x14ac:dyDescent="0.25">
      <c r="A3311" t="s">
        <v>3153</v>
      </c>
      <c r="B3311" s="25">
        <v>44316</v>
      </c>
      <c r="C3311" s="25">
        <v>44330</v>
      </c>
      <c r="D3311" s="18">
        <v>60</v>
      </c>
      <c r="E3311">
        <v>225</v>
      </c>
      <c r="F3311" s="19">
        <f t="shared" si="460"/>
        <v>44391</v>
      </c>
      <c r="G3311" s="25">
        <v>45138</v>
      </c>
      <c r="H3311" s="20">
        <f t="shared" si="461"/>
        <v>747</v>
      </c>
      <c r="I3311" s="21">
        <f t="shared" si="462"/>
        <v>168075</v>
      </c>
      <c r="J3311" s="21">
        <f t="shared" si="463"/>
        <v>797</v>
      </c>
      <c r="K3311" s="22">
        <f t="shared" si="464"/>
        <v>-572</v>
      </c>
      <c r="L3311" s="21">
        <f t="shared" si="465"/>
        <v>822</v>
      </c>
      <c r="M3311" s="21">
        <f t="shared" si="466"/>
        <v>808</v>
      </c>
      <c r="N3311" s="21">
        <f t="shared" si="467"/>
        <v>184950</v>
      </c>
      <c r="O3311" s="23">
        <f t="shared" si="468"/>
        <v>181800</v>
      </c>
      <c r="P3311" t="s">
        <v>23</v>
      </c>
      <c r="Q3311" t="s">
        <v>24</v>
      </c>
      <c r="R3311" t="s">
        <v>6493</v>
      </c>
      <c r="S3311">
        <v>5372</v>
      </c>
      <c r="T3311" s="25">
        <v>45138</v>
      </c>
      <c r="U3311">
        <v>225</v>
      </c>
    </row>
    <row r="3312" spans="1:21" x14ac:dyDescent="0.25">
      <c r="A3312" t="s">
        <v>3154</v>
      </c>
      <c r="B3312" s="25">
        <v>44316</v>
      </c>
      <c r="C3312" s="25">
        <v>44331</v>
      </c>
      <c r="D3312" s="18">
        <v>60</v>
      </c>
      <c r="E3312">
        <v>300</v>
      </c>
      <c r="F3312" s="19">
        <f t="shared" si="460"/>
        <v>44392</v>
      </c>
      <c r="G3312" s="25">
        <v>45138</v>
      </c>
      <c r="H3312" s="20">
        <f t="shared" si="461"/>
        <v>746</v>
      </c>
      <c r="I3312" s="21">
        <f t="shared" si="462"/>
        <v>223800</v>
      </c>
      <c r="J3312" s="21">
        <f t="shared" si="463"/>
        <v>796</v>
      </c>
      <c r="K3312" s="22">
        <f t="shared" si="464"/>
        <v>-496</v>
      </c>
      <c r="L3312" s="21">
        <f t="shared" si="465"/>
        <v>822</v>
      </c>
      <c r="M3312" s="21">
        <f t="shared" si="466"/>
        <v>807</v>
      </c>
      <c r="N3312" s="21">
        <f t="shared" si="467"/>
        <v>246600</v>
      </c>
      <c r="O3312" s="23">
        <f t="shared" si="468"/>
        <v>242100</v>
      </c>
      <c r="P3312" t="s">
        <v>23</v>
      </c>
      <c r="Q3312" t="s">
        <v>24</v>
      </c>
      <c r="R3312" t="s">
        <v>6493</v>
      </c>
      <c r="S3312">
        <v>5372</v>
      </c>
      <c r="T3312" s="25">
        <v>45138</v>
      </c>
      <c r="U3312">
        <v>300</v>
      </c>
    </row>
    <row r="3313" spans="1:21" x14ac:dyDescent="0.25">
      <c r="A3313" t="s">
        <v>3155</v>
      </c>
      <c r="B3313" s="25">
        <v>44316</v>
      </c>
      <c r="C3313" s="25">
        <v>44331</v>
      </c>
      <c r="D3313" s="18">
        <v>60</v>
      </c>
      <c r="E3313">
        <v>689</v>
      </c>
      <c r="F3313" s="19">
        <f t="shared" si="460"/>
        <v>44392</v>
      </c>
      <c r="G3313" s="25">
        <v>45138</v>
      </c>
      <c r="H3313" s="20">
        <f t="shared" si="461"/>
        <v>746</v>
      </c>
      <c r="I3313" s="21">
        <f t="shared" si="462"/>
        <v>513994</v>
      </c>
      <c r="J3313" s="21">
        <f t="shared" si="463"/>
        <v>796</v>
      </c>
      <c r="K3313" s="22">
        <f t="shared" si="464"/>
        <v>-107</v>
      </c>
      <c r="L3313" s="21">
        <f t="shared" si="465"/>
        <v>822</v>
      </c>
      <c r="M3313" s="21">
        <f t="shared" si="466"/>
        <v>807</v>
      </c>
      <c r="N3313" s="21">
        <f t="shared" si="467"/>
        <v>566358</v>
      </c>
      <c r="O3313" s="23">
        <f t="shared" si="468"/>
        <v>556023</v>
      </c>
      <c r="P3313" t="s">
        <v>23</v>
      </c>
      <c r="Q3313" t="s">
        <v>24</v>
      </c>
      <c r="R3313" t="s">
        <v>6493</v>
      </c>
      <c r="S3313">
        <v>5372</v>
      </c>
      <c r="T3313" s="25">
        <v>45138</v>
      </c>
      <c r="U3313">
        <v>689</v>
      </c>
    </row>
    <row r="3314" spans="1:21" x14ac:dyDescent="0.25">
      <c r="A3314" t="s">
        <v>3156</v>
      </c>
      <c r="B3314" s="25">
        <v>44316</v>
      </c>
      <c r="C3314" s="25">
        <v>44331</v>
      </c>
      <c r="D3314" s="18">
        <v>60</v>
      </c>
      <c r="E3314">
        <v>17</v>
      </c>
      <c r="F3314" s="19">
        <f t="shared" si="460"/>
        <v>44392</v>
      </c>
      <c r="G3314" s="25">
        <v>45138</v>
      </c>
      <c r="H3314" s="20">
        <f t="shared" si="461"/>
        <v>746</v>
      </c>
      <c r="I3314" s="21">
        <f t="shared" si="462"/>
        <v>12682</v>
      </c>
      <c r="J3314" s="21">
        <f t="shared" si="463"/>
        <v>796</v>
      </c>
      <c r="K3314" s="22">
        <f t="shared" si="464"/>
        <v>-779</v>
      </c>
      <c r="L3314" s="21">
        <f t="shared" si="465"/>
        <v>822</v>
      </c>
      <c r="M3314" s="21">
        <f t="shared" si="466"/>
        <v>807</v>
      </c>
      <c r="N3314" s="21">
        <f t="shared" si="467"/>
        <v>13974</v>
      </c>
      <c r="O3314" s="23">
        <f t="shared" si="468"/>
        <v>13719</v>
      </c>
      <c r="P3314" t="s">
        <v>23</v>
      </c>
      <c r="Q3314" t="s">
        <v>24</v>
      </c>
      <c r="R3314" t="s">
        <v>6493</v>
      </c>
      <c r="S3314">
        <v>5372</v>
      </c>
      <c r="T3314" s="25">
        <v>45138</v>
      </c>
      <c r="U3314">
        <v>17</v>
      </c>
    </row>
    <row r="3315" spans="1:21" x14ac:dyDescent="0.25">
      <c r="A3315" t="s">
        <v>3157</v>
      </c>
      <c r="B3315" s="25">
        <v>44316</v>
      </c>
      <c r="C3315" s="25">
        <v>44330</v>
      </c>
      <c r="D3315" s="18">
        <v>60</v>
      </c>
      <c r="E3315" s="26">
        <v>1153</v>
      </c>
      <c r="F3315" s="19">
        <f t="shared" si="460"/>
        <v>44391</v>
      </c>
      <c r="G3315" s="25">
        <v>45138</v>
      </c>
      <c r="H3315" s="20">
        <f t="shared" si="461"/>
        <v>747</v>
      </c>
      <c r="I3315" s="21">
        <f t="shared" si="462"/>
        <v>861291</v>
      </c>
      <c r="J3315" s="21">
        <f t="shared" si="463"/>
        <v>797</v>
      </c>
      <c r="K3315" s="22">
        <f t="shared" si="464"/>
        <v>356</v>
      </c>
      <c r="L3315" s="21">
        <f t="shared" si="465"/>
        <v>822</v>
      </c>
      <c r="M3315" s="21">
        <f t="shared" si="466"/>
        <v>808</v>
      </c>
      <c r="N3315" s="21">
        <f t="shared" si="467"/>
        <v>947766</v>
      </c>
      <c r="O3315" s="23">
        <f t="shared" si="468"/>
        <v>931624</v>
      </c>
      <c r="P3315" t="s">
        <v>23</v>
      </c>
      <c r="Q3315" t="s">
        <v>24</v>
      </c>
      <c r="R3315" t="s">
        <v>6493</v>
      </c>
      <c r="S3315">
        <v>5372</v>
      </c>
      <c r="T3315" s="25">
        <v>45138</v>
      </c>
      <c r="U3315" s="26">
        <v>1153</v>
      </c>
    </row>
    <row r="3316" spans="1:21" x14ac:dyDescent="0.25">
      <c r="A3316" t="s">
        <v>3158</v>
      </c>
      <c r="B3316" s="25">
        <v>44316</v>
      </c>
      <c r="C3316" s="25">
        <v>44331</v>
      </c>
      <c r="D3316" s="18">
        <v>60</v>
      </c>
      <c r="E3316">
        <v>651.6</v>
      </c>
      <c r="F3316" s="19">
        <f t="shared" si="460"/>
        <v>44392</v>
      </c>
      <c r="G3316" s="25">
        <v>45138</v>
      </c>
      <c r="H3316" s="20">
        <f t="shared" si="461"/>
        <v>746</v>
      </c>
      <c r="I3316" s="21">
        <f t="shared" si="462"/>
        <v>486093.60000000003</v>
      </c>
      <c r="J3316" s="21">
        <f t="shared" si="463"/>
        <v>796</v>
      </c>
      <c r="K3316" s="22">
        <f t="shared" si="464"/>
        <v>-144.39999999999998</v>
      </c>
      <c r="L3316" s="21">
        <f t="shared" si="465"/>
        <v>822</v>
      </c>
      <c r="M3316" s="21">
        <f t="shared" si="466"/>
        <v>807</v>
      </c>
      <c r="N3316" s="21">
        <f t="shared" si="467"/>
        <v>535615.20000000007</v>
      </c>
      <c r="O3316" s="23">
        <f t="shared" si="468"/>
        <v>525841.20000000007</v>
      </c>
      <c r="P3316" t="s">
        <v>23</v>
      </c>
      <c r="Q3316" t="s">
        <v>24</v>
      </c>
      <c r="R3316" t="s">
        <v>6493</v>
      </c>
      <c r="S3316">
        <v>5372</v>
      </c>
      <c r="T3316" s="25">
        <v>45138</v>
      </c>
      <c r="U3316">
        <v>651.6</v>
      </c>
    </row>
    <row r="3317" spans="1:21" x14ac:dyDescent="0.25">
      <c r="A3317" t="s">
        <v>3159</v>
      </c>
      <c r="B3317" s="25">
        <v>44316</v>
      </c>
      <c r="C3317" s="25">
        <v>44331</v>
      </c>
      <c r="D3317" s="18">
        <v>60</v>
      </c>
      <c r="E3317">
        <v>300.5</v>
      </c>
      <c r="F3317" s="19">
        <f t="shared" si="460"/>
        <v>44392</v>
      </c>
      <c r="G3317" s="25">
        <v>45138</v>
      </c>
      <c r="H3317" s="20">
        <f t="shared" si="461"/>
        <v>746</v>
      </c>
      <c r="I3317" s="21">
        <f t="shared" si="462"/>
        <v>224173</v>
      </c>
      <c r="J3317" s="21">
        <f t="shared" si="463"/>
        <v>796</v>
      </c>
      <c r="K3317" s="22">
        <f t="shared" si="464"/>
        <v>-495.5</v>
      </c>
      <c r="L3317" s="21">
        <f t="shared" si="465"/>
        <v>822</v>
      </c>
      <c r="M3317" s="21">
        <f t="shared" si="466"/>
        <v>807</v>
      </c>
      <c r="N3317" s="21">
        <f t="shared" si="467"/>
        <v>247011</v>
      </c>
      <c r="O3317" s="23">
        <f t="shared" si="468"/>
        <v>242503.5</v>
      </c>
      <c r="P3317" t="s">
        <v>23</v>
      </c>
      <c r="Q3317" t="s">
        <v>24</v>
      </c>
      <c r="R3317" t="s">
        <v>6493</v>
      </c>
      <c r="S3317">
        <v>5373</v>
      </c>
      <c r="T3317" s="25">
        <v>45138</v>
      </c>
      <c r="U3317">
        <v>300.5</v>
      </c>
    </row>
    <row r="3318" spans="1:21" x14ac:dyDescent="0.25">
      <c r="A3318" t="s">
        <v>3160</v>
      </c>
      <c r="B3318" s="25">
        <v>44316</v>
      </c>
      <c r="C3318" s="25">
        <v>44331</v>
      </c>
      <c r="D3318" s="18">
        <v>60</v>
      </c>
      <c r="E3318">
        <v>225</v>
      </c>
      <c r="F3318" s="19">
        <f t="shared" si="460"/>
        <v>44392</v>
      </c>
      <c r="G3318" s="25">
        <v>45138</v>
      </c>
      <c r="H3318" s="20">
        <f t="shared" si="461"/>
        <v>746</v>
      </c>
      <c r="I3318" s="21">
        <f t="shared" si="462"/>
        <v>167850</v>
      </c>
      <c r="J3318" s="21">
        <f t="shared" si="463"/>
        <v>796</v>
      </c>
      <c r="K3318" s="22">
        <f t="shared" si="464"/>
        <v>-571</v>
      </c>
      <c r="L3318" s="21">
        <f t="shared" si="465"/>
        <v>822</v>
      </c>
      <c r="M3318" s="21">
        <f t="shared" si="466"/>
        <v>807</v>
      </c>
      <c r="N3318" s="21">
        <f t="shared" si="467"/>
        <v>184950</v>
      </c>
      <c r="O3318" s="23">
        <f t="shared" si="468"/>
        <v>181575</v>
      </c>
      <c r="P3318" t="s">
        <v>23</v>
      </c>
      <c r="Q3318" t="s">
        <v>24</v>
      </c>
      <c r="R3318" t="s">
        <v>6493</v>
      </c>
      <c r="S3318">
        <v>5373</v>
      </c>
      <c r="T3318" s="25">
        <v>45138</v>
      </c>
      <c r="U3318">
        <v>225</v>
      </c>
    </row>
    <row r="3319" spans="1:21" x14ac:dyDescent="0.25">
      <c r="A3319" t="s">
        <v>3161</v>
      </c>
      <c r="B3319" s="25">
        <v>44316</v>
      </c>
      <c r="C3319" s="25">
        <v>44331</v>
      </c>
      <c r="D3319" s="18">
        <v>60</v>
      </c>
      <c r="E3319">
        <v>300</v>
      </c>
      <c r="F3319" s="19">
        <f t="shared" si="460"/>
        <v>44392</v>
      </c>
      <c r="G3319" s="25">
        <v>45138</v>
      </c>
      <c r="H3319" s="20">
        <f t="shared" si="461"/>
        <v>746</v>
      </c>
      <c r="I3319" s="21">
        <f t="shared" si="462"/>
        <v>223800</v>
      </c>
      <c r="J3319" s="21">
        <f t="shared" si="463"/>
        <v>796</v>
      </c>
      <c r="K3319" s="22">
        <f t="shared" si="464"/>
        <v>-496</v>
      </c>
      <c r="L3319" s="21">
        <f t="shared" si="465"/>
        <v>822</v>
      </c>
      <c r="M3319" s="21">
        <f t="shared" si="466"/>
        <v>807</v>
      </c>
      <c r="N3319" s="21">
        <f t="shared" si="467"/>
        <v>246600</v>
      </c>
      <c r="O3319" s="23">
        <f t="shared" si="468"/>
        <v>242100</v>
      </c>
      <c r="P3319" t="s">
        <v>23</v>
      </c>
      <c r="Q3319" t="s">
        <v>24</v>
      </c>
      <c r="R3319" t="s">
        <v>6493</v>
      </c>
      <c r="S3319">
        <v>5373</v>
      </c>
      <c r="T3319" s="25">
        <v>45138</v>
      </c>
      <c r="U3319">
        <v>300</v>
      </c>
    </row>
    <row r="3320" spans="1:21" x14ac:dyDescent="0.25">
      <c r="A3320" t="s">
        <v>3162</v>
      </c>
      <c r="B3320" s="25">
        <v>44316</v>
      </c>
      <c r="C3320" s="25">
        <v>44331</v>
      </c>
      <c r="D3320" s="18">
        <v>60</v>
      </c>
      <c r="E3320">
        <v>114</v>
      </c>
      <c r="F3320" s="19">
        <f t="shared" si="460"/>
        <v>44392</v>
      </c>
      <c r="G3320" s="25">
        <v>45138</v>
      </c>
      <c r="H3320" s="20">
        <f t="shared" si="461"/>
        <v>746</v>
      </c>
      <c r="I3320" s="21">
        <f t="shared" si="462"/>
        <v>85044</v>
      </c>
      <c r="J3320" s="21">
        <f t="shared" si="463"/>
        <v>796</v>
      </c>
      <c r="K3320" s="22">
        <f t="shared" si="464"/>
        <v>-682</v>
      </c>
      <c r="L3320" s="21">
        <f t="shared" si="465"/>
        <v>822</v>
      </c>
      <c r="M3320" s="21">
        <f t="shared" si="466"/>
        <v>807</v>
      </c>
      <c r="N3320" s="21">
        <f t="shared" si="467"/>
        <v>93708</v>
      </c>
      <c r="O3320" s="23">
        <f t="shared" si="468"/>
        <v>91998</v>
      </c>
      <c r="P3320" t="s">
        <v>23</v>
      </c>
      <c r="Q3320" t="s">
        <v>24</v>
      </c>
      <c r="R3320" t="s">
        <v>6493</v>
      </c>
      <c r="S3320">
        <v>5373</v>
      </c>
      <c r="T3320" s="25">
        <v>45138</v>
      </c>
      <c r="U3320">
        <v>114</v>
      </c>
    </row>
    <row r="3321" spans="1:21" x14ac:dyDescent="0.25">
      <c r="A3321" t="s">
        <v>3163</v>
      </c>
      <c r="B3321" s="25">
        <v>44316</v>
      </c>
      <c r="C3321" s="25">
        <v>44331</v>
      </c>
      <c r="D3321" s="18">
        <v>60</v>
      </c>
      <c r="E3321">
        <v>180</v>
      </c>
      <c r="F3321" s="19">
        <f t="shared" si="460"/>
        <v>44392</v>
      </c>
      <c r="G3321" s="25">
        <v>45138</v>
      </c>
      <c r="H3321" s="20">
        <f t="shared" si="461"/>
        <v>746</v>
      </c>
      <c r="I3321" s="21">
        <f t="shared" si="462"/>
        <v>134280</v>
      </c>
      <c r="J3321" s="21">
        <f t="shared" si="463"/>
        <v>796</v>
      </c>
      <c r="K3321" s="22">
        <f t="shared" si="464"/>
        <v>-616</v>
      </c>
      <c r="L3321" s="21">
        <f t="shared" si="465"/>
        <v>822</v>
      </c>
      <c r="M3321" s="21">
        <f t="shared" si="466"/>
        <v>807</v>
      </c>
      <c r="N3321" s="21">
        <f t="shared" si="467"/>
        <v>147960</v>
      </c>
      <c r="O3321" s="23">
        <f t="shared" si="468"/>
        <v>145260</v>
      </c>
      <c r="P3321" t="s">
        <v>23</v>
      </c>
      <c r="Q3321" t="s">
        <v>24</v>
      </c>
      <c r="R3321" t="s">
        <v>6493</v>
      </c>
      <c r="S3321">
        <v>5373</v>
      </c>
      <c r="T3321" s="25">
        <v>45138</v>
      </c>
      <c r="U3321">
        <v>180</v>
      </c>
    </row>
    <row r="3322" spans="1:21" x14ac:dyDescent="0.25">
      <c r="A3322" t="s">
        <v>3164</v>
      </c>
      <c r="B3322" s="25">
        <v>44316</v>
      </c>
      <c r="C3322" s="25">
        <v>44330</v>
      </c>
      <c r="D3322" s="18">
        <v>60</v>
      </c>
      <c r="E3322">
        <v>225</v>
      </c>
      <c r="F3322" s="19">
        <f t="shared" si="460"/>
        <v>44391</v>
      </c>
      <c r="G3322" s="25">
        <v>45138</v>
      </c>
      <c r="H3322" s="20">
        <f t="shared" si="461"/>
        <v>747</v>
      </c>
      <c r="I3322" s="21">
        <f t="shared" si="462"/>
        <v>168075</v>
      </c>
      <c r="J3322" s="21">
        <f t="shared" si="463"/>
        <v>797</v>
      </c>
      <c r="K3322" s="22">
        <f t="shared" si="464"/>
        <v>-572</v>
      </c>
      <c r="L3322" s="21">
        <f t="shared" si="465"/>
        <v>822</v>
      </c>
      <c r="M3322" s="21">
        <f t="shared" si="466"/>
        <v>808</v>
      </c>
      <c r="N3322" s="21">
        <f t="shared" si="467"/>
        <v>184950</v>
      </c>
      <c r="O3322" s="23">
        <f t="shared" si="468"/>
        <v>181800</v>
      </c>
      <c r="P3322" t="s">
        <v>23</v>
      </c>
      <c r="Q3322" t="s">
        <v>24</v>
      </c>
      <c r="R3322" t="s">
        <v>6493</v>
      </c>
      <c r="S3322">
        <v>5373</v>
      </c>
      <c r="T3322" s="25">
        <v>45138</v>
      </c>
      <c r="U3322">
        <v>225</v>
      </c>
    </row>
    <row r="3323" spans="1:21" x14ac:dyDescent="0.25">
      <c r="A3323" t="s">
        <v>3165</v>
      </c>
      <c r="B3323" s="25">
        <v>44316</v>
      </c>
      <c r="C3323" s="25">
        <v>44330</v>
      </c>
      <c r="D3323" s="18">
        <v>60</v>
      </c>
      <c r="E3323">
        <v>225</v>
      </c>
      <c r="F3323" s="19">
        <f t="shared" si="460"/>
        <v>44391</v>
      </c>
      <c r="G3323" s="25">
        <v>45138</v>
      </c>
      <c r="H3323" s="20">
        <f t="shared" si="461"/>
        <v>747</v>
      </c>
      <c r="I3323" s="21">
        <f t="shared" si="462"/>
        <v>168075</v>
      </c>
      <c r="J3323" s="21">
        <f t="shared" si="463"/>
        <v>797</v>
      </c>
      <c r="K3323" s="22">
        <f t="shared" si="464"/>
        <v>-572</v>
      </c>
      <c r="L3323" s="21">
        <f t="shared" si="465"/>
        <v>822</v>
      </c>
      <c r="M3323" s="21">
        <f t="shared" si="466"/>
        <v>808</v>
      </c>
      <c r="N3323" s="21">
        <f t="shared" si="467"/>
        <v>184950</v>
      </c>
      <c r="O3323" s="23">
        <f t="shared" si="468"/>
        <v>181800</v>
      </c>
      <c r="P3323" t="s">
        <v>23</v>
      </c>
      <c r="Q3323" t="s">
        <v>24</v>
      </c>
      <c r="R3323" t="s">
        <v>6493</v>
      </c>
      <c r="S3323">
        <v>5373</v>
      </c>
      <c r="T3323" s="25">
        <v>45138</v>
      </c>
      <c r="U3323">
        <v>225</v>
      </c>
    </row>
    <row r="3324" spans="1:21" x14ac:dyDescent="0.25">
      <c r="A3324" t="s">
        <v>3166</v>
      </c>
      <c r="B3324" s="25">
        <v>44316</v>
      </c>
      <c r="C3324" s="25">
        <v>44331</v>
      </c>
      <c r="D3324" s="18">
        <v>60</v>
      </c>
      <c r="E3324">
        <v>84</v>
      </c>
      <c r="F3324" s="19">
        <f t="shared" si="460"/>
        <v>44392</v>
      </c>
      <c r="G3324" s="25">
        <v>45138</v>
      </c>
      <c r="H3324" s="20">
        <f t="shared" si="461"/>
        <v>746</v>
      </c>
      <c r="I3324" s="21">
        <f t="shared" si="462"/>
        <v>62664</v>
      </c>
      <c r="J3324" s="21">
        <f t="shared" si="463"/>
        <v>796</v>
      </c>
      <c r="K3324" s="22">
        <f t="shared" si="464"/>
        <v>-712</v>
      </c>
      <c r="L3324" s="21">
        <f t="shared" si="465"/>
        <v>822</v>
      </c>
      <c r="M3324" s="21">
        <f t="shared" si="466"/>
        <v>807</v>
      </c>
      <c r="N3324" s="21">
        <f t="shared" si="467"/>
        <v>69048</v>
      </c>
      <c r="O3324" s="23">
        <f t="shared" si="468"/>
        <v>67788</v>
      </c>
      <c r="P3324" t="s">
        <v>23</v>
      </c>
      <c r="Q3324" t="s">
        <v>24</v>
      </c>
      <c r="R3324" t="s">
        <v>6493</v>
      </c>
      <c r="S3324">
        <v>5373</v>
      </c>
      <c r="T3324" s="25">
        <v>45138</v>
      </c>
      <c r="U3324">
        <v>84</v>
      </c>
    </row>
    <row r="3325" spans="1:21" x14ac:dyDescent="0.25">
      <c r="A3325" t="s">
        <v>3167</v>
      </c>
      <c r="B3325" s="25">
        <v>44316</v>
      </c>
      <c r="C3325" s="25">
        <v>44330</v>
      </c>
      <c r="D3325" s="18">
        <v>60</v>
      </c>
      <c r="E3325">
        <v>689</v>
      </c>
      <c r="F3325" s="19">
        <f t="shared" si="460"/>
        <v>44391</v>
      </c>
      <c r="G3325" s="25">
        <v>45138</v>
      </c>
      <c r="H3325" s="20">
        <f t="shared" si="461"/>
        <v>747</v>
      </c>
      <c r="I3325" s="21">
        <f t="shared" si="462"/>
        <v>514683</v>
      </c>
      <c r="J3325" s="21">
        <f t="shared" si="463"/>
        <v>797</v>
      </c>
      <c r="K3325" s="22">
        <f t="shared" si="464"/>
        <v>-108</v>
      </c>
      <c r="L3325" s="21">
        <f t="shared" si="465"/>
        <v>822</v>
      </c>
      <c r="M3325" s="21">
        <f t="shared" si="466"/>
        <v>808</v>
      </c>
      <c r="N3325" s="21">
        <f t="shared" si="467"/>
        <v>566358</v>
      </c>
      <c r="O3325" s="23">
        <f t="shared" si="468"/>
        <v>556712</v>
      </c>
      <c r="P3325" t="s">
        <v>23</v>
      </c>
      <c r="Q3325" t="s">
        <v>24</v>
      </c>
      <c r="R3325" t="s">
        <v>6493</v>
      </c>
      <c r="S3325">
        <v>5373</v>
      </c>
      <c r="T3325" s="25">
        <v>45138</v>
      </c>
      <c r="U3325">
        <v>689</v>
      </c>
    </row>
    <row r="3326" spans="1:21" x14ac:dyDescent="0.25">
      <c r="A3326" t="s">
        <v>3168</v>
      </c>
      <c r="B3326" s="25">
        <v>44316</v>
      </c>
      <c r="C3326" s="25">
        <v>44330</v>
      </c>
      <c r="D3326" s="18">
        <v>60</v>
      </c>
      <c r="E3326">
        <v>689</v>
      </c>
      <c r="F3326" s="19">
        <f t="shared" si="460"/>
        <v>44391</v>
      </c>
      <c r="G3326" s="25">
        <v>45138</v>
      </c>
      <c r="H3326" s="20">
        <f t="shared" si="461"/>
        <v>747</v>
      </c>
      <c r="I3326" s="21">
        <f t="shared" si="462"/>
        <v>514683</v>
      </c>
      <c r="J3326" s="21">
        <f t="shared" si="463"/>
        <v>797</v>
      </c>
      <c r="K3326" s="22">
        <f t="shared" si="464"/>
        <v>-108</v>
      </c>
      <c r="L3326" s="21">
        <f t="shared" si="465"/>
        <v>822</v>
      </c>
      <c r="M3326" s="21">
        <f t="shared" si="466"/>
        <v>808</v>
      </c>
      <c r="N3326" s="21">
        <f t="shared" si="467"/>
        <v>566358</v>
      </c>
      <c r="O3326" s="23">
        <f t="shared" si="468"/>
        <v>556712</v>
      </c>
      <c r="P3326" t="s">
        <v>23</v>
      </c>
      <c r="Q3326" t="s">
        <v>24</v>
      </c>
      <c r="R3326" t="s">
        <v>6493</v>
      </c>
      <c r="S3326">
        <v>5373</v>
      </c>
      <c r="T3326" s="25">
        <v>45138</v>
      </c>
      <c r="U3326">
        <v>689</v>
      </c>
    </row>
    <row r="3327" spans="1:21" x14ac:dyDescent="0.25">
      <c r="A3327" t="s">
        <v>3169</v>
      </c>
      <c r="B3327" s="25">
        <v>44316</v>
      </c>
      <c r="C3327" s="25">
        <v>44331</v>
      </c>
      <c r="D3327" s="18">
        <v>60</v>
      </c>
      <c r="E3327">
        <v>437</v>
      </c>
      <c r="F3327" s="19">
        <f t="shared" si="460"/>
        <v>44392</v>
      </c>
      <c r="G3327" s="25">
        <v>45138</v>
      </c>
      <c r="H3327" s="20">
        <f t="shared" si="461"/>
        <v>746</v>
      </c>
      <c r="I3327" s="21">
        <f t="shared" si="462"/>
        <v>326002</v>
      </c>
      <c r="J3327" s="21">
        <f t="shared" si="463"/>
        <v>796</v>
      </c>
      <c r="K3327" s="22">
        <f t="shared" si="464"/>
        <v>-359</v>
      </c>
      <c r="L3327" s="21">
        <f t="shared" si="465"/>
        <v>822</v>
      </c>
      <c r="M3327" s="21">
        <f t="shared" si="466"/>
        <v>807</v>
      </c>
      <c r="N3327" s="21">
        <f t="shared" si="467"/>
        <v>359214</v>
      </c>
      <c r="O3327" s="23">
        <f t="shared" si="468"/>
        <v>352659</v>
      </c>
      <c r="P3327" t="s">
        <v>23</v>
      </c>
      <c r="Q3327" t="s">
        <v>24</v>
      </c>
      <c r="R3327" t="s">
        <v>6493</v>
      </c>
      <c r="S3327">
        <v>5373</v>
      </c>
      <c r="T3327" s="25">
        <v>45138</v>
      </c>
      <c r="U3327">
        <v>437</v>
      </c>
    </row>
    <row r="3328" spans="1:21" x14ac:dyDescent="0.25">
      <c r="A3328" t="s">
        <v>3170</v>
      </c>
      <c r="B3328" s="25">
        <v>44316</v>
      </c>
      <c r="C3328" s="25">
        <v>44331</v>
      </c>
      <c r="D3328" s="18">
        <v>60</v>
      </c>
      <c r="E3328">
        <v>114</v>
      </c>
      <c r="F3328" s="19">
        <f t="shared" si="460"/>
        <v>44392</v>
      </c>
      <c r="G3328" s="25">
        <v>45138</v>
      </c>
      <c r="H3328" s="20">
        <f t="shared" si="461"/>
        <v>746</v>
      </c>
      <c r="I3328" s="21">
        <f t="shared" si="462"/>
        <v>85044</v>
      </c>
      <c r="J3328" s="21">
        <f t="shared" si="463"/>
        <v>796</v>
      </c>
      <c r="K3328" s="22">
        <f t="shared" si="464"/>
        <v>-682</v>
      </c>
      <c r="L3328" s="21">
        <f t="shared" si="465"/>
        <v>822</v>
      </c>
      <c r="M3328" s="21">
        <f t="shared" si="466"/>
        <v>807</v>
      </c>
      <c r="N3328" s="21">
        <f t="shared" si="467"/>
        <v>93708</v>
      </c>
      <c r="O3328" s="23">
        <f t="shared" si="468"/>
        <v>91998</v>
      </c>
      <c r="P3328" t="s">
        <v>23</v>
      </c>
      <c r="Q3328" t="s">
        <v>24</v>
      </c>
      <c r="R3328" t="s">
        <v>6493</v>
      </c>
      <c r="S3328">
        <v>5373</v>
      </c>
      <c r="T3328" s="25">
        <v>45138</v>
      </c>
      <c r="U3328">
        <v>114</v>
      </c>
    </row>
    <row r="3329" spans="1:21" x14ac:dyDescent="0.25">
      <c r="A3329" t="s">
        <v>3171</v>
      </c>
      <c r="B3329" s="25">
        <v>44316</v>
      </c>
      <c r="C3329" s="25">
        <v>44330</v>
      </c>
      <c r="D3329" s="18">
        <v>60</v>
      </c>
      <c r="E3329">
        <v>30</v>
      </c>
      <c r="F3329" s="19">
        <f t="shared" si="460"/>
        <v>44391</v>
      </c>
      <c r="G3329" s="25">
        <v>45138</v>
      </c>
      <c r="H3329" s="20">
        <f t="shared" si="461"/>
        <v>747</v>
      </c>
      <c r="I3329" s="21">
        <f t="shared" si="462"/>
        <v>22410</v>
      </c>
      <c r="J3329" s="21">
        <f t="shared" si="463"/>
        <v>797</v>
      </c>
      <c r="K3329" s="22">
        <f t="shared" si="464"/>
        <v>-767</v>
      </c>
      <c r="L3329" s="21">
        <f t="shared" si="465"/>
        <v>822</v>
      </c>
      <c r="M3329" s="21">
        <f t="shared" si="466"/>
        <v>808</v>
      </c>
      <c r="N3329" s="21">
        <f t="shared" si="467"/>
        <v>24660</v>
      </c>
      <c r="O3329" s="23">
        <f t="shared" si="468"/>
        <v>24240</v>
      </c>
      <c r="P3329" t="s">
        <v>23</v>
      </c>
      <c r="Q3329" t="s">
        <v>24</v>
      </c>
      <c r="R3329" t="s">
        <v>6493</v>
      </c>
      <c r="S3329">
        <v>5373</v>
      </c>
      <c r="T3329" s="25">
        <v>45138</v>
      </c>
      <c r="U3329">
        <v>30</v>
      </c>
    </row>
    <row r="3330" spans="1:21" x14ac:dyDescent="0.25">
      <c r="A3330" t="s">
        <v>3172</v>
      </c>
      <c r="B3330" s="25">
        <v>44316</v>
      </c>
      <c r="C3330" s="25">
        <v>44330</v>
      </c>
      <c r="D3330" s="18">
        <v>60</v>
      </c>
      <c r="E3330">
        <v>30</v>
      </c>
      <c r="F3330" s="19">
        <f t="shared" si="460"/>
        <v>44391</v>
      </c>
      <c r="G3330" s="25">
        <v>45138</v>
      </c>
      <c r="H3330" s="20">
        <f t="shared" si="461"/>
        <v>747</v>
      </c>
      <c r="I3330" s="21">
        <f t="shared" si="462"/>
        <v>22410</v>
      </c>
      <c r="J3330" s="21">
        <f t="shared" si="463"/>
        <v>797</v>
      </c>
      <c r="K3330" s="22">
        <f t="shared" si="464"/>
        <v>-767</v>
      </c>
      <c r="L3330" s="21">
        <f t="shared" si="465"/>
        <v>822</v>
      </c>
      <c r="M3330" s="21">
        <f t="shared" si="466"/>
        <v>808</v>
      </c>
      <c r="N3330" s="21">
        <f t="shared" si="467"/>
        <v>24660</v>
      </c>
      <c r="O3330" s="23">
        <f t="shared" si="468"/>
        <v>24240</v>
      </c>
      <c r="P3330" t="s">
        <v>23</v>
      </c>
      <c r="Q3330" t="s">
        <v>24</v>
      </c>
      <c r="R3330" t="s">
        <v>6493</v>
      </c>
      <c r="S3330">
        <v>5373</v>
      </c>
      <c r="T3330" s="25">
        <v>45138</v>
      </c>
      <c r="U3330">
        <v>30</v>
      </c>
    </row>
    <row r="3331" spans="1:21" x14ac:dyDescent="0.25">
      <c r="A3331" t="s">
        <v>3173</v>
      </c>
      <c r="B3331" s="25">
        <v>44316</v>
      </c>
      <c r="C3331" s="25">
        <v>44331</v>
      </c>
      <c r="D3331" s="18">
        <v>60</v>
      </c>
      <c r="E3331">
        <v>340</v>
      </c>
      <c r="F3331" s="19">
        <f t="shared" si="460"/>
        <v>44392</v>
      </c>
      <c r="G3331" s="25">
        <v>45138</v>
      </c>
      <c r="H3331" s="20">
        <f t="shared" si="461"/>
        <v>746</v>
      </c>
      <c r="I3331" s="21">
        <f t="shared" si="462"/>
        <v>253640</v>
      </c>
      <c r="J3331" s="21">
        <f t="shared" si="463"/>
        <v>796</v>
      </c>
      <c r="K3331" s="22">
        <f t="shared" si="464"/>
        <v>-456</v>
      </c>
      <c r="L3331" s="21">
        <f t="shared" si="465"/>
        <v>822</v>
      </c>
      <c r="M3331" s="21">
        <f t="shared" si="466"/>
        <v>807</v>
      </c>
      <c r="N3331" s="21">
        <f t="shared" si="467"/>
        <v>279480</v>
      </c>
      <c r="O3331" s="23">
        <f t="shared" si="468"/>
        <v>274380</v>
      </c>
      <c r="P3331" t="s">
        <v>23</v>
      </c>
      <c r="Q3331" t="s">
        <v>24</v>
      </c>
      <c r="R3331" t="s">
        <v>6493</v>
      </c>
      <c r="S3331">
        <v>5373</v>
      </c>
      <c r="T3331" s="25">
        <v>45138</v>
      </c>
      <c r="U3331">
        <v>340</v>
      </c>
    </row>
    <row r="3332" spans="1:21" x14ac:dyDescent="0.25">
      <c r="A3332" t="s">
        <v>3174</v>
      </c>
      <c r="B3332" s="25">
        <v>44316</v>
      </c>
      <c r="C3332" s="25">
        <v>44331</v>
      </c>
      <c r="D3332" s="18">
        <v>60</v>
      </c>
      <c r="E3332" s="26">
        <v>1299.2</v>
      </c>
      <c r="F3332" s="19">
        <f t="shared" si="460"/>
        <v>44392</v>
      </c>
      <c r="G3332" s="25">
        <v>45138</v>
      </c>
      <c r="H3332" s="20">
        <f t="shared" si="461"/>
        <v>746</v>
      </c>
      <c r="I3332" s="21">
        <f t="shared" si="462"/>
        <v>969203.20000000007</v>
      </c>
      <c r="J3332" s="21">
        <f t="shared" si="463"/>
        <v>796</v>
      </c>
      <c r="K3332" s="22">
        <f t="shared" si="464"/>
        <v>503.20000000000005</v>
      </c>
      <c r="L3332" s="21">
        <f t="shared" si="465"/>
        <v>822</v>
      </c>
      <c r="M3332" s="21">
        <f t="shared" si="466"/>
        <v>807</v>
      </c>
      <c r="N3332" s="21">
        <f t="shared" si="467"/>
        <v>1067942.4000000001</v>
      </c>
      <c r="O3332" s="23">
        <f t="shared" si="468"/>
        <v>1048454.4</v>
      </c>
      <c r="P3332" t="s">
        <v>23</v>
      </c>
      <c r="Q3332" t="s">
        <v>24</v>
      </c>
      <c r="R3332" t="s">
        <v>6493</v>
      </c>
      <c r="S3332">
        <v>5374</v>
      </c>
      <c r="T3332" s="25">
        <v>45138</v>
      </c>
      <c r="U3332" s="26">
        <v>1299.2</v>
      </c>
    </row>
    <row r="3333" spans="1:21" x14ac:dyDescent="0.25">
      <c r="A3333" t="s">
        <v>3175</v>
      </c>
      <c r="B3333" s="25">
        <v>44316</v>
      </c>
      <c r="C3333" s="25">
        <v>44331</v>
      </c>
      <c r="D3333" s="18">
        <v>60</v>
      </c>
      <c r="E3333">
        <v>162</v>
      </c>
      <c r="F3333" s="19">
        <f t="shared" si="460"/>
        <v>44392</v>
      </c>
      <c r="G3333" s="25">
        <v>45138</v>
      </c>
      <c r="H3333" s="20">
        <f t="shared" si="461"/>
        <v>746</v>
      </c>
      <c r="I3333" s="21">
        <f t="shared" si="462"/>
        <v>120852</v>
      </c>
      <c r="J3333" s="21">
        <f t="shared" si="463"/>
        <v>796</v>
      </c>
      <c r="K3333" s="22">
        <f t="shared" si="464"/>
        <v>-634</v>
      </c>
      <c r="L3333" s="21">
        <f t="shared" si="465"/>
        <v>822</v>
      </c>
      <c r="M3333" s="21">
        <f t="shared" si="466"/>
        <v>807</v>
      </c>
      <c r="N3333" s="21">
        <f t="shared" si="467"/>
        <v>133164</v>
      </c>
      <c r="O3333" s="23">
        <f t="shared" si="468"/>
        <v>130734</v>
      </c>
      <c r="P3333" t="s">
        <v>23</v>
      </c>
      <c r="Q3333" t="s">
        <v>24</v>
      </c>
      <c r="R3333" t="s">
        <v>6493</v>
      </c>
      <c r="S3333">
        <v>5374</v>
      </c>
      <c r="T3333" s="25">
        <v>45138</v>
      </c>
      <c r="U3333">
        <v>162</v>
      </c>
    </row>
    <row r="3334" spans="1:21" x14ac:dyDescent="0.25">
      <c r="A3334" t="s">
        <v>3176</v>
      </c>
      <c r="B3334" s="25">
        <v>44316</v>
      </c>
      <c r="C3334" s="25">
        <v>44330</v>
      </c>
      <c r="D3334" s="18">
        <v>60</v>
      </c>
      <c r="E3334">
        <v>324</v>
      </c>
      <c r="F3334" s="19">
        <f t="shared" si="460"/>
        <v>44391</v>
      </c>
      <c r="G3334" s="25">
        <v>45138</v>
      </c>
      <c r="H3334" s="20">
        <f t="shared" si="461"/>
        <v>747</v>
      </c>
      <c r="I3334" s="21">
        <f t="shared" si="462"/>
        <v>242028</v>
      </c>
      <c r="J3334" s="21">
        <f t="shared" si="463"/>
        <v>797</v>
      </c>
      <c r="K3334" s="22">
        <f t="shared" si="464"/>
        <v>-473</v>
      </c>
      <c r="L3334" s="21">
        <f t="shared" si="465"/>
        <v>822</v>
      </c>
      <c r="M3334" s="21">
        <f t="shared" si="466"/>
        <v>808</v>
      </c>
      <c r="N3334" s="21">
        <f t="shared" si="467"/>
        <v>266328</v>
      </c>
      <c r="O3334" s="23">
        <f t="shared" si="468"/>
        <v>261792</v>
      </c>
      <c r="P3334" t="s">
        <v>23</v>
      </c>
      <c r="Q3334" t="s">
        <v>24</v>
      </c>
      <c r="R3334" t="s">
        <v>6493</v>
      </c>
      <c r="S3334">
        <v>5374</v>
      </c>
      <c r="T3334" s="25">
        <v>45138</v>
      </c>
      <c r="U3334">
        <v>324</v>
      </c>
    </row>
    <row r="3335" spans="1:21" x14ac:dyDescent="0.25">
      <c r="A3335" t="s">
        <v>3177</v>
      </c>
      <c r="B3335" s="25">
        <v>44316</v>
      </c>
      <c r="C3335" s="25">
        <v>44478</v>
      </c>
      <c r="D3335" s="18">
        <v>60</v>
      </c>
      <c r="E3335">
        <v>302</v>
      </c>
      <c r="F3335" s="19">
        <f t="shared" ref="F3335:F3398" si="469">EDATE(C3335,2)</f>
        <v>44539</v>
      </c>
      <c r="G3335" s="25">
        <v>45127</v>
      </c>
      <c r="H3335" s="20">
        <f t="shared" si="461"/>
        <v>588</v>
      </c>
      <c r="I3335" s="21">
        <f t="shared" si="462"/>
        <v>177576</v>
      </c>
      <c r="J3335" s="21">
        <f t="shared" si="463"/>
        <v>641</v>
      </c>
      <c r="K3335" s="22">
        <f t="shared" si="464"/>
        <v>-339</v>
      </c>
      <c r="L3335" s="21">
        <f t="shared" si="465"/>
        <v>811</v>
      </c>
      <c r="M3335" s="21">
        <f t="shared" si="466"/>
        <v>649</v>
      </c>
      <c r="N3335" s="21">
        <f t="shared" si="467"/>
        <v>244922</v>
      </c>
      <c r="O3335" s="23">
        <f t="shared" si="468"/>
        <v>195998</v>
      </c>
      <c r="P3335" t="s">
        <v>23</v>
      </c>
      <c r="Q3335" t="s">
        <v>24</v>
      </c>
      <c r="R3335" t="s">
        <v>6493</v>
      </c>
      <c r="S3335">
        <v>5037</v>
      </c>
      <c r="T3335" s="25">
        <v>45127</v>
      </c>
      <c r="U3335">
        <v>302</v>
      </c>
    </row>
    <row r="3336" spans="1:21" x14ac:dyDescent="0.25">
      <c r="A3336" t="s">
        <v>3178</v>
      </c>
      <c r="B3336" s="25">
        <v>44316</v>
      </c>
      <c r="C3336" s="25">
        <v>44330</v>
      </c>
      <c r="D3336" s="18">
        <v>60</v>
      </c>
      <c r="E3336">
        <v>240</v>
      </c>
      <c r="F3336" s="19">
        <f t="shared" si="469"/>
        <v>44391</v>
      </c>
      <c r="G3336" s="25">
        <v>45138</v>
      </c>
      <c r="H3336" s="20">
        <f t="shared" ref="H3336:H3399" si="470">G3336-F3336</f>
        <v>747</v>
      </c>
      <c r="I3336" s="21">
        <f t="shared" ref="I3336:I3399" si="471">E3336*H3336</f>
        <v>179280</v>
      </c>
      <c r="J3336" s="21">
        <f t="shared" ref="J3336:J3399" si="472">DAYS360(C3336,G3336)</f>
        <v>797</v>
      </c>
      <c r="K3336" s="22">
        <f t="shared" ref="K3336:K3399" si="473">E3336-J3336</f>
        <v>-557</v>
      </c>
      <c r="L3336" s="21">
        <f t="shared" ref="L3336:L3399" si="474">G3336-B3336</f>
        <v>822</v>
      </c>
      <c r="M3336" s="21">
        <f t="shared" ref="M3336:M3399" si="475">G3336-C3336</f>
        <v>808</v>
      </c>
      <c r="N3336" s="21">
        <f t="shared" ref="N3336:N3399" si="476">E3336*L3336</f>
        <v>197280</v>
      </c>
      <c r="O3336" s="23">
        <f t="shared" ref="O3336:O3399" si="477">E3336*M3336</f>
        <v>193920</v>
      </c>
      <c r="P3336" t="s">
        <v>23</v>
      </c>
      <c r="Q3336" t="s">
        <v>24</v>
      </c>
      <c r="R3336" t="s">
        <v>6493</v>
      </c>
      <c r="S3336">
        <v>5374</v>
      </c>
      <c r="T3336" s="25">
        <v>45138</v>
      </c>
      <c r="U3336">
        <v>240</v>
      </c>
    </row>
    <row r="3337" spans="1:21" x14ac:dyDescent="0.25">
      <c r="A3337" t="s">
        <v>3179</v>
      </c>
      <c r="B3337" s="25">
        <v>44316</v>
      </c>
      <c r="C3337" s="25">
        <v>44330</v>
      </c>
      <c r="D3337" s="18">
        <v>60</v>
      </c>
      <c r="E3337">
        <v>689</v>
      </c>
      <c r="F3337" s="19">
        <f t="shared" si="469"/>
        <v>44391</v>
      </c>
      <c r="G3337" s="25">
        <v>45138</v>
      </c>
      <c r="H3337" s="20">
        <f t="shared" si="470"/>
        <v>747</v>
      </c>
      <c r="I3337" s="21">
        <f t="shared" si="471"/>
        <v>514683</v>
      </c>
      <c r="J3337" s="21">
        <f t="shared" si="472"/>
        <v>797</v>
      </c>
      <c r="K3337" s="22">
        <f t="shared" si="473"/>
        <v>-108</v>
      </c>
      <c r="L3337" s="21">
        <f t="shared" si="474"/>
        <v>822</v>
      </c>
      <c r="M3337" s="21">
        <f t="shared" si="475"/>
        <v>808</v>
      </c>
      <c r="N3337" s="21">
        <f t="shared" si="476"/>
        <v>566358</v>
      </c>
      <c r="O3337" s="23">
        <f t="shared" si="477"/>
        <v>556712</v>
      </c>
      <c r="P3337" t="s">
        <v>23</v>
      </c>
      <c r="Q3337" t="s">
        <v>24</v>
      </c>
      <c r="R3337" t="s">
        <v>6493</v>
      </c>
      <c r="S3337">
        <v>5374</v>
      </c>
      <c r="T3337" s="25">
        <v>45138</v>
      </c>
      <c r="U3337">
        <v>689</v>
      </c>
    </row>
    <row r="3338" spans="1:21" x14ac:dyDescent="0.25">
      <c r="A3338" t="s">
        <v>3180</v>
      </c>
      <c r="B3338" s="25">
        <v>44316</v>
      </c>
      <c r="C3338" s="25">
        <v>44331</v>
      </c>
      <c r="D3338" s="18">
        <v>60</v>
      </c>
      <c r="E3338">
        <v>689</v>
      </c>
      <c r="F3338" s="19">
        <f t="shared" si="469"/>
        <v>44392</v>
      </c>
      <c r="G3338" s="25">
        <v>45138</v>
      </c>
      <c r="H3338" s="20">
        <f t="shared" si="470"/>
        <v>746</v>
      </c>
      <c r="I3338" s="21">
        <f t="shared" si="471"/>
        <v>513994</v>
      </c>
      <c r="J3338" s="21">
        <f t="shared" si="472"/>
        <v>796</v>
      </c>
      <c r="K3338" s="22">
        <f t="shared" si="473"/>
        <v>-107</v>
      </c>
      <c r="L3338" s="21">
        <f t="shared" si="474"/>
        <v>822</v>
      </c>
      <c r="M3338" s="21">
        <f t="shared" si="475"/>
        <v>807</v>
      </c>
      <c r="N3338" s="21">
        <f t="shared" si="476"/>
        <v>566358</v>
      </c>
      <c r="O3338" s="23">
        <f t="shared" si="477"/>
        <v>556023</v>
      </c>
      <c r="P3338" t="s">
        <v>23</v>
      </c>
      <c r="Q3338" t="s">
        <v>24</v>
      </c>
      <c r="R3338" t="s">
        <v>6493</v>
      </c>
      <c r="S3338">
        <v>5374</v>
      </c>
      <c r="T3338" s="25">
        <v>45138</v>
      </c>
      <c r="U3338">
        <v>689</v>
      </c>
    </row>
    <row r="3339" spans="1:21" x14ac:dyDescent="0.25">
      <c r="A3339" t="s">
        <v>3181</v>
      </c>
      <c r="B3339" s="25">
        <v>44316</v>
      </c>
      <c r="C3339" s="25">
        <v>44331</v>
      </c>
      <c r="D3339" s="18">
        <v>60</v>
      </c>
      <c r="E3339">
        <v>225</v>
      </c>
      <c r="F3339" s="19">
        <f t="shared" si="469"/>
        <v>44392</v>
      </c>
      <c r="G3339" s="25">
        <v>45138</v>
      </c>
      <c r="H3339" s="20">
        <f t="shared" si="470"/>
        <v>746</v>
      </c>
      <c r="I3339" s="21">
        <f t="shared" si="471"/>
        <v>167850</v>
      </c>
      <c r="J3339" s="21">
        <f t="shared" si="472"/>
        <v>796</v>
      </c>
      <c r="K3339" s="22">
        <f t="shared" si="473"/>
        <v>-571</v>
      </c>
      <c r="L3339" s="21">
        <f t="shared" si="474"/>
        <v>822</v>
      </c>
      <c r="M3339" s="21">
        <f t="shared" si="475"/>
        <v>807</v>
      </c>
      <c r="N3339" s="21">
        <f t="shared" si="476"/>
        <v>184950</v>
      </c>
      <c r="O3339" s="23">
        <f t="shared" si="477"/>
        <v>181575</v>
      </c>
      <c r="P3339" t="s">
        <v>23</v>
      </c>
      <c r="Q3339" t="s">
        <v>24</v>
      </c>
      <c r="R3339" t="s">
        <v>6493</v>
      </c>
      <c r="S3339">
        <v>5374</v>
      </c>
      <c r="T3339" s="25">
        <v>45138</v>
      </c>
      <c r="U3339">
        <v>225</v>
      </c>
    </row>
    <row r="3340" spans="1:21" x14ac:dyDescent="0.25">
      <c r="A3340" t="s">
        <v>3182</v>
      </c>
      <c r="B3340" s="25">
        <v>44316</v>
      </c>
      <c r="C3340" s="25">
        <v>44331</v>
      </c>
      <c r="D3340" s="18">
        <v>60</v>
      </c>
      <c r="E3340">
        <v>324</v>
      </c>
      <c r="F3340" s="19">
        <f t="shared" si="469"/>
        <v>44392</v>
      </c>
      <c r="G3340" s="25">
        <v>45138</v>
      </c>
      <c r="H3340" s="20">
        <f t="shared" si="470"/>
        <v>746</v>
      </c>
      <c r="I3340" s="21">
        <f t="shared" si="471"/>
        <v>241704</v>
      </c>
      <c r="J3340" s="21">
        <f t="shared" si="472"/>
        <v>796</v>
      </c>
      <c r="K3340" s="22">
        <f t="shared" si="473"/>
        <v>-472</v>
      </c>
      <c r="L3340" s="21">
        <f t="shared" si="474"/>
        <v>822</v>
      </c>
      <c r="M3340" s="21">
        <f t="shared" si="475"/>
        <v>807</v>
      </c>
      <c r="N3340" s="21">
        <f t="shared" si="476"/>
        <v>266328</v>
      </c>
      <c r="O3340" s="23">
        <f t="shared" si="477"/>
        <v>261468</v>
      </c>
      <c r="P3340" t="s">
        <v>23</v>
      </c>
      <c r="Q3340" t="s">
        <v>24</v>
      </c>
      <c r="R3340" t="s">
        <v>6493</v>
      </c>
      <c r="S3340">
        <v>5374</v>
      </c>
      <c r="T3340" s="25">
        <v>45138</v>
      </c>
      <c r="U3340">
        <v>324</v>
      </c>
    </row>
    <row r="3341" spans="1:21" x14ac:dyDescent="0.25">
      <c r="A3341" t="s">
        <v>3183</v>
      </c>
      <c r="B3341" s="25">
        <v>44316</v>
      </c>
      <c r="C3341" s="25">
        <v>44331</v>
      </c>
      <c r="D3341" s="18">
        <v>60</v>
      </c>
      <c r="E3341">
        <v>256.41000000000003</v>
      </c>
      <c r="F3341" s="19">
        <f t="shared" si="469"/>
        <v>44392</v>
      </c>
      <c r="G3341" s="25">
        <v>45138</v>
      </c>
      <c r="H3341" s="20">
        <f t="shared" si="470"/>
        <v>746</v>
      </c>
      <c r="I3341" s="21">
        <f t="shared" si="471"/>
        <v>191281.86000000002</v>
      </c>
      <c r="J3341" s="21">
        <f t="shared" si="472"/>
        <v>796</v>
      </c>
      <c r="K3341" s="22">
        <f t="shared" si="473"/>
        <v>-539.58999999999992</v>
      </c>
      <c r="L3341" s="21">
        <f t="shared" si="474"/>
        <v>822</v>
      </c>
      <c r="M3341" s="21">
        <f t="shared" si="475"/>
        <v>807</v>
      </c>
      <c r="N3341" s="21">
        <f t="shared" si="476"/>
        <v>210769.02000000002</v>
      </c>
      <c r="O3341" s="23">
        <f t="shared" si="477"/>
        <v>206922.87000000002</v>
      </c>
      <c r="P3341" t="s">
        <v>23</v>
      </c>
      <c r="Q3341" t="s">
        <v>24</v>
      </c>
      <c r="R3341" t="s">
        <v>6493</v>
      </c>
      <c r="S3341">
        <v>5374</v>
      </c>
      <c r="T3341" s="25">
        <v>45138</v>
      </c>
      <c r="U3341">
        <v>256.41000000000003</v>
      </c>
    </row>
    <row r="3342" spans="1:21" x14ac:dyDescent="0.25">
      <c r="A3342" t="s">
        <v>3184</v>
      </c>
      <c r="B3342" s="25">
        <v>44316</v>
      </c>
      <c r="C3342" s="25">
        <v>44331</v>
      </c>
      <c r="D3342" s="18">
        <v>60</v>
      </c>
      <c r="E3342" s="26">
        <v>1017.3</v>
      </c>
      <c r="F3342" s="19">
        <f t="shared" si="469"/>
        <v>44392</v>
      </c>
      <c r="G3342" s="25">
        <v>45138</v>
      </c>
      <c r="H3342" s="20">
        <f t="shared" si="470"/>
        <v>746</v>
      </c>
      <c r="I3342" s="21">
        <f t="shared" si="471"/>
        <v>758905.79999999993</v>
      </c>
      <c r="J3342" s="21">
        <f t="shared" si="472"/>
        <v>796</v>
      </c>
      <c r="K3342" s="22">
        <f t="shared" si="473"/>
        <v>221.29999999999995</v>
      </c>
      <c r="L3342" s="21">
        <f t="shared" si="474"/>
        <v>822</v>
      </c>
      <c r="M3342" s="21">
        <f t="shared" si="475"/>
        <v>807</v>
      </c>
      <c r="N3342" s="21">
        <f t="shared" si="476"/>
        <v>836220.6</v>
      </c>
      <c r="O3342" s="23">
        <f t="shared" si="477"/>
        <v>820961.1</v>
      </c>
      <c r="P3342" t="s">
        <v>23</v>
      </c>
      <c r="Q3342" t="s">
        <v>24</v>
      </c>
      <c r="R3342" t="s">
        <v>6493</v>
      </c>
      <c r="S3342">
        <v>5374</v>
      </c>
      <c r="T3342" s="25">
        <v>45138</v>
      </c>
      <c r="U3342" s="26">
        <v>1017.3</v>
      </c>
    </row>
    <row r="3343" spans="1:21" x14ac:dyDescent="0.25">
      <c r="A3343" t="s">
        <v>3185</v>
      </c>
      <c r="B3343" s="25">
        <v>44316</v>
      </c>
      <c r="C3343" s="25">
        <v>44330</v>
      </c>
      <c r="D3343" s="18">
        <v>60</v>
      </c>
      <c r="E3343">
        <v>300</v>
      </c>
      <c r="F3343" s="19">
        <f t="shared" si="469"/>
        <v>44391</v>
      </c>
      <c r="G3343" s="25">
        <v>45138</v>
      </c>
      <c r="H3343" s="20">
        <f t="shared" si="470"/>
        <v>747</v>
      </c>
      <c r="I3343" s="21">
        <f t="shared" si="471"/>
        <v>224100</v>
      </c>
      <c r="J3343" s="21">
        <f t="shared" si="472"/>
        <v>797</v>
      </c>
      <c r="K3343" s="22">
        <f t="shared" si="473"/>
        <v>-497</v>
      </c>
      <c r="L3343" s="21">
        <f t="shared" si="474"/>
        <v>822</v>
      </c>
      <c r="M3343" s="21">
        <f t="shared" si="475"/>
        <v>808</v>
      </c>
      <c r="N3343" s="21">
        <f t="shared" si="476"/>
        <v>246600</v>
      </c>
      <c r="O3343" s="23">
        <f t="shared" si="477"/>
        <v>242400</v>
      </c>
      <c r="P3343" t="s">
        <v>23</v>
      </c>
      <c r="Q3343" t="s">
        <v>24</v>
      </c>
      <c r="R3343" t="s">
        <v>6493</v>
      </c>
      <c r="S3343">
        <v>5374</v>
      </c>
      <c r="T3343" s="25">
        <v>45138</v>
      </c>
      <c r="U3343">
        <v>300</v>
      </c>
    </row>
    <row r="3344" spans="1:21" x14ac:dyDescent="0.25">
      <c r="A3344" t="s">
        <v>3186</v>
      </c>
      <c r="B3344" s="25">
        <v>44316</v>
      </c>
      <c r="C3344" s="25">
        <v>44331</v>
      </c>
      <c r="D3344" s="18">
        <v>60</v>
      </c>
      <c r="E3344">
        <v>980</v>
      </c>
      <c r="F3344" s="19">
        <f t="shared" si="469"/>
        <v>44392</v>
      </c>
      <c r="G3344" s="25">
        <v>45138</v>
      </c>
      <c r="H3344" s="20">
        <f t="shared" si="470"/>
        <v>746</v>
      </c>
      <c r="I3344" s="21">
        <f t="shared" si="471"/>
        <v>731080</v>
      </c>
      <c r="J3344" s="21">
        <f t="shared" si="472"/>
        <v>796</v>
      </c>
      <c r="K3344" s="22">
        <f t="shared" si="473"/>
        <v>184</v>
      </c>
      <c r="L3344" s="21">
        <f t="shared" si="474"/>
        <v>822</v>
      </c>
      <c r="M3344" s="21">
        <f t="shared" si="475"/>
        <v>807</v>
      </c>
      <c r="N3344" s="21">
        <f t="shared" si="476"/>
        <v>805560</v>
      </c>
      <c r="O3344" s="23">
        <f t="shared" si="477"/>
        <v>790860</v>
      </c>
      <c r="P3344" t="s">
        <v>23</v>
      </c>
      <c r="Q3344" t="s">
        <v>24</v>
      </c>
      <c r="R3344" t="s">
        <v>6493</v>
      </c>
      <c r="S3344">
        <v>5374</v>
      </c>
      <c r="T3344" s="25">
        <v>45138</v>
      </c>
      <c r="U3344">
        <v>980</v>
      </c>
    </row>
    <row r="3345" spans="1:21" x14ac:dyDescent="0.25">
      <c r="A3345" t="s">
        <v>3187</v>
      </c>
      <c r="B3345" s="25">
        <v>44316</v>
      </c>
      <c r="C3345" s="25">
        <v>44331</v>
      </c>
      <c r="D3345" s="18">
        <v>60</v>
      </c>
      <c r="E3345">
        <v>33.299999999999997</v>
      </c>
      <c r="F3345" s="19">
        <f t="shared" si="469"/>
        <v>44392</v>
      </c>
      <c r="G3345" s="25">
        <v>45138</v>
      </c>
      <c r="H3345" s="20">
        <f t="shared" si="470"/>
        <v>746</v>
      </c>
      <c r="I3345" s="21">
        <f t="shared" si="471"/>
        <v>24841.8</v>
      </c>
      <c r="J3345" s="21">
        <f t="shared" si="472"/>
        <v>796</v>
      </c>
      <c r="K3345" s="22">
        <f t="shared" si="473"/>
        <v>-762.7</v>
      </c>
      <c r="L3345" s="21">
        <f t="shared" si="474"/>
        <v>822</v>
      </c>
      <c r="M3345" s="21">
        <f t="shared" si="475"/>
        <v>807</v>
      </c>
      <c r="N3345" s="21">
        <f t="shared" si="476"/>
        <v>27372.6</v>
      </c>
      <c r="O3345" s="23">
        <f t="shared" si="477"/>
        <v>26873.1</v>
      </c>
      <c r="P3345" t="s">
        <v>23</v>
      </c>
      <c r="Q3345" t="s">
        <v>24</v>
      </c>
      <c r="R3345" t="s">
        <v>6493</v>
      </c>
      <c r="S3345">
        <v>5374</v>
      </c>
      <c r="T3345" s="25">
        <v>45138</v>
      </c>
      <c r="U3345">
        <v>33.299999999999997</v>
      </c>
    </row>
    <row r="3346" spans="1:21" x14ac:dyDescent="0.25">
      <c r="A3346" t="s">
        <v>3188</v>
      </c>
      <c r="B3346" s="25">
        <v>44316</v>
      </c>
      <c r="C3346" s="25">
        <v>44331</v>
      </c>
      <c r="D3346" s="18">
        <v>60</v>
      </c>
      <c r="E3346">
        <v>33.299999999999997</v>
      </c>
      <c r="F3346" s="19">
        <f t="shared" si="469"/>
        <v>44392</v>
      </c>
      <c r="G3346" s="25">
        <v>45138</v>
      </c>
      <c r="H3346" s="20">
        <f t="shared" si="470"/>
        <v>746</v>
      </c>
      <c r="I3346" s="21">
        <f t="shared" si="471"/>
        <v>24841.8</v>
      </c>
      <c r="J3346" s="21">
        <f t="shared" si="472"/>
        <v>796</v>
      </c>
      <c r="K3346" s="22">
        <f t="shared" si="473"/>
        <v>-762.7</v>
      </c>
      <c r="L3346" s="21">
        <f t="shared" si="474"/>
        <v>822</v>
      </c>
      <c r="M3346" s="21">
        <f t="shared" si="475"/>
        <v>807</v>
      </c>
      <c r="N3346" s="21">
        <f t="shared" si="476"/>
        <v>27372.6</v>
      </c>
      <c r="O3346" s="23">
        <f t="shared" si="477"/>
        <v>26873.1</v>
      </c>
      <c r="P3346" t="s">
        <v>23</v>
      </c>
      <c r="Q3346" t="s">
        <v>24</v>
      </c>
      <c r="R3346" t="s">
        <v>6493</v>
      </c>
      <c r="S3346">
        <v>5374</v>
      </c>
      <c r="T3346" s="25">
        <v>45138</v>
      </c>
      <c r="U3346">
        <v>33.299999999999997</v>
      </c>
    </row>
    <row r="3347" spans="1:21" x14ac:dyDescent="0.25">
      <c r="A3347" t="s">
        <v>3189</v>
      </c>
      <c r="B3347" s="25">
        <v>44316</v>
      </c>
      <c r="C3347" s="25">
        <v>44330</v>
      </c>
      <c r="D3347" s="18">
        <v>60</v>
      </c>
      <c r="E3347">
        <v>141.54</v>
      </c>
      <c r="F3347" s="19">
        <f t="shared" si="469"/>
        <v>44391</v>
      </c>
      <c r="G3347" s="25">
        <v>45138</v>
      </c>
      <c r="H3347" s="20">
        <f t="shared" si="470"/>
        <v>747</v>
      </c>
      <c r="I3347" s="21">
        <f t="shared" si="471"/>
        <v>105730.37999999999</v>
      </c>
      <c r="J3347" s="21">
        <f t="shared" si="472"/>
        <v>797</v>
      </c>
      <c r="K3347" s="22">
        <f t="shared" si="473"/>
        <v>-655.46</v>
      </c>
      <c r="L3347" s="21">
        <f t="shared" si="474"/>
        <v>822</v>
      </c>
      <c r="M3347" s="21">
        <f t="shared" si="475"/>
        <v>808</v>
      </c>
      <c r="N3347" s="21">
        <f t="shared" si="476"/>
        <v>116345.87999999999</v>
      </c>
      <c r="O3347" s="23">
        <f t="shared" si="477"/>
        <v>114364.31999999999</v>
      </c>
      <c r="P3347" t="s">
        <v>23</v>
      </c>
      <c r="Q3347" t="s">
        <v>24</v>
      </c>
      <c r="R3347" t="s">
        <v>6493</v>
      </c>
      <c r="S3347">
        <v>5374</v>
      </c>
      <c r="T3347" s="25">
        <v>45138</v>
      </c>
      <c r="U3347">
        <v>141.54</v>
      </c>
    </row>
    <row r="3348" spans="1:21" x14ac:dyDescent="0.25">
      <c r="A3348" t="s">
        <v>3190</v>
      </c>
      <c r="B3348" s="25">
        <v>44316</v>
      </c>
      <c r="C3348" s="25">
        <v>44330</v>
      </c>
      <c r="D3348" s="18">
        <v>60</v>
      </c>
      <c r="E3348">
        <v>225</v>
      </c>
      <c r="F3348" s="19">
        <f t="shared" si="469"/>
        <v>44391</v>
      </c>
      <c r="G3348" s="25">
        <v>45138</v>
      </c>
      <c r="H3348" s="20">
        <f t="shared" si="470"/>
        <v>747</v>
      </c>
      <c r="I3348" s="21">
        <f t="shared" si="471"/>
        <v>168075</v>
      </c>
      <c r="J3348" s="21">
        <f t="shared" si="472"/>
        <v>797</v>
      </c>
      <c r="K3348" s="22">
        <f t="shared" si="473"/>
        <v>-572</v>
      </c>
      <c r="L3348" s="21">
        <f t="shared" si="474"/>
        <v>822</v>
      </c>
      <c r="M3348" s="21">
        <f t="shared" si="475"/>
        <v>808</v>
      </c>
      <c r="N3348" s="21">
        <f t="shared" si="476"/>
        <v>184950</v>
      </c>
      <c r="O3348" s="23">
        <f t="shared" si="477"/>
        <v>181800</v>
      </c>
      <c r="P3348" t="s">
        <v>23</v>
      </c>
      <c r="Q3348" t="s">
        <v>24</v>
      </c>
      <c r="R3348" t="s">
        <v>6493</v>
      </c>
      <c r="S3348">
        <v>5374</v>
      </c>
      <c r="T3348" s="25">
        <v>45138</v>
      </c>
      <c r="U3348">
        <v>225</v>
      </c>
    </row>
    <row r="3349" spans="1:21" x14ac:dyDescent="0.25">
      <c r="A3349" t="s">
        <v>3191</v>
      </c>
      <c r="B3349" s="25">
        <v>44316</v>
      </c>
      <c r="C3349" s="25">
        <v>44477</v>
      </c>
      <c r="D3349" s="18">
        <v>60</v>
      </c>
      <c r="E3349">
        <v>225</v>
      </c>
      <c r="F3349" s="19">
        <f t="shared" si="469"/>
        <v>44538</v>
      </c>
      <c r="G3349" s="25">
        <v>45127</v>
      </c>
      <c r="H3349" s="20">
        <f t="shared" si="470"/>
        <v>589</v>
      </c>
      <c r="I3349" s="21">
        <f t="shared" si="471"/>
        <v>132525</v>
      </c>
      <c r="J3349" s="21">
        <f t="shared" si="472"/>
        <v>642</v>
      </c>
      <c r="K3349" s="22">
        <f t="shared" si="473"/>
        <v>-417</v>
      </c>
      <c r="L3349" s="21">
        <f t="shared" si="474"/>
        <v>811</v>
      </c>
      <c r="M3349" s="21">
        <f t="shared" si="475"/>
        <v>650</v>
      </c>
      <c r="N3349" s="21">
        <f t="shared" si="476"/>
        <v>182475</v>
      </c>
      <c r="O3349" s="23">
        <f t="shared" si="477"/>
        <v>146250</v>
      </c>
      <c r="P3349" t="s">
        <v>23</v>
      </c>
      <c r="Q3349" t="s">
        <v>24</v>
      </c>
      <c r="R3349" t="s">
        <v>6493</v>
      </c>
      <c r="S3349">
        <v>5037</v>
      </c>
      <c r="T3349" s="25">
        <v>45127</v>
      </c>
      <c r="U3349">
        <v>225</v>
      </c>
    </row>
    <row r="3350" spans="1:21" x14ac:dyDescent="0.25">
      <c r="A3350" t="s">
        <v>3192</v>
      </c>
      <c r="B3350" s="25">
        <v>44316</v>
      </c>
      <c r="C3350" s="25">
        <v>44330</v>
      </c>
      <c r="D3350" s="18">
        <v>60</v>
      </c>
      <c r="E3350">
        <v>295.2</v>
      </c>
      <c r="F3350" s="19">
        <f t="shared" si="469"/>
        <v>44391</v>
      </c>
      <c r="G3350" s="25">
        <v>45138</v>
      </c>
      <c r="H3350" s="20">
        <f t="shared" si="470"/>
        <v>747</v>
      </c>
      <c r="I3350" s="21">
        <f t="shared" si="471"/>
        <v>220514.4</v>
      </c>
      <c r="J3350" s="21">
        <f t="shared" si="472"/>
        <v>797</v>
      </c>
      <c r="K3350" s="22">
        <f t="shared" si="473"/>
        <v>-501.8</v>
      </c>
      <c r="L3350" s="21">
        <f t="shared" si="474"/>
        <v>822</v>
      </c>
      <c r="M3350" s="21">
        <f t="shared" si="475"/>
        <v>808</v>
      </c>
      <c r="N3350" s="21">
        <f t="shared" si="476"/>
        <v>242654.4</v>
      </c>
      <c r="O3350" s="23">
        <f t="shared" si="477"/>
        <v>238521.59999999998</v>
      </c>
      <c r="P3350" t="s">
        <v>23</v>
      </c>
      <c r="Q3350" t="s">
        <v>24</v>
      </c>
      <c r="R3350" t="s">
        <v>6493</v>
      </c>
      <c r="S3350">
        <v>5374</v>
      </c>
      <c r="T3350" s="25">
        <v>45138</v>
      </c>
      <c r="U3350">
        <v>295.2</v>
      </c>
    </row>
    <row r="3351" spans="1:21" x14ac:dyDescent="0.25">
      <c r="A3351" t="s">
        <v>3193</v>
      </c>
      <c r="B3351" s="25">
        <v>44316</v>
      </c>
      <c r="C3351" s="25">
        <v>44331</v>
      </c>
      <c r="D3351" s="18">
        <v>60</v>
      </c>
      <c r="E3351">
        <v>37.92</v>
      </c>
      <c r="F3351" s="19">
        <f t="shared" si="469"/>
        <v>44392</v>
      </c>
      <c r="G3351" s="25">
        <v>45138</v>
      </c>
      <c r="H3351" s="20">
        <f t="shared" si="470"/>
        <v>746</v>
      </c>
      <c r="I3351" s="21">
        <f t="shared" si="471"/>
        <v>28288.32</v>
      </c>
      <c r="J3351" s="21">
        <f t="shared" si="472"/>
        <v>796</v>
      </c>
      <c r="K3351" s="22">
        <f t="shared" si="473"/>
        <v>-758.08</v>
      </c>
      <c r="L3351" s="21">
        <f t="shared" si="474"/>
        <v>822</v>
      </c>
      <c r="M3351" s="21">
        <f t="shared" si="475"/>
        <v>807</v>
      </c>
      <c r="N3351" s="21">
        <f t="shared" si="476"/>
        <v>31170.240000000002</v>
      </c>
      <c r="O3351" s="23">
        <f t="shared" si="477"/>
        <v>30601.440000000002</v>
      </c>
      <c r="P3351" t="s">
        <v>23</v>
      </c>
      <c r="Q3351" t="s">
        <v>24</v>
      </c>
      <c r="R3351" t="s">
        <v>6493</v>
      </c>
      <c r="S3351">
        <v>5374</v>
      </c>
      <c r="T3351" s="25">
        <v>45138</v>
      </c>
      <c r="U3351">
        <v>37.92</v>
      </c>
    </row>
    <row r="3352" spans="1:21" x14ac:dyDescent="0.25">
      <c r="A3352" t="s">
        <v>3194</v>
      </c>
      <c r="B3352" s="25">
        <v>44316</v>
      </c>
      <c r="C3352" s="25">
        <v>44331</v>
      </c>
      <c r="D3352" s="18">
        <v>60</v>
      </c>
      <c r="E3352">
        <v>383.58</v>
      </c>
      <c r="F3352" s="19">
        <f t="shared" si="469"/>
        <v>44392</v>
      </c>
      <c r="G3352" s="25">
        <v>45138</v>
      </c>
      <c r="H3352" s="20">
        <f t="shared" si="470"/>
        <v>746</v>
      </c>
      <c r="I3352" s="21">
        <f t="shared" si="471"/>
        <v>286150.68</v>
      </c>
      <c r="J3352" s="21">
        <f t="shared" si="472"/>
        <v>796</v>
      </c>
      <c r="K3352" s="22">
        <f t="shared" si="473"/>
        <v>-412.42</v>
      </c>
      <c r="L3352" s="21">
        <f t="shared" si="474"/>
        <v>822</v>
      </c>
      <c r="M3352" s="21">
        <f t="shared" si="475"/>
        <v>807</v>
      </c>
      <c r="N3352" s="21">
        <f t="shared" si="476"/>
        <v>315302.76</v>
      </c>
      <c r="O3352" s="23">
        <f t="shared" si="477"/>
        <v>309549.06</v>
      </c>
      <c r="P3352" t="s">
        <v>23</v>
      </c>
      <c r="Q3352" t="s">
        <v>24</v>
      </c>
      <c r="R3352" t="s">
        <v>6493</v>
      </c>
      <c r="S3352">
        <v>5374</v>
      </c>
      <c r="T3352" s="25">
        <v>45138</v>
      </c>
      <c r="U3352">
        <v>383.58</v>
      </c>
    </row>
    <row r="3353" spans="1:21" x14ac:dyDescent="0.25">
      <c r="A3353" t="s">
        <v>3195</v>
      </c>
      <c r="B3353" s="25">
        <v>44316</v>
      </c>
      <c r="C3353" s="25">
        <v>44330</v>
      </c>
      <c r="D3353" s="18">
        <v>60</v>
      </c>
      <c r="E3353">
        <v>324</v>
      </c>
      <c r="F3353" s="19">
        <f t="shared" si="469"/>
        <v>44391</v>
      </c>
      <c r="G3353" s="25">
        <v>45138</v>
      </c>
      <c r="H3353" s="20">
        <f t="shared" si="470"/>
        <v>747</v>
      </c>
      <c r="I3353" s="21">
        <f t="shared" si="471"/>
        <v>242028</v>
      </c>
      <c r="J3353" s="21">
        <f t="shared" si="472"/>
        <v>797</v>
      </c>
      <c r="K3353" s="22">
        <f t="shared" si="473"/>
        <v>-473</v>
      </c>
      <c r="L3353" s="21">
        <f t="shared" si="474"/>
        <v>822</v>
      </c>
      <c r="M3353" s="21">
        <f t="shared" si="475"/>
        <v>808</v>
      </c>
      <c r="N3353" s="21">
        <f t="shared" si="476"/>
        <v>266328</v>
      </c>
      <c r="O3353" s="23">
        <f t="shared" si="477"/>
        <v>261792</v>
      </c>
      <c r="P3353" t="s">
        <v>23</v>
      </c>
      <c r="Q3353" t="s">
        <v>24</v>
      </c>
      <c r="R3353" t="s">
        <v>6493</v>
      </c>
      <c r="S3353">
        <v>5374</v>
      </c>
      <c r="T3353" s="25">
        <v>45138</v>
      </c>
      <c r="U3353">
        <v>324</v>
      </c>
    </row>
    <row r="3354" spans="1:21" x14ac:dyDescent="0.25">
      <c r="A3354" t="s">
        <v>3196</v>
      </c>
      <c r="B3354" s="25">
        <v>44316</v>
      </c>
      <c r="C3354" s="25">
        <v>44331</v>
      </c>
      <c r="D3354" s="18">
        <v>60</v>
      </c>
      <c r="E3354" s="26">
        <v>2198.5100000000002</v>
      </c>
      <c r="F3354" s="19">
        <f t="shared" si="469"/>
        <v>44392</v>
      </c>
      <c r="G3354" s="25">
        <v>45138</v>
      </c>
      <c r="H3354" s="20">
        <f t="shared" si="470"/>
        <v>746</v>
      </c>
      <c r="I3354" s="21">
        <f t="shared" si="471"/>
        <v>1640088.4600000002</v>
      </c>
      <c r="J3354" s="21">
        <f t="shared" si="472"/>
        <v>796</v>
      </c>
      <c r="K3354" s="22">
        <f t="shared" si="473"/>
        <v>1402.5100000000002</v>
      </c>
      <c r="L3354" s="21">
        <f t="shared" si="474"/>
        <v>822</v>
      </c>
      <c r="M3354" s="21">
        <f t="shared" si="475"/>
        <v>807</v>
      </c>
      <c r="N3354" s="21">
        <f t="shared" si="476"/>
        <v>1807175.2200000002</v>
      </c>
      <c r="O3354" s="23">
        <f t="shared" si="477"/>
        <v>1774197.57</v>
      </c>
      <c r="P3354" t="s">
        <v>23</v>
      </c>
      <c r="Q3354" t="s">
        <v>24</v>
      </c>
      <c r="R3354" t="s">
        <v>6493</v>
      </c>
      <c r="S3354">
        <v>5374</v>
      </c>
      <c r="T3354" s="25">
        <v>45138</v>
      </c>
      <c r="U3354" s="26">
        <v>2198.5100000000002</v>
      </c>
    </row>
    <row r="3355" spans="1:21" x14ac:dyDescent="0.25">
      <c r="A3355" t="s">
        <v>3197</v>
      </c>
      <c r="B3355" s="25">
        <v>44316</v>
      </c>
      <c r="C3355" s="25">
        <v>44331</v>
      </c>
      <c r="D3355" s="18">
        <v>60</v>
      </c>
      <c r="E3355">
        <v>80</v>
      </c>
      <c r="F3355" s="19">
        <f t="shared" si="469"/>
        <v>44392</v>
      </c>
      <c r="G3355" s="25">
        <v>45138</v>
      </c>
      <c r="H3355" s="20">
        <f t="shared" si="470"/>
        <v>746</v>
      </c>
      <c r="I3355" s="21">
        <f t="shared" si="471"/>
        <v>59680</v>
      </c>
      <c r="J3355" s="21">
        <f t="shared" si="472"/>
        <v>796</v>
      </c>
      <c r="K3355" s="22">
        <f t="shared" si="473"/>
        <v>-716</v>
      </c>
      <c r="L3355" s="21">
        <f t="shared" si="474"/>
        <v>822</v>
      </c>
      <c r="M3355" s="21">
        <f t="shared" si="475"/>
        <v>807</v>
      </c>
      <c r="N3355" s="21">
        <f t="shared" si="476"/>
        <v>65760</v>
      </c>
      <c r="O3355" s="23">
        <f t="shared" si="477"/>
        <v>64560</v>
      </c>
      <c r="P3355" t="s">
        <v>23</v>
      </c>
      <c r="Q3355" t="s">
        <v>24</v>
      </c>
      <c r="R3355" t="s">
        <v>6493</v>
      </c>
      <c r="S3355">
        <v>5374</v>
      </c>
      <c r="T3355" s="25">
        <v>45138</v>
      </c>
      <c r="U3355">
        <v>80</v>
      </c>
    </row>
    <row r="3356" spans="1:21" x14ac:dyDescent="0.25">
      <c r="A3356" t="s">
        <v>3198</v>
      </c>
      <c r="B3356" s="25">
        <v>44316</v>
      </c>
      <c r="C3356" s="25">
        <v>44331</v>
      </c>
      <c r="D3356" s="18">
        <v>60</v>
      </c>
      <c r="E3356">
        <v>80</v>
      </c>
      <c r="F3356" s="19">
        <f t="shared" si="469"/>
        <v>44392</v>
      </c>
      <c r="G3356" s="25">
        <v>45138</v>
      </c>
      <c r="H3356" s="20">
        <f t="shared" si="470"/>
        <v>746</v>
      </c>
      <c r="I3356" s="21">
        <f t="shared" si="471"/>
        <v>59680</v>
      </c>
      <c r="J3356" s="21">
        <f t="shared" si="472"/>
        <v>796</v>
      </c>
      <c r="K3356" s="22">
        <f t="shared" si="473"/>
        <v>-716</v>
      </c>
      <c r="L3356" s="21">
        <f t="shared" si="474"/>
        <v>822</v>
      </c>
      <c r="M3356" s="21">
        <f t="shared" si="475"/>
        <v>807</v>
      </c>
      <c r="N3356" s="21">
        <f t="shared" si="476"/>
        <v>65760</v>
      </c>
      <c r="O3356" s="23">
        <f t="shared" si="477"/>
        <v>64560</v>
      </c>
      <c r="P3356" t="s">
        <v>23</v>
      </c>
      <c r="Q3356" t="s">
        <v>24</v>
      </c>
      <c r="R3356" t="s">
        <v>6493</v>
      </c>
      <c r="S3356">
        <v>5374</v>
      </c>
      <c r="T3356" s="25">
        <v>45138</v>
      </c>
      <c r="U3356">
        <v>80</v>
      </c>
    </row>
    <row r="3357" spans="1:21" x14ac:dyDescent="0.25">
      <c r="A3357" t="s">
        <v>3199</v>
      </c>
      <c r="B3357" s="25">
        <v>44316</v>
      </c>
      <c r="C3357" s="25">
        <v>44330</v>
      </c>
      <c r="D3357" s="18">
        <v>60</v>
      </c>
      <c r="E3357">
        <v>80</v>
      </c>
      <c r="F3357" s="19">
        <f t="shared" si="469"/>
        <v>44391</v>
      </c>
      <c r="G3357" s="25">
        <v>45138</v>
      </c>
      <c r="H3357" s="20">
        <f t="shared" si="470"/>
        <v>747</v>
      </c>
      <c r="I3357" s="21">
        <f t="shared" si="471"/>
        <v>59760</v>
      </c>
      <c r="J3357" s="21">
        <f t="shared" si="472"/>
        <v>797</v>
      </c>
      <c r="K3357" s="22">
        <f t="shared" si="473"/>
        <v>-717</v>
      </c>
      <c r="L3357" s="21">
        <f t="shared" si="474"/>
        <v>822</v>
      </c>
      <c r="M3357" s="21">
        <f t="shared" si="475"/>
        <v>808</v>
      </c>
      <c r="N3357" s="21">
        <f t="shared" si="476"/>
        <v>65760</v>
      </c>
      <c r="O3357" s="23">
        <f t="shared" si="477"/>
        <v>64640</v>
      </c>
      <c r="P3357" t="s">
        <v>23</v>
      </c>
      <c r="Q3357" t="s">
        <v>24</v>
      </c>
      <c r="R3357" t="s">
        <v>6493</v>
      </c>
      <c r="S3357">
        <v>5374</v>
      </c>
      <c r="T3357" s="25">
        <v>45138</v>
      </c>
      <c r="U3357">
        <v>80</v>
      </c>
    </row>
    <row r="3358" spans="1:21" x14ac:dyDescent="0.25">
      <c r="A3358" t="s">
        <v>3200</v>
      </c>
      <c r="B3358" s="25">
        <v>44316</v>
      </c>
      <c r="C3358" s="25">
        <v>44330</v>
      </c>
      <c r="D3358" s="18">
        <v>60</v>
      </c>
      <c r="E3358">
        <v>80</v>
      </c>
      <c r="F3358" s="19">
        <f t="shared" si="469"/>
        <v>44391</v>
      </c>
      <c r="G3358" s="25">
        <v>45138</v>
      </c>
      <c r="H3358" s="20">
        <f t="shared" si="470"/>
        <v>747</v>
      </c>
      <c r="I3358" s="21">
        <f t="shared" si="471"/>
        <v>59760</v>
      </c>
      <c r="J3358" s="21">
        <f t="shared" si="472"/>
        <v>797</v>
      </c>
      <c r="K3358" s="22">
        <f t="shared" si="473"/>
        <v>-717</v>
      </c>
      <c r="L3358" s="21">
        <f t="shared" si="474"/>
        <v>822</v>
      </c>
      <c r="M3358" s="21">
        <f t="shared" si="475"/>
        <v>808</v>
      </c>
      <c r="N3358" s="21">
        <f t="shared" si="476"/>
        <v>65760</v>
      </c>
      <c r="O3358" s="23">
        <f t="shared" si="477"/>
        <v>64640</v>
      </c>
      <c r="P3358" t="s">
        <v>23</v>
      </c>
      <c r="Q3358" t="s">
        <v>24</v>
      </c>
      <c r="R3358" t="s">
        <v>6493</v>
      </c>
      <c r="S3358">
        <v>5374</v>
      </c>
      <c r="T3358" s="25">
        <v>45138</v>
      </c>
      <c r="U3358">
        <v>80</v>
      </c>
    </row>
    <row r="3359" spans="1:21" x14ac:dyDescent="0.25">
      <c r="A3359" t="s">
        <v>3201</v>
      </c>
      <c r="B3359" s="25">
        <v>44316</v>
      </c>
      <c r="C3359" s="25">
        <v>44330</v>
      </c>
      <c r="D3359" s="18">
        <v>60</v>
      </c>
      <c r="E3359">
        <v>80</v>
      </c>
      <c r="F3359" s="19">
        <f t="shared" si="469"/>
        <v>44391</v>
      </c>
      <c r="G3359" s="25">
        <v>45138</v>
      </c>
      <c r="H3359" s="20">
        <f t="shared" si="470"/>
        <v>747</v>
      </c>
      <c r="I3359" s="21">
        <f t="shared" si="471"/>
        <v>59760</v>
      </c>
      <c r="J3359" s="21">
        <f t="shared" si="472"/>
        <v>797</v>
      </c>
      <c r="K3359" s="22">
        <f t="shared" si="473"/>
        <v>-717</v>
      </c>
      <c r="L3359" s="21">
        <f t="shared" si="474"/>
        <v>822</v>
      </c>
      <c r="M3359" s="21">
        <f t="shared" si="475"/>
        <v>808</v>
      </c>
      <c r="N3359" s="21">
        <f t="shared" si="476"/>
        <v>65760</v>
      </c>
      <c r="O3359" s="23">
        <f t="shared" si="477"/>
        <v>64640</v>
      </c>
      <c r="P3359" t="s">
        <v>23</v>
      </c>
      <c r="Q3359" t="s">
        <v>24</v>
      </c>
      <c r="R3359" t="s">
        <v>6493</v>
      </c>
      <c r="S3359">
        <v>5374</v>
      </c>
      <c r="T3359" s="25">
        <v>45138</v>
      </c>
      <c r="U3359">
        <v>80</v>
      </c>
    </row>
    <row r="3360" spans="1:21" x14ac:dyDescent="0.25">
      <c r="A3360" t="s">
        <v>3202</v>
      </c>
      <c r="B3360" s="25">
        <v>44316</v>
      </c>
      <c r="C3360" s="25">
        <v>44331</v>
      </c>
      <c r="D3360" s="18">
        <v>60</v>
      </c>
      <c r="E3360">
        <v>80</v>
      </c>
      <c r="F3360" s="19">
        <f t="shared" si="469"/>
        <v>44392</v>
      </c>
      <c r="G3360" s="25">
        <v>45138</v>
      </c>
      <c r="H3360" s="20">
        <f t="shared" si="470"/>
        <v>746</v>
      </c>
      <c r="I3360" s="21">
        <f t="shared" si="471"/>
        <v>59680</v>
      </c>
      <c r="J3360" s="21">
        <f t="shared" si="472"/>
        <v>796</v>
      </c>
      <c r="K3360" s="22">
        <f t="shared" si="473"/>
        <v>-716</v>
      </c>
      <c r="L3360" s="21">
        <f t="shared" si="474"/>
        <v>822</v>
      </c>
      <c r="M3360" s="21">
        <f t="shared" si="475"/>
        <v>807</v>
      </c>
      <c r="N3360" s="21">
        <f t="shared" si="476"/>
        <v>65760</v>
      </c>
      <c r="O3360" s="23">
        <f t="shared" si="477"/>
        <v>64560</v>
      </c>
      <c r="P3360" t="s">
        <v>23</v>
      </c>
      <c r="Q3360" t="s">
        <v>24</v>
      </c>
      <c r="R3360" t="s">
        <v>6493</v>
      </c>
      <c r="S3360">
        <v>5374</v>
      </c>
      <c r="T3360" s="25">
        <v>45138</v>
      </c>
      <c r="U3360">
        <v>80</v>
      </c>
    </row>
    <row r="3361" spans="1:21" x14ac:dyDescent="0.25">
      <c r="A3361" t="s">
        <v>3203</v>
      </c>
      <c r="B3361" s="25">
        <v>44316</v>
      </c>
      <c r="C3361" s="25">
        <v>44330</v>
      </c>
      <c r="D3361" s="18">
        <v>60</v>
      </c>
      <c r="E3361">
        <v>80</v>
      </c>
      <c r="F3361" s="19">
        <f t="shared" si="469"/>
        <v>44391</v>
      </c>
      <c r="G3361" s="25">
        <v>45138</v>
      </c>
      <c r="H3361" s="20">
        <f t="shared" si="470"/>
        <v>747</v>
      </c>
      <c r="I3361" s="21">
        <f t="shared" si="471"/>
        <v>59760</v>
      </c>
      <c r="J3361" s="21">
        <f t="shared" si="472"/>
        <v>797</v>
      </c>
      <c r="K3361" s="22">
        <f t="shared" si="473"/>
        <v>-717</v>
      </c>
      <c r="L3361" s="21">
        <f t="shared" si="474"/>
        <v>822</v>
      </c>
      <c r="M3361" s="21">
        <f t="shared" si="475"/>
        <v>808</v>
      </c>
      <c r="N3361" s="21">
        <f t="shared" si="476"/>
        <v>65760</v>
      </c>
      <c r="O3361" s="23">
        <f t="shared" si="477"/>
        <v>64640</v>
      </c>
      <c r="P3361" t="s">
        <v>23</v>
      </c>
      <c r="Q3361" t="s">
        <v>24</v>
      </c>
      <c r="R3361" t="s">
        <v>6493</v>
      </c>
      <c r="S3361">
        <v>5374</v>
      </c>
      <c r="T3361" s="25">
        <v>45138</v>
      </c>
      <c r="U3361">
        <v>80</v>
      </c>
    </row>
    <row r="3362" spans="1:21" x14ac:dyDescent="0.25">
      <c r="A3362" t="s">
        <v>3204</v>
      </c>
      <c r="B3362" s="25">
        <v>44773</v>
      </c>
      <c r="C3362" s="25">
        <v>44785</v>
      </c>
      <c r="D3362" s="18">
        <v>60</v>
      </c>
      <c r="E3362">
        <v>80</v>
      </c>
      <c r="F3362" s="19">
        <f t="shared" si="469"/>
        <v>44846</v>
      </c>
      <c r="G3362" s="25">
        <v>45138</v>
      </c>
      <c r="H3362" s="20">
        <f t="shared" si="470"/>
        <v>292</v>
      </c>
      <c r="I3362" s="21">
        <f t="shared" si="471"/>
        <v>23360</v>
      </c>
      <c r="J3362" s="21">
        <f t="shared" si="472"/>
        <v>349</v>
      </c>
      <c r="K3362" s="22">
        <f t="shared" si="473"/>
        <v>-269</v>
      </c>
      <c r="L3362" s="21">
        <f t="shared" si="474"/>
        <v>365</v>
      </c>
      <c r="M3362" s="21">
        <f t="shared" si="475"/>
        <v>353</v>
      </c>
      <c r="N3362" s="21">
        <f t="shared" si="476"/>
        <v>29200</v>
      </c>
      <c r="O3362" s="23">
        <f t="shared" si="477"/>
        <v>28240</v>
      </c>
      <c r="P3362" t="s">
        <v>23</v>
      </c>
      <c r="Q3362" t="s">
        <v>24</v>
      </c>
      <c r="R3362" t="s">
        <v>6493</v>
      </c>
      <c r="S3362">
        <v>5370</v>
      </c>
      <c r="T3362" s="25">
        <v>45138</v>
      </c>
      <c r="U3362">
        <v>80</v>
      </c>
    </row>
    <row r="3363" spans="1:21" x14ac:dyDescent="0.25">
      <c r="A3363" t="s">
        <v>3205</v>
      </c>
      <c r="B3363" s="25">
        <v>44773</v>
      </c>
      <c r="C3363" s="25">
        <v>44785</v>
      </c>
      <c r="D3363" s="18">
        <v>60</v>
      </c>
      <c r="E3363">
        <v>80</v>
      </c>
      <c r="F3363" s="19">
        <f t="shared" si="469"/>
        <v>44846</v>
      </c>
      <c r="G3363" s="25">
        <v>45138</v>
      </c>
      <c r="H3363" s="20">
        <f t="shared" si="470"/>
        <v>292</v>
      </c>
      <c r="I3363" s="21">
        <f t="shared" si="471"/>
        <v>23360</v>
      </c>
      <c r="J3363" s="21">
        <f t="shared" si="472"/>
        <v>349</v>
      </c>
      <c r="K3363" s="22">
        <f t="shared" si="473"/>
        <v>-269</v>
      </c>
      <c r="L3363" s="21">
        <f t="shared" si="474"/>
        <v>365</v>
      </c>
      <c r="M3363" s="21">
        <f t="shared" si="475"/>
        <v>353</v>
      </c>
      <c r="N3363" s="21">
        <f t="shared" si="476"/>
        <v>29200</v>
      </c>
      <c r="O3363" s="23">
        <f t="shared" si="477"/>
        <v>28240</v>
      </c>
      <c r="P3363" t="s">
        <v>23</v>
      </c>
      <c r="Q3363" t="s">
        <v>24</v>
      </c>
      <c r="R3363" t="s">
        <v>6493</v>
      </c>
      <c r="S3363">
        <v>5370</v>
      </c>
      <c r="T3363" s="25">
        <v>45138</v>
      </c>
      <c r="U3363">
        <v>80</v>
      </c>
    </row>
    <row r="3364" spans="1:21" x14ac:dyDescent="0.25">
      <c r="A3364" t="s">
        <v>3206</v>
      </c>
      <c r="B3364" s="25">
        <v>44773</v>
      </c>
      <c r="C3364" s="25">
        <v>44785</v>
      </c>
      <c r="D3364" s="18">
        <v>60</v>
      </c>
      <c r="E3364">
        <v>80</v>
      </c>
      <c r="F3364" s="19">
        <f t="shared" si="469"/>
        <v>44846</v>
      </c>
      <c r="G3364" s="25">
        <v>45138</v>
      </c>
      <c r="H3364" s="20">
        <f t="shared" si="470"/>
        <v>292</v>
      </c>
      <c r="I3364" s="21">
        <f t="shared" si="471"/>
        <v>23360</v>
      </c>
      <c r="J3364" s="21">
        <f t="shared" si="472"/>
        <v>349</v>
      </c>
      <c r="K3364" s="22">
        <f t="shared" si="473"/>
        <v>-269</v>
      </c>
      <c r="L3364" s="21">
        <f t="shared" si="474"/>
        <v>365</v>
      </c>
      <c r="M3364" s="21">
        <f t="shared" si="475"/>
        <v>353</v>
      </c>
      <c r="N3364" s="21">
        <f t="shared" si="476"/>
        <v>29200</v>
      </c>
      <c r="O3364" s="23">
        <f t="shared" si="477"/>
        <v>28240</v>
      </c>
      <c r="P3364" t="s">
        <v>23</v>
      </c>
      <c r="Q3364" t="s">
        <v>24</v>
      </c>
      <c r="R3364" t="s">
        <v>6493</v>
      </c>
      <c r="S3364">
        <v>5370</v>
      </c>
      <c r="T3364" s="25">
        <v>45138</v>
      </c>
      <c r="U3364">
        <v>80</v>
      </c>
    </row>
    <row r="3365" spans="1:21" x14ac:dyDescent="0.25">
      <c r="A3365" t="s">
        <v>3207</v>
      </c>
      <c r="B3365" s="25">
        <v>44664</v>
      </c>
      <c r="C3365" s="25">
        <v>44668</v>
      </c>
      <c r="D3365" s="18">
        <v>60</v>
      </c>
      <c r="E3365">
        <v>36.6</v>
      </c>
      <c r="F3365" s="19">
        <f t="shared" si="469"/>
        <v>44729</v>
      </c>
      <c r="G3365" s="25">
        <v>45131</v>
      </c>
      <c r="H3365" s="20">
        <f t="shared" si="470"/>
        <v>402</v>
      </c>
      <c r="I3365" s="21">
        <f t="shared" si="471"/>
        <v>14713.2</v>
      </c>
      <c r="J3365" s="21">
        <f t="shared" si="472"/>
        <v>457</v>
      </c>
      <c r="K3365" s="22">
        <f t="shared" si="473"/>
        <v>-420.4</v>
      </c>
      <c r="L3365" s="21">
        <f t="shared" si="474"/>
        <v>467</v>
      </c>
      <c r="M3365" s="21">
        <f t="shared" si="475"/>
        <v>463</v>
      </c>
      <c r="N3365" s="21">
        <f t="shared" si="476"/>
        <v>17092.2</v>
      </c>
      <c r="O3365" s="23">
        <f t="shared" si="477"/>
        <v>16945.8</v>
      </c>
      <c r="P3365" t="s">
        <v>23</v>
      </c>
      <c r="Q3365" t="s">
        <v>24</v>
      </c>
      <c r="R3365" t="s">
        <v>6494</v>
      </c>
      <c r="S3365">
        <v>5123</v>
      </c>
      <c r="T3365" s="25">
        <v>45131</v>
      </c>
      <c r="U3365">
        <v>36.6</v>
      </c>
    </row>
    <row r="3366" spans="1:21" x14ac:dyDescent="0.25">
      <c r="A3366" t="s">
        <v>3208</v>
      </c>
      <c r="B3366" s="25">
        <v>44679</v>
      </c>
      <c r="C3366" s="25">
        <v>44680</v>
      </c>
      <c r="D3366" s="18">
        <v>60</v>
      </c>
      <c r="E3366">
        <v>24.4</v>
      </c>
      <c r="F3366" s="19">
        <f t="shared" si="469"/>
        <v>44741</v>
      </c>
      <c r="G3366" s="25">
        <v>45131</v>
      </c>
      <c r="H3366" s="20">
        <f t="shared" si="470"/>
        <v>390</v>
      </c>
      <c r="I3366" s="21">
        <f t="shared" si="471"/>
        <v>9516</v>
      </c>
      <c r="J3366" s="21">
        <f t="shared" si="472"/>
        <v>445</v>
      </c>
      <c r="K3366" s="22">
        <f t="shared" si="473"/>
        <v>-420.6</v>
      </c>
      <c r="L3366" s="21">
        <f t="shared" si="474"/>
        <v>452</v>
      </c>
      <c r="M3366" s="21">
        <f t="shared" si="475"/>
        <v>451</v>
      </c>
      <c r="N3366" s="21">
        <f t="shared" si="476"/>
        <v>11028.8</v>
      </c>
      <c r="O3366" s="23">
        <f t="shared" si="477"/>
        <v>11004.4</v>
      </c>
      <c r="P3366" t="s">
        <v>23</v>
      </c>
      <c r="Q3366" t="s">
        <v>24</v>
      </c>
      <c r="R3366" t="s">
        <v>6494</v>
      </c>
      <c r="S3366">
        <v>5123</v>
      </c>
      <c r="T3366" s="25">
        <v>45131</v>
      </c>
      <c r="U3366">
        <v>24.4</v>
      </c>
    </row>
    <row r="3367" spans="1:21" x14ac:dyDescent="0.25">
      <c r="A3367" t="s">
        <v>3209</v>
      </c>
      <c r="B3367" s="25">
        <v>44756</v>
      </c>
      <c r="C3367" s="25">
        <v>44758</v>
      </c>
      <c r="D3367" s="18">
        <v>60</v>
      </c>
      <c r="E3367">
        <v>97.6</v>
      </c>
      <c r="F3367" s="19">
        <f t="shared" si="469"/>
        <v>44820</v>
      </c>
      <c r="G3367" s="25">
        <v>45131</v>
      </c>
      <c r="H3367" s="20">
        <f t="shared" si="470"/>
        <v>311</v>
      </c>
      <c r="I3367" s="21">
        <f t="shared" si="471"/>
        <v>30353.599999999999</v>
      </c>
      <c r="J3367" s="21">
        <f t="shared" si="472"/>
        <v>368</v>
      </c>
      <c r="K3367" s="22">
        <f t="shared" si="473"/>
        <v>-270.39999999999998</v>
      </c>
      <c r="L3367" s="21">
        <f t="shared" si="474"/>
        <v>375</v>
      </c>
      <c r="M3367" s="21">
        <f t="shared" si="475"/>
        <v>373</v>
      </c>
      <c r="N3367" s="21">
        <f t="shared" si="476"/>
        <v>36600</v>
      </c>
      <c r="O3367" s="23">
        <f t="shared" si="477"/>
        <v>36404.799999999996</v>
      </c>
      <c r="P3367" t="s">
        <v>23</v>
      </c>
      <c r="Q3367" t="s">
        <v>24</v>
      </c>
      <c r="R3367" t="s">
        <v>6494</v>
      </c>
      <c r="S3367">
        <v>5123</v>
      </c>
      <c r="T3367" s="25">
        <v>45131</v>
      </c>
      <c r="U3367">
        <v>97.6</v>
      </c>
    </row>
    <row r="3368" spans="1:21" x14ac:dyDescent="0.25">
      <c r="A3368" t="s">
        <v>3210</v>
      </c>
      <c r="B3368" s="25">
        <v>44678</v>
      </c>
      <c r="C3368" s="25">
        <v>44678</v>
      </c>
      <c r="D3368" s="18">
        <v>60</v>
      </c>
      <c r="E3368">
        <v>260</v>
      </c>
      <c r="F3368" s="19">
        <f t="shared" si="469"/>
        <v>44739</v>
      </c>
      <c r="G3368" s="25">
        <v>45127</v>
      </c>
      <c r="H3368" s="20">
        <f t="shared" si="470"/>
        <v>388</v>
      </c>
      <c r="I3368" s="21">
        <f t="shared" si="471"/>
        <v>100880</v>
      </c>
      <c r="J3368" s="21">
        <f t="shared" si="472"/>
        <v>443</v>
      </c>
      <c r="K3368" s="22">
        <f t="shared" si="473"/>
        <v>-183</v>
      </c>
      <c r="L3368" s="21">
        <f t="shared" si="474"/>
        <v>449</v>
      </c>
      <c r="M3368" s="21">
        <f t="shared" si="475"/>
        <v>449</v>
      </c>
      <c r="N3368" s="21">
        <f t="shared" si="476"/>
        <v>116740</v>
      </c>
      <c r="O3368" s="23">
        <f t="shared" si="477"/>
        <v>116740</v>
      </c>
      <c r="P3368" t="s">
        <v>23</v>
      </c>
      <c r="Q3368" t="s">
        <v>24</v>
      </c>
      <c r="R3368" t="s">
        <v>6495</v>
      </c>
      <c r="S3368">
        <v>5051</v>
      </c>
      <c r="T3368" s="25">
        <v>45127</v>
      </c>
      <c r="U3368">
        <v>260</v>
      </c>
    </row>
    <row r="3369" spans="1:21" x14ac:dyDescent="0.25">
      <c r="A3369" t="s">
        <v>3211</v>
      </c>
      <c r="B3369" s="25">
        <v>44651</v>
      </c>
      <c r="C3369" s="25">
        <v>44653</v>
      </c>
      <c r="D3369" s="18">
        <v>60</v>
      </c>
      <c r="E3369">
        <v>818.4</v>
      </c>
      <c r="F3369" s="19">
        <f t="shared" si="469"/>
        <v>44714</v>
      </c>
      <c r="G3369" s="25">
        <v>45131</v>
      </c>
      <c r="H3369" s="20">
        <f t="shared" si="470"/>
        <v>417</v>
      </c>
      <c r="I3369" s="21">
        <f t="shared" si="471"/>
        <v>341272.8</v>
      </c>
      <c r="J3369" s="21">
        <f t="shared" si="472"/>
        <v>472</v>
      </c>
      <c r="K3369" s="22">
        <f t="shared" si="473"/>
        <v>346.4</v>
      </c>
      <c r="L3369" s="21">
        <f t="shared" si="474"/>
        <v>480</v>
      </c>
      <c r="M3369" s="21">
        <f t="shared" si="475"/>
        <v>478</v>
      </c>
      <c r="N3369" s="21">
        <f t="shared" si="476"/>
        <v>392832</v>
      </c>
      <c r="O3369" s="23">
        <f t="shared" si="477"/>
        <v>391195.2</v>
      </c>
      <c r="P3369" t="s">
        <v>23</v>
      </c>
      <c r="Q3369" t="s">
        <v>24</v>
      </c>
      <c r="R3369" t="s">
        <v>6496</v>
      </c>
      <c r="S3369">
        <v>5134</v>
      </c>
      <c r="T3369" s="25">
        <v>45131</v>
      </c>
      <c r="U3369">
        <v>818.4</v>
      </c>
    </row>
    <row r="3370" spans="1:21" x14ac:dyDescent="0.25">
      <c r="A3370" t="s">
        <v>3212</v>
      </c>
      <c r="B3370" s="25">
        <v>44322</v>
      </c>
      <c r="C3370" s="25">
        <v>44323</v>
      </c>
      <c r="D3370" s="18">
        <v>60</v>
      </c>
      <c r="E3370" s="26">
        <v>123091.4</v>
      </c>
      <c r="F3370" s="19">
        <f t="shared" si="469"/>
        <v>44384</v>
      </c>
      <c r="G3370" s="25">
        <v>45140</v>
      </c>
      <c r="H3370" s="20">
        <f t="shared" si="470"/>
        <v>756</v>
      </c>
      <c r="I3370" s="21">
        <f t="shared" si="471"/>
        <v>93057098.399999991</v>
      </c>
      <c r="J3370" s="21">
        <f t="shared" si="472"/>
        <v>805</v>
      </c>
      <c r="K3370" s="22">
        <f t="shared" si="473"/>
        <v>122286.39999999999</v>
      </c>
      <c r="L3370" s="21">
        <f t="shared" si="474"/>
        <v>818</v>
      </c>
      <c r="M3370" s="21">
        <f t="shared" si="475"/>
        <v>817</v>
      </c>
      <c r="N3370" s="21">
        <f t="shared" si="476"/>
        <v>100688765.19999999</v>
      </c>
      <c r="O3370" s="23">
        <f t="shared" si="477"/>
        <v>100565673.8</v>
      </c>
      <c r="P3370" t="s">
        <v>23</v>
      </c>
      <c r="Q3370" t="s">
        <v>24</v>
      </c>
      <c r="R3370" t="s">
        <v>6497</v>
      </c>
      <c r="S3370">
        <v>5429</v>
      </c>
      <c r="T3370" s="25">
        <v>45140</v>
      </c>
      <c r="U3370" s="26">
        <v>123091.4</v>
      </c>
    </row>
    <row r="3371" spans="1:21" x14ac:dyDescent="0.25">
      <c r="A3371" t="s">
        <v>3213</v>
      </c>
      <c r="B3371" s="25">
        <v>44358</v>
      </c>
      <c r="C3371" s="25">
        <v>44361</v>
      </c>
      <c r="D3371" s="18">
        <v>60</v>
      </c>
      <c r="E3371" s="26">
        <v>10916.64</v>
      </c>
      <c r="F3371" s="19">
        <f t="shared" si="469"/>
        <v>44422</v>
      </c>
      <c r="G3371" s="25">
        <v>45140</v>
      </c>
      <c r="H3371" s="20">
        <f t="shared" si="470"/>
        <v>718</v>
      </c>
      <c r="I3371" s="21">
        <f t="shared" si="471"/>
        <v>7838147.5199999996</v>
      </c>
      <c r="J3371" s="21">
        <f t="shared" si="472"/>
        <v>768</v>
      </c>
      <c r="K3371" s="22">
        <f t="shared" si="473"/>
        <v>10148.64</v>
      </c>
      <c r="L3371" s="21">
        <f t="shared" si="474"/>
        <v>782</v>
      </c>
      <c r="M3371" s="21">
        <f t="shared" si="475"/>
        <v>779</v>
      </c>
      <c r="N3371" s="21">
        <f t="shared" si="476"/>
        <v>8536812.4800000004</v>
      </c>
      <c r="O3371" s="23">
        <f t="shared" si="477"/>
        <v>8504062.5599999987</v>
      </c>
      <c r="P3371" t="s">
        <v>23</v>
      </c>
      <c r="Q3371" t="s">
        <v>24</v>
      </c>
      <c r="R3371" t="s">
        <v>6497</v>
      </c>
      <c r="S3371">
        <v>5429</v>
      </c>
      <c r="T3371" s="25">
        <v>45140</v>
      </c>
      <c r="U3371" s="26">
        <v>10916.64</v>
      </c>
    </row>
    <row r="3372" spans="1:21" x14ac:dyDescent="0.25">
      <c r="A3372" t="s">
        <v>3214</v>
      </c>
      <c r="B3372" s="25">
        <v>44358</v>
      </c>
      <c r="C3372" s="25">
        <v>44361</v>
      </c>
      <c r="D3372" s="18">
        <v>60</v>
      </c>
      <c r="E3372" s="26">
        <v>1732.38</v>
      </c>
      <c r="F3372" s="19">
        <f t="shared" si="469"/>
        <v>44422</v>
      </c>
      <c r="G3372" s="25">
        <v>45140</v>
      </c>
      <c r="H3372" s="20">
        <f t="shared" si="470"/>
        <v>718</v>
      </c>
      <c r="I3372" s="21">
        <f t="shared" si="471"/>
        <v>1243848.8400000001</v>
      </c>
      <c r="J3372" s="21">
        <f t="shared" si="472"/>
        <v>768</v>
      </c>
      <c r="K3372" s="22">
        <f t="shared" si="473"/>
        <v>964.38000000000011</v>
      </c>
      <c r="L3372" s="21">
        <f t="shared" si="474"/>
        <v>782</v>
      </c>
      <c r="M3372" s="21">
        <f t="shared" si="475"/>
        <v>779</v>
      </c>
      <c r="N3372" s="21">
        <f t="shared" si="476"/>
        <v>1354721.1600000001</v>
      </c>
      <c r="O3372" s="23">
        <f t="shared" si="477"/>
        <v>1349524.02</v>
      </c>
      <c r="P3372" t="s">
        <v>23</v>
      </c>
      <c r="Q3372" t="s">
        <v>24</v>
      </c>
      <c r="R3372" t="s">
        <v>6497</v>
      </c>
      <c r="S3372">
        <v>5429</v>
      </c>
      <c r="T3372" s="25">
        <v>45140</v>
      </c>
      <c r="U3372" s="26">
        <v>1732.38</v>
      </c>
    </row>
    <row r="3373" spans="1:21" x14ac:dyDescent="0.25">
      <c r="A3373" t="s">
        <v>3215</v>
      </c>
      <c r="B3373" s="25">
        <v>44361</v>
      </c>
      <c r="C3373" s="25">
        <v>44362</v>
      </c>
      <c r="D3373" s="18">
        <v>60</v>
      </c>
      <c r="E3373" s="26">
        <v>18623.21</v>
      </c>
      <c r="F3373" s="19">
        <f t="shared" si="469"/>
        <v>44423</v>
      </c>
      <c r="G3373" s="25">
        <v>45140</v>
      </c>
      <c r="H3373" s="20">
        <f t="shared" si="470"/>
        <v>717</v>
      </c>
      <c r="I3373" s="21">
        <f t="shared" si="471"/>
        <v>13352841.57</v>
      </c>
      <c r="J3373" s="21">
        <f t="shared" si="472"/>
        <v>767</v>
      </c>
      <c r="K3373" s="22">
        <f t="shared" si="473"/>
        <v>17856.21</v>
      </c>
      <c r="L3373" s="21">
        <f t="shared" si="474"/>
        <v>779</v>
      </c>
      <c r="M3373" s="21">
        <f t="shared" si="475"/>
        <v>778</v>
      </c>
      <c r="N3373" s="21">
        <f t="shared" si="476"/>
        <v>14507480.59</v>
      </c>
      <c r="O3373" s="23">
        <f t="shared" si="477"/>
        <v>14488857.379999999</v>
      </c>
      <c r="P3373" t="s">
        <v>23</v>
      </c>
      <c r="Q3373" t="s">
        <v>24</v>
      </c>
      <c r="R3373" t="s">
        <v>6497</v>
      </c>
      <c r="S3373">
        <v>5429</v>
      </c>
      <c r="T3373" s="25">
        <v>45140</v>
      </c>
      <c r="U3373" s="26">
        <v>18623.21</v>
      </c>
    </row>
    <row r="3374" spans="1:21" x14ac:dyDescent="0.25">
      <c r="A3374" t="s">
        <v>3216</v>
      </c>
      <c r="B3374" s="25">
        <v>44361</v>
      </c>
      <c r="C3374" s="25">
        <v>44362</v>
      </c>
      <c r="D3374" s="18">
        <v>60</v>
      </c>
      <c r="E3374" s="26">
        <v>123091.4</v>
      </c>
      <c r="F3374" s="19">
        <f t="shared" si="469"/>
        <v>44423</v>
      </c>
      <c r="G3374" s="25">
        <v>45140</v>
      </c>
      <c r="H3374" s="20">
        <f t="shared" si="470"/>
        <v>717</v>
      </c>
      <c r="I3374" s="21">
        <f t="shared" si="471"/>
        <v>88256533.799999997</v>
      </c>
      <c r="J3374" s="21">
        <f t="shared" si="472"/>
        <v>767</v>
      </c>
      <c r="K3374" s="22">
        <f t="shared" si="473"/>
        <v>122324.4</v>
      </c>
      <c r="L3374" s="21">
        <f t="shared" si="474"/>
        <v>779</v>
      </c>
      <c r="M3374" s="21">
        <f t="shared" si="475"/>
        <v>778</v>
      </c>
      <c r="N3374" s="21">
        <f t="shared" si="476"/>
        <v>95888200.599999994</v>
      </c>
      <c r="O3374" s="23">
        <f t="shared" si="477"/>
        <v>95765109.199999988</v>
      </c>
      <c r="P3374" t="s">
        <v>23</v>
      </c>
      <c r="Q3374" t="s">
        <v>24</v>
      </c>
      <c r="R3374" t="s">
        <v>6497</v>
      </c>
      <c r="S3374">
        <v>5429</v>
      </c>
      <c r="T3374" s="25">
        <v>45140</v>
      </c>
      <c r="U3374" s="26">
        <v>123091.4</v>
      </c>
    </row>
    <row r="3375" spans="1:21" x14ac:dyDescent="0.25">
      <c r="A3375" t="s">
        <v>3217</v>
      </c>
      <c r="B3375" s="25">
        <v>44361</v>
      </c>
      <c r="C3375" s="25">
        <v>44362</v>
      </c>
      <c r="D3375" s="18">
        <v>60</v>
      </c>
      <c r="E3375" s="26">
        <v>1154.92</v>
      </c>
      <c r="F3375" s="19">
        <f t="shared" si="469"/>
        <v>44423</v>
      </c>
      <c r="G3375" s="25">
        <v>45140</v>
      </c>
      <c r="H3375" s="20">
        <f t="shared" si="470"/>
        <v>717</v>
      </c>
      <c r="I3375" s="21">
        <f t="shared" si="471"/>
        <v>828077.64</v>
      </c>
      <c r="J3375" s="21">
        <f t="shared" si="472"/>
        <v>767</v>
      </c>
      <c r="K3375" s="22">
        <f t="shared" si="473"/>
        <v>387.92000000000007</v>
      </c>
      <c r="L3375" s="21">
        <f t="shared" si="474"/>
        <v>779</v>
      </c>
      <c r="M3375" s="21">
        <f t="shared" si="475"/>
        <v>778</v>
      </c>
      <c r="N3375" s="21">
        <f t="shared" si="476"/>
        <v>899682.68</v>
      </c>
      <c r="O3375" s="23">
        <f t="shared" si="477"/>
        <v>898527.76</v>
      </c>
      <c r="P3375" t="s">
        <v>23</v>
      </c>
      <c r="Q3375" t="s">
        <v>24</v>
      </c>
      <c r="R3375" t="s">
        <v>6497</v>
      </c>
      <c r="S3375">
        <v>5429</v>
      </c>
      <c r="T3375" s="25">
        <v>45140</v>
      </c>
      <c r="U3375" s="26">
        <v>1154.92</v>
      </c>
    </row>
    <row r="3376" spans="1:21" x14ac:dyDescent="0.25">
      <c r="A3376" t="s">
        <v>3218</v>
      </c>
      <c r="B3376" s="25">
        <v>44362</v>
      </c>
      <c r="C3376" s="25">
        <v>44363</v>
      </c>
      <c r="D3376" s="18">
        <v>60</v>
      </c>
      <c r="E3376" s="26">
        <v>2442.13</v>
      </c>
      <c r="F3376" s="19">
        <f t="shared" si="469"/>
        <v>44424</v>
      </c>
      <c r="G3376" s="25">
        <v>45140</v>
      </c>
      <c r="H3376" s="20">
        <f t="shared" si="470"/>
        <v>716</v>
      </c>
      <c r="I3376" s="21">
        <f t="shared" si="471"/>
        <v>1748565.08</v>
      </c>
      <c r="J3376" s="21">
        <f t="shared" si="472"/>
        <v>766</v>
      </c>
      <c r="K3376" s="22">
        <f t="shared" si="473"/>
        <v>1676.13</v>
      </c>
      <c r="L3376" s="21">
        <f t="shared" si="474"/>
        <v>778</v>
      </c>
      <c r="M3376" s="21">
        <f t="shared" si="475"/>
        <v>777</v>
      </c>
      <c r="N3376" s="21">
        <f t="shared" si="476"/>
        <v>1899977.1400000001</v>
      </c>
      <c r="O3376" s="23">
        <f t="shared" si="477"/>
        <v>1897535.01</v>
      </c>
      <c r="P3376" t="s">
        <v>23</v>
      </c>
      <c r="Q3376" t="s">
        <v>24</v>
      </c>
      <c r="R3376" t="s">
        <v>6497</v>
      </c>
      <c r="S3376">
        <v>5429</v>
      </c>
      <c r="T3376" s="25">
        <v>45140</v>
      </c>
      <c r="U3376" s="26">
        <v>2442.13</v>
      </c>
    </row>
    <row r="3377" spans="1:21" x14ac:dyDescent="0.25">
      <c r="A3377" t="s">
        <v>3219</v>
      </c>
      <c r="B3377" s="25">
        <v>44364</v>
      </c>
      <c r="C3377" s="25">
        <v>44365</v>
      </c>
      <c r="D3377" s="18">
        <v>60</v>
      </c>
      <c r="E3377" s="26">
        <v>2309.84</v>
      </c>
      <c r="F3377" s="19">
        <f t="shared" si="469"/>
        <v>44426</v>
      </c>
      <c r="G3377" s="25">
        <v>45140</v>
      </c>
      <c r="H3377" s="20">
        <f t="shared" si="470"/>
        <v>714</v>
      </c>
      <c r="I3377" s="21">
        <f t="shared" si="471"/>
        <v>1649225.76</v>
      </c>
      <c r="J3377" s="21">
        <f t="shared" si="472"/>
        <v>764</v>
      </c>
      <c r="K3377" s="22">
        <f t="shared" si="473"/>
        <v>1545.8400000000001</v>
      </c>
      <c r="L3377" s="21">
        <f t="shared" si="474"/>
        <v>776</v>
      </c>
      <c r="M3377" s="21">
        <f t="shared" si="475"/>
        <v>775</v>
      </c>
      <c r="N3377" s="21">
        <f t="shared" si="476"/>
        <v>1792435.84</v>
      </c>
      <c r="O3377" s="23">
        <f t="shared" si="477"/>
        <v>1790126</v>
      </c>
      <c r="P3377" t="s">
        <v>23</v>
      </c>
      <c r="Q3377" t="s">
        <v>24</v>
      </c>
      <c r="R3377" t="s">
        <v>6497</v>
      </c>
      <c r="S3377">
        <v>5429</v>
      </c>
      <c r="T3377" s="25">
        <v>45140</v>
      </c>
      <c r="U3377" s="26">
        <v>2309.84</v>
      </c>
    </row>
    <row r="3378" spans="1:21" x14ac:dyDescent="0.25">
      <c r="A3378" t="s">
        <v>3220</v>
      </c>
      <c r="B3378" s="25">
        <v>44368</v>
      </c>
      <c r="C3378" s="25">
        <v>44369</v>
      </c>
      <c r="D3378" s="18">
        <v>60</v>
      </c>
      <c r="E3378">
        <v>321.72000000000003</v>
      </c>
      <c r="F3378" s="19">
        <f t="shared" si="469"/>
        <v>44430</v>
      </c>
      <c r="G3378" s="25">
        <v>45140</v>
      </c>
      <c r="H3378" s="20">
        <f t="shared" si="470"/>
        <v>710</v>
      </c>
      <c r="I3378" s="21">
        <f t="shared" si="471"/>
        <v>228421.2</v>
      </c>
      <c r="J3378" s="21">
        <f t="shared" si="472"/>
        <v>760</v>
      </c>
      <c r="K3378" s="22">
        <f t="shared" si="473"/>
        <v>-438.28</v>
      </c>
      <c r="L3378" s="21">
        <f t="shared" si="474"/>
        <v>772</v>
      </c>
      <c r="M3378" s="21">
        <f t="shared" si="475"/>
        <v>771</v>
      </c>
      <c r="N3378" s="21">
        <f t="shared" si="476"/>
        <v>248367.84000000003</v>
      </c>
      <c r="O3378" s="23">
        <f t="shared" si="477"/>
        <v>248046.12000000002</v>
      </c>
      <c r="P3378" t="s">
        <v>23</v>
      </c>
      <c r="Q3378" t="s">
        <v>24</v>
      </c>
      <c r="R3378" t="s">
        <v>6497</v>
      </c>
      <c r="S3378">
        <v>5429</v>
      </c>
      <c r="T3378" s="25">
        <v>45140</v>
      </c>
      <c r="U3378">
        <v>321.72000000000003</v>
      </c>
    </row>
    <row r="3379" spans="1:21" x14ac:dyDescent="0.25">
      <c r="A3379" t="s">
        <v>3221</v>
      </c>
      <c r="B3379" s="25">
        <v>44368</v>
      </c>
      <c r="C3379" s="25">
        <v>44369</v>
      </c>
      <c r="D3379" s="18">
        <v>60</v>
      </c>
      <c r="E3379" s="26">
        <v>2309.84</v>
      </c>
      <c r="F3379" s="19">
        <f t="shared" si="469"/>
        <v>44430</v>
      </c>
      <c r="G3379" s="25">
        <v>45140</v>
      </c>
      <c r="H3379" s="20">
        <f t="shared" si="470"/>
        <v>710</v>
      </c>
      <c r="I3379" s="21">
        <f t="shared" si="471"/>
        <v>1639986.4000000001</v>
      </c>
      <c r="J3379" s="21">
        <f t="shared" si="472"/>
        <v>760</v>
      </c>
      <c r="K3379" s="22">
        <f t="shared" si="473"/>
        <v>1549.8400000000001</v>
      </c>
      <c r="L3379" s="21">
        <f t="shared" si="474"/>
        <v>772</v>
      </c>
      <c r="M3379" s="21">
        <f t="shared" si="475"/>
        <v>771</v>
      </c>
      <c r="N3379" s="21">
        <f t="shared" si="476"/>
        <v>1783196.4800000002</v>
      </c>
      <c r="O3379" s="23">
        <f t="shared" si="477"/>
        <v>1780886.6400000001</v>
      </c>
      <c r="P3379" t="s">
        <v>23</v>
      </c>
      <c r="Q3379" t="s">
        <v>24</v>
      </c>
      <c r="R3379" t="s">
        <v>6497</v>
      </c>
      <c r="S3379">
        <v>5429</v>
      </c>
      <c r="T3379" s="25">
        <v>45140</v>
      </c>
      <c r="U3379" s="26">
        <v>2309.84</v>
      </c>
    </row>
    <row r="3380" spans="1:21" x14ac:dyDescent="0.25">
      <c r="A3380" t="s">
        <v>3222</v>
      </c>
      <c r="B3380" s="25">
        <v>44369</v>
      </c>
      <c r="C3380" s="25">
        <v>44370</v>
      </c>
      <c r="D3380" s="18">
        <v>60</v>
      </c>
      <c r="E3380" s="26">
        <v>5261.94</v>
      </c>
      <c r="F3380" s="19">
        <f t="shared" si="469"/>
        <v>44431</v>
      </c>
      <c r="G3380" s="25">
        <v>45140</v>
      </c>
      <c r="H3380" s="20">
        <f t="shared" si="470"/>
        <v>709</v>
      </c>
      <c r="I3380" s="21">
        <f t="shared" si="471"/>
        <v>3730715.4599999995</v>
      </c>
      <c r="J3380" s="21">
        <f t="shared" si="472"/>
        <v>759</v>
      </c>
      <c r="K3380" s="22">
        <f t="shared" si="473"/>
        <v>4502.9399999999996</v>
      </c>
      <c r="L3380" s="21">
        <f t="shared" si="474"/>
        <v>771</v>
      </c>
      <c r="M3380" s="21">
        <f t="shared" si="475"/>
        <v>770</v>
      </c>
      <c r="N3380" s="21">
        <f t="shared" si="476"/>
        <v>4056955.7399999998</v>
      </c>
      <c r="O3380" s="23">
        <f t="shared" si="477"/>
        <v>4051693.8</v>
      </c>
      <c r="P3380" t="s">
        <v>23</v>
      </c>
      <c r="Q3380" t="s">
        <v>24</v>
      </c>
      <c r="R3380" t="s">
        <v>6497</v>
      </c>
      <c r="S3380">
        <v>5429</v>
      </c>
      <c r="T3380" s="25">
        <v>45140</v>
      </c>
      <c r="U3380" s="26">
        <v>5261.94</v>
      </c>
    </row>
    <row r="3381" spans="1:21" x14ac:dyDescent="0.25">
      <c r="A3381" t="s">
        <v>3223</v>
      </c>
      <c r="B3381" s="25">
        <v>44369</v>
      </c>
      <c r="C3381" s="25">
        <v>44370</v>
      </c>
      <c r="D3381" s="18">
        <v>60</v>
      </c>
      <c r="E3381" s="26">
        <v>1884.93</v>
      </c>
      <c r="F3381" s="19">
        <f t="shared" si="469"/>
        <v>44431</v>
      </c>
      <c r="G3381" s="25">
        <v>45140</v>
      </c>
      <c r="H3381" s="20">
        <f t="shared" si="470"/>
        <v>709</v>
      </c>
      <c r="I3381" s="21">
        <f t="shared" si="471"/>
        <v>1336415.3700000001</v>
      </c>
      <c r="J3381" s="21">
        <f t="shared" si="472"/>
        <v>759</v>
      </c>
      <c r="K3381" s="22">
        <f t="shared" si="473"/>
        <v>1125.93</v>
      </c>
      <c r="L3381" s="21">
        <f t="shared" si="474"/>
        <v>771</v>
      </c>
      <c r="M3381" s="21">
        <f t="shared" si="475"/>
        <v>770</v>
      </c>
      <c r="N3381" s="21">
        <f t="shared" si="476"/>
        <v>1453281.03</v>
      </c>
      <c r="O3381" s="23">
        <f t="shared" si="477"/>
        <v>1451396.1</v>
      </c>
      <c r="P3381" t="s">
        <v>23</v>
      </c>
      <c r="Q3381" t="s">
        <v>24</v>
      </c>
      <c r="R3381" t="s">
        <v>6497</v>
      </c>
      <c r="S3381">
        <v>5429</v>
      </c>
      <c r="T3381" s="25">
        <v>45140</v>
      </c>
      <c r="U3381" s="26">
        <v>1884.93</v>
      </c>
    </row>
    <row r="3382" spans="1:21" x14ac:dyDescent="0.25">
      <c r="A3382" t="s">
        <v>3224</v>
      </c>
      <c r="B3382" s="25">
        <v>44370</v>
      </c>
      <c r="C3382" s="25">
        <v>44371</v>
      </c>
      <c r="D3382" s="18">
        <v>60</v>
      </c>
      <c r="E3382" s="26">
        <v>32768.92</v>
      </c>
      <c r="F3382" s="19">
        <f t="shared" si="469"/>
        <v>44432</v>
      </c>
      <c r="G3382" s="25">
        <v>45140</v>
      </c>
      <c r="H3382" s="20">
        <f t="shared" si="470"/>
        <v>708</v>
      </c>
      <c r="I3382" s="21">
        <f t="shared" si="471"/>
        <v>23200395.359999999</v>
      </c>
      <c r="J3382" s="21">
        <f t="shared" si="472"/>
        <v>758</v>
      </c>
      <c r="K3382" s="22">
        <f t="shared" si="473"/>
        <v>32010.92</v>
      </c>
      <c r="L3382" s="21">
        <f t="shared" si="474"/>
        <v>770</v>
      </c>
      <c r="M3382" s="21">
        <f t="shared" si="475"/>
        <v>769</v>
      </c>
      <c r="N3382" s="21">
        <f t="shared" si="476"/>
        <v>25232068.399999999</v>
      </c>
      <c r="O3382" s="23">
        <f t="shared" si="477"/>
        <v>25199299.48</v>
      </c>
      <c r="P3382" t="s">
        <v>23</v>
      </c>
      <c r="Q3382" t="s">
        <v>24</v>
      </c>
      <c r="R3382" t="s">
        <v>6497</v>
      </c>
      <c r="S3382">
        <v>5429</v>
      </c>
      <c r="T3382" s="25">
        <v>45140</v>
      </c>
      <c r="U3382" s="26">
        <v>32768.92</v>
      </c>
    </row>
    <row r="3383" spans="1:21" x14ac:dyDescent="0.25">
      <c r="A3383" t="s">
        <v>3225</v>
      </c>
      <c r="B3383" s="25">
        <v>44372</v>
      </c>
      <c r="C3383" s="25">
        <v>44375</v>
      </c>
      <c r="D3383" s="18">
        <v>60</v>
      </c>
      <c r="E3383" s="26">
        <v>27000</v>
      </c>
      <c r="F3383" s="19">
        <f t="shared" si="469"/>
        <v>44436</v>
      </c>
      <c r="G3383" s="25">
        <v>45140</v>
      </c>
      <c r="H3383" s="20">
        <f t="shared" si="470"/>
        <v>704</v>
      </c>
      <c r="I3383" s="21">
        <f t="shared" si="471"/>
        <v>19008000</v>
      </c>
      <c r="J3383" s="21">
        <f t="shared" si="472"/>
        <v>754</v>
      </c>
      <c r="K3383" s="22">
        <f t="shared" si="473"/>
        <v>26246</v>
      </c>
      <c r="L3383" s="21">
        <f t="shared" si="474"/>
        <v>768</v>
      </c>
      <c r="M3383" s="21">
        <f t="shared" si="475"/>
        <v>765</v>
      </c>
      <c r="N3383" s="21">
        <f t="shared" si="476"/>
        <v>20736000</v>
      </c>
      <c r="O3383" s="23">
        <f t="shared" si="477"/>
        <v>20655000</v>
      </c>
      <c r="P3383" t="s">
        <v>23</v>
      </c>
      <c r="Q3383" t="s">
        <v>24</v>
      </c>
      <c r="R3383" t="s">
        <v>6497</v>
      </c>
      <c r="S3383">
        <v>5429</v>
      </c>
      <c r="T3383" s="25">
        <v>45140</v>
      </c>
      <c r="U3383" s="26">
        <v>27000</v>
      </c>
    </row>
    <row r="3384" spans="1:21" x14ac:dyDescent="0.25">
      <c r="A3384" t="s">
        <v>3226</v>
      </c>
      <c r="B3384" s="25">
        <v>44375</v>
      </c>
      <c r="C3384" s="25">
        <v>44376</v>
      </c>
      <c r="D3384" s="18">
        <v>60</v>
      </c>
      <c r="E3384" s="26">
        <v>7942</v>
      </c>
      <c r="F3384" s="19">
        <f t="shared" si="469"/>
        <v>44437</v>
      </c>
      <c r="G3384" s="25">
        <v>45140</v>
      </c>
      <c r="H3384" s="20">
        <f t="shared" si="470"/>
        <v>703</v>
      </c>
      <c r="I3384" s="21">
        <f t="shared" si="471"/>
        <v>5583226</v>
      </c>
      <c r="J3384" s="21">
        <f t="shared" si="472"/>
        <v>753</v>
      </c>
      <c r="K3384" s="22">
        <f t="shared" si="473"/>
        <v>7189</v>
      </c>
      <c r="L3384" s="21">
        <f t="shared" si="474"/>
        <v>765</v>
      </c>
      <c r="M3384" s="21">
        <f t="shared" si="475"/>
        <v>764</v>
      </c>
      <c r="N3384" s="21">
        <f t="shared" si="476"/>
        <v>6075630</v>
      </c>
      <c r="O3384" s="23">
        <f t="shared" si="477"/>
        <v>6067688</v>
      </c>
      <c r="P3384" t="s">
        <v>23</v>
      </c>
      <c r="Q3384" t="s">
        <v>24</v>
      </c>
      <c r="R3384" t="s">
        <v>6497</v>
      </c>
      <c r="S3384">
        <v>5429</v>
      </c>
      <c r="T3384" s="25">
        <v>45140</v>
      </c>
      <c r="U3384" s="26">
        <v>7942</v>
      </c>
    </row>
    <row r="3385" spans="1:21" x14ac:dyDescent="0.25">
      <c r="A3385" t="s">
        <v>3227</v>
      </c>
      <c r="B3385" s="25">
        <v>44376</v>
      </c>
      <c r="C3385" s="25">
        <v>44377</v>
      </c>
      <c r="D3385" s="18">
        <v>60</v>
      </c>
      <c r="E3385">
        <v>150</v>
      </c>
      <c r="F3385" s="19">
        <f t="shared" si="469"/>
        <v>44438</v>
      </c>
      <c r="G3385" s="25">
        <v>45140</v>
      </c>
      <c r="H3385" s="20">
        <f t="shared" si="470"/>
        <v>702</v>
      </c>
      <c r="I3385" s="21">
        <f t="shared" si="471"/>
        <v>105300</v>
      </c>
      <c r="J3385" s="21">
        <f t="shared" si="472"/>
        <v>752</v>
      </c>
      <c r="K3385" s="22">
        <f t="shared" si="473"/>
        <v>-602</v>
      </c>
      <c r="L3385" s="21">
        <f t="shared" si="474"/>
        <v>764</v>
      </c>
      <c r="M3385" s="21">
        <f t="shared" si="475"/>
        <v>763</v>
      </c>
      <c r="N3385" s="21">
        <f t="shared" si="476"/>
        <v>114600</v>
      </c>
      <c r="O3385" s="23">
        <f t="shared" si="477"/>
        <v>114450</v>
      </c>
      <c r="P3385" t="s">
        <v>23</v>
      </c>
      <c r="Q3385" t="s">
        <v>24</v>
      </c>
      <c r="R3385" t="s">
        <v>6497</v>
      </c>
      <c r="S3385">
        <v>5429</v>
      </c>
      <c r="T3385" s="25">
        <v>45140</v>
      </c>
      <c r="U3385">
        <v>150</v>
      </c>
    </row>
    <row r="3386" spans="1:21" x14ac:dyDescent="0.25">
      <c r="A3386" t="s">
        <v>3228</v>
      </c>
      <c r="B3386" s="25">
        <v>44377</v>
      </c>
      <c r="C3386" s="25">
        <v>44378</v>
      </c>
      <c r="D3386" s="18">
        <v>60</v>
      </c>
      <c r="E3386" s="26">
        <v>3449.36</v>
      </c>
      <c r="F3386" s="19">
        <f t="shared" si="469"/>
        <v>44440</v>
      </c>
      <c r="G3386" s="25">
        <v>45140</v>
      </c>
      <c r="H3386" s="20">
        <f t="shared" si="470"/>
        <v>700</v>
      </c>
      <c r="I3386" s="21">
        <f t="shared" si="471"/>
        <v>2414552</v>
      </c>
      <c r="J3386" s="21">
        <f t="shared" si="472"/>
        <v>751</v>
      </c>
      <c r="K3386" s="22">
        <f t="shared" si="473"/>
        <v>2698.36</v>
      </c>
      <c r="L3386" s="21">
        <f t="shared" si="474"/>
        <v>763</v>
      </c>
      <c r="M3386" s="21">
        <f t="shared" si="475"/>
        <v>762</v>
      </c>
      <c r="N3386" s="21">
        <f t="shared" si="476"/>
        <v>2631861.6800000002</v>
      </c>
      <c r="O3386" s="23">
        <f t="shared" si="477"/>
        <v>2628412.3200000003</v>
      </c>
      <c r="P3386" t="s">
        <v>23</v>
      </c>
      <c r="Q3386" t="s">
        <v>24</v>
      </c>
      <c r="R3386" t="s">
        <v>6497</v>
      </c>
      <c r="S3386">
        <v>5429</v>
      </c>
      <c r="T3386" s="25">
        <v>45140</v>
      </c>
      <c r="U3386" s="26">
        <v>3449.36</v>
      </c>
    </row>
    <row r="3387" spans="1:21" x14ac:dyDescent="0.25">
      <c r="A3387" t="s">
        <v>3229</v>
      </c>
      <c r="B3387" s="25">
        <v>44377</v>
      </c>
      <c r="C3387" s="25">
        <v>44378</v>
      </c>
      <c r="D3387" s="18">
        <v>60</v>
      </c>
      <c r="E3387">
        <v>103.22</v>
      </c>
      <c r="F3387" s="19">
        <f t="shared" si="469"/>
        <v>44440</v>
      </c>
      <c r="G3387" s="25">
        <v>45140</v>
      </c>
      <c r="H3387" s="20">
        <f t="shared" si="470"/>
        <v>700</v>
      </c>
      <c r="I3387" s="21">
        <f t="shared" si="471"/>
        <v>72254</v>
      </c>
      <c r="J3387" s="21">
        <f t="shared" si="472"/>
        <v>751</v>
      </c>
      <c r="K3387" s="22">
        <f t="shared" si="473"/>
        <v>-647.78</v>
      </c>
      <c r="L3387" s="21">
        <f t="shared" si="474"/>
        <v>763</v>
      </c>
      <c r="M3387" s="21">
        <f t="shared" si="475"/>
        <v>762</v>
      </c>
      <c r="N3387" s="21">
        <f t="shared" si="476"/>
        <v>78756.86</v>
      </c>
      <c r="O3387" s="23">
        <f t="shared" si="477"/>
        <v>78653.64</v>
      </c>
      <c r="P3387" t="s">
        <v>23</v>
      </c>
      <c r="Q3387" t="s">
        <v>24</v>
      </c>
      <c r="R3387" t="s">
        <v>6497</v>
      </c>
      <c r="S3387">
        <v>5429</v>
      </c>
      <c r="T3387" s="25">
        <v>45140</v>
      </c>
      <c r="U3387">
        <v>103.22</v>
      </c>
    </row>
    <row r="3388" spans="1:21" x14ac:dyDescent="0.25">
      <c r="A3388" t="s">
        <v>3230</v>
      </c>
      <c r="B3388" s="25">
        <v>44378</v>
      </c>
      <c r="C3388" s="25">
        <v>44380</v>
      </c>
      <c r="D3388" s="18">
        <v>60</v>
      </c>
      <c r="E3388" s="26">
        <v>36773.1</v>
      </c>
      <c r="F3388" s="19">
        <f t="shared" si="469"/>
        <v>44442</v>
      </c>
      <c r="G3388" s="25">
        <v>45140</v>
      </c>
      <c r="H3388" s="20">
        <f t="shared" si="470"/>
        <v>698</v>
      </c>
      <c r="I3388" s="21">
        <f t="shared" si="471"/>
        <v>25667623.800000001</v>
      </c>
      <c r="J3388" s="21">
        <f t="shared" si="472"/>
        <v>749</v>
      </c>
      <c r="K3388" s="22">
        <f t="shared" si="473"/>
        <v>36024.1</v>
      </c>
      <c r="L3388" s="21">
        <f t="shared" si="474"/>
        <v>762</v>
      </c>
      <c r="M3388" s="21">
        <f t="shared" si="475"/>
        <v>760</v>
      </c>
      <c r="N3388" s="21">
        <f t="shared" si="476"/>
        <v>28021102.199999999</v>
      </c>
      <c r="O3388" s="23">
        <f t="shared" si="477"/>
        <v>27947556</v>
      </c>
      <c r="P3388" t="s">
        <v>23</v>
      </c>
      <c r="Q3388" t="s">
        <v>24</v>
      </c>
      <c r="R3388" t="s">
        <v>6497</v>
      </c>
      <c r="S3388">
        <v>5429</v>
      </c>
      <c r="T3388" s="25">
        <v>45140</v>
      </c>
      <c r="U3388" s="26">
        <v>36773.1</v>
      </c>
    </row>
    <row r="3389" spans="1:21" x14ac:dyDescent="0.25">
      <c r="A3389" t="s">
        <v>3231</v>
      </c>
      <c r="B3389" s="25">
        <v>44382</v>
      </c>
      <c r="C3389" s="25">
        <v>44383</v>
      </c>
      <c r="D3389" s="18">
        <v>60</v>
      </c>
      <c r="E3389" s="26">
        <v>15884</v>
      </c>
      <c r="F3389" s="19">
        <f t="shared" si="469"/>
        <v>44445</v>
      </c>
      <c r="G3389" s="25">
        <v>45140</v>
      </c>
      <c r="H3389" s="20">
        <f t="shared" si="470"/>
        <v>695</v>
      </c>
      <c r="I3389" s="21">
        <f t="shared" si="471"/>
        <v>11039380</v>
      </c>
      <c r="J3389" s="21">
        <f t="shared" si="472"/>
        <v>746</v>
      </c>
      <c r="K3389" s="22">
        <f t="shared" si="473"/>
        <v>15138</v>
      </c>
      <c r="L3389" s="21">
        <f t="shared" si="474"/>
        <v>758</v>
      </c>
      <c r="M3389" s="21">
        <f t="shared" si="475"/>
        <v>757</v>
      </c>
      <c r="N3389" s="21">
        <f t="shared" si="476"/>
        <v>12040072</v>
      </c>
      <c r="O3389" s="23">
        <f t="shared" si="477"/>
        <v>12024188</v>
      </c>
      <c r="P3389" t="s">
        <v>23</v>
      </c>
      <c r="Q3389" t="s">
        <v>24</v>
      </c>
      <c r="R3389" t="s">
        <v>6497</v>
      </c>
      <c r="S3389">
        <v>5429</v>
      </c>
      <c r="T3389" s="25">
        <v>45140</v>
      </c>
      <c r="U3389" s="26">
        <v>15884</v>
      </c>
    </row>
    <row r="3390" spans="1:21" x14ac:dyDescent="0.25">
      <c r="A3390" t="s">
        <v>3232</v>
      </c>
      <c r="B3390" s="25">
        <v>44382</v>
      </c>
      <c r="C3390" s="25">
        <v>44383</v>
      </c>
      <c r="D3390" s="18">
        <v>60</v>
      </c>
      <c r="E3390" s="26">
        <v>25168.1</v>
      </c>
      <c r="F3390" s="19">
        <f t="shared" si="469"/>
        <v>44445</v>
      </c>
      <c r="G3390" s="25">
        <v>45140</v>
      </c>
      <c r="H3390" s="20">
        <f t="shared" si="470"/>
        <v>695</v>
      </c>
      <c r="I3390" s="21">
        <f t="shared" si="471"/>
        <v>17491829.5</v>
      </c>
      <c r="J3390" s="21">
        <f t="shared" si="472"/>
        <v>746</v>
      </c>
      <c r="K3390" s="22">
        <f t="shared" si="473"/>
        <v>24422.1</v>
      </c>
      <c r="L3390" s="21">
        <f t="shared" si="474"/>
        <v>758</v>
      </c>
      <c r="M3390" s="21">
        <f t="shared" si="475"/>
        <v>757</v>
      </c>
      <c r="N3390" s="21">
        <f t="shared" si="476"/>
        <v>19077419.800000001</v>
      </c>
      <c r="O3390" s="23">
        <f t="shared" si="477"/>
        <v>19052251.699999999</v>
      </c>
      <c r="P3390" t="s">
        <v>23</v>
      </c>
      <c r="Q3390" t="s">
        <v>24</v>
      </c>
      <c r="R3390" t="s">
        <v>6497</v>
      </c>
      <c r="S3390">
        <v>5429</v>
      </c>
      <c r="T3390" s="25">
        <v>45140</v>
      </c>
      <c r="U3390" s="26">
        <v>25168.1</v>
      </c>
    </row>
    <row r="3391" spans="1:21" x14ac:dyDescent="0.25">
      <c r="A3391" t="s">
        <v>3233</v>
      </c>
      <c r="B3391" s="25">
        <v>44383</v>
      </c>
      <c r="C3391" s="25">
        <v>44384</v>
      </c>
      <c r="D3391" s="18">
        <v>60</v>
      </c>
      <c r="E3391" s="26">
        <v>6929.52</v>
      </c>
      <c r="F3391" s="19">
        <f t="shared" si="469"/>
        <v>44446</v>
      </c>
      <c r="G3391" s="25">
        <v>45140</v>
      </c>
      <c r="H3391" s="20">
        <f t="shared" si="470"/>
        <v>694</v>
      </c>
      <c r="I3391" s="21">
        <f t="shared" si="471"/>
        <v>4809086.88</v>
      </c>
      <c r="J3391" s="21">
        <f t="shared" si="472"/>
        <v>745</v>
      </c>
      <c r="K3391" s="22">
        <f t="shared" si="473"/>
        <v>6184.52</v>
      </c>
      <c r="L3391" s="21">
        <f t="shared" si="474"/>
        <v>757</v>
      </c>
      <c r="M3391" s="21">
        <f t="shared" si="475"/>
        <v>756</v>
      </c>
      <c r="N3391" s="21">
        <f t="shared" si="476"/>
        <v>5245646.6400000006</v>
      </c>
      <c r="O3391" s="23">
        <f t="shared" si="477"/>
        <v>5238717.12</v>
      </c>
      <c r="P3391" t="s">
        <v>23</v>
      </c>
      <c r="Q3391" t="s">
        <v>24</v>
      </c>
      <c r="R3391" t="s">
        <v>6497</v>
      </c>
      <c r="S3391">
        <v>5429</v>
      </c>
      <c r="T3391" s="25">
        <v>45140</v>
      </c>
      <c r="U3391" s="26">
        <v>6929.52</v>
      </c>
    </row>
    <row r="3392" spans="1:21" x14ac:dyDescent="0.25">
      <c r="A3392" t="s">
        <v>3234</v>
      </c>
      <c r="B3392" s="25">
        <v>44383</v>
      </c>
      <c r="C3392" s="25">
        <v>44384</v>
      </c>
      <c r="D3392" s="18">
        <v>60</v>
      </c>
      <c r="E3392" s="26">
        <v>6883.44</v>
      </c>
      <c r="F3392" s="19">
        <f t="shared" si="469"/>
        <v>44446</v>
      </c>
      <c r="G3392" s="25">
        <v>45140</v>
      </c>
      <c r="H3392" s="20">
        <f t="shared" si="470"/>
        <v>694</v>
      </c>
      <c r="I3392" s="21">
        <f t="shared" si="471"/>
        <v>4777107.3599999994</v>
      </c>
      <c r="J3392" s="21">
        <f t="shared" si="472"/>
        <v>745</v>
      </c>
      <c r="K3392" s="22">
        <f t="shared" si="473"/>
        <v>6138.44</v>
      </c>
      <c r="L3392" s="21">
        <f t="shared" si="474"/>
        <v>757</v>
      </c>
      <c r="M3392" s="21">
        <f t="shared" si="475"/>
        <v>756</v>
      </c>
      <c r="N3392" s="21">
        <f t="shared" si="476"/>
        <v>5210764.08</v>
      </c>
      <c r="O3392" s="23">
        <f t="shared" si="477"/>
        <v>5203880.6399999997</v>
      </c>
      <c r="P3392" t="s">
        <v>23</v>
      </c>
      <c r="Q3392" t="s">
        <v>24</v>
      </c>
      <c r="R3392" t="s">
        <v>6497</v>
      </c>
      <c r="S3392">
        <v>5429</v>
      </c>
      <c r="T3392" s="25">
        <v>45140</v>
      </c>
      <c r="U3392" s="26">
        <v>6883.44</v>
      </c>
    </row>
    <row r="3393" spans="1:21" x14ac:dyDescent="0.25">
      <c r="A3393" t="s">
        <v>3235</v>
      </c>
      <c r="B3393" s="25">
        <v>44383</v>
      </c>
      <c r="C3393" s="25">
        <v>44384</v>
      </c>
      <c r="D3393" s="18">
        <v>60</v>
      </c>
      <c r="E3393" s="26">
        <v>10681.21</v>
      </c>
      <c r="F3393" s="19">
        <f t="shared" si="469"/>
        <v>44446</v>
      </c>
      <c r="G3393" s="25">
        <v>45140</v>
      </c>
      <c r="H3393" s="20">
        <f t="shared" si="470"/>
        <v>694</v>
      </c>
      <c r="I3393" s="21">
        <f t="shared" si="471"/>
        <v>7412759.7399999993</v>
      </c>
      <c r="J3393" s="21">
        <f t="shared" si="472"/>
        <v>745</v>
      </c>
      <c r="K3393" s="22">
        <f t="shared" si="473"/>
        <v>9936.2099999999991</v>
      </c>
      <c r="L3393" s="21">
        <f t="shared" si="474"/>
        <v>757</v>
      </c>
      <c r="M3393" s="21">
        <f t="shared" si="475"/>
        <v>756</v>
      </c>
      <c r="N3393" s="21">
        <f t="shared" si="476"/>
        <v>8085675.9699999997</v>
      </c>
      <c r="O3393" s="23">
        <f t="shared" si="477"/>
        <v>8074994.7599999998</v>
      </c>
      <c r="P3393" t="s">
        <v>23</v>
      </c>
      <c r="Q3393" t="s">
        <v>24</v>
      </c>
      <c r="R3393" t="s">
        <v>6497</v>
      </c>
      <c r="S3393">
        <v>5429</v>
      </c>
      <c r="T3393" s="25">
        <v>45140</v>
      </c>
      <c r="U3393" s="26">
        <v>10681.21</v>
      </c>
    </row>
    <row r="3394" spans="1:21" x14ac:dyDescent="0.25">
      <c r="A3394" t="s">
        <v>3236</v>
      </c>
      <c r="B3394" s="25">
        <v>44383</v>
      </c>
      <c r="C3394" s="25">
        <v>44384</v>
      </c>
      <c r="D3394" s="18">
        <v>60</v>
      </c>
      <c r="E3394" s="26">
        <v>2309.84</v>
      </c>
      <c r="F3394" s="19">
        <f t="shared" si="469"/>
        <v>44446</v>
      </c>
      <c r="G3394" s="25">
        <v>45140</v>
      </c>
      <c r="H3394" s="20">
        <f t="shared" si="470"/>
        <v>694</v>
      </c>
      <c r="I3394" s="21">
        <f t="shared" si="471"/>
        <v>1603028.9600000002</v>
      </c>
      <c r="J3394" s="21">
        <f t="shared" si="472"/>
        <v>745</v>
      </c>
      <c r="K3394" s="22">
        <f t="shared" si="473"/>
        <v>1564.8400000000001</v>
      </c>
      <c r="L3394" s="21">
        <f t="shared" si="474"/>
        <v>757</v>
      </c>
      <c r="M3394" s="21">
        <f t="shared" si="475"/>
        <v>756</v>
      </c>
      <c r="N3394" s="21">
        <f t="shared" si="476"/>
        <v>1748548.8800000001</v>
      </c>
      <c r="O3394" s="23">
        <f t="shared" si="477"/>
        <v>1746239.04</v>
      </c>
      <c r="P3394" t="s">
        <v>23</v>
      </c>
      <c r="Q3394" t="s">
        <v>24</v>
      </c>
      <c r="R3394" t="s">
        <v>6497</v>
      </c>
      <c r="S3394">
        <v>5429</v>
      </c>
      <c r="T3394" s="25">
        <v>45140</v>
      </c>
      <c r="U3394" s="26">
        <v>2309.84</v>
      </c>
    </row>
    <row r="3395" spans="1:21" x14ac:dyDescent="0.25">
      <c r="A3395" t="s">
        <v>3237</v>
      </c>
      <c r="B3395" s="25">
        <v>44384</v>
      </c>
      <c r="C3395" s="25">
        <v>44386</v>
      </c>
      <c r="D3395" s="18">
        <v>60</v>
      </c>
      <c r="E3395" s="26">
        <v>12072.76</v>
      </c>
      <c r="F3395" s="19">
        <f t="shared" si="469"/>
        <v>44448</v>
      </c>
      <c r="G3395" s="25">
        <v>45140</v>
      </c>
      <c r="H3395" s="20">
        <f t="shared" si="470"/>
        <v>692</v>
      </c>
      <c r="I3395" s="21">
        <f t="shared" si="471"/>
        <v>8354349.9199999999</v>
      </c>
      <c r="J3395" s="21">
        <f t="shared" si="472"/>
        <v>743</v>
      </c>
      <c r="K3395" s="22">
        <f t="shared" si="473"/>
        <v>11329.76</v>
      </c>
      <c r="L3395" s="21">
        <f t="shared" si="474"/>
        <v>756</v>
      </c>
      <c r="M3395" s="21">
        <f t="shared" si="475"/>
        <v>754</v>
      </c>
      <c r="N3395" s="21">
        <f t="shared" si="476"/>
        <v>9127006.5600000005</v>
      </c>
      <c r="O3395" s="23">
        <f t="shared" si="477"/>
        <v>9102861.040000001</v>
      </c>
      <c r="P3395" t="s">
        <v>23</v>
      </c>
      <c r="Q3395" t="s">
        <v>24</v>
      </c>
      <c r="R3395" t="s">
        <v>6497</v>
      </c>
      <c r="S3395">
        <v>5429</v>
      </c>
      <c r="T3395" s="25">
        <v>45140</v>
      </c>
      <c r="U3395" s="26">
        <v>12072.76</v>
      </c>
    </row>
    <row r="3396" spans="1:21" x14ac:dyDescent="0.25">
      <c r="A3396" t="s">
        <v>3238</v>
      </c>
      <c r="B3396" s="25">
        <v>44385</v>
      </c>
      <c r="C3396" s="25">
        <v>44387</v>
      </c>
      <c r="D3396" s="18">
        <v>60</v>
      </c>
      <c r="E3396" s="26">
        <v>13645.8</v>
      </c>
      <c r="F3396" s="19">
        <f t="shared" si="469"/>
        <v>44449</v>
      </c>
      <c r="G3396" s="25">
        <v>45140</v>
      </c>
      <c r="H3396" s="20">
        <f t="shared" si="470"/>
        <v>691</v>
      </c>
      <c r="I3396" s="21">
        <f t="shared" si="471"/>
        <v>9429247.7999999989</v>
      </c>
      <c r="J3396" s="21">
        <f t="shared" si="472"/>
        <v>742</v>
      </c>
      <c r="K3396" s="22">
        <f t="shared" si="473"/>
        <v>12903.8</v>
      </c>
      <c r="L3396" s="21">
        <f t="shared" si="474"/>
        <v>755</v>
      </c>
      <c r="M3396" s="21">
        <f t="shared" si="475"/>
        <v>753</v>
      </c>
      <c r="N3396" s="21">
        <f t="shared" si="476"/>
        <v>10302579</v>
      </c>
      <c r="O3396" s="23">
        <f t="shared" si="477"/>
        <v>10275287.4</v>
      </c>
      <c r="P3396" t="s">
        <v>23</v>
      </c>
      <c r="Q3396" t="s">
        <v>24</v>
      </c>
      <c r="R3396" t="s">
        <v>6497</v>
      </c>
      <c r="S3396">
        <v>5429</v>
      </c>
      <c r="T3396" s="25">
        <v>45140</v>
      </c>
      <c r="U3396" s="26">
        <v>13645.8</v>
      </c>
    </row>
    <row r="3397" spans="1:21" x14ac:dyDescent="0.25">
      <c r="A3397" t="s">
        <v>3239</v>
      </c>
      <c r="B3397" s="25">
        <v>44385</v>
      </c>
      <c r="C3397" s="25">
        <v>44387</v>
      </c>
      <c r="D3397" s="18">
        <v>60</v>
      </c>
      <c r="E3397" s="26">
        <v>17293.86</v>
      </c>
      <c r="F3397" s="19">
        <f t="shared" si="469"/>
        <v>44449</v>
      </c>
      <c r="G3397" s="25">
        <v>45140</v>
      </c>
      <c r="H3397" s="20">
        <f t="shared" si="470"/>
        <v>691</v>
      </c>
      <c r="I3397" s="21">
        <f t="shared" si="471"/>
        <v>11950057.26</v>
      </c>
      <c r="J3397" s="21">
        <f t="shared" si="472"/>
        <v>742</v>
      </c>
      <c r="K3397" s="22">
        <f t="shared" si="473"/>
        <v>16551.86</v>
      </c>
      <c r="L3397" s="21">
        <f t="shared" si="474"/>
        <v>755</v>
      </c>
      <c r="M3397" s="21">
        <f t="shared" si="475"/>
        <v>753</v>
      </c>
      <c r="N3397" s="21">
        <f t="shared" si="476"/>
        <v>13056864.300000001</v>
      </c>
      <c r="O3397" s="23">
        <f t="shared" si="477"/>
        <v>13022276.58</v>
      </c>
      <c r="P3397" t="s">
        <v>23</v>
      </c>
      <c r="Q3397" t="s">
        <v>24</v>
      </c>
      <c r="R3397" t="s">
        <v>6497</v>
      </c>
      <c r="S3397">
        <v>5429</v>
      </c>
      <c r="T3397" s="25">
        <v>45140</v>
      </c>
      <c r="U3397" s="26">
        <v>17293.86</v>
      </c>
    </row>
    <row r="3398" spans="1:21" x14ac:dyDescent="0.25">
      <c r="A3398" t="s">
        <v>3240</v>
      </c>
      <c r="B3398" s="25">
        <v>44385</v>
      </c>
      <c r="C3398" s="25">
        <v>44386</v>
      </c>
      <c r="D3398" s="18">
        <v>60</v>
      </c>
      <c r="E3398" s="26">
        <v>2729.16</v>
      </c>
      <c r="F3398" s="19">
        <f t="shared" si="469"/>
        <v>44448</v>
      </c>
      <c r="G3398" s="25">
        <v>45140</v>
      </c>
      <c r="H3398" s="20">
        <f t="shared" si="470"/>
        <v>692</v>
      </c>
      <c r="I3398" s="21">
        <f t="shared" si="471"/>
        <v>1888578.72</v>
      </c>
      <c r="J3398" s="21">
        <f t="shared" si="472"/>
        <v>743</v>
      </c>
      <c r="K3398" s="22">
        <f t="shared" si="473"/>
        <v>1986.1599999999999</v>
      </c>
      <c r="L3398" s="21">
        <f t="shared" si="474"/>
        <v>755</v>
      </c>
      <c r="M3398" s="21">
        <f t="shared" si="475"/>
        <v>754</v>
      </c>
      <c r="N3398" s="21">
        <f t="shared" si="476"/>
        <v>2060515.7999999998</v>
      </c>
      <c r="O3398" s="23">
        <f t="shared" si="477"/>
        <v>2057786.64</v>
      </c>
      <c r="P3398" t="s">
        <v>23</v>
      </c>
      <c r="Q3398" t="s">
        <v>24</v>
      </c>
      <c r="R3398" t="s">
        <v>6497</v>
      </c>
      <c r="S3398">
        <v>5429</v>
      </c>
      <c r="T3398" s="25">
        <v>45140</v>
      </c>
      <c r="U3398" s="26">
        <v>2729.16</v>
      </c>
    </row>
    <row r="3399" spans="1:21" x14ac:dyDescent="0.25">
      <c r="A3399" t="s">
        <v>3241</v>
      </c>
      <c r="B3399" s="25">
        <v>44386</v>
      </c>
      <c r="C3399" s="25">
        <v>44389</v>
      </c>
      <c r="D3399" s="18">
        <v>60</v>
      </c>
      <c r="E3399" s="26">
        <v>12935.1</v>
      </c>
      <c r="F3399" s="19">
        <f t="shared" ref="F3399:F3462" si="478">EDATE(C3399,2)</f>
        <v>44451</v>
      </c>
      <c r="G3399" s="25">
        <v>45140</v>
      </c>
      <c r="H3399" s="20">
        <f t="shared" si="470"/>
        <v>689</v>
      </c>
      <c r="I3399" s="21">
        <f t="shared" si="471"/>
        <v>8912283.9000000004</v>
      </c>
      <c r="J3399" s="21">
        <f t="shared" si="472"/>
        <v>740</v>
      </c>
      <c r="K3399" s="22">
        <f t="shared" si="473"/>
        <v>12195.1</v>
      </c>
      <c r="L3399" s="21">
        <f t="shared" si="474"/>
        <v>754</v>
      </c>
      <c r="M3399" s="21">
        <f t="shared" si="475"/>
        <v>751</v>
      </c>
      <c r="N3399" s="21">
        <f t="shared" si="476"/>
        <v>9753065.4000000004</v>
      </c>
      <c r="O3399" s="23">
        <f t="shared" si="477"/>
        <v>9714260.0999999996</v>
      </c>
      <c r="P3399" t="s">
        <v>23</v>
      </c>
      <c r="Q3399" t="s">
        <v>24</v>
      </c>
      <c r="R3399" t="s">
        <v>6497</v>
      </c>
      <c r="S3399">
        <v>5429</v>
      </c>
      <c r="T3399" s="25">
        <v>45140</v>
      </c>
      <c r="U3399" s="26">
        <v>12935.1</v>
      </c>
    </row>
    <row r="3400" spans="1:21" x14ac:dyDescent="0.25">
      <c r="A3400" t="s">
        <v>3242</v>
      </c>
      <c r="B3400" s="25">
        <v>44389</v>
      </c>
      <c r="C3400" s="25">
        <v>44390</v>
      </c>
      <c r="D3400" s="18">
        <v>60</v>
      </c>
      <c r="E3400" s="26">
        <v>32079.200000000001</v>
      </c>
      <c r="F3400" s="19">
        <f t="shared" si="478"/>
        <v>44452</v>
      </c>
      <c r="G3400" s="25">
        <v>45140</v>
      </c>
      <c r="H3400" s="20">
        <f t="shared" ref="H3400:H3463" si="479">G3400-F3400</f>
        <v>688</v>
      </c>
      <c r="I3400" s="21">
        <f t="shared" ref="I3400:I3463" si="480">E3400*H3400</f>
        <v>22070489.600000001</v>
      </c>
      <c r="J3400" s="21">
        <f t="shared" ref="J3400:J3463" si="481">DAYS360(C3400,G3400)</f>
        <v>739</v>
      </c>
      <c r="K3400" s="22">
        <f t="shared" ref="K3400:K3463" si="482">E3400-J3400</f>
        <v>31340.2</v>
      </c>
      <c r="L3400" s="21">
        <f t="shared" ref="L3400:L3463" si="483">G3400-B3400</f>
        <v>751</v>
      </c>
      <c r="M3400" s="21">
        <f t="shared" ref="M3400:M3463" si="484">G3400-C3400</f>
        <v>750</v>
      </c>
      <c r="N3400" s="21">
        <f t="shared" ref="N3400:N3463" si="485">E3400*L3400</f>
        <v>24091479.199999999</v>
      </c>
      <c r="O3400" s="23">
        <f t="shared" ref="O3400:O3463" si="486">E3400*M3400</f>
        <v>24059400</v>
      </c>
      <c r="P3400" t="s">
        <v>23</v>
      </c>
      <c r="Q3400" t="s">
        <v>24</v>
      </c>
      <c r="R3400" t="s">
        <v>6497</v>
      </c>
      <c r="S3400">
        <v>5429</v>
      </c>
      <c r="T3400" s="25">
        <v>45140</v>
      </c>
      <c r="U3400" s="26">
        <v>32079.200000000001</v>
      </c>
    </row>
    <row r="3401" spans="1:21" x14ac:dyDescent="0.25">
      <c r="A3401" t="s">
        <v>3243</v>
      </c>
      <c r="B3401" s="25">
        <v>44390</v>
      </c>
      <c r="C3401" s="25">
        <v>44391</v>
      </c>
      <c r="D3401" s="18">
        <v>60</v>
      </c>
      <c r="E3401" s="26">
        <v>2887.3</v>
      </c>
      <c r="F3401" s="19">
        <f t="shared" si="478"/>
        <v>44453</v>
      </c>
      <c r="G3401" s="25">
        <v>45140</v>
      </c>
      <c r="H3401" s="20">
        <f t="shared" si="479"/>
        <v>687</v>
      </c>
      <c r="I3401" s="21">
        <f t="shared" si="480"/>
        <v>1983575.1</v>
      </c>
      <c r="J3401" s="21">
        <f t="shared" si="481"/>
        <v>738</v>
      </c>
      <c r="K3401" s="22">
        <f t="shared" si="482"/>
        <v>2149.3000000000002</v>
      </c>
      <c r="L3401" s="21">
        <f t="shared" si="483"/>
        <v>750</v>
      </c>
      <c r="M3401" s="21">
        <f t="shared" si="484"/>
        <v>749</v>
      </c>
      <c r="N3401" s="21">
        <f t="shared" si="485"/>
        <v>2165475</v>
      </c>
      <c r="O3401" s="23">
        <f t="shared" si="486"/>
        <v>2162587.7000000002</v>
      </c>
      <c r="P3401" t="s">
        <v>23</v>
      </c>
      <c r="Q3401" t="s">
        <v>24</v>
      </c>
      <c r="R3401" t="s">
        <v>6497</v>
      </c>
      <c r="S3401">
        <v>5429</v>
      </c>
      <c r="T3401" s="25">
        <v>45140</v>
      </c>
      <c r="U3401" s="26">
        <v>2887.3</v>
      </c>
    </row>
    <row r="3402" spans="1:21" x14ac:dyDescent="0.25">
      <c r="A3402" t="s">
        <v>3244</v>
      </c>
      <c r="B3402" s="25">
        <v>44390</v>
      </c>
      <c r="C3402" s="25">
        <v>44391</v>
      </c>
      <c r="D3402" s="18">
        <v>60</v>
      </c>
      <c r="E3402" s="26">
        <v>13500</v>
      </c>
      <c r="F3402" s="19">
        <f t="shared" si="478"/>
        <v>44453</v>
      </c>
      <c r="G3402" s="25">
        <v>45140</v>
      </c>
      <c r="H3402" s="20">
        <f t="shared" si="479"/>
        <v>687</v>
      </c>
      <c r="I3402" s="21">
        <f t="shared" si="480"/>
        <v>9274500</v>
      </c>
      <c r="J3402" s="21">
        <f t="shared" si="481"/>
        <v>738</v>
      </c>
      <c r="K3402" s="22">
        <f t="shared" si="482"/>
        <v>12762</v>
      </c>
      <c r="L3402" s="21">
        <f t="shared" si="483"/>
        <v>750</v>
      </c>
      <c r="M3402" s="21">
        <f t="shared" si="484"/>
        <v>749</v>
      </c>
      <c r="N3402" s="21">
        <f t="shared" si="485"/>
        <v>10125000</v>
      </c>
      <c r="O3402" s="23">
        <f t="shared" si="486"/>
        <v>10111500</v>
      </c>
      <c r="P3402" t="s">
        <v>23</v>
      </c>
      <c r="Q3402" t="s">
        <v>24</v>
      </c>
      <c r="R3402" t="s">
        <v>6497</v>
      </c>
      <c r="S3402">
        <v>5429</v>
      </c>
      <c r="T3402" s="25">
        <v>45140</v>
      </c>
      <c r="U3402" s="26">
        <v>13500</v>
      </c>
    </row>
    <row r="3403" spans="1:21" x14ac:dyDescent="0.25">
      <c r="A3403" t="s">
        <v>3245</v>
      </c>
      <c r="B3403" s="25">
        <v>44390</v>
      </c>
      <c r="C3403" s="25">
        <v>44391</v>
      </c>
      <c r="D3403" s="18">
        <v>60</v>
      </c>
      <c r="E3403" s="26">
        <v>5261.94</v>
      </c>
      <c r="F3403" s="19">
        <f t="shared" si="478"/>
        <v>44453</v>
      </c>
      <c r="G3403" s="25">
        <v>45140</v>
      </c>
      <c r="H3403" s="20">
        <f t="shared" si="479"/>
        <v>687</v>
      </c>
      <c r="I3403" s="21">
        <f t="shared" si="480"/>
        <v>3614952.78</v>
      </c>
      <c r="J3403" s="21">
        <f t="shared" si="481"/>
        <v>738</v>
      </c>
      <c r="K3403" s="22">
        <f t="shared" si="482"/>
        <v>4523.9399999999996</v>
      </c>
      <c r="L3403" s="21">
        <f t="shared" si="483"/>
        <v>750</v>
      </c>
      <c r="M3403" s="21">
        <f t="shared" si="484"/>
        <v>749</v>
      </c>
      <c r="N3403" s="21">
        <f t="shared" si="485"/>
        <v>3946454.9999999995</v>
      </c>
      <c r="O3403" s="23">
        <f t="shared" si="486"/>
        <v>3941193.0599999996</v>
      </c>
      <c r="P3403" t="s">
        <v>23</v>
      </c>
      <c r="Q3403" t="s">
        <v>24</v>
      </c>
      <c r="R3403" t="s">
        <v>6497</v>
      </c>
      <c r="S3403">
        <v>5429</v>
      </c>
      <c r="T3403" s="25">
        <v>45140</v>
      </c>
      <c r="U3403" s="26">
        <v>5261.94</v>
      </c>
    </row>
    <row r="3404" spans="1:21" x14ac:dyDescent="0.25">
      <c r="A3404" t="s">
        <v>3246</v>
      </c>
      <c r="B3404" s="25">
        <v>44390</v>
      </c>
      <c r="C3404" s="25">
        <v>44391</v>
      </c>
      <c r="D3404" s="18">
        <v>60</v>
      </c>
      <c r="E3404" s="26">
        <v>2309.84</v>
      </c>
      <c r="F3404" s="19">
        <f t="shared" si="478"/>
        <v>44453</v>
      </c>
      <c r="G3404" s="25">
        <v>45140</v>
      </c>
      <c r="H3404" s="20">
        <f t="shared" si="479"/>
        <v>687</v>
      </c>
      <c r="I3404" s="21">
        <f t="shared" si="480"/>
        <v>1586860.08</v>
      </c>
      <c r="J3404" s="21">
        <f t="shared" si="481"/>
        <v>738</v>
      </c>
      <c r="K3404" s="22">
        <f t="shared" si="482"/>
        <v>1571.8400000000001</v>
      </c>
      <c r="L3404" s="21">
        <f t="shared" si="483"/>
        <v>750</v>
      </c>
      <c r="M3404" s="21">
        <f t="shared" si="484"/>
        <v>749</v>
      </c>
      <c r="N3404" s="21">
        <f t="shared" si="485"/>
        <v>1732380</v>
      </c>
      <c r="O3404" s="23">
        <f t="shared" si="486"/>
        <v>1730070.1600000001</v>
      </c>
      <c r="P3404" t="s">
        <v>23</v>
      </c>
      <c r="Q3404" t="s">
        <v>24</v>
      </c>
      <c r="R3404" t="s">
        <v>6497</v>
      </c>
      <c r="S3404">
        <v>5429</v>
      </c>
      <c r="T3404" s="25">
        <v>45140</v>
      </c>
      <c r="U3404" s="26">
        <v>2309.84</v>
      </c>
    </row>
    <row r="3405" spans="1:21" x14ac:dyDescent="0.25">
      <c r="A3405" t="s">
        <v>3247</v>
      </c>
      <c r="B3405" s="25">
        <v>44391</v>
      </c>
      <c r="C3405" s="25">
        <v>44392</v>
      </c>
      <c r="D3405" s="18">
        <v>60</v>
      </c>
      <c r="E3405" s="26">
        <v>1981</v>
      </c>
      <c r="F3405" s="19">
        <f t="shared" si="478"/>
        <v>44454</v>
      </c>
      <c r="G3405" s="25">
        <v>45140</v>
      </c>
      <c r="H3405" s="20">
        <f t="shared" si="479"/>
        <v>686</v>
      </c>
      <c r="I3405" s="21">
        <f t="shared" si="480"/>
        <v>1358966</v>
      </c>
      <c r="J3405" s="21">
        <f t="shared" si="481"/>
        <v>737</v>
      </c>
      <c r="K3405" s="22">
        <f t="shared" si="482"/>
        <v>1244</v>
      </c>
      <c r="L3405" s="21">
        <f t="shared" si="483"/>
        <v>749</v>
      </c>
      <c r="M3405" s="21">
        <f t="shared" si="484"/>
        <v>748</v>
      </c>
      <c r="N3405" s="21">
        <f t="shared" si="485"/>
        <v>1483769</v>
      </c>
      <c r="O3405" s="23">
        <f t="shared" si="486"/>
        <v>1481788</v>
      </c>
      <c r="P3405" t="s">
        <v>23</v>
      </c>
      <c r="Q3405" t="s">
        <v>24</v>
      </c>
      <c r="R3405" t="s">
        <v>6497</v>
      </c>
      <c r="S3405">
        <v>5429</v>
      </c>
      <c r="T3405" s="25">
        <v>45140</v>
      </c>
      <c r="U3405" s="26">
        <v>1981</v>
      </c>
    </row>
    <row r="3406" spans="1:21" x14ac:dyDescent="0.25">
      <c r="A3406" t="s">
        <v>3248</v>
      </c>
      <c r="B3406" s="25">
        <v>44392</v>
      </c>
      <c r="C3406" s="25">
        <v>44393</v>
      </c>
      <c r="D3406" s="18">
        <v>60</v>
      </c>
      <c r="E3406" s="26">
        <v>20516.89</v>
      </c>
      <c r="F3406" s="19">
        <f t="shared" si="478"/>
        <v>44455</v>
      </c>
      <c r="G3406" s="25">
        <v>45140</v>
      </c>
      <c r="H3406" s="20">
        <f t="shared" si="479"/>
        <v>685</v>
      </c>
      <c r="I3406" s="21">
        <f t="shared" si="480"/>
        <v>14054069.65</v>
      </c>
      <c r="J3406" s="21">
        <f t="shared" si="481"/>
        <v>736</v>
      </c>
      <c r="K3406" s="22">
        <f t="shared" si="482"/>
        <v>19780.89</v>
      </c>
      <c r="L3406" s="21">
        <f t="shared" si="483"/>
        <v>748</v>
      </c>
      <c r="M3406" s="21">
        <f t="shared" si="484"/>
        <v>747</v>
      </c>
      <c r="N3406" s="21">
        <f t="shared" si="485"/>
        <v>15346633.719999999</v>
      </c>
      <c r="O3406" s="23">
        <f t="shared" si="486"/>
        <v>15326116.83</v>
      </c>
      <c r="P3406" t="s">
        <v>23</v>
      </c>
      <c r="Q3406" t="s">
        <v>24</v>
      </c>
      <c r="R3406" t="s">
        <v>6497</v>
      </c>
      <c r="S3406">
        <v>5429</v>
      </c>
      <c r="T3406" s="25">
        <v>45140</v>
      </c>
      <c r="U3406" s="26">
        <v>20516.89</v>
      </c>
    </row>
    <row r="3407" spans="1:21" x14ac:dyDescent="0.25">
      <c r="A3407" t="s">
        <v>3249</v>
      </c>
      <c r="B3407" s="25">
        <v>44392</v>
      </c>
      <c r="C3407" s="25">
        <v>44393</v>
      </c>
      <c r="D3407" s="18">
        <v>60</v>
      </c>
      <c r="E3407" s="26">
        <v>132323.20000000001</v>
      </c>
      <c r="F3407" s="19">
        <f t="shared" si="478"/>
        <v>44455</v>
      </c>
      <c r="G3407" s="25">
        <v>45140</v>
      </c>
      <c r="H3407" s="20">
        <f t="shared" si="479"/>
        <v>685</v>
      </c>
      <c r="I3407" s="21">
        <f t="shared" si="480"/>
        <v>90641392.000000015</v>
      </c>
      <c r="J3407" s="21">
        <f t="shared" si="481"/>
        <v>736</v>
      </c>
      <c r="K3407" s="22">
        <f t="shared" si="482"/>
        <v>131587.20000000001</v>
      </c>
      <c r="L3407" s="21">
        <f t="shared" si="483"/>
        <v>748</v>
      </c>
      <c r="M3407" s="21">
        <f t="shared" si="484"/>
        <v>747</v>
      </c>
      <c r="N3407" s="21">
        <f t="shared" si="485"/>
        <v>98977753.600000009</v>
      </c>
      <c r="O3407" s="23">
        <f t="shared" si="486"/>
        <v>98845430.400000006</v>
      </c>
      <c r="P3407" t="s">
        <v>23</v>
      </c>
      <c r="Q3407" t="s">
        <v>24</v>
      </c>
      <c r="R3407" t="s">
        <v>6497</v>
      </c>
      <c r="S3407">
        <v>5429</v>
      </c>
      <c r="T3407" s="25">
        <v>45140</v>
      </c>
      <c r="U3407" s="26">
        <v>132323.20000000001</v>
      </c>
    </row>
    <row r="3408" spans="1:21" x14ac:dyDescent="0.25">
      <c r="A3408" t="s">
        <v>3250</v>
      </c>
      <c r="B3408" s="25">
        <v>44392</v>
      </c>
      <c r="C3408" s="25">
        <v>44393</v>
      </c>
      <c r="D3408" s="18">
        <v>60</v>
      </c>
      <c r="E3408" s="26">
        <v>2442.13</v>
      </c>
      <c r="F3408" s="19">
        <f t="shared" si="478"/>
        <v>44455</v>
      </c>
      <c r="G3408" s="25">
        <v>45140</v>
      </c>
      <c r="H3408" s="20">
        <f t="shared" si="479"/>
        <v>685</v>
      </c>
      <c r="I3408" s="21">
        <f t="shared" si="480"/>
        <v>1672859.05</v>
      </c>
      <c r="J3408" s="21">
        <f t="shared" si="481"/>
        <v>736</v>
      </c>
      <c r="K3408" s="22">
        <f t="shared" si="482"/>
        <v>1706.13</v>
      </c>
      <c r="L3408" s="21">
        <f t="shared" si="483"/>
        <v>748</v>
      </c>
      <c r="M3408" s="21">
        <f t="shared" si="484"/>
        <v>747</v>
      </c>
      <c r="N3408" s="21">
        <f t="shared" si="485"/>
        <v>1826713.24</v>
      </c>
      <c r="O3408" s="23">
        <f t="shared" si="486"/>
        <v>1824271.11</v>
      </c>
      <c r="P3408" t="s">
        <v>23</v>
      </c>
      <c r="Q3408" t="s">
        <v>24</v>
      </c>
      <c r="R3408" t="s">
        <v>6497</v>
      </c>
      <c r="S3408">
        <v>5429</v>
      </c>
      <c r="T3408" s="25">
        <v>45140</v>
      </c>
      <c r="U3408" s="26">
        <v>2442.13</v>
      </c>
    </row>
    <row r="3409" spans="1:21" x14ac:dyDescent="0.25">
      <c r="A3409" t="s">
        <v>3251</v>
      </c>
      <c r="B3409" s="25">
        <v>44396</v>
      </c>
      <c r="C3409" s="25">
        <v>44397</v>
      </c>
      <c r="D3409" s="18">
        <v>60</v>
      </c>
      <c r="E3409">
        <v>49.08</v>
      </c>
      <c r="F3409" s="19">
        <f t="shared" si="478"/>
        <v>44459</v>
      </c>
      <c r="G3409" s="25">
        <v>45140</v>
      </c>
      <c r="H3409" s="20">
        <f t="shared" si="479"/>
        <v>681</v>
      </c>
      <c r="I3409" s="21">
        <f t="shared" si="480"/>
        <v>33423.479999999996</v>
      </c>
      <c r="J3409" s="21">
        <f t="shared" si="481"/>
        <v>732</v>
      </c>
      <c r="K3409" s="22">
        <f t="shared" si="482"/>
        <v>-682.92</v>
      </c>
      <c r="L3409" s="21">
        <f t="shared" si="483"/>
        <v>744</v>
      </c>
      <c r="M3409" s="21">
        <f t="shared" si="484"/>
        <v>743</v>
      </c>
      <c r="N3409" s="21">
        <f t="shared" si="485"/>
        <v>36515.519999999997</v>
      </c>
      <c r="O3409" s="23">
        <f t="shared" si="486"/>
        <v>36466.44</v>
      </c>
      <c r="P3409" t="s">
        <v>23</v>
      </c>
      <c r="Q3409" t="s">
        <v>24</v>
      </c>
      <c r="R3409" t="s">
        <v>6497</v>
      </c>
      <c r="S3409">
        <v>5429</v>
      </c>
      <c r="T3409" s="25">
        <v>45140</v>
      </c>
      <c r="U3409">
        <v>49.08</v>
      </c>
    </row>
    <row r="3410" spans="1:21" x14ac:dyDescent="0.25">
      <c r="A3410" t="s">
        <v>3252</v>
      </c>
      <c r="B3410" s="25">
        <v>44396</v>
      </c>
      <c r="C3410" s="25">
        <v>44397</v>
      </c>
      <c r="D3410" s="18">
        <v>60</v>
      </c>
      <c r="E3410" s="26">
        <v>7354.62</v>
      </c>
      <c r="F3410" s="19">
        <f t="shared" si="478"/>
        <v>44459</v>
      </c>
      <c r="G3410" s="25">
        <v>45140</v>
      </c>
      <c r="H3410" s="20">
        <f t="shared" si="479"/>
        <v>681</v>
      </c>
      <c r="I3410" s="21">
        <f t="shared" si="480"/>
        <v>5008496.22</v>
      </c>
      <c r="J3410" s="21">
        <f t="shared" si="481"/>
        <v>732</v>
      </c>
      <c r="K3410" s="22">
        <f t="shared" si="482"/>
        <v>6622.62</v>
      </c>
      <c r="L3410" s="21">
        <f t="shared" si="483"/>
        <v>744</v>
      </c>
      <c r="M3410" s="21">
        <f t="shared" si="484"/>
        <v>743</v>
      </c>
      <c r="N3410" s="21">
        <f t="shared" si="485"/>
        <v>5471837.2800000003</v>
      </c>
      <c r="O3410" s="23">
        <f t="shared" si="486"/>
        <v>5464482.6600000001</v>
      </c>
      <c r="P3410" t="s">
        <v>23</v>
      </c>
      <c r="Q3410" t="s">
        <v>24</v>
      </c>
      <c r="R3410" t="s">
        <v>6497</v>
      </c>
      <c r="S3410">
        <v>5429</v>
      </c>
      <c r="T3410" s="25">
        <v>45140</v>
      </c>
      <c r="U3410" s="26">
        <v>7354.62</v>
      </c>
    </row>
    <row r="3411" spans="1:21" x14ac:dyDescent="0.25">
      <c r="A3411" t="s">
        <v>3253</v>
      </c>
      <c r="B3411" s="25">
        <v>44396</v>
      </c>
      <c r="C3411" s="25">
        <v>44397</v>
      </c>
      <c r="D3411" s="18">
        <v>60</v>
      </c>
      <c r="E3411" s="26">
        <v>10681.21</v>
      </c>
      <c r="F3411" s="19">
        <f t="shared" si="478"/>
        <v>44459</v>
      </c>
      <c r="G3411" s="25">
        <v>45140</v>
      </c>
      <c r="H3411" s="20">
        <f t="shared" si="479"/>
        <v>681</v>
      </c>
      <c r="I3411" s="21">
        <f t="shared" si="480"/>
        <v>7273904.0099999998</v>
      </c>
      <c r="J3411" s="21">
        <f t="shared" si="481"/>
        <v>732</v>
      </c>
      <c r="K3411" s="22">
        <f t="shared" si="482"/>
        <v>9949.2099999999991</v>
      </c>
      <c r="L3411" s="21">
        <f t="shared" si="483"/>
        <v>744</v>
      </c>
      <c r="M3411" s="21">
        <f t="shared" si="484"/>
        <v>743</v>
      </c>
      <c r="N3411" s="21">
        <f t="shared" si="485"/>
        <v>7946820.2399999993</v>
      </c>
      <c r="O3411" s="23">
        <f t="shared" si="486"/>
        <v>7936139.0299999993</v>
      </c>
      <c r="P3411" t="s">
        <v>23</v>
      </c>
      <c r="Q3411" t="s">
        <v>24</v>
      </c>
      <c r="R3411" t="s">
        <v>6497</v>
      </c>
      <c r="S3411">
        <v>5429</v>
      </c>
      <c r="T3411" s="25">
        <v>45140</v>
      </c>
      <c r="U3411" s="26">
        <v>10681.21</v>
      </c>
    </row>
    <row r="3412" spans="1:21" x14ac:dyDescent="0.25">
      <c r="A3412" t="s">
        <v>3254</v>
      </c>
      <c r="B3412" s="25">
        <v>44397</v>
      </c>
      <c r="C3412" s="25">
        <v>44398</v>
      </c>
      <c r="D3412" s="18">
        <v>60</v>
      </c>
      <c r="E3412">
        <v>705.76</v>
      </c>
      <c r="F3412" s="19">
        <f t="shared" si="478"/>
        <v>44460</v>
      </c>
      <c r="G3412" s="25">
        <v>45140</v>
      </c>
      <c r="H3412" s="20">
        <f t="shared" si="479"/>
        <v>680</v>
      </c>
      <c r="I3412" s="21">
        <f t="shared" si="480"/>
        <v>479916.79999999999</v>
      </c>
      <c r="J3412" s="21">
        <f t="shared" si="481"/>
        <v>731</v>
      </c>
      <c r="K3412" s="22">
        <f t="shared" si="482"/>
        <v>-25.240000000000009</v>
      </c>
      <c r="L3412" s="21">
        <f t="shared" si="483"/>
        <v>743</v>
      </c>
      <c r="M3412" s="21">
        <f t="shared" si="484"/>
        <v>742</v>
      </c>
      <c r="N3412" s="21">
        <f t="shared" si="485"/>
        <v>524379.68000000005</v>
      </c>
      <c r="O3412" s="23">
        <f t="shared" si="486"/>
        <v>523673.92</v>
      </c>
      <c r="P3412" t="s">
        <v>23</v>
      </c>
      <c r="Q3412" t="s">
        <v>24</v>
      </c>
      <c r="R3412" t="s">
        <v>6497</v>
      </c>
      <c r="S3412">
        <v>5429</v>
      </c>
      <c r="T3412" s="25">
        <v>45140</v>
      </c>
      <c r="U3412">
        <v>705.76</v>
      </c>
    </row>
    <row r="3413" spans="1:21" x14ac:dyDescent="0.25">
      <c r="A3413" t="s">
        <v>3255</v>
      </c>
      <c r="B3413" s="25">
        <v>44400</v>
      </c>
      <c r="C3413" s="25">
        <v>44403</v>
      </c>
      <c r="D3413" s="18">
        <v>60</v>
      </c>
      <c r="E3413">
        <v>352.88</v>
      </c>
      <c r="F3413" s="19">
        <f t="shared" si="478"/>
        <v>44465</v>
      </c>
      <c r="G3413" s="25">
        <v>45140</v>
      </c>
      <c r="H3413" s="20">
        <f t="shared" si="479"/>
        <v>675</v>
      </c>
      <c r="I3413" s="21">
        <f t="shared" si="480"/>
        <v>238194</v>
      </c>
      <c r="J3413" s="21">
        <f t="shared" si="481"/>
        <v>726</v>
      </c>
      <c r="K3413" s="22">
        <f t="shared" si="482"/>
        <v>-373.12</v>
      </c>
      <c r="L3413" s="21">
        <f t="shared" si="483"/>
        <v>740</v>
      </c>
      <c r="M3413" s="21">
        <f t="shared" si="484"/>
        <v>737</v>
      </c>
      <c r="N3413" s="21">
        <f t="shared" si="485"/>
        <v>261131.19999999998</v>
      </c>
      <c r="O3413" s="23">
        <f t="shared" si="486"/>
        <v>260072.56</v>
      </c>
      <c r="P3413" t="s">
        <v>23</v>
      </c>
      <c r="Q3413" t="s">
        <v>24</v>
      </c>
      <c r="R3413" t="s">
        <v>6497</v>
      </c>
      <c r="S3413">
        <v>5429</v>
      </c>
      <c r="T3413" s="25">
        <v>45140</v>
      </c>
      <c r="U3413">
        <v>352.88</v>
      </c>
    </row>
    <row r="3414" spans="1:21" x14ac:dyDescent="0.25">
      <c r="A3414" t="s">
        <v>3256</v>
      </c>
      <c r="B3414" s="25">
        <v>44400</v>
      </c>
      <c r="C3414" s="25">
        <v>44403</v>
      </c>
      <c r="D3414" s="18">
        <v>60</v>
      </c>
      <c r="E3414" s="26">
        <v>15884</v>
      </c>
      <c r="F3414" s="19">
        <f t="shared" si="478"/>
        <v>44465</v>
      </c>
      <c r="G3414" s="25">
        <v>45140</v>
      </c>
      <c r="H3414" s="20">
        <f t="shared" si="479"/>
        <v>675</v>
      </c>
      <c r="I3414" s="21">
        <f t="shared" si="480"/>
        <v>10721700</v>
      </c>
      <c r="J3414" s="21">
        <f t="shared" si="481"/>
        <v>726</v>
      </c>
      <c r="K3414" s="22">
        <f t="shared" si="482"/>
        <v>15158</v>
      </c>
      <c r="L3414" s="21">
        <f t="shared" si="483"/>
        <v>740</v>
      </c>
      <c r="M3414" s="21">
        <f t="shared" si="484"/>
        <v>737</v>
      </c>
      <c r="N3414" s="21">
        <f t="shared" si="485"/>
        <v>11754160</v>
      </c>
      <c r="O3414" s="23">
        <f t="shared" si="486"/>
        <v>11706508</v>
      </c>
      <c r="P3414" t="s">
        <v>23</v>
      </c>
      <c r="Q3414" t="s">
        <v>24</v>
      </c>
      <c r="R3414" t="s">
        <v>6497</v>
      </c>
      <c r="S3414">
        <v>5429</v>
      </c>
      <c r="T3414" s="25">
        <v>45140</v>
      </c>
      <c r="U3414" s="26">
        <v>15884</v>
      </c>
    </row>
    <row r="3415" spans="1:21" x14ac:dyDescent="0.25">
      <c r="A3415" t="s">
        <v>3257</v>
      </c>
      <c r="B3415" s="25">
        <v>44403</v>
      </c>
      <c r="C3415" s="25">
        <v>44404</v>
      </c>
      <c r="D3415" s="18">
        <v>60</v>
      </c>
      <c r="E3415" s="26">
        <v>1732.38</v>
      </c>
      <c r="F3415" s="19">
        <f t="shared" si="478"/>
        <v>44466</v>
      </c>
      <c r="G3415" s="25">
        <v>45140</v>
      </c>
      <c r="H3415" s="20">
        <f t="shared" si="479"/>
        <v>674</v>
      </c>
      <c r="I3415" s="21">
        <f t="shared" si="480"/>
        <v>1167624.1200000001</v>
      </c>
      <c r="J3415" s="21">
        <f t="shared" si="481"/>
        <v>725</v>
      </c>
      <c r="K3415" s="22">
        <f t="shared" si="482"/>
        <v>1007.3800000000001</v>
      </c>
      <c r="L3415" s="21">
        <f t="shared" si="483"/>
        <v>737</v>
      </c>
      <c r="M3415" s="21">
        <f t="shared" si="484"/>
        <v>736</v>
      </c>
      <c r="N3415" s="21">
        <f t="shared" si="485"/>
        <v>1276764.06</v>
      </c>
      <c r="O3415" s="23">
        <f t="shared" si="486"/>
        <v>1275031.6800000002</v>
      </c>
      <c r="P3415" t="s">
        <v>23</v>
      </c>
      <c r="Q3415" t="s">
        <v>24</v>
      </c>
      <c r="R3415" t="s">
        <v>6497</v>
      </c>
      <c r="S3415">
        <v>5429</v>
      </c>
      <c r="T3415" s="25">
        <v>45140</v>
      </c>
      <c r="U3415" s="26">
        <v>1732.38</v>
      </c>
    </row>
    <row r="3416" spans="1:21" x14ac:dyDescent="0.25">
      <c r="A3416" t="s">
        <v>3258</v>
      </c>
      <c r="B3416" s="25">
        <v>44403</v>
      </c>
      <c r="C3416" s="25">
        <v>44404</v>
      </c>
      <c r="D3416" s="18">
        <v>60</v>
      </c>
      <c r="E3416">
        <v>44.2</v>
      </c>
      <c r="F3416" s="19">
        <f t="shared" si="478"/>
        <v>44466</v>
      </c>
      <c r="G3416" s="25">
        <v>45140</v>
      </c>
      <c r="H3416" s="20">
        <f t="shared" si="479"/>
        <v>674</v>
      </c>
      <c r="I3416" s="21">
        <f t="shared" si="480"/>
        <v>29790.800000000003</v>
      </c>
      <c r="J3416" s="21">
        <f t="shared" si="481"/>
        <v>725</v>
      </c>
      <c r="K3416" s="22">
        <f t="shared" si="482"/>
        <v>-680.8</v>
      </c>
      <c r="L3416" s="21">
        <f t="shared" si="483"/>
        <v>737</v>
      </c>
      <c r="M3416" s="21">
        <f t="shared" si="484"/>
        <v>736</v>
      </c>
      <c r="N3416" s="21">
        <f t="shared" si="485"/>
        <v>32575.4</v>
      </c>
      <c r="O3416" s="23">
        <f t="shared" si="486"/>
        <v>32531.200000000001</v>
      </c>
      <c r="P3416" t="s">
        <v>23</v>
      </c>
      <c r="Q3416" t="s">
        <v>24</v>
      </c>
      <c r="R3416" t="s">
        <v>6497</v>
      </c>
      <c r="S3416">
        <v>5429</v>
      </c>
      <c r="T3416" s="25">
        <v>45140</v>
      </c>
      <c r="U3416">
        <v>44.2</v>
      </c>
    </row>
    <row r="3417" spans="1:21" x14ac:dyDescent="0.25">
      <c r="A3417" t="s">
        <v>3259</v>
      </c>
      <c r="B3417" s="25">
        <v>44405</v>
      </c>
      <c r="C3417" s="25">
        <v>44406</v>
      </c>
      <c r="D3417" s="18">
        <v>60</v>
      </c>
      <c r="E3417" s="26">
        <v>2405.94</v>
      </c>
      <c r="F3417" s="19">
        <f t="shared" si="478"/>
        <v>44468</v>
      </c>
      <c r="G3417" s="25">
        <v>45140</v>
      </c>
      <c r="H3417" s="20">
        <f t="shared" si="479"/>
        <v>672</v>
      </c>
      <c r="I3417" s="21">
        <f t="shared" si="480"/>
        <v>1616791.68</v>
      </c>
      <c r="J3417" s="21">
        <f t="shared" si="481"/>
        <v>723</v>
      </c>
      <c r="K3417" s="22">
        <f t="shared" si="482"/>
        <v>1682.94</v>
      </c>
      <c r="L3417" s="21">
        <f t="shared" si="483"/>
        <v>735</v>
      </c>
      <c r="M3417" s="21">
        <f t="shared" si="484"/>
        <v>734</v>
      </c>
      <c r="N3417" s="21">
        <f t="shared" si="485"/>
        <v>1768365.9000000001</v>
      </c>
      <c r="O3417" s="23">
        <f t="shared" si="486"/>
        <v>1765959.96</v>
      </c>
      <c r="P3417" t="s">
        <v>23</v>
      </c>
      <c r="Q3417" t="s">
        <v>24</v>
      </c>
      <c r="R3417" t="s">
        <v>6497</v>
      </c>
      <c r="S3417">
        <v>5429</v>
      </c>
      <c r="T3417" s="25">
        <v>45140</v>
      </c>
      <c r="U3417" s="26">
        <v>2405.94</v>
      </c>
    </row>
    <row r="3418" spans="1:21" x14ac:dyDescent="0.25">
      <c r="A3418" t="s">
        <v>3260</v>
      </c>
      <c r="B3418" s="25">
        <v>44406</v>
      </c>
      <c r="C3418" s="25">
        <v>44407</v>
      </c>
      <c r="D3418" s="18">
        <v>60</v>
      </c>
      <c r="E3418" s="26">
        <v>2405.94</v>
      </c>
      <c r="F3418" s="19">
        <f t="shared" si="478"/>
        <v>44469</v>
      </c>
      <c r="G3418" s="25">
        <v>45140</v>
      </c>
      <c r="H3418" s="20">
        <f t="shared" si="479"/>
        <v>671</v>
      </c>
      <c r="I3418" s="21">
        <f t="shared" si="480"/>
        <v>1614385.74</v>
      </c>
      <c r="J3418" s="21">
        <f t="shared" si="481"/>
        <v>722</v>
      </c>
      <c r="K3418" s="22">
        <f t="shared" si="482"/>
        <v>1683.94</v>
      </c>
      <c r="L3418" s="21">
        <f t="shared" si="483"/>
        <v>734</v>
      </c>
      <c r="M3418" s="21">
        <f t="shared" si="484"/>
        <v>733</v>
      </c>
      <c r="N3418" s="21">
        <f t="shared" si="485"/>
        <v>1765959.96</v>
      </c>
      <c r="O3418" s="23">
        <f t="shared" si="486"/>
        <v>1763554.02</v>
      </c>
      <c r="P3418" t="s">
        <v>23</v>
      </c>
      <c r="Q3418" t="s">
        <v>24</v>
      </c>
      <c r="R3418" t="s">
        <v>6497</v>
      </c>
      <c r="S3418">
        <v>5475</v>
      </c>
      <c r="T3418" s="25">
        <v>45140</v>
      </c>
      <c r="U3418" s="26">
        <v>2405.94</v>
      </c>
    </row>
    <row r="3419" spans="1:21" x14ac:dyDescent="0.25">
      <c r="A3419" t="s">
        <v>3261</v>
      </c>
      <c r="B3419" s="25">
        <v>44407</v>
      </c>
      <c r="C3419" s="25">
        <v>44410</v>
      </c>
      <c r="D3419" s="18">
        <v>60</v>
      </c>
      <c r="E3419" s="26">
        <v>1058.6400000000001</v>
      </c>
      <c r="F3419" s="19">
        <f t="shared" si="478"/>
        <v>44471</v>
      </c>
      <c r="G3419" s="25">
        <v>45140</v>
      </c>
      <c r="H3419" s="20">
        <f t="shared" si="479"/>
        <v>669</v>
      </c>
      <c r="I3419" s="21">
        <f t="shared" si="480"/>
        <v>708230.16</v>
      </c>
      <c r="J3419" s="21">
        <f t="shared" si="481"/>
        <v>720</v>
      </c>
      <c r="K3419" s="22">
        <f t="shared" si="482"/>
        <v>338.6400000000001</v>
      </c>
      <c r="L3419" s="21">
        <f t="shared" si="483"/>
        <v>733</v>
      </c>
      <c r="M3419" s="21">
        <f t="shared" si="484"/>
        <v>730</v>
      </c>
      <c r="N3419" s="21">
        <f t="shared" si="485"/>
        <v>775983.12000000011</v>
      </c>
      <c r="O3419" s="23">
        <f t="shared" si="486"/>
        <v>772807.20000000007</v>
      </c>
      <c r="P3419" t="s">
        <v>23</v>
      </c>
      <c r="Q3419" t="s">
        <v>24</v>
      </c>
      <c r="R3419" t="s">
        <v>6497</v>
      </c>
      <c r="S3419">
        <v>5475</v>
      </c>
      <c r="T3419" s="25">
        <v>45140</v>
      </c>
      <c r="U3419" s="26">
        <v>1058.6400000000001</v>
      </c>
    </row>
    <row r="3420" spans="1:21" x14ac:dyDescent="0.25">
      <c r="A3420" t="s">
        <v>3262</v>
      </c>
      <c r="B3420" s="25">
        <v>44411</v>
      </c>
      <c r="C3420" s="25">
        <v>44413</v>
      </c>
      <c r="D3420" s="18">
        <v>60</v>
      </c>
      <c r="E3420" s="26">
        <v>3663.21</v>
      </c>
      <c r="F3420" s="19">
        <f t="shared" si="478"/>
        <v>44474</v>
      </c>
      <c r="G3420" s="25">
        <v>45140</v>
      </c>
      <c r="H3420" s="20">
        <f t="shared" si="479"/>
        <v>666</v>
      </c>
      <c r="I3420" s="21">
        <f t="shared" si="480"/>
        <v>2439697.86</v>
      </c>
      <c r="J3420" s="21">
        <f t="shared" si="481"/>
        <v>717</v>
      </c>
      <c r="K3420" s="22">
        <f t="shared" si="482"/>
        <v>2946.21</v>
      </c>
      <c r="L3420" s="21">
        <f t="shared" si="483"/>
        <v>729</v>
      </c>
      <c r="M3420" s="21">
        <f t="shared" si="484"/>
        <v>727</v>
      </c>
      <c r="N3420" s="21">
        <f t="shared" si="485"/>
        <v>2670480.09</v>
      </c>
      <c r="O3420" s="23">
        <f t="shared" si="486"/>
        <v>2663153.67</v>
      </c>
      <c r="P3420" t="s">
        <v>23</v>
      </c>
      <c r="Q3420" t="s">
        <v>24</v>
      </c>
      <c r="R3420" t="s">
        <v>6497</v>
      </c>
      <c r="S3420">
        <v>5475</v>
      </c>
      <c r="T3420" s="25">
        <v>45140</v>
      </c>
      <c r="U3420" s="26">
        <v>3663.21</v>
      </c>
    </row>
    <row r="3421" spans="1:21" x14ac:dyDescent="0.25">
      <c r="A3421" t="s">
        <v>3263</v>
      </c>
      <c r="B3421" s="25">
        <v>44412</v>
      </c>
      <c r="C3421" s="25">
        <v>44413</v>
      </c>
      <c r="D3421" s="18">
        <v>60</v>
      </c>
      <c r="E3421" s="26">
        <v>2442.13</v>
      </c>
      <c r="F3421" s="19">
        <f t="shared" si="478"/>
        <v>44474</v>
      </c>
      <c r="G3421" s="25">
        <v>45140</v>
      </c>
      <c r="H3421" s="20">
        <f t="shared" si="479"/>
        <v>666</v>
      </c>
      <c r="I3421" s="21">
        <f t="shared" si="480"/>
        <v>1626458.58</v>
      </c>
      <c r="J3421" s="21">
        <f t="shared" si="481"/>
        <v>717</v>
      </c>
      <c r="K3421" s="22">
        <f t="shared" si="482"/>
        <v>1725.13</v>
      </c>
      <c r="L3421" s="21">
        <f t="shared" si="483"/>
        <v>728</v>
      </c>
      <c r="M3421" s="21">
        <f t="shared" si="484"/>
        <v>727</v>
      </c>
      <c r="N3421" s="21">
        <f t="shared" si="485"/>
        <v>1777870.6400000001</v>
      </c>
      <c r="O3421" s="23">
        <f t="shared" si="486"/>
        <v>1775428.51</v>
      </c>
      <c r="P3421" t="s">
        <v>23</v>
      </c>
      <c r="Q3421" t="s">
        <v>24</v>
      </c>
      <c r="R3421" t="s">
        <v>6497</v>
      </c>
      <c r="S3421">
        <v>5475</v>
      </c>
      <c r="T3421" s="25">
        <v>45140</v>
      </c>
      <c r="U3421" s="26">
        <v>2442.13</v>
      </c>
    </row>
    <row r="3422" spans="1:21" x14ac:dyDescent="0.25">
      <c r="A3422" t="s">
        <v>3264</v>
      </c>
      <c r="B3422" s="25">
        <v>44425</v>
      </c>
      <c r="C3422" s="25">
        <v>44426</v>
      </c>
      <c r="D3422" s="18">
        <v>60</v>
      </c>
      <c r="E3422" s="26">
        <v>2442.13</v>
      </c>
      <c r="F3422" s="19">
        <f t="shared" si="478"/>
        <v>44487</v>
      </c>
      <c r="G3422" s="25">
        <v>45140</v>
      </c>
      <c r="H3422" s="20">
        <f t="shared" si="479"/>
        <v>653</v>
      </c>
      <c r="I3422" s="21">
        <f t="shared" si="480"/>
        <v>1594710.8900000001</v>
      </c>
      <c r="J3422" s="21">
        <f t="shared" si="481"/>
        <v>704</v>
      </c>
      <c r="K3422" s="22">
        <f t="shared" si="482"/>
        <v>1738.13</v>
      </c>
      <c r="L3422" s="21">
        <f t="shared" si="483"/>
        <v>715</v>
      </c>
      <c r="M3422" s="21">
        <f t="shared" si="484"/>
        <v>714</v>
      </c>
      <c r="N3422" s="21">
        <f t="shared" si="485"/>
        <v>1746122.9500000002</v>
      </c>
      <c r="O3422" s="23">
        <f t="shared" si="486"/>
        <v>1743680.82</v>
      </c>
      <c r="P3422" t="s">
        <v>23</v>
      </c>
      <c r="Q3422" t="s">
        <v>24</v>
      </c>
      <c r="R3422" t="s">
        <v>6497</v>
      </c>
      <c r="S3422">
        <v>5475</v>
      </c>
      <c r="T3422" s="25">
        <v>45140</v>
      </c>
      <c r="U3422" s="26">
        <v>2442.13</v>
      </c>
    </row>
    <row r="3423" spans="1:21" x14ac:dyDescent="0.25">
      <c r="A3423" t="s">
        <v>3265</v>
      </c>
      <c r="B3423" s="25">
        <v>44431</v>
      </c>
      <c r="C3423" s="25">
        <v>44432</v>
      </c>
      <c r="D3423" s="18">
        <v>60</v>
      </c>
      <c r="E3423" s="26">
        <v>1732.38</v>
      </c>
      <c r="F3423" s="19">
        <f t="shared" si="478"/>
        <v>44493</v>
      </c>
      <c r="G3423" s="25">
        <v>45140</v>
      </c>
      <c r="H3423" s="20">
        <f t="shared" si="479"/>
        <v>647</v>
      </c>
      <c r="I3423" s="21">
        <f t="shared" si="480"/>
        <v>1120849.8600000001</v>
      </c>
      <c r="J3423" s="21">
        <f t="shared" si="481"/>
        <v>698</v>
      </c>
      <c r="K3423" s="22">
        <f t="shared" si="482"/>
        <v>1034.3800000000001</v>
      </c>
      <c r="L3423" s="21">
        <f t="shared" si="483"/>
        <v>709</v>
      </c>
      <c r="M3423" s="21">
        <f t="shared" si="484"/>
        <v>708</v>
      </c>
      <c r="N3423" s="21">
        <f t="shared" si="485"/>
        <v>1228257.4200000002</v>
      </c>
      <c r="O3423" s="23">
        <f t="shared" si="486"/>
        <v>1226525.04</v>
      </c>
      <c r="P3423" t="s">
        <v>23</v>
      </c>
      <c r="Q3423" t="s">
        <v>24</v>
      </c>
      <c r="R3423" t="s">
        <v>6497</v>
      </c>
      <c r="S3423">
        <v>5475</v>
      </c>
      <c r="T3423" s="25">
        <v>45140</v>
      </c>
      <c r="U3423" s="26">
        <v>1732.38</v>
      </c>
    </row>
    <row r="3424" spans="1:21" x14ac:dyDescent="0.25">
      <c r="A3424" t="s">
        <v>3266</v>
      </c>
      <c r="B3424" s="25">
        <v>44431</v>
      </c>
      <c r="C3424" s="25">
        <v>44432</v>
      </c>
      <c r="D3424" s="18">
        <v>60</v>
      </c>
      <c r="E3424" s="26">
        <v>7015.92</v>
      </c>
      <c r="F3424" s="19">
        <f t="shared" si="478"/>
        <v>44493</v>
      </c>
      <c r="G3424" s="25">
        <v>45140</v>
      </c>
      <c r="H3424" s="20">
        <f t="shared" si="479"/>
        <v>647</v>
      </c>
      <c r="I3424" s="21">
        <f t="shared" si="480"/>
        <v>4539300.24</v>
      </c>
      <c r="J3424" s="21">
        <f t="shared" si="481"/>
        <v>698</v>
      </c>
      <c r="K3424" s="22">
        <f t="shared" si="482"/>
        <v>6317.92</v>
      </c>
      <c r="L3424" s="21">
        <f t="shared" si="483"/>
        <v>709</v>
      </c>
      <c r="M3424" s="21">
        <f t="shared" si="484"/>
        <v>708</v>
      </c>
      <c r="N3424" s="21">
        <f t="shared" si="485"/>
        <v>4974287.28</v>
      </c>
      <c r="O3424" s="23">
        <f t="shared" si="486"/>
        <v>4967271.3600000003</v>
      </c>
      <c r="P3424" t="s">
        <v>23</v>
      </c>
      <c r="Q3424" t="s">
        <v>24</v>
      </c>
      <c r="R3424" t="s">
        <v>6497</v>
      </c>
      <c r="S3424">
        <v>5475</v>
      </c>
      <c r="T3424" s="25">
        <v>45140</v>
      </c>
      <c r="U3424" s="26">
        <v>7015.92</v>
      </c>
    </row>
    <row r="3425" spans="1:21" x14ac:dyDescent="0.25">
      <c r="A3425" t="s">
        <v>3267</v>
      </c>
      <c r="B3425" s="25">
        <v>44432</v>
      </c>
      <c r="C3425" s="25">
        <v>44433</v>
      </c>
      <c r="D3425" s="18">
        <v>60</v>
      </c>
      <c r="E3425" s="26">
        <v>5458.32</v>
      </c>
      <c r="F3425" s="19">
        <f t="shared" si="478"/>
        <v>44494</v>
      </c>
      <c r="G3425" s="25">
        <v>45140</v>
      </c>
      <c r="H3425" s="20">
        <f t="shared" si="479"/>
        <v>646</v>
      </c>
      <c r="I3425" s="21">
        <f t="shared" si="480"/>
        <v>3526074.7199999997</v>
      </c>
      <c r="J3425" s="21">
        <f t="shared" si="481"/>
        <v>697</v>
      </c>
      <c r="K3425" s="22">
        <f t="shared" si="482"/>
        <v>4761.32</v>
      </c>
      <c r="L3425" s="21">
        <f t="shared" si="483"/>
        <v>708</v>
      </c>
      <c r="M3425" s="21">
        <f t="shared" si="484"/>
        <v>707</v>
      </c>
      <c r="N3425" s="21">
        <f t="shared" si="485"/>
        <v>3864490.5599999996</v>
      </c>
      <c r="O3425" s="23">
        <f t="shared" si="486"/>
        <v>3859032.2399999998</v>
      </c>
      <c r="P3425" t="s">
        <v>23</v>
      </c>
      <c r="Q3425" t="s">
        <v>24</v>
      </c>
      <c r="R3425" t="s">
        <v>6497</v>
      </c>
      <c r="S3425">
        <v>5475</v>
      </c>
      <c r="T3425" s="25">
        <v>45140</v>
      </c>
      <c r="U3425" s="26">
        <v>5458.32</v>
      </c>
    </row>
    <row r="3426" spans="1:21" x14ac:dyDescent="0.25">
      <c r="A3426" t="s">
        <v>3268</v>
      </c>
      <c r="B3426" s="25">
        <v>44432</v>
      </c>
      <c r="C3426" s="25">
        <v>44433</v>
      </c>
      <c r="D3426" s="18">
        <v>60</v>
      </c>
      <c r="E3426" s="26">
        <v>36773.1</v>
      </c>
      <c r="F3426" s="19">
        <f t="shared" si="478"/>
        <v>44494</v>
      </c>
      <c r="G3426" s="25">
        <v>45140</v>
      </c>
      <c r="H3426" s="20">
        <f t="shared" si="479"/>
        <v>646</v>
      </c>
      <c r="I3426" s="21">
        <f t="shared" si="480"/>
        <v>23755422.599999998</v>
      </c>
      <c r="J3426" s="21">
        <f t="shared" si="481"/>
        <v>697</v>
      </c>
      <c r="K3426" s="22">
        <f t="shared" si="482"/>
        <v>36076.1</v>
      </c>
      <c r="L3426" s="21">
        <f t="shared" si="483"/>
        <v>708</v>
      </c>
      <c r="M3426" s="21">
        <f t="shared" si="484"/>
        <v>707</v>
      </c>
      <c r="N3426" s="21">
        <f t="shared" si="485"/>
        <v>26035354.800000001</v>
      </c>
      <c r="O3426" s="23">
        <f t="shared" si="486"/>
        <v>25998581.699999999</v>
      </c>
      <c r="P3426" t="s">
        <v>23</v>
      </c>
      <c r="Q3426" t="s">
        <v>24</v>
      </c>
      <c r="R3426" t="s">
        <v>6497</v>
      </c>
      <c r="S3426">
        <v>5475</v>
      </c>
      <c r="T3426" s="25">
        <v>45140</v>
      </c>
      <c r="U3426" s="26">
        <v>36773.1</v>
      </c>
    </row>
    <row r="3427" spans="1:21" x14ac:dyDescent="0.25">
      <c r="A3427" t="s">
        <v>3269</v>
      </c>
      <c r="B3427" s="25">
        <v>44432</v>
      </c>
      <c r="C3427" s="25">
        <v>44433</v>
      </c>
      <c r="D3427" s="18">
        <v>60</v>
      </c>
      <c r="E3427" s="26">
        <v>2309.84</v>
      </c>
      <c r="F3427" s="19">
        <f t="shared" si="478"/>
        <v>44494</v>
      </c>
      <c r="G3427" s="25">
        <v>45140</v>
      </c>
      <c r="H3427" s="20">
        <f t="shared" si="479"/>
        <v>646</v>
      </c>
      <c r="I3427" s="21">
        <f t="shared" si="480"/>
        <v>1492156.6400000001</v>
      </c>
      <c r="J3427" s="21">
        <f t="shared" si="481"/>
        <v>697</v>
      </c>
      <c r="K3427" s="22">
        <f t="shared" si="482"/>
        <v>1612.8400000000001</v>
      </c>
      <c r="L3427" s="21">
        <f t="shared" si="483"/>
        <v>708</v>
      </c>
      <c r="M3427" s="21">
        <f t="shared" si="484"/>
        <v>707</v>
      </c>
      <c r="N3427" s="21">
        <f t="shared" si="485"/>
        <v>1635366.7200000002</v>
      </c>
      <c r="O3427" s="23">
        <f t="shared" si="486"/>
        <v>1633056.8800000001</v>
      </c>
      <c r="P3427" t="s">
        <v>23</v>
      </c>
      <c r="Q3427" t="s">
        <v>24</v>
      </c>
      <c r="R3427" t="s">
        <v>6497</v>
      </c>
      <c r="S3427">
        <v>5475</v>
      </c>
      <c r="T3427" s="25">
        <v>45140</v>
      </c>
      <c r="U3427" s="26">
        <v>2309.84</v>
      </c>
    </row>
    <row r="3428" spans="1:21" x14ac:dyDescent="0.25">
      <c r="A3428" t="s">
        <v>3270</v>
      </c>
      <c r="B3428" s="25">
        <v>44434</v>
      </c>
      <c r="C3428" s="25">
        <v>44435</v>
      </c>
      <c r="D3428" s="18">
        <v>60</v>
      </c>
      <c r="E3428" s="26">
        <v>2117.2800000000002</v>
      </c>
      <c r="F3428" s="19">
        <f t="shared" si="478"/>
        <v>44496</v>
      </c>
      <c r="G3428" s="25">
        <v>45140</v>
      </c>
      <c r="H3428" s="20">
        <f t="shared" si="479"/>
        <v>644</v>
      </c>
      <c r="I3428" s="21">
        <f t="shared" si="480"/>
        <v>1363528.32</v>
      </c>
      <c r="J3428" s="21">
        <f t="shared" si="481"/>
        <v>695</v>
      </c>
      <c r="K3428" s="22">
        <f t="shared" si="482"/>
        <v>1422.2800000000002</v>
      </c>
      <c r="L3428" s="21">
        <f t="shared" si="483"/>
        <v>706</v>
      </c>
      <c r="M3428" s="21">
        <f t="shared" si="484"/>
        <v>705</v>
      </c>
      <c r="N3428" s="21">
        <f t="shared" si="485"/>
        <v>1494799.6800000002</v>
      </c>
      <c r="O3428" s="23">
        <f t="shared" si="486"/>
        <v>1492682.4000000001</v>
      </c>
      <c r="P3428" t="s">
        <v>23</v>
      </c>
      <c r="Q3428" t="s">
        <v>24</v>
      </c>
      <c r="R3428" t="s">
        <v>6497</v>
      </c>
      <c r="S3428">
        <v>5475</v>
      </c>
      <c r="T3428" s="25">
        <v>45140</v>
      </c>
      <c r="U3428" s="26">
        <v>2117.2800000000002</v>
      </c>
    </row>
    <row r="3429" spans="1:21" x14ac:dyDescent="0.25">
      <c r="A3429" t="s">
        <v>3271</v>
      </c>
      <c r="B3429" s="25">
        <v>44435</v>
      </c>
      <c r="C3429" s="25">
        <v>44438</v>
      </c>
      <c r="D3429" s="18">
        <v>60</v>
      </c>
      <c r="E3429" s="26">
        <v>3464.76</v>
      </c>
      <c r="F3429" s="19">
        <f t="shared" si="478"/>
        <v>44499</v>
      </c>
      <c r="G3429" s="25">
        <v>45140</v>
      </c>
      <c r="H3429" s="20">
        <f t="shared" si="479"/>
        <v>641</v>
      </c>
      <c r="I3429" s="21">
        <f t="shared" si="480"/>
        <v>2220911.16</v>
      </c>
      <c r="J3429" s="21">
        <f t="shared" si="481"/>
        <v>692</v>
      </c>
      <c r="K3429" s="22">
        <f t="shared" si="482"/>
        <v>2772.76</v>
      </c>
      <c r="L3429" s="21">
        <f t="shared" si="483"/>
        <v>705</v>
      </c>
      <c r="M3429" s="21">
        <f t="shared" si="484"/>
        <v>702</v>
      </c>
      <c r="N3429" s="21">
        <f t="shared" si="485"/>
        <v>2442655.8000000003</v>
      </c>
      <c r="O3429" s="23">
        <f t="shared" si="486"/>
        <v>2432261.52</v>
      </c>
      <c r="P3429" t="s">
        <v>23</v>
      </c>
      <c r="Q3429" t="s">
        <v>24</v>
      </c>
      <c r="R3429" t="s">
        <v>6497</v>
      </c>
      <c r="S3429">
        <v>5475</v>
      </c>
      <c r="T3429" s="25">
        <v>45140</v>
      </c>
      <c r="U3429" s="26">
        <v>3464.76</v>
      </c>
    </row>
    <row r="3430" spans="1:21" x14ac:dyDescent="0.25">
      <c r="A3430" t="s">
        <v>3272</v>
      </c>
      <c r="B3430" s="25">
        <v>44435</v>
      </c>
      <c r="C3430" s="25">
        <v>44438</v>
      </c>
      <c r="D3430" s="18">
        <v>60</v>
      </c>
      <c r="E3430" s="26">
        <v>7354.62</v>
      </c>
      <c r="F3430" s="19">
        <f t="shared" si="478"/>
        <v>44499</v>
      </c>
      <c r="G3430" s="25">
        <v>45140</v>
      </c>
      <c r="H3430" s="20">
        <f t="shared" si="479"/>
        <v>641</v>
      </c>
      <c r="I3430" s="21">
        <f t="shared" si="480"/>
        <v>4714311.42</v>
      </c>
      <c r="J3430" s="21">
        <f t="shared" si="481"/>
        <v>692</v>
      </c>
      <c r="K3430" s="22">
        <f t="shared" si="482"/>
        <v>6662.62</v>
      </c>
      <c r="L3430" s="21">
        <f t="shared" si="483"/>
        <v>705</v>
      </c>
      <c r="M3430" s="21">
        <f t="shared" si="484"/>
        <v>702</v>
      </c>
      <c r="N3430" s="21">
        <f t="shared" si="485"/>
        <v>5185007.0999999996</v>
      </c>
      <c r="O3430" s="23">
        <f t="shared" si="486"/>
        <v>5162943.24</v>
      </c>
      <c r="P3430" t="s">
        <v>23</v>
      </c>
      <c r="Q3430" t="s">
        <v>24</v>
      </c>
      <c r="R3430" t="s">
        <v>6497</v>
      </c>
      <c r="S3430">
        <v>5475</v>
      </c>
      <c r="T3430" s="25">
        <v>45140</v>
      </c>
      <c r="U3430" s="26">
        <v>7354.62</v>
      </c>
    </row>
    <row r="3431" spans="1:21" x14ac:dyDescent="0.25">
      <c r="A3431" t="s">
        <v>3273</v>
      </c>
      <c r="B3431" s="25">
        <v>44435</v>
      </c>
      <c r="C3431" s="25">
        <v>44438</v>
      </c>
      <c r="D3431" s="18">
        <v>60</v>
      </c>
      <c r="E3431" s="26">
        <v>2309.84</v>
      </c>
      <c r="F3431" s="19">
        <f t="shared" si="478"/>
        <v>44499</v>
      </c>
      <c r="G3431" s="25">
        <v>45140</v>
      </c>
      <c r="H3431" s="20">
        <f t="shared" si="479"/>
        <v>641</v>
      </c>
      <c r="I3431" s="21">
        <f t="shared" si="480"/>
        <v>1480607.4400000002</v>
      </c>
      <c r="J3431" s="21">
        <f t="shared" si="481"/>
        <v>692</v>
      </c>
      <c r="K3431" s="22">
        <f t="shared" si="482"/>
        <v>1617.8400000000001</v>
      </c>
      <c r="L3431" s="21">
        <f t="shared" si="483"/>
        <v>705</v>
      </c>
      <c r="M3431" s="21">
        <f t="shared" si="484"/>
        <v>702</v>
      </c>
      <c r="N3431" s="21">
        <f t="shared" si="485"/>
        <v>1628437.2000000002</v>
      </c>
      <c r="O3431" s="23">
        <f t="shared" si="486"/>
        <v>1621507.6800000002</v>
      </c>
      <c r="P3431" t="s">
        <v>23</v>
      </c>
      <c r="Q3431" t="s">
        <v>24</v>
      </c>
      <c r="R3431" t="s">
        <v>6497</v>
      </c>
      <c r="S3431">
        <v>5475</v>
      </c>
      <c r="T3431" s="25">
        <v>45140</v>
      </c>
      <c r="U3431" s="26">
        <v>2309.84</v>
      </c>
    </row>
    <row r="3432" spans="1:21" x14ac:dyDescent="0.25">
      <c r="A3432" t="s">
        <v>3274</v>
      </c>
      <c r="B3432" s="25">
        <v>44435</v>
      </c>
      <c r="C3432" s="25">
        <v>44438</v>
      </c>
      <c r="D3432" s="18">
        <v>60</v>
      </c>
      <c r="E3432" s="26">
        <v>3692.76</v>
      </c>
      <c r="F3432" s="19">
        <f t="shared" si="478"/>
        <v>44499</v>
      </c>
      <c r="G3432" s="25">
        <v>45140</v>
      </c>
      <c r="H3432" s="20">
        <f t="shared" si="479"/>
        <v>641</v>
      </c>
      <c r="I3432" s="21">
        <f t="shared" si="480"/>
        <v>2367059.16</v>
      </c>
      <c r="J3432" s="21">
        <f t="shared" si="481"/>
        <v>692</v>
      </c>
      <c r="K3432" s="22">
        <f t="shared" si="482"/>
        <v>3000.76</v>
      </c>
      <c r="L3432" s="21">
        <f t="shared" si="483"/>
        <v>705</v>
      </c>
      <c r="M3432" s="21">
        <f t="shared" si="484"/>
        <v>702</v>
      </c>
      <c r="N3432" s="21">
        <f t="shared" si="485"/>
        <v>2603395.8000000003</v>
      </c>
      <c r="O3432" s="23">
        <f t="shared" si="486"/>
        <v>2592317.52</v>
      </c>
      <c r="P3432" t="s">
        <v>23</v>
      </c>
      <c r="Q3432" t="s">
        <v>24</v>
      </c>
      <c r="R3432" t="s">
        <v>6497</v>
      </c>
      <c r="S3432">
        <v>5475</v>
      </c>
      <c r="T3432" s="25">
        <v>45140</v>
      </c>
      <c r="U3432" s="26">
        <v>3692.76</v>
      </c>
    </row>
    <row r="3433" spans="1:21" x14ac:dyDescent="0.25">
      <c r="A3433" t="s">
        <v>3275</v>
      </c>
      <c r="B3433" s="25">
        <v>44435</v>
      </c>
      <c r="C3433" s="25">
        <v>44438</v>
      </c>
      <c r="D3433" s="18">
        <v>60</v>
      </c>
      <c r="E3433">
        <v>45</v>
      </c>
      <c r="F3433" s="19">
        <f t="shared" si="478"/>
        <v>44499</v>
      </c>
      <c r="G3433" s="25">
        <v>45140</v>
      </c>
      <c r="H3433" s="20">
        <f t="shared" si="479"/>
        <v>641</v>
      </c>
      <c r="I3433" s="21">
        <f t="shared" si="480"/>
        <v>28845</v>
      </c>
      <c r="J3433" s="21">
        <f t="shared" si="481"/>
        <v>692</v>
      </c>
      <c r="K3433" s="22">
        <f t="shared" si="482"/>
        <v>-647</v>
      </c>
      <c r="L3433" s="21">
        <f t="shared" si="483"/>
        <v>705</v>
      </c>
      <c r="M3433" s="21">
        <f t="shared" si="484"/>
        <v>702</v>
      </c>
      <c r="N3433" s="21">
        <f t="shared" si="485"/>
        <v>31725</v>
      </c>
      <c r="O3433" s="23">
        <f t="shared" si="486"/>
        <v>31590</v>
      </c>
      <c r="P3433" t="s">
        <v>23</v>
      </c>
      <c r="Q3433" t="s">
        <v>24</v>
      </c>
      <c r="R3433" t="s">
        <v>6497</v>
      </c>
      <c r="S3433">
        <v>5475</v>
      </c>
      <c r="T3433" s="25">
        <v>45140</v>
      </c>
      <c r="U3433">
        <v>45</v>
      </c>
    </row>
    <row r="3434" spans="1:21" x14ac:dyDescent="0.25">
      <c r="A3434" t="s">
        <v>3276</v>
      </c>
      <c r="B3434" s="25">
        <v>44439</v>
      </c>
      <c r="C3434" s="25">
        <v>44439</v>
      </c>
      <c r="D3434" s="18">
        <v>60</v>
      </c>
      <c r="E3434" s="26">
        <v>31768</v>
      </c>
      <c r="F3434" s="19">
        <f t="shared" si="478"/>
        <v>44500</v>
      </c>
      <c r="G3434" s="25">
        <v>45140</v>
      </c>
      <c r="H3434" s="20">
        <f t="shared" si="479"/>
        <v>640</v>
      </c>
      <c r="I3434" s="21">
        <f t="shared" si="480"/>
        <v>20331520</v>
      </c>
      <c r="J3434" s="21">
        <f t="shared" si="481"/>
        <v>692</v>
      </c>
      <c r="K3434" s="22">
        <f t="shared" si="482"/>
        <v>31076</v>
      </c>
      <c r="L3434" s="21">
        <f t="shared" si="483"/>
        <v>701</v>
      </c>
      <c r="M3434" s="21">
        <f t="shared" si="484"/>
        <v>701</v>
      </c>
      <c r="N3434" s="21">
        <f t="shared" si="485"/>
        <v>22269368</v>
      </c>
      <c r="O3434" s="23">
        <f t="shared" si="486"/>
        <v>22269368</v>
      </c>
      <c r="P3434" t="s">
        <v>23</v>
      </c>
      <c r="Q3434" t="s">
        <v>24</v>
      </c>
      <c r="R3434" t="s">
        <v>6497</v>
      </c>
      <c r="S3434">
        <v>5475</v>
      </c>
      <c r="T3434" s="25">
        <v>45140</v>
      </c>
      <c r="U3434" s="26">
        <v>31768</v>
      </c>
    </row>
    <row r="3435" spans="1:21" x14ac:dyDescent="0.25">
      <c r="A3435" t="s">
        <v>3277</v>
      </c>
      <c r="B3435" s="25">
        <v>44439</v>
      </c>
      <c r="C3435" s="25">
        <v>44439</v>
      </c>
      <c r="D3435" s="18">
        <v>60</v>
      </c>
      <c r="E3435" s="26">
        <v>15884</v>
      </c>
      <c r="F3435" s="19">
        <f t="shared" si="478"/>
        <v>44500</v>
      </c>
      <c r="G3435" s="25">
        <v>45140</v>
      </c>
      <c r="H3435" s="20">
        <f t="shared" si="479"/>
        <v>640</v>
      </c>
      <c r="I3435" s="21">
        <f t="shared" si="480"/>
        <v>10165760</v>
      </c>
      <c r="J3435" s="21">
        <f t="shared" si="481"/>
        <v>692</v>
      </c>
      <c r="K3435" s="22">
        <f t="shared" si="482"/>
        <v>15192</v>
      </c>
      <c r="L3435" s="21">
        <f t="shared" si="483"/>
        <v>701</v>
      </c>
      <c r="M3435" s="21">
        <f t="shared" si="484"/>
        <v>701</v>
      </c>
      <c r="N3435" s="21">
        <f t="shared" si="485"/>
        <v>11134684</v>
      </c>
      <c r="O3435" s="23">
        <f t="shared" si="486"/>
        <v>11134684</v>
      </c>
      <c r="P3435" t="s">
        <v>23</v>
      </c>
      <c r="Q3435" t="s">
        <v>24</v>
      </c>
      <c r="R3435" t="s">
        <v>6497</v>
      </c>
      <c r="S3435">
        <v>5475</v>
      </c>
      <c r="T3435" s="25">
        <v>45140</v>
      </c>
      <c r="U3435" s="26">
        <v>15884</v>
      </c>
    </row>
    <row r="3436" spans="1:21" x14ac:dyDescent="0.25">
      <c r="A3436" t="s">
        <v>3278</v>
      </c>
      <c r="B3436" s="25">
        <v>44439</v>
      </c>
      <c r="C3436" s="25">
        <v>44439</v>
      </c>
      <c r="D3436" s="18">
        <v>60</v>
      </c>
      <c r="E3436" s="26">
        <v>22500</v>
      </c>
      <c r="F3436" s="19">
        <f t="shared" si="478"/>
        <v>44500</v>
      </c>
      <c r="G3436" s="25">
        <v>45140</v>
      </c>
      <c r="H3436" s="20">
        <f t="shared" si="479"/>
        <v>640</v>
      </c>
      <c r="I3436" s="21">
        <f t="shared" si="480"/>
        <v>14400000</v>
      </c>
      <c r="J3436" s="21">
        <f t="shared" si="481"/>
        <v>692</v>
      </c>
      <c r="K3436" s="22">
        <f t="shared" si="482"/>
        <v>21808</v>
      </c>
      <c r="L3436" s="21">
        <f t="shared" si="483"/>
        <v>701</v>
      </c>
      <c r="M3436" s="21">
        <f t="shared" si="484"/>
        <v>701</v>
      </c>
      <c r="N3436" s="21">
        <f t="shared" si="485"/>
        <v>15772500</v>
      </c>
      <c r="O3436" s="23">
        <f t="shared" si="486"/>
        <v>15772500</v>
      </c>
      <c r="P3436" t="s">
        <v>23</v>
      </c>
      <c r="Q3436" t="s">
        <v>24</v>
      </c>
      <c r="R3436" t="s">
        <v>6497</v>
      </c>
      <c r="S3436">
        <v>5475</v>
      </c>
      <c r="T3436" s="25">
        <v>45140</v>
      </c>
      <c r="U3436" s="26">
        <v>22500</v>
      </c>
    </row>
    <row r="3437" spans="1:21" x14ac:dyDescent="0.25">
      <c r="A3437" t="s">
        <v>3279</v>
      </c>
      <c r="B3437" s="25">
        <v>44439</v>
      </c>
      <c r="C3437" s="25">
        <v>44439</v>
      </c>
      <c r="D3437" s="18">
        <v>60</v>
      </c>
      <c r="E3437" s="26">
        <v>16494.89</v>
      </c>
      <c r="F3437" s="19">
        <f t="shared" si="478"/>
        <v>44500</v>
      </c>
      <c r="G3437" s="25">
        <v>45140</v>
      </c>
      <c r="H3437" s="20">
        <f t="shared" si="479"/>
        <v>640</v>
      </c>
      <c r="I3437" s="21">
        <f t="shared" si="480"/>
        <v>10556729.6</v>
      </c>
      <c r="J3437" s="21">
        <f t="shared" si="481"/>
        <v>692</v>
      </c>
      <c r="K3437" s="22">
        <f t="shared" si="482"/>
        <v>15802.89</v>
      </c>
      <c r="L3437" s="21">
        <f t="shared" si="483"/>
        <v>701</v>
      </c>
      <c r="M3437" s="21">
        <f t="shared" si="484"/>
        <v>701</v>
      </c>
      <c r="N3437" s="21">
        <f t="shared" si="485"/>
        <v>11562917.889999999</v>
      </c>
      <c r="O3437" s="23">
        <f t="shared" si="486"/>
        <v>11562917.889999999</v>
      </c>
      <c r="P3437" t="s">
        <v>23</v>
      </c>
      <c r="Q3437" t="s">
        <v>24</v>
      </c>
      <c r="R3437" t="s">
        <v>6497</v>
      </c>
      <c r="S3437">
        <v>5475</v>
      </c>
      <c r="T3437" s="25">
        <v>45140</v>
      </c>
      <c r="U3437" s="26">
        <v>16494.89</v>
      </c>
    </row>
    <row r="3438" spans="1:21" x14ac:dyDescent="0.25">
      <c r="A3438" t="s">
        <v>3280</v>
      </c>
      <c r="B3438" s="25">
        <v>44440</v>
      </c>
      <c r="C3438" s="25">
        <v>44441</v>
      </c>
      <c r="D3438" s="18">
        <v>60</v>
      </c>
      <c r="E3438" s="26">
        <v>10916.64</v>
      </c>
      <c r="F3438" s="19">
        <f t="shared" si="478"/>
        <v>44502</v>
      </c>
      <c r="G3438" s="25">
        <v>45140</v>
      </c>
      <c r="H3438" s="20">
        <f t="shared" si="479"/>
        <v>638</v>
      </c>
      <c r="I3438" s="21">
        <f t="shared" si="480"/>
        <v>6964816.3199999994</v>
      </c>
      <c r="J3438" s="21">
        <f t="shared" si="481"/>
        <v>690</v>
      </c>
      <c r="K3438" s="22">
        <f t="shared" si="482"/>
        <v>10226.64</v>
      </c>
      <c r="L3438" s="21">
        <f t="shared" si="483"/>
        <v>700</v>
      </c>
      <c r="M3438" s="21">
        <f t="shared" si="484"/>
        <v>699</v>
      </c>
      <c r="N3438" s="21">
        <f t="shared" si="485"/>
        <v>7641648</v>
      </c>
      <c r="O3438" s="23">
        <f t="shared" si="486"/>
        <v>7630731.3599999994</v>
      </c>
      <c r="P3438" t="s">
        <v>23</v>
      </c>
      <c r="Q3438" t="s">
        <v>24</v>
      </c>
      <c r="R3438" t="s">
        <v>6497</v>
      </c>
      <c r="S3438">
        <v>5475</v>
      </c>
      <c r="T3438" s="25">
        <v>45140</v>
      </c>
      <c r="U3438" s="26">
        <v>10916.64</v>
      </c>
    </row>
    <row r="3439" spans="1:21" x14ac:dyDescent="0.25">
      <c r="A3439" t="s">
        <v>3281</v>
      </c>
      <c r="B3439" s="25">
        <v>44441</v>
      </c>
      <c r="C3439" s="25">
        <v>44442</v>
      </c>
      <c r="D3439" s="18">
        <v>60</v>
      </c>
      <c r="E3439">
        <v>705.76</v>
      </c>
      <c r="F3439" s="19">
        <f t="shared" si="478"/>
        <v>44503</v>
      </c>
      <c r="G3439" s="25">
        <v>45140</v>
      </c>
      <c r="H3439" s="20">
        <f t="shared" si="479"/>
        <v>637</v>
      </c>
      <c r="I3439" s="21">
        <f t="shared" si="480"/>
        <v>449569.12</v>
      </c>
      <c r="J3439" s="21">
        <f t="shared" si="481"/>
        <v>689</v>
      </c>
      <c r="K3439" s="22">
        <f t="shared" si="482"/>
        <v>16.759999999999991</v>
      </c>
      <c r="L3439" s="21">
        <f t="shared" si="483"/>
        <v>699</v>
      </c>
      <c r="M3439" s="21">
        <f t="shared" si="484"/>
        <v>698</v>
      </c>
      <c r="N3439" s="21">
        <f t="shared" si="485"/>
        <v>493326.24</v>
      </c>
      <c r="O3439" s="23">
        <f t="shared" si="486"/>
        <v>492620.48</v>
      </c>
      <c r="P3439" t="s">
        <v>23</v>
      </c>
      <c r="Q3439" t="s">
        <v>24</v>
      </c>
      <c r="R3439" t="s">
        <v>6497</v>
      </c>
      <c r="S3439">
        <v>5475</v>
      </c>
      <c r="T3439" s="25">
        <v>45140</v>
      </c>
      <c r="U3439">
        <v>705.76</v>
      </c>
    </row>
    <row r="3440" spans="1:21" x14ac:dyDescent="0.25">
      <c r="A3440" t="s">
        <v>3282</v>
      </c>
      <c r="B3440" s="25">
        <v>44441</v>
      </c>
      <c r="C3440" s="25">
        <v>44442</v>
      </c>
      <c r="D3440" s="18">
        <v>60</v>
      </c>
      <c r="E3440" s="26">
        <v>2442.13</v>
      </c>
      <c r="F3440" s="19">
        <f t="shared" si="478"/>
        <v>44503</v>
      </c>
      <c r="G3440" s="25">
        <v>45140</v>
      </c>
      <c r="H3440" s="20">
        <f t="shared" si="479"/>
        <v>637</v>
      </c>
      <c r="I3440" s="21">
        <f t="shared" si="480"/>
        <v>1555636.81</v>
      </c>
      <c r="J3440" s="21">
        <f t="shared" si="481"/>
        <v>689</v>
      </c>
      <c r="K3440" s="22">
        <f t="shared" si="482"/>
        <v>1753.13</v>
      </c>
      <c r="L3440" s="21">
        <f t="shared" si="483"/>
        <v>699</v>
      </c>
      <c r="M3440" s="21">
        <f t="shared" si="484"/>
        <v>698</v>
      </c>
      <c r="N3440" s="21">
        <f t="shared" si="485"/>
        <v>1707048.87</v>
      </c>
      <c r="O3440" s="23">
        <f t="shared" si="486"/>
        <v>1704606.74</v>
      </c>
      <c r="P3440" t="s">
        <v>23</v>
      </c>
      <c r="Q3440" t="s">
        <v>24</v>
      </c>
      <c r="R3440" t="s">
        <v>6497</v>
      </c>
      <c r="S3440">
        <v>5475</v>
      </c>
      <c r="T3440" s="25">
        <v>45140</v>
      </c>
      <c r="U3440" s="26">
        <v>2442.13</v>
      </c>
    </row>
    <row r="3441" spans="1:21" x14ac:dyDescent="0.25">
      <c r="A3441" t="s">
        <v>3283</v>
      </c>
      <c r="B3441" s="25">
        <v>44442</v>
      </c>
      <c r="C3441" s="25">
        <v>44444</v>
      </c>
      <c r="D3441" s="18">
        <v>60</v>
      </c>
      <c r="E3441" s="26">
        <v>12566.1</v>
      </c>
      <c r="F3441" s="19">
        <f t="shared" si="478"/>
        <v>44505</v>
      </c>
      <c r="G3441" s="25">
        <v>45140</v>
      </c>
      <c r="H3441" s="20">
        <f t="shared" si="479"/>
        <v>635</v>
      </c>
      <c r="I3441" s="21">
        <f t="shared" si="480"/>
        <v>7979473.5</v>
      </c>
      <c r="J3441" s="21">
        <f t="shared" si="481"/>
        <v>687</v>
      </c>
      <c r="K3441" s="22">
        <f t="shared" si="482"/>
        <v>11879.1</v>
      </c>
      <c r="L3441" s="21">
        <f t="shared" si="483"/>
        <v>698</v>
      </c>
      <c r="M3441" s="21">
        <f t="shared" si="484"/>
        <v>696</v>
      </c>
      <c r="N3441" s="21">
        <f t="shared" si="485"/>
        <v>8771137.8000000007</v>
      </c>
      <c r="O3441" s="23">
        <f t="shared" si="486"/>
        <v>8746005.5999999996</v>
      </c>
      <c r="P3441" t="s">
        <v>23</v>
      </c>
      <c r="Q3441" t="s">
        <v>24</v>
      </c>
      <c r="R3441" t="s">
        <v>6497</v>
      </c>
      <c r="S3441">
        <v>5475</v>
      </c>
      <c r="T3441" s="25">
        <v>45140</v>
      </c>
      <c r="U3441" s="26">
        <v>12566.1</v>
      </c>
    </row>
    <row r="3442" spans="1:21" x14ac:dyDescent="0.25">
      <c r="A3442" t="s">
        <v>3284</v>
      </c>
      <c r="B3442" s="25">
        <v>44442</v>
      </c>
      <c r="C3442" s="25">
        <v>44444</v>
      </c>
      <c r="D3442" s="18">
        <v>60</v>
      </c>
      <c r="E3442">
        <v>312</v>
      </c>
      <c r="F3442" s="19">
        <f t="shared" si="478"/>
        <v>44505</v>
      </c>
      <c r="G3442" s="25">
        <v>45140</v>
      </c>
      <c r="H3442" s="20">
        <f t="shared" si="479"/>
        <v>635</v>
      </c>
      <c r="I3442" s="21">
        <f t="shared" si="480"/>
        <v>198120</v>
      </c>
      <c r="J3442" s="21">
        <f t="shared" si="481"/>
        <v>687</v>
      </c>
      <c r="K3442" s="22">
        <f t="shared" si="482"/>
        <v>-375</v>
      </c>
      <c r="L3442" s="21">
        <f t="shared" si="483"/>
        <v>698</v>
      </c>
      <c r="M3442" s="21">
        <f t="shared" si="484"/>
        <v>696</v>
      </c>
      <c r="N3442" s="21">
        <f t="shared" si="485"/>
        <v>217776</v>
      </c>
      <c r="O3442" s="23">
        <f t="shared" si="486"/>
        <v>217152</v>
      </c>
      <c r="P3442" t="s">
        <v>23</v>
      </c>
      <c r="Q3442" t="s">
        <v>24</v>
      </c>
      <c r="R3442" t="s">
        <v>6497</v>
      </c>
      <c r="S3442">
        <v>5475</v>
      </c>
      <c r="T3442" s="25">
        <v>45140</v>
      </c>
      <c r="U3442">
        <v>312</v>
      </c>
    </row>
    <row r="3443" spans="1:21" x14ac:dyDescent="0.25">
      <c r="A3443" t="s">
        <v>3285</v>
      </c>
      <c r="B3443" s="25">
        <v>44442</v>
      </c>
      <c r="C3443" s="25">
        <v>44444</v>
      </c>
      <c r="D3443" s="18">
        <v>60</v>
      </c>
      <c r="E3443">
        <v>7.2</v>
      </c>
      <c r="F3443" s="19">
        <f t="shared" si="478"/>
        <v>44505</v>
      </c>
      <c r="G3443" s="25">
        <v>45140</v>
      </c>
      <c r="H3443" s="20">
        <f t="shared" si="479"/>
        <v>635</v>
      </c>
      <c r="I3443" s="21">
        <f t="shared" si="480"/>
        <v>4572</v>
      </c>
      <c r="J3443" s="21">
        <f t="shared" si="481"/>
        <v>687</v>
      </c>
      <c r="K3443" s="22">
        <f t="shared" si="482"/>
        <v>-679.8</v>
      </c>
      <c r="L3443" s="21">
        <f t="shared" si="483"/>
        <v>698</v>
      </c>
      <c r="M3443" s="21">
        <f t="shared" si="484"/>
        <v>696</v>
      </c>
      <c r="N3443" s="21">
        <f t="shared" si="485"/>
        <v>5025.6000000000004</v>
      </c>
      <c r="O3443" s="23">
        <f t="shared" si="486"/>
        <v>5011.2</v>
      </c>
      <c r="P3443" t="s">
        <v>23</v>
      </c>
      <c r="Q3443" t="s">
        <v>24</v>
      </c>
      <c r="R3443" t="s">
        <v>6497</v>
      </c>
      <c r="S3443">
        <v>5475</v>
      </c>
      <c r="T3443" s="25">
        <v>45140</v>
      </c>
      <c r="U3443">
        <v>7.2</v>
      </c>
    </row>
    <row r="3444" spans="1:21" x14ac:dyDescent="0.25">
      <c r="A3444" t="s">
        <v>3286</v>
      </c>
      <c r="B3444" s="25">
        <v>44445</v>
      </c>
      <c r="C3444" s="25">
        <v>44448</v>
      </c>
      <c r="D3444" s="18">
        <v>60</v>
      </c>
      <c r="E3444" s="26">
        <v>4884.26</v>
      </c>
      <c r="F3444" s="19">
        <f t="shared" si="478"/>
        <v>44509</v>
      </c>
      <c r="G3444" s="25">
        <v>45140</v>
      </c>
      <c r="H3444" s="20">
        <f t="shared" si="479"/>
        <v>631</v>
      </c>
      <c r="I3444" s="21">
        <f t="shared" si="480"/>
        <v>3081968.06</v>
      </c>
      <c r="J3444" s="21">
        <f t="shared" si="481"/>
        <v>683</v>
      </c>
      <c r="K3444" s="22">
        <f t="shared" si="482"/>
        <v>4201.26</v>
      </c>
      <c r="L3444" s="21">
        <f t="shared" si="483"/>
        <v>695</v>
      </c>
      <c r="M3444" s="21">
        <f t="shared" si="484"/>
        <v>692</v>
      </c>
      <c r="N3444" s="21">
        <f t="shared" si="485"/>
        <v>3394560.7</v>
      </c>
      <c r="O3444" s="23">
        <f t="shared" si="486"/>
        <v>3379907.92</v>
      </c>
      <c r="P3444" t="s">
        <v>23</v>
      </c>
      <c r="Q3444" t="s">
        <v>24</v>
      </c>
      <c r="R3444" t="s">
        <v>6497</v>
      </c>
      <c r="S3444">
        <v>5475</v>
      </c>
      <c r="T3444" s="25">
        <v>45140</v>
      </c>
      <c r="U3444" s="26">
        <v>4884.26</v>
      </c>
    </row>
    <row r="3445" spans="1:21" x14ac:dyDescent="0.25">
      <c r="A3445" t="s">
        <v>3287</v>
      </c>
      <c r="B3445" s="25">
        <v>44446</v>
      </c>
      <c r="C3445" s="25">
        <v>44448</v>
      </c>
      <c r="D3445" s="18">
        <v>60</v>
      </c>
      <c r="E3445" s="26">
        <v>2442.13</v>
      </c>
      <c r="F3445" s="19">
        <f t="shared" si="478"/>
        <v>44509</v>
      </c>
      <c r="G3445" s="25">
        <v>45140</v>
      </c>
      <c r="H3445" s="20">
        <f t="shared" si="479"/>
        <v>631</v>
      </c>
      <c r="I3445" s="21">
        <f t="shared" si="480"/>
        <v>1540984.03</v>
      </c>
      <c r="J3445" s="21">
        <f t="shared" si="481"/>
        <v>683</v>
      </c>
      <c r="K3445" s="22">
        <f t="shared" si="482"/>
        <v>1759.13</v>
      </c>
      <c r="L3445" s="21">
        <f t="shared" si="483"/>
        <v>694</v>
      </c>
      <c r="M3445" s="21">
        <f t="shared" si="484"/>
        <v>692</v>
      </c>
      <c r="N3445" s="21">
        <f t="shared" si="485"/>
        <v>1694838.22</v>
      </c>
      <c r="O3445" s="23">
        <f t="shared" si="486"/>
        <v>1689953.96</v>
      </c>
      <c r="P3445" t="s">
        <v>23</v>
      </c>
      <c r="Q3445" t="s">
        <v>24</v>
      </c>
      <c r="R3445" t="s">
        <v>6497</v>
      </c>
      <c r="S3445">
        <v>5475</v>
      </c>
      <c r="T3445" s="25">
        <v>45140</v>
      </c>
      <c r="U3445" s="26">
        <v>2442.13</v>
      </c>
    </row>
    <row r="3446" spans="1:21" x14ac:dyDescent="0.25">
      <c r="A3446" t="s">
        <v>3288</v>
      </c>
      <c r="B3446" s="25">
        <v>44446</v>
      </c>
      <c r="C3446" s="25">
        <v>44448</v>
      </c>
      <c r="D3446" s="18">
        <v>60</v>
      </c>
      <c r="E3446" s="26">
        <v>1603.96</v>
      </c>
      <c r="F3446" s="19">
        <f t="shared" si="478"/>
        <v>44509</v>
      </c>
      <c r="G3446" s="25">
        <v>45140</v>
      </c>
      <c r="H3446" s="20">
        <f t="shared" si="479"/>
        <v>631</v>
      </c>
      <c r="I3446" s="21">
        <f t="shared" si="480"/>
        <v>1012098.76</v>
      </c>
      <c r="J3446" s="21">
        <f t="shared" si="481"/>
        <v>683</v>
      </c>
      <c r="K3446" s="22">
        <f t="shared" si="482"/>
        <v>920.96</v>
      </c>
      <c r="L3446" s="21">
        <f t="shared" si="483"/>
        <v>694</v>
      </c>
      <c r="M3446" s="21">
        <f t="shared" si="484"/>
        <v>692</v>
      </c>
      <c r="N3446" s="21">
        <f t="shared" si="485"/>
        <v>1113148.24</v>
      </c>
      <c r="O3446" s="23">
        <f t="shared" si="486"/>
        <v>1109940.32</v>
      </c>
      <c r="P3446" t="s">
        <v>23</v>
      </c>
      <c r="Q3446" t="s">
        <v>24</v>
      </c>
      <c r="R3446" t="s">
        <v>6497</v>
      </c>
      <c r="S3446">
        <v>5475</v>
      </c>
      <c r="T3446" s="25">
        <v>45140</v>
      </c>
      <c r="U3446" s="26">
        <v>1603.96</v>
      </c>
    </row>
    <row r="3447" spans="1:21" x14ac:dyDescent="0.25">
      <c r="A3447" t="s">
        <v>3289</v>
      </c>
      <c r="B3447" s="25">
        <v>44448</v>
      </c>
      <c r="C3447" s="25">
        <v>44449</v>
      </c>
      <c r="D3447" s="18">
        <v>60</v>
      </c>
      <c r="E3447">
        <v>13.26</v>
      </c>
      <c r="F3447" s="19">
        <f t="shared" si="478"/>
        <v>44510</v>
      </c>
      <c r="G3447" s="25">
        <v>45140</v>
      </c>
      <c r="H3447" s="20">
        <f t="shared" si="479"/>
        <v>630</v>
      </c>
      <c r="I3447" s="21">
        <f t="shared" si="480"/>
        <v>8353.7999999999993</v>
      </c>
      <c r="J3447" s="21">
        <f t="shared" si="481"/>
        <v>682</v>
      </c>
      <c r="K3447" s="22">
        <f t="shared" si="482"/>
        <v>-668.74</v>
      </c>
      <c r="L3447" s="21">
        <f t="shared" si="483"/>
        <v>692</v>
      </c>
      <c r="M3447" s="21">
        <f t="shared" si="484"/>
        <v>691</v>
      </c>
      <c r="N3447" s="21">
        <f t="shared" si="485"/>
        <v>9175.92</v>
      </c>
      <c r="O3447" s="23">
        <f t="shared" si="486"/>
        <v>9162.66</v>
      </c>
      <c r="P3447" t="s">
        <v>23</v>
      </c>
      <c r="Q3447" t="s">
        <v>24</v>
      </c>
      <c r="R3447" t="s">
        <v>6497</v>
      </c>
      <c r="S3447">
        <v>5475</v>
      </c>
      <c r="T3447" s="25">
        <v>45140</v>
      </c>
      <c r="U3447">
        <v>13.26</v>
      </c>
    </row>
    <row r="3448" spans="1:21" x14ac:dyDescent="0.25">
      <c r="A3448" t="s">
        <v>3290</v>
      </c>
      <c r="B3448" s="25">
        <v>44448</v>
      </c>
      <c r="C3448" s="25">
        <v>44449</v>
      </c>
      <c r="D3448" s="18">
        <v>60</v>
      </c>
      <c r="E3448">
        <v>32.75</v>
      </c>
      <c r="F3448" s="19">
        <f t="shared" si="478"/>
        <v>44510</v>
      </c>
      <c r="G3448" s="25">
        <v>45140</v>
      </c>
      <c r="H3448" s="20">
        <f t="shared" si="479"/>
        <v>630</v>
      </c>
      <c r="I3448" s="21">
        <f t="shared" si="480"/>
        <v>20632.5</v>
      </c>
      <c r="J3448" s="21">
        <f t="shared" si="481"/>
        <v>682</v>
      </c>
      <c r="K3448" s="22">
        <f t="shared" si="482"/>
        <v>-649.25</v>
      </c>
      <c r="L3448" s="21">
        <f t="shared" si="483"/>
        <v>692</v>
      </c>
      <c r="M3448" s="21">
        <f t="shared" si="484"/>
        <v>691</v>
      </c>
      <c r="N3448" s="21">
        <f t="shared" si="485"/>
        <v>22663</v>
      </c>
      <c r="O3448" s="23">
        <f t="shared" si="486"/>
        <v>22630.25</v>
      </c>
      <c r="P3448" t="s">
        <v>23</v>
      </c>
      <c r="Q3448" t="s">
        <v>24</v>
      </c>
      <c r="R3448" t="s">
        <v>6497</v>
      </c>
      <c r="S3448">
        <v>5475</v>
      </c>
      <c r="T3448" s="25">
        <v>45140</v>
      </c>
      <c r="U3448">
        <v>32.75</v>
      </c>
    </row>
    <row r="3449" spans="1:21" x14ac:dyDescent="0.25">
      <c r="A3449" t="s">
        <v>3291</v>
      </c>
      <c r="B3449" s="25">
        <v>44449</v>
      </c>
      <c r="C3449" s="25">
        <v>44452</v>
      </c>
      <c r="D3449" s="18">
        <v>60</v>
      </c>
      <c r="E3449" s="26">
        <v>3465.6</v>
      </c>
      <c r="F3449" s="19">
        <f t="shared" si="478"/>
        <v>44513</v>
      </c>
      <c r="G3449" s="25">
        <v>45140</v>
      </c>
      <c r="H3449" s="20">
        <f t="shared" si="479"/>
        <v>627</v>
      </c>
      <c r="I3449" s="21">
        <f t="shared" si="480"/>
        <v>2172931.1999999997</v>
      </c>
      <c r="J3449" s="21">
        <f t="shared" si="481"/>
        <v>679</v>
      </c>
      <c r="K3449" s="22">
        <f t="shared" si="482"/>
        <v>2786.6</v>
      </c>
      <c r="L3449" s="21">
        <f t="shared" si="483"/>
        <v>691</v>
      </c>
      <c r="M3449" s="21">
        <f t="shared" si="484"/>
        <v>688</v>
      </c>
      <c r="N3449" s="21">
        <f t="shared" si="485"/>
        <v>2394729.6</v>
      </c>
      <c r="O3449" s="23">
        <f t="shared" si="486"/>
        <v>2384332.7999999998</v>
      </c>
      <c r="P3449" t="s">
        <v>23</v>
      </c>
      <c r="Q3449" t="s">
        <v>24</v>
      </c>
      <c r="R3449" t="s">
        <v>6497</v>
      </c>
      <c r="S3449">
        <v>5475</v>
      </c>
      <c r="T3449" s="25">
        <v>45140</v>
      </c>
      <c r="U3449" s="26">
        <v>3465.6</v>
      </c>
    </row>
    <row r="3450" spans="1:21" x14ac:dyDescent="0.25">
      <c r="A3450" t="s">
        <v>3292</v>
      </c>
      <c r="B3450" s="25">
        <v>44452</v>
      </c>
      <c r="C3450" s="25">
        <v>44453</v>
      </c>
      <c r="D3450" s="18">
        <v>60</v>
      </c>
      <c r="E3450" s="26">
        <v>143093.4</v>
      </c>
      <c r="F3450" s="19">
        <f t="shared" si="478"/>
        <v>44514</v>
      </c>
      <c r="G3450" s="25">
        <v>45140</v>
      </c>
      <c r="H3450" s="20">
        <f t="shared" si="479"/>
        <v>626</v>
      </c>
      <c r="I3450" s="21">
        <f t="shared" si="480"/>
        <v>89576468.399999991</v>
      </c>
      <c r="J3450" s="21">
        <f t="shared" si="481"/>
        <v>678</v>
      </c>
      <c r="K3450" s="22">
        <f t="shared" si="482"/>
        <v>142415.4</v>
      </c>
      <c r="L3450" s="21">
        <f t="shared" si="483"/>
        <v>688</v>
      </c>
      <c r="M3450" s="21">
        <f t="shared" si="484"/>
        <v>687</v>
      </c>
      <c r="N3450" s="21">
        <f t="shared" si="485"/>
        <v>98448259.200000003</v>
      </c>
      <c r="O3450" s="23">
        <f t="shared" si="486"/>
        <v>98305165.799999997</v>
      </c>
      <c r="P3450" t="s">
        <v>23</v>
      </c>
      <c r="Q3450" t="s">
        <v>24</v>
      </c>
      <c r="R3450" t="s">
        <v>6497</v>
      </c>
      <c r="S3450">
        <v>5475</v>
      </c>
      <c r="T3450" s="25">
        <v>45140</v>
      </c>
      <c r="U3450" s="26">
        <v>143093.4</v>
      </c>
    </row>
    <row r="3451" spans="1:21" x14ac:dyDescent="0.25">
      <c r="A3451" t="s">
        <v>3293</v>
      </c>
      <c r="B3451" s="25">
        <v>44455</v>
      </c>
      <c r="C3451" s="25">
        <v>44456</v>
      </c>
      <c r="D3451" s="18">
        <v>60</v>
      </c>
      <c r="E3451" s="26">
        <v>59228.54</v>
      </c>
      <c r="F3451" s="19">
        <f t="shared" si="478"/>
        <v>44517</v>
      </c>
      <c r="G3451" s="25">
        <v>45140</v>
      </c>
      <c r="H3451" s="20">
        <f t="shared" si="479"/>
        <v>623</v>
      </c>
      <c r="I3451" s="21">
        <f t="shared" si="480"/>
        <v>36899380.420000002</v>
      </c>
      <c r="J3451" s="21">
        <f t="shared" si="481"/>
        <v>675</v>
      </c>
      <c r="K3451" s="22">
        <f t="shared" si="482"/>
        <v>58553.54</v>
      </c>
      <c r="L3451" s="21">
        <f t="shared" si="483"/>
        <v>685</v>
      </c>
      <c r="M3451" s="21">
        <f t="shared" si="484"/>
        <v>684</v>
      </c>
      <c r="N3451" s="21">
        <f t="shared" si="485"/>
        <v>40571549.899999999</v>
      </c>
      <c r="O3451" s="23">
        <f t="shared" si="486"/>
        <v>40512321.359999999</v>
      </c>
      <c r="P3451" t="s">
        <v>23</v>
      </c>
      <c r="Q3451" t="s">
        <v>24</v>
      </c>
      <c r="R3451" t="s">
        <v>6497</v>
      </c>
      <c r="S3451">
        <v>5475</v>
      </c>
      <c r="T3451" s="25">
        <v>45140</v>
      </c>
      <c r="U3451" s="26">
        <v>59228.54</v>
      </c>
    </row>
    <row r="3452" spans="1:21" x14ac:dyDescent="0.25">
      <c r="A3452" t="s">
        <v>3294</v>
      </c>
      <c r="B3452" s="25">
        <v>44455</v>
      </c>
      <c r="C3452" s="25">
        <v>44456</v>
      </c>
      <c r="D3452" s="18">
        <v>60</v>
      </c>
      <c r="E3452" s="26">
        <v>2442.13</v>
      </c>
      <c r="F3452" s="19">
        <f t="shared" si="478"/>
        <v>44517</v>
      </c>
      <c r="G3452" s="25">
        <v>45140</v>
      </c>
      <c r="H3452" s="20">
        <f t="shared" si="479"/>
        <v>623</v>
      </c>
      <c r="I3452" s="21">
        <f t="shared" si="480"/>
        <v>1521446.99</v>
      </c>
      <c r="J3452" s="21">
        <f t="shared" si="481"/>
        <v>675</v>
      </c>
      <c r="K3452" s="22">
        <f t="shared" si="482"/>
        <v>1767.13</v>
      </c>
      <c r="L3452" s="21">
        <f t="shared" si="483"/>
        <v>685</v>
      </c>
      <c r="M3452" s="21">
        <f t="shared" si="484"/>
        <v>684</v>
      </c>
      <c r="N3452" s="21">
        <f t="shared" si="485"/>
        <v>1672859.05</v>
      </c>
      <c r="O3452" s="23">
        <f t="shared" si="486"/>
        <v>1670416.9200000002</v>
      </c>
      <c r="P3452" t="s">
        <v>23</v>
      </c>
      <c r="Q3452" t="s">
        <v>24</v>
      </c>
      <c r="R3452" t="s">
        <v>6497</v>
      </c>
      <c r="S3452">
        <v>5475</v>
      </c>
      <c r="T3452" s="25">
        <v>45140</v>
      </c>
      <c r="U3452" s="26">
        <v>2442.13</v>
      </c>
    </row>
    <row r="3453" spans="1:21" x14ac:dyDescent="0.25">
      <c r="A3453" t="s">
        <v>3295</v>
      </c>
      <c r="B3453" s="25">
        <v>44459</v>
      </c>
      <c r="C3453" s="25">
        <v>44460</v>
      </c>
      <c r="D3453" s="18">
        <v>60</v>
      </c>
      <c r="E3453" s="26">
        <v>4588.2</v>
      </c>
      <c r="F3453" s="19">
        <f t="shared" si="478"/>
        <v>44521</v>
      </c>
      <c r="G3453" s="25">
        <v>45140</v>
      </c>
      <c r="H3453" s="20">
        <f t="shared" si="479"/>
        <v>619</v>
      </c>
      <c r="I3453" s="21">
        <f t="shared" si="480"/>
        <v>2840095.8</v>
      </c>
      <c r="J3453" s="21">
        <f t="shared" si="481"/>
        <v>671</v>
      </c>
      <c r="K3453" s="22">
        <f t="shared" si="482"/>
        <v>3917.2</v>
      </c>
      <c r="L3453" s="21">
        <f t="shared" si="483"/>
        <v>681</v>
      </c>
      <c r="M3453" s="21">
        <f t="shared" si="484"/>
        <v>680</v>
      </c>
      <c r="N3453" s="21">
        <f t="shared" si="485"/>
        <v>3124564.1999999997</v>
      </c>
      <c r="O3453" s="23">
        <f t="shared" si="486"/>
        <v>3119976</v>
      </c>
      <c r="P3453" t="s">
        <v>23</v>
      </c>
      <c r="Q3453" t="s">
        <v>24</v>
      </c>
      <c r="R3453" t="s">
        <v>6497</v>
      </c>
      <c r="S3453">
        <v>5475</v>
      </c>
      <c r="T3453" s="25">
        <v>45140</v>
      </c>
      <c r="U3453" s="26">
        <v>4588.2</v>
      </c>
    </row>
    <row r="3454" spans="1:21" x14ac:dyDescent="0.25">
      <c r="A3454" t="s">
        <v>3296</v>
      </c>
      <c r="B3454" s="25">
        <v>44460</v>
      </c>
      <c r="C3454" s="25">
        <v>44461</v>
      </c>
      <c r="D3454" s="18">
        <v>60</v>
      </c>
      <c r="E3454">
        <v>352.88</v>
      </c>
      <c r="F3454" s="19">
        <f t="shared" si="478"/>
        <v>44522</v>
      </c>
      <c r="G3454" s="25">
        <v>45140</v>
      </c>
      <c r="H3454" s="20">
        <f t="shared" si="479"/>
        <v>618</v>
      </c>
      <c r="I3454" s="21">
        <f t="shared" si="480"/>
        <v>218079.84</v>
      </c>
      <c r="J3454" s="21">
        <f t="shared" si="481"/>
        <v>670</v>
      </c>
      <c r="K3454" s="22">
        <f t="shared" si="482"/>
        <v>-317.12</v>
      </c>
      <c r="L3454" s="21">
        <f t="shared" si="483"/>
        <v>680</v>
      </c>
      <c r="M3454" s="21">
        <f t="shared" si="484"/>
        <v>679</v>
      </c>
      <c r="N3454" s="21">
        <f t="shared" si="485"/>
        <v>239958.39999999999</v>
      </c>
      <c r="O3454" s="23">
        <f t="shared" si="486"/>
        <v>239605.52</v>
      </c>
      <c r="P3454" t="s">
        <v>23</v>
      </c>
      <c r="Q3454" t="s">
        <v>24</v>
      </c>
      <c r="R3454" t="s">
        <v>6497</v>
      </c>
      <c r="S3454">
        <v>5475</v>
      </c>
      <c r="T3454" s="25">
        <v>45140</v>
      </c>
      <c r="U3454">
        <v>352.88</v>
      </c>
    </row>
    <row r="3455" spans="1:21" x14ac:dyDescent="0.25">
      <c r="A3455" t="s">
        <v>3297</v>
      </c>
      <c r="B3455" s="25">
        <v>44460</v>
      </c>
      <c r="C3455" s="25">
        <v>44461</v>
      </c>
      <c r="D3455" s="18">
        <v>60</v>
      </c>
      <c r="E3455" s="26">
        <v>1981</v>
      </c>
      <c r="F3455" s="19">
        <f t="shared" si="478"/>
        <v>44522</v>
      </c>
      <c r="G3455" s="25">
        <v>45140</v>
      </c>
      <c r="H3455" s="20">
        <f t="shared" si="479"/>
        <v>618</v>
      </c>
      <c r="I3455" s="21">
        <f t="shared" si="480"/>
        <v>1224258</v>
      </c>
      <c r="J3455" s="21">
        <f t="shared" si="481"/>
        <v>670</v>
      </c>
      <c r="K3455" s="22">
        <f t="shared" si="482"/>
        <v>1311</v>
      </c>
      <c r="L3455" s="21">
        <f t="shared" si="483"/>
        <v>680</v>
      </c>
      <c r="M3455" s="21">
        <f t="shared" si="484"/>
        <v>679</v>
      </c>
      <c r="N3455" s="21">
        <f t="shared" si="485"/>
        <v>1347080</v>
      </c>
      <c r="O3455" s="23">
        <f t="shared" si="486"/>
        <v>1345099</v>
      </c>
      <c r="P3455" t="s">
        <v>23</v>
      </c>
      <c r="Q3455" t="s">
        <v>24</v>
      </c>
      <c r="R3455" t="s">
        <v>6497</v>
      </c>
      <c r="S3455">
        <v>5475</v>
      </c>
      <c r="T3455" s="25">
        <v>45140</v>
      </c>
      <c r="U3455" s="26">
        <v>1981</v>
      </c>
    </row>
    <row r="3456" spans="1:21" x14ac:dyDescent="0.25">
      <c r="A3456" t="s">
        <v>3298</v>
      </c>
      <c r="B3456" s="25">
        <v>44460</v>
      </c>
      <c r="C3456" s="25">
        <v>44461</v>
      </c>
      <c r="D3456" s="18">
        <v>60</v>
      </c>
      <c r="E3456" s="26">
        <v>2309.84</v>
      </c>
      <c r="F3456" s="19">
        <f t="shared" si="478"/>
        <v>44522</v>
      </c>
      <c r="G3456" s="25">
        <v>45140</v>
      </c>
      <c r="H3456" s="20">
        <f t="shared" si="479"/>
        <v>618</v>
      </c>
      <c r="I3456" s="21">
        <f t="shared" si="480"/>
        <v>1427481.12</v>
      </c>
      <c r="J3456" s="21">
        <f t="shared" si="481"/>
        <v>670</v>
      </c>
      <c r="K3456" s="22">
        <f t="shared" si="482"/>
        <v>1639.8400000000001</v>
      </c>
      <c r="L3456" s="21">
        <f t="shared" si="483"/>
        <v>680</v>
      </c>
      <c r="M3456" s="21">
        <f t="shared" si="484"/>
        <v>679</v>
      </c>
      <c r="N3456" s="21">
        <f t="shared" si="485"/>
        <v>1570691.2000000002</v>
      </c>
      <c r="O3456" s="23">
        <f t="shared" si="486"/>
        <v>1568381.36</v>
      </c>
      <c r="P3456" t="s">
        <v>23</v>
      </c>
      <c r="Q3456" t="s">
        <v>24</v>
      </c>
      <c r="R3456" t="s">
        <v>6497</v>
      </c>
      <c r="S3456">
        <v>5475</v>
      </c>
      <c r="T3456" s="25">
        <v>45140</v>
      </c>
      <c r="U3456" s="26">
        <v>2309.84</v>
      </c>
    </row>
    <row r="3457" spans="1:21" x14ac:dyDescent="0.25">
      <c r="A3457" t="s">
        <v>3299</v>
      </c>
      <c r="B3457" s="25">
        <v>44463</v>
      </c>
      <c r="C3457" s="25">
        <v>44463</v>
      </c>
      <c r="D3457" s="18">
        <v>60</v>
      </c>
      <c r="E3457" s="26">
        <v>1221.07</v>
      </c>
      <c r="F3457" s="19">
        <f t="shared" si="478"/>
        <v>44524</v>
      </c>
      <c r="G3457" s="25">
        <v>45140</v>
      </c>
      <c r="H3457" s="20">
        <f t="shared" si="479"/>
        <v>616</v>
      </c>
      <c r="I3457" s="21">
        <f t="shared" si="480"/>
        <v>752179.12</v>
      </c>
      <c r="J3457" s="21">
        <f t="shared" si="481"/>
        <v>668</v>
      </c>
      <c r="K3457" s="22">
        <f t="shared" si="482"/>
        <v>553.06999999999994</v>
      </c>
      <c r="L3457" s="21">
        <f t="shared" si="483"/>
        <v>677</v>
      </c>
      <c r="M3457" s="21">
        <f t="shared" si="484"/>
        <v>677</v>
      </c>
      <c r="N3457" s="21">
        <f t="shared" si="485"/>
        <v>826664.39</v>
      </c>
      <c r="O3457" s="23">
        <f t="shared" si="486"/>
        <v>826664.39</v>
      </c>
      <c r="P3457" t="s">
        <v>23</v>
      </c>
      <c r="Q3457" t="s">
        <v>24</v>
      </c>
      <c r="R3457" t="s">
        <v>6497</v>
      </c>
      <c r="S3457">
        <v>5475</v>
      </c>
      <c r="T3457" s="25">
        <v>45140</v>
      </c>
      <c r="U3457" s="26">
        <v>1221.07</v>
      </c>
    </row>
    <row r="3458" spans="1:21" x14ac:dyDescent="0.25">
      <c r="A3458" t="s">
        <v>3300</v>
      </c>
      <c r="B3458" s="25">
        <v>44467</v>
      </c>
      <c r="C3458" s="25">
        <v>44468</v>
      </c>
      <c r="D3458" s="18">
        <v>60</v>
      </c>
      <c r="E3458" s="26">
        <v>18326.13</v>
      </c>
      <c r="F3458" s="19">
        <f t="shared" si="478"/>
        <v>44529</v>
      </c>
      <c r="G3458" s="25">
        <v>45140</v>
      </c>
      <c r="H3458" s="20">
        <f t="shared" si="479"/>
        <v>611</v>
      </c>
      <c r="I3458" s="21">
        <f t="shared" si="480"/>
        <v>11197265.43</v>
      </c>
      <c r="J3458" s="21">
        <f t="shared" si="481"/>
        <v>663</v>
      </c>
      <c r="K3458" s="22">
        <f t="shared" si="482"/>
        <v>17663.13</v>
      </c>
      <c r="L3458" s="21">
        <f t="shared" si="483"/>
        <v>673</v>
      </c>
      <c r="M3458" s="21">
        <f t="shared" si="484"/>
        <v>672</v>
      </c>
      <c r="N3458" s="21">
        <f t="shared" si="485"/>
        <v>12333485.49</v>
      </c>
      <c r="O3458" s="23">
        <f t="shared" si="486"/>
        <v>12315159.360000001</v>
      </c>
      <c r="P3458" t="s">
        <v>23</v>
      </c>
      <c r="Q3458" t="s">
        <v>24</v>
      </c>
      <c r="R3458" t="s">
        <v>6497</v>
      </c>
      <c r="S3458">
        <v>5475</v>
      </c>
      <c r="T3458" s="25">
        <v>45140</v>
      </c>
      <c r="U3458" s="26">
        <v>18326.13</v>
      </c>
    </row>
    <row r="3459" spans="1:21" x14ac:dyDescent="0.25">
      <c r="A3459" t="s">
        <v>3301</v>
      </c>
      <c r="B3459" s="25">
        <v>44467</v>
      </c>
      <c r="C3459" s="25">
        <v>44468</v>
      </c>
      <c r="D3459" s="18">
        <v>60</v>
      </c>
      <c r="E3459" s="26">
        <v>4093.74</v>
      </c>
      <c r="F3459" s="19">
        <f t="shared" si="478"/>
        <v>44529</v>
      </c>
      <c r="G3459" s="25">
        <v>45140</v>
      </c>
      <c r="H3459" s="20">
        <f t="shared" si="479"/>
        <v>611</v>
      </c>
      <c r="I3459" s="21">
        <f t="shared" si="480"/>
        <v>2501275.1399999997</v>
      </c>
      <c r="J3459" s="21">
        <f t="shared" si="481"/>
        <v>663</v>
      </c>
      <c r="K3459" s="22">
        <f t="shared" si="482"/>
        <v>3430.74</v>
      </c>
      <c r="L3459" s="21">
        <f t="shared" si="483"/>
        <v>673</v>
      </c>
      <c r="M3459" s="21">
        <f t="shared" si="484"/>
        <v>672</v>
      </c>
      <c r="N3459" s="21">
        <f t="shared" si="485"/>
        <v>2755087.02</v>
      </c>
      <c r="O3459" s="23">
        <f t="shared" si="486"/>
        <v>2750993.28</v>
      </c>
      <c r="P3459" t="s">
        <v>23</v>
      </c>
      <c r="Q3459" t="s">
        <v>24</v>
      </c>
      <c r="R3459" t="s">
        <v>6497</v>
      </c>
      <c r="S3459">
        <v>5475</v>
      </c>
      <c r="T3459" s="25">
        <v>45140</v>
      </c>
      <c r="U3459" s="26">
        <v>4093.74</v>
      </c>
    </row>
    <row r="3460" spans="1:21" x14ac:dyDescent="0.25">
      <c r="A3460" t="s">
        <v>3302</v>
      </c>
      <c r="B3460" s="25">
        <v>44470</v>
      </c>
      <c r="C3460" s="25">
        <v>44473</v>
      </c>
      <c r="D3460" s="18">
        <v>60</v>
      </c>
      <c r="E3460" s="26">
        <v>22500</v>
      </c>
      <c r="F3460" s="19">
        <f t="shared" si="478"/>
        <v>44534</v>
      </c>
      <c r="G3460" s="25">
        <v>45140</v>
      </c>
      <c r="H3460" s="20">
        <f t="shared" si="479"/>
        <v>606</v>
      </c>
      <c r="I3460" s="21">
        <f t="shared" si="480"/>
        <v>13635000</v>
      </c>
      <c r="J3460" s="21">
        <f t="shared" si="481"/>
        <v>658</v>
      </c>
      <c r="K3460" s="22">
        <f t="shared" si="482"/>
        <v>21842</v>
      </c>
      <c r="L3460" s="21">
        <f t="shared" si="483"/>
        <v>670</v>
      </c>
      <c r="M3460" s="21">
        <f t="shared" si="484"/>
        <v>667</v>
      </c>
      <c r="N3460" s="21">
        <f t="shared" si="485"/>
        <v>15075000</v>
      </c>
      <c r="O3460" s="23">
        <f t="shared" si="486"/>
        <v>15007500</v>
      </c>
      <c r="P3460" t="s">
        <v>23</v>
      </c>
      <c r="Q3460" t="s">
        <v>24</v>
      </c>
      <c r="R3460" t="s">
        <v>6497</v>
      </c>
      <c r="S3460">
        <v>5475</v>
      </c>
      <c r="T3460" s="25">
        <v>45140</v>
      </c>
      <c r="U3460" s="26">
        <v>22500</v>
      </c>
    </row>
    <row r="3461" spans="1:21" x14ac:dyDescent="0.25">
      <c r="A3461" t="s">
        <v>3303</v>
      </c>
      <c r="B3461" s="25">
        <v>44470</v>
      </c>
      <c r="C3461" s="25">
        <v>44473</v>
      </c>
      <c r="D3461" s="18">
        <v>60</v>
      </c>
      <c r="E3461" s="26">
        <v>68229</v>
      </c>
      <c r="F3461" s="19">
        <f t="shared" si="478"/>
        <v>44534</v>
      </c>
      <c r="G3461" s="25">
        <v>45140</v>
      </c>
      <c r="H3461" s="20">
        <f t="shared" si="479"/>
        <v>606</v>
      </c>
      <c r="I3461" s="21">
        <f t="shared" si="480"/>
        <v>41346774</v>
      </c>
      <c r="J3461" s="21">
        <f t="shared" si="481"/>
        <v>658</v>
      </c>
      <c r="K3461" s="22">
        <f t="shared" si="482"/>
        <v>67571</v>
      </c>
      <c r="L3461" s="21">
        <f t="shared" si="483"/>
        <v>670</v>
      </c>
      <c r="M3461" s="21">
        <f t="shared" si="484"/>
        <v>667</v>
      </c>
      <c r="N3461" s="21">
        <f t="shared" si="485"/>
        <v>45713430</v>
      </c>
      <c r="O3461" s="23">
        <f t="shared" si="486"/>
        <v>45508743</v>
      </c>
      <c r="P3461" t="s">
        <v>23</v>
      </c>
      <c r="Q3461" t="s">
        <v>24</v>
      </c>
      <c r="R3461" t="s">
        <v>6497</v>
      </c>
      <c r="S3461">
        <v>5475</v>
      </c>
      <c r="T3461" s="25">
        <v>45140</v>
      </c>
      <c r="U3461" s="26">
        <v>68229</v>
      </c>
    </row>
    <row r="3462" spans="1:21" x14ac:dyDescent="0.25">
      <c r="A3462" t="s">
        <v>3304</v>
      </c>
      <c r="B3462" s="25">
        <v>44474</v>
      </c>
      <c r="C3462" s="25">
        <v>44475</v>
      </c>
      <c r="D3462" s="18">
        <v>60</v>
      </c>
      <c r="E3462" s="26">
        <v>1058.6400000000001</v>
      </c>
      <c r="F3462" s="19">
        <f t="shared" si="478"/>
        <v>44536</v>
      </c>
      <c r="G3462" s="25">
        <v>45140</v>
      </c>
      <c r="H3462" s="20">
        <f t="shared" si="479"/>
        <v>604</v>
      </c>
      <c r="I3462" s="21">
        <f t="shared" si="480"/>
        <v>639418.56000000006</v>
      </c>
      <c r="J3462" s="21">
        <f t="shared" si="481"/>
        <v>656</v>
      </c>
      <c r="K3462" s="22">
        <f t="shared" si="482"/>
        <v>402.6400000000001</v>
      </c>
      <c r="L3462" s="21">
        <f t="shared" si="483"/>
        <v>666</v>
      </c>
      <c r="M3462" s="21">
        <f t="shared" si="484"/>
        <v>665</v>
      </c>
      <c r="N3462" s="21">
        <f t="shared" si="485"/>
        <v>705054.24000000011</v>
      </c>
      <c r="O3462" s="23">
        <f t="shared" si="486"/>
        <v>703995.60000000009</v>
      </c>
      <c r="P3462" t="s">
        <v>23</v>
      </c>
      <c r="Q3462" t="s">
        <v>24</v>
      </c>
      <c r="R3462" t="s">
        <v>6497</v>
      </c>
      <c r="S3462">
        <v>5475</v>
      </c>
      <c r="T3462" s="25">
        <v>45140</v>
      </c>
      <c r="U3462" s="26">
        <v>1058.6400000000001</v>
      </c>
    </row>
    <row r="3463" spans="1:21" x14ac:dyDescent="0.25">
      <c r="A3463" t="s">
        <v>3305</v>
      </c>
      <c r="B3463" s="25">
        <v>44474</v>
      </c>
      <c r="C3463" s="25">
        <v>44474</v>
      </c>
      <c r="D3463" s="18">
        <v>60</v>
      </c>
      <c r="E3463" s="26">
        <v>24340.36</v>
      </c>
      <c r="F3463" s="19">
        <f t="shared" ref="F3463:F3526" si="487">EDATE(C3463,2)</f>
        <v>44535</v>
      </c>
      <c r="G3463" s="25">
        <v>45140</v>
      </c>
      <c r="H3463" s="20">
        <f t="shared" si="479"/>
        <v>605</v>
      </c>
      <c r="I3463" s="21">
        <f t="shared" si="480"/>
        <v>14725917.800000001</v>
      </c>
      <c r="J3463" s="21">
        <f t="shared" si="481"/>
        <v>657</v>
      </c>
      <c r="K3463" s="22">
        <f t="shared" si="482"/>
        <v>23683.360000000001</v>
      </c>
      <c r="L3463" s="21">
        <f t="shared" si="483"/>
        <v>666</v>
      </c>
      <c r="M3463" s="21">
        <f t="shared" si="484"/>
        <v>666</v>
      </c>
      <c r="N3463" s="21">
        <f t="shared" si="485"/>
        <v>16210679.76</v>
      </c>
      <c r="O3463" s="23">
        <f t="shared" si="486"/>
        <v>16210679.76</v>
      </c>
      <c r="P3463" t="s">
        <v>23</v>
      </c>
      <c r="Q3463" t="s">
        <v>24</v>
      </c>
      <c r="R3463" t="s">
        <v>6497</v>
      </c>
      <c r="S3463">
        <v>5475</v>
      </c>
      <c r="T3463" s="25">
        <v>45140</v>
      </c>
      <c r="U3463" s="26">
        <v>24340.36</v>
      </c>
    </row>
    <row r="3464" spans="1:21" x14ac:dyDescent="0.25">
      <c r="A3464" t="s">
        <v>3306</v>
      </c>
      <c r="B3464" s="25">
        <v>44474</v>
      </c>
      <c r="C3464" s="25">
        <v>44474</v>
      </c>
      <c r="D3464" s="18">
        <v>60</v>
      </c>
      <c r="E3464" s="26">
        <v>7478.72</v>
      </c>
      <c r="F3464" s="19">
        <f t="shared" si="487"/>
        <v>44535</v>
      </c>
      <c r="G3464" s="25">
        <v>45140</v>
      </c>
      <c r="H3464" s="20">
        <f t="shared" ref="H3464:H3527" si="488">G3464-F3464</f>
        <v>605</v>
      </c>
      <c r="I3464" s="21">
        <f t="shared" ref="I3464:I3527" si="489">E3464*H3464</f>
        <v>4524625.6000000006</v>
      </c>
      <c r="J3464" s="21">
        <f t="shared" ref="J3464:J3527" si="490">DAYS360(C3464,G3464)</f>
        <v>657</v>
      </c>
      <c r="K3464" s="22">
        <f t="shared" ref="K3464:K3527" si="491">E3464-J3464</f>
        <v>6821.72</v>
      </c>
      <c r="L3464" s="21">
        <f t="shared" ref="L3464:L3527" si="492">G3464-B3464</f>
        <v>666</v>
      </c>
      <c r="M3464" s="21">
        <f t="shared" ref="M3464:M3527" si="493">G3464-C3464</f>
        <v>666</v>
      </c>
      <c r="N3464" s="21">
        <f t="shared" ref="N3464:N3527" si="494">E3464*L3464</f>
        <v>4980827.5200000005</v>
      </c>
      <c r="O3464" s="23">
        <f t="shared" ref="O3464:O3527" si="495">E3464*M3464</f>
        <v>4980827.5200000005</v>
      </c>
      <c r="P3464" t="s">
        <v>23</v>
      </c>
      <c r="Q3464" t="s">
        <v>24</v>
      </c>
      <c r="R3464" t="s">
        <v>6497</v>
      </c>
      <c r="S3464">
        <v>5475</v>
      </c>
      <c r="T3464" s="25">
        <v>45140</v>
      </c>
      <c r="U3464" s="26">
        <v>7478.72</v>
      </c>
    </row>
    <row r="3465" spans="1:21" x14ac:dyDescent="0.25">
      <c r="A3465" t="s">
        <v>3307</v>
      </c>
      <c r="B3465" s="25">
        <v>44474</v>
      </c>
      <c r="C3465" s="25">
        <v>44474</v>
      </c>
      <c r="D3465" s="18">
        <v>60</v>
      </c>
      <c r="E3465" s="26">
        <v>4884.26</v>
      </c>
      <c r="F3465" s="19">
        <f t="shared" si="487"/>
        <v>44535</v>
      </c>
      <c r="G3465" s="25">
        <v>45140</v>
      </c>
      <c r="H3465" s="20">
        <f t="shared" si="488"/>
        <v>605</v>
      </c>
      <c r="I3465" s="21">
        <f t="shared" si="489"/>
        <v>2954977.3000000003</v>
      </c>
      <c r="J3465" s="21">
        <f t="shared" si="490"/>
        <v>657</v>
      </c>
      <c r="K3465" s="22">
        <f t="shared" si="491"/>
        <v>4227.26</v>
      </c>
      <c r="L3465" s="21">
        <f t="shared" si="492"/>
        <v>666</v>
      </c>
      <c r="M3465" s="21">
        <f t="shared" si="493"/>
        <v>666</v>
      </c>
      <c r="N3465" s="21">
        <f t="shared" si="494"/>
        <v>3252917.16</v>
      </c>
      <c r="O3465" s="23">
        <f t="shared" si="495"/>
        <v>3252917.16</v>
      </c>
      <c r="P3465" t="s">
        <v>23</v>
      </c>
      <c r="Q3465" t="s">
        <v>24</v>
      </c>
      <c r="R3465" t="s">
        <v>6497</v>
      </c>
      <c r="S3465">
        <v>5475</v>
      </c>
      <c r="T3465" s="25">
        <v>45140</v>
      </c>
      <c r="U3465" s="26">
        <v>4884.26</v>
      </c>
    </row>
    <row r="3466" spans="1:21" x14ac:dyDescent="0.25">
      <c r="A3466" t="s">
        <v>3308</v>
      </c>
      <c r="B3466" s="25">
        <v>44477</v>
      </c>
      <c r="C3466" s="25">
        <v>44478</v>
      </c>
      <c r="D3466" s="18">
        <v>60</v>
      </c>
      <c r="E3466" s="26">
        <v>7354.62</v>
      </c>
      <c r="F3466" s="19">
        <f t="shared" si="487"/>
        <v>44539</v>
      </c>
      <c r="G3466" s="25">
        <v>45140</v>
      </c>
      <c r="H3466" s="20">
        <f t="shared" si="488"/>
        <v>601</v>
      </c>
      <c r="I3466" s="21">
        <f t="shared" si="489"/>
        <v>4420126.62</v>
      </c>
      <c r="J3466" s="21">
        <f t="shared" si="490"/>
        <v>653</v>
      </c>
      <c r="K3466" s="22">
        <f t="shared" si="491"/>
        <v>6701.62</v>
      </c>
      <c r="L3466" s="21">
        <f t="shared" si="492"/>
        <v>663</v>
      </c>
      <c r="M3466" s="21">
        <f t="shared" si="493"/>
        <v>662</v>
      </c>
      <c r="N3466" s="21">
        <f t="shared" si="494"/>
        <v>4876113.0599999996</v>
      </c>
      <c r="O3466" s="23">
        <f t="shared" si="495"/>
        <v>4868758.4399999995</v>
      </c>
      <c r="P3466" t="s">
        <v>23</v>
      </c>
      <c r="Q3466" t="s">
        <v>24</v>
      </c>
      <c r="R3466" t="s">
        <v>6497</v>
      </c>
      <c r="S3466">
        <v>5479</v>
      </c>
      <c r="T3466" s="25">
        <v>45140</v>
      </c>
      <c r="U3466" s="26">
        <v>7354.62</v>
      </c>
    </row>
    <row r="3467" spans="1:21" x14ac:dyDescent="0.25">
      <c r="A3467" t="s">
        <v>3309</v>
      </c>
      <c r="B3467" s="25">
        <v>44477</v>
      </c>
      <c r="C3467" s="25">
        <v>44478</v>
      </c>
      <c r="D3467" s="18">
        <v>60</v>
      </c>
      <c r="E3467" s="26">
        <v>2442.14</v>
      </c>
      <c r="F3467" s="19">
        <f t="shared" si="487"/>
        <v>44539</v>
      </c>
      <c r="G3467" s="25">
        <v>45140</v>
      </c>
      <c r="H3467" s="20">
        <f t="shared" si="488"/>
        <v>601</v>
      </c>
      <c r="I3467" s="21">
        <f t="shared" si="489"/>
        <v>1467726.14</v>
      </c>
      <c r="J3467" s="21">
        <f t="shared" si="490"/>
        <v>653</v>
      </c>
      <c r="K3467" s="22">
        <f t="shared" si="491"/>
        <v>1789.1399999999999</v>
      </c>
      <c r="L3467" s="21">
        <f t="shared" si="492"/>
        <v>663</v>
      </c>
      <c r="M3467" s="21">
        <f t="shared" si="493"/>
        <v>662</v>
      </c>
      <c r="N3467" s="21">
        <f t="shared" si="494"/>
        <v>1619138.8199999998</v>
      </c>
      <c r="O3467" s="23">
        <f t="shared" si="495"/>
        <v>1616696.68</v>
      </c>
      <c r="P3467" t="s">
        <v>23</v>
      </c>
      <c r="Q3467" t="s">
        <v>24</v>
      </c>
      <c r="R3467" t="s">
        <v>6497</v>
      </c>
      <c r="S3467">
        <v>5479</v>
      </c>
      <c r="T3467" s="25">
        <v>45140</v>
      </c>
      <c r="U3467" s="26">
        <v>2442.14</v>
      </c>
    </row>
    <row r="3468" spans="1:21" x14ac:dyDescent="0.25">
      <c r="A3468" t="s">
        <v>3310</v>
      </c>
      <c r="B3468" s="25">
        <v>44480</v>
      </c>
      <c r="C3468" s="25">
        <v>44482</v>
      </c>
      <c r="D3468" s="18">
        <v>60</v>
      </c>
      <c r="E3468" s="26">
        <v>2737.83</v>
      </c>
      <c r="F3468" s="19">
        <f t="shared" si="487"/>
        <v>44543</v>
      </c>
      <c r="G3468" s="25">
        <v>45140</v>
      </c>
      <c r="H3468" s="20">
        <f t="shared" si="488"/>
        <v>597</v>
      </c>
      <c r="I3468" s="21">
        <f t="shared" si="489"/>
        <v>1634484.51</v>
      </c>
      <c r="J3468" s="21">
        <f t="shared" si="490"/>
        <v>649</v>
      </c>
      <c r="K3468" s="22">
        <f t="shared" si="491"/>
        <v>2088.83</v>
      </c>
      <c r="L3468" s="21">
        <f t="shared" si="492"/>
        <v>660</v>
      </c>
      <c r="M3468" s="21">
        <f t="shared" si="493"/>
        <v>658</v>
      </c>
      <c r="N3468" s="21">
        <f t="shared" si="494"/>
        <v>1806967.8</v>
      </c>
      <c r="O3468" s="23">
        <f t="shared" si="495"/>
        <v>1801492.14</v>
      </c>
      <c r="P3468" t="s">
        <v>23</v>
      </c>
      <c r="Q3468" t="s">
        <v>24</v>
      </c>
      <c r="R3468" t="s">
        <v>6497</v>
      </c>
      <c r="S3468">
        <v>5479</v>
      </c>
      <c r="T3468" s="25">
        <v>45140</v>
      </c>
      <c r="U3468" s="26">
        <v>2737.83</v>
      </c>
    </row>
    <row r="3469" spans="1:21" x14ac:dyDescent="0.25">
      <c r="A3469" t="s">
        <v>3311</v>
      </c>
      <c r="B3469" s="25">
        <v>44480</v>
      </c>
      <c r="C3469" s="25">
        <v>44482</v>
      </c>
      <c r="D3469" s="18">
        <v>60</v>
      </c>
      <c r="E3469" s="26">
        <v>2442.14</v>
      </c>
      <c r="F3469" s="19">
        <f t="shared" si="487"/>
        <v>44543</v>
      </c>
      <c r="G3469" s="25">
        <v>45140</v>
      </c>
      <c r="H3469" s="20">
        <f t="shared" si="488"/>
        <v>597</v>
      </c>
      <c r="I3469" s="21">
        <f t="shared" si="489"/>
        <v>1457957.5799999998</v>
      </c>
      <c r="J3469" s="21">
        <f t="shared" si="490"/>
        <v>649</v>
      </c>
      <c r="K3469" s="22">
        <f t="shared" si="491"/>
        <v>1793.1399999999999</v>
      </c>
      <c r="L3469" s="21">
        <f t="shared" si="492"/>
        <v>660</v>
      </c>
      <c r="M3469" s="21">
        <f t="shared" si="493"/>
        <v>658</v>
      </c>
      <c r="N3469" s="21">
        <f t="shared" si="494"/>
        <v>1611812.4</v>
      </c>
      <c r="O3469" s="23">
        <f t="shared" si="495"/>
        <v>1606928.1199999999</v>
      </c>
      <c r="P3469" t="s">
        <v>23</v>
      </c>
      <c r="Q3469" t="s">
        <v>24</v>
      </c>
      <c r="R3469" t="s">
        <v>6497</v>
      </c>
      <c r="S3469">
        <v>5479</v>
      </c>
      <c r="T3469" s="25">
        <v>45140</v>
      </c>
      <c r="U3469" s="26">
        <v>2442.14</v>
      </c>
    </row>
    <row r="3470" spans="1:21" x14ac:dyDescent="0.25">
      <c r="A3470" t="s">
        <v>3312</v>
      </c>
      <c r="B3470" s="25">
        <v>44482</v>
      </c>
      <c r="C3470" s="25">
        <v>44484</v>
      </c>
      <c r="D3470" s="18">
        <v>60</v>
      </c>
      <c r="E3470" s="26">
        <v>10916.64</v>
      </c>
      <c r="F3470" s="19">
        <f t="shared" si="487"/>
        <v>44545</v>
      </c>
      <c r="G3470" s="25">
        <v>45140</v>
      </c>
      <c r="H3470" s="20">
        <f t="shared" si="488"/>
        <v>595</v>
      </c>
      <c r="I3470" s="21">
        <f t="shared" si="489"/>
        <v>6495400.7999999998</v>
      </c>
      <c r="J3470" s="21">
        <f t="shared" si="490"/>
        <v>647</v>
      </c>
      <c r="K3470" s="22">
        <f t="shared" si="491"/>
        <v>10269.64</v>
      </c>
      <c r="L3470" s="21">
        <f t="shared" si="492"/>
        <v>658</v>
      </c>
      <c r="M3470" s="21">
        <f t="shared" si="493"/>
        <v>656</v>
      </c>
      <c r="N3470" s="21">
        <f t="shared" si="494"/>
        <v>7183149.1199999992</v>
      </c>
      <c r="O3470" s="23">
        <f t="shared" si="495"/>
        <v>7161315.8399999999</v>
      </c>
      <c r="P3470" t="s">
        <v>23</v>
      </c>
      <c r="Q3470" t="s">
        <v>24</v>
      </c>
      <c r="R3470" t="s">
        <v>6497</v>
      </c>
      <c r="S3470">
        <v>5479</v>
      </c>
      <c r="T3470" s="25">
        <v>45140</v>
      </c>
      <c r="U3470" s="26">
        <v>10916.64</v>
      </c>
    </row>
    <row r="3471" spans="1:21" x14ac:dyDescent="0.25">
      <c r="A3471" t="s">
        <v>3313</v>
      </c>
      <c r="B3471" s="25">
        <v>44483</v>
      </c>
      <c r="C3471" s="25">
        <v>44484</v>
      </c>
      <c r="D3471" s="18">
        <v>60</v>
      </c>
      <c r="E3471">
        <v>882.2</v>
      </c>
      <c r="F3471" s="19">
        <f t="shared" si="487"/>
        <v>44545</v>
      </c>
      <c r="G3471" s="25">
        <v>45140</v>
      </c>
      <c r="H3471" s="20">
        <f t="shared" si="488"/>
        <v>595</v>
      </c>
      <c r="I3471" s="21">
        <f t="shared" si="489"/>
        <v>524909</v>
      </c>
      <c r="J3471" s="21">
        <f t="shared" si="490"/>
        <v>647</v>
      </c>
      <c r="K3471" s="22">
        <f t="shared" si="491"/>
        <v>235.20000000000005</v>
      </c>
      <c r="L3471" s="21">
        <f t="shared" si="492"/>
        <v>657</v>
      </c>
      <c r="M3471" s="21">
        <f t="shared" si="493"/>
        <v>656</v>
      </c>
      <c r="N3471" s="21">
        <f t="shared" si="494"/>
        <v>579605.4</v>
      </c>
      <c r="O3471" s="23">
        <f t="shared" si="495"/>
        <v>578723.20000000007</v>
      </c>
      <c r="P3471" t="s">
        <v>23</v>
      </c>
      <c r="Q3471" t="s">
        <v>24</v>
      </c>
      <c r="R3471" t="s">
        <v>6497</v>
      </c>
      <c r="S3471">
        <v>5479</v>
      </c>
      <c r="T3471" s="25">
        <v>45140</v>
      </c>
      <c r="U3471">
        <v>882.2</v>
      </c>
    </row>
    <row r="3472" spans="1:21" x14ac:dyDescent="0.25">
      <c r="A3472" t="s">
        <v>3314</v>
      </c>
      <c r="B3472" s="25">
        <v>44483</v>
      </c>
      <c r="C3472" s="25">
        <v>44484</v>
      </c>
      <c r="D3472" s="18">
        <v>60</v>
      </c>
      <c r="E3472" s="26">
        <v>15884</v>
      </c>
      <c r="F3472" s="19">
        <f t="shared" si="487"/>
        <v>44545</v>
      </c>
      <c r="G3472" s="25">
        <v>45140</v>
      </c>
      <c r="H3472" s="20">
        <f t="shared" si="488"/>
        <v>595</v>
      </c>
      <c r="I3472" s="21">
        <f t="shared" si="489"/>
        <v>9450980</v>
      </c>
      <c r="J3472" s="21">
        <f t="shared" si="490"/>
        <v>647</v>
      </c>
      <c r="K3472" s="22">
        <f t="shared" si="491"/>
        <v>15237</v>
      </c>
      <c r="L3472" s="21">
        <f t="shared" si="492"/>
        <v>657</v>
      </c>
      <c r="M3472" s="21">
        <f t="shared" si="493"/>
        <v>656</v>
      </c>
      <c r="N3472" s="21">
        <f t="shared" si="494"/>
        <v>10435788</v>
      </c>
      <c r="O3472" s="23">
        <f t="shared" si="495"/>
        <v>10419904</v>
      </c>
      <c r="P3472" t="s">
        <v>23</v>
      </c>
      <c r="Q3472" t="s">
        <v>24</v>
      </c>
      <c r="R3472" t="s">
        <v>6497</v>
      </c>
      <c r="S3472">
        <v>5479</v>
      </c>
      <c r="T3472" s="25">
        <v>45140</v>
      </c>
      <c r="U3472" s="26">
        <v>15884</v>
      </c>
    </row>
    <row r="3473" spans="1:21" x14ac:dyDescent="0.25">
      <c r="A3473" t="s">
        <v>3315</v>
      </c>
      <c r="B3473" s="25">
        <v>44484</v>
      </c>
      <c r="C3473" s="25">
        <v>44487</v>
      </c>
      <c r="D3473" s="18">
        <v>60</v>
      </c>
      <c r="E3473" s="26">
        <v>3141.55</v>
      </c>
      <c r="F3473" s="19">
        <f t="shared" si="487"/>
        <v>44548</v>
      </c>
      <c r="G3473" s="25">
        <v>45140</v>
      </c>
      <c r="H3473" s="20">
        <f t="shared" si="488"/>
        <v>592</v>
      </c>
      <c r="I3473" s="21">
        <f t="shared" si="489"/>
        <v>1859797.6</v>
      </c>
      <c r="J3473" s="21">
        <f t="shared" si="490"/>
        <v>644</v>
      </c>
      <c r="K3473" s="22">
        <f t="shared" si="491"/>
        <v>2497.5500000000002</v>
      </c>
      <c r="L3473" s="21">
        <f t="shared" si="492"/>
        <v>656</v>
      </c>
      <c r="M3473" s="21">
        <f t="shared" si="493"/>
        <v>653</v>
      </c>
      <c r="N3473" s="21">
        <f t="shared" si="494"/>
        <v>2060856.8</v>
      </c>
      <c r="O3473" s="23">
        <f t="shared" si="495"/>
        <v>2051432.1500000001</v>
      </c>
      <c r="P3473" t="s">
        <v>23</v>
      </c>
      <c r="Q3473" t="s">
        <v>24</v>
      </c>
      <c r="R3473" t="s">
        <v>6497</v>
      </c>
      <c r="S3473">
        <v>5479</v>
      </c>
      <c r="T3473" s="25">
        <v>45140</v>
      </c>
      <c r="U3473" s="26">
        <v>3141.55</v>
      </c>
    </row>
    <row r="3474" spans="1:21" x14ac:dyDescent="0.25">
      <c r="A3474" t="s">
        <v>3316</v>
      </c>
      <c r="B3474" s="25">
        <v>44488</v>
      </c>
      <c r="C3474" s="25">
        <v>44489</v>
      </c>
      <c r="D3474" s="18">
        <v>60</v>
      </c>
      <c r="E3474" s="26">
        <v>4093.74</v>
      </c>
      <c r="F3474" s="19">
        <f t="shared" si="487"/>
        <v>44550</v>
      </c>
      <c r="G3474" s="25">
        <v>45140</v>
      </c>
      <c r="H3474" s="20">
        <f t="shared" si="488"/>
        <v>590</v>
      </c>
      <c r="I3474" s="21">
        <f t="shared" si="489"/>
        <v>2415306.6</v>
      </c>
      <c r="J3474" s="21">
        <f t="shared" si="490"/>
        <v>642</v>
      </c>
      <c r="K3474" s="22">
        <f t="shared" si="491"/>
        <v>3451.74</v>
      </c>
      <c r="L3474" s="21">
        <f t="shared" si="492"/>
        <v>652</v>
      </c>
      <c r="M3474" s="21">
        <f t="shared" si="493"/>
        <v>651</v>
      </c>
      <c r="N3474" s="21">
        <f t="shared" si="494"/>
        <v>2669118.48</v>
      </c>
      <c r="O3474" s="23">
        <f t="shared" si="495"/>
        <v>2665024.7399999998</v>
      </c>
      <c r="P3474" t="s">
        <v>23</v>
      </c>
      <c r="Q3474" t="s">
        <v>24</v>
      </c>
      <c r="R3474" t="s">
        <v>6497</v>
      </c>
      <c r="S3474">
        <v>5479</v>
      </c>
      <c r="T3474" s="25">
        <v>45140</v>
      </c>
      <c r="U3474" s="26">
        <v>4093.74</v>
      </c>
    </row>
    <row r="3475" spans="1:21" x14ac:dyDescent="0.25">
      <c r="A3475" t="s">
        <v>3317</v>
      </c>
      <c r="B3475" s="25">
        <v>44488</v>
      </c>
      <c r="C3475" s="25">
        <v>44489</v>
      </c>
      <c r="D3475" s="18">
        <v>60</v>
      </c>
      <c r="E3475" s="26">
        <v>4884.26</v>
      </c>
      <c r="F3475" s="19">
        <f t="shared" si="487"/>
        <v>44550</v>
      </c>
      <c r="G3475" s="25">
        <v>45140</v>
      </c>
      <c r="H3475" s="20">
        <f t="shared" si="488"/>
        <v>590</v>
      </c>
      <c r="I3475" s="21">
        <f t="shared" si="489"/>
        <v>2881713.4</v>
      </c>
      <c r="J3475" s="21">
        <f t="shared" si="490"/>
        <v>642</v>
      </c>
      <c r="K3475" s="22">
        <f t="shared" si="491"/>
        <v>4242.26</v>
      </c>
      <c r="L3475" s="21">
        <f t="shared" si="492"/>
        <v>652</v>
      </c>
      <c r="M3475" s="21">
        <f t="shared" si="493"/>
        <v>651</v>
      </c>
      <c r="N3475" s="21">
        <f t="shared" si="494"/>
        <v>3184537.52</v>
      </c>
      <c r="O3475" s="23">
        <f t="shared" si="495"/>
        <v>3179653.2600000002</v>
      </c>
      <c r="P3475" t="s">
        <v>23</v>
      </c>
      <c r="Q3475" t="s">
        <v>24</v>
      </c>
      <c r="R3475" t="s">
        <v>6497</v>
      </c>
      <c r="S3475">
        <v>5479</v>
      </c>
      <c r="T3475" s="25">
        <v>45140</v>
      </c>
      <c r="U3475" s="26">
        <v>4884.26</v>
      </c>
    </row>
    <row r="3476" spans="1:21" x14ac:dyDescent="0.25">
      <c r="A3476" t="s">
        <v>3318</v>
      </c>
      <c r="B3476" s="25">
        <v>44489</v>
      </c>
      <c r="C3476" s="25">
        <v>44490</v>
      </c>
      <c r="D3476" s="18">
        <v>60</v>
      </c>
      <c r="E3476" s="26">
        <v>43990.92</v>
      </c>
      <c r="F3476" s="19">
        <f t="shared" si="487"/>
        <v>44551</v>
      </c>
      <c r="G3476" s="25">
        <v>45140</v>
      </c>
      <c r="H3476" s="20">
        <f t="shared" si="488"/>
        <v>589</v>
      </c>
      <c r="I3476" s="21">
        <f t="shared" si="489"/>
        <v>25910651.879999999</v>
      </c>
      <c r="J3476" s="21">
        <f t="shared" si="490"/>
        <v>641</v>
      </c>
      <c r="K3476" s="22">
        <f t="shared" si="491"/>
        <v>43349.919999999998</v>
      </c>
      <c r="L3476" s="21">
        <f t="shared" si="492"/>
        <v>651</v>
      </c>
      <c r="M3476" s="21">
        <f t="shared" si="493"/>
        <v>650</v>
      </c>
      <c r="N3476" s="21">
        <f t="shared" si="494"/>
        <v>28638088.919999998</v>
      </c>
      <c r="O3476" s="23">
        <f t="shared" si="495"/>
        <v>28594098</v>
      </c>
      <c r="P3476" t="s">
        <v>23</v>
      </c>
      <c r="Q3476" t="s">
        <v>24</v>
      </c>
      <c r="R3476" t="s">
        <v>6497</v>
      </c>
      <c r="S3476">
        <v>5479</v>
      </c>
      <c r="T3476" s="25">
        <v>45140</v>
      </c>
      <c r="U3476" s="26">
        <v>43990.92</v>
      </c>
    </row>
    <row r="3477" spans="1:21" x14ac:dyDescent="0.25">
      <c r="A3477" t="s">
        <v>3319</v>
      </c>
      <c r="B3477" s="25">
        <v>44489</v>
      </c>
      <c r="C3477" s="25">
        <v>44490</v>
      </c>
      <c r="D3477" s="18">
        <v>60</v>
      </c>
      <c r="E3477" s="26">
        <v>4619.68</v>
      </c>
      <c r="F3477" s="19">
        <f t="shared" si="487"/>
        <v>44551</v>
      </c>
      <c r="G3477" s="25">
        <v>45140</v>
      </c>
      <c r="H3477" s="20">
        <f t="shared" si="488"/>
        <v>589</v>
      </c>
      <c r="I3477" s="21">
        <f t="shared" si="489"/>
        <v>2720991.52</v>
      </c>
      <c r="J3477" s="21">
        <f t="shared" si="490"/>
        <v>641</v>
      </c>
      <c r="K3477" s="22">
        <f t="shared" si="491"/>
        <v>3978.6800000000003</v>
      </c>
      <c r="L3477" s="21">
        <f t="shared" si="492"/>
        <v>651</v>
      </c>
      <c r="M3477" s="21">
        <f t="shared" si="493"/>
        <v>650</v>
      </c>
      <c r="N3477" s="21">
        <f t="shared" si="494"/>
        <v>3007411.68</v>
      </c>
      <c r="O3477" s="23">
        <f t="shared" si="495"/>
        <v>3002792</v>
      </c>
      <c r="P3477" t="s">
        <v>23</v>
      </c>
      <c r="Q3477" t="s">
        <v>24</v>
      </c>
      <c r="R3477" t="s">
        <v>6497</v>
      </c>
      <c r="S3477">
        <v>5479</v>
      </c>
      <c r="T3477" s="25">
        <v>45140</v>
      </c>
      <c r="U3477" s="26">
        <v>4619.68</v>
      </c>
    </row>
    <row r="3478" spans="1:21" x14ac:dyDescent="0.25">
      <c r="A3478" t="s">
        <v>3320</v>
      </c>
      <c r="B3478" s="25">
        <v>44489</v>
      </c>
      <c r="C3478" s="25">
        <v>44490</v>
      </c>
      <c r="D3478" s="18">
        <v>60</v>
      </c>
      <c r="E3478" s="26">
        <v>104627.8</v>
      </c>
      <c r="F3478" s="19">
        <f t="shared" si="487"/>
        <v>44551</v>
      </c>
      <c r="G3478" s="25">
        <v>45140</v>
      </c>
      <c r="H3478" s="20">
        <f t="shared" si="488"/>
        <v>589</v>
      </c>
      <c r="I3478" s="21">
        <f t="shared" si="489"/>
        <v>61625774.200000003</v>
      </c>
      <c r="J3478" s="21">
        <f t="shared" si="490"/>
        <v>641</v>
      </c>
      <c r="K3478" s="22">
        <f t="shared" si="491"/>
        <v>103986.8</v>
      </c>
      <c r="L3478" s="21">
        <f t="shared" si="492"/>
        <v>651</v>
      </c>
      <c r="M3478" s="21">
        <f t="shared" si="493"/>
        <v>650</v>
      </c>
      <c r="N3478" s="21">
        <f t="shared" si="494"/>
        <v>68112697.799999997</v>
      </c>
      <c r="O3478" s="23">
        <f t="shared" si="495"/>
        <v>68008070</v>
      </c>
      <c r="P3478" t="s">
        <v>23</v>
      </c>
      <c r="Q3478" t="s">
        <v>24</v>
      </c>
      <c r="R3478" t="s">
        <v>6497</v>
      </c>
      <c r="S3478">
        <v>5479</v>
      </c>
      <c r="T3478" s="25">
        <v>45140</v>
      </c>
      <c r="U3478" s="26">
        <v>104627.8</v>
      </c>
    </row>
    <row r="3479" spans="1:21" x14ac:dyDescent="0.25">
      <c r="A3479" t="s">
        <v>3321</v>
      </c>
      <c r="B3479" s="25">
        <v>44489</v>
      </c>
      <c r="C3479" s="25">
        <v>44490</v>
      </c>
      <c r="D3479" s="18">
        <v>60</v>
      </c>
      <c r="E3479" s="26">
        <v>17746.060000000001</v>
      </c>
      <c r="F3479" s="19">
        <f t="shared" si="487"/>
        <v>44551</v>
      </c>
      <c r="G3479" s="25">
        <v>45140</v>
      </c>
      <c r="H3479" s="20">
        <f t="shared" si="488"/>
        <v>589</v>
      </c>
      <c r="I3479" s="21">
        <f t="shared" si="489"/>
        <v>10452429.34</v>
      </c>
      <c r="J3479" s="21">
        <f t="shared" si="490"/>
        <v>641</v>
      </c>
      <c r="K3479" s="22">
        <f t="shared" si="491"/>
        <v>17105.060000000001</v>
      </c>
      <c r="L3479" s="21">
        <f t="shared" si="492"/>
        <v>651</v>
      </c>
      <c r="M3479" s="21">
        <f t="shared" si="493"/>
        <v>650</v>
      </c>
      <c r="N3479" s="21">
        <f t="shared" si="494"/>
        <v>11552685.060000001</v>
      </c>
      <c r="O3479" s="23">
        <f t="shared" si="495"/>
        <v>11534939</v>
      </c>
      <c r="P3479" t="s">
        <v>23</v>
      </c>
      <c r="Q3479" t="s">
        <v>24</v>
      </c>
      <c r="R3479" t="s">
        <v>6497</v>
      </c>
      <c r="S3479">
        <v>5479</v>
      </c>
      <c r="T3479" s="25">
        <v>45140</v>
      </c>
      <c r="U3479" s="26">
        <v>17746.060000000001</v>
      </c>
    </row>
    <row r="3480" spans="1:21" x14ac:dyDescent="0.25">
      <c r="A3480" t="s">
        <v>3322</v>
      </c>
      <c r="B3480" s="25">
        <v>44489</v>
      </c>
      <c r="C3480" s="25">
        <v>44490</v>
      </c>
      <c r="D3480" s="18">
        <v>60</v>
      </c>
      <c r="E3480">
        <v>317.60000000000002</v>
      </c>
      <c r="F3480" s="19">
        <f t="shared" si="487"/>
        <v>44551</v>
      </c>
      <c r="G3480" s="25">
        <v>45140</v>
      </c>
      <c r="H3480" s="20">
        <f t="shared" si="488"/>
        <v>589</v>
      </c>
      <c r="I3480" s="21">
        <f t="shared" si="489"/>
        <v>187066.40000000002</v>
      </c>
      <c r="J3480" s="21">
        <f t="shared" si="490"/>
        <v>641</v>
      </c>
      <c r="K3480" s="22">
        <f t="shared" si="491"/>
        <v>-323.39999999999998</v>
      </c>
      <c r="L3480" s="21">
        <f t="shared" si="492"/>
        <v>651</v>
      </c>
      <c r="M3480" s="21">
        <f t="shared" si="493"/>
        <v>650</v>
      </c>
      <c r="N3480" s="21">
        <f t="shared" si="494"/>
        <v>206757.6</v>
      </c>
      <c r="O3480" s="23">
        <f t="shared" si="495"/>
        <v>206440.00000000003</v>
      </c>
      <c r="P3480" t="s">
        <v>23</v>
      </c>
      <c r="Q3480" t="s">
        <v>24</v>
      </c>
      <c r="R3480" t="s">
        <v>6497</v>
      </c>
      <c r="S3480">
        <v>5479</v>
      </c>
      <c r="T3480" s="25">
        <v>45140</v>
      </c>
      <c r="U3480">
        <v>317.60000000000002</v>
      </c>
    </row>
    <row r="3481" spans="1:21" x14ac:dyDescent="0.25">
      <c r="A3481" t="s">
        <v>3323</v>
      </c>
      <c r="B3481" s="25">
        <v>44490</v>
      </c>
      <c r="C3481" s="25">
        <v>44491</v>
      </c>
      <c r="D3481" s="18">
        <v>60</v>
      </c>
      <c r="E3481" s="26">
        <v>17293.86</v>
      </c>
      <c r="F3481" s="19">
        <f t="shared" si="487"/>
        <v>44552</v>
      </c>
      <c r="G3481" s="25">
        <v>45140</v>
      </c>
      <c r="H3481" s="20">
        <f t="shared" si="488"/>
        <v>588</v>
      </c>
      <c r="I3481" s="21">
        <f t="shared" si="489"/>
        <v>10168789.68</v>
      </c>
      <c r="J3481" s="21">
        <f t="shared" si="490"/>
        <v>640</v>
      </c>
      <c r="K3481" s="22">
        <f t="shared" si="491"/>
        <v>16653.86</v>
      </c>
      <c r="L3481" s="21">
        <f t="shared" si="492"/>
        <v>650</v>
      </c>
      <c r="M3481" s="21">
        <f t="shared" si="493"/>
        <v>649</v>
      </c>
      <c r="N3481" s="21">
        <f t="shared" si="494"/>
        <v>11241009</v>
      </c>
      <c r="O3481" s="23">
        <f t="shared" si="495"/>
        <v>11223715.140000001</v>
      </c>
      <c r="P3481" t="s">
        <v>23</v>
      </c>
      <c r="Q3481" t="s">
        <v>24</v>
      </c>
      <c r="R3481" t="s">
        <v>6497</v>
      </c>
      <c r="S3481">
        <v>5479</v>
      </c>
      <c r="T3481" s="25">
        <v>45140</v>
      </c>
      <c r="U3481" s="26">
        <v>17293.86</v>
      </c>
    </row>
    <row r="3482" spans="1:21" x14ac:dyDescent="0.25">
      <c r="A3482" t="s">
        <v>3324</v>
      </c>
      <c r="B3482" s="25">
        <v>44494</v>
      </c>
      <c r="C3482" s="25">
        <v>44495</v>
      </c>
      <c r="D3482" s="18">
        <v>60</v>
      </c>
      <c r="E3482" s="26">
        <v>16039.6</v>
      </c>
      <c r="F3482" s="19">
        <f t="shared" si="487"/>
        <v>44556</v>
      </c>
      <c r="G3482" s="25">
        <v>45140</v>
      </c>
      <c r="H3482" s="20">
        <f t="shared" si="488"/>
        <v>584</v>
      </c>
      <c r="I3482" s="21">
        <f t="shared" si="489"/>
        <v>9367126.4000000004</v>
      </c>
      <c r="J3482" s="21">
        <f t="shared" si="490"/>
        <v>636</v>
      </c>
      <c r="K3482" s="22">
        <f t="shared" si="491"/>
        <v>15403.6</v>
      </c>
      <c r="L3482" s="21">
        <f t="shared" si="492"/>
        <v>646</v>
      </c>
      <c r="M3482" s="21">
        <f t="shared" si="493"/>
        <v>645</v>
      </c>
      <c r="N3482" s="21">
        <f t="shared" si="494"/>
        <v>10361581.6</v>
      </c>
      <c r="O3482" s="23">
        <f t="shared" si="495"/>
        <v>10345542</v>
      </c>
      <c r="P3482" t="s">
        <v>23</v>
      </c>
      <c r="Q3482" t="s">
        <v>24</v>
      </c>
      <c r="R3482" t="s">
        <v>6497</v>
      </c>
      <c r="S3482">
        <v>5479</v>
      </c>
      <c r="T3482" s="25">
        <v>45140</v>
      </c>
      <c r="U3482" s="26">
        <v>16039.6</v>
      </c>
    </row>
    <row r="3483" spans="1:21" x14ac:dyDescent="0.25">
      <c r="A3483" t="s">
        <v>3325</v>
      </c>
      <c r="B3483" s="25">
        <v>44497</v>
      </c>
      <c r="C3483" s="25">
        <v>44498</v>
      </c>
      <c r="D3483" s="18">
        <v>60</v>
      </c>
      <c r="E3483" s="26">
        <v>1764.4</v>
      </c>
      <c r="F3483" s="19">
        <f t="shared" si="487"/>
        <v>44559</v>
      </c>
      <c r="G3483" s="25">
        <v>45140</v>
      </c>
      <c r="H3483" s="20">
        <f t="shared" si="488"/>
        <v>581</v>
      </c>
      <c r="I3483" s="21">
        <f t="shared" si="489"/>
        <v>1025116.4</v>
      </c>
      <c r="J3483" s="21">
        <f t="shared" si="490"/>
        <v>633</v>
      </c>
      <c r="K3483" s="22">
        <f t="shared" si="491"/>
        <v>1131.4000000000001</v>
      </c>
      <c r="L3483" s="21">
        <f t="shared" si="492"/>
        <v>643</v>
      </c>
      <c r="M3483" s="21">
        <f t="shared" si="493"/>
        <v>642</v>
      </c>
      <c r="N3483" s="21">
        <f t="shared" si="494"/>
        <v>1134509.2</v>
      </c>
      <c r="O3483" s="23">
        <f t="shared" si="495"/>
        <v>1132744.8</v>
      </c>
      <c r="P3483" t="s">
        <v>23</v>
      </c>
      <c r="Q3483" t="s">
        <v>24</v>
      </c>
      <c r="R3483" t="s">
        <v>6497</v>
      </c>
      <c r="S3483">
        <v>5479</v>
      </c>
      <c r="T3483" s="25">
        <v>45140</v>
      </c>
      <c r="U3483" s="26">
        <v>1764.4</v>
      </c>
    </row>
    <row r="3484" spans="1:21" x14ac:dyDescent="0.25">
      <c r="A3484" t="s">
        <v>3326</v>
      </c>
      <c r="B3484" s="25">
        <v>44497</v>
      </c>
      <c r="C3484" s="25">
        <v>44498</v>
      </c>
      <c r="D3484" s="18">
        <v>60</v>
      </c>
      <c r="E3484" s="26">
        <v>1753.98</v>
      </c>
      <c r="F3484" s="19">
        <f t="shared" si="487"/>
        <v>44559</v>
      </c>
      <c r="G3484" s="25">
        <v>45140</v>
      </c>
      <c r="H3484" s="20">
        <f t="shared" si="488"/>
        <v>581</v>
      </c>
      <c r="I3484" s="21">
        <f t="shared" si="489"/>
        <v>1019062.38</v>
      </c>
      <c r="J3484" s="21">
        <f t="shared" si="490"/>
        <v>633</v>
      </c>
      <c r="K3484" s="22">
        <f t="shared" si="491"/>
        <v>1120.98</v>
      </c>
      <c r="L3484" s="21">
        <f t="shared" si="492"/>
        <v>643</v>
      </c>
      <c r="M3484" s="21">
        <f t="shared" si="493"/>
        <v>642</v>
      </c>
      <c r="N3484" s="21">
        <f t="shared" si="494"/>
        <v>1127809.1399999999</v>
      </c>
      <c r="O3484" s="23">
        <f t="shared" si="495"/>
        <v>1126055.1599999999</v>
      </c>
      <c r="P3484" t="s">
        <v>23</v>
      </c>
      <c r="Q3484" t="s">
        <v>24</v>
      </c>
      <c r="R3484" t="s">
        <v>6497</v>
      </c>
      <c r="S3484">
        <v>5479</v>
      </c>
      <c r="T3484" s="25">
        <v>45140</v>
      </c>
      <c r="U3484" s="26">
        <v>1753.98</v>
      </c>
    </row>
    <row r="3485" spans="1:21" x14ac:dyDescent="0.25">
      <c r="A3485" t="s">
        <v>3327</v>
      </c>
      <c r="B3485" s="25">
        <v>44497</v>
      </c>
      <c r="C3485" s="25">
        <v>44498</v>
      </c>
      <c r="D3485" s="18">
        <v>60</v>
      </c>
      <c r="E3485" s="26">
        <v>2882.31</v>
      </c>
      <c r="F3485" s="19">
        <f t="shared" si="487"/>
        <v>44559</v>
      </c>
      <c r="G3485" s="25">
        <v>45140</v>
      </c>
      <c r="H3485" s="20">
        <f t="shared" si="488"/>
        <v>581</v>
      </c>
      <c r="I3485" s="21">
        <f t="shared" si="489"/>
        <v>1674622.1099999999</v>
      </c>
      <c r="J3485" s="21">
        <f t="shared" si="490"/>
        <v>633</v>
      </c>
      <c r="K3485" s="22">
        <f t="shared" si="491"/>
        <v>2249.31</v>
      </c>
      <c r="L3485" s="21">
        <f t="shared" si="492"/>
        <v>643</v>
      </c>
      <c r="M3485" s="21">
        <f t="shared" si="493"/>
        <v>642</v>
      </c>
      <c r="N3485" s="21">
        <f t="shared" si="494"/>
        <v>1853325.33</v>
      </c>
      <c r="O3485" s="23">
        <f t="shared" si="495"/>
        <v>1850443.02</v>
      </c>
      <c r="P3485" t="s">
        <v>23</v>
      </c>
      <c r="Q3485" t="s">
        <v>24</v>
      </c>
      <c r="R3485" t="s">
        <v>6497</v>
      </c>
      <c r="S3485">
        <v>5479</v>
      </c>
      <c r="T3485" s="25">
        <v>45140</v>
      </c>
      <c r="U3485" s="26">
        <v>2882.31</v>
      </c>
    </row>
    <row r="3486" spans="1:21" x14ac:dyDescent="0.25">
      <c r="A3486" t="s">
        <v>3328</v>
      </c>
      <c r="B3486" s="25">
        <v>44498</v>
      </c>
      <c r="C3486" s="25">
        <v>44498</v>
      </c>
      <c r="D3486" s="18">
        <v>60</v>
      </c>
      <c r="E3486" s="26">
        <v>27000</v>
      </c>
      <c r="F3486" s="19">
        <f t="shared" si="487"/>
        <v>44559</v>
      </c>
      <c r="G3486" s="25">
        <v>45140</v>
      </c>
      <c r="H3486" s="20">
        <f t="shared" si="488"/>
        <v>581</v>
      </c>
      <c r="I3486" s="21">
        <f t="shared" si="489"/>
        <v>15687000</v>
      </c>
      <c r="J3486" s="21">
        <f t="shared" si="490"/>
        <v>633</v>
      </c>
      <c r="K3486" s="22">
        <f t="shared" si="491"/>
        <v>26367</v>
      </c>
      <c r="L3486" s="21">
        <f t="shared" si="492"/>
        <v>642</v>
      </c>
      <c r="M3486" s="21">
        <f t="shared" si="493"/>
        <v>642</v>
      </c>
      <c r="N3486" s="21">
        <f t="shared" si="494"/>
        <v>17334000</v>
      </c>
      <c r="O3486" s="23">
        <f t="shared" si="495"/>
        <v>17334000</v>
      </c>
      <c r="P3486" t="s">
        <v>23</v>
      </c>
      <c r="Q3486" t="s">
        <v>24</v>
      </c>
      <c r="R3486" t="s">
        <v>6497</v>
      </c>
      <c r="S3486">
        <v>5479</v>
      </c>
      <c r="T3486" s="25">
        <v>45140</v>
      </c>
      <c r="U3486" s="26">
        <v>27000</v>
      </c>
    </row>
    <row r="3487" spans="1:21" x14ac:dyDescent="0.25">
      <c r="A3487" t="s">
        <v>3329</v>
      </c>
      <c r="B3487" s="25">
        <v>44498</v>
      </c>
      <c r="C3487" s="25">
        <v>44498</v>
      </c>
      <c r="D3487" s="18">
        <v>60</v>
      </c>
      <c r="E3487" s="26">
        <v>2729.16</v>
      </c>
      <c r="F3487" s="19">
        <f t="shared" si="487"/>
        <v>44559</v>
      </c>
      <c r="G3487" s="25">
        <v>45140</v>
      </c>
      <c r="H3487" s="20">
        <f t="shared" si="488"/>
        <v>581</v>
      </c>
      <c r="I3487" s="21">
        <f t="shared" si="489"/>
        <v>1585641.96</v>
      </c>
      <c r="J3487" s="21">
        <f t="shared" si="490"/>
        <v>633</v>
      </c>
      <c r="K3487" s="22">
        <f t="shared" si="491"/>
        <v>2096.16</v>
      </c>
      <c r="L3487" s="21">
        <f t="shared" si="492"/>
        <v>642</v>
      </c>
      <c r="M3487" s="21">
        <f t="shared" si="493"/>
        <v>642</v>
      </c>
      <c r="N3487" s="21">
        <f t="shared" si="494"/>
        <v>1752120.72</v>
      </c>
      <c r="O3487" s="23">
        <f t="shared" si="495"/>
        <v>1752120.72</v>
      </c>
      <c r="P3487" t="s">
        <v>23</v>
      </c>
      <c r="Q3487" t="s">
        <v>24</v>
      </c>
      <c r="R3487" t="s">
        <v>6497</v>
      </c>
      <c r="S3487">
        <v>5479</v>
      </c>
      <c r="T3487" s="25">
        <v>45140</v>
      </c>
      <c r="U3487" s="26">
        <v>2729.16</v>
      </c>
    </row>
    <row r="3488" spans="1:21" x14ac:dyDescent="0.25">
      <c r="A3488" t="s">
        <v>3330</v>
      </c>
      <c r="B3488" s="25">
        <v>44498</v>
      </c>
      <c r="C3488" s="25">
        <v>44498</v>
      </c>
      <c r="D3488" s="18">
        <v>60</v>
      </c>
      <c r="E3488" s="26">
        <v>3464.76</v>
      </c>
      <c r="F3488" s="19">
        <f t="shared" si="487"/>
        <v>44559</v>
      </c>
      <c r="G3488" s="25">
        <v>45140</v>
      </c>
      <c r="H3488" s="20">
        <f t="shared" si="488"/>
        <v>581</v>
      </c>
      <c r="I3488" s="21">
        <f t="shared" si="489"/>
        <v>2013025.56</v>
      </c>
      <c r="J3488" s="21">
        <f t="shared" si="490"/>
        <v>633</v>
      </c>
      <c r="K3488" s="22">
        <f t="shared" si="491"/>
        <v>2831.76</v>
      </c>
      <c r="L3488" s="21">
        <f t="shared" si="492"/>
        <v>642</v>
      </c>
      <c r="M3488" s="21">
        <f t="shared" si="493"/>
        <v>642</v>
      </c>
      <c r="N3488" s="21">
        <f t="shared" si="494"/>
        <v>2224375.92</v>
      </c>
      <c r="O3488" s="23">
        <f t="shared" si="495"/>
        <v>2224375.92</v>
      </c>
      <c r="P3488" t="s">
        <v>23</v>
      </c>
      <c r="Q3488" t="s">
        <v>24</v>
      </c>
      <c r="R3488" t="s">
        <v>6497</v>
      </c>
      <c r="S3488">
        <v>5479</v>
      </c>
      <c r="T3488" s="25">
        <v>45140</v>
      </c>
      <c r="U3488" s="26">
        <v>3464.76</v>
      </c>
    </row>
    <row r="3489" spans="1:21" x14ac:dyDescent="0.25">
      <c r="A3489" t="s">
        <v>3331</v>
      </c>
      <c r="B3489" s="25">
        <v>44503</v>
      </c>
      <c r="C3489" s="25">
        <v>44504</v>
      </c>
      <c r="D3489" s="18">
        <v>60</v>
      </c>
      <c r="E3489" s="26">
        <v>2309.84</v>
      </c>
      <c r="F3489" s="19">
        <f t="shared" si="487"/>
        <v>44565</v>
      </c>
      <c r="G3489" s="25">
        <v>45140</v>
      </c>
      <c r="H3489" s="20">
        <f t="shared" si="488"/>
        <v>575</v>
      </c>
      <c r="I3489" s="21">
        <f t="shared" si="489"/>
        <v>1328158</v>
      </c>
      <c r="J3489" s="21">
        <f t="shared" si="490"/>
        <v>628</v>
      </c>
      <c r="K3489" s="22">
        <f t="shared" si="491"/>
        <v>1681.8400000000001</v>
      </c>
      <c r="L3489" s="21">
        <f t="shared" si="492"/>
        <v>637</v>
      </c>
      <c r="M3489" s="21">
        <f t="shared" si="493"/>
        <v>636</v>
      </c>
      <c r="N3489" s="21">
        <f t="shared" si="494"/>
        <v>1471368.08</v>
      </c>
      <c r="O3489" s="23">
        <f t="shared" si="495"/>
        <v>1469058.24</v>
      </c>
      <c r="P3489" t="s">
        <v>23</v>
      </c>
      <c r="Q3489" t="s">
        <v>24</v>
      </c>
      <c r="R3489" t="s">
        <v>6497</v>
      </c>
      <c r="S3489">
        <v>5479</v>
      </c>
      <c r="T3489" s="25">
        <v>45140</v>
      </c>
      <c r="U3489" s="26">
        <v>2309.84</v>
      </c>
    </row>
    <row r="3490" spans="1:21" x14ac:dyDescent="0.25">
      <c r="A3490" t="s">
        <v>3332</v>
      </c>
      <c r="B3490" s="25">
        <v>44503</v>
      </c>
      <c r="C3490" s="25">
        <v>44504</v>
      </c>
      <c r="D3490" s="18">
        <v>60</v>
      </c>
      <c r="E3490" s="26">
        <v>4884.26</v>
      </c>
      <c r="F3490" s="19">
        <f t="shared" si="487"/>
        <v>44565</v>
      </c>
      <c r="G3490" s="25">
        <v>45140</v>
      </c>
      <c r="H3490" s="20">
        <f t="shared" si="488"/>
        <v>575</v>
      </c>
      <c r="I3490" s="21">
        <f t="shared" si="489"/>
        <v>2808449.5</v>
      </c>
      <c r="J3490" s="21">
        <f t="shared" si="490"/>
        <v>628</v>
      </c>
      <c r="K3490" s="22">
        <f t="shared" si="491"/>
        <v>4256.26</v>
      </c>
      <c r="L3490" s="21">
        <f t="shared" si="492"/>
        <v>637</v>
      </c>
      <c r="M3490" s="21">
        <f t="shared" si="493"/>
        <v>636</v>
      </c>
      <c r="N3490" s="21">
        <f t="shared" si="494"/>
        <v>3111273.62</v>
      </c>
      <c r="O3490" s="23">
        <f t="shared" si="495"/>
        <v>3106389.3600000003</v>
      </c>
      <c r="P3490" t="s">
        <v>23</v>
      </c>
      <c r="Q3490" t="s">
        <v>24</v>
      </c>
      <c r="R3490" t="s">
        <v>6497</v>
      </c>
      <c r="S3490">
        <v>5479</v>
      </c>
      <c r="T3490" s="25">
        <v>45140</v>
      </c>
      <c r="U3490" s="26">
        <v>4884.26</v>
      </c>
    </row>
    <row r="3491" spans="1:21" x14ac:dyDescent="0.25">
      <c r="A3491" t="s">
        <v>3333</v>
      </c>
      <c r="B3491" s="25">
        <v>44504</v>
      </c>
      <c r="C3491" s="25">
        <v>44505</v>
      </c>
      <c r="D3491" s="18">
        <v>60</v>
      </c>
      <c r="E3491" s="26">
        <v>15884</v>
      </c>
      <c r="F3491" s="19">
        <f t="shared" si="487"/>
        <v>44566</v>
      </c>
      <c r="G3491" s="25">
        <v>45140</v>
      </c>
      <c r="H3491" s="20">
        <f t="shared" si="488"/>
        <v>574</v>
      </c>
      <c r="I3491" s="21">
        <f t="shared" si="489"/>
        <v>9117416</v>
      </c>
      <c r="J3491" s="21">
        <f t="shared" si="490"/>
        <v>627</v>
      </c>
      <c r="K3491" s="22">
        <f t="shared" si="491"/>
        <v>15257</v>
      </c>
      <c r="L3491" s="21">
        <f t="shared" si="492"/>
        <v>636</v>
      </c>
      <c r="M3491" s="21">
        <f t="shared" si="493"/>
        <v>635</v>
      </c>
      <c r="N3491" s="21">
        <f t="shared" si="494"/>
        <v>10102224</v>
      </c>
      <c r="O3491" s="23">
        <f t="shared" si="495"/>
        <v>10086340</v>
      </c>
      <c r="P3491" t="s">
        <v>23</v>
      </c>
      <c r="Q3491" t="s">
        <v>24</v>
      </c>
      <c r="R3491" t="s">
        <v>6497</v>
      </c>
      <c r="S3491">
        <v>5479</v>
      </c>
      <c r="T3491" s="25">
        <v>45140</v>
      </c>
      <c r="U3491" s="26">
        <v>15884</v>
      </c>
    </row>
    <row r="3492" spans="1:21" x14ac:dyDescent="0.25">
      <c r="A3492" t="s">
        <v>3334</v>
      </c>
      <c r="B3492" s="25">
        <v>44504</v>
      </c>
      <c r="C3492" s="25">
        <v>44505</v>
      </c>
      <c r="D3492" s="18">
        <v>60</v>
      </c>
      <c r="E3492" s="26">
        <v>4884.26</v>
      </c>
      <c r="F3492" s="19">
        <f t="shared" si="487"/>
        <v>44566</v>
      </c>
      <c r="G3492" s="25">
        <v>45140</v>
      </c>
      <c r="H3492" s="20">
        <f t="shared" si="488"/>
        <v>574</v>
      </c>
      <c r="I3492" s="21">
        <f t="shared" si="489"/>
        <v>2803565.24</v>
      </c>
      <c r="J3492" s="21">
        <f t="shared" si="490"/>
        <v>627</v>
      </c>
      <c r="K3492" s="22">
        <f t="shared" si="491"/>
        <v>4257.26</v>
      </c>
      <c r="L3492" s="21">
        <f t="shared" si="492"/>
        <v>636</v>
      </c>
      <c r="M3492" s="21">
        <f t="shared" si="493"/>
        <v>635</v>
      </c>
      <c r="N3492" s="21">
        <f t="shared" si="494"/>
        <v>3106389.3600000003</v>
      </c>
      <c r="O3492" s="23">
        <f t="shared" si="495"/>
        <v>3101505.1</v>
      </c>
      <c r="P3492" t="s">
        <v>23</v>
      </c>
      <c r="Q3492" t="s">
        <v>24</v>
      </c>
      <c r="R3492" t="s">
        <v>6497</v>
      </c>
      <c r="S3492">
        <v>5479</v>
      </c>
      <c r="T3492" s="25">
        <v>45140</v>
      </c>
      <c r="U3492" s="26">
        <v>4884.26</v>
      </c>
    </row>
    <row r="3493" spans="1:21" x14ac:dyDescent="0.25">
      <c r="A3493" t="s">
        <v>3335</v>
      </c>
      <c r="B3493" s="25">
        <v>44508</v>
      </c>
      <c r="C3493" s="25">
        <v>44509</v>
      </c>
      <c r="D3493" s="18">
        <v>60</v>
      </c>
      <c r="E3493" s="26">
        <v>12029.7</v>
      </c>
      <c r="F3493" s="19">
        <f t="shared" si="487"/>
        <v>44570</v>
      </c>
      <c r="G3493" s="25">
        <v>45140</v>
      </c>
      <c r="H3493" s="20">
        <f t="shared" si="488"/>
        <v>570</v>
      </c>
      <c r="I3493" s="21">
        <f t="shared" si="489"/>
        <v>6856929</v>
      </c>
      <c r="J3493" s="21">
        <f t="shared" si="490"/>
        <v>623</v>
      </c>
      <c r="K3493" s="22">
        <f t="shared" si="491"/>
        <v>11406.7</v>
      </c>
      <c r="L3493" s="21">
        <f t="shared" si="492"/>
        <v>632</v>
      </c>
      <c r="M3493" s="21">
        <f t="shared" si="493"/>
        <v>631</v>
      </c>
      <c r="N3493" s="21">
        <f t="shared" si="494"/>
        <v>7602770.4000000004</v>
      </c>
      <c r="O3493" s="23">
        <f t="shared" si="495"/>
        <v>7590740.7000000002</v>
      </c>
      <c r="P3493" t="s">
        <v>23</v>
      </c>
      <c r="Q3493" t="s">
        <v>24</v>
      </c>
      <c r="R3493" t="s">
        <v>6497</v>
      </c>
      <c r="S3493">
        <v>5479</v>
      </c>
      <c r="T3493" s="25">
        <v>45140</v>
      </c>
      <c r="U3493" s="26">
        <v>12029.7</v>
      </c>
    </row>
    <row r="3494" spans="1:21" x14ac:dyDescent="0.25">
      <c r="A3494" t="s">
        <v>3336</v>
      </c>
      <c r="B3494" s="25">
        <v>44509</v>
      </c>
      <c r="C3494" s="25">
        <v>44510</v>
      </c>
      <c r="D3494" s="18">
        <v>60</v>
      </c>
      <c r="E3494">
        <v>20.6</v>
      </c>
      <c r="F3494" s="19">
        <f t="shared" si="487"/>
        <v>44571</v>
      </c>
      <c r="G3494" s="25">
        <v>45140</v>
      </c>
      <c r="H3494" s="20">
        <f t="shared" si="488"/>
        <v>569</v>
      </c>
      <c r="I3494" s="21">
        <f t="shared" si="489"/>
        <v>11721.400000000001</v>
      </c>
      <c r="J3494" s="21">
        <f t="shared" si="490"/>
        <v>622</v>
      </c>
      <c r="K3494" s="22">
        <f t="shared" si="491"/>
        <v>-601.4</v>
      </c>
      <c r="L3494" s="21">
        <f t="shared" si="492"/>
        <v>631</v>
      </c>
      <c r="M3494" s="21">
        <f t="shared" si="493"/>
        <v>630</v>
      </c>
      <c r="N3494" s="21">
        <f t="shared" si="494"/>
        <v>12998.6</v>
      </c>
      <c r="O3494" s="23">
        <f t="shared" si="495"/>
        <v>12978</v>
      </c>
      <c r="P3494" t="s">
        <v>23</v>
      </c>
      <c r="Q3494" t="s">
        <v>24</v>
      </c>
      <c r="R3494" t="s">
        <v>6497</v>
      </c>
      <c r="S3494">
        <v>5479</v>
      </c>
      <c r="T3494" s="25">
        <v>45140</v>
      </c>
      <c r="U3494">
        <v>20.6</v>
      </c>
    </row>
    <row r="3495" spans="1:21" x14ac:dyDescent="0.25">
      <c r="A3495" t="s">
        <v>3337</v>
      </c>
      <c r="B3495" s="25">
        <v>44509</v>
      </c>
      <c r="C3495" s="25">
        <v>44510</v>
      </c>
      <c r="D3495" s="18">
        <v>60</v>
      </c>
      <c r="E3495" s="26">
        <v>2309.84</v>
      </c>
      <c r="F3495" s="19">
        <f t="shared" si="487"/>
        <v>44571</v>
      </c>
      <c r="G3495" s="25">
        <v>45140</v>
      </c>
      <c r="H3495" s="20">
        <f t="shared" si="488"/>
        <v>569</v>
      </c>
      <c r="I3495" s="21">
        <f t="shared" si="489"/>
        <v>1314298.9600000002</v>
      </c>
      <c r="J3495" s="21">
        <f t="shared" si="490"/>
        <v>622</v>
      </c>
      <c r="K3495" s="22">
        <f t="shared" si="491"/>
        <v>1687.8400000000001</v>
      </c>
      <c r="L3495" s="21">
        <f t="shared" si="492"/>
        <v>631</v>
      </c>
      <c r="M3495" s="21">
        <f t="shared" si="493"/>
        <v>630</v>
      </c>
      <c r="N3495" s="21">
        <f t="shared" si="494"/>
        <v>1457509.04</v>
      </c>
      <c r="O3495" s="23">
        <f t="shared" si="495"/>
        <v>1455199.2000000002</v>
      </c>
      <c r="P3495" t="s">
        <v>23</v>
      </c>
      <c r="Q3495" t="s">
        <v>24</v>
      </c>
      <c r="R3495" t="s">
        <v>6497</v>
      </c>
      <c r="S3495">
        <v>5479</v>
      </c>
      <c r="T3495" s="25">
        <v>45140</v>
      </c>
      <c r="U3495" s="26">
        <v>2309.84</v>
      </c>
    </row>
    <row r="3496" spans="1:21" x14ac:dyDescent="0.25">
      <c r="A3496" t="s">
        <v>3338</v>
      </c>
      <c r="B3496" s="25">
        <v>44510</v>
      </c>
      <c r="C3496" s="25">
        <v>44511</v>
      </c>
      <c r="D3496" s="18">
        <v>60</v>
      </c>
      <c r="E3496" s="26">
        <v>2737.83</v>
      </c>
      <c r="F3496" s="19">
        <f t="shared" si="487"/>
        <v>44572</v>
      </c>
      <c r="G3496" s="25">
        <v>45140</v>
      </c>
      <c r="H3496" s="20">
        <f t="shared" si="488"/>
        <v>568</v>
      </c>
      <c r="I3496" s="21">
        <f t="shared" si="489"/>
        <v>1555087.44</v>
      </c>
      <c r="J3496" s="21">
        <f t="shared" si="490"/>
        <v>621</v>
      </c>
      <c r="K3496" s="22">
        <f t="shared" si="491"/>
        <v>2116.83</v>
      </c>
      <c r="L3496" s="21">
        <f t="shared" si="492"/>
        <v>630</v>
      </c>
      <c r="M3496" s="21">
        <f t="shared" si="493"/>
        <v>629</v>
      </c>
      <c r="N3496" s="21">
        <f t="shared" si="494"/>
        <v>1724832.9</v>
      </c>
      <c r="O3496" s="23">
        <f t="shared" si="495"/>
        <v>1722095.07</v>
      </c>
      <c r="P3496" t="s">
        <v>23</v>
      </c>
      <c r="Q3496" t="s">
        <v>24</v>
      </c>
      <c r="R3496" t="s">
        <v>6497</v>
      </c>
      <c r="S3496">
        <v>5479</v>
      </c>
      <c r="T3496" s="25">
        <v>45140</v>
      </c>
      <c r="U3496" s="26">
        <v>2737.83</v>
      </c>
    </row>
    <row r="3497" spans="1:21" x14ac:dyDescent="0.25">
      <c r="A3497" t="s">
        <v>3339</v>
      </c>
      <c r="B3497" s="25">
        <v>44515</v>
      </c>
      <c r="C3497" s="25">
        <v>44516</v>
      </c>
      <c r="D3497" s="18">
        <v>60</v>
      </c>
      <c r="E3497" s="26">
        <v>1603.96</v>
      </c>
      <c r="F3497" s="19">
        <f t="shared" si="487"/>
        <v>44577</v>
      </c>
      <c r="G3497" s="25">
        <v>45140</v>
      </c>
      <c r="H3497" s="20">
        <f t="shared" si="488"/>
        <v>563</v>
      </c>
      <c r="I3497" s="21">
        <f t="shared" si="489"/>
        <v>903029.48</v>
      </c>
      <c r="J3497" s="21">
        <f t="shared" si="490"/>
        <v>616</v>
      </c>
      <c r="K3497" s="22">
        <f t="shared" si="491"/>
        <v>987.96</v>
      </c>
      <c r="L3497" s="21">
        <f t="shared" si="492"/>
        <v>625</v>
      </c>
      <c r="M3497" s="21">
        <f t="shared" si="493"/>
        <v>624</v>
      </c>
      <c r="N3497" s="21">
        <f t="shared" si="494"/>
        <v>1002475</v>
      </c>
      <c r="O3497" s="23">
        <f t="shared" si="495"/>
        <v>1000871.04</v>
      </c>
      <c r="P3497" t="s">
        <v>23</v>
      </c>
      <c r="Q3497" t="s">
        <v>24</v>
      </c>
      <c r="R3497" t="s">
        <v>6497</v>
      </c>
      <c r="S3497">
        <v>5479</v>
      </c>
      <c r="T3497" s="25">
        <v>45140</v>
      </c>
      <c r="U3497" s="26">
        <v>1603.96</v>
      </c>
    </row>
    <row r="3498" spans="1:21" x14ac:dyDescent="0.25">
      <c r="A3498" t="s">
        <v>3340</v>
      </c>
      <c r="B3498" s="25">
        <v>44515</v>
      </c>
      <c r="C3498" s="25">
        <v>44516</v>
      </c>
      <c r="D3498" s="18">
        <v>60</v>
      </c>
      <c r="E3498" s="26">
        <v>1981</v>
      </c>
      <c r="F3498" s="19">
        <f t="shared" si="487"/>
        <v>44577</v>
      </c>
      <c r="G3498" s="25">
        <v>45140</v>
      </c>
      <c r="H3498" s="20">
        <f t="shared" si="488"/>
        <v>563</v>
      </c>
      <c r="I3498" s="21">
        <f t="shared" si="489"/>
        <v>1115303</v>
      </c>
      <c r="J3498" s="21">
        <f t="shared" si="490"/>
        <v>616</v>
      </c>
      <c r="K3498" s="22">
        <f t="shared" si="491"/>
        <v>1365</v>
      </c>
      <c r="L3498" s="21">
        <f t="shared" si="492"/>
        <v>625</v>
      </c>
      <c r="M3498" s="21">
        <f t="shared" si="493"/>
        <v>624</v>
      </c>
      <c r="N3498" s="21">
        <f t="shared" si="494"/>
        <v>1238125</v>
      </c>
      <c r="O3498" s="23">
        <f t="shared" si="495"/>
        <v>1236144</v>
      </c>
      <c r="P3498" t="s">
        <v>23</v>
      </c>
      <c r="Q3498" t="s">
        <v>24</v>
      </c>
      <c r="R3498" t="s">
        <v>6497</v>
      </c>
      <c r="S3498">
        <v>5479</v>
      </c>
      <c r="T3498" s="25">
        <v>45140</v>
      </c>
      <c r="U3498" s="26">
        <v>1981</v>
      </c>
    </row>
    <row r="3499" spans="1:21" x14ac:dyDescent="0.25">
      <c r="A3499" t="s">
        <v>3341</v>
      </c>
      <c r="B3499" s="25">
        <v>44515</v>
      </c>
      <c r="C3499" s="25">
        <v>44516</v>
      </c>
      <c r="D3499" s="18">
        <v>60</v>
      </c>
      <c r="E3499" s="26">
        <v>17592.560000000001</v>
      </c>
      <c r="F3499" s="19">
        <f t="shared" si="487"/>
        <v>44577</v>
      </c>
      <c r="G3499" s="25">
        <v>45140</v>
      </c>
      <c r="H3499" s="20">
        <f t="shared" si="488"/>
        <v>563</v>
      </c>
      <c r="I3499" s="21">
        <f t="shared" si="489"/>
        <v>9904611.2800000012</v>
      </c>
      <c r="J3499" s="21">
        <f t="shared" si="490"/>
        <v>616</v>
      </c>
      <c r="K3499" s="22">
        <f t="shared" si="491"/>
        <v>16976.560000000001</v>
      </c>
      <c r="L3499" s="21">
        <f t="shared" si="492"/>
        <v>625</v>
      </c>
      <c r="M3499" s="21">
        <f t="shared" si="493"/>
        <v>624</v>
      </c>
      <c r="N3499" s="21">
        <f t="shared" si="494"/>
        <v>10995350</v>
      </c>
      <c r="O3499" s="23">
        <f t="shared" si="495"/>
        <v>10977757.440000001</v>
      </c>
      <c r="P3499" t="s">
        <v>23</v>
      </c>
      <c r="Q3499" t="s">
        <v>24</v>
      </c>
      <c r="R3499" t="s">
        <v>6497</v>
      </c>
      <c r="S3499">
        <v>5479</v>
      </c>
      <c r="T3499" s="25">
        <v>45140</v>
      </c>
      <c r="U3499" s="26">
        <v>17592.560000000001</v>
      </c>
    </row>
    <row r="3500" spans="1:21" x14ac:dyDescent="0.25">
      <c r="A3500" t="s">
        <v>3342</v>
      </c>
      <c r="B3500" s="25">
        <v>44515</v>
      </c>
      <c r="C3500" s="25">
        <v>44516</v>
      </c>
      <c r="D3500" s="18">
        <v>60</v>
      </c>
      <c r="E3500">
        <v>520</v>
      </c>
      <c r="F3500" s="19">
        <f t="shared" si="487"/>
        <v>44577</v>
      </c>
      <c r="G3500" s="25">
        <v>45140</v>
      </c>
      <c r="H3500" s="20">
        <f t="shared" si="488"/>
        <v>563</v>
      </c>
      <c r="I3500" s="21">
        <f t="shared" si="489"/>
        <v>292760</v>
      </c>
      <c r="J3500" s="21">
        <f t="shared" si="490"/>
        <v>616</v>
      </c>
      <c r="K3500" s="22">
        <f t="shared" si="491"/>
        <v>-96</v>
      </c>
      <c r="L3500" s="21">
        <f t="shared" si="492"/>
        <v>625</v>
      </c>
      <c r="M3500" s="21">
        <f t="shared" si="493"/>
        <v>624</v>
      </c>
      <c r="N3500" s="21">
        <f t="shared" si="494"/>
        <v>325000</v>
      </c>
      <c r="O3500" s="23">
        <f t="shared" si="495"/>
        <v>324480</v>
      </c>
      <c r="P3500" t="s">
        <v>23</v>
      </c>
      <c r="Q3500" t="s">
        <v>24</v>
      </c>
      <c r="R3500" t="s">
        <v>6497</v>
      </c>
      <c r="S3500">
        <v>5479</v>
      </c>
      <c r="T3500" s="25">
        <v>45140</v>
      </c>
      <c r="U3500">
        <v>520</v>
      </c>
    </row>
    <row r="3501" spans="1:21" x14ac:dyDescent="0.25">
      <c r="A3501" t="s">
        <v>3343</v>
      </c>
      <c r="B3501" s="25">
        <v>44516</v>
      </c>
      <c r="C3501" s="25">
        <v>44517</v>
      </c>
      <c r="D3501" s="18">
        <v>60</v>
      </c>
      <c r="E3501" s="26">
        <v>2442.13</v>
      </c>
      <c r="F3501" s="19">
        <f t="shared" si="487"/>
        <v>44578</v>
      </c>
      <c r="G3501" s="25">
        <v>45140</v>
      </c>
      <c r="H3501" s="20">
        <f t="shared" si="488"/>
        <v>562</v>
      </c>
      <c r="I3501" s="21">
        <f t="shared" si="489"/>
        <v>1372477.06</v>
      </c>
      <c r="J3501" s="21">
        <f t="shared" si="490"/>
        <v>615</v>
      </c>
      <c r="K3501" s="22">
        <f t="shared" si="491"/>
        <v>1827.13</v>
      </c>
      <c r="L3501" s="21">
        <f t="shared" si="492"/>
        <v>624</v>
      </c>
      <c r="M3501" s="21">
        <f t="shared" si="493"/>
        <v>623</v>
      </c>
      <c r="N3501" s="21">
        <f t="shared" si="494"/>
        <v>1523889.12</v>
      </c>
      <c r="O3501" s="23">
        <f t="shared" si="495"/>
        <v>1521446.99</v>
      </c>
      <c r="P3501" t="s">
        <v>23</v>
      </c>
      <c r="Q3501" t="s">
        <v>24</v>
      </c>
      <c r="R3501" t="s">
        <v>6497</v>
      </c>
      <c r="S3501">
        <v>5479</v>
      </c>
      <c r="T3501" s="25">
        <v>45140</v>
      </c>
      <c r="U3501" s="26">
        <v>2442.13</v>
      </c>
    </row>
    <row r="3502" spans="1:21" x14ac:dyDescent="0.25">
      <c r="A3502" t="s">
        <v>3344</v>
      </c>
      <c r="B3502" s="25">
        <v>44517</v>
      </c>
      <c r="C3502" s="25">
        <v>44518</v>
      </c>
      <c r="D3502" s="18">
        <v>60</v>
      </c>
      <c r="E3502" s="26">
        <v>9458.06</v>
      </c>
      <c r="F3502" s="19">
        <f t="shared" si="487"/>
        <v>44579</v>
      </c>
      <c r="G3502" s="25">
        <v>45140</v>
      </c>
      <c r="H3502" s="20">
        <f t="shared" si="488"/>
        <v>561</v>
      </c>
      <c r="I3502" s="21">
        <f t="shared" si="489"/>
        <v>5305971.66</v>
      </c>
      <c r="J3502" s="21">
        <f t="shared" si="490"/>
        <v>614</v>
      </c>
      <c r="K3502" s="22">
        <f t="shared" si="491"/>
        <v>8844.06</v>
      </c>
      <c r="L3502" s="21">
        <f t="shared" si="492"/>
        <v>623</v>
      </c>
      <c r="M3502" s="21">
        <f t="shared" si="493"/>
        <v>622</v>
      </c>
      <c r="N3502" s="21">
        <f t="shared" si="494"/>
        <v>5892371.3799999999</v>
      </c>
      <c r="O3502" s="23">
        <f t="shared" si="495"/>
        <v>5882913.3199999994</v>
      </c>
      <c r="P3502" t="s">
        <v>23</v>
      </c>
      <c r="Q3502" t="s">
        <v>24</v>
      </c>
      <c r="R3502" t="s">
        <v>6497</v>
      </c>
      <c r="S3502">
        <v>5479</v>
      </c>
      <c r="T3502" s="25">
        <v>45140</v>
      </c>
      <c r="U3502" s="26">
        <v>9458.06</v>
      </c>
    </row>
    <row r="3503" spans="1:21" x14ac:dyDescent="0.25">
      <c r="A3503" t="s">
        <v>3345</v>
      </c>
      <c r="B3503" s="25">
        <v>44517</v>
      </c>
      <c r="C3503" s="25">
        <v>44518</v>
      </c>
      <c r="D3503" s="18">
        <v>60</v>
      </c>
      <c r="E3503" s="26">
        <v>109243.6</v>
      </c>
      <c r="F3503" s="19">
        <f t="shared" si="487"/>
        <v>44579</v>
      </c>
      <c r="G3503" s="25">
        <v>45140</v>
      </c>
      <c r="H3503" s="20">
        <f t="shared" si="488"/>
        <v>561</v>
      </c>
      <c r="I3503" s="21">
        <f t="shared" si="489"/>
        <v>61285659.600000001</v>
      </c>
      <c r="J3503" s="21">
        <f t="shared" si="490"/>
        <v>614</v>
      </c>
      <c r="K3503" s="22">
        <f t="shared" si="491"/>
        <v>108629.6</v>
      </c>
      <c r="L3503" s="21">
        <f t="shared" si="492"/>
        <v>623</v>
      </c>
      <c r="M3503" s="21">
        <f t="shared" si="493"/>
        <v>622</v>
      </c>
      <c r="N3503" s="21">
        <f t="shared" si="494"/>
        <v>68058762.799999997</v>
      </c>
      <c r="O3503" s="23">
        <f t="shared" si="495"/>
        <v>67949519.200000003</v>
      </c>
      <c r="P3503" t="s">
        <v>23</v>
      </c>
      <c r="Q3503" t="s">
        <v>24</v>
      </c>
      <c r="R3503" t="s">
        <v>6497</v>
      </c>
      <c r="S3503">
        <v>5479</v>
      </c>
      <c r="T3503" s="25">
        <v>45140</v>
      </c>
      <c r="U3503" s="26">
        <v>109243.6</v>
      </c>
    </row>
    <row r="3504" spans="1:21" x14ac:dyDescent="0.25">
      <c r="A3504" t="s">
        <v>3346</v>
      </c>
      <c r="B3504" s="25">
        <v>44519</v>
      </c>
      <c r="C3504" s="25">
        <v>44521</v>
      </c>
      <c r="D3504" s="18">
        <v>60</v>
      </c>
      <c r="E3504" s="26">
        <v>7354.62</v>
      </c>
      <c r="F3504" s="19">
        <f t="shared" si="487"/>
        <v>44582</v>
      </c>
      <c r="G3504" s="25">
        <v>45140</v>
      </c>
      <c r="H3504" s="20">
        <f t="shared" si="488"/>
        <v>558</v>
      </c>
      <c r="I3504" s="21">
        <f t="shared" si="489"/>
        <v>4103877.96</v>
      </c>
      <c r="J3504" s="21">
        <f t="shared" si="490"/>
        <v>611</v>
      </c>
      <c r="K3504" s="22">
        <f t="shared" si="491"/>
        <v>6743.62</v>
      </c>
      <c r="L3504" s="21">
        <f t="shared" si="492"/>
        <v>621</v>
      </c>
      <c r="M3504" s="21">
        <f t="shared" si="493"/>
        <v>619</v>
      </c>
      <c r="N3504" s="21">
        <f t="shared" si="494"/>
        <v>4567219.0199999996</v>
      </c>
      <c r="O3504" s="23">
        <f t="shared" si="495"/>
        <v>4552509.78</v>
      </c>
      <c r="P3504" t="s">
        <v>23</v>
      </c>
      <c r="Q3504" t="s">
        <v>24</v>
      </c>
      <c r="R3504" t="s">
        <v>6497</v>
      </c>
      <c r="S3504">
        <v>5479</v>
      </c>
      <c r="T3504" s="25">
        <v>45140</v>
      </c>
      <c r="U3504" s="26">
        <v>7354.62</v>
      </c>
    </row>
    <row r="3505" spans="1:21" x14ac:dyDescent="0.25">
      <c r="A3505" t="s">
        <v>3347</v>
      </c>
      <c r="B3505" s="25">
        <v>44519</v>
      </c>
      <c r="C3505" s="25">
        <v>44521</v>
      </c>
      <c r="D3505" s="18">
        <v>60</v>
      </c>
      <c r="E3505" s="26">
        <v>2309.84</v>
      </c>
      <c r="F3505" s="19">
        <f t="shared" si="487"/>
        <v>44582</v>
      </c>
      <c r="G3505" s="25">
        <v>45140</v>
      </c>
      <c r="H3505" s="20">
        <f t="shared" si="488"/>
        <v>558</v>
      </c>
      <c r="I3505" s="21">
        <f t="shared" si="489"/>
        <v>1288890.72</v>
      </c>
      <c r="J3505" s="21">
        <f t="shared" si="490"/>
        <v>611</v>
      </c>
      <c r="K3505" s="22">
        <f t="shared" si="491"/>
        <v>1698.8400000000001</v>
      </c>
      <c r="L3505" s="21">
        <f t="shared" si="492"/>
        <v>621</v>
      </c>
      <c r="M3505" s="21">
        <f t="shared" si="493"/>
        <v>619</v>
      </c>
      <c r="N3505" s="21">
        <f t="shared" si="494"/>
        <v>1434410.6400000001</v>
      </c>
      <c r="O3505" s="23">
        <f t="shared" si="495"/>
        <v>1429790.9600000002</v>
      </c>
      <c r="P3505" t="s">
        <v>23</v>
      </c>
      <c r="Q3505" t="s">
        <v>24</v>
      </c>
      <c r="R3505" t="s">
        <v>6497</v>
      </c>
      <c r="S3505">
        <v>5479</v>
      </c>
      <c r="T3505" s="25">
        <v>45140</v>
      </c>
      <c r="U3505" s="26">
        <v>2309.84</v>
      </c>
    </row>
    <row r="3506" spans="1:21" x14ac:dyDescent="0.25">
      <c r="A3506" t="s">
        <v>3348</v>
      </c>
      <c r="B3506" s="25">
        <v>44519</v>
      </c>
      <c r="C3506" s="25">
        <v>44521</v>
      </c>
      <c r="D3506" s="18">
        <v>60</v>
      </c>
      <c r="E3506" s="26">
        <v>6822.9</v>
      </c>
      <c r="F3506" s="19">
        <f t="shared" si="487"/>
        <v>44582</v>
      </c>
      <c r="G3506" s="25">
        <v>45140</v>
      </c>
      <c r="H3506" s="20">
        <f t="shared" si="488"/>
        <v>558</v>
      </c>
      <c r="I3506" s="21">
        <f t="shared" si="489"/>
        <v>3807178.1999999997</v>
      </c>
      <c r="J3506" s="21">
        <f t="shared" si="490"/>
        <v>611</v>
      </c>
      <c r="K3506" s="22">
        <f t="shared" si="491"/>
        <v>6211.9</v>
      </c>
      <c r="L3506" s="21">
        <f t="shared" si="492"/>
        <v>621</v>
      </c>
      <c r="M3506" s="21">
        <f t="shared" si="493"/>
        <v>619</v>
      </c>
      <c r="N3506" s="21">
        <f t="shared" si="494"/>
        <v>4237020.8999999994</v>
      </c>
      <c r="O3506" s="23">
        <f t="shared" si="495"/>
        <v>4223375.0999999996</v>
      </c>
      <c r="P3506" t="s">
        <v>23</v>
      </c>
      <c r="Q3506" t="s">
        <v>24</v>
      </c>
      <c r="R3506" t="s">
        <v>6497</v>
      </c>
      <c r="S3506">
        <v>5502</v>
      </c>
      <c r="T3506" s="25">
        <v>45140</v>
      </c>
      <c r="U3506" s="26">
        <v>6822.9</v>
      </c>
    </row>
    <row r="3507" spans="1:21" x14ac:dyDescent="0.25">
      <c r="A3507" t="s">
        <v>3349</v>
      </c>
      <c r="B3507" s="25">
        <v>44522</v>
      </c>
      <c r="C3507" s="25">
        <v>44523</v>
      </c>
      <c r="D3507" s="18">
        <v>60</v>
      </c>
      <c r="E3507" s="26">
        <v>2309.84</v>
      </c>
      <c r="F3507" s="19">
        <f t="shared" si="487"/>
        <v>44584</v>
      </c>
      <c r="G3507" s="25">
        <v>45140</v>
      </c>
      <c r="H3507" s="20">
        <f t="shared" si="488"/>
        <v>556</v>
      </c>
      <c r="I3507" s="21">
        <f t="shared" si="489"/>
        <v>1284271.04</v>
      </c>
      <c r="J3507" s="21">
        <f t="shared" si="490"/>
        <v>609</v>
      </c>
      <c r="K3507" s="22">
        <f t="shared" si="491"/>
        <v>1700.8400000000001</v>
      </c>
      <c r="L3507" s="21">
        <f t="shared" si="492"/>
        <v>618</v>
      </c>
      <c r="M3507" s="21">
        <f t="shared" si="493"/>
        <v>617</v>
      </c>
      <c r="N3507" s="21">
        <f t="shared" si="494"/>
        <v>1427481.12</v>
      </c>
      <c r="O3507" s="23">
        <f t="shared" si="495"/>
        <v>1425171.28</v>
      </c>
      <c r="P3507" t="s">
        <v>23</v>
      </c>
      <c r="Q3507" t="s">
        <v>24</v>
      </c>
      <c r="R3507" t="s">
        <v>6497</v>
      </c>
      <c r="S3507">
        <v>5502</v>
      </c>
      <c r="T3507" s="25">
        <v>45140</v>
      </c>
      <c r="U3507" s="26">
        <v>2309.84</v>
      </c>
    </row>
    <row r="3508" spans="1:21" x14ac:dyDescent="0.25">
      <c r="A3508" t="s">
        <v>3350</v>
      </c>
      <c r="B3508" s="25">
        <v>44525</v>
      </c>
      <c r="C3508" s="25">
        <v>44526</v>
      </c>
      <c r="D3508" s="18">
        <v>60</v>
      </c>
      <c r="E3508">
        <v>882.2</v>
      </c>
      <c r="F3508" s="19">
        <f t="shared" si="487"/>
        <v>44587</v>
      </c>
      <c r="G3508" s="25">
        <v>45140</v>
      </c>
      <c r="H3508" s="20">
        <f t="shared" si="488"/>
        <v>553</v>
      </c>
      <c r="I3508" s="21">
        <f t="shared" si="489"/>
        <v>487856.60000000003</v>
      </c>
      <c r="J3508" s="21">
        <f t="shared" si="490"/>
        <v>606</v>
      </c>
      <c r="K3508" s="22">
        <f t="shared" si="491"/>
        <v>276.20000000000005</v>
      </c>
      <c r="L3508" s="21">
        <f t="shared" si="492"/>
        <v>615</v>
      </c>
      <c r="M3508" s="21">
        <f t="shared" si="493"/>
        <v>614</v>
      </c>
      <c r="N3508" s="21">
        <f t="shared" si="494"/>
        <v>542553</v>
      </c>
      <c r="O3508" s="23">
        <f t="shared" si="495"/>
        <v>541670.80000000005</v>
      </c>
      <c r="P3508" t="s">
        <v>23</v>
      </c>
      <c r="Q3508" t="s">
        <v>24</v>
      </c>
      <c r="R3508" t="s">
        <v>6497</v>
      </c>
      <c r="S3508">
        <v>5502</v>
      </c>
      <c r="T3508" s="25">
        <v>45140</v>
      </c>
      <c r="U3508">
        <v>882.2</v>
      </c>
    </row>
    <row r="3509" spans="1:21" x14ac:dyDescent="0.25">
      <c r="A3509" t="s">
        <v>3351</v>
      </c>
      <c r="B3509" s="25">
        <v>44529</v>
      </c>
      <c r="C3509" s="25">
        <v>44529</v>
      </c>
      <c r="D3509" s="18">
        <v>60</v>
      </c>
      <c r="E3509" s="26">
        <v>4009.9</v>
      </c>
      <c r="F3509" s="19">
        <f t="shared" si="487"/>
        <v>44590</v>
      </c>
      <c r="G3509" s="25">
        <v>45140</v>
      </c>
      <c r="H3509" s="20">
        <f t="shared" si="488"/>
        <v>550</v>
      </c>
      <c r="I3509" s="21">
        <f t="shared" si="489"/>
        <v>2205445</v>
      </c>
      <c r="J3509" s="21">
        <f t="shared" si="490"/>
        <v>603</v>
      </c>
      <c r="K3509" s="22">
        <f t="shared" si="491"/>
        <v>3406.9</v>
      </c>
      <c r="L3509" s="21">
        <f t="shared" si="492"/>
        <v>611</v>
      </c>
      <c r="M3509" s="21">
        <f t="shared" si="493"/>
        <v>611</v>
      </c>
      <c r="N3509" s="21">
        <f t="shared" si="494"/>
        <v>2450048.9</v>
      </c>
      <c r="O3509" s="23">
        <f t="shared" si="495"/>
        <v>2450048.9</v>
      </c>
      <c r="P3509" t="s">
        <v>23</v>
      </c>
      <c r="Q3509" t="s">
        <v>24</v>
      </c>
      <c r="R3509" t="s">
        <v>6497</v>
      </c>
      <c r="S3509">
        <v>5502</v>
      </c>
      <c r="T3509" s="25">
        <v>45140</v>
      </c>
      <c r="U3509" s="26">
        <v>4009.9</v>
      </c>
    </row>
    <row r="3510" spans="1:21" x14ac:dyDescent="0.25">
      <c r="A3510" t="s">
        <v>3352</v>
      </c>
      <c r="B3510" s="25">
        <v>44530</v>
      </c>
      <c r="C3510" s="25">
        <v>44531</v>
      </c>
      <c r="D3510" s="18">
        <v>60</v>
      </c>
      <c r="E3510" s="26">
        <v>15692.9</v>
      </c>
      <c r="F3510" s="19">
        <f t="shared" si="487"/>
        <v>44593</v>
      </c>
      <c r="G3510" s="25">
        <v>45140</v>
      </c>
      <c r="H3510" s="20">
        <f t="shared" si="488"/>
        <v>547</v>
      </c>
      <c r="I3510" s="21">
        <f t="shared" si="489"/>
        <v>8584016.2999999989</v>
      </c>
      <c r="J3510" s="21">
        <f t="shared" si="490"/>
        <v>601</v>
      </c>
      <c r="K3510" s="22">
        <f t="shared" si="491"/>
        <v>15091.9</v>
      </c>
      <c r="L3510" s="21">
        <f t="shared" si="492"/>
        <v>610</v>
      </c>
      <c r="M3510" s="21">
        <f t="shared" si="493"/>
        <v>609</v>
      </c>
      <c r="N3510" s="21">
        <f t="shared" si="494"/>
        <v>9572669</v>
      </c>
      <c r="O3510" s="23">
        <f t="shared" si="495"/>
        <v>9556976.0999999996</v>
      </c>
      <c r="P3510" t="s">
        <v>23</v>
      </c>
      <c r="Q3510" t="s">
        <v>24</v>
      </c>
      <c r="R3510" t="s">
        <v>6497</v>
      </c>
      <c r="S3510">
        <v>5502</v>
      </c>
      <c r="T3510" s="25">
        <v>45140</v>
      </c>
      <c r="U3510" s="26">
        <v>15692.9</v>
      </c>
    </row>
    <row r="3511" spans="1:21" x14ac:dyDescent="0.25">
      <c r="A3511" t="s">
        <v>3353</v>
      </c>
      <c r="B3511" s="25">
        <v>44530</v>
      </c>
      <c r="C3511" s="25">
        <v>44531</v>
      </c>
      <c r="D3511" s="18">
        <v>60</v>
      </c>
      <c r="E3511" s="26">
        <v>9623.76</v>
      </c>
      <c r="F3511" s="19">
        <f t="shared" si="487"/>
        <v>44593</v>
      </c>
      <c r="G3511" s="25">
        <v>45140</v>
      </c>
      <c r="H3511" s="20">
        <f t="shared" si="488"/>
        <v>547</v>
      </c>
      <c r="I3511" s="21">
        <f t="shared" si="489"/>
        <v>5264196.72</v>
      </c>
      <c r="J3511" s="21">
        <f t="shared" si="490"/>
        <v>601</v>
      </c>
      <c r="K3511" s="22">
        <f t="shared" si="491"/>
        <v>9022.76</v>
      </c>
      <c r="L3511" s="21">
        <f t="shared" si="492"/>
        <v>610</v>
      </c>
      <c r="M3511" s="21">
        <f t="shared" si="493"/>
        <v>609</v>
      </c>
      <c r="N3511" s="21">
        <f t="shared" si="494"/>
        <v>5870493.6000000006</v>
      </c>
      <c r="O3511" s="23">
        <f t="shared" si="495"/>
        <v>5860869.8399999999</v>
      </c>
      <c r="P3511" t="s">
        <v>23</v>
      </c>
      <c r="Q3511" t="s">
        <v>24</v>
      </c>
      <c r="R3511" t="s">
        <v>6497</v>
      </c>
      <c r="S3511">
        <v>5502</v>
      </c>
      <c r="T3511" s="25">
        <v>45140</v>
      </c>
      <c r="U3511" s="26">
        <v>9623.76</v>
      </c>
    </row>
    <row r="3512" spans="1:21" x14ac:dyDescent="0.25">
      <c r="A3512" t="s">
        <v>3354</v>
      </c>
      <c r="B3512" s="25">
        <v>44530</v>
      </c>
      <c r="C3512" s="25">
        <v>44531</v>
      </c>
      <c r="D3512" s="18">
        <v>60</v>
      </c>
      <c r="E3512" s="26">
        <v>7194.1</v>
      </c>
      <c r="F3512" s="19">
        <f t="shared" si="487"/>
        <v>44593</v>
      </c>
      <c r="G3512" s="25">
        <v>45140</v>
      </c>
      <c r="H3512" s="20">
        <f t="shared" si="488"/>
        <v>547</v>
      </c>
      <c r="I3512" s="21">
        <f t="shared" si="489"/>
        <v>3935172.7</v>
      </c>
      <c r="J3512" s="21">
        <f t="shared" si="490"/>
        <v>601</v>
      </c>
      <c r="K3512" s="22">
        <f t="shared" si="491"/>
        <v>6593.1</v>
      </c>
      <c r="L3512" s="21">
        <f t="shared" si="492"/>
        <v>610</v>
      </c>
      <c r="M3512" s="21">
        <f t="shared" si="493"/>
        <v>609</v>
      </c>
      <c r="N3512" s="21">
        <f t="shared" si="494"/>
        <v>4388401</v>
      </c>
      <c r="O3512" s="23">
        <f t="shared" si="495"/>
        <v>4381206.9000000004</v>
      </c>
      <c r="P3512" t="s">
        <v>23</v>
      </c>
      <c r="Q3512" t="s">
        <v>24</v>
      </c>
      <c r="R3512" t="s">
        <v>6497</v>
      </c>
      <c r="S3512">
        <v>5502</v>
      </c>
      <c r="T3512" s="25">
        <v>45140</v>
      </c>
      <c r="U3512" s="26">
        <v>7194.1</v>
      </c>
    </row>
    <row r="3513" spans="1:21" x14ac:dyDescent="0.25">
      <c r="A3513" t="s">
        <v>3355</v>
      </c>
      <c r="B3513" s="25">
        <v>44530</v>
      </c>
      <c r="C3513" s="25">
        <v>44531</v>
      </c>
      <c r="D3513" s="18">
        <v>60</v>
      </c>
      <c r="E3513" s="26">
        <v>3507.96</v>
      </c>
      <c r="F3513" s="19">
        <f t="shared" si="487"/>
        <v>44593</v>
      </c>
      <c r="G3513" s="25">
        <v>45140</v>
      </c>
      <c r="H3513" s="20">
        <f t="shared" si="488"/>
        <v>547</v>
      </c>
      <c r="I3513" s="21">
        <f t="shared" si="489"/>
        <v>1918854.12</v>
      </c>
      <c r="J3513" s="21">
        <f t="shared" si="490"/>
        <v>601</v>
      </c>
      <c r="K3513" s="22">
        <f t="shared" si="491"/>
        <v>2906.96</v>
      </c>
      <c r="L3513" s="21">
        <f t="shared" si="492"/>
        <v>610</v>
      </c>
      <c r="M3513" s="21">
        <f t="shared" si="493"/>
        <v>609</v>
      </c>
      <c r="N3513" s="21">
        <f t="shared" si="494"/>
        <v>2139855.6</v>
      </c>
      <c r="O3513" s="23">
        <f t="shared" si="495"/>
        <v>2136347.64</v>
      </c>
      <c r="P3513" t="s">
        <v>23</v>
      </c>
      <c r="Q3513" t="s">
        <v>24</v>
      </c>
      <c r="R3513" t="s">
        <v>6497</v>
      </c>
      <c r="S3513">
        <v>5502</v>
      </c>
      <c r="T3513" s="25">
        <v>45140</v>
      </c>
      <c r="U3513" s="26">
        <v>3507.96</v>
      </c>
    </row>
    <row r="3514" spans="1:21" x14ac:dyDescent="0.25">
      <c r="A3514" t="s">
        <v>3356</v>
      </c>
      <c r="B3514" s="25">
        <v>44532</v>
      </c>
      <c r="C3514" s="25">
        <v>44539</v>
      </c>
      <c r="D3514" s="18">
        <v>60</v>
      </c>
      <c r="E3514" s="26">
        <v>2117.2800000000002</v>
      </c>
      <c r="F3514" s="19">
        <f t="shared" si="487"/>
        <v>44601</v>
      </c>
      <c r="G3514" s="25">
        <v>45140</v>
      </c>
      <c r="H3514" s="20">
        <f t="shared" si="488"/>
        <v>539</v>
      </c>
      <c r="I3514" s="21">
        <f t="shared" si="489"/>
        <v>1141213.9200000002</v>
      </c>
      <c r="J3514" s="21">
        <f t="shared" si="490"/>
        <v>593</v>
      </c>
      <c r="K3514" s="22">
        <f t="shared" si="491"/>
        <v>1524.2800000000002</v>
      </c>
      <c r="L3514" s="21">
        <f t="shared" si="492"/>
        <v>608</v>
      </c>
      <c r="M3514" s="21">
        <f t="shared" si="493"/>
        <v>601</v>
      </c>
      <c r="N3514" s="21">
        <f t="shared" si="494"/>
        <v>1287306.2400000002</v>
      </c>
      <c r="O3514" s="23">
        <f t="shared" si="495"/>
        <v>1272485.28</v>
      </c>
      <c r="P3514" t="s">
        <v>23</v>
      </c>
      <c r="Q3514" t="s">
        <v>24</v>
      </c>
      <c r="R3514" t="s">
        <v>6497</v>
      </c>
      <c r="S3514">
        <v>5502</v>
      </c>
      <c r="T3514" s="25">
        <v>45140</v>
      </c>
      <c r="U3514" s="26">
        <v>2117.2800000000002</v>
      </c>
    </row>
    <row r="3515" spans="1:21" x14ac:dyDescent="0.25">
      <c r="A3515" t="s">
        <v>3357</v>
      </c>
      <c r="B3515" s="25">
        <v>44532</v>
      </c>
      <c r="C3515" s="25">
        <v>44539</v>
      </c>
      <c r="D3515" s="18">
        <v>60</v>
      </c>
      <c r="E3515" s="26">
        <v>17739.54</v>
      </c>
      <c r="F3515" s="19">
        <f t="shared" si="487"/>
        <v>44601</v>
      </c>
      <c r="G3515" s="25">
        <v>45140</v>
      </c>
      <c r="H3515" s="20">
        <f t="shared" si="488"/>
        <v>539</v>
      </c>
      <c r="I3515" s="21">
        <f t="shared" si="489"/>
        <v>9561612.0600000005</v>
      </c>
      <c r="J3515" s="21">
        <f t="shared" si="490"/>
        <v>593</v>
      </c>
      <c r="K3515" s="22">
        <f t="shared" si="491"/>
        <v>17146.54</v>
      </c>
      <c r="L3515" s="21">
        <f t="shared" si="492"/>
        <v>608</v>
      </c>
      <c r="M3515" s="21">
        <f t="shared" si="493"/>
        <v>601</v>
      </c>
      <c r="N3515" s="21">
        <f t="shared" si="494"/>
        <v>10785640.32</v>
      </c>
      <c r="O3515" s="23">
        <f t="shared" si="495"/>
        <v>10661463.540000001</v>
      </c>
      <c r="P3515" t="s">
        <v>23</v>
      </c>
      <c r="Q3515" t="s">
        <v>24</v>
      </c>
      <c r="R3515" t="s">
        <v>6497</v>
      </c>
      <c r="S3515">
        <v>5502</v>
      </c>
      <c r="T3515" s="25">
        <v>45140</v>
      </c>
      <c r="U3515" s="26">
        <v>17739.54</v>
      </c>
    </row>
    <row r="3516" spans="1:21" x14ac:dyDescent="0.25">
      <c r="A3516" t="s">
        <v>3358</v>
      </c>
      <c r="B3516" s="25">
        <v>44536</v>
      </c>
      <c r="C3516" s="25">
        <v>44539</v>
      </c>
      <c r="D3516" s="18">
        <v>60</v>
      </c>
      <c r="E3516" s="26">
        <v>36773.1</v>
      </c>
      <c r="F3516" s="19">
        <f t="shared" si="487"/>
        <v>44601</v>
      </c>
      <c r="G3516" s="25">
        <v>45140</v>
      </c>
      <c r="H3516" s="20">
        <f t="shared" si="488"/>
        <v>539</v>
      </c>
      <c r="I3516" s="21">
        <f t="shared" si="489"/>
        <v>19820700.899999999</v>
      </c>
      <c r="J3516" s="21">
        <f t="shared" si="490"/>
        <v>593</v>
      </c>
      <c r="K3516" s="22">
        <f t="shared" si="491"/>
        <v>36180.1</v>
      </c>
      <c r="L3516" s="21">
        <f t="shared" si="492"/>
        <v>604</v>
      </c>
      <c r="M3516" s="21">
        <f t="shared" si="493"/>
        <v>601</v>
      </c>
      <c r="N3516" s="21">
        <f t="shared" si="494"/>
        <v>22210952.399999999</v>
      </c>
      <c r="O3516" s="23">
        <f t="shared" si="495"/>
        <v>22100633.099999998</v>
      </c>
      <c r="P3516" t="s">
        <v>23</v>
      </c>
      <c r="Q3516" t="s">
        <v>24</v>
      </c>
      <c r="R3516" t="s">
        <v>6497</v>
      </c>
      <c r="S3516">
        <v>5502</v>
      </c>
      <c r="T3516" s="25">
        <v>45140</v>
      </c>
      <c r="U3516" s="26">
        <v>36773.1</v>
      </c>
    </row>
    <row r="3517" spans="1:21" x14ac:dyDescent="0.25">
      <c r="A3517" t="s">
        <v>3359</v>
      </c>
      <c r="B3517" s="25">
        <v>44539</v>
      </c>
      <c r="C3517" s="25">
        <v>44540</v>
      </c>
      <c r="D3517" s="18">
        <v>60</v>
      </c>
      <c r="E3517" s="26">
        <v>27000</v>
      </c>
      <c r="F3517" s="19">
        <f t="shared" si="487"/>
        <v>44602</v>
      </c>
      <c r="G3517" s="25">
        <v>45140</v>
      </c>
      <c r="H3517" s="20">
        <f t="shared" si="488"/>
        <v>538</v>
      </c>
      <c r="I3517" s="21">
        <f t="shared" si="489"/>
        <v>14526000</v>
      </c>
      <c r="J3517" s="21">
        <f t="shared" si="490"/>
        <v>592</v>
      </c>
      <c r="K3517" s="22">
        <f t="shared" si="491"/>
        <v>26408</v>
      </c>
      <c r="L3517" s="21">
        <f t="shared" si="492"/>
        <v>601</v>
      </c>
      <c r="M3517" s="21">
        <f t="shared" si="493"/>
        <v>600</v>
      </c>
      <c r="N3517" s="21">
        <f t="shared" si="494"/>
        <v>16227000</v>
      </c>
      <c r="O3517" s="23">
        <f t="shared" si="495"/>
        <v>16200000</v>
      </c>
      <c r="P3517" t="s">
        <v>23</v>
      </c>
      <c r="Q3517" t="s">
        <v>24</v>
      </c>
      <c r="R3517" t="s">
        <v>6497</v>
      </c>
      <c r="S3517">
        <v>5502</v>
      </c>
      <c r="T3517" s="25">
        <v>45140</v>
      </c>
      <c r="U3517" s="26">
        <v>27000</v>
      </c>
    </row>
    <row r="3518" spans="1:21" x14ac:dyDescent="0.25">
      <c r="A3518" t="s">
        <v>3360</v>
      </c>
      <c r="B3518" s="25">
        <v>44539</v>
      </c>
      <c r="C3518" s="25">
        <v>44540</v>
      </c>
      <c r="D3518" s="18">
        <v>60</v>
      </c>
      <c r="E3518">
        <v>176.44</v>
      </c>
      <c r="F3518" s="19">
        <f t="shared" si="487"/>
        <v>44602</v>
      </c>
      <c r="G3518" s="25">
        <v>45140</v>
      </c>
      <c r="H3518" s="20">
        <f t="shared" si="488"/>
        <v>538</v>
      </c>
      <c r="I3518" s="21">
        <f t="shared" si="489"/>
        <v>94924.72</v>
      </c>
      <c r="J3518" s="21">
        <f t="shared" si="490"/>
        <v>592</v>
      </c>
      <c r="K3518" s="22">
        <f t="shared" si="491"/>
        <v>-415.56</v>
      </c>
      <c r="L3518" s="21">
        <f t="shared" si="492"/>
        <v>601</v>
      </c>
      <c r="M3518" s="21">
        <f t="shared" si="493"/>
        <v>600</v>
      </c>
      <c r="N3518" s="21">
        <f t="shared" si="494"/>
        <v>106040.44</v>
      </c>
      <c r="O3518" s="23">
        <f t="shared" si="495"/>
        <v>105864</v>
      </c>
      <c r="P3518" t="s">
        <v>23</v>
      </c>
      <c r="Q3518" t="s">
        <v>24</v>
      </c>
      <c r="R3518" t="s">
        <v>6497</v>
      </c>
      <c r="S3518">
        <v>5502</v>
      </c>
      <c r="T3518" s="25">
        <v>45140</v>
      </c>
      <c r="U3518">
        <v>176.44</v>
      </c>
    </row>
    <row r="3519" spans="1:21" x14ac:dyDescent="0.25">
      <c r="A3519" t="s">
        <v>3361</v>
      </c>
      <c r="B3519" s="25">
        <v>44539</v>
      </c>
      <c r="C3519" s="25">
        <v>44540</v>
      </c>
      <c r="D3519" s="18">
        <v>60</v>
      </c>
      <c r="E3519" s="26">
        <v>1364.58</v>
      </c>
      <c r="F3519" s="19">
        <f t="shared" si="487"/>
        <v>44602</v>
      </c>
      <c r="G3519" s="25">
        <v>45140</v>
      </c>
      <c r="H3519" s="20">
        <f t="shared" si="488"/>
        <v>538</v>
      </c>
      <c r="I3519" s="21">
        <f t="shared" si="489"/>
        <v>734144.03999999992</v>
      </c>
      <c r="J3519" s="21">
        <f t="shared" si="490"/>
        <v>592</v>
      </c>
      <c r="K3519" s="22">
        <f t="shared" si="491"/>
        <v>772.57999999999993</v>
      </c>
      <c r="L3519" s="21">
        <f t="shared" si="492"/>
        <v>601</v>
      </c>
      <c r="M3519" s="21">
        <f t="shared" si="493"/>
        <v>600</v>
      </c>
      <c r="N3519" s="21">
        <f t="shared" si="494"/>
        <v>820112.58</v>
      </c>
      <c r="O3519" s="23">
        <f t="shared" si="495"/>
        <v>818748</v>
      </c>
      <c r="P3519" t="s">
        <v>23</v>
      </c>
      <c r="Q3519" t="s">
        <v>24</v>
      </c>
      <c r="R3519" t="s">
        <v>6497</v>
      </c>
      <c r="S3519">
        <v>5502</v>
      </c>
      <c r="T3519" s="25">
        <v>45140</v>
      </c>
      <c r="U3519" s="26">
        <v>1364.58</v>
      </c>
    </row>
    <row r="3520" spans="1:21" x14ac:dyDescent="0.25">
      <c r="A3520" t="s">
        <v>3362</v>
      </c>
      <c r="B3520" s="25">
        <v>44544</v>
      </c>
      <c r="C3520" s="25">
        <v>44546</v>
      </c>
      <c r="D3520" s="18">
        <v>60</v>
      </c>
      <c r="E3520" s="26">
        <v>13194.43</v>
      </c>
      <c r="F3520" s="19">
        <f t="shared" si="487"/>
        <v>44608</v>
      </c>
      <c r="G3520" s="25">
        <v>45140</v>
      </c>
      <c r="H3520" s="20">
        <f t="shared" si="488"/>
        <v>532</v>
      </c>
      <c r="I3520" s="21">
        <f t="shared" si="489"/>
        <v>7019436.7599999998</v>
      </c>
      <c r="J3520" s="21">
        <f t="shared" si="490"/>
        <v>586</v>
      </c>
      <c r="K3520" s="22">
        <f t="shared" si="491"/>
        <v>12608.43</v>
      </c>
      <c r="L3520" s="21">
        <f t="shared" si="492"/>
        <v>596</v>
      </c>
      <c r="M3520" s="21">
        <f t="shared" si="493"/>
        <v>594</v>
      </c>
      <c r="N3520" s="21">
        <f t="shared" si="494"/>
        <v>7863880.2800000003</v>
      </c>
      <c r="O3520" s="23">
        <f t="shared" si="495"/>
        <v>7837491.4199999999</v>
      </c>
      <c r="P3520" t="s">
        <v>23</v>
      </c>
      <c r="Q3520" t="s">
        <v>24</v>
      </c>
      <c r="R3520" t="s">
        <v>6497</v>
      </c>
      <c r="S3520">
        <v>5502</v>
      </c>
      <c r="T3520" s="25">
        <v>45140</v>
      </c>
      <c r="U3520" s="26">
        <v>13194.43</v>
      </c>
    </row>
    <row r="3521" spans="1:21" x14ac:dyDescent="0.25">
      <c r="A3521" t="s">
        <v>3363</v>
      </c>
      <c r="B3521" s="25">
        <v>44544</v>
      </c>
      <c r="C3521" s="25">
        <v>44546</v>
      </c>
      <c r="D3521" s="18">
        <v>60</v>
      </c>
      <c r="E3521" s="26">
        <v>3692.76</v>
      </c>
      <c r="F3521" s="19">
        <f t="shared" si="487"/>
        <v>44608</v>
      </c>
      <c r="G3521" s="25">
        <v>45140</v>
      </c>
      <c r="H3521" s="20">
        <f t="shared" si="488"/>
        <v>532</v>
      </c>
      <c r="I3521" s="21">
        <f t="shared" si="489"/>
        <v>1964548.32</v>
      </c>
      <c r="J3521" s="21">
        <f t="shared" si="490"/>
        <v>586</v>
      </c>
      <c r="K3521" s="22">
        <f t="shared" si="491"/>
        <v>3106.76</v>
      </c>
      <c r="L3521" s="21">
        <f t="shared" si="492"/>
        <v>596</v>
      </c>
      <c r="M3521" s="21">
        <f t="shared" si="493"/>
        <v>594</v>
      </c>
      <c r="N3521" s="21">
        <f t="shared" si="494"/>
        <v>2200884.96</v>
      </c>
      <c r="O3521" s="23">
        <f t="shared" si="495"/>
        <v>2193499.44</v>
      </c>
      <c r="P3521" t="s">
        <v>23</v>
      </c>
      <c r="Q3521" t="s">
        <v>24</v>
      </c>
      <c r="R3521" t="s">
        <v>6497</v>
      </c>
      <c r="S3521">
        <v>5502</v>
      </c>
      <c r="T3521" s="25">
        <v>45140</v>
      </c>
      <c r="U3521" s="26">
        <v>3692.76</v>
      </c>
    </row>
    <row r="3522" spans="1:21" x14ac:dyDescent="0.25">
      <c r="A3522" t="s">
        <v>3364</v>
      </c>
      <c r="B3522" s="25">
        <v>44544</v>
      </c>
      <c r="C3522" s="25">
        <v>44545</v>
      </c>
      <c r="D3522" s="18">
        <v>60</v>
      </c>
      <c r="E3522" s="26">
        <v>2442.13</v>
      </c>
      <c r="F3522" s="19">
        <f t="shared" si="487"/>
        <v>44607</v>
      </c>
      <c r="G3522" s="25">
        <v>45140</v>
      </c>
      <c r="H3522" s="20">
        <f t="shared" si="488"/>
        <v>533</v>
      </c>
      <c r="I3522" s="21">
        <f t="shared" si="489"/>
        <v>1301655.29</v>
      </c>
      <c r="J3522" s="21">
        <f t="shared" si="490"/>
        <v>587</v>
      </c>
      <c r="K3522" s="22">
        <f t="shared" si="491"/>
        <v>1855.13</v>
      </c>
      <c r="L3522" s="21">
        <f t="shared" si="492"/>
        <v>596</v>
      </c>
      <c r="M3522" s="21">
        <f t="shared" si="493"/>
        <v>595</v>
      </c>
      <c r="N3522" s="21">
        <f t="shared" si="494"/>
        <v>1455509.48</v>
      </c>
      <c r="O3522" s="23">
        <f t="shared" si="495"/>
        <v>1453067.35</v>
      </c>
      <c r="P3522" t="s">
        <v>23</v>
      </c>
      <c r="Q3522" t="s">
        <v>24</v>
      </c>
      <c r="R3522" t="s">
        <v>6497</v>
      </c>
      <c r="S3522">
        <v>5502</v>
      </c>
      <c r="T3522" s="25">
        <v>45140</v>
      </c>
      <c r="U3522" s="26">
        <v>2442.13</v>
      </c>
    </row>
    <row r="3523" spans="1:21" x14ac:dyDescent="0.25">
      <c r="A3523" t="s">
        <v>3365</v>
      </c>
      <c r="B3523" s="25">
        <v>44545</v>
      </c>
      <c r="C3523" s="25">
        <v>44547</v>
      </c>
      <c r="D3523" s="18">
        <v>60</v>
      </c>
      <c r="E3523" s="26">
        <v>115398</v>
      </c>
      <c r="F3523" s="19">
        <f t="shared" si="487"/>
        <v>44609</v>
      </c>
      <c r="G3523" s="25">
        <v>45140</v>
      </c>
      <c r="H3523" s="20">
        <f t="shared" si="488"/>
        <v>531</v>
      </c>
      <c r="I3523" s="21">
        <f t="shared" si="489"/>
        <v>61276338</v>
      </c>
      <c r="J3523" s="21">
        <f t="shared" si="490"/>
        <v>585</v>
      </c>
      <c r="K3523" s="22">
        <f t="shared" si="491"/>
        <v>114813</v>
      </c>
      <c r="L3523" s="21">
        <f t="shared" si="492"/>
        <v>595</v>
      </c>
      <c r="M3523" s="21">
        <f t="shared" si="493"/>
        <v>593</v>
      </c>
      <c r="N3523" s="21">
        <f t="shared" si="494"/>
        <v>68661810</v>
      </c>
      <c r="O3523" s="23">
        <f t="shared" si="495"/>
        <v>68431014</v>
      </c>
      <c r="P3523" t="s">
        <v>23</v>
      </c>
      <c r="Q3523" t="s">
        <v>24</v>
      </c>
      <c r="R3523" t="s">
        <v>6497</v>
      </c>
      <c r="S3523">
        <v>5502</v>
      </c>
      <c r="T3523" s="25">
        <v>45140</v>
      </c>
      <c r="U3523" s="26">
        <v>115398</v>
      </c>
    </row>
    <row r="3524" spans="1:21" x14ac:dyDescent="0.25">
      <c r="A3524" t="s">
        <v>3366</v>
      </c>
      <c r="B3524" s="25">
        <v>44546</v>
      </c>
      <c r="C3524" s="25">
        <v>44548</v>
      </c>
      <c r="D3524" s="18">
        <v>60</v>
      </c>
      <c r="E3524" s="26">
        <v>7326.39</v>
      </c>
      <c r="F3524" s="19">
        <f t="shared" si="487"/>
        <v>44610</v>
      </c>
      <c r="G3524" s="25">
        <v>45140</v>
      </c>
      <c r="H3524" s="20">
        <f t="shared" si="488"/>
        <v>530</v>
      </c>
      <c r="I3524" s="21">
        <f t="shared" si="489"/>
        <v>3882986.7</v>
      </c>
      <c r="J3524" s="21">
        <f t="shared" si="490"/>
        <v>584</v>
      </c>
      <c r="K3524" s="22">
        <f t="shared" si="491"/>
        <v>6742.39</v>
      </c>
      <c r="L3524" s="21">
        <f t="shared" si="492"/>
        <v>594</v>
      </c>
      <c r="M3524" s="21">
        <f t="shared" si="493"/>
        <v>592</v>
      </c>
      <c r="N3524" s="21">
        <f t="shared" si="494"/>
        <v>4351875.66</v>
      </c>
      <c r="O3524" s="23">
        <f t="shared" si="495"/>
        <v>4337222.88</v>
      </c>
      <c r="P3524" t="s">
        <v>23</v>
      </c>
      <c r="Q3524" t="s">
        <v>24</v>
      </c>
      <c r="R3524" t="s">
        <v>6497</v>
      </c>
      <c r="S3524">
        <v>5502</v>
      </c>
      <c r="T3524" s="25">
        <v>45140</v>
      </c>
      <c r="U3524" s="26">
        <v>7326.39</v>
      </c>
    </row>
    <row r="3525" spans="1:21" x14ac:dyDescent="0.25">
      <c r="A3525" t="s">
        <v>3367</v>
      </c>
      <c r="B3525" s="25">
        <v>44546</v>
      </c>
      <c r="C3525" s="25">
        <v>44547</v>
      </c>
      <c r="D3525" s="18">
        <v>60</v>
      </c>
      <c r="E3525" s="26">
        <v>3464.76</v>
      </c>
      <c r="F3525" s="19">
        <f t="shared" si="487"/>
        <v>44609</v>
      </c>
      <c r="G3525" s="25">
        <v>45140</v>
      </c>
      <c r="H3525" s="20">
        <f t="shared" si="488"/>
        <v>531</v>
      </c>
      <c r="I3525" s="21">
        <f t="shared" si="489"/>
        <v>1839787.56</v>
      </c>
      <c r="J3525" s="21">
        <f t="shared" si="490"/>
        <v>585</v>
      </c>
      <c r="K3525" s="22">
        <f t="shared" si="491"/>
        <v>2879.76</v>
      </c>
      <c r="L3525" s="21">
        <f t="shared" si="492"/>
        <v>594</v>
      </c>
      <c r="M3525" s="21">
        <f t="shared" si="493"/>
        <v>593</v>
      </c>
      <c r="N3525" s="21">
        <f t="shared" si="494"/>
        <v>2058067.4400000002</v>
      </c>
      <c r="O3525" s="23">
        <f t="shared" si="495"/>
        <v>2054602.6800000002</v>
      </c>
      <c r="P3525" t="s">
        <v>23</v>
      </c>
      <c r="Q3525" t="s">
        <v>24</v>
      </c>
      <c r="R3525" t="s">
        <v>6497</v>
      </c>
      <c r="S3525">
        <v>5502</v>
      </c>
      <c r="T3525" s="25">
        <v>45140</v>
      </c>
      <c r="U3525" s="26">
        <v>3464.76</v>
      </c>
    </row>
    <row r="3526" spans="1:21" x14ac:dyDescent="0.25">
      <c r="A3526" t="s">
        <v>3368</v>
      </c>
      <c r="B3526" s="25">
        <v>44547</v>
      </c>
      <c r="C3526" s="25">
        <v>44549</v>
      </c>
      <c r="D3526" s="18">
        <v>60</v>
      </c>
      <c r="E3526" s="26">
        <v>2309.84</v>
      </c>
      <c r="F3526" s="19">
        <f t="shared" si="487"/>
        <v>44611</v>
      </c>
      <c r="G3526" s="25">
        <v>45140</v>
      </c>
      <c r="H3526" s="20">
        <f t="shared" si="488"/>
        <v>529</v>
      </c>
      <c r="I3526" s="21">
        <f t="shared" si="489"/>
        <v>1221905.3600000001</v>
      </c>
      <c r="J3526" s="21">
        <f t="shared" si="490"/>
        <v>583</v>
      </c>
      <c r="K3526" s="22">
        <f t="shared" si="491"/>
        <v>1726.8400000000001</v>
      </c>
      <c r="L3526" s="21">
        <f t="shared" si="492"/>
        <v>593</v>
      </c>
      <c r="M3526" s="21">
        <f t="shared" si="493"/>
        <v>591</v>
      </c>
      <c r="N3526" s="21">
        <f t="shared" si="494"/>
        <v>1369735.12</v>
      </c>
      <c r="O3526" s="23">
        <f t="shared" si="495"/>
        <v>1365115.4400000002</v>
      </c>
      <c r="P3526" t="s">
        <v>23</v>
      </c>
      <c r="Q3526" t="s">
        <v>24</v>
      </c>
      <c r="R3526" t="s">
        <v>6497</v>
      </c>
      <c r="S3526">
        <v>5502</v>
      </c>
      <c r="T3526" s="25">
        <v>45140</v>
      </c>
      <c r="U3526" s="26">
        <v>2309.84</v>
      </c>
    </row>
    <row r="3527" spans="1:21" x14ac:dyDescent="0.25">
      <c r="A3527" t="s">
        <v>3369</v>
      </c>
      <c r="B3527" s="25">
        <v>44550</v>
      </c>
      <c r="C3527" s="25">
        <v>44557</v>
      </c>
      <c r="D3527" s="18">
        <v>60</v>
      </c>
      <c r="E3527" s="26">
        <v>2729.16</v>
      </c>
      <c r="F3527" s="19">
        <f t="shared" ref="F3527:F3590" si="496">EDATE(C3527,2)</f>
        <v>44619</v>
      </c>
      <c r="G3527" s="25">
        <v>45140</v>
      </c>
      <c r="H3527" s="20">
        <f t="shared" si="488"/>
        <v>521</v>
      </c>
      <c r="I3527" s="21">
        <f t="shared" si="489"/>
        <v>1421892.3599999999</v>
      </c>
      <c r="J3527" s="21">
        <f t="shared" si="490"/>
        <v>575</v>
      </c>
      <c r="K3527" s="22">
        <f t="shared" si="491"/>
        <v>2154.16</v>
      </c>
      <c r="L3527" s="21">
        <f t="shared" si="492"/>
        <v>590</v>
      </c>
      <c r="M3527" s="21">
        <f t="shared" si="493"/>
        <v>583</v>
      </c>
      <c r="N3527" s="21">
        <f t="shared" si="494"/>
        <v>1610204.4</v>
      </c>
      <c r="O3527" s="23">
        <f t="shared" si="495"/>
        <v>1591100.28</v>
      </c>
      <c r="P3527" t="s">
        <v>23</v>
      </c>
      <c r="Q3527" t="s">
        <v>24</v>
      </c>
      <c r="R3527" t="s">
        <v>6497</v>
      </c>
      <c r="S3527">
        <v>5502</v>
      </c>
      <c r="T3527" s="25">
        <v>45140</v>
      </c>
      <c r="U3527" s="26">
        <v>2729.16</v>
      </c>
    </row>
    <row r="3528" spans="1:21" x14ac:dyDescent="0.25">
      <c r="A3528" t="s">
        <v>3370</v>
      </c>
      <c r="B3528" s="25">
        <v>44550</v>
      </c>
      <c r="C3528" s="25">
        <v>44557</v>
      </c>
      <c r="D3528" s="18">
        <v>60</v>
      </c>
      <c r="E3528" s="26">
        <v>24515.4</v>
      </c>
      <c r="F3528" s="19">
        <f t="shared" si="496"/>
        <v>44619</v>
      </c>
      <c r="G3528" s="25">
        <v>45140</v>
      </c>
      <c r="H3528" s="20">
        <f t="shared" ref="H3528:H3591" si="497">G3528-F3528</f>
        <v>521</v>
      </c>
      <c r="I3528" s="21">
        <f t="shared" ref="I3528:I3591" si="498">E3528*H3528</f>
        <v>12772523.4</v>
      </c>
      <c r="J3528" s="21">
        <f t="shared" ref="J3528:J3591" si="499">DAYS360(C3528,G3528)</f>
        <v>575</v>
      </c>
      <c r="K3528" s="22">
        <f t="shared" ref="K3528:K3591" si="500">E3528-J3528</f>
        <v>23940.400000000001</v>
      </c>
      <c r="L3528" s="21">
        <f t="shared" ref="L3528:L3591" si="501">G3528-B3528</f>
        <v>590</v>
      </c>
      <c r="M3528" s="21">
        <f t="shared" ref="M3528:M3591" si="502">G3528-C3528</f>
        <v>583</v>
      </c>
      <c r="N3528" s="21">
        <f t="shared" ref="N3528:N3591" si="503">E3528*L3528</f>
        <v>14464086</v>
      </c>
      <c r="O3528" s="23">
        <f t="shared" ref="O3528:O3591" si="504">E3528*M3528</f>
        <v>14292478.200000001</v>
      </c>
      <c r="P3528" t="s">
        <v>23</v>
      </c>
      <c r="Q3528" t="s">
        <v>24</v>
      </c>
      <c r="R3528" t="s">
        <v>6497</v>
      </c>
      <c r="S3528">
        <v>5502</v>
      </c>
      <c r="T3528" s="25">
        <v>45140</v>
      </c>
      <c r="U3528" s="26">
        <v>24515.4</v>
      </c>
    </row>
    <row r="3529" spans="1:21" x14ac:dyDescent="0.25">
      <c r="A3529" t="s">
        <v>3371</v>
      </c>
      <c r="B3529" s="25">
        <v>44557</v>
      </c>
      <c r="C3529" s="25">
        <v>44558</v>
      </c>
      <c r="D3529" s="18">
        <v>60</v>
      </c>
      <c r="E3529" s="26">
        <v>1364.58</v>
      </c>
      <c r="F3529" s="19">
        <f t="shared" si="496"/>
        <v>44620</v>
      </c>
      <c r="G3529" s="25">
        <v>45140</v>
      </c>
      <c r="H3529" s="20">
        <f t="shared" si="497"/>
        <v>520</v>
      </c>
      <c r="I3529" s="21">
        <f t="shared" si="498"/>
        <v>709581.6</v>
      </c>
      <c r="J3529" s="21">
        <f t="shared" si="499"/>
        <v>574</v>
      </c>
      <c r="K3529" s="22">
        <f t="shared" si="500"/>
        <v>790.57999999999993</v>
      </c>
      <c r="L3529" s="21">
        <f t="shared" si="501"/>
        <v>583</v>
      </c>
      <c r="M3529" s="21">
        <f t="shared" si="502"/>
        <v>582</v>
      </c>
      <c r="N3529" s="21">
        <f t="shared" si="503"/>
        <v>795550.14</v>
      </c>
      <c r="O3529" s="23">
        <f t="shared" si="504"/>
        <v>794185.55999999994</v>
      </c>
      <c r="P3529" t="s">
        <v>23</v>
      </c>
      <c r="Q3529" t="s">
        <v>24</v>
      </c>
      <c r="R3529" t="s">
        <v>6497</v>
      </c>
      <c r="S3529">
        <v>5502</v>
      </c>
      <c r="T3529" s="25">
        <v>45140</v>
      </c>
      <c r="U3529" s="26">
        <v>1364.58</v>
      </c>
    </row>
    <row r="3530" spans="1:21" x14ac:dyDescent="0.25">
      <c r="A3530" t="s">
        <v>3372</v>
      </c>
      <c r="B3530" s="25">
        <v>44557</v>
      </c>
      <c r="C3530" s="25">
        <v>44558</v>
      </c>
      <c r="D3530" s="18">
        <v>60</v>
      </c>
      <c r="E3530">
        <v>44.2</v>
      </c>
      <c r="F3530" s="19">
        <f t="shared" si="496"/>
        <v>44620</v>
      </c>
      <c r="G3530" s="25">
        <v>45140</v>
      </c>
      <c r="H3530" s="20">
        <f t="shared" si="497"/>
        <v>520</v>
      </c>
      <c r="I3530" s="21">
        <f t="shared" si="498"/>
        <v>22984</v>
      </c>
      <c r="J3530" s="21">
        <f t="shared" si="499"/>
        <v>574</v>
      </c>
      <c r="K3530" s="22">
        <f t="shared" si="500"/>
        <v>-529.79999999999995</v>
      </c>
      <c r="L3530" s="21">
        <f t="shared" si="501"/>
        <v>583</v>
      </c>
      <c r="M3530" s="21">
        <f t="shared" si="502"/>
        <v>582</v>
      </c>
      <c r="N3530" s="21">
        <f t="shared" si="503"/>
        <v>25768.600000000002</v>
      </c>
      <c r="O3530" s="23">
        <f t="shared" si="504"/>
        <v>25724.400000000001</v>
      </c>
      <c r="P3530" t="s">
        <v>23</v>
      </c>
      <c r="Q3530" t="s">
        <v>24</v>
      </c>
      <c r="R3530" t="s">
        <v>6497</v>
      </c>
      <c r="S3530">
        <v>5502</v>
      </c>
      <c r="T3530" s="25">
        <v>45140</v>
      </c>
      <c r="U3530">
        <v>44.2</v>
      </c>
    </row>
    <row r="3531" spans="1:21" x14ac:dyDescent="0.25">
      <c r="A3531" t="s">
        <v>3373</v>
      </c>
      <c r="B3531" s="25">
        <v>44557</v>
      </c>
      <c r="C3531" s="25">
        <v>44558</v>
      </c>
      <c r="D3531" s="18">
        <v>60</v>
      </c>
      <c r="E3531" s="26">
        <v>2442.13</v>
      </c>
      <c r="F3531" s="19">
        <f t="shared" si="496"/>
        <v>44620</v>
      </c>
      <c r="G3531" s="25">
        <v>45140</v>
      </c>
      <c r="H3531" s="20">
        <f t="shared" si="497"/>
        <v>520</v>
      </c>
      <c r="I3531" s="21">
        <f t="shared" si="498"/>
        <v>1269907.6000000001</v>
      </c>
      <c r="J3531" s="21">
        <f t="shared" si="499"/>
        <v>574</v>
      </c>
      <c r="K3531" s="22">
        <f t="shared" si="500"/>
        <v>1868.13</v>
      </c>
      <c r="L3531" s="21">
        <f t="shared" si="501"/>
        <v>583</v>
      </c>
      <c r="M3531" s="21">
        <f t="shared" si="502"/>
        <v>582</v>
      </c>
      <c r="N3531" s="21">
        <f t="shared" si="503"/>
        <v>1423761.79</v>
      </c>
      <c r="O3531" s="23">
        <f t="shared" si="504"/>
        <v>1421319.6600000001</v>
      </c>
      <c r="P3531" t="s">
        <v>23</v>
      </c>
      <c r="Q3531" t="s">
        <v>24</v>
      </c>
      <c r="R3531" t="s">
        <v>6497</v>
      </c>
      <c r="S3531">
        <v>5502</v>
      </c>
      <c r="T3531" s="25">
        <v>45140</v>
      </c>
      <c r="U3531" s="26">
        <v>2442.13</v>
      </c>
    </row>
    <row r="3532" spans="1:21" x14ac:dyDescent="0.25">
      <c r="A3532" t="s">
        <v>3374</v>
      </c>
      <c r="B3532" s="25">
        <v>44557</v>
      </c>
      <c r="C3532" s="25">
        <v>44558</v>
      </c>
      <c r="D3532" s="18">
        <v>60</v>
      </c>
      <c r="E3532" s="26">
        <v>4009.9</v>
      </c>
      <c r="F3532" s="19">
        <f t="shared" si="496"/>
        <v>44620</v>
      </c>
      <c r="G3532" s="25">
        <v>45140</v>
      </c>
      <c r="H3532" s="20">
        <f t="shared" si="497"/>
        <v>520</v>
      </c>
      <c r="I3532" s="21">
        <f t="shared" si="498"/>
        <v>2085148</v>
      </c>
      <c r="J3532" s="21">
        <f t="shared" si="499"/>
        <v>574</v>
      </c>
      <c r="K3532" s="22">
        <f t="shared" si="500"/>
        <v>3435.9</v>
      </c>
      <c r="L3532" s="21">
        <f t="shared" si="501"/>
        <v>583</v>
      </c>
      <c r="M3532" s="21">
        <f t="shared" si="502"/>
        <v>582</v>
      </c>
      <c r="N3532" s="21">
        <f t="shared" si="503"/>
        <v>2337771.7000000002</v>
      </c>
      <c r="O3532" s="23">
        <f t="shared" si="504"/>
        <v>2333761.8000000003</v>
      </c>
      <c r="P3532" t="s">
        <v>23</v>
      </c>
      <c r="Q3532" t="s">
        <v>24</v>
      </c>
      <c r="R3532" t="s">
        <v>6497</v>
      </c>
      <c r="S3532">
        <v>5502</v>
      </c>
      <c r="T3532" s="25">
        <v>45140</v>
      </c>
      <c r="U3532" s="26">
        <v>4009.9</v>
      </c>
    </row>
    <row r="3533" spans="1:21" x14ac:dyDescent="0.25">
      <c r="A3533" t="s">
        <v>3375</v>
      </c>
      <c r="B3533" s="25">
        <v>44558</v>
      </c>
      <c r="C3533" s="25">
        <v>44559</v>
      </c>
      <c r="D3533" s="18">
        <v>60</v>
      </c>
      <c r="E3533" s="26">
        <v>12029.7</v>
      </c>
      <c r="F3533" s="19">
        <f t="shared" si="496"/>
        <v>44620</v>
      </c>
      <c r="G3533" s="25">
        <v>45140</v>
      </c>
      <c r="H3533" s="20">
        <f t="shared" si="497"/>
        <v>520</v>
      </c>
      <c r="I3533" s="21">
        <f t="shared" si="498"/>
        <v>6255444</v>
      </c>
      <c r="J3533" s="21">
        <f t="shared" si="499"/>
        <v>573</v>
      </c>
      <c r="K3533" s="22">
        <f t="shared" si="500"/>
        <v>11456.7</v>
      </c>
      <c r="L3533" s="21">
        <f t="shared" si="501"/>
        <v>582</v>
      </c>
      <c r="M3533" s="21">
        <f t="shared" si="502"/>
        <v>581</v>
      </c>
      <c r="N3533" s="21">
        <f t="shared" si="503"/>
        <v>7001285.4000000004</v>
      </c>
      <c r="O3533" s="23">
        <f t="shared" si="504"/>
        <v>6989255.7000000002</v>
      </c>
      <c r="P3533" t="s">
        <v>23</v>
      </c>
      <c r="Q3533" t="s">
        <v>24</v>
      </c>
      <c r="R3533" t="s">
        <v>6497</v>
      </c>
      <c r="S3533">
        <v>5502</v>
      </c>
      <c r="T3533" s="25">
        <v>45140</v>
      </c>
      <c r="U3533" s="26">
        <v>12029.7</v>
      </c>
    </row>
    <row r="3534" spans="1:21" x14ac:dyDescent="0.25">
      <c r="A3534" t="s">
        <v>3376</v>
      </c>
      <c r="B3534" s="25">
        <v>44593</v>
      </c>
      <c r="C3534" s="25">
        <v>44594</v>
      </c>
      <c r="D3534" s="18">
        <v>60</v>
      </c>
      <c r="E3534" s="26">
        <v>12029.7</v>
      </c>
      <c r="F3534" s="19">
        <f t="shared" si="496"/>
        <v>44653</v>
      </c>
      <c r="G3534" s="25">
        <v>45141</v>
      </c>
      <c r="H3534" s="20">
        <f t="shared" si="497"/>
        <v>488</v>
      </c>
      <c r="I3534" s="21">
        <f t="shared" si="498"/>
        <v>5870493.6000000006</v>
      </c>
      <c r="J3534" s="21">
        <f t="shared" si="499"/>
        <v>541</v>
      </c>
      <c r="K3534" s="22">
        <f t="shared" si="500"/>
        <v>11488.7</v>
      </c>
      <c r="L3534" s="21">
        <f t="shared" si="501"/>
        <v>548</v>
      </c>
      <c r="M3534" s="21">
        <f t="shared" si="502"/>
        <v>547</v>
      </c>
      <c r="N3534" s="21">
        <f t="shared" si="503"/>
        <v>6592275.6000000006</v>
      </c>
      <c r="O3534" s="23">
        <f t="shared" si="504"/>
        <v>6580245.9000000004</v>
      </c>
      <c r="P3534" t="s">
        <v>23</v>
      </c>
      <c r="Q3534" t="s">
        <v>24</v>
      </c>
      <c r="R3534" t="s">
        <v>6497</v>
      </c>
      <c r="S3534">
        <v>5510</v>
      </c>
      <c r="T3534" s="25">
        <v>45141</v>
      </c>
      <c r="U3534" s="26">
        <v>12029.7</v>
      </c>
    </row>
    <row r="3535" spans="1:21" x14ac:dyDescent="0.25">
      <c r="A3535" t="s">
        <v>3377</v>
      </c>
      <c r="B3535" s="25">
        <v>44593</v>
      </c>
      <c r="C3535" s="25">
        <v>44594</v>
      </c>
      <c r="D3535" s="18">
        <v>60</v>
      </c>
      <c r="E3535" s="26">
        <v>15707.65</v>
      </c>
      <c r="F3535" s="19">
        <f t="shared" si="496"/>
        <v>44653</v>
      </c>
      <c r="G3535" s="25">
        <v>45141</v>
      </c>
      <c r="H3535" s="20">
        <f t="shared" si="497"/>
        <v>488</v>
      </c>
      <c r="I3535" s="21">
        <f t="shared" si="498"/>
        <v>7665333.2000000002</v>
      </c>
      <c r="J3535" s="21">
        <f t="shared" si="499"/>
        <v>541</v>
      </c>
      <c r="K3535" s="22">
        <f t="shared" si="500"/>
        <v>15166.65</v>
      </c>
      <c r="L3535" s="21">
        <f t="shared" si="501"/>
        <v>548</v>
      </c>
      <c r="M3535" s="21">
        <f t="shared" si="502"/>
        <v>547</v>
      </c>
      <c r="N3535" s="21">
        <f t="shared" si="503"/>
        <v>8607792.1999999993</v>
      </c>
      <c r="O3535" s="23">
        <f t="shared" si="504"/>
        <v>8592084.5499999989</v>
      </c>
      <c r="P3535" t="s">
        <v>23</v>
      </c>
      <c r="Q3535" t="s">
        <v>24</v>
      </c>
      <c r="R3535" t="s">
        <v>6497</v>
      </c>
      <c r="S3535">
        <v>5510</v>
      </c>
      <c r="T3535" s="25">
        <v>45141</v>
      </c>
      <c r="U3535" s="26">
        <v>15707.65</v>
      </c>
    </row>
    <row r="3536" spans="1:21" x14ac:dyDescent="0.25">
      <c r="A3536" t="s">
        <v>3378</v>
      </c>
      <c r="B3536" s="25">
        <v>44601</v>
      </c>
      <c r="C3536" s="25">
        <v>44602</v>
      </c>
      <c r="D3536" s="18">
        <v>60</v>
      </c>
      <c r="E3536" s="26">
        <v>1925.03</v>
      </c>
      <c r="F3536" s="19">
        <f t="shared" si="496"/>
        <v>44661</v>
      </c>
      <c r="G3536" s="25">
        <v>45141</v>
      </c>
      <c r="H3536" s="20">
        <f t="shared" si="497"/>
        <v>480</v>
      </c>
      <c r="I3536" s="21">
        <f t="shared" si="498"/>
        <v>924014.4</v>
      </c>
      <c r="J3536" s="21">
        <f t="shared" si="499"/>
        <v>533</v>
      </c>
      <c r="K3536" s="22">
        <f t="shared" si="500"/>
        <v>1392.03</v>
      </c>
      <c r="L3536" s="21">
        <f t="shared" si="501"/>
        <v>540</v>
      </c>
      <c r="M3536" s="21">
        <f t="shared" si="502"/>
        <v>539</v>
      </c>
      <c r="N3536" s="21">
        <f t="shared" si="503"/>
        <v>1039516.2</v>
      </c>
      <c r="O3536" s="23">
        <f t="shared" si="504"/>
        <v>1037591.17</v>
      </c>
      <c r="P3536" t="s">
        <v>23</v>
      </c>
      <c r="Q3536" t="s">
        <v>24</v>
      </c>
      <c r="R3536" t="s">
        <v>6497</v>
      </c>
      <c r="S3536">
        <v>5510</v>
      </c>
      <c r="T3536" s="25">
        <v>45141</v>
      </c>
      <c r="U3536" s="26">
        <v>1925.03</v>
      </c>
    </row>
    <row r="3537" spans="1:21" x14ac:dyDescent="0.25">
      <c r="A3537" t="s">
        <v>3379</v>
      </c>
      <c r="B3537" s="25">
        <v>44601</v>
      </c>
      <c r="C3537" s="25">
        <v>44602</v>
      </c>
      <c r="D3537" s="18">
        <v>60</v>
      </c>
      <c r="E3537" s="26">
        <v>5197.1400000000003</v>
      </c>
      <c r="F3537" s="19">
        <f t="shared" si="496"/>
        <v>44661</v>
      </c>
      <c r="G3537" s="25">
        <v>45141</v>
      </c>
      <c r="H3537" s="20">
        <f t="shared" si="497"/>
        <v>480</v>
      </c>
      <c r="I3537" s="21">
        <f t="shared" si="498"/>
        <v>2494627.2000000002</v>
      </c>
      <c r="J3537" s="21">
        <f t="shared" si="499"/>
        <v>533</v>
      </c>
      <c r="K3537" s="22">
        <f t="shared" si="500"/>
        <v>4664.1400000000003</v>
      </c>
      <c r="L3537" s="21">
        <f t="shared" si="501"/>
        <v>540</v>
      </c>
      <c r="M3537" s="21">
        <f t="shared" si="502"/>
        <v>539</v>
      </c>
      <c r="N3537" s="21">
        <f t="shared" si="503"/>
        <v>2806455.6</v>
      </c>
      <c r="O3537" s="23">
        <f t="shared" si="504"/>
        <v>2801258.46</v>
      </c>
      <c r="P3537" t="s">
        <v>23</v>
      </c>
      <c r="Q3537" t="s">
        <v>24</v>
      </c>
      <c r="R3537" t="s">
        <v>6497</v>
      </c>
      <c r="S3537">
        <v>5510</v>
      </c>
      <c r="T3537" s="25">
        <v>45141</v>
      </c>
      <c r="U3537" s="26">
        <v>5197.1400000000003</v>
      </c>
    </row>
    <row r="3538" spans="1:21" x14ac:dyDescent="0.25">
      <c r="A3538" t="s">
        <v>3380</v>
      </c>
      <c r="B3538" s="25">
        <v>44601</v>
      </c>
      <c r="C3538" s="25">
        <v>44602</v>
      </c>
      <c r="D3538" s="18">
        <v>60</v>
      </c>
      <c r="E3538" s="26">
        <v>8019.8</v>
      </c>
      <c r="F3538" s="19">
        <f t="shared" si="496"/>
        <v>44661</v>
      </c>
      <c r="G3538" s="25">
        <v>45141</v>
      </c>
      <c r="H3538" s="20">
        <f t="shared" si="497"/>
        <v>480</v>
      </c>
      <c r="I3538" s="21">
        <f t="shared" si="498"/>
        <v>3849504</v>
      </c>
      <c r="J3538" s="21">
        <f t="shared" si="499"/>
        <v>533</v>
      </c>
      <c r="K3538" s="22">
        <f t="shared" si="500"/>
        <v>7486.8</v>
      </c>
      <c r="L3538" s="21">
        <f t="shared" si="501"/>
        <v>540</v>
      </c>
      <c r="M3538" s="21">
        <f t="shared" si="502"/>
        <v>539</v>
      </c>
      <c r="N3538" s="21">
        <f t="shared" si="503"/>
        <v>4330692</v>
      </c>
      <c r="O3538" s="23">
        <f t="shared" si="504"/>
        <v>4322672.2</v>
      </c>
      <c r="P3538" t="s">
        <v>23</v>
      </c>
      <c r="Q3538" t="s">
        <v>24</v>
      </c>
      <c r="R3538" t="s">
        <v>6497</v>
      </c>
      <c r="S3538">
        <v>5510</v>
      </c>
      <c r="T3538" s="25">
        <v>45141</v>
      </c>
      <c r="U3538" s="26">
        <v>8019.8</v>
      </c>
    </row>
    <row r="3539" spans="1:21" x14ac:dyDescent="0.25">
      <c r="A3539" t="s">
        <v>3381</v>
      </c>
      <c r="B3539" s="25">
        <v>44601</v>
      </c>
      <c r="C3539" s="25">
        <v>44602</v>
      </c>
      <c r="D3539" s="18">
        <v>60</v>
      </c>
      <c r="E3539" s="26">
        <v>1221.07</v>
      </c>
      <c r="F3539" s="19">
        <f t="shared" si="496"/>
        <v>44661</v>
      </c>
      <c r="G3539" s="25">
        <v>45141</v>
      </c>
      <c r="H3539" s="20">
        <f t="shared" si="497"/>
        <v>480</v>
      </c>
      <c r="I3539" s="21">
        <f t="shared" si="498"/>
        <v>586113.6</v>
      </c>
      <c r="J3539" s="21">
        <f t="shared" si="499"/>
        <v>533</v>
      </c>
      <c r="K3539" s="22">
        <f t="shared" si="500"/>
        <v>688.06999999999994</v>
      </c>
      <c r="L3539" s="21">
        <f t="shared" si="501"/>
        <v>540</v>
      </c>
      <c r="M3539" s="21">
        <f t="shared" si="502"/>
        <v>539</v>
      </c>
      <c r="N3539" s="21">
        <f t="shared" si="503"/>
        <v>659377.79999999993</v>
      </c>
      <c r="O3539" s="23">
        <f t="shared" si="504"/>
        <v>658156.73</v>
      </c>
      <c r="P3539" t="s">
        <v>23</v>
      </c>
      <c r="Q3539" t="s">
        <v>24</v>
      </c>
      <c r="R3539" t="s">
        <v>6497</v>
      </c>
      <c r="S3539">
        <v>5510</v>
      </c>
      <c r="T3539" s="25">
        <v>45141</v>
      </c>
      <c r="U3539" s="26">
        <v>1221.07</v>
      </c>
    </row>
    <row r="3540" spans="1:21" x14ac:dyDescent="0.25">
      <c r="A3540" t="s">
        <v>3382</v>
      </c>
      <c r="B3540" s="25">
        <v>44602</v>
      </c>
      <c r="C3540" s="25">
        <v>44603</v>
      </c>
      <c r="D3540" s="18">
        <v>60</v>
      </c>
      <c r="E3540" s="26">
        <v>12029.7</v>
      </c>
      <c r="F3540" s="19">
        <f t="shared" si="496"/>
        <v>44662</v>
      </c>
      <c r="G3540" s="25">
        <v>45141</v>
      </c>
      <c r="H3540" s="20">
        <f t="shared" si="497"/>
        <v>479</v>
      </c>
      <c r="I3540" s="21">
        <f t="shared" si="498"/>
        <v>5762226.3000000007</v>
      </c>
      <c r="J3540" s="21">
        <f t="shared" si="499"/>
        <v>532</v>
      </c>
      <c r="K3540" s="22">
        <f t="shared" si="500"/>
        <v>11497.7</v>
      </c>
      <c r="L3540" s="21">
        <f t="shared" si="501"/>
        <v>539</v>
      </c>
      <c r="M3540" s="21">
        <f t="shared" si="502"/>
        <v>538</v>
      </c>
      <c r="N3540" s="21">
        <f t="shared" si="503"/>
        <v>6484008.3000000007</v>
      </c>
      <c r="O3540" s="23">
        <f t="shared" si="504"/>
        <v>6471978.6000000006</v>
      </c>
      <c r="P3540" t="s">
        <v>23</v>
      </c>
      <c r="Q3540" t="s">
        <v>24</v>
      </c>
      <c r="R3540" t="s">
        <v>6497</v>
      </c>
      <c r="S3540">
        <v>5510</v>
      </c>
      <c r="T3540" s="25">
        <v>45141</v>
      </c>
      <c r="U3540" s="26">
        <v>12029.7</v>
      </c>
    </row>
    <row r="3541" spans="1:21" x14ac:dyDescent="0.25">
      <c r="A3541" t="s">
        <v>3383</v>
      </c>
      <c r="B3541" s="25">
        <v>44602</v>
      </c>
      <c r="C3541" s="25">
        <v>44603</v>
      </c>
      <c r="D3541" s="18">
        <v>60</v>
      </c>
      <c r="E3541" s="26">
        <v>2442.14</v>
      </c>
      <c r="F3541" s="19">
        <f t="shared" si="496"/>
        <v>44662</v>
      </c>
      <c r="G3541" s="25">
        <v>45141</v>
      </c>
      <c r="H3541" s="20">
        <f t="shared" si="497"/>
        <v>479</v>
      </c>
      <c r="I3541" s="21">
        <f t="shared" si="498"/>
        <v>1169785.0599999998</v>
      </c>
      <c r="J3541" s="21">
        <f t="shared" si="499"/>
        <v>532</v>
      </c>
      <c r="K3541" s="22">
        <f t="shared" si="500"/>
        <v>1910.1399999999999</v>
      </c>
      <c r="L3541" s="21">
        <f t="shared" si="501"/>
        <v>539</v>
      </c>
      <c r="M3541" s="21">
        <f t="shared" si="502"/>
        <v>538</v>
      </c>
      <c r="N3541" s="21">
        <f t="shared" si="503"/>
        <v>1316313.46</v>
      </c>
      <c r="O3541" s="23">
        <f t="shared" si="504"/>
        <v>1313871.3199999998</v>
      </c>
      <c r="P3541" t="s">
        <v>23</v>
      </c>
      <c r="Q3541" t="s">
        <v>24</v>
      </c>
      <c r="R3541" t="s">
        <v>6497</v>
      </c>
      <c r="S3541">
        <v>5510</v>
      </c>
      <c r="T3541" s="25">
        <v>45141</v>
      </c>
      <c r="U3541" s="26">
        <v>2442.14</v>
      </c>
    </row>
    <row r="3542" spans="1:21" x14ac:dyDescent="0.25">
      <c r="A3542" t="s">
        <v>3384</v>
      </c>
      <c r="B3542" s="25">
        <v>44602</v>
      </c>
      <c r="C3542" s="25">
        <v>44603</v>
      </c>
      <c r="D3542" s="18">
        <v>60</v>
      </c>
      <c r="E3542" s="26">
        <v>7326.39</v>
      </c>
      <c r="F3542" s="19">
        <f t="shared" si="496"/>
        <v>44662</v>
      </c>
      <c r="G3542" s="25">
        <v>45141</v>
      </c>
      <c r="H3542" s="20">
        <f t="shared" si="497"/>
        <v>479</v>
      </c>
      <c r="I3542" s="21">
        <f t="shared" si="498"/>
        <v>3509340.81</v>
      </c>
      <c r="J3542" s="21">
        <f t="shared" si="499"/>
        <v>532</v>
      </c>
      <c r="K3542" s="22">
        <f t="shared" si="500"/>
        <v>6794.39</v>
      </c>
      <c r="L3542" s="21">
        <f t="shared" si="501"/>
        <v>539</v>
      </c>
      <c r="M3542" s="21">
        <f t="shared" si="502"/>
        <v>538</v>
      </c>
      <c r="N3542" s="21">
        <f t="shared" si="503"/>
        <v>3948924.21</v>
      </c>
      <c r="O3542" s="23">
        <f t="shared" si="504"/>
        <v>3941597.8200000003</v>
      </c>
      <c r="P3542" t="s">
        <v>23</v>
      </c>
      <c r="Q3542" t="s">
        <v>24</v>
      </c>
      <c r="R3542" t="s">
        <v>6497</v>
      </c>
      <c r="S3542">
        <v>5510</v>
      </c>
      <c r="T3542" s="25">
        <v>45141</v>
      </c>
      <c r="U3542" s="26">
        <v>7326.39</v>
      </c>
    </row>
    <row r="3543" spans="1:21" x14ac:dyDescent="0.25">
      <c r="A3543" t="s">
        <v>3385</v>
      </c>
      <c r="B3543" s="25">
        <v>44603</v>
      </c>
      <c r="C3543" s="25">
        <v>44606</v>
      </c>
      <c r="D3543" s="18">
        <v>60</v>
      </c>
      <c r="E3543" s="26">
        <v>27000</v>
      </c>
      <c r="F3543" s="19">
        <f t="shared" si="496"/>
        <v>44665</v>
      </c>
      <c r="G3543" s="25">
        <v>45141</v>
      </c>
      <c r="H3543" s="20">
        <f t="shared" si="497"/>
        <v>476</v>
      </c>
      <c r="I3543" s="21">
        <f t="shared" si="498"/>
        <v>12852000</v>
      </c>
      <c r="J3543" s="21">
        <f t="shared" si="499"/>
        <v>529</v>
      </c>
      <c r="K3543" s="22">
        <f t="shared" si="500"/>
        <v>26471</v>
      </c>
      <c r="L3543" s="21">
        <f t="shared" si="501"/>
        <v>538</v>
      </c>
      <c r="M3543" s="21">
        <f t="shared" si="502"/>
        <v>535</v>
      </c>
      <c r="N3543" s="21">
        <f t="shared" si="503"/>
        <v>14526000</v>
      </c>
      <c r="O3543" s="23">
        <f t="shared" si="504"/>
        <v>14445000</v>
      </c>
      <c r="P3543" t="s">
        <v>23</v>
      </c>
      <c r="Q3543" t="s">
        <v>24</v>
      </c>
      <c r="R3543" t="s">
        <v>6497</v>
      </c>
      <c r="S3543">
        <v>5510</v>
      </c>
      <c r="T3543" s="25">
        <v>45141</v>
      </c>
      <c r="U3543" s="26">
        <v>27000</v>
      </c>
    </row>
    <row r="3544" spans="1:21" x14ac:dyDescent="0.25">
      <c r="A3544" t="s">
        <v>3386</v>
      </c>
      <c r="B3544" s="25">
        <v>44603</v>
      </c>
      <c r="C3544" s="25">
        <v>44606</v>
      </c>
      <c r="D3544" s="18">
        <v>60</v>
      </c>
      <c r="E3544" s="26">
        <v>1981</v>
      </c>
      <c r="F3544" s="19">
        <f t="shared" si="496"/>
        <v>44665</v>
      </c>
      <c r="G3544" s="25">
        <v>45141</v>
      </c>
      <c r="H3544" s="20">
        <f t="shared" si="497"/>
        <v>476</v>
      </c>
      <c r="I3544" s="21">
        <f t="shared" si="498"/>
        <v>942956</v>
      </c>
      <c r="J3544" s="21">
        <f t="shared" si="499"/>
        <v>529</v>
      </c>
      <c r="K3544" s="22">
        <f t="shared" si="500"/>
        <v>1452</v>
      </c>
      <c r="L3544" s="21">
        <f t="shared" si="501"/>
        <v>538</v>
      </c>
      <c r="M3544" s="21">
        <f t="shared" si="502"/>
        <v>535</v>
      </c>
      <c r="N3544" s="21">
        <f t="shared" si="503"/>
        <v>1065778</v>
      </c>
      <c r="O3544" s="23">
        <f t="shared" si="504"/>
        <v>1059835</v>
      </c>
      <c r="P3544" t="s">
        <v>23</v>
      </c>
      <c r="Q3544" t="s">
        <v>24</v>
      </c>
      <c r="R3544" t="s">
        <v>6497</v>
      </c>
      <c r="S3544">
        <v>5510</v>
      </c>
      <c r="T3544" s="25">
        <v>45141</v>
      </c>
      <c r="U3544" s="26">
        <v>1981</v>
      </c>
    </row>
    <row r="3545" spans="1:21" x14ac:dyDescent="0.25">
      <c r="A3545" t="s">
        <v>3387</v>
      </c>
      <c r="B3545" s="25">
        <v>44603</v>
      </c>
      <c r="C3545" s="25">
        <v>44606</v>
      </c>
      <c r="D3545" s="18">
        <v>60</v>
      </c>
      <c r="E3545" s="26">
        <v>10916.64</v>
      </c>
      <c r="F3545" s="19">
        <f t="shared" si="496"/>
        <v>44665</v>
      </c>
      <c r="G3545" s="25">
        <v>45141</v>
      </c>
      <c r="H3545" s="20">
        <f t="shared" si="497"/>
        <v>476</v>
      </c>
      <c r="I3545" s="21">
        <f t="shared" si="498"/>
        <v>5196320.6399999997</v>
      </c>
      <c r="J3545" s="21">
        <f t="shared" si="499"/>
        <v>529</v>
      </c>
      <c r="K3545" s="22">
        <f t="shared" si="500"/>
        <v>10387.64</v>
      </c>
      <c r="L3545" s="21">
        <f t="shared" si="501"/>
        <v>538</v>
      </c>
      <c r="M3545" s="21">
        <f t="shared" si="502"/>
        <v>535</v>
      </c>
      <c r="N3545" s="21">
        <f t="shared" si="503"/>
        <v>5873152.3199999994</v>
      </c>
      <c r="O3545" s="23">
        <f t="shared" si="504"/>
        <v>5840402.3999999994</v>
      </c>
      <c r="P3545" t="s">
        <v>23</v>
      </c>
      <c r="Q3545" t="s">
        <v>24</v>
      </c>
      <c r="R3545" t="s">
        <v>6497</v>
      </c>
      <c r="S3545">
        <v>5510</v>
      </c>
      <c r="T3545" s="25">
        <v>45141</v>
      </c>
      <c r="U3545" s="26">
        <v>10916.64</v>
      </c>
    </row>
    <row r="3546" spans="1:21" x14ac:dyDescent="0.25">
      <c r="A3546" t="s">
        <v>3388</v>
      </c>
      <c r="B3546" s="25">
        <v>44607</v>
      </c>
      <c r="C3546" s="25">
        <v>44608</v>
      </c>
      <c r="D3546" s="18">
        <v>60</v>
      </c>
      <c r="E3546" s="26">
        <v>15884</v>
      </c>
      <c r="F3546" s="19">
        <f t="shared" si="496"/>
        <v>44667</v>
      </c>
      <c r="G3546" s="25">
        <v>45141</v>
      </c>
      <c r="H3546" s="20">
        <f t="shared" si="497"/>
        <v>474</v>
      </c>
      <c r="I3546" s="21">
        <f t="shared" si="498"/>
        <v>7529016</v>
      </c>
      <c r="J3546" s="21">
        <f t="shared" si="499"/>
        <v>527</v>
      </c>
      <c r="K3546" s="22">
        <f t="shared" si="500"/>
        <v>15357</v>
      </c>
      <c r="L3546" s="21">
        <f t="shared" si="501"/>
        <v>534</v>
      </c>
      <c r="M3546" s="21">
        <f t="shared" si="502"/>
        <v>533</v>
      </c>
      <c r="N3546" s="21">
        <f t="shared" si="503"/>
        <v>8482056</v>
      </c>
      <c r="O3546" s="23">
        <f t="shared" si="504"/>
        <v>8466172</v>
      </c>
      <c r="P3546" t="s">
        <v>23</v>
      </c>
      <c r="Q3546" t="s">
        <v>24</v>
      </c>
      <c r="R3546" t="s">
        <v>6497</v>
      </c>
      <c r="S3546">
        <v>5510</v>
      </c>
      <c r="T3546" s="25">
        <v>45141</v>
      </c>
      <c r="U3546" s="26">
        <v>15884</v>
      </c>
    </row>
    <row r="3547" spans="1:21" x14ac:dyDescent="0.25">
      <c r="A3547" t="s">
        <v>3389</v>
      </c>
      <c r="B3547" s="25">
        <v>44607</v>
      </c>
      <c r="C3547" s="25">
        <v>44608</v>
      </c>
      <c r="D3547" s="18">
        <v>60</v>
      </c>
      <c r="E3547" s="26">
        <v>3663.21</v>
      </c>
      <c r="F3547" s="19">
        <f t="shared" si="496"/>
        <v>44667</v>
      </c>
      <c r="G3547" s="25">
        <v>45141</v>
      </c>
      <c r="H3547" s="20">
        <f t="shared" si="497"/>
        <v>474</v>
      </c>
      <c r="I3547" s="21">
        <f t="shared" si="498"/>
        <v>1736361.54</v>
      </c>
      <c r="J3547" s="21">
        <f t="shared" si="499"/>
        <v>527</v>
      </c>
      <c r="K3547" s="22">
        <f t="shared" si="500"/>
        <v>3136.21</v>
      </c>
      <c r="L3547" s="21">
        <f t="shared" si="501"/>
        <v>534</v>
      </c>
      <c r="M3547" s="21">
        <f t="shared" si="502"/>
        <v>533</v>
      </c>
      <c r="N3547" s="21">
        <f t="shared" si="503"/>
        <v>1956154.1400000001</v>
      </c>
      <c r="O3547" s="23">
        <f t="shared" si="504"/>
        <v>1952490.93</v>
      </c>
      <c r="P3547" t="s">
        <v>23</v>
      </c>
      <c r="Q3547" t="s">
        <v>24</v>
      </c>
      <c r="R3547" t="s">
        <v>6497</v>
      </c>
      <c r="S3547">
        <v>5510</v>
      </c>
      <c r="T3547" s="25">
        <v>45141</v>
      </c>
      <c r="U3547" s="26">
        <v>3663.21</v>
      </c>
    </row>
    <row r="3548" spans="1:21" x14ac:dyDescent="0.25">
      <c r="A3548" t="s">
        <v>3390</v>
      </c>
      <c r="B3548" s="25">
        <v>44610</v>
      </c>
      <c r="C3548" s="25">
        <v>44613</v>
      </c>
      <c r="D3548" s="18">
        <v>60</v>
      </c>
      <c r="E3548" s="26">
        <v>1040</v>
      </c>
      <c r="F3548" s="19">
        <f t="shared" si="496"/>
        <v>44672</v>
      </c>
      <c r="G3548" s="25">
        <v>45141</v>
      </c>
      <c r="H3548" s="20">
        <f t="shared" si="497"/>
        <v>469</v>
      </c>
      <c r="I3548" s="21">
        <f t="shared" si="498"/>
        <v>487760</v>
      </c>
      <c r="J3548" s="21">
        <f t="shared" si="499"/>
        <v>522</v>
      </c>
      <c r="K3548" s="22">
        <f t="shared" si="500"/>
        <v>518</v>
      </c>
      <c r="L3548" s="21">
        <f t="shared" si="501"/>
        <v>531</v>
      </c>
      <c r="M3548" s="21">
        <f t="shared" si="502"/>
        <v>528</v>
      </c>
      <c r="N3548" s="21">
        <f t="shared" si="503"/>
        <v>552240</v>
      </c>
      <c r="O3548" s="23">
        <f t="shared" si="504"/>
        <v>549120</v>
      </c>
      <c r="P3548" t="s">
        <v>23</v>
      </c>
      <c r="Q3548" t="s">
        <v>24</v>
      </c>
      <c r="R3548" t="s">
        <v>6497</v>
      </c>
      <c r="S3548">
        <v>5510</v>
      </c>
      <c r="T3548" s="25">
        <v>45141</v>
      </c>
      <c r="U3548" s="26">
        <v>1040</v>
      </c>
    </row>
    <row r="3549" spans="1:21" x14ac:dyDescent="0.25">
      <c r="A3549" t="s">
        <v>3391</v>
      </c>
      <c r="B3549" s="25">
        <v>44610</v>
      </c>
      <c r="C3549" s="25">
        <v>44613</v>
      </c>
      <c r="D3549" s="18">
        <v>60</v>
      </c>
      <c r="E3549" s="26">
        <v>5197.1400000000003</v>
      </c>
      <c r="F3549" s="19">
        <f t="shared" si="496"/>
        <v>44672</v>
      </c>
      <c r="G3549" s="25">
        <v>45141</v>
      </c>
      <c r="H3549" s="20">
        <f t="shared" si="497"/>
        <v>469</v>
      </c>
      <c r="I3549" s="21">
        <f t="shared" si="498"/>
        <v>2437458.66</v>
      </c>
      <c r="J3549" s="21">
        <f t="shared" si="499"/>
        <v>522</v>
      </c>
      <c r="K3549" s="22">
        <f t="shared" si="500"/>
        <v>4675.1400000000003</v>
      </c>
      <c r="L3549" s="21">
        <f t="shared" si="501"/>
        <v>531</v>
      </c>
      <c r="M3549" s="21">
        <f t="shared" si="502"/>
        <v>528</v>
      </c>
      <c r="N3549" s="21">
        <f t="shared" si="503"/>
        <v>2759681.3400000003</v>
      </c>
      <c r="O3549" s="23">
        <f t="shared" si="504"/>
        <v>2744089.9200000004</v>
      </c>
      <c r="P3549" t="s">
        <v>23</v>
      </c>
      <c r="Q3549" t="s">
        <v>24</v>
      </c>
      <c r="R3549" t="s">
        <v>6497</v>
      </c>
      <c r="S3549">
        <v>5510</v>
      </c>
      <c r="T3549" s="25">
        <v>45141</v>
      </c>
      <c r="U3549" s="26">
        <v>5197.1400000000003</v>
      </c>
    </row>
    <row r="3550" spans="1:21" x14ac:dyDescent="0.25">
      <c r="A3550" t="s">
        <v>3392</v>
      </c>
      <c r="B3550" s="25">
        <v>44613</v>
      </c>
      <c r="C3550" s="25">
        <v>44614</v>
      </c>
      <c r="D3550" s="18">
        <v>60</v>
      </c>
      <c r="E3550" s="26">
        <v>1522.97</v>
      </c>
      <c r="F3550" s="19">
        <f t="shared" si="496"/>
        <v>44673</v>
      </c>
      <c r="G3550" s="25">
        <v>45141</v>
      </c>
      <c r="H3550" s="20">
        <f t="shared" si="497"/>
        <v>468</v>
      </c>
      <c r="I3550" s="21">
        <f t="shared" si="498"/>
        <v>712749.96</v>
      </c>
      <c r="J3550" s="21">
        <f t="shared" si="499"/>
        <v>521</v>
      </c>
      <c r="K3550" s="22">
        <f t="shared" si="500"/>
        <v>1001.97</v>
      </c>
      <c r="L3550" s="21">
        <f t="shared" si="501"/>
        <v>528</v>
      </c>
      <c r="M3550" s="21">
        <f t="shared" si="502"/>
        <v>527</v>
      </c>
      <c r="N3550" s="21">
        <f t="shared" si="503"/>
        <v>804128.16</v>
      </c>
      <c r="O3550" s="23">
        <f t="shared" si="504"/>
        <v>802605.19000000006</v>
      </c>
      <c r="P3550" t="s">
        <v>23</v>
      </c>
      <c r="Q3550" t="s">
        <v>24</v>
      </c>
      <c r="R3550" t="s">
        <v>6497</v>
      </c>
      <c r="S3550">
        <v>5510</v>
      </c>
      <c r="T3550" s="25">
        <v>45141</v>
      </c>
      <c r="U3550" s="26">
        <v>1522.97</v>
      </c>
    </row>
    <row r="3551" spans="1:21" x14ac:dyDescent="0.25">
      <c r="A3551" t="s">
        <v>3393</v>
      </c>
      <c r="B3551" s="25">
        <v>44614</v>
      </c>
      <c r="C3551" s="25">
        <v>44615</v>
      </c>
      <c r="D3551" s="18">
        <v>60</v>
      </c>
      <c r="E3551" s="26">
        <v>1058.6400000000001</v>
      </c>
      <c r="F3551" s="19">
        <f t="shared" si="496"/>
        <v>44674</v>
      </c>
      <c r="G3551" s="25">
        <v>45141</v>
      </c>
      <c r="H3551" s="20">
        <f t="shared" si="497"/>
        <v>467</v>
      </c>
      <c r="I3551" s="21">
        <f t="shared" si="498"/>
        <v>494384.88000000006</v>
      </c>
      <c r="J3551" s="21">
        <f t="shared" si="499"/>
        <v>520</v>
      </c>
      <c r="K3551" s="22">
        <f t="shared" si="500"/>
        <v>538.6400000000001</v>
      </c>
      <c r="L3551" s="21">
        <f t="shared" si="501"/>
        <v>527</v>
      </c>
      <c r="M3551" s="21">
        <f t="shared" si="502"/>
        <v>526</v>
      </c>
      <c r="N3551" s="21">
        <f t="shared" si="503"/>
        <v>557903.28</v>
      </c>
      <c r="O3551" s="23">
        <f t="shared" si="504"/>
        <v>556844.64</v>
      </c>
      <c r="P3551" t="s">
        <v>23</v>
      </c>
      <c r="Q3551" t="s">
        <v>24</v>
      </c>
      <c r="R3551" t="s">
        <v>6497</v>
      </c>
      <c r="S3551">
        <v>5510</v>
      </c>
      <c r="T3551" s="25">
        <v>45141</v>
      </c>
      <c r="U3551" s="26">
        <v>1058.6400000000001</v>
      </c>
    </row>
    <row r="3552" spans="1:21" x14ac:dyDescent="0.25">
      <c r="A3552" t="s">
        <v>3394</v>
      </c>
      <c r="B3552" s="25">
        <v>44614</v>
      </c>
      <c r="C3552" s="25">
        <v>44615</v>
      </c>
      <c r="D3552" s="18">
        <v>60</v>
      </c>
      <c r="E3552" s="26">
        <v>31870.02</v>
      </c>
      <c r="F3552" s="19">
        <f t="shared" si="496"/>
        <v>44674</v>
      </c>
      <c r="G3552" s="25">
        <v>45141</v>
      </c>
      <c r="H3552" s="20">
        <f t="shared" si="497"/>
        <v>467</v>
      </c>
      <c r="I3552" s="21">
        <f t="shared" si="498"/>
        <v>14883299.34</v>
      </c>
      <c r="J3552" s="21">
        <f t="shared" si="499"/>
        <v>520</v>
      </c>
      <c r="K3552" s="22">
        <f t="shared" si="500"/>
        <v>31350.02</v>
      </c>
      <c r="L3552" s="21">
        <f t="shared" si="501"/>
        <v>527</v>
      </c>
      <c r="M3552" s="21">
        <f t="shared" si="502"/>
        <v>526</v>
      </c>
      <c r="N3552" s="21">
        <f t="shared" si="503"/>
        <v>16795500.539999999</v>
      </c>
      <c r="O3552" s="23">
        <f t="shared" si="504"/>
        <v>16763630.52</v>
      </c>
      <c r="P3552" t="s">
        <v>23</v>
      </c>
      <c r="Q3552" t="s">
        <v>24</v>
      </c>
      <c r="R3552" t="s">
        <v>6497</v>
      </c>
      <c r="S3552">
        <v>5510</v>
      </c>
      <c r="T3552" s="25">
        <v>45141</v>
      </c>
      <c r="U3552" s="26">
        <v>31870.02</v>
      </c>
    </row>
    <row r="3553" spans="1:21" x14ac:dyDescent="0.25">
      <c r="A3553" t="s">
        <v>3395</v>
      </c>
      <c r="B3553" s="25">
        <v>44615</v>
      </c>
      <c r="C3553" s="25">
        <v>44616</v>
      </c>
      <c r="D3553" s="18">
        <v>60</v>
      </c>
      <c r="E3553" s="26">
        <v>116937.2</v>
      </c>
      <c r="F3553" s="19">
        <f t="shared" si="496"/>
        <v>44675</v>
      </c>
      <c r="G3553" s="25">
        <v>45141</v>
      </c>
      <c r="H3553" s="20">
        <f t="shared" si="497"/>
        <v>466</v>
      </c>
      <c r="I3553" s="21">
        <f t="shared" si="498"/>
        <v>54492735.199999996</v>
      </c>
      <c r="J3553" s="21">
        <f t="shared" si="499"/>
        <v>519</v>
      </c>
      <c r="K3553" s="22">
        <f t="shared" si="500"/>
        <v>116418.2</v>
      </c>
      <c r="L3553" s="21">
        <f t="shared" si="501"/>
        <v>526</v>
      </c>
      <c r="M3553" s="21">
        <f t="shared" si="502"/>
        <v>525</v>
      </c>
      <c r="N3553" s="21">
        <f t="shared" si="503"/>
        <v>61508967.199999996</v>
      </c>
      <c r="O3553" s="23">
        <f t="shared" si="504"/>
        <v>61392030</v>
      </c>
      <c r="P3553" t="s">
        <v>23</v>
      </c>
      <c r="Q3553" t="s">
        <v>24</v>
      </c>
      <c r="R3553" t="s">
        <v>6497</v>
      </c>
      <c r="S3553">
        <v>5510</v>
      </c>
      <c r="T3553" s="25">
        <v>45141</v>
      </c>
      <c r="U3553" s="26">
        <v>116937.2</v>
      </c>
    </row>
    <row r="3554" spans="1:21" x14ac:dyDescent="0.25">
      <c r="A3554" t="s">
        <v>3396</v>
      </c>
      <c r="B3554" s="25">
        <v>44616</v>
      </c>
      <c r="C3554" s="25">
        <v>44617</v>
      </c>
      <c r="D3554" s="18">
        <v>60</v>
      </c>
      <c r="E3554">
        <v>176.44</v>
      </c>
      <c r="F3554" s="19">
        <f t="shared" si="496"/>
        <v>44676</v>
      </c>
      <c r="G3554" s="25">
        <v>45141</v>
      </c>
      <c r="H3554" s="20">
        <f t="shared" si="497"/>
        <v>465</v>
      </c>
      <c r="I3554" s="21">
        <f t="shared" si="498"/>
        <v>82044.600000000006</v>
      </c>
      <c r="J3554" s="21">
        <f t="shared" si="499"/>
        <v>518</v>
      </c>
      <c r="K3554" s="22">
        <f t="shared" si="500"/>
        <v>-341.56</v>
      </c>
      <c r="L3554" s="21">
        <f t="shared" si="501"/>
        <v>525</v>
      </c>
      <c r="M3554" s="21">
        <f t="shared" si="502"/>
        <v>524</v>
      </c>
      <c r="N3554" s="21">
        <f t="shared" si="503"/>
        <v>92631</v>
      </c>
      <c r="O3554" s="23">
        <f t="shared" si="504"/>
        <v>92454.56</v>
      </c>
      <c r="P3554" t="s">
        <v>23</v>
      </c>
      <c r="Q3554" t="s">
        <v>24</v>
      </c>
      <c r="R3554" t="s">
        <v>6497</v>
      </c>
      <c r="S3554">
        <v>5510</v>
      </c>
      <c r="T3554" s="25">
        <v>45141</v>
      </c>
      <c r="U3554">
        <v>176.44</v>
      </c>
    </row>
    <row r="3555" spans="1:21" x14ac:dyDescent="0.25">
      <c r="A3555" t="s">
        <v>3397</v>
      </c>
      <c r="B3555" s="25">
        <v>44621</v>
      </c>
      <c r="C3555" s="25">
        <v>44627</v>
      </c>
      <c r="D3555" s="18">
        <v>60</v>
      </c>
      <c r="E3555" s="26">
        <v>15707.65</v>
      </c>
      <c r="F3555" s="19">
        <f t="shared" si="496"/>
        <v>44688</v>
      </c>
      <c r="G3555" s="25">
        <v>45141</v>
      </c>
      <c r="H3555" s="20">
        <f t="shared" si="497"/>
        <v>453</v>
      </c>
      <c r="I3555" s="21">
        <f t="shared" si="498"/>
        <v>7115565.4500000002</v>
      </c>
      <c r="J3555" s="21">
        <f t="shared" si="499"/>
        <v>506</v>
      </c>
      <c r="K3555" s="22">
        <f t="shared" si="500"/>
        <v>15201.65</v>
      </c>
      <c r="L3555" s="21">
        <f t="shared" si="501"/>
        <v>520</v>
      </c>
      <c r="M3555" s="21">
        <f t="shared" si="502"/>
        <v>514</v>
      </c>
      <c r="N3555" s="21">
        <f t="shared" si="503"/>
        <v>8167978</v>
      </c>
      <c r="O3555" s="23">
        <f t="shared" si="504"/>
        <v>8073732.0999999996</v>
      </c>
      <c r="P3555" t="s">
        <v>23</v>
      </c>
      <c r="Q3555" t="s">
        <v>24</v>
      </c>
      <c r="R3555" t="s">
        <v>6497</v>
      </c>
      <c r="S3555">
        <v>5510</v>
      </c>
      <c r="T3555" s="25">
        <v>45141</v>
      </c>
      <c r="U3555" s="26">
        <v>15707.65</v>
      </c>
    </row>
    <row r="3556" spans="1:21" x14ac:dyDescent="0.25">
      <c r="A3556" t="s">
        <v>3398</v>
      </c>
      <c r="B3556" s="25">
        <v>44622</v>
      </c>
      <c r="C3556" s="25">
        <v>44627</v>
      </c>
      <c r="D3556" s="18">
        <v>60</v>
      </c>
      <c r="E3556" s="26">
        <v>13500</v>
      </c>
      <c r="F3556" s="19">
        <f t="shared" si="496"/>
        <v>44688</v>
      </c>
      <c r="G3556" s="25">
        <v>45141</v>
      </c>
      <c r="H3556" s="20">
        <f t="shared" si="497"/>
        <v>453</v>
      </c>
      <c r="I3556" s="21">
        <f t="shared" si="498"/>
        <v>6115500</v>
      </c>
      <c r="J3556" s="21">
        <f t="shared" si="499"/>
        <v>506</v>
      </c>
      <c r="K3556" s="22">
        <f t="shared" si="500"/>
        <v>12994</v>
      </c>
      <c r="L3556" s="21">
        <f t="shared" si="501"/>
        <v>519</v>
      </c>
      <c r="M3556" s="21">
        <f t="shared" si="502"/>
        <v>514</v>
      </c>
      <c r="N3556" s="21">
        <f t="shared" si="503"/>
        <v>7006500</v>
      </c>
      <c r="O3556" s="23">
        <f t="shared" si="504"/>
        <v>6939000</v>
      </c>
      <c r="P3556" t="s">
        <v>23</v>
      </c>
      <c r="Q3556" t="s">
        <v>24</v>
      </c>
      <c r="R3556" t="s">
        <v>6497</v>
      </c>
      <c r="S3556">
        <v>5510</v>
      </c>
      <c r="T3556" s="25">
        <v>45141</v>
      </c>
      <c r="U3556" s="26">
        <v>13500</v>
      </c>
    </row>
    <row r="3557" spans="1:21" x14ac:dyDescent="0.25">
      <c r="A3557" t="s">
        <v>3399</v>
      </c>
      <c r="B3557" s="25">
        <v>44623</v>
      </c>
      <c r="C3557" s="25">
        <v>44627</v>
      </c>
      <c r="D3557" s="18">
        <v>60</v>
      </c>
      <c r="E3557" s="26">
        <v>4884.26</v>
      </c>
      <c r="F3557" s="19">
        <f t="shared" si="496"/>
        <v>44688</v>
      </c>
      <c r="G3557" s="25">
        <v>45141</v>
      </c>
      <c r="H3557" s="20">
        <f t="shared" si="497"/>
        <v>453</v>
      </c>
      <c r="I3557" s="21">
        <f t="shared" si="498"/>
        <v>2212569.7800000003</v>
      </c>
      <c r="J3557" s="21">
        <f t="shared" si="499"/>
        <v>506</v>
      </c>
      <c r="K3557" s="22">
        <f t="shared" si="500"/>
        <v>4378.26</v>
      </c>
      <c r="L3557" s="21">
        <f t="shared" si="501"/>
        <v>518</v>
      </c>
      <c r="M3557" s="21">
        <f t="shared" si="502"/>
        <v>514</v>
      </c>
      <c r="N3557" s="21">
        <f t="shared" si="503"/>
        <v>2530046.6800000002</v>
      </c>
      <c r="O3557" s="23">
        <f t="shared" si="504"/>
        <v>2510509.64</v>
      </c>
      <c r="P3557" t="s">
        <v>23</v>
      </c>
      <c r="Q3557" t="s">
        <v>24</v>
      </c>
      <c r="R3557" t="s">
        <v>6497</v>
      </c>
      <c r="S3557">
        <v>5510</v>
      </c>
      <c r="T3557" s="25">
        <v>45141</v>
      </c>
      <c r="U3557" s="26">
        <v>4884.26</v>
      </c>
    </row>
    <row r="3558" spans="1:21" x14ac:dyDescent="0.25">
      <c r="A3558" t="s">
        <v>3400</v>
      </c>
      <c r="B3558" s="25">
        <v>44623</v>
      </c>
      <c r="C3558" s="25">
        <v>44627</v>
      </c>
      <c r="D3558" s="18">
        <v>60</v>
      </c>
      <c r="E3558" s="26">
        <v>12029.7</v>
      </c>
      <c r="F3558" s="19">
        <f t="shared" si="496"/>
        <v>44688</v>
      </c>
      <c r="G3558" s="25">
        <v>45141</v>
      </c>
      <c r="H3558" s="20">
        <f t="shared" si="497"/>
        <v>453</v>
      </c>
      <c r="I3558" s="21">
        <f t="shared" si="498"/>
        <v>5449454.1000000006</v>
      </c>
      <c r="J3558" s="21">
        <f t="shared" si="499"/>
        <v>506</v>
      </c>
      <c r="K3558" s="22">
        <f t="shared" si="500"/>
        <v>11523.7</v>
      </c>
      <c r="L3558" s="21">
        <f t="shared" si="501"/>
        <v>518</v>
      </c>
      <c r="M3558" s="21">
        <f t="shared" si="502"/>
        <v>514</v>
      </c>
      <c r="N3558" s="21">
        <f t="shared" si="503"/>
        <v>6231384.6000000006</v>
      </c>
      <c r="O3558" s="23">
        <f t="shared" si="504"/>
        <v>6183265.8000000007</v>
      </c>
      <c r="P3558" t="s">
        <v>23</v>
      </c>
      <c r="Q3558" t="s">
        <v>24</v>
      </c>
      <c r="R3558" t="s">
        <v>6497</v>
      </c>
      <c r="S3558">
        <v>5510</v>
      </c>
      <c r="T3558" s="25">
        <v>45141</v>
      </c>
      <c r="U3558" s="26">
        <v>12029.7</v>
      </c>
    </row>
    <row r="3559" spans="1:21" x14ac:dyDescent="0.25">
      <c r="A3559" t="s">
        <v>3401</v>
      </c>
      <c r="B3559" s="25">
        <v>44624</v>
      </c>
      <c r="C3559" s="25">
        <v>44683</v>
      </c>
      <c r="D3559" s="18">
        <v>60</v>
      </c>
      <c r="E3559" s="26">
        <v>9623.76</v>
      </c>
      <c r="F3559" s="19">
        <f t="shared" si="496"/>
        <v>44744</v>
      </c>
      <c r="G3559" s="25">
        <v>45141</v>
      </c>
      <c r="H3559" s="20">
        <f t="shared" si="497"/>
        <v>397</v>
      </c>
      <c r="I3559" s="21">
        <f t="shared" si="498"/>
        <v>3820632.72</v>
      </c>
      <c r="J3559" s="21">
        <f t="shared" si="499"/>
        <v>451</v>
      </c>
      <c r="K3559" s="22">
        <f t="shared" si="500"/>
        <v>9172.76</v>
      </c>
      <c r="L3559" s="21">
        <f t="shared" si="501"/>
        <v>517</v>
      </c>
      <c r="M3559" s="21">
        <f t="shared" si="502"/>
        <v>458</v>
      </c>
      <c r="N3559" s="21">
        <f t="shared" si="503"/>
        <v>4975483.92</v>
      </c>
      <c r="O3559" s="23">
        <f t="shared" si="504"/>
        <v>4407682.08</v>
      </c>
      <c r="P3559" t="s">
        <v>23</v>
      </c>
      <c r="Q3559" t="s">
        <v>24</v>
      </c>
      <c r="R3559" t="s">
        <v>6497</v>
      </c>
      <c r="S3559">
        <v>5510</v>
      </c>
      <c r="T3559" s="25">
        <v>45141</v>
      </c>
      <c r="U3559" s="26">
        <v>9623.76</v>
      </c>
    </row>
    <row r="3560" spans="1:21" x14ac:dyDescent="0.25">
      <c r="A3560" t="s">
        <v>3402</v>
      </c>
      <c r="B3560" s="25">
        <v>44624</v>
      </c>
      <c r="C3560" s="25">
        <v>44683</v>
      </c>
      <c r="D3560" s="18">
        <v>60</v>
      </c>
      <c r="E3560">
        <v>53</v>
      </c>
      <c r="F3560" s="19">
        <f t="shared" si="496"/>
        <v>44744</v>
      </c>
      <c r="G3560" s="25">
        <v>45141</v>
      </c>
      <c r="H3560" s="20">
        <f t="shared" si="497"/>
        <v>397</v>
      </c>
      <c r="I3560" s="21">
        <f t="shared" si="498"/>
        <v>21041</v>
      </c>
      <c r="J3560" s="21">
        <f t="shared" si="499"/>
        <v>451</v>
      </c>
      <c r="K3560" s="22">
        <f t="shared" si="500"/>
        <v>-398</v>
      </c>
      <c r="L3560" s="21">
        <f t="shared" si="501"/>
        <v>517</v>
      </c>
      <c r="M3560" s="21">
        <f t="shared" si="502"/>
        <v>458</v>
      </c>
      <c r="N3560" s="21">
        <f t="shared" si="503"/>
        <v>27401</v>
      </c>
      <c r="O3560" s="23">
        <f t="shared" si="504"/>
        <v>24274</v>
      </c>
      <c r="P3560" t="s">
        <v>23</v>
      </c>
      <c r="Q3560" t="s">
        <v>24</v>
      </c>
      <c r="R3560" t="s">
        <v>6497</v>
      </c>
      <c r="S3560">
        <v>5510</v>
      </c>
      <c r="T3560" s="25">
        <v>45141</v>
      </c>
      <c r="U3560">
        <v>53</v>
      </c>
    </row>
    <row r="3561" spans="1:21" x14ac:dyDescent="0.25">
      <c r="A3561" t="s">
        <v>3403</v>
      </c>
      <c r="B3561" s="25">
        <v>44627</v>
      </c>
      <c r="C3561" s="25">
        <v>44629</v>
      </c>
      <c r="D3561" s="18">
        <v>60</v>
      </c>
      <c r="E3561" s="26">
        <v>5458.32</v>
      </c>
      <c r="F3561" s="19">
        <f t="shared" si="496"/>
        <v>44690</v>
      </c>
      <c r="G3561" s="25">
        <v>45141</v>
      </c>
      <c r="H3561" s="20">
        <f t="shared" si="497"/>
        <v>451</v>
      </c>
      <c r="I3561" s="21">
        <f t="shared" si="498"/>
        <v>2461702.3199999998</v>
      </c>
      <c r="J3561" s="21">
        <f t="shared" si="499"/>
        <v>504</v>
      </c>
      <c r="K3561" s="22">
        <f t="shared" si="500"/>
        <v>4954.32</v>
      </c>
      <c r="L3561" s="21">
        <f t="shared" si="501"/>
        <v>514</v>
      </c>
      <c r="M3561" s="21">
        <f t="shared" si="502"/>
        <v>512</v>
      </c>
      <c r="N3561" s="21">
        <f t="shared" si="503"/>
        <v>2805576.48</v>
      </c>
      <c r="O3561" s="23">
        <f t="shared" si="504"/>
        <v>2794659.8399999999</v>
      </c>
      <c r="P3561" t="s">
        <v>23</v>
      </c>
      <c r="Q3561" t="s">
        <v>24</v>
      </c>
      <c r="R3561" t="s">
        <v>6497</v>
      </c>
      <c r="S3561">
        <v>5510</v>
      </c>
      <c r="T3561" s="25">
        <v>45141</v>
      </c>
      <c r="U3561" s="26">
        <v>5458.32</v>
      </c>
    </row>
    <row r="3562" spans="1:21" x14ac:dyDescent="0.25">
      <c r="A3562" t="s">
        <v>3404</v>
      </c>
      <c r="B3562" s="25">
        <v>44630</v>
      </c>
      <c r="C3562" s="25">
        <v>44631</v>
      </c>
      <c r="D3562" s="18">
        <v>60</v>
      </c>
      <c r="E3562" s="26">
        <v>12029.7</v>
      </c>
      <c r="F3562" s="19">
        <f t="shared" si="496"/>
        <v>44692</v>
      </c>
      <c r="G3562" s="25">
        <v>45141</v>
      </c>
      <c r="H3562" s="20">
        <f t="shared" si="497"/>
        <v>449</v>
      </c>
      <c r="I3562" s="21">
        <f t="shared" si="498"/>
        <v>5401335.3000000007</v>
      </c>
      <c r="J3562" s="21">
        <f t="shared" si="499"/>
        <v>502</v>
      </c>
      <c r="K3562" s="22">
        <f t="shared" si="500"/>
        <v>11527.7</v>
      </c>
      <c r="L3562" s="21">
        <f t="shared" si="501"/>
        <v>511</v>
      </c>
      <c r="M3562" s="21">
        <f t="shared" si="502"/>
        <v>510</v>
      </c>
      <c r="N3562" s="21">
        <f t="shared" si="503"/>
        <v>6147176.7000000002</v>
      </c>
      <c r="O3562" s="23">
        <f t="shared" si="504"/>
        <v>6135147</v>
      </c>
      <c r="P3562" t="s">
        <v>23</v>
      </c>
      <c r="Q3562" t="s">
        <v>24</v>
      </c>
      <c r="R3562" t="s">
        <v>6497</v>
      </c>
      <c r="S3562">
        <v>5510</v>
      </c>
      <c r="T3562" s="25">
        <v>45141</v>
      </c>
      <c r="U3562" s="26">
        <v>12029.7</v>
      </c>
    </row>
    <row r="3563" spans="1:21" x14ac:dyDescent="0.25">
      <c r="A3563" t="s">
        <v>3405</v>
      </c>
      <c r="B3563" s="25">
        <v>44631</v>
      </c>
      <c r="C3563" s="25">
        <v>44634</v>
      </c>
      <c r="D3563" s="18">
        <v>60</v>
      </c>
      <c r="E3563">
        <v>397</v>
      </c>
      <c r="F3563" s="19">
        <f t="shared" si="496"/>
        <v>44695</v>
      </c>
      <c r="G3563" s="25">
        <v>45141</v>
      </c>
      <c r="H3563" s="20">
        <f t="shared" si="497"/>
        <v>446</v>
      </c>
      <c r="I3563" s="21">
        <f t="shared" si="498"/>
        <v>177062</v>
      </c>
      <c r="J3563" s="21">
        <f t="shared" si="499"/>
        <v>499</v>
      </c>
      <c r="K3563" s="22">
        <f t="shared" si="500"/>
        <v>-102</v>
      </c>
      <c r="L3563" s="21">
        <f t="shared" si="501"/>
        <v>510</v>
      </c>
      <c r="M3563" s="21">
        <f t="shared" si="502"/>
        <v>507</v>
      </c>
      <c r="N3563" s="21">
        <f t="shared" si="503"/>
        <v>202470</v>
      </c>
      <c r="O3563" s="23">
        <f t="shared" si="504"/>
        <v>201279</v>
      </c>
      <c r="P3563" t="s">
        <v>23</v>
      </c>
      <c r="Q3563" t="s">
        <v>24</v>
      </c>
      <c r="R3563" t="s">
        <v>6497</v>
      </c>
      <c r="S3563">
        <v>5510</v>
      </c>
      <c r="T3563" s="25">
        <v>45141</v>
      </c>
      <c r="U3563">
        <v>397</v>
      </c>
    </row>
    <row r="3564" spans="1:21" x14ac:dyDescent="0.25">
      <c r="A3564" t="s">
        <v>3406</v>
      </c>
      <c r="B3564" s="25">
        <v>44631</v>
      </c>
      <c r="C3564" s="25">
        <v>44634</v>
      </c>
      <c r="D3564" s="18">
        <v>60</v>
      </c>
      <c r="E3564" s="26">
        <v>4009.9</v>
      </c>
      <c r="F3564" s="19">
        <f t="shared" si="496"/>
        <v>44695</v>
      </c>
      <c r="G3564" s="25">
        <v>45141</v>
      </c>
      <c r="H3564" s="20">
        <f t="shared" si="497"/>
        <v>446</v>
      </c>
      <c r="I3564" s="21">
        <f t="shared" si="498"/>
        <v>1788415.4000000001</v>
      </c>
      <c r="J3564" s="21">
        <f t="shared" si="499"/>
        <v>499</v>
      </c>
      <c r="K3564" s="22">
        <f t="shared" si="500"/>
        <v>3510.9</v>
      </c>
      <c r="L3564" s="21">
        <f t="shared" si="501"/>
        <v>510</v>
      </c>
      <c r="M3564" s="21">
        <f t="shared" si="502"/>
        <v>507</v>
      </c>
      <c r="N3564" s="21">
        <f t="shared" si="503"/>
        <v>2045049</v>
      </c>
      <c r="O3564" s="23">
        <f t="shared" si="504"/>
        <v>2033019.3</v>
      </c>
      <c r="P3564" t="s">
        <v>23</v>
      </c>
      <c r="Q3564" t="s">
        <v>24</v>
      </c>
      <c r="R3564" t="s">
        <v>6497</v>
      </c>
      <c r="S3564">
        <v>5510</v>
      </c>
      <c r="T3564" s="25">
        <v>45141</v>
      </c>
      <c r="U3564" s="26">
        <v>4009.9</v>
      </c>
    </row>
    <row r="3565" spans="1:21" x14ac:dyDescent="0.25">
      <c r="A3565" t="s">
        <v>3407</v>
      </c>
      <c r="B3565" s="25">
        <v>44634</v>
      </c>
      <c r="C3565" s="25">
        <v>44635</v>
      </c>
      <c r="D3565" s="18">
        <v>60</v>
      </c>
      <c r="E3565" s="26">
        <v>1077.02</v>
      </c>
      <c r="F3565" s="19">
        <f t="shared" si="496"/>
        <v>44696</v>
      </c>
      <c r="G3565" s="25">
        <v>45141</v>
      </c>
      <c r="H3565" s="20">
        <f t="shared" si="497"/>
        <v>445</v>
      </c>
      <c r="I3565" s="21">
        <f t="shared" si="498"/>
        <v>479273.89999999997</v>
      </c>
      <c r="J3565" s="21">
        <f t="shared" si="499"/>
        <v>498</v>
      </c>
      <c r="K3565" s="22">
        <f t="shared" si="500"/>
        <v>579.02</v>
      </c>
      <c r="L3565" s="21">
        <f t="shared" si="501"/>
        <v>507</v>
      </c>
      <c r="M3565" s="21">
        <f t="shared" si="502"/>
        <v>506</v>
      </c>
      <c r="N3565" s="21">
        <f t="shared" si="503"/>
        <v>546049.14</v>
      </c>
      <c r="O3565" s="23">
        <f t="shared" si="504"/>
        <v>544972.12</v>
      </c>
      <c r="P3565" t="s">
        <v>23</v>
      </c>
      <c r="Q3565" t="s">
        <v>24</v>
      </c>
      <c r="R3565" t="s">
        <v>6497</v>
      </c>
      <c r="S3565">
        <v>5510</v>
      </c>
      <c r="T3565" s="25">
        <v>45141</v>
      </c>
      <c r="U3565" s="26">
        <v>1077.02</v>
      </c>
    </row>
    <row r="3566" spans="1:21" x14ac:dyDescent="0.25">
      <c r="A3566" t="s">
        <v>3408</v>
      </c>
      <c r="B3566" s="25">
        <v>44634</v>
      </c>
      <c r="C3566" s="25">
        <v>44635</v>
      </c>
      <c r="D3566" s="18">
        <v>60</v>
      </c>
      <c r="E3566" s="26">
        <v>2309.84</v>
      </c>
      <c r="F3566" s="19">
        <f t="shared" si="496"/>
        <v>44696</v>
      </c>
      <c r="G3566" s="25">
        <v>45141</v>
      </c>
      <c r="H3566" s="20">
        <f t="shared" si="497"/>
        <v>445</v>
      </c>
      <c r="I3566" s="21">
        <f t="shared" si="498"/>
        <v>1027878.8</v>
      </c>
      <c r="J3566" s="21">
        <f t="shared" si="499"/>
        <v>498</v>
      </c>
      <c r="K3566" s="22">
        <f t="shared" si="500"/>
        <v>1811.8400000000001</v>
      </c>
      <c r="L3566" s="21">
        <f t="shared" si="501"/>
        <v>507</v>
      </c>
      <c r="M3566" s="21">
        <f t="shared" si="502"/>
        <v>506</v>
      </c>
      <c r="N3566" s="21">
        <f t="shared" si="503"/>
        <v>1171088.8800000001</v>
      </c>
      <c r="O3566" s="23">
        <f t="shared" si="504"/>
        <v>1168779.04</v>
      </c>
      <c r="P3566" t="s">
        <v>23</v>
      </c>
      <c r="Q3566" t="s">
        <v>24</v>
      </c>
      <c r="R3566" t="s">
        <v>6497</v>
      </c>
      <c r="S3566">
        <v>5510</v>
      </c>
      <c r="T3566" s="25">
        <v>45141</v>
      </c>
      <c r="U3566" s="26">
        <v>2309.84</v>
      </c>
    </row>
    <row r="3567" spans="1:21" x14ac:dyDescent="0.25">
      <c r="A3567" t="s">
        <v>3409</v>
      </c>
      <c r="B3567" s="25">
        <v>44635</v>
      </c>
      <c r="C3567" s="25">
        <v>44636</v>
      </c>
      <c r="D3567" s="18">
        <v>60</v>
      </c>
      <c r="E3567" s="26">
        <v>19561.91</v>
      </c>
      <c r="F3567" s="19">
        <f t="shared" si="496"/>
        <v>44697</v>
      </c>
      <c r="G3567" s="25">
        <v>45141</v>
      </c>
      <c r="H3567" s="20">
        <f t="shared" si="497"/>
        <v>444</v>
      </c>
      <c r="I3567" s="21">
        <f t="shared" si="498"/>
        <v>8685488.0399999991</v>
      </c>
      <c r="J3567" s="21">
        <f t="shared" si="499"/>
        <v>497</v>
      </c>
      <c r="K3567" s="22">
        <f t="shared" si="500"/>
        <v>19064.91</v>
      </c>
      <c r="L3567" s="21">
        <f t="shared" si="501"/>
        <v>506</v>
      </c>
      <c r="M3567" s="21">
        <f t="shared" si="502"/>
        <v>505</v>
      </c>
      <c r="N3567" s="21">
        <f t="shared" si="503"/>
        <v>9898326.459999999</v>
      </c>
      <c r="O3567" s="23">
        <f t="shared" si="504"/>
        <v>9878764.5500000007</v>
      </c>
      <c r="P3567" t="s">
        <v>23</v>
      </c>
      <c r="Q3567" t="s">
        <v>24</v>
      </c>
      <c r="R3567" t="s">
        <v>6497</v>
      </c>
      <c r="S3567">
        <v>5510</v>
      </c>
      <c r="T3567" s="25">
        <v>45141</v>
      </c>
      <c r="U3567" s="26">
        <v>19561.91</v>
      </c>
    </row>
    <row r="3568" spans="1:21" x14ac:dyDescent="0.25">
      <c r="A3568" t="s">
        <v>3410</v>
      </c>
      <c r="B3568" s="25">
        <v>44637</v>
      </c>
      <c r="C3568" s="25">
        <v>44638</v>
      </c>
      <c r="D3568" s="18">
        <v>60</v>
      </c>
      <c r="E3568" s="26">
        <v>5197.1400000000003</v>
      </c>
      <c r="F3568" s="19">
        <f t="shared" si="496"/>
        <v>44699</v>
      </c>
      <c r="G3568" s="25">
        <v>45141</v>
      </c>
      <c r="H3568" s="20">
        <f t="shared" si="497"/>
        <v>442</v>
      </c>
      <c r="I3568" s="21">
        <f t="shared" si="498"/>
        <v>2297135.8800000004</v>
      </c>
      <c r="J3568" s="21">
        <f t="shared" si="499"/>
        <v>495</v>
      </c>
      <c r="K3568" s="22">
        <f t="shared" si="500"/>
        <v>4702.1400000000003</v>
      </c>
      <c r="L3568" s="21">
        <f t="shared" si="501"/>
        <v>504</v>
      </c>
      <c r="M3568" s="21">
        <f t="shared" si="502"/>
        <v>503</v>
      </c>
      <c r="N3568" s="21">
        <f t="shared" si="503"/>
        <v>2619358.56</v>
      </c>
      <c r="O3568" s="23">
        <f t="shared" si="504"/>
        <v>2614161.4200000004</v>
      </c>
      <c r="P3568" t="s">
        <v>23</v>
      </c>
      <c r="Q3568" t="s">
        <v>24</v>
      </c>
      <c r="R3568" t="s">
        <v>6497</v>
      </c>
      <c r="S3568">
        <v>5510</v>
      </c>
      <c r="T3568" s="25">
        <v>45141</v>
      </c>
      <c r="U3568" s="26">
        <v>5197.1400000000003</v>
      </c>
    </row>
    <row r="3569" spans="1:21" x14ac:dyDescent="0.25">
      <c r="A3569" t="s">
        <v>3411</v>
      </c>
      <c r="B3569" s="25">
        <v>44641</v>
      </c>
      <c r="C3569" s="25">
        <v>44642</v>
      </c>
      <c r="D3569" s="18">
        <v>60</v>
      </c>
      <c r="E3569" s="26">
        <v>3141.55</v>
      </c>
      <c r="F3569" s="19">
        <f t="shared" si="496"/>
        <v>44703</v>
      </c>
      <c r="G3569" s="25">
        <v>45141</v>
      </c>
      <c r="H3569" s="20">
        <f t="shared" si="497"/>
        <v>438</v>
      </c>
      <c r="I3569" s="21">
        <f t="shared" si="498"/>
        <v>1375998.9000000001</v>
      </c>
      <c r="J3569" s="21">
        <f t="shared" si="499"/>
        <v>491</v>
      </c>
      <c r="K3569" s="22">
        <f t="shared" si="500"/>
        <v>2650.55</v>
      </c>
      <c r="L3569" s="21">
        <f t="shared" si="501"/>
        <v>500</v>
      </c>
      <c r="M3569" s="21">
        <f t="shared" si="502"/>
        <v>499</v>
      </c>
      <c r="N3569" s="21">
        <f t="shared" si="503"/>
        <v>1570775</v>
      </c>
      <c r="O3569" s="23">
        <f t="shared" si="504"/>
        <v>1567633.4500000002</v>
      </c>
      <c r="P3569" t="s">
        <v>23</v>
      </c>
      <c r="Q3569" t="s">
        <v>24</v>
      </c>
      <c r="R3569" t="s">
        <v>6497</v>
      </c>
      <c r="S3569">
        <v>5510</v>
      </c>
      <c r="T3569" s="25">
        <v>45141</v>
      </c>
      <c r="U3569" s="26">
        <v>3141.55</v>
      </c>
    </row>
    <row r="3570" spans="1:21" x14ac:dyDescent="0.25">
      <c r="A3570" t="s">
        <v>3412</v>
      </c>
      <c r="B3570" s="25">
        <v>44644</v>
      </c>
      <c r="C3570" s="25">
        <v>44645</v>
      </c>
      <c r="D3570" s="18">
        <v>60</v>
      </c>
      <c r="E3570" s="26">
        <v>4884.26</v>
      </c>
      <c r="F3570" s="19">
        <f t="shared" si="496"/>
        <v>44706</v>
      </c>
      <c r="G3570" s="25">
        <v>45141</v>
      </c>
      <c r="H3570" s="20">
        <f t="shared" si="497"/>
        <v>435</v>
      </c>
      <c r="I3570" s="21">
        <f t="shared" si="498"/>
        <v>2124653.1</v>
      </c>
      <c r="J3570" s="21">
        <f t="shared" si="499"/>
        <v>488</v>
      </c>
      <c r="K3570" s="22">
        <f t="shared" si="500"/>
        <v>4396.26</v>
      </c>
      <c r="L3570" s="21">
        <f t="shared" si="501"/>
        <v>497</v>
      </c>
      <c r="M3570" s="21">
        <f t="shared" si="502"/>
        <v>496</v>
      </c>
      <c r="N3570" s="21">
        <f t="shared" si="503"/>
        <v>2427477.2200000002</v>
      </c>
      <c r="O3570" s="23">
        <f t="shared" si="504"/>
        <v>2422592.96</v>
      </c>
      <c r="P3570" t="s">
        <v>23</v>
      </c>
      <c r="Q3570" t="s">
        <v>24</v>
      </c>
      <c r="R3570" t="s">
        <v>6497</v>
      </c>
      <c r="S3570">
        <v>5510</v>
      </c>
      <c r="T3570" s="25">
        <v>45141</v>
      </c>
      <c r="U3570" s="26">
        <v>4884.26</v>
      </c>
    </row>
    <row r="3571" spans="1:21" x14ac:dyDescent="0.25">
      <c r="A3571" t="s">
        <v>3413</v>
      </c>
      <c r="B3571" s="25">
        <v>44644</v>
      </c>
      <c r="C3571" s="25">
        <v>44645</v>
      </c>
      <c r="D3571" s="18">
        <v>60</v>
      </c>
      <c r="E3571" s="26">
        <v>1235.08</v>
      </c>
      <c r="F3571" s="19">
        <f t="shared" si="496"/>
        <v>44706</v>
      </c>
      <c r="G3571" s="25">
        <v>45141</v>
      </c>
      <c r="H3571" s="20">
        <f t="shared" si="497"/>
        <v>435</v>
      </c>
      <c r="I3571" s="21">
        <f t="shared" si="498"/>
        <v>537259.79999999993</v>
      </c>
      <c r="J3571" s="21">
        <f t="shared" si="499"/>
        <v>488</v>
      </c>
      <c r="K3571" s="22">
        <f t="shared" si="500"/>
        <v>747.07999999999993</v>
      </c>
      <c r="L3571" s="21">
        <f t="shared" si="501"/>
        <v>497</v>
      </c>
      <c r="M3571" s="21">
        <f t="shared" si="502"/>
        <v>496</v>
      </c>
      <c r="N3571" s="21">
        <f t="shared" si="503"/>
        <v>613834.76</v>
      </c>
      <c r="O3571" s="23">
        <f t="shared" si="504"/>
        <v>612599.67999999993</v>
      </c>
      <c r="P3571" t="s">
        <v>23</v>
      </c>
      <c r="Q3571" t="s">
        <v>24</v>
      </c>
      <c r="R3571" t="s">
        <v>6497</v>
      </c>
      <c r="S3571">
        <v>5510</v>
      </c>
      <c r="T3571" s="25">
        <v>45141</v>
      </c>
      <c r="U3571" s="26">
        <v>1235.08</v>
      </c>
    </row>
    <row r="3572" spans="1:21" x14ac:dyDescent="0.25">
      <c r="A3572" t="s">
        <v>3414</v>
      </c>
      <c r="B3572" s="25">
        <v>44644</v>
      </c>
      <c r="C3572" s="25">
        <v>44645</v>
      </c>
      <c r="D3572" s="18">
        <v>60</v>
      </c>
      <c r="E3572" s="26">
        <v>7354.62</v>
      </c>
      <c r="F3572" s="19">
        <f t="shared" si="496"/>
        <v>44706</v>
      </c>
      <c r="G3572" s="25">
        <v>45141</v>
      </c>
      <c r="H3572" s="20">
        <f t="shared" si="497"/>
        <v>435</v>
      </c>
      <c r="I3572" s="21">
        <f t="shared" si="498"/>
        <v>3199259.6999999997</v>
      </c>
      <c r="J3572" s="21">
        <f t="shared" si="499"/>
        <v>488</v>
      </c>
      <c r="K3572" s="22">
        <f t="shared" si="500"/>
        <v>6866.62</v>
      </c>
      <c r="L3572" s="21">
        <f t="shared" si="501"/>
        <v>497</v>
      </c>
      <c r="M3572" s="21">
        <f t="shared" si="502"/>
        <v>496</v>
      </c>
      <c r="N3572" s="21">
        <f t="shared" si="503"/>
        <v>3655246.14</v>
      </c>
      <c r="O3572" s="23">
        <f t="shared" si="504"/>
        <v>3647891.52</v>
      </c>
      <c r="P3572" t="s">
        <v>23</v>
      </c>
      <c r="Q3572" t="s">
        <v>24</v>
      </c>
      <c r="R3572" t="s">
        <v>6497</v>
      </c>
      <c r="S3572">
        <v>5510</v>
      </c>
      <c r="T3572" s="25">
        <v>45141</v>
      </c>
      <c r="U3572" s="26">
        <v>7354.62</v>
      </c>
    </row>
    <row r="3573" spans="1:21" x14ac:dyDescent="0.25">
      <c r="A3573" t="s">
        <v>3415</v>
      </c>
      <c r="B3573" s="25">
        <v>44645</v>
      </c>
      <c r="C3573" s="25">
        <v>44646</v>
      </c>
      <c r="D3573" s="18">
        <v>60</v>
      </c>
      <c r="E3573" s="26">
        <v>12029.7</v>
      </c>
      <c r="F3573" s="19">
        <f t="shared" si="496"/>
        <v>44707</v>
      </c>
      <c r="G3573" s="25">
        <v>45141</v>
      </c>
      <c r="H3573" s="20">
        <f t="shared" si="497"/>
        <v>434</v>
      </c>
      <c r="I3573" s="21">
        <f t="shared" si="498"/>
        <v>5220889.8000000007</v>
      </c>
      <c r="J3573" s="21">
        <f t="shared" si="499"/>
        <v>487</v>
      </c>
      <c r="K3573" s="22">
        <f t="shared" si="500"/>
        <v>11542.7</v>
      </c>
      <c r="L3573" s="21">
        <f t="shared" si="501"/>
        <v>496</v>
      </c>
      <c r="M3573" s="21">
        <f t="shared" si="502"/>
        <v>495</v>
      </c>
      <c r="N3573" s="21">
        <f t="shared" si="503"/>
        <v>5966731.2000000002</v>
      </c>
      <c r="O3573" s="23">
        <f t="shared" si="504"/>
        <v>5954701.5</v>
      </c>
      <c r="P3573" t="s">
        <v>23</v>
      </c>
      <c r="Q3573" t="s">
        <v>24</v>
      </c>
      <c r="R3573" t="s">
        <v>6497</v>
      </c>
      <c r="S3573">
        <v>5510</v>
      </c>
      <c r="T3573" s="25">
        <v>45141</v>
      </c>
      <c r="U3573" s="26">
        <v>12029.7</v>
      </c>
    </row>
    <row r="3574" spans="1:21" x14ac:dyDescent="0.25">
      <c r="A3574" t="s">
        <v>3416</v>
      </c>
      <c r="B3574" s="25">
        <v>44649</v>
      </c>
      <c r="C3574" s="25">
        <v>44649</v>
      </c>
      <c r="D3574" s="18">
        <v>60</v>
      </c>
      <c r="E3574" s="26">
        <v>4500</v>
      </c>
      <c r="F3574" s="19">
        <f t="shared" si="496"/>
        <v>44710</v>
      </c>
      <c r="G3574" s="25">
        <v>45141</v>
      </c>
      <c r="H3574" s="20">
        <f t="shared" si="497"/>
        <v>431</v>
      </c>
      <c r="I3574" s="21">
        <f t="shared" si="498"/>
        <v>1939500</v>
      </c>
      <c r="J3574" s="21">
        <f t="shared" si="499"/>
        <v>484</v>
      </c>
      <c r="K3574" s="22">
        <f t="shared" si="500"/>
        <v>4016</v>
      </c>
      <c r="L3574" s="21">
        <f t="shared" si="501"/>
        <v>492</v>
      </c>
      <c r="M3574" s="21">
        <f t="shared" si="502"/>
        <v>492</v>
      </c>
      <c r="N3574" s="21">
        <f t="shared" si="503"/>
        <v>2214000</v>
      </c>
      <c r="O3574" s="23">
        <f t="shared" si="504"/>
        <v>2214000</v>
      </c>
      <c r="P3574" t="s">
        <v>23</v>
      </c>
      <c r="Q3574" t="s">
        <v>24</v>
      </c>
      <c r="R3574" t="s">
        <v>6497</v>
      </c>
      <c r="S3574">
        <v>5510</v>
      </c>
      <c r="T3574" s="25">
        <v>45141</v>
      </c>
      <c r="U3574" s="26">
        <v>4500</v>
      </c>
    </row>
    <row r="3575" spans="1:21" x14ac:dyDescent="0.25">
      <c r="A3575" t="s">
        <v>3417</v>
      </c>
      <c r="B3575" s="25">
        <v>44649</v>
      </c>
      <c r="C3575" s="25">
        <v>44649</v>
      </c>
      <c r="D3575" s="18">
        <v>60</v>
      </c>
      <c r="E3575" s="26">
        <v>4619.68</v>
      </c>
      <c r="F3575" s="19">
        <f t="shared" si="496"/>
        <v>44710</v>
      </c>
      <c r="G3575" s="25">
        <v>45141</v>
      </c>
      <c r="H3575" s="20">
        <f t="shared" si="497"/>
        <v>431</v>
      </c>
      <c r="I3575" s="21">
        <f t="shared" si="498"/>
        <v>1991082.08</v>
      </c>
      <c r="J3575" s="21">
        <f t="shared" si="499"/>
        <v>484</v>
      </c>
      <c r="K3575" s="22">
        <f t="shared" si="500"/>
        <v>4135.68</v>
      </c>
      <c r="L3575" s="21">
        <f t="shared" si="501"/>
        <v>492</v>
      </c>
      <c r="M3575" s="21">
        <f t="shared" si="502"/>
        <v>492</v>
      </c>
      <c r="N3575" s="21">
        <f t="shared" si="503"/>
        <v>2272882.56</v>
      </c>
      <c r="O3575" s="23">
        <f t="shared" si="504"/>
        <v>2272882.56</v>
      </c>
      <c r="P3575" t="s">
        <v>23</v>
      </c>
      <c r="Q3575" t="s">
        <v>24</v>
      </c>
      <c r="R3575" t="s">
        <v>6497</v>
      </c>
      <c r="S3575">
        <v>5510</v>
      </c>
      <c r="T3575" s="25">
        <v>45141</v>
      </c>
      <c r="U3575" s="26">
        <v>4619.68</v>
      </c>
    </row>
    <row r="3576" spans="1:21" x14ac:dyDescent="0.25">
      <c r="A3576" t="s">
        <v>3418</v>
      </c>
      <c r="B3576" s="25">
        <v>44649</v>
      </c>
      <c r="C3576" s="25">
        <v>44649</v>
      </c>
      <c r="D3576" s="18">
        <v>60</v>
      </c>
      <c r="E3576" s="26">
        <v>12029.7</v>
      </c>
      <c r="F3576" s="19">
        <f t="shared" si="496"/>
        <v>44710</v>
      </c>
      <c r="G3576" s="25">
        <v>45141</v>
      </c>
      <c r="H3576" s="20">
        <f t="shared" si="497"/>
        <v>431</v>
      </c>
      <c r="I3576" s="21">
        <f t="shared" si="498"/>
        <v>5184800.7</v>
      </c>
      <c r="J3576" s="21">
        <f t="shared" si="499"/>
        <v>484</v>
      </c>
      <c r="K3576" s="22">
        <f t="shared" si="500"/>
        <v>11545.7</v>
      </c>
      <c r="L3576" s="21">
        <f t="shared" si="501"/>
        <v>492</v>
      </c>
      <c r="M3576" s="21">
        <f t="shared" si="502"/>
        <v>492</v>
      </c>
      <c r="N3576" s="21">
        <f t="shared" si="503"/>
        <v>5918612.4000000004</v>
      </c>
      <c r="O3576" s="23">
        <f t="shared" si="504"/>
        <v>5918612.4000000004</v>
      </c>
      <c r="P3576" t="s">
        <v>23</v>
      </c>
      <c r="Q3576" t="s">
        <v>24</v>
      </c>
      <c r="R3576" t="s">
        <v>6497</v>
      </c>
      <c r="S3576">
        <v>5510</v>
      </c>
      <c r="T3576" s="25">
        <v>45141</v>
      </c>
      <c r="U3576" s="26">
        <v>12029.7</v>
      </c>
    </row>
    <row r="3577" spans="1:21" x14ac:dyDescent="0.25">
      <c r="A3577" t="s">
        <v>3419</v>
      </c>
      <c r="B3577" s="25">
        <v>44650</v>
      </c>
      <c r="C3577" s="25">
        <v>44652</v>
      </c>
      <c r="D3577" s="18">
        <v>60</v>
      </c>
      <c r="E3577" s="26">
        <v>13645.8</v>
      </c>
      <c r="F3577" s="19">
        <f t="shared" si="496"/>
        <v>44713</v>
      </c>
      <c r="G3577" s="25">
        <v>45141</v>
      </c>
      <c r="H3577" s="20">
        <f t="shared" si="497"/>
        <v>428</v>
      </c>
      <c r="I3577" s="21">
        <f t="shared" si="498"/>
        <v>5840402.3999999994</v>
      </c>
      <c r="J3577" s="21">
        <f t="shared" si="499"/>
        <v>482</v>
      </c>
      <c r="K3577" s="22">
        <f t="shared" si="500"/>
        <v>13163.8</v>
      </c>
      <c r="L3577" s="21">
        <f t="shared" si="501"/>
        <v>491</v>
      </c>
      <c r="M3577" s="21">
        <f t="shared" si="502"/>
        <v>489</v>
      </c>
      <c r="N3577" s="21">
        <f t="shared" si="503"/>
        <v>6700087.7999999998</v>
      </c>
      <c r="O3577" s="23">
        <f t="shared" si="504"/>
        <v>6672796.1999999993</v>
      </c>
      <c r="P3577" t="s">
        <v>23</v>
      </c>
      <c r="Q3577" t="s">
        <v>24</v>
      </c>
      <c r="R3577" t="s">
        <v>6497</v>
      </c>
      <c r="S3577">
        <v>5510</v>
      </c>
      <c r="T3577" s="25">
        <v>45141</v>
      </c>
      <c r="U3577" s="26">
        <v>13645.8</v>
      </c>
    </row>
    <row r="3578" spans="1:21" x14ac:dyDescent="0.25">
      <c r="A3578" t="s">
        <v>3420</v>
      </c>
      <c r="B3578" s="25">
        <v>44651</v>
      </c>
      <c r="C3578" s="25">
        <v>44652</v>
      </c>
      <c r="D3578" s="18">
        <v>60</v>
      </c>
      <c r="E3578" s="26">
        <v>5197.1400000000003</v>
      </c>
      <c r="F3578" s="19">
        <f t="shared" si="496"/>
        <v>44713</v>
      </c>
      <c r="G3578" s="25">
        <v>45141</v>
      </c>
      <c r="H3578" s="20">
        <f t="shared" si="497"/>
        <v>428</v>
      </c>
      <c r="I3578" s="21">
        <f t="shared" si="498"/>
        <v>2224375.92</v>
      </c>
      <c r="J3578" s="21">
        <f t="shared" si="499"/>
        <v>482</v>
      </c>
      <c r="K3578" s="22">
        <f t="shared" si="500"/>
        <v>4715.1400000000003</v>
      </c>
      <c r="L3578" s="21">
        <f t="shared" si="501"/>
        <v>490</v>
      </c>
      <c r="M3578" s="21">
        <f t="shared" si="502"/>
        <v>489</v>
      </c>
      <c r="N3578" s="21">
        <f t="shared" si="503"/>
        <v>2546598.6</v>
      </c>
      <c r="O3578" s="23">
        <f t="shared" si="504"/>
        <v>2541401.46</v>
      </c>
      <c r="P3578" t="s">
        <v>23</v>
      </c>
      <c r="Q3578" t="s">
        <v>24</v>
      </c>
      <c r="R3578" t="s">
        <v>6497</v>
      </c>
      <c r="S3578">
        <v>5510</v>
      </c>
      <c r="T3578" s="25">
        <v>45141</v>
      </c>
      <c r="U3578" s="26">
        <v>5197.1400000000003</v>
      </c>
    </row>
    <row r="3579" spans="1:21" x14ac:dyDescent="0.25">
      <c r="A3579" t="s">
        <v>3421</v>
      </c>
      <c r="B3579" s="25">
        <v>44652</v>
      </c>
      <c r="C3579" s="25">
        <v>44655</v>
      </c>
      <c r="D3579" s="18">
        <v>60</v>
      </c>
      <c r="E3579" s="26">
        <v>23826</v>
      </c>
      <c r="F3579" s="19">
        <f t="shared" si="496"/>
        <v>44716</v>
      </c>
      <c r="G3579" s="25">
        <v>45141</v>
      </c>
      <c r="H3579" s="20">
        <f t="shared" si="497"/>
        <v>425</v>
      </c>
      <c r="I3579" s="21">
        <f t="shared" si="498"/>
        <v>10126050</v>
      </c>
      <c r="J3579" s="21">
        <f t="shared" si="499"/>
        <v>479</v>
      </c>
      <c r="K3579" s="22">
        <f t="shared" si="500"/>
        <v>23347</v>
      </c>
      <c r="L3579" s="21">
        <f t="shared" si="501"/>
        <v>489</v>
      </c>
      <c r="M3579" s="21">
        <f t="shared" si="502"/>
        <v>486</v>
      </c>
      <c r="N3579" s="21">
        <f t="shared" si="503"/>
        <v>11650914</v>
      </c>
      <c r="O3579" s="23">
        <f t="shared" si="504"/>
        <v>11579436</v>
      </c>
      <c r="P3579" t="s">
        <v>23</v>
      </c>
      <c r="Q3579" t="s">
        <v>24</v>
      </c>
      <c r="R3579" t="s">
        <v>6497</v>
      </c>
      <c r="S3579">
        <v>5510</v>
      </c>
      <c r="T3579" s="25">
        <v>45141</v>
      </c>
      <c r="U3579" s="26">
        <v>23826</v>
      </c>
    </row>
    <row r="3580" spans="1:21" x14ac:dyDescent="0.25">
      <c r="A3580" t="s">
        <v>3422</v>
      </c>
      <c r="B3580" s="25">
        <v>44652</v>
      </c>
      <c r="C3580" s="25">
        <v>44655</v>
      </c>
      <c r="D3580" s="18">
        <v>60</v>
      </c>
      <c r="E3580" s="26">
        <v>132323.6</v>
      </c>
      <c r="F3580" s="19">
        <f t="shared" si="496"/>
        <v>44716</v>
      </c>
      <c r="G3580" s="25">
        <v>45141</v>
      </c>
      <c r="H3580" s="20">
        <f t="shared" si="497"/>
        <v>425</v>
      </c>
      <c r="I3580" s="21">
        <f t="shared" si="498"/>
        <v>56237530</v>
      </c>
      <c r="J3580" s="21">
        <f t="shared" si="499"/>
        <v>479</v>
      </c>
      <c r="K3580" s="22">
        <f t="shared" si="500"/>
        <v>131844.6</v>
      </c>
      <c r="L3580" s="21">
        <f t="shared" si="501"/>
        <v>489</v>
      </c>
      <c r="M3580" s="21">
        <f t="shared" si="502"/>
        <v>486</v>
      </c>
      <c r="N3580" s="21">
        <f t="shared" si="503"/>
        <v>64706240.400000006</v>
      </c>
      <c r="O3580" s="23">
        <f t="shared" si="504"/>
        <v>64309269.600000001</v>
      </c>
      <c r="P3580" t="s">
        <v>23</v>
      </c>
      <c r="Q3580" t="s">
        <v>24</v>
      </c>
      <c r="R3580" t="s">
        <v>6497</v>
      </c>
      <c r="S3580">
        <v>5510</v>
      </c>
      <c r="T3580" s="25">
        <v>45141</v>
      </c>
      <c r="U3580" s="26">
        <v>132323.6</v>
      </c>
    </row>
    <row r="3581" spans="1:21" x14ac:dyDescent="0.25">
      <c r="A3581" t="s">
        <v>3423</v>
      </c>
      <c r="B3581" s="25">
        <v>44656</v>
      </c>
      <c r="C3581" s="25">
        <v>44657</v>
      </c>
      <c r="D3581" s="18">
        <v>60</v>
      </c>
      <c r="E3581" s="26">
        <v>50719.17</v>
      </c>
      <c r="F3581" s="19">
        <f t="shared" si="496"/>
        <v>44718</v>
      </c>
      <c r="G3581" s="25">
        <v>45141</v>
      </c>
      <c r="H3581" s="20">
        <f t="shared" si="497"/>
        <v>423</v>
      </c>
      <c r="I3581" s="21">
        <f t="shared" si="498"/>
        <v>21454208.91</v>
      </c>
      <c r="J3581" s="21">
        <f t="shared" si="499"/>
        <v>477</v>
      </c>
      <c r="K3581" s="22">
        <f t="shared" si="500"/>
        <v>50242.17</v>
      </c>
      <c r="L3581" s="21">
        <f t="shared" si="501"/>
        <v>485</v>
      </c>
      <c r="M3581" s="21">
        <f t="shared" si="502"/>
        <v>484</v>
      </c>
      <c r="N3581" s="21">
        <f t="shared" si="503"/>
        <v>24598797.449999999</v>
      </c>
      <c r="O3581" s="23">
        <f t="shared" si="504"/>
        <v>24548078.279999997</v>
      </c>
      <c r="P3581" t="s">
        <v>23</v>
      </c>
      <c r="Q3581" t="s">
        <v>24</v>
      </c>
      <c r="R3581" t="s">
        <v>6497</v>
      </c>
      <c r="S3581">
        <v>5510</v>
      </c>
      <c r="T3581" s="25">
        <v>45141</v>
      </c>
      <c r="U3581" s="26">
        <v>50719.17</v>
      </c>
    </row>
    <row r="3582" spans="1:21" x14ac:dyDescent="0.25">
      <c r="A3582" t="s">
        <v>3424</v>
      </c>
      <c r="B3582" s="25">
        <v>44658</v>
      </c>
      <c r="C3582" s="25">
        <v>44660</v>
      </c>
      <c r="D3582" s="18">
        <v>60</v>
      </c>
      <c r="E3582" s="26">
        <v>2166</v>
      </c>
      <c r="F3582" s="19">
        <f t="shared" si="496"/>
        <v>44721</v>
      </c>
      <c r="G3582" s="25">
        <v>45141</v>
      </c>
      <c r="H3582" s="20">
        <f t="shared" si="497"/>
        <v>420</v>
      </c>
      <c r="I3582" s="21">
        <f t="shared" si="498"/>
        <v>909720</v>
      </c>
      <c r="J3582" s="21">
        <f t="shared" si="499"/>
        <v>474</v>
      </c>
      <c r="K3582" s="22">
        <f t="shared" si="500"/>
        <v>1692</v>
      </c>
      <c r="L3582" s="21">
        <f t="shared" si="501"/>
        <v>483</v>
      </c>
      <c r="M3582" s="21">
        <f t="shared" si="502"/>
        <v>481</v>
      </c>
      <c r="N3582" s="21">
        <f t="shared" si="503"/>
        <v>1046178</v>
      </c>
      <c r="O3582" s="23">
        <f t="shared" si="504"/>
        <v>1041846</v>
      </c>
      <c r="P3582" t="s">
        <v>23</v>
      </c>
      <c r="Q3582" t="s">
        <v>24</v>
      </c>
      <c r="R3582" t="s">
        <v>6497</v>
      </c>
      <c r="S3582">
        <v>5511</v>
      </c>
      <c r="T3582" s="25">
        <v>45141</v>
      </c>
      <c r="U3582" s="26">
        <v>2166</v>
      </c>
    </row>
    <row r="3583" spans="1:21" x14ac:dyDescent="0.25">
      <c r="A3583" t="s">
        <v>3425</v>
      </c>
      <c r="B3583" s="25">
        <v>44659</v>
      </c>
      <c r="C3583" s="25">
        <v>44660</v>
      </c>
      <c r="D3583" s="18">
        <v>60</v>
      </c>
      <c r="E3583">
        <v>103.22</v>
      </c>
      <c r="F3583" s="19">
        <f t="shared" si="496"/>
        <v>44721</v>
      </c>
      <c r="G3583" s="25">
        <v>45141</v>
      </c>
      <c r="H3583" s="20">
        <f t="shared" si="497"/>
        <v>420</v>
      </c>
      <c r="I3583" s="21">
        <f t="shared" si="498"/>
        <v>43352.4</v>
      </c>
      <c r="J3583" s="21">
        <f t="shared" si="499"/>
        <v>474</v>
      </c>
      <c r="K3583" s="22">
        <f t="shared" si="500"/>
        <v>-370.78</v>
      </c>
      <c r="L3583" s="21">
        <f t="shared" si="501"/>
        <v>482</v>
      </c>
      <c r="M3583" s="21">
        <f t="shared" si="502"/>
        <v>481</v>
      </c>
      <c r="N3583" s="21">
        <f t="shared" si="503"/>
        <v>49752.04</v>
      </c>
      <c r="O3583" s="23">
        <f t="shared" si="504"/>
        <v>49648.82</v>
      </c>
      <c r="P3583" t="s">
        <v>23</v>
      </c>
      <c r="Q3583" t="s">
        <v>24</v>
      </c>
      <c r="R3583" t="s">
        <v>6497</v>
      </c>
      <c r="S3583">
        <v>5511</v>
      </c>
      <c r="T3583" s="25">
        <v>45141</v>
      </c>
      <c r="U3583">
        <v>103.22</v>
      </c>
    </row>
    <row r="3584" spans="1:21" x14ac:dyDescent="0.25">
      <c r="A3584" t="s">
        <v>3426</v>
      </c>
      <c r="B3584" s="25">
        <v>44662</v>
      </c>
      <c r="C3584" s="25">
        <v>44664</v>
      </c>
      <c r="D3584" s="18">
        <v>60</v>
      </c>
      <c r="E3584" s="26">
        <v>1411.52</v>
      </c>
      <c r="F3584" s="19">
        <f t="shared" si="496"/>
        <v>44725</v>
      </c>
      <c r="G3584" s="25">
        <v>45141</v>
      </c>
      <c r="H3584" s="20">
        <f t="shared" si="497"/>
        <v>416</v>
      </c>
      <c r="I3584" s="21">
        <f t="shared" si="498"/>
        <v>587192.31999999995</v>
      </c>
      <c r="J3584" s="21">
        <f t="shared" si="499"/>
        <v>470</v>
      </c>
      <c r="K3584" s="22">
        <f t="shared" si="500"/>
        <v>941.52</v>
      </c>
      <c r="L3584" s="21">
        <f t="shared" si="501"/>
        <v>479</v>
      </c>
      <c r="M3584" s="21">
        <f t="shared" si="502"/>
        <v>477</v>
      </c>
      <c r="N3584" s="21">
        <f t="shared" si="503"/>
        <v>676118.08</v>
      </c>
      <c r="O3584" s="23">
        <f t="shared" si="504"/>
        <v>673295.04</v>
      </c>
      <c r="P3584" t="s">
        <v>23</v>
      </c>
      <c r="Q3584" t="s">
        <v>24</v>
      </c>
      <c r="R3584" t="s">
        <v>6497</v>
      </c>
      <c r="S3584">
        <v>5511</v>
      </c>
      <c r="T3584" s="25">
        <v>45141</v>
      </c>
      <c r="U3584" s="26">
        <v>1411.52</v>
      </c>
    </row>
    <row r="3585" spans="1:21" x14ac:dyDescent="0.25">
      <c r="A3585" t="s">
        <v>3427</v>
      </c>
      <c r="B3585" s="25">
        <v>44662</v>
      </c>
      <c r="C3585" s="25">
        <v>44664</v>
      </c>
      <c r="D3585" s="18">
        <v>60</v>
      </c>
      <c r="E3585" s="26">
        <v>4009.9</v>
      </c>
      <c r="F3585" s="19">
        <f t="shared" si="496"/>
        <v>44725</v>
      </c>
      <c r="G3585" s="25">
        <v>45141</v>
      </c>
      <c r="H3585" s="20">
        <f t="shared" si="497"/>
        <v>416</v>
      </c>
      <c r="I3585" s="21">
        <f t="shared" si="498"/>
        <v>1668118.4000000001</v>
      </c>
      <c r="J3585" s="21">
        <f t="shared" si="499"/>
        <v>470</v>
      </c>
      <c r="K3585" s="22">
        <f t="shared" si="500"/>
        <v>3539.9</v>
      </c>
      <c r="L3585" s="21">
        <f t="shared" si="501"/>
        <v>479</v>
      </c>
      <c r="M3585" s="21">
        <f t="shared" si="502"/>
        <v>477</v>
      </c>
      <c r="N3585" s="21">
        <f t="shared" si="503"/>
        <v>1920742.1</v>
      </c>
      <c r="O3585" s="23">
        <f t="shared" si="504"/>
        <v>1912722.3</v>
      </c>
      <c r="P3585" t="s">
        <v>23</v>
      </c>
      <c r="Q3585" t="s">
        <v>24</v>
      </c>
      <c r="R3585" t="s">
        <v>6497</v>
      </c>
      <c r="S3585">
        <v>5511</v>
      </c>
      <c r="T3585" s="25">
        <v>45141</v>
      </c>
      <c r="U3585" s="26">
        <v>4009.9</v>
      </c>
    </row>
    <row r="3586" spans="1:21" x14ac:dyDescent="0.25">
      <c r="A3586" t="s">
        <v>3428</v>
      </c>
      <c r="B3586" s="25">
        <v>44662</v>
      </c>
      <c r="C3586" s="25">
        <v>44664</v>
      </c>
      <c r="D3586" s="18">
        <v>60</v>
      </c>
      <c r="E3586" s="26">
        <v>2309.84</v>
      </c>
      <c r="F3586" s="19">
        <f t="shared" si="496"/>
        <v>44725</v>
      </c>
      <c r="G3586" s="25">
        <v>45141</v>
      </c>
      <c r="H3586" s="20">
        <f t="shared" si="497"/>
        <v>416</v>
      </c>
      <c r="I3586" s="21">
        <f t="shared" si="498"/>
        <v>960893.44000000006</v>
      </c>
      <c r="J3586" s="21">
        <f t="shared" si="499"/>
        <v>470</v>
      </c>
      <c r="K3586" s="22">
        <f t="shared" si="500"/>
        <v>1839.8400000000001</v>
      </c>
      <c r="L3586" s="21">
        <f t="shared" si="501"/>
        <v>479</v>
      </c>
      <c r="M3586" s="21">
        <f t="shared" si="502"/>
        <v>477</v>
      </c>
      <c r="N3586" s="21">
        <f t="shared" si="503"/>
        <v>1106413.3600000001</v>
      </c>
      <c r="O3586" s="23">
        <f t="shared" si="504"/>
        <v>1101793.6800000002</v>
      </c>
      <c r="P3586" t="s">
        <v>23</v>
      </c>
      <c r="Q3586" t="s">
        <v>24</v>
      </c>
      <c r="R3586" t="s">
        <v>6497</v>
      </c>
      <c r="S3586">
        <v>5511</v>
      </c>
      <c r="T3586" s="25">
        <v>45141</v>
      </c>
      <c r="U3586" s="26">
        <v>2309.84</v>
      </c>
    </row>
    <row r="3587" spans="1:21" x14ac:dyDescent="0.25">
      <c r="A3587" t="s">
        <v>3429</v>
      </c>
      <c r="B3587" s="25">
        <v>44663</v>
      </c>
      <c r="C3587" s="25">
        <v>44665</v>
      </c>
      <c r="D3587" s="18">
        <v>60</v>
      </c>
      <c r="E3587" s="26">
        <v>23819.34</v>
      </c>
      <c r="F3587" s="19">
        <f t="shared" si="496"/>
        <v>44726</v>
      </c>
      <c r="G3587" s="25">
        <v>45141</v>
      </c>
      <c r="H3587" s="20">
        <f t="shared" si="497"/>
        <v>415</v>
      </c>
      <c r="I3587" s="21">
        <f t="shared" si="498"/>
        <v>9885026.0999999996</v>
      </c>
      <c r="J3587" s="21">
        <f t="shared" si="499"/>
        <v>469</v>
      </c>
      <c r="K3587" s="22">
        <f t="shared" si="500"/>
        <v>23350.34</v>
      </c>
      <c r="L3587" s="21">
        <f t="shared" si="501"/>
        <v>478</v>
      </c>
      <c r="M3587" s="21">
        <f t="shared" si="502"/>
        <v>476</v>
      </c>
      <c r="N3587" s="21">
        <f t="shared" si="503"/>
        <v>11385644.52</v>
      </c>
      <c r="O3587" s="23">
        <f t="shared" si="504"/>
        <v>11338005.84</v>
      </c>
      <c r="P3587" t="s">
        <v>23</v>
      </c>
      <c r="Q3587" t="s">
        <v>24</v>
      </c>
      <c r="R3587" t="s">
        <v>6497</v>
      </c>
      <c r="S3587">
        <v>5511</v>
      </c>
      <c r="T3587" s="25">
        <v>45141</v>
      </c>
      <c r="U3587" s="26">
        <v>23819.34</v>
      </c>
    </row>
    <row r="3588" spans="1:21" x14ac:dyDescent="0.25">
      <c r="A3588" t="s">
        <v>3430</v>
      </c>
      <c r="B3588" s="25">
        <v>44663</v>
      </c>
      <c r="C3588" s="25">
        <v>44665</v>
      </c>
      <c r="D3588" s="18">
        <v>60</v>
      </c>
      <c r="E3588" s="26">
        <v>10341.540000000001</v>
      </c>
      <c r="F3588" s="19">
        <f t="shared" si="496"/>
        <v>44726</v>
      </c>
      <c r="G3588" s="25">
        <v>45141</v>
      </c>
      <c r="H3588" s="20">
        <f t="shared" si="497"/>
        <v>415</v>
      </c>
      <c r="I3588" s="21">
        <f t="shared" si="498"/>
        <v>4291739.1000000006</v>
      </c>
      <c r="J3588" s="21">
        <f t="shared" si="499"/>
        <v>469</v>
      </c>
      <c r="K3588" s="22">
        <f t="shared" si="500"/>
        <v>9872.5400000000009</v>
      </c>
      <c r="L3588" s="21">
        <f t="shared" si="501"/>
        <v>478</v>
      </c>
      <c r="M3588" s="21">
        <f t="shared" si="502"/>
        <v>476</v>
      </c>
      <c r="N3588" s="21">
        <f t="shared" si="503"/>
        <v>4943256.12</v>
      </c>
      <c r="O3588" s="23">
        <f t="shared" si="504"/>
        <v>4922573.04</v>
      </c>
      <c r="P3588" t="s">
        <v>23</v>
      </c>
      <c r="Q3588" t="s">
        <v>24</v>
      </c>
      <c r="R3588" t="s">
        <v>6497</v>
      </c>
      <c r="S3588">
        <v>5511</v>
      </c>
      <c r="T3588" s="25">
        <v>45141</v>
      </c>
      <c r="U3588" s="26">
        <v>10341.540000000001</v>
      </c>
    </row>
    <row r="3589" spans="1:21" x14ac:dyDescent="0.25">
      <c r="A3589" t="s">
        <v>3431</v>
      </c>
      <c r="B3589" s="25">
        <v>44663</v>
      </c>
      <c r="C3589" s="25">
        <v>44665</v>
      </c>
      <c r="D3589" s="18">
        <v>60</v>
      </c>
      <c r="E3589" s="26">
        <v>3141.55</v>
      </c>
      <c r="F3589" s="19">
        <f t="shared" si="496"/>
        <v>44726</v>
      </c>
      <c r="G3589" s="25">
        <v>45141</v>
      </c>
      <c r="H3589" s="20">
        <f t="shared" si="497"/>
        <v>415</v>
      </c>
      <c r="I3589" s="21">
        <f t="shared" si="498"/>
        <v>1303743.25</v>
      </c>
      <c r="J3589" s="21">
        <f t="shared" si="499"/>
        <v>469</v>
      </c>
      <c r="K3589" s="22">
        <f t="shared" si="500"/>
        <v>2672.55</v>
      </c>
      <c r="L3589" s="21">
        <f t="shared" si="501"/>
        <v>478</v>
      </c>
      <c r="M3589" s="21">
        <f t="shared" si="502"/>
        <v>476</v>
      </c>
      <c r="N3589" s="21">
        <f t="shared" si="503"/>
        <v>1501660.9000000001</v>
      </c>
      <c r="O3589" s="23">
        <f t="shared" si="504"/>
        <v>1495377.8</v>
      </c>
      <c r="P3589" t="s">
        <v>23</v>
      </c>
      <c r="Q3589" t="s">
        <v>24</v>
      </c>
      <c r="R3589" t="s">
        <v>6497</v>
      </c>
      <c r="S3589">
        <v>5511</v>
      </c>
      <c r="T3589" s="25">
        <v>45141</v>
      </c>
      <c r="U3589" s="26">
        <v>3141.55</v>
      </c>
    </row>
    <row r="3590" spans="1:21" x14ac:dyDescent="0.25">
      <c r="A3590" t="s">
        <v>3432</v>
      </c>
      <c r="B3590" s="25">
        <v>44664</v>
      </c>
      <c r="C3590" s="25">
        <v>44666</v>
      </c>
      <c r="D3590" s="18">
        <v>60</v>
      </c>
      <c r="E3590" s="26">
        <v>7354.62</v>
      </c>
      <c r="F3590" s="19">
        <f t="shared" si="496"/>
        <v>44727</v>
      </c>
      <c r="G3590" s="25">
        <v>45141</v>
      </c>
      <c r="H3590" s="20">
        <f t="shared" si="497"/>
        <v>414</v>
      </c>
      <c r="I3590" s="21">
        <f t="shared" si="498"/>
        <v>3044812.68</v>
      </c>
      <c r="J3590" s="21">
        <f t="shared" si="499"/>
        <v>468</v>
      </c>
      <c r="K3590" s="22">
        <f t="shared" si="500"/>
        <v>6886.62</v>
      </c>
      <c r="L3590" s="21">
        <f t="shared" si="501"/>
        <v>477</v>
      </c>
      <c r="M3590" s="21">
        <f t="shared" si="502"/>
        <v>475</v>
      </c>
      <c r="N3590" s="21">
        <f t="shared" si="503"/>
        <v>3508153.7399999998</v>
      </c>
      <c r="O3590" s="23">
        <f t="shared" si="504"/>
        <v>3493444.5</v>
      </c>
      <c r="P3590" t="s">
        <v>23</v>
      </c>
      <c r="Q3590" t="s">
        <v>24</v>
      </c>
      <c r="R3590" t="s">
        <v>6497</v>
      </c>
      <c r="S3590">
        <v>5511</v>
      </c>
      <c r="T3590" s="25">
        <v>45141</v>
      </c>
      <c r="U3590" s="26">
        <v>7354.62</v>
      </c>
    </row>
    <row r="3591" spans="1:21" x14ac:dyDescent="0.25">
      <c r="A3591" t="s">
        <v>3433</v>
      </c>
      <c r="B3591" s="25">
        <v>44664</v>
      </c>
      <c r="C3591" s="25">
        <v>44667</v>
      </c>
      <c r="D3591" s="18">
        <v>60</v>
      </c>
      <c r="E3591" s="26">
        <v>9623.76</v>
      </c>
      <c r="F3591" s="19">
        <f t="shared" ref="F3591:F3654" si="505">EDATE(C3591,2)</f>
        <v>44728</v>
      </c>
      <c r="G3591" s="25">
        <v>45141</v>
      </c>
      <c r="H3591" s="20">
        <f t="shared" si="497"/>
        <v>413</v>
      </c>
      <c r="I3591" s="21">
        <f t="shared" si="498"/>
        <v>3974612.88</v>
      </c>
      <c r="J3591" s="21">
        <f t="shared" si="499"/>
        <v>467</v>
      </c>
      <c r="K3591" s="22">
        <f t="shared" si="500"/>
        <v>9156.76</v>
      </c>
      <c r="L3591" s="21">
        <f t="shared" si="501"/>
        <v>477</v>
      </c>
      <c r="M3591" s="21">
        <f t="shared" si="502"/>
        <v>474</v>
      </c>
      <c r="N3591" s="21">
        <f t="shared" si="503"/>
        <v>4590533.5200000005</v>
      </c>
      <c r="O3591" s="23">
        <f t="shared" si="504"/>
        <v>4561662.24</v>
      </c>
      <c r="P3591" t="s">
        <v>23</v>
      </c>
      <c r="Q3591" t="s">
        <v>24</v>
      </c>
      <c r="R3591" t="s">
        <v>6497</v>
      </c>
      <c r="S3591">
        <v>5511</v>
      </c>
      <c r="T3591" s="25">
        <v>45141</v>
      </c>
      <c r="U3591" s="26">
        <v>9623.76</v>
      </c>
    </row>
    <row r="3592" spans="1:21" x14ac:dyDescent="0.25">
      <c r="A3592" t="s">
        <v>3434</v>
      </c>
      <c r="B3592" s="25">
        <v>44666</v>
      </c>
      <c r="C3592" s="25">
        <v>44666</v>
      </c>
      <c r="D3592" s="18">
        <v>60</v>
      </c>
      <c r="E3592" s="26">
        <v>5197.1400000000003</v>
      </c>
      <c r="F3592" s="19">
        <f t="shared" si="505"/>
        <v>44727</v>
      </c>
      <c r="G3592" s="25">
        <v>45141</v>
      </c>
      <c r="H3592" s="20">
        <f t="shared" ref="H3592:H3655" si="506">G3592-F3592</f>
        <v>414</v>
      </c>
      <c r="I3592" s="21">
        <f t="shared" ref="I3592:I3655" si="507">E3592*H3592</f>
        <v>2151615.96</v>
      </c>
      <c r="J3592" s="21">
        <f t="shared" ref="J3592:J3655" si="508">DAYS360(C3592,G3592)</f>
        <v>468</v>
      </c>
      <c r="K3592" s="22">
        <f t="shared" ref="K3592:K3655" si="509">E3592-J3592</f>
        <v>4729.1400000000003</v>
      </c>
      <c r="L3592" s="21">
        <f t="shared" ref="L3592:L3655" si="510">G3592-B3592</f>
        <v>475</v>
      </c>
      <c r="M3592" s="21">
        <f t="shared" ref="M3592:M3655" si="511">G3592-C3592</f>
        <v>475</v>
      </c>
      <c r="N3592" s="21">
        <f t="shared" ref="N3592:N3655" si="512">E3592*L3592</f>
        <v>2468641.5</v>
      </c>
      <c r="O3592" s="23">
        <f t="shared" ref="O3592:O3655" si="513">E3592*M3592</f>
        <v>2468641.5</v>
      </c>
      <c r="P3592" t="s">
        <v>23</v>
      </c>
      <c r="Q3592" t="s">
        <v>24</v>
      </c>
      <c r="R3592" t="s">
        <v>6497</v>
      </c>
      <c r="S3592">
        <v>5511</v>
      </c>
      <c r="T3592" s="25">
        <v>45141</v>
      </c>
      <c r="U3592" s="26">
        <v>5197.1400000000003</v>
      </c>
    </row>
    <row r="3593" spans="1:21" x14ac:dyDescent="0.25">
      <c r="A3593" t="s">
        <v>3435</v>
      </c>
      <c r="B3593" s="25">
        <v>44666</v>
      </c>
      <c r="C3593" s="25">
        <v>44669</v>
      </c>
      <c r="D3593" s="18">
        <v>60</v>
      </c>
      <c r="E3593" s="26">
        <v>1235.08</v>
      </c>
      <c r="F3593" s="19">
        <f t="shared" si="505"/>
        <v>44730</v>
      </c>
      <c r="G3593" s="25">
        <v>45141</v>
      </c>
      <c r="H3593" s="20">
        <f t="shared" si="506"/>
        <v>411</v>
      </c>
      <c r="I3593" s="21">
        <f t="shared" si="507"/>
        <v>507617.87999999995</v>
      </c>
      <c r="J3593" s="21">
        <f t="shared" si="508"/>
        <v>465</v>
      </c>
      <c r="K3593" s="22">
        <f t="shared" si="509"/>
        <v>770.07999999999993</v>
      </c>
      <c r="L3593" s="21">
        <f t="shared" si="510"/>
        <v>475</v>
      </c>
      <c r="M3593" s="21">
        <f t="shared" si="511"/>
        <v>472</v>
      </c>
      <c r="N3593" s="21">
        <f t="shared" si="512"/>
        <v>586663</v>
      </c>
      <c r="O3593" s="23">
        <f t="shared" si="513"/>
        <v>582957.76</v>
      </c>
      <c r="P3593" t="s">
        <v>23</v>
      </c>
      <c r="Q3593" t="s">
        <v>24</v>
      </c>
      <c r="R3593" t="s">
        <v>6497</v>
      </c>
      <c r="S3593">
        <v>5511</v>
      </c>
      <c r="T3593" s="25">
        <v>45141</v>
      </c>
      <c r="U3593" s="26">
        <v>1235.08</v>
      </c>
    </row>
    <row r="3594" spans="1:21" x14ac:dyDescent="0.25">
      <c r="A3594" t="s">
        <v>3436</v>
      </c>
      <c r="B3594" s="25">
        <v>44671</v>
      </c>
      <c r="C3594" s="25">
        <v>44671</v>
      </c>
      <c r="D3594" s="18">
        <v>60</v>
      </c>
      <c r="E3594" s="26">
        <v>8547.4699999999993</v>
      </c>
      <c r="F3594" s="19">
        <f t="shared" si="505"/>
        <v>44732</v>
      </c>
      <c r="G3594" s="25">
        <v>45141</v>
      </c>
      <c r="H3594" s="20">
        <f t="shared" si="506"/>
        <v>409</v>
      </c>
      <c r="I3594" s="21">
        <f t="shared" si="507"/>
        <v>3495915.2299999995</v>
      </c>
      <c r="J3594" s="21">
        <f t="shared" si="508"/>
        <v>463</v>
      </c>
      <c r="K3594" s="22">
        <f t="shared" si="509"/>
        <v>8084.4699999999993</v>
      </c>
      <c r="L3594" s="21">
        <f t="shared" si="510"/>
        <v>470</v>
      </c>
      <c r="M3594" s="21">
        <f t="shared" si="511"/>
        <v>470</v>
      </c>
      <c r="N3594" s="21">
        <f t="shared" si="512"/>
        <v>4017310.9</v>
      </c>
      <c r="O3594" s="23">
        <f t="shared" si="513"/>
        <v>4017310.9</v>
      </c>
      <c r="P3594" t="s">
        <v>23</v>
      </c>
      <c r="Q3594" t="s">
        <v>24</v>
      </c>
      <c r="R3594" t="s">
        <v>6497</v>
      </c>
      <c r="S3594">
        <v>5511</v>
      </c>
      <c r="T3594" s="25">
        <v>45141</v>
      </c>
      <c r="U3594" s="26">
        <v>8547.4699999999993</v>
      </c>
    </row>
    <row r="3595" spans="1:21" x14ac:dyDescent="0.25">
      <c r="A3595" t="s">
        <v>3437</v>
      </c>
      <c r="B3595" s="25">
        <v>44671</v>
      </c>
      <c r="C3595" s="25">
        <v>44671</v>
      </c>
      <c r="D3595" s="18">
        <v>60</v>
      </c>
      <c r="E3595" s="26">
        <v>4619.68</v>
      </c>
      <c r="F3595" s="19">
        <f t="shared" si="505"/>
        <v>44732</v>
      </c>
      <c r="G3595" s="25">
        <v>45141</v>
      </c>
      <c r="H3595" s="20">
        <f t="shared" si="506"/>
        <v>409</v>
      </c>
      <c r="I3595" s="21">
        <f t="shared" si="507"/>
        <v>1889449.12</v>
      </c>
      <c r="J3595" s="21">
        <f t="shared" si="508"/>
        <v>463</v>
      </c>
      <c r="K3595" s="22">
        <f t="shared" si="509"/>
        <v>4156.68</v>
      </c>
      <c r="L3595" s="21">
        <f t="shared" si="510"/>
        <v>470</v>
      </c>
      <c r="M3595" s="21">
        <f t="shared" si="511"/>
        <v>470</v>
      </c>
      <c r="N3595" s="21">
        <f t="shared" si="512"/>
        <v>2171249.6</v>
      </c>
      <c r="O3595" s="23">
        <f t="shared" si="513"/>
        <v>2171249.6</v>
      </c>
      <c r="P3595" t="s">
        <v>23</v>
      </c>
      <c r="Q3595" t="s">
        <v>24</v>
      </c>
      <c r="R3595" t="s">
        <v>6497</v>
      </c>
      <c r="S3595">
        <v>5511</v>
      </c>
      <c r="T3595" s="25">
        <v>45141</v>
      </c>
      <c r="U3595" s="26">
        <v>4619.68</v>
      </c>
    </row>
    <row r="3596" spans="1:21" x14ac:dyDescent="0.25">
      <c r="A3596" t="s">
        <v>3438</v>
      </c>
      <c r="B3596" s="25">
        <v>44671</v>
      </c>
      <c r="C3596" s="25">
        <v>44671</v>
      </c>
      <c r="D3596" s="18">
        <v>60</v>
      </c>
      <c r="E3596">
        <v>520</v>
      </c>
      <c r="F3596" s="19">
        <f t="shared" si="505"/>
        <v>44732</v>
      </c>
      <c r="G3596" s="25">
        <v>45141</v>
      </c>
      <c r="H3596" s="20">
        <f t="shared" si="506"/>
        <v>409</v>
      </c>
      <c r="I3596" s="21">
        <f t="shared" si="507"/>
        <v>212680</v>
      </c>
      <c r="J3596" s="21">
        <f t="shared" si="508"/>
        <v>463</v>
      </c>
      <c r="K3596" s="22">
        <f t="shared" si="509"/>
        <v>57</v>
      </c>
      <c r="L3596" s="21">
        <f t="shared" si="510"/>
        <v>470</v>
      </c>
      <c r="M3596" s="21">
        <f t="shared" si="511"/>
        <v>470</v>
      </c>
      <c r="N3596" s="21">
        <f t="shared" si="512"/>
        <v>244400</v>
      </c>
      <c r="O3596" s="23">
        <f t="shared" si="513"/>
        <v>244400</v>
      </c>
      <c r="P3596" t="s">
        <v>23</v>
      </c>
      <c r="Q3596" t="s">
        <v>24</v>
      </c>
      <c r="R3596" t="s">
        <v>6497</v>
      </c>
      <c r="S3596">
        <v>5511</v>
      </c>
      <c r="T3596" s="25">
        <v>45141</v>
      </c>
      <c r="U3596">
        <v>520</v>
      </c>
    </row>
    <row r="3597" spans="1:21" x14ac:dyDescent="0.25">
      <c r="A3597" t="s">
        <v>3439</v>
      </c>
      <c r="B3597" s="25">
        <v>44671</v>
      </c>
      <c r="C3597" s="25">
        <v>44671</v>
      </c>
      <c r="D3597" s="18">
        <v>60</v>
      </c>
      <c r="E3597" s="26">
        <v>68229</v>
      </c>
      <c r="F3597" s="19">
        <f t="shared" si="505"/>
        <v>44732</v>
      </c>
      <c r="G3597" s="25">
        <v>45141</v>
      </c>
      <c r="H3597" s="20">
        <f t="shared" si="506"/>
        <v>409</v>
      </c>
      <c r="I3597" s="21">
        <f t="shared" si="507"/>
        <v>27905661</v>
      </c>
      <c r="J3597" s="21">
        <f t="shared" si="508"/>
        <v>463</v>
      </c>
      <c r="K3597" s="22">
        <f t="shared" si="509"/>
        <v>67766</v>
      </c>
      <c r="L3597" s="21">
        <f t="shared" si="510"/>
        <v>470</v>
      </c>
      <c r="M3597" s="21">
        <f t="shared" si="511"/>
        <v>470</v>
      </c>
      <c r="N3597" s="21">
        <f t="shared" si="512"/>
        <v>32067630</v>
      </c>
      <c r="O3597" s="23">
        <f t="shared" si="513"/>
        <v>32067630</v>
      </c>
      <c r="P3597" t="s">
        <v>23</v>
      </c>
      <c r="Q3597" t="s">
        <v>24</v>
      </c>
      <c r="R3597" t="s">
        <v>6497</v>
      </c>
      <c r="S3597">
        <v>5511</v>
      </c>
      <c r="T3597" s="25">
        <v>45141</v>
      </c>
      <c r="U3597" s="26">
        <v>68229</v>
      </c>
    </row>
    <row r="3598" spans="1:21" x14ac:dyDescent="0.25">
      <c r="A3598" t="s">
        <v>3440</v>
      </c>
      <c r="B3598" s="25">
        <v>44672</v>
      </c>
      <c r="C3598" s="25">
        <v>44673</v>
      </c>
      <c r="D3598" s="18">
        <v>60</v>
      </c>
      <c r="E3598" s="26">
        <v>1603.96</v>
      </c>
      <c r="F3598" s="19">
        <f t="shared" si="505"/>
        <v>44734</v>
      </c>
      <c r="G3598" s="25">
        <v>45141</v>
      </c>
      <c r="H3598" s="20">
        <f t="shared" si="506"/>
        <v>407</v>
      </c>
      <c r="I3598" s="21">
        <f t="shared" si="507"/>
        <v>652811.72</v>
      </c>
      <c r="J3598" s="21">
        <f t="shared" si="508"/>
        <v>461</v>
      </c>
      <c r="K3598" s="22">
        <f t="shared" si="509"/>
        <v>1142.96</v>
      </c>
      <c r="L3598" s="21">
        <f t="shared" si="510"/>
        <v>469</v>
      </c>
      <c r="M3598" s="21">
        <f t="shared" si="511"/>
        <v>468</v>
      </c>
      <c r="N3598" s="21">
        <f t="shared" si="512"/>
        <v>752257.24</v>
      </c>
      <c r="O3598" s="23">
        <f t="shared" si="513"/>
        <v>750653.28</v>
      </c>
      <c r="P3598" t="s">
        <v>23</v>
      </c>
      <c r="Q3598" t="s">
        <v>24</v>
      </c>
      <c r="R3598" t="s">
        <v>6497</v>
      </c>
      <c r="S3598">
        <v>5511</v>
      </c>
      <c r="T3598" s="25">
        <v>45141</v>
      </c>
      <c r="U3598" s="26">
        <v>1603.96</v>
      </c>
    </row>
    <row r="3599" spans="1:21" x14ac:dyDescent="0.25">
      <c r="A3599" t="s">
        <v>3441</v>
      </c>
      <c r="B3599" s="25">
        <v>44672</v>
      </c>
      <c r="C3599" s="25">
        <v>44673</v>
      </c>
      <c r="D3599" s="18">
        <v>60</v>
      </c>
      <c r="E3599" s="26">
        <v>5458.32</v>
      </c>
      <c r="F3599" s="19">
        <f t="shared" si="505"/>
        <v>44734</v>
      </c>
      <c r="G3599" s="25">
        <v>45141</v>
      </c>
      <c r="H3599" s="20">
        <f t="shared" si="506"/>
        <v>407</v>
      </c>
      <c r="I3599" s="21">
        <f t="shared" si="507"/>
        <v>2221536.2399999998</v>
      </c>
      <c r="J3599" s="21">
        <f t="shared" si="508"/>
        <v>461</v>
      </c>
      <c r="K3599" s="22">
        <f t="shared" si="509"/>
        <v>4997.32</v>
      </c>
      <c r="L3599" s="21">
        <f t="shared" si="510"/>
        <v>469</v>
      </c>
      <c r="M3599" s="21">
        <f t="shared" si="511"/>
        <v>468</v>
      </c>
      <c r="N3599" s="21">
        <f t="shared" si="512"/>
        <v>2559952.08</v>
      </c>
      <c r="O3599" s="23">
        <f t="shared" si="513"/>
        <v>2554493.7599999998</v>
      </c>
      <c r="P3599" t="s">
        <v>23</v>
      </c>
      <c r="Q3599" t="s">
        <v>24</v>
      </c>
      <c r="R3599" t="s">
        <v>6497</v>
      </c>
      <c r="S3599">
        <v>5511</v>
      </c>
      <c r="T3599" s="25">
        <v>45141</v>
      </c>
      <c r="U3599" s="26">
        <v>5458.32</v>
      </c>
    </row>
    <row r="3600" spans="1:21" x14ac:dyDescent="0.25">
      <c r="A3600" t="s">
        <v>3442</v>
      </c>
      <c r="B3600" s="25">
        <v>44672</v>
      </c>
      <c r="C3600" s="25">
        <v>44673</v>
      </c>
      <c r="D3600" s="18">
        <v>60</v>
      </c>
      <c r="E3600" s="26">
        <v>4884.26</v>
      </c>
      <c r="F3600" s="19">
        <f t="shared" si="505"/>
        <v>44734</v>
      </c>
      <c r="G3600" s="25">
        <v>45141</v>
      </c>
      <c r="H3600" s="20">
        <f t="shared" si="506"/>
        <v>407</v>
      </c>
      <c r="I3600" s="21">
        <f t="shared" si="507"/>
        <v>1987893.82</v>
      </c>
      <c r="J3600" s="21">
        <f t="shared" si="508"/>
        <v>461</v>
      </c>
      <c r="K3600" s="22">
        <f t="shared" si="509"/>
        <v>4423.26</v>
      </c>
      <c r="L3600" s="21">
        <f t="shared" si="510"/>
        <v>469</v>
      </c>
      <c r="M3600" s="21">
        <f t="shared" si="511"/>
        <v>468</v>
      </c>
      <c r="N3600" s="21">
        <f t="shared" si="512"/>
        <v>2290717.94</v>
      </c>
      <c r="O3600" s="23">
        <f t="shared" si="513"/>
        <v>2285833.6800000002</v>
      </c>
      <c r="P3600" t="s">
        <v>23</v>
      </c>
      <c r="Q3600" t="s">
        <v>24</v>
      </c>
      <c r="R3600" t="s">
        <v>6497</v>
      </c>
      <c r="S3600">
        <v>5511</v>
      </c>
      <c r="T3600" s="25">
        <v>45141</v>
      </c>
      <c r="U3600" s="26">
        <v>4884.26</v>
      </c>
    </row>
    <row r="3601" spans="1:21" x14ac:dyDescent="0.25">
      <c r="A3601" t="s">
        <v>3443</v>
      </c>
      <c r="B3601" s="25">
        <v>44678</v>
      </c>
      <c r="C3601" s="25">
        <v>44679</v>
      </c>
      <c r="D3601" s="18">
        <v>60</v>
      </c>
      <c r="E3601" s="26">
        <v>16039.6</v>
      </c>
      <c r="F3601" s="19">
        <f t="shared" si="505"/>
        <v>44740</v>
      </c>
      <c r="G3601" s="25">
        <v>45141</v>
      </c>
      <c r="H3601" s="20">
        <f t="shared" si="506"/>
        <v>401</v>
      </c>
      <c r="I3601" s="21">
        <f t="shared" si="507"/>
        <v>6431879.6000000006</v>
      </c>
      <c r="J3601" s="21">
        <f t="shared" si="508"/>
        <v>455</v>
      </c>
      <c r="K3601" s="22">
        <f t="shared" si="509"/>
        <v>15584.6</v>
      </c>
      <c r="L3601" s="21">
        <f t="shared" si="510"/>
        <v>463</v>
      </c>
      <c r="M3601" s="21">
        <f t="shared" si="511"/>
        <v>462</v>
      </c>
      <c r="N3601" s="21">
        <f t="shared" si="512"/>
        <v>7426334.7999999998</v>
      </c>
      <c r="O3601" s="23">
        <f t="shared" si="513"/>
        <v>7410295.2000000002</v>
      </c>
      <c r="P3601" t="s">
        <v>23</v>
      </c>
      <c r="Q3601" t="s">
        <v>24</v>
      </c>
      <c r="R3601" t="s">
        <v>6497</v>
      </c>
      <c r="S3601">
        <v>5511</v>
      </c>
      <c r="T3601" s="25">
        <v>45141</v>
      </c>
      <c r="U3601" s="26">
        <v>16039.6</v>
      </c>
    </row>
    <row r="3602" spans="1:21" x14ac:dyDescent="0.25">
      <c r="A3602" t="s">
        <v>3444</v>
      </c>
      <c r="B3602" s="25">
        <v>44678</v>
      </c>
      <c r="C3602" s="25">
        <v>44679</v>
      </c>
      <c r="D3602" s="18">
        <v>60</v>
      </c>
      <c r="E3602">
        <v>36</v>
      </c>
      <c r="F3602" s="19">
        <f t="shared" si="505"/>
        <v>44740</v>
      </c>
      <c r="G3602" s="25">
        <v>45141</v>
      </c>
      <c r="H3602" s="20">
        <f t="shared" si="506"/>
        <v>401</v>
      </c>
      <c r="I3602" s="21">
        <f t="shared" si="507"/>
        <v>14436</v>
      </c>
      <c r="J3602" s="21">
        <f t="shared" si="508"/>
        <v>455</v>
      </c>
      <c r="K3602" s="22">
        <f t="shared" si="509"/>
        <v>-419</v>
      </c>
      <c r="L3602" s="21">
        <f t="shared" si="510"/>
        <v>463</v>
      </c>
      <c r="M3602" s="21">
        <f t="shared" si="511"/>
        <v>462</v>
      </c>
      <c r="N3602" s="21">
        <f t="shared" si="512"/>
        <v>16668</v>
      </c>
      <c r="O3602" s="23">
        <f t="shared" si="513"/>
        <v>16632</v>
      </c>
      <c r="P3602" t="s">
        <v>23</v>
      </c>
      <c r="Q3602" t="s">
        <v>24</v>
      </c>
      <c r="R3602" t="s">
        <v>6497</v>
      </c>
      <c r="S3602">
        <v>5511</v>
      </c>
      <c r="T3602" s="25">
        <v>45141</v>
      </c>
      <c r="U3602">
        <v>36</v>
      </c>
    </row>
    <row r="3603" spans="1:21" x14ac:dyDescent="0.25">
      <c r="A3603" t="s">
        <v>3445</v>
      </c>
      <c r="B3603" s="25">
        <v>44678</v>
      </c>
      <c r="C3603" s="25">
        <v>44679</v>
      </c>
      <c r="D3603" s="18">
        <v>60</v>
      </c>
      <c r="E3603" s="26">
        <v>22507.200000000001</v>
      </c>
      <c r="F3603" s="19">
        <f t="shared" si="505"/>
        <v>44740</v>
      </c>
      <c r="G3603" s="25">
        <v>45141</v>
      </c>
      <c r="H3603" s="20">
        <f t="shared" si="506"/>
        <v>401</v>
      </c>
      <c r="I3603" s="21">
        <f t="shared" si="507"/>
        <v>9025387.2000000011</v>
      </c>
      <c r="J3603" s="21">
        <f t="shared" si="508"/>
        <v>455</v>
      </c>
      <c r="K3603" s="22">
        <f t="shared" si="509"/>
        <v>22052.2</v>
      </c>
      <c r="L3603" s="21">
        <f t="shared" si="510"/>
        <v>463</v>
      </c>
      <c r="M3603" s="21">
        <f t="shared" si="511"/>
        <v>462</v>
      </c>
      <c r="N3603" s="21">
        <f t="shared" si="512"/>
        <v>10420833.6</v>
      </c>
      <c r="O3603" s="23">
        <f t="shared" si="513"/>
        <v>10398326.4</v>
      </c>
      <c r="P3603" t="s">
        <v>23</v>
      </c>
      <c r="Q3603" t="s">
        <v>24</v>
      </c>
      <c r="R3603" t="s">
        <v>6497</v>
      </c>
      <c r="S3603">
        <v>5511</v>
      </c>
      <c r="T3603" s="25">
        <v>45141</v>
      </c>
      <c r="U3603" s="26">
        <v>22507.200000000001</v>
      </c>
    </row>
    <row r="3604" spans="1:21" x14ac:dyDescent="0.25">
      <c r="A3604" t="s">
        <v>3446</v>
      </c>
      <c r="B3604" s="25">
        <v>44679</v>
      </c>
      <c r="C3604" s="25">
        <v>44680</v>
      </c>
      <c r="D3604" s="18">
        <v>60</v>
      </c>
      <c r="E3604" s="26">
        <v>1603.96</v>
      </c>
      <c r="F3604" s="19">
        <f t="shared" si="505"/>
        <v>44741</v>
      </c>
      <c r="G3604" s="25">
        <v>45141</v>
      </c>
      <c r="H3604" s="20">
        <f t="shared" si="506"/>
        <v>400</v>
      </c>
      <c r="I3604" s="21">
        <f t="shared" si="507"/>
        <v>641584</v>
      </c>
      <c r="J3604" s="21">
        <f t="shared" si="508"/>
        <v>454</v>
      </c>
      <c r="K3604" s="22">
        <f t="shared" si="509"/>
        <v>1149.96</v>
      </c>
      <c r="L3604" s="21">
        <f t="shared" si="510"/>
        <v>462</v>
      </c>
      <c r="M3604" s="21">
        <f t="shared" si="511"/>
        <v>461</v>
      </c>
      <c r="N3604" s="21">
        <f t="shared" si="512"/>
        <v>741029.52</v>
      </c>
      <c r="O3604" s="23">
        <f t="shared" si="513"/>
        <v>739425.56</v>
      </c>
      <c r="P3604" t="s">
        <v>23</v>
      </c>
      <c r="Q3604" t="s">
        <v>24</v>
      </c>
      <c r="R3604" t="s">
        <v>6497</v>
      </c>
      <c r="S3604">
        <v>5511</v>
      </c>
      <c r="T3604" s="25">
        <v>45141</v>
      </c>
      <c r="U3604" s="26">
        <v>1603.96</v>
      </c>
    </row>
    <row r="3605" spans="1:21" x14ac:dyDescent="0.25">
      <c r="A3605" t="s">
        <v>3447</v>
      </c>
      <c r="B3605" s="25">
        <v>44679</v>
      </c>
      <c r="C3605" s="25">
        <v>44680</v>
      </c>
      <c r="D3605" s="18">
        <v>60</v>
      </c>
      <c r="E3605">
        <v>44.2</v>
      </c>
      <c r="F3605" s="19">
        <f t="shared" si="505"/>
        <v>44741</v>
      </c>
      <c r="G3605" s="25">
        <v>45141</v>
      </c>
      <c r="H3605" s="20">
        <f t="shared" si="506"/>
        <v>400</v>
      </c>
      <c r="I3605" s="21">
        <f t="shared" si="507"/>
        <v>17680</v>
      </c>
      <c r="J3605" s="21">
        <f t="shared" si="508"/>
        <v>454</v>
      </c>
      <c r="K3605" s="22">
        <f t="shared" si="509"/>
        <v>-409.8</v>
      </c>
      <c r="L3605" s="21">
        <f t="shared" si="510"/>
        <v>462</v>
      </c>
      <c r="M3605" s="21">
        <f t="shared" si="511"/>
        <v>461</v>
      </c>
      <c r="N3605" s="21">
        <f t="shared" si="512"/>
        <v>20420.400000000001</v>
      </c>
      <c r="O3605" s="23">
        <f t="shared" si="513"/>
        <v>20376.2</v>
      </c>
      <c r="P3605" t="s">
        <v>23</v>
      </c>
      <c r="Q3605" t="s">
        <v>24</v>
      </c>
      <c r="R3605" t="s">
        <v>6497</v>
      </c>
      <c r="S3605">
        <v>5511</v>
      </c>
      <c r="T3605" s="25">
        <v>45141</v>
      </c>
      <c r="U3605">
        <v>44.2</v>
      </c>
    </row>
    <row r="3606" spans="1:21" x14ac:dyDescent="0.25">
      <c r="A3606" t="s">
        <v>3448</v>
      </c>
      <c r="B3606" s="25">
        <v>44683</v>
      </c>
      <c r="C3606" s="25">
        <v>44684</v>
      </c>
      <c r="D3606" s="18">
        <v>60</v>
      </c>
      <c r="E3606" s="26">
        <v>24618</v>
      </c>
      <c r="F3606" s="19">
        <f t="shared" si="505"/>
        <v>44745</v>
      </c>
      <c r="G3606" s="25">
        <v>45141</v>
      </c>
      <c r="H3606" s="20">
        <f t="shared" si="506"/>
        <v>396</v>
      </c>
      <c r="I3606" s="21">
        <f t="shared" si="507"/>
        <v>9748728</v>
      </c>
      <c r="J3606" s="21">
        <f t="shared" si="508"/>
        <v>450</v>
      </c>
      <c r="K3606" s="22">
        <f t="shared" si="509"/>
        <v>24168</v>
      </c>
      <c r="L3606" s="21">
        <f t="shared" si="510"/>
        <v>458</v>
      </c>
      <c r="M3606" s="21">
        <f t="shared" si="511"/>
        <v>457</v>
      </c>
      <c r="N3606" s="21">
        <f t="shared" si="512"/>
        <v>11275044</v>
      </c>
      <c r="O3606" s="23">
        <f t="shared" si="513"/>
        <v>11250426</v>
      </c>
      <c r="P3606" t="s">
        <v>23</v>
      </c>
      <c r="Q3606" t="s">
        <v>24</v>
      </c>
      <c r="R3606" t="s">
        <v>6497</v>
      </c>
      <c r="S3606">
        <v>5511</v>
      </c>
      <c r="T3606" s="25">
        <v>45141</v>
      </c>
      <c r="U3606" s="26">
        <v>24618</v>
      </c>
    </row>
    <row r="3607" spans="1:21" x14ac:dyDescent="0.25">
      <c r="A3607" t="s">
        <v>3449</v>
      </c>
      <c r="B3607" s="25">
        <v>44683</v>
      </c>
      <c r="C3607" s="25">
        <v>44684</v>
      </c>
      <c r="D3607" s="18">
        <v>60</v>
      </c>
      <c r="E3607" s="26">
        <v>5197.1400000000003</v>
      </c>
      <c r="F3607" s="19">
        <f t="shared" si="505"/>
        <v>44745</v>
      </c>
      <c r="G3607" s="25">
        <v>45141</v>
      </c>
      <c r="H3607" s="20">
        <f t="shared" si="506"/>
        <v>396</v>
      </c>
      <c r="I3607" s="21">
        <f t="shared" si="507"/>
        <v>2058067.4400000002</v>
      </c>
      <c r="J3607" s="21">
        <f t="shared" si="508"/>
        <v>450</v>
      </c>
      <c r="K3607" s="22">
        <f t="shared" si="509"/>
        <v>4747.1400000000003</v>
      </c>
      <c r="L3607" s="21">
        <f t="shared" si="510"/>
        <v>458</v>
      </c>
      <c r="M3607" s="21">
        <f t="shared" si="511"/>
        <v>457</v>
      </c>
      <c r="N3607" s="21">
        <f t="shared" si="512"/>
        <v>2380290.12</v>
      </c>
      <c r="O3607" s="23">
        <f t="shared" si="513"/>
        <v>2375092.98</v>
      </c>
      <c r="P3607" t="s">
        <v>23</v>
      </c>
      <c r="Q3607" t="s">
        <v>24</v>
      </c>
      <c r="R3607" t="s">
        <v>6497</v>
      </c>
      <c r="S3607">
        <v>5511</v>
      </c>
      <c r="T3607" s="25">
        <v>45141</v>
      </c>
      <c r="U3607" s="26">
        <v>5197.1400000000003</v>
      </c>
    </row>
    <row r="3608" spans="1:21" x14ac:dyDescent="0.25">
      <c r="A3608" t="s">
        <v>3450</v>
      </c>
      <c r="B3608" s="25">
        <v>44684</v>
      </c>
      <c r="C3608" s="25">
        <v>44685</v>
      </c>
      <c r="D3608" s="18">
        <v>60</v>
      </c>
      <c r="E3608" s="26">
        <v>33473.980000000003</v>
      </c>
      <c r="F3608" s="19">
        <f t="shared" si="505"/>
        <v>44746</v>
      </c>
      <c r="G3608" s="25">
        <v>45141</v>
      </c>
      <c r="H3608" s="20">
        <f t="shared" si="506"/>
        <v>395</v>
      </c>
      <c r="I3608" s="21">
        <f t="shared" si="507"/>
        <v>13222222.100000001</v>
      </c>
      <c r="J3608" s="21">
        <f t="shared" si="508"/>
        <v>449</v>
      </c>
      <c r="K3608" s="22">
        <f t="shared" si="509"/>
        <v>33024.980000000003</v>
      </c>
      <c r="L3608" s="21">
        <f t="shared" si="510"/>
        <v>457</v>
      </c>
      <c r="M3608" s="21">
        <f t="shared" si="511"/>
        <v>456</v>
      </c>
      <c r="N3608" s="21">
        <f t="shared" si="512"/>
        <v>15297608.860000001</v>
      </c>
      <c r="O3608" s="23">
        <f t="shared" si="513"/>
        <v>15264134.880000001</v>
      </c>
      <c r="P3608" t="s">
        <v>23</v>
      </c>
      <c r="Q3608" t="s">
        <v>24</v>
      </c>
      <c r="R3608" t="s">
        <v>6497</v>
      </c>
      <c r="S3608">
        <v>5511</v>
      </c>
      <c r="T3608" s="25">
        <v>45141</v>
      </c>
      <c r="U3608" s="26">
        <v>33473.980000000003</v>
      </c>
    </row>
    <row r="3609" spans="1:21" x14ac:dyDescent="0.25">
      <c r="A3609" t="s">
        <v>3451</v>
      </c>
      <c r="B3609" s="25">
        <v>44684</v>
      </c>
      <c r="C3609" s="25">
        <v>44685</v>
      </c>
      <c r="D3609" s="18">
        <v>60</v>
      </c>
      <c r="E3609" s="26">
        <v>1235.08</v>
      </c>
      <c r="F3609" s="19">
        <f t="shared" si="505"/>
        <v>44746</v>
      </c>
      <c r="G3609" s="25">
        <v>45141</v>
      </c>
      <c r="H3609" s="20">
        <f t="shared" si="506"/>
        <v>395</v>
      </c>
      <c r="I3609" s="21">
        <f t="shared" si="507"/>
        <v>487856.6</v>
      </c>
      <c r="J3609" s="21">
        <f t="shared" si="508"/>
        <v>449</v>
      </c>
      <c r="K3609" s="22">
        <f t="shared" si="509"/>
        <v>786.07999999999993</v>
      </c>
      <c r="L3609" s="21">
        <f t="shared" si="510"/>
        <v>457</v>
      </c>
      <c r="M3609" s="21">
        <f t="shared" si="511"/>
        <v>456</v>
      </c>
      <c r="N3609" s="21">
        <f t="shared" si="512"/>
        <v>564431.55999999994</v>
      </c>
      <c r="O3609" s="23">
        <f t="shared" si="513"/>
        <v>563196.48</v>
      </c>
      <c r="P3609" t="s">
        <v>23</v>
      </c>
      <c r="Q3609" t="s">
        <v>24</v>
      </c>
      <c r="R3609" t="s">
        <v>6497</v>
      </c>
      <c r="S3609">
        <v>5511</v>
      </c>
      <c r="T3609" s="25">
        <v>45141</v>
      </c>
      <c r="U3609" s="26">
        <v>1235.08</v>
      </c>
    </row>
    <row r="3610" spans="1:21" x14ac:dyDescent="0.25">
      <c r="A3610" t="s">
        <v>3452</v>
      </c>
      <c r="B3610" s="25">
        <v>44685</v>
      </c>
      <c r="C3610" s="25">
        <v>44686</v>
      </c>
      <c r="D3610" s="18">
        <v>60</v>
      </c>
      <c r="E3610" s="26">
        <v>4009.9</v>
      </c>
      <c r="F3610" s="19">
        <f t="shared" si="505"/>
        <v>44747</v>
      </c>
      <c r="G3610" s="25">
        <v>45141</v>
      </c>
      <c r="H3610" s="20">
        <f t="shared" si="506"/>
        <v>394</v>
      </c>
      <c r="I3610" s="21">
        <f t="shared" si="507"/>
        <v>1579900.6</v>
      </c>
      <c r="J3610" s="21">
        <f t="shared" si="508"/>
        <v>448</v>
      </c>
      <c r="K3610" s="22">
        <f t="shared" si="509"/>
        <v>3561.9</v>
      </c>
      <c r="L3610" s="21">
        <f t="shared" si="510"/>
        <v>456</v>
      </c>
      <c r="M3610" s="21">
        <f t="shared" si="511"/>
        <v>455</v>
      </c>
      <c r="N3610" s="21">
        <f t="shared" si="512"/>
        <v>1828514.4000000001</v>
      </c>
      <c r="O3610" s="23">
        <f t="shared" si="513"/>
        <v>1824504.5</v>
      </c>
      <c r="P3610" t="s">
        <v>23</v>
      </c>
      <c r="Q3610" t="s">
        <v>24</v>
      </c>
      <c r="R3610" t="s">
        <v>6497</v>
      </c>
      <c r="S3610">
        <v>5511</v>
      </c>
      <c r="T3610" s="25">
        <v>45141</v>
      </c>
      <c r="U3610" s="26">
        <v>4009.9</v>
      </c>
    </row>
    <row r="3611" spans="1:21" x14ac:dyDescent="0.25">
      <c r="A3611" t="s">
        <v>3453</v>
      </c>
      <c r="B3611" s="25">
        <v>44686</v>
      </c>
      <c r="C3611" s="25">
        <v>44690</v>
      </c>
      <c r="D3611" s="18">
        <v>60</v>
      </c>
      <c r="E3611" s="26">
        <v>1058.6400000000001</v>
      </c>
      <c r="F3611" s="19">
        <f t="shared" si="505"/>
        <v>44751</v>
      </c>
      <c r="G3611" s="25">
        <v>45141</v>
      </c>
      <c r="H3611" s="20">
        <f t="shared" si="506"/>
        <v>390</v>
      </c>
      <c r="I3611" s="21">
        <f t="shared" si="507"/>
        <v>412869.60000000003</v>
      </c>
      <c r="J3611" s="21">
        <f t="shared" si="508"/>
        <v>444</v>
      </c>
      <c r="K3611" s="22">
        <f t="shared" si="509"/>
        <v>614.6400000000001</v>
      </c>
      <c r="L3611" s="21">
        <f t="shared" si="510"/>
        <v>455</v>
      </c>
      <c r="M3611" s="21">
        <f t="shared" si="511"/>
        <v>451</v>
      </c>
      <c r="N3611" s="21">
        <f t="shared" si="512"/>
        <v>481681.20000000007</v>
      </c>
      <c r="O3611" s="23">
        <f t="shared" si="513"/>
        <v>477446.64000000007</v>
      </c>
      <c r="P3611" t="s">
        <v>23</v>
      </c>
      <c r="Q3611" t="s">
        <v>24</v>
      </c>
      <c r="R3611" t="s">
        <v>6497</v>
      </c>
      <c r="S3611">
        <v>5511</v>
      </c>
      <c r="T3611" s="25">
        <v>45141</v>
      </c>
      <c r="U3611" s="26">
        <v>1058.6400000000001</v>
      </c>
    </row>
    <row r="3612" spans="1:21" x14ac:dyDescent="0.25">
      <c r="A3612" t="s">
        <v>3454</v>
      </c>
      <c r="B3612" s="25">
        <v>44692</v>
      </c>
      <c r="C3612" s="25">
        <v>44693</v>
      </c>
      <c r="D3612" s="18">
        <v>60</v>
      </c>
      <c r="E3612" s="26">
        <v>7433.17</v>
      </c>
      <c r="F3612" s="19">
        <f t="shared" si="505"/>
        <v>44754</v>
      </c>
      <c r="G3612" s="25">
        <v>45141</v>
      </c>
      <c r="H3612" s="20">
        <f t="shared" si="506"/>
        <v>387</v>
      </c>
      <c r="I3612" s="21">
        <f t="shared" si="507"/>
        <v>2876636.79</v>
      </c>
      <c r="J3612" s="21">
        <f t="shared" si="508"/>
        <v>441</v>
      </c>
      <c r="K3612" s="22">
        <f t="shared" si="509"/>
        <v>6992.17</v>
      </c>
      <c r="L3612" s="21">
        <f t="shared" si="510"/>
        <v>449</v>
      </c>
      <c r="M3612" s="21">
        <f t="shared" si="511"/>
        <v>448</v>
      </c>
      <c r="N3612" s="21">
        <f t="shared" si="512"/>
        <v>3337493.33</v>
      </c>
      <c r="O3612" s="23">
        <f t="shared" si="513"/>
        <v>3330060.16</v>
      </c>
      <c r="P3612" t="s">
        <v>23</v>
      </c>
      <c r="Q3612" t="s">
        <v>24</v>
      </c>
      <c r="R3612" t="s">
        <v>6497</v>
      </c>
      <c r="S3612">
        <v>5511</v>
      </c>
      <c r="T3612" s="25">
        <v>45141</v>
      </c>
      <c r="U3612" s="26">
        <v>7433.17</v>
      </c>
    </row>
    <row r="3613" spans="1:21" x14ac:dyDescent="0.25">
      <c r="A3613" t="s">
        <v>3455</v>
      </c>
      <c r="B3613" s="25">
        <v>44697</v>
      </c>
      <c r="C3613" s="25">
        <v>44698</v>
      </c>
      <c r="D3613" s="18">
        <v>60</v>
      </c>
      <c r="E3613" s="26">
        <v>61546</v>
      </c>
      <c r="F3613" s="19">
        <f t="shared" si="505"/>
        <v>44759</v>
      </c>
      <c r="G3613" s="25">
        <v>45141</v>
      </c>
      <c r="H3613" s="20">
        <f t="shared" si="506"/>
        <v>382</v>
      </c>
      <c r="I3613" s="21">
        <f t="shared" si="507"/>
        <v>23510572</v>
      </c>
      <c r="J3613" s="21">
        <f t="shared" si="508"/>
        <v>436</v>
      </c>
      <c r="K3613" s="22">
        <f t="shared" si="509"/>
        <v>61110</v>
      </c>
      <c r="L3613" s="21">
        <f t="shared" si="510"/>
        <v>444</v>
      </c>
      <c r="M3613" s="21">
        <f t="shared" si="511"/>
        <v>443</v>
      </c>
      <c r="N3613" s="21">
        <f t="shared" si="512"/>
        <v>27326424</v>
      </c>
      <c r="O3613" s="23">
        <f t="shared" si="513"/>
        <v>27264878</v>
      </c>
      <c r="P3613" t="s">
        <v>23</v>
      </c>
      <c r="Q3613" t="s">
        <v>24</v>
      </c>
      <c r="R3613" t="s">
        <v>6497</v>
      </c>
      <c r="S3613">
        <v>5511</v>
      </c>
      <c r="T3613" s="25">
        <v>45141</v>
      </c>
      <c r="U3613" s="26">
        <v>61546</v>
      </c>
    </row>
    <row r="3614" spans="1:21" x14ac:dyDescent="0.25">
      <c r="A3614" t="s">
        <v>3456</v>
      </c>
      <c r="B3614" s="25">
        <v>44697</v>
      </c>
      <c r="C3614" s="25">
        <v>44698</v>
      </c>
      <c r="D3614" s="18">
        <v>60</v>
      </c>
      <c r="E3614" s="26">
        <v>10916.64</v>
      </c>
      <c r="F3614" s="19">
        <f t="shared" si="505"/>
        <v>44759</v>
      </c>
      <c r="G3614" s="25">
        <v>45141</v>
      </c>
      <c r="H3614" s="20">
        <f t="shared" si="506"/>
        <v>382</v>
      </c>
      <c r="I3614" s="21">
        <f t="shared" si="507"/>
        <v>4170156.48</v>
      </c>
      <c r="J3614" s="21">
        <f t="shared" si="508"/>
        <v>436</v>
      </c>
      <c r="K3614" s="22">
        <f t="shared" si="509"/>
        <v>10480.64</v>
      </c>
      <c r="L3614" s="21">
        <f t="shared" si="510"/>
        <v>444</v>
      </c>
      <c r="M3614" s="21">
        <f t="shared" si="511"/>
        <v>443</v>
      </c>
      <c r="N3614" s="21">
        <f t="shared" si="512"/>
        <v>4846988.16</v>
      </c>
      <c r="O3614" s="23">
        <f t="shared" si="513"/>
        <v>4836071.5199999996</v>
      </c>
      <c r="P3614" t="s">
        <v>23</v>
      </c>
      <c r="Q3614" t="s">
        <v>24</v>
      </c>
      <c r="R3614" t="s">
        <v>6497</v>
      </c>
      <c r="S3614">
        <v>5511</v>
      </c>
      <c r="T3614" s="25">
        <v>45141</v>
      </c>
      <c r="U3614" s="26">
        <v>10916.64</v>
      </c>
    </row>
    <row r="3615" spans="1:21" x14ac:dyDescent="0.25">
      <c r="A3615" t="s">
        <v>3457</v>
      </c>
      <c r="B3615" s="25">
        <v>44697</v>
      </c>
      <c r="C3615" s="25">
        <v>44698</v>
      </c>
      <c r="D3615" s="18">
        <v>60</v>
      </c>
      <c r="E3615" s="26">
        <v>15707.65</v>
      </c>
      <c r="F3615" s="19">
        <f t="shared" si="505"/>
        <v>44759</v>
      </c>
      <c r="G3615" s="25">
        <v>45141</v>
      </c>
      <c r="H3615" s="20">
        <f t="shared" si="506"/>
        <v>382</v>
      </c>
      <c r="I3615" s="21">
        <f t="shared" si="507"/>
        <v>6000322.2999999998</v>
      </c>
      <c r="J3615" s="21">
        <f t="shared" si="508"/>
        <v>436</v>
      </c>
      <c r="K3615" s="22">
        <f t="shared" si="509"/>
        <v>15271.65</v>
      </c>
      <c r="L3615" s="21">
        <f t="shared" si="510"/>
        <v>444</v>
      </c>
      <c r="M3615" s="21">
        <f t="shared" si="511"/>
        <v>443</v>
      </c>
      <c r="N3615" s="21">
        <f t="shared" si="512"/>
        <v>6974196.5999999996</v>
      </c>
      <c r="O3615" s="23">
        <f t="shared" si="513"/>
        <v>6958488.9500000002</v>
      </c>
      <c r="P3615" t="s">
        <v>23</v>
      </c>
      <c r="Q3615" t="s">
        <v>24</v>
      </c>
      <c r="R3615" t="s">
        <v>6497</v>
      </c>
      <c r="S3615">
        <v>5511</v>
      </c>
      <c r="T3615" s="25">
        <v>45141</v>
      </c>
      <c r="U3615" s="26">
        <v>15707.65</v>
      </c>
    </row>
    <row r="3616" spans="1:21" x14ac:dyDescent="0.25">
      <c r="A3616" t="s">
        <v>3458</v>
      </c>
      <c r="B3616" s="25">
        <v>44698</v>
      </c>
      <c r="C3616" s="25">
        <v>44699</v>
      </c>
      <c r="D3616" s="18">
        <v>60</v>
      </c>
      <c r="E3616" s="26">
        <v>1230.92</v>
      </c>
      <c r="F3616" s="19">
        <f t="shared" si="505"/>
        <v>44760</v>
      </c>
      <c r="G3616" s="25">
        <v>45141</v>
      </c>
      <c r="H3616" s="20">
        <f t="shared" si="506"/>
        <v>381</v>
      </c>
      <c r="I3616" s="21">
        <f t="shared" si="507"/>
        <v>468980.52</v>
      </c>
      <c r="J3616" s="21">
        <f t="shared" si="508"/>
        <v>435</v>
      </c>
      <c r="K3616" s="22">
        <f t="shared" si="509"/>
        <v>795.92000000000007</v>
      </c>
      <c r="L3616" s="21">
        <f t="shared" si="510"/>
        <v>443</v>
      </c>
      <c r="M3616" s="21">
        <f t="shared" si="511"/>
        <v>442</v>
      </c>
      <c r="N3616" s="21">
        <f t="shared" si="512"/>
        <v>545297.56000000006</v>
      </c>
      <c r="O3616" s="23">
        <f t="shared" si="513"/>
        <v>544066.64</v>
      </c>
      <c r="P3616" t="s">
        <v>23</v>
      </c>
      <c r="Q3616" t="s">
        <v>24</v>
      </c>
      <c r="R3616" t="s">
        <v>6497</v>
      </c>
      <c r="S3616">
        <v>5511</v>
      </c>
      <c r="T3616" s="25">
        <v>45141</v>
      </c>
      <c r="U3616" s="26">
        <v>1230.92</v>
      </c>
    </row>
    <row r="3617" spans="1:21" x14ac:dyDescent="0.25">
      <c r="A3617" t="s">
        <v>3459</v>
      </c>
      <c r="B3617" s="25">
        <v>44699</v>
      </c>
      <c r="C3617" s="25">
        <v>44700</v>
      </c>
      <c r="D3617" s="18">
        <v>60</v>
      </c>
      <c r="E3617" s="26">
        <v>1603.96</v>
      </c>
      <c r="F3617" s="19">
        <f t="shared" si="505"/>
        <v>44761</v>
      </c>
      <c r="G3617" s="25">
        <v>45141</v>
      </c>
      <c r="H3617" s="20">
        <f t="shared" si="506"/>
        <v>380</v>
      </c>
      <c r="I3617" s="21">
        <f t="shared" si="507"/>
        <v>609504.80000000005</v>
      </c>
      <c r="J3617" s="21">
        <f t="shared" si="508"/>
        <v>434</v>
      </c>
      <c r="K3617" s="22">
        <f t="shared" si="509"/>
        <v>1169.96</v>
      </c>
      <c r="L3617" s="21">
        <f t="shared" si="510"/>
        <v>442</v>
      </c>
      <c r="M3617" s="21">
        <f t="shared" si="511"/>
        <v>441</v>
      </c>
      <c r="N3617" s="21">
        <f t="shared" si="512"/>
        <v>708950.32000000007</v>
      </c>
      <c r="O3617" s="23">
        <f t="shared" si="513"/>
        <v>707346.36</v>
      </c>
      <c r="P3617" t="s">
        <v>23</v>
      </c>
      <c r="Q3617" t="s">
        <v>24</v>
      </c>
      <c r="R3617" t="s">
        <v>6497</v>
      </c>
      <c r="S3617">
        <v>5511</v>
      </c>
      <c r="T3617" s="25">
        <v>45141</v>
      </c>
      <c r="U3617" s="26">
        <v>1603.96</v>
      </c>
    </row>
    <row r="3618" spans="1:21" x14ac:dyDescent="0.25">
      <c r="A3618" t="s">
        <v>3460</v>
      </c>
      <c r="B3618" s="25">
        <v>44699</v>
      </c>
      <c r="C3618" s="25">
        <v>44700</v>
      </c>
      <c r="D3618" s="18">
        <v>60</v>
      </c>
      <c r="E3618" s="26">
        <v>12210.7</v>
      </c>
      <c r="F3618" s="19">
        <f t="shared" si="505"/>
        <v>44761</v>
      </c>
      <c r="G3618" s="25">
        <v>45141</v>
      </c>
      <c r="H3618" s="20">
        <f t="shared" si="506"/>
        <v>380</v>
      </c>
      <c r="I3618" s="21">
        <f t="shared" si="507"/>
        <v>4640066</v>
      </c>
      <c r="J3618" s="21">
        <f t="shared" si="508"/>
        <v>434</v>
      </c>
      <c r="K3618" s="22">
        <f t="shared" si="509"/>
        <v>11776.7</v>
      </c>
      <c r="L3618" s="21">
        <f t="shared" si="510"/>
        <v>442</v>
      </c>
      <c r="M3618" s="21">
        <f t="shared" si="511"/>
        <v>441</v>
      </c>
      <c r="N3618" s="21">
        <f t="shared" si="512"/>
        <v>5397129.4000000004</v>
      </c>
      <c r="O3618" s="23">
        <f t="shared" si="513"/>
        <v>5384918.7000000002</v>
      </c>
      <c r="P3618" t="s">
        <v>23</v>
      </c>
      <c r="Q3618" t="s">
        <v>24</v>
      </c>
      <c r="R3618" t="s">
        <v>6497</v>
      </c>
      <c r="S3618">
        <v>5511</v>
      </c>
      <c r="T3618" s="25">
        <v>45141</v>
      </c>
      <c r="U3618" s="26">
        <v>12210.7</v>
      </c>
    </row>
    <row r="3619" spans="1:21" x14ac:dyDescent="0.25">
      <c r="A3619" t="s">
        <v>3461</v>
      </c>
      <c r="B3619" s="25">
        <v>44700</v>
      </c>
      <c r="C3619" s="25">
        <v>44701</v>
      </c>
      <c r="D3619" s="18">
        <v>60</v>
      </c>
      <c r="E3619" s="26">
        <v>3207.92</v>
      </c>
      <c r="F3619" s="19">
        <f t="shared" si="505"/>
        <v>44762</v>
      </c>
      <c r="G3619" s="25">
        <v>45141</v>
      </c>
      <c r="H3619" s="20">
        <f t="shared" si="506"/>
        <v>379</v>
      </c>
      <c r="I3619" s="21">
        <f t="shared" si="507"/>
        <v>1215801.68</v>
      </c>
      <c r="J3619" s="21">
        <f t="shared" si="508"/>
        <v>433</v>
      </c>
      <c r="K3619" s="22">
        <f t="shared" si="509"/>
        <v>2774.92</v>
      </c>
      <c r="L3619" s="21">
        <f t="shared" si="510"/>
        <v>441</v>
      </c>
      <c r="M3619" s="21">
        <f t="shared" si="511"/>
        <v>440</v>
      </c>
      <c r="N3619" s="21">
        <f t="shared" si="512"/>
        <v>1414692.72</v>
      </c>
      <c r="O3619" s="23">
        <f t="shared" si="513"/>
        <v>1411484.8</v>
      </c>
      <c r="P3619" t="s">
        <v>23</v>
      </c>
      <c r="Q3619" t="s">
        <v>24</v>
      </c>
      <c r="R3619" t="s">
        <v>6497</v>
      </c>
      <c r="S3619">
        <v>5511</v>
      </c>
      <c r="T3619" s="25">
        <v>45141</v>
      </c>
      <c r="U3619" s="26">
        <v>3207.92</v>
      </c>
    </row>
    <row r="3620" spans="1:21" x14ac:dyDescent="0.25">
      <c r="A3620" t="s">
        <v>3462</v>
      </c>
      <c r="B3620" s="25">
        <v>44701</v>
      </c>
      <c r="C3620" s="25">
        <v>44704</v>
      </c>
      <c r="D3620" s="18">
        <v>60</v>
      </c>
      <c r="E3620" s="26">
        <v>31870.02</v>
      </c>
      <c r="F3620" s="19">
        <f t="shared" si="505"/>
        <v>44765</v>
      </c>
      <c r="G3620" s="25">
        <v>45141</v>
      </c>
      <c r="H3620" s="20">
        <f t="shared" si="506"/>
        <v>376</v>
      </c>
      <c r="I3620" s="21">
        <f t="shared" si="507"/>
        <v>11983127.52</v>
      </c>
      <c r="J3620" s="21">
        <f t="shared" si="508"/>
        <v>430</v>
      </c>
      <c r="K3620" s="22">
        <f t="shared" si="509"/>
        <v>31440.02</v>
      </c>
      <c r="L3620" s="21">
        <f t="shared" si="510"/>
        <v>440</v>
      </c>
      <c r="M3620" s="21">
        <f t="shared" si="511"/>
        <v>437</v>
      </c>
      <c r="N3620" s="21">
        <f t="shared" si="512"/>
        <v>14022808.800000001</v>
      </c>
      <c r="O3620" s="23">
        <f t="shared" si="513"/>
        <v>13927198.74</v>
      </c>
      <c r="P3620" t="s">
        <v>23</v>
      </c>
      <c r="Q3620" t="s">
        <v>24</v>
      </c>
      <c r="R3620" t="s">
        <v>6497</v>
      </c>
      <c r="S3620">
        <v>5511</v>
      </c>
      <c r="T3620" s="25">
        <v>45141</v>
      </c>
      <c r="U3620" s="26">
        <v>31870.02</v>
      </c>
    </row>
    <row r="3621" spans="1:21" x14ac:dyDescent="0.25">
      <c r="A3621" t="s">
        <v>3463</v>
      </c>
      <c r="B3621" s="25">
        <v>44704</v>
      </c>
      <c r="C3621" s="25">
        <v>44705</v>
      </c>
      <c r="D3621" s="18">
        <v>60</v>
      </c>
      <c r="E3621" s="26">
        <v>1235.08</v>
      </c>
      <c r="F3621" s="19">
        <f t="shared" si="505"/>
        <v>44766</v>
      </c>
      <c r="G3621" s="25">
        <v>45141</v>
      </c>
      <c r="H3621" s="20">
        <f t="shared" si="506"/>
        <v>375</v>
      </c>
      <c r="I3621" s="21">
        <f t="shared" si="507"/>
        <v>463155</v>
      </c>
      <c r="J3621" s="21">
        <f t="shared" si="508"/>
        <v>429</v>
      </c>
      <c r="K3621" s="22">
        <f t="shared" si="509"/>
        <v>806.07999999999993</v>
      </c>
      <c r="L3621" s="21">
        <f t="shared" si="510"/>
        <v>437</v>
      </c>
      <c r="M3621" s="21">
        <f t="shared" si="511"/>
        <v>436</v>
      </c>
      <c r="N3621" s="21">
        <f t="shared" si="512"/>
        <v>539729.96</v>
      </c>
      <c r="O3621" s="23">
        <f t="shared" si="513"/>
        <v>538494.88</v>
      </c>
      <c r="P3621" t="s">
        <v>23</v>
      </c>
      <c r="Q3621" t="s">
        <v>24</v>
      </c>
      <c r="R3621" t="s">
        <v>6497</v>
      </c>
      <c r="S3621">
        <v>5511</v>
      </c>
      <c r="T3621" s="25">
        <v>45141</v>
      </c>
      <c r="U3621" s="26">
        <v>1235.08</v>
      </c>
    </row>
    <row r="3622" spans="1:21" x14ac:dyDescent="0.25">
      <c r="A3622" t="s">
        <v>3464</v>
      </c>
      <c r="B3622" s="25">
        <v>44704</v>
      </c>
      <c r="C3622" s="25">
        <v>44705</v>
      </c>
      <c r="D3622" s="18">
        <v>60</v>
      </c>
      <c r="E3622" s="26">
        <v>22500</v>
      </c>
      <c r="F3622" s="19">
        <f t="shared" si="505"/>
        <v>44766</v>
      </c>
      <c r="G3622" s="25">
        <v>45141</v>
      </c>
      <c r="H3622" s="20">
        <f t="shared" si="506"/>
        <v>375</v>
      </c>
      <c r="I3622" s="21">
        <f t="shared" si="507"/>
        <v>8437500</v>
      </c>
      <c r="J3622" s="21">
        <f t="shared" si="508"/>
        <v>429</v>
      </c>
      <c r="K3622" s="22">
        <f t="shared" si="509"/>
        <v>22071</v>
      </c>
      <c r="L3622" s="21">
        <f t="shared" si="510"/>
        <v>437</v>
      </c>
      <c r="M3622" s="21">
        <f t="shared" si="511"/>
        <v>436</v>
      </c>
      <c r="N3622" s="21">
        <f t="shared" si="512"/>
        <v>9832500</v>
      </c>
      <c r="O3622" s="23">
        <f t="shared" si="513"/>
        <v>9810000</v>
      </c>
      <c r="P3622" t="s">
        <v>23</v>
      </c>
      <c r="Q3622" t="s">
        <v>24</v>
      </c>
      <c r="R3622" t="s">
        <v>6497</v>
      </c>
      <c r="S3622">
        <v>5511</v>
      </c>
      <c r="T3622" s="25">
        <v>45141</v>
      </c>
      <c r="U3622" s="26">
        <v>22500</v>
      </c>
    </row>
    <row r="3623" spans="1:21" x14ac:dyDescent="0.25">
      <c r="A3623" t="s">
        <v>3465</v>
      </c>
      <c r="B3623" s="25">
        <v>44705</v>
      </c>
      <c r="C3623" s="25">
        <v>44706</v>
      </c>
      <c r="D3623" s="18">
        <v>60</v>
      </c>
      <c r="E3623" s="26">
        <v>24059.4</v>
      </c>
      <c r="F3623" s="19">
        <f t="shared" si="505"/>
        <v>44767</v>
      </c>
      <c r="G3623" s="25">
        <v>45141</v>
      </c>
      <c r="H3623" s="20">
        <f t="shared" si="506"/>
        <v>374</v>
      </c>
      <c r="I3623" s="21">
        <f t="shared" si="507"/>
        <v>8998215.5999999996</v>
      </c>
      <c r="J3623" s="21">
        <f t="shared" si="508"/>
        <v>428</v>
      </c>
      <c r="K3623" s="22">
        <f t="shared" si="509"/>
        <v>23631.4</v>
      </c>
      <c r="L3623" s="21">
        <f t="shared" si="510"/>
        <v>436</v>
      </c>
      <c r="M3623" s="21">
        <f t="shared" si="511"/>
        <v>435</v>
      </c>
      <c r="N3623" s="21">
        <f t="shared" si="512"/>
        <v>10489898.4</v>
      </c>
      <c r="O3623" s="23">
        <f t="shared" si="513"/>
        <v>10465839</v>
      </c>
      <c r="P3623" t="s">
        <v>23</v>
      </c>
      <c r="Q3623" t="s">
        <v>24</v>
      </c>
      <c r="R3623" t="s">
        <v>6497</v>
      </c>
      <c r="S3623">
        <v>5511</v>
      </c>
      <c r="T3623" s="25">
        <v>45141</v>
      </c>
      <c r="U3623" s="26">
        <v>24059.4</v>
      </c>
    </row>
    <row r="3624" spans="1:21" x14ac:dyDescent="0.25">
      <c r="A3624" t="s">
        <v>3466</v>
      </c>
      <c r="B3624" s="25">
        <v>44705</v>
      </c>
      <c r="C3624" s="25">
        <v>44706</v>
      </c>
      <c r="D3624" s="18">
        <v>60</v>
      </c>
      <c r="E3624" s="26">
        <v>9272.58</v>
      </c>
      <c r="F3624" s="19">
        <f t="shared" si="505"/>
        <v>44767</v>
      </c>
      <c r="G3624" s="25">
        <v>45141</v>
      </c>
      <c r="H3624" s="20">
        <f t="shared" si="506"/>
        <v>374</v>
      </c>
      <c r="I3624" s="21">
        <f t="shared" si="507"/>
        <v>3467944.92</v>
      </c>
      <c r="J3624" s="21">
        <f t="shared" si="508"/>
        <v>428</v>
      </c>
      <c r="K3624" s="22">
        <f t="shared" si="509"/>
        <v>8844.58</v>
      </c>
      <c r="L3624" s="21">
        <f t="shared" si="510"/>
        <v>436</v>
      </c>
      <c r="M3624" s="21">
        <f t="shared" si="511"/>
        <v>435</v>
      </c>
      <c r="N3624" s="21">
        <f t="shared" si="512"/>
        <v>4042844.88</v>
      </c>
      <c r="O3624" s="23">
        <f t="shared" si="513"/>
        <v>4033572.3</v>
      </c>
      <c r="P3624" t="s">
        <v>23</v>
      </c>
      <c r="Q3624" t="s">
        <v>24</v>
      </c>
      <c r="R3624" t="s">
        <v>6497</v>
      </c>
      <c r="S3624">
        <v>5511</v>
      </c>
      <c r="T3624" s="25">
        <v>45141</v>
      </c>
      <c r="U3624" s="26">
        <v>9272.58</v>
      </c>
    </row>
    <row r="3625" spans="1:21" x14ac:dyDescent="0.25">
      <c r="A3625" t="s">
        <v>3467</v>
      </c>
      <c r="B3625" s="25">
        <v>44705</v>
      </c>
      <c r="C3625" s="25">
        <v>44706</v>
      </c>
      <c r="D3625" s="18">
        <v>60</v>
      </c>
      <c r="E3625" s="26">
        <v>4009.9</v>
      </c>
      <c r="F3625" s="19">
        <f t="shared" si="505"/>
        <v>44767</v>
      </c>
      <c r="G3625" s="25">
        <v>45141</v>
      </c>
      <c r="H3625" s="20">
        <f t="shared" si="506"/>
        <v>374</v>
      </c>
      <c r="I3625" s="21">
        <f t="shared" si="507"/>
        <v>1499702.6</v>
      </c>
      <c r="J3625" s="21">
        <f t="shared" si="508"/>
        <v>428</v>
      </c>
      <c r="K3625" s="22">
        <f t="shared" si="509"/>
        <v>3581.9</v>
      </c>
      <c r="L3625" s="21">
        <f t="shared" si="510"/>
        <v>436</v>
      </c>
      <c r="M3625" s="21">
        <f t="shared" si="511"/>
        <v>435</v>
      </c>
      <c r="N3625" s="21">
        <f t="shared" si="512"/>
        <v>1748316.4000000001</v>
      </c>
      <c r="O3625" s="23">
        <f t="shared" si="513"/>
        <v>1744306.5</v>
      </c>
      <c r="P3625" t="s">
        <v>23</v>
      </c>
      <c r="Q3625" t="s">
        <v>24</v>
      </c>
      <c r="R3625" t="s">
        <v>6497</v>
      </c>
      <c r="S3625">
        <v>5511</v>
      </c>
      <c r="T3625" s="25">
        <v>45141</v>
      </c>
      <c r="U3625" s="26">
        <v>4009.9</v>
      </c>
    </row>
    <row r="3626" spans="1:21" x14ac:dyDescent="0.25">
      <c r="A3626" t="s">
        <v>3468</v>
      </c>
      <c r="B3626" s="25">
        <v>44712</v>
      </c>
      <c r="C3626" s="25">
        <v>44713</v>
      </c>
      <c r="D3626" s="18">
        <v>60</v>
      </c>
      <c r="E3626" s="26">
        <v>1300</v>
      </c>
      <c r="F3626" s="19">
        <f t="shared" si="505"/>
        <v>44774</v>
      </c>
      <c r="G3626" s="25">
        <v>45141</v>
      </c>
      <c r="H3626" s="20">
        <f t="shared" si="506"/>
        <v>367</v>
      </c>
      <c r="I3626" s="21">
        <f t="shared" si="507"/>
        <v>477100</v>
      </c>
      <c r="J3626" s="21">
        <f t="shared" si="508"/>
        <v>422</v>
      </c>
      <c r="K3626" s="22">
        <f t="shared" si="509"/>
        <v>878</v>
      </c>
      <c r="L3626" s="21">
        <f t="shared" si="510"/>
        <v>429</v>
      </c>
      <c r="M3626" s="21">
        <f t="shared" si="511"/>
        <v>428</v>
      </c>
      <c r="N3626" s="21">
        <f t="shared" si="512"/>
        <v>557700</v>
      </c>
      <c r="O3626" s="23">
        <f t="shared" si="513"/>
        <v>556400</v>
      </c>
      <c r="P3626" t="s">
        <v>23</v>
      </c>
      <c r="Q3626" t="s">
        <v>24</v>
      </c>
      <c r="R3626" t="s">
        <v>6497</v>
      </c>
      <c r="S3626">
        <v>5511</v>
      </c>
      <c r="T3626" s="25">
        <v>45141</v>
      </c>
      <c r="U3626" s="26">
        <v>1300</v>
      </c>
    </row>
    <row r="3627" spans="1:21" x14ac:dyDescent="0.25">
      <c r="A3627" t="s">
        <v>3469</v>
      </c>
      <c r="B3627" s="25">
        <v>44719</v>
      </c>
      <c r="C3627" s="25">
        <v>44721</v>
      </c>
      <c r="D3627" s="18">
        <v>60</v>
      </c>
      <c r="E3627" s="26">
        <v>1603.96</v>
      </c>
      <c r="F3627" s="19">
        <f t="shared" si="505"/>
        <v>44782</v>
      </c>
      <c r="G3627" s="25">
        <v>45141</v>
      </c>
      <c r="H3627" s="20">
        <f t="shared" si="506"/>
        <v>359</v>
      </c>
      <c r="I3627" s="21">
        <f t="shared" si="507"/>
        <v>575821.64</v>
      </c>
      <c r="J3627" s="21">
        <f t="shared" si="508"/>
        <v>414</v>
      </c>
      <c r="K3627" s="22">
        <f t="shared" si="509"/>
        <v>1189.96</v>
      </c>
      <c r="L3627" s="21">
        <f t="shared" si="510"/>
        <v>422</v>
      </c>
      <c r="M3627" s="21">
        <f t="shared" si="511"/>
        <v>420</v>
      </c>
      <c r="N3627" s="21">
        <f t="shared" si="512"/>
        <v>676871.12</v>
      </c>
      <c r="O3627" s="23">
        <f t="shared" si="513"/>
        <v>673663.20000000007</v>
      </c>
      <c r="P3627" t="s">
        <v>23</v>
      </c>
      <c r="Q3627" t="s">
        <v>24</v>
      </c>
      <c r="R3627" t="s">
        <v>6497</v>
      </c>
      <c r="S3627">
        <v>5511</v>
      </c>
      <c r="T3627" s="25">
        <v>45141</v>
      </c>
      <c r="U3627" s="26">
        <v>1603.96</v>
      </c>
    </row>
    <row r="3628" spans="1:21" x14ac:dyDescent="0.25">
      <c r="A3628" t="s">
        <v>3470</v>
      </c>
      <c r="B3628" s="25">
        <v>44719</v>
      </c>
      <c r="C3628" s="25">
        <v>44720</v>
      </c>
      <c r="D3628" s="18">
        <v>60</v>
      </c>
      <c r="E3628" s="26">
        <v>1981</v>
      </c>
      <c r="F3628" s="19">
        <f t="shared" si="505"/>
        <v>44781</v>
      </c>
      <c r="G3628" s="25">
        <v>45141</v>
      </c>
      <c r="H3628" s="20">
        <f t="shared" si="506"/>
        <v>360</v>
      </c>
      <c r="I3628" s="21">
        <f t="shared" si="507"/>
        <v>713160</v>
      </c>
      <c r="J3628" s="21">
        <f t="shared" si="508"/>
        <v>415</v>
      </c>
      <c r="K3628" s="22">
        <f t="shared" si="509"/>
        <v>1566</v>
      </c>
      <c r="L3628" s="21">
        <f t="shared" si="510"/>
        <v>422</v>
      </c>
      <c r="M3628" s="21">
        <f t="shared" si="511"/>
        <v>421</v>
      </c>
      <c r="N3628" s="21">
        <f t="shared" si="512"/>
        <v>835982</v>
      </c>
      <c r="O3628" s="23">
        <f t="shared" si="513"/>
        <v>834001</v>
      </c>
      <c r="P3628" t="s">
        <v>23</v>
      </c>
      <c r="Q3628" t="s">
        <v>24</v>
      </c>
      <c r="R3628" t="s">
        <v>6497</v>
      </c>
      <c r="S3628">
        <v>5511</v>
      </c>
      <c r="T3628" s="25">
        <v>45141</v>
      </c>
      <c r="U3628" s="26">
        <v>1981</v>
      </c>
    </row>
    <row r="3629" spans="1:21" x14ac:dyDescent="0.25">
      <c r="A3629" t="s">
        <v>3471</v>
      </c>
      <c r="B3629" s="25">
        <v>44719</v>
      </c>
      <c r="C3629" s="25">
        <v>44720</v>
      </c>
      <c r="D3629" s="18">
        <v>60</v>
      </c>
      <c r="E3629" s="26">
        <v>8894.16</v>
      </c>
      <c r="F3629" s="19">
        <f t="shared" si="505"/>
        <v>44781</v>
      </c>
      <c r="G3629" s="25">
        <v>45141</v>
      </c>
      <c r="H3629" s="20">
        <f t="shared" si="506"/>
        <v>360</v>
      </c>
      <c r="I3629" s="21">
        <f t="shared" si="507"/>
        <v>3201897.6</v>
      </c>
      <c r="J3629" s="21">
        <f t="shared" si="508"/>
        <v>415</v>
      </c>
      <c r="K3629" s="22">
        <f t="shared" si="509"/>
        <v>8479.16</v>
      </c>
      <c r="L3629" s="21">
        <f t="shared" si="510"/>
        <v>422</v>
      </c>
      <c r="M3629" s="21">
        <f t="shared" si="511"/>
        <v>421</v>
      </c>
      <c r="N3629" s="21">
        <f t="shared" si="512"/>
        <v>3753335.52</v>
      </c>
      <c r="O3629" s="23">
        <f t="shared" si="513"/>
        <v>3744441.36</v>
      </c>
      <c r="P3629" t="s">
        <v>23</v>
      </c>
      <c r="Q3629" t="s">
        <v>24</v>
      </c>
      <c r="R3629" t="s">
        <v>6497</v>
      </c>
      <c r="S3629">
        <v>5511</v>
      </c>
      <c r="T3629" s="25">
        <v>45141</v>
      </c>
      <c r="U3629" s="26">
        <v>8894.16</v>
      </c>
    </row>
    <row r="3630" spans="1:21" x14ac:dyDescent="0.25">
      <c r="A3630" t="s">
        <v>3472</v>
      </c>
      <c r="B3630" s="25">
        <v>44719</v>
      </c>
      <c r="C3630" s="25">
        <v>44720</v>
      </c>
      <c r="D3630" s="18">
        <v>60</v>
      </c>
      <c r="E3630" s="26">
        <v>11549.2</v>
      </c>
      <c r="F3630" s="19">
        <f t="shared" si="505"/>
        <v>44781</v>
      </c>
      <c r="G3630" s="25">
        <v>45141</v>
      </c>
      <c r="H3630" s="20">
        <f t="shared" si="506"/>
        <v>360</v>
      </c>
      <c r="I3630" s="21">
        <f t="shared" si="507"/>
        <v>4157712.0000000005</v>
      </c>
      <c r="J3630" s="21">
        <f t="shared" si="508"/>
        <v>415</v>
      </c>
      <c r="K3630" s="22">
        <f t="shared" si="509"/>
        <v>11134.2</v>
      </c>
      <c r="L3630" s="21">
        <f t="shared" si="510"/>
        <v>422</v>
      </c>
      <c r="M3630" s="21">
        <f t="shared" si="511"/>
        <v>421</v>
      </c>
      <c r="N3630" s="21">
        <f t="shared" si="512"/>
        <v>4873762.4000000004</v>
      </c>
      <c r="O3630" s="23">
        <f t="shared" si="513"/>
        <v>4862213.2</v>
      </c>
      <c r="P3630" t="s">
        <v>23</v>
      </c>
      <c r="Q3630" t="s">
        <v>24</v>
      </c>
      <c r="R3630" t="s">
        <v>6497</v>
      </c>
      <c r="S3630">
        <v>5512</v>
      </c>
      <c r="T3630" s="25">
        <v>45141</v>
      </c>
      <c r="U3630" s="26">
        <v>11549.2</v>
      </c>
    </row>
    <row r="3631" spans="1:21" x14ac:dyDescent="0.25">
      <c r="A3631" t="s">
        <v>3473</v>
      </c>
      <c r="B3631" s="25">
        <v>44720</v>
      </c>
      <c r="C3631" s="25">
        <v>44722</v>
      </c>
      <c r="D3631" s="18">
        <v>60</v>
      </c>
      <c r="E3631">
        <v>352.88</v>
      </c>
      <c r="F3631" s="19">
        <f t="shared" si="505"/>
        <v>44783</v>
      </c>
      <c r="G3631" s="25">
        <v>45141</v>
      </c>
      <c r="H3631" s="20">
        <f t="shared" si="506"/>
        <v>358</v>
      </c>
      <c r="I3631" s="21">
        <f t="shared" si="507"/>
        <v>126331.04</v>
      </c>
      <c r="J3631" s="21">
        <f t="shared" si="508"/>
        <v>413</v>
      </c>
      <c r="K3631" s="22">
        <f t="shared" si="509"/>
        <v>-60.120000000000005</v>
      </c>
      <c r="L3631" s="21">
        <f t="shared" si="510"/>
        <v>421</v>
      </c>
      <c r="M3631" s="21">
        <f t="shared" si="511"/>
        <v>419</v>
      </c>
      <c r="N3631" s="21">
        <f t="shared" si="512"/>
        <v>148562.48000000001</v>
      </c>
      <c r="O3631" s="23">
        <f t="shared" si="513"/>
        <v>147856.72</v>
      </c>
      <c r="P3631" t="s">
        <v>23</v>
      </c>
      <c r="Q3631" t="s">
        <v>24</v>
      </c>
      <c r="R3631" t="s">
        <v>6497</v>
      </c>
      <c r="S3631">
        <v>5512</v>
      </c>
      <c r="T3631" s="25">
        <v>45141</v>
      </c>
      <c r="U3631">
        <v>352.88</v>
      </c>
    </row>
    <row r="3632" spans="1:21" x14ac:dyDescent="0.25">
      <c r="A3632" t="s">
        <v>3474</v>
      </c>
      <c r="B3632" s="25">
        <v>44725</v>
      </c>
      <c r="C3632" s="25">
        <v>44726</v>
      </c>
      <c r="D3632" s="18">
        <v>60</v>
      </c>
      <c r="E3632" s="26">
        <v>5458.32</v>
      </c>
      <c r="F3632" s="19">
        <f t="shared" si="505"/>
        <v>44787</v>
      </c>
      <c r="G3632" s="25">
        <v>45141</v>
      </c>
      <c r="H3632" s="20">
        <f t="shared" si="506"/>
        <v>354</v>
      </c>
      <c r="I3632" s="21">
        <f t="shared" si="507"/>
        <v>1932245.2799999998</v>
      </c>
      <c r="J3632" s="21">
        <f t="shared" si="508"/>
        <v>409</v>
      </c>
      <c r="K3632" s="22">
        <f t="shared" si="509"/>
        <v>5049.32</v>
      </c>
      <c r="L3632" s="21">
        <f t="shared" si="510"/>
        <v>416</v>
      </c>
      <c r="M3632" s="21">
        <f t="shared" si="511"/>
        <v>415</v>
      </c>
      <c r="N3632" s="21">
        <f t="shared" si="512"/>
        <v>2270661.12</v>
      </c>
      <c r="O3632" s="23">
        <f t="shared" si="513"/>
        <v>2265202.7999999998</v>
      </c>
      <c r="P3632" t="s">
        <v>23</v>
      </c>
      <c r="Q3632" t="s">
        <v>24</v>
      </c>
      <c r="R3632" t="s">
        <v>6497</v>
      </c>
      <c r="S3632">
        <v>5512</v>
      </c>
      <c r="T3632" s="25">
        <v>45141</v>
      </c>
      <c r="U3632" s="26">
        <v>5458.32</v>
      </c>
    </row>
    <row r="3633" spans="1:21" x14ac:dyDescent="0.25">
      <c r="A3633" t="s">
        <v>3475</v>
      </c>
      <c r="B3633" s="25">
        <v>44725</v>
      </c>
      <c r="C3633" s="25">
        <v>44726</v>
      </c>
      <c r="D3633" s="18">
        <v>60</v>
      </c>
      <c r="E3633" s="26">
        <v>19107.48</v>
      </c>
      <c r="F3633" s="19">
        <f t="shared" si="505"/>
        <v>44787</v>
      </c>
      <c r="G3633" s="25">
        <v>45141</v>
      </c>
      <c r="H3633" s="20">
        <f t="shared" si="506"/>
        <v>354</v>
      </c>
      <c r="I3633" s="21">
        <f t="shared" si="507"/>
        <v>6764047.9199999999</v>
      </c>
      <c r="J3633" s="21">
        <f t="shared" si="508"/>
        <v>409</v>
      </c>
      <c r="K3633" s="22">
        <f t="shared" si="509"/>
        <v>18698.48</v>
      </c>
      <c r="L3633" s="21">
        <f t="shared" si="510"/>
        <v>416</v>
      </c>
      <c r="M3633" s="21">
        <f t="shared" si="511"/>
        <v>415</v>
      </c>
      <c r="N3633" s="21">
        <f t="shared" si="512"/>
        <v>7948711.6799999997</v>
      </c>
      <c r="O3633" s="23">
        <f t="shared" si="513"/>
        <v>7929604.2000000002</v>
      </c>
      <c r="P3633" t="s">
        <v>23</v>
      </c>
      <c r="Q3633" t="s">
        <v>24</v>
      </c>
      <c r="R3633" t="s">
        <v>6497</v>
      </c>
      <c r="S3633">
        <v>5512</v>
      </c>
      <c r="T3633" s="25">
        <v>45141</v>
      </c>
      <c r="U3633" s="26">
        <v>19107.48</v>
      </c>
    </row>
    <row r="3634" spans="1:21" x14ac:dyDescent="0.25">
      <c r="A3634" t="s">
        <v>3476</v>
      </c>
      <c r="B3634" s="25">
        <v>44726</v>
      </c>
      <c r="C3634" s="25">
        <v>44728</v>
      </c>
      <c r="D3634" s="18">
        <v>60</v>
      </c>
      <c r="E3634" s="26">
        <v>3769.84</v>
      </c>
      <c r="F3634" s="19">
        <f t="shared" si="505"/>
        <v>44789</v>
      </c>
      <c r="G3634" s="25">
        <v>45141</v>
      </c>
      <c r="H3634" s="20">
        <f t="shared" si="506"/>
        <v>352</v>
      </c>
      <c r="I3634" s="21">
        <f t="shared" si="507"/>
        <v>1326983.6800000002</v>
      </c>
      <c r="J3634" s="21">
        <f t="shared" si="508"/>
        <v>407</v>
      </c>
      <c r="K3634" s="22">
        <f t="shared" si="509"/>
        <v>3362.84</v>
      </c>
      <c r="L3634" s="21">
        <f t="shared" si="510"/>
        <v>415</v>
      </c>
      <c r="M3634" s="21">
        <f t="shared" si="511"/>
        <v>413</v>
      </c>
      <c r="N3634" s="21">
        <f t="shared" si="512"/>
        <v>1564483.6</v>
      </c>
      <c r="O3634" s="23">
        <f t="shared" si="513"/>
        <v>1556943.9200000002</v>
      </c>
      <c r="P3634" t="s">
        <v>23</v>
      </c>
      <c r="Q3634" t="s">
        <v>24</v>
      </c>
      <c r="R3634" t="s">
        <v>6497</v>
      </c>
      <c r="S3634">
        <v>5512</v>
      </c>
      <c r="T3634" s="25">
        <v>45141</v>
      </c>
      <c r="U3634" s="26">
        <v>3769.84</v>
      </c>
    </row>
    <row r="3635" spans="1:21" x14ac:dyDescent="0.25">
      <c r="A3635" t="s">
        <v>3477</v>
      </c>
      <c r="B3635" s="25">
        <v>44728</v>
      </c>
      <c r="C3635" s="25">
        <v>44730</v>
      </c>
      <c r="D3635" s="18">
        <v>60</v>
      </c>
      <c r="E3635" s="26">
        <v>10394.280000000001</v>
      </c>
      <c r="F3635" s="19">
        <f t="shared" si="505"/>
        <v>44791</v>
      </c>
      <c r="G3635" s="25">
        <v>45141</v>
      </c>
      <c r="H3635" s="20">
        <f t="shared" si="506"/>
        <v>350</v>
      </c>
      <c r="I3635" s="21">
        <f t="shared" si="507"/>
        <v>3637998</v>
      </c>
      <c r="J3635" s="21">
        <f t="shared" si="508"/>
        <v>405</v>
      </c>
      <c r="K3635" s="22">
        <f t="shared" si="509"/>
        <v>9989.2800000000007</v>
      </c>
      <c r="L3635" s="21">
        <f t="shared" si="510"/>
        <v>413</v>
      </c>
      <c r="M3635" s="21">
        <f t="shared" si="511"/>
        <v>411</v>
      </c>
      <c r="N3635" s="21">
        <f t="shared" si="512"/>
        <v>4292837.6400000006</v>
      </c>
      <c r="O3635" s="23">
        <f t="shared" si="513"/>
        <v>4272049.08</v>
      </c>
      <c r="P3635" t="s">
        <v>23</v>
      </c>
      <c r="Q3635" t="s">
        <v>24</v>
      </c>
      <c r="R3635" t="s">
        <v>6497</v>
      </c>
      <c r="S3635">
        <v>5512</v>
      </c>
      <c r="T3635" s="25">
        <v>45141</v>
      </c>
      <c r="U3635" s="26">
        <v>10394.280000000001</v>
      </c>
    </row>
    <row r="3636" spans="1:21" x14ac:dyDescent="0.25">
      <c r="A3636" t="s">
        <v>3478</v>
      </c>
      <c r="B3636" s="25">
        <v>44729</v>
      </c>
      <c r="C3636" s="25">
        <v>44732</v>
      </c>
      <c r="D3636" s="18">
        <v>60</v>
      </c>
      <c r="E3636" s="26">
        <v>5080.76</v>
      </c>
      <c r="F3636" s="19">
        <f t="shared" si="505"/>
        <v>44793</v>
      </c>
      <c r="G3636" s="25">
        <v>45141</v>
      </c>
      <c r="H3636" s="20">
        <f t="shared" si="506"/>
        <v>348</v>
      </c>
      <c r="I3636" s="21">
        <f t="shared" si="507"/>
        <v>1768104.48</v>
      </c>
      <c r="J3636" s="21">
        <f t="shared" si="508"/>
        <v>403</v>
      </c>
      <c r="K3636" s="22">
        <f t="shared" si="509"/>
        <v>4677.76</v>
      </c>
      <c r="L3636" s="21">
        <f t="shared" si="510"/>
        <v>412</v>
      </c>
      <c r="M3636" s="21">
        <f t="shared" si="511"/>
        <v>409</v>
      </c>
      <c r="N3636" s="21">
        <f t="shared" si="512"/>
        <v>2093273.12</v>
      </c>
      <c r="O3636" s="23">
        <f t="shared" si="513"/>
        <v>2078030.84</v>
      </c>
      <c r="P3636" t="s">
        <v>23</v>
      </c>
      <c r="Q3636" t="s">
        <v>24</v>
      </c>
      <c r="R3636" t="s">
        <v>6497</v>
      </c>
      <c r="S3636">
        <v>5512</v>
      </c>
      <c r="T3636" s="25">
        <v>45141</v>
      </c>
      <c r="U3636" s="26">
        <v>5080.76</v>
      </c>
    </row>
    <row r="3637" spans="1:21" x14ac:dyDescent="0.25">
      <c r="A3637" t="s">
        <v>3479</v>
      </c>
      <c r="B3637" s="25">
        <v>44732</v>
      </c>
      <c r="C3637" s="25">
        <v>44733</v>
      </c>
      <c r="D3637" s="18">
        <v>60</v>
      </c>
      <c r="E3637" s="26">
        <v>33849.800000000003</v>
      </c>
      <c r="F3637" s="19">
        <f t="shared" si="505"/>
        <v>44794</v>
      </c>
      <c r="G3637" s="25">
        <v>45141</v>
      </c>
      <c r="H3637" s="20">
        <f t="shared" si="506"/>
        <v>347</v>
      </c>
      <c r="I3637" s="21">
        <f t="shared" si="507"/>
        <v>11745880.600000001</v>
      </c>
      <c r="J3637" s="21">
        <f t="shared" si="508"/>
        <v>402</v>
      </c>
      <c r="K3637" s="22">
        <f t="shared" si="509"/>
        <v>33447.800000000003</v>
      </c>
      <c r="L3637" s="21">
        <f t="shared" si="510"/>
        <v>409</v>
      </c>
      <c r="M3637" s="21">
        <f t="shared" si="511"/>
        <v>408</v>
      </c>
      <c r="N3637" s="21">
        <f t="shared" si="512"/>
        <v>13844568.200000001</v>
      </c>
      <c r="O3637" s="23">
        <f t="shared" si="513"/>
        <v>13810718.4</v>
      </c>
      <c r="P3637" t="s">
        <v>23</v>
      </c>
      <c r="Q3637" t="s">
        <v>24</v>
      </c>
      <c r="R3637" t="s">
        <v>6497</v>
      </c>
      <c r="S3637">
        <v>5512</v>
      </c>
      <c r="T3637" s="25">
        <v>45141</v>
      </c>
      <c r="U3637" s="26">
        <v>33849.800000000003</v>
      </c>
    </row>
    <row r="3638" spans="1:21" x14ac:dyDescent="0.25">
      <c r="A3638" t="s">
        <v>3480</v>
      </c>
      <c r="B3638" s="25">
        <v>44733</v>
      </c>
      <c r="C3638" s="25">
        <v>44734</v>
      </c>
      <c r="D3638" s="18">
        <v>60</v>
      </c>
      <c r="E3638" s="26">
        <v>9623.76</v>
      </c>
      <c r="F3638" s="19">
        <f t="shared" si="505"/>
        <v>44795</v>
      </c>
      <c r="G3638" s="25">
        <v>45141</v>
      </c>
      <c r="H3638" s="20">
        <f t="shared" si="506"/>
        <v>346</v>
      </c>
      <c r="I3638" s="21">
        <f t="shared" si="507"/>
        <v>3329820.96</v>
      </c>
      <c r="J3638" s="21">
        <f t="shared" si="508"/>
        <v>401</v>
      </c>
      <c r="K3638" s="22">
        <f t="shared" si="509"/>
        <v>9222.76</v>
      </c>
      <c r="L3638" s="21">
        <f t="shared" si="510"/>
        <v>408</v>
      </c>
      <c r="M3638" s="21">
        <f t="shared" si="511"/>
        <v>407</v>
      </c>
      <c r="N3638" s="21">
        <f t="shared" si="512"/>
        <v>3926494.08</v>
      </c>
      <c r="O3638" s="23">
        <f t="shared" si="513"/>
        <v>3916870.3200000003</v>
      </c>
      <c r="P3638" t="s">
        <v>23</v>
      </c>
      <c r="Q3638" t="s">
        <v>24</v>
      </c>
      <c r="R3638" t="s">
        <v>6497</v>
      </c>
      <c r="S3638">
        <v>5512</v>
      </c>
      <c r="T3638" s="25">
        <v>45141</v>
      </c>
      <c r="U3638" s="26">
        <v>9623.76</v>
      </c>
    </row>
    <row r="3639" spans="1:21" x14ac:dyDescent="0.25">
      <c r="A3639" t="s">
        <v>3481</v>
      </c>
      <c r="B3639" s="25">
        <v>44733</v>
      </c>
      <c r="C3639" s="25">
        <v>44734</v>
      </c>
      <c r="D3639" s="18">
        <v>60</v>
      </c>
      <c r="E3639" s="26">
        <v>3663.21</v>
      </c>
      <c r="F3639" s="19">
        <f t="shared" si="505"/>
        <v>44795</v>
      </c>
      <c r="G3639" s="25">
        <v>45141</v>
      </c>
      <c r="H3639" s="20">
        <f t="shared" si="506"/>
        <v>346</v>
      </c>
      <c r="I3639" s="21">
        <f t="shared" si="507"/>
        <v>1267470.6599999999</v>
      </c>
      <c r="J3639" s="21">
        <f t="shared" si="508"/>
        <v>401</v>
      </c>
      <c r="K3639" s="22">
        <f t="shared" si="509"/>
        <v>3262.21</v>
      </c>
      <c r="L3639" s="21">
        <f t="shared" si="510"/>
        <v>408</v>
      </c>
      <c r="M3639" s="21">
        <f t="shared" si="511"/>
        <v>407</v>
      </c>
      <c r="N3639" s="21">
        <f t="shared" si="512"/>
        <v>1494589.68</v>
      </c>
      <c r="O3639" s="23">
        <f t="shared" si="513"/>
        <v>1490926.47</v>
      </c>
      <c r="P3639" t="s">
        <v>23</v>
      </c>
      <c r="Q3639" t="s">
        <v>24</v>
      </c>
      <c r="R3639" t="s">
        <v>6497</v>
      </c>
      <c r="S3639">
        <v>5512</v>
      </c>
      <c r="T3639" s="25">
        <v>45141</v>
      </c>
      <c r="U3639" s="26">
        <v>3663.21</v>
      </c>
    </row>
    <row r="3640" spans="1:21" x14ac:dyDescent="0.25">
      <c r="A3640" t="s">
        <v>3482</v>
      </c>
      <c r="B3640" s="25">
        <v>44733</v>
      </c>
      <c r="C3640" s="25">
        <v>44734</v>
      </c>
      <c r="D3640" s="18">
        <v>60</v>
      </c>
      <c r="E3640" s="26">
        <v>3464.76</v>
      </c>
      <c r="F3640" s="19">
        <f t="shared" si="505"/>
        <v>44795</v>
      </c>
      <c r="G3640" s="25">
        <v>45141</v>
      </c>
      <c r="H3640" s="20">
        <f t="shared" si="506"/>
        <v>346</v>
      </c>
      <c r="I3640" s="21">
        <f t="shared" si="507"/>
        <v>1198806.96</v>
      </c>
      <c r="J3640" s="21">
        <f t="shared" si="508"/>
        <v>401</v>
      </c>
      <c r="K3640" s="22">
        <f t="shared" si="509"/>
        <v>3063.76</v>
      </c>
      <c r="L3640" s="21">
        <f t="shared" si="510"/>
        <v>408</v>
      </c>
      <c r="M3640" s="21">
        <f t="shared" si="511"/>
        <v>407</v>
      </c>
      <c r="N3640" s="21">
        <f t="shared" si="512"/>
        <v>1413622.08</v>
      </c>
      <c r="O3640" s="23">
        <f t="shared" si="513"/>
        <v>1410157.32</v>
      </c>
      <c r="P3640" t="s">
        <v>23</v>
      </c>
      <c r="Q3640" t="s">
        <v>24</v>
      </c>
      <c r="R3640" t="s">
        <v>6497</v>
      </c>
      <c r="S3640">
        <v>5512</v>
      </c>
      <c r="T3640" s="25">
        <v>45141</v>
      </c>
      <c r="U3640" s="26">
        <v>3464.76</v>
      </c>
    </row>
    <row r="3641" spans="1:21" x14ac:dyDescent="0.25">
      <c r="A3641" t="s">
        <v>3483</v>
      </c>
      <c r="B3641" s="25">
        <v>44733</v>
      </c>
      <c r="C3641" s="25">
        <v>44734</v>
      </c>
      <c r="D3641" s="18">
        <v>60</v>
      </c>
      <c r="E3641" s="26">
        <v>2166</v>
      </c>
      <c r="F3641" s="19">
        <f t="shared" si="505"/>
        <v>44795</v>
      </c>
      <c r="G3641" s="25">
        <v>45141</v>
      </c>
      <c r="H3641" s="20">
        <f t="shared" si="506"/>
        <v>346</v>
      </c>
      <c r="I3641" s="21">
        <f t="shared" si="507"/>
        <v>749436</v>
      </c>
      <c r="J3641" s="21">
        <f t="shared" si="508"/>
        <v>401</v>
      </c>
      <c r="K3641" s="22">
        <f t="shared" si="509"/>
        <v>1765</v>
      </c>
      <c r="L3641" s="21">
        <f t="shared" si="510"/>
        <v>408</v>
      </c>
      <c r="M3641" s="21">
        <f t="shared" si="511"/>
        <v>407</v>
      </c>
      <c r="N3641" s="21">
        <f t="shared" si="512"/>
        <v>883728</v>
      </c>
      <c r="O3641" s="23">
        <f t="shared" si="513"/>
        <v>881562</v>
      </c>
      <c r="P3641" t="s">
        <v>23</v>
      </c>
      <c r="Q3641" t="s">
        <v>24</v>
      </c>
      <c r="R3641" t="s">
        <v>6497</v>
      </c>
      <c r="S3641">
        <v>5512</v>
      </c>
      <c r="T3641" s="25">
        <v>45141</v>
      </c>
      <c r="U3641" s="26">
        <v>2166</v>
      </c>
    </row>
    <row r="3642" spans="1:21" x14ac:dyDescent="0.25">
      <c r="A3642" t="s">
        <v>3484</v>
      </c>
      <c r="B3642" s="25">
        <v>44734</v>
      </c>
      <c r="C3642" s="25">
        <v>44735</v>
      </c>
      <c r="D3642" s="18">
        <v>60</v>
      </c>
      <c r="E3642" s="26">
        <v>31500</v>
      </c>
      <c r="F3642" s="19">
        <f t="shared" si="505"/>
        <v>44796</v>
      </c>
      <c r="G3642" s="25">
        <v>45141</v>
      </c>
      <c r="H3642" s="20">
        <f t="shared" si="506"/>
        <v>345</v>
      </c>
      <c r="I3642" s="21">
        <f t="shared" si="507"/>
        <v>10867500</v>
      </c>
      <c r="J3642" s="21">
        <f t="shared" si="508"/>
        <v>400</v>
      </c>
      <c r="K3642" s="22">
        <f t="shared" si="509"/>
        <v>31100</v>
      </c>
      <c r="L3642" s="21">
        <f t="shared" si="510"/>
        <v>407</v>
      </c>
      <c r="M3642" s="21">
        <f t="shared" si="511"/>
        <v>406</v>
      </c>
      <c r="N3642" s="21">
        <f t="shared" si="512"/>
        <v>12820500</v>
      </c>
      <c r="O3642" s="23">
        <f t="shared" si="513"/>
        <v>12789000</v>
      </c>
      <c r="P3642" t="s">
        <v>23</v>
      </c>
      <c r="Q3642" t="s">
        <v>24</v>
      </c>
      <c r="R3642" t="s">
        <v>6497</v>
      </c>
      <c r="S3642">
        <v>5512</v>
      </c>
      <c r="T3642" s="25">
        <v>45141</v>
      </c>
      <c r="U3642" s="26">
        <v>31500</v>
      </c>
    </row>
    <row r="3643" spans="1:21" x14ac:dyDescent="0.25">
      <c r="A3643" t="s">
        <v>3485</v>
      </c>
      <c r="B3643" s="25">
        <v>44734</v>
      </c>
      <c r="C3643" s="25">
        <v>44735</v>
      </c>
      <c r="D3643" s="18">
        <v>60</v>
      </c>
      <c r="E3643" s="26">
        <v>4095.6</v>
      </c>
      <c r="F3643" s="19">
        <f t="shared" si="505"/>
        <v>44796</v>
      </c>
      <c r="G3643" s="25">
        <v>45141</v>
      </c>
      <c r="H3643" s="20">
        <f t="shared" si="506"/>
        <v>345</v>
      </c>
      <c r="I3643" s="21">
        <f t="shared" si="507"/>
        <v>1412982</v>
      </c>
      <c r="J3643" s="21">
        <f t="shared" si="508"/>
        <v>400</v>
      </c>
      <c r="K3643" s="22">
        <f t="shared" si="509"/>
        <v>3695.6</v>
      </c>
      <c r="L3643" s="21">
        <f t="shared" si="510"/>
        <v>407</v>
      </c>
      <c r="M3643" s="21">
        <f t="shared" si="511"/>
        <v>406</v>
      </c>
      <c r="N3643" s="21">
        <f t="shared" si="512"/>
        <v>1666909.2</v>
      </c>
      <c r="O3643" s="23">
        <f t="shared" si="513"/>
        <v>1662813.5999999999</v>
      </c>
      <c r="P3643" t="s">
        <v>23</v>
      </c>
      <c r="Q3643" t="s">
        <v>24</v>
      </c>
      <c r="R3643" t="s">
        <v>6497</v>
      </c>
      <c r="S3643">
        <v>5512</v>
      </c>
      <c r="T3643" s="25">
        <v>45141</v>
      </c>
      <c r="U3643" s="26">
        <v>4095.6</v>
      </c>
    </row>
    <row r="3644" spans="1:21" x14ac:dyDescent="0.25">
      <c r="A3644" t="s">
        <v>3486</v>
      </c>
      <c r="B3644" s="25">
        <v>44735</v>
      </c>
      <c r="C3644" s="25">
        <v>44736</v>
      </c>
      <c r="D3644" s="18">
        <v>60</v>
      </c>
      <c r="E3644" s="26">
        <v>4095.6</v>
      </c>
      <c r="F3644" s="19">
        <f t="shared" si="505"/>
        <v>44797</v>
      </c>
      <c r="G3644" s="25">
        <v>45141</v>
      </c>
      <c r="H3644" s="20">
        <f t="shared" si="506"/>
        <v>344</v>
      </c>
      <c r="I3644" s="21">
        <f t="shared" si="507"/>
        <v>1408886.4</v>
      </c>
      <c r="J3644" s="21">
        <f t="shared" si="508"/>
        <v>399</v>
      </c>
      <c r="K3644" s="22">
        <f t="shared" si="509"/>
        <v>3696.6</v>
      </c>
      <c r="L3644" s="21">
        <f t="shared" si="510"/>
        <v>406</v>
      </c>
      <c r="M3644" s="21">
        <f t="shared" si="511"/>
        <v>405</v>
      </c>
      <c r="N3644" s="21">
        <f t="shared" si="512"/>
        <v>1662813.5999999999</v>
      </c>
      <c r="O3644" s="23">
        <f t="shared" si="513"/>
        <v>1658718</v>
      </c>
      <c r="P3644" t="s">
        <v>23</v>
      </c>
      <c r="Q3644" t="s">
        <v>24</v>
      </c>
      <c r="R3644" t="s">
        <v>6497</v>
      </c>
      <c r="S3644">
        <v>5512</v>
      </c>
      <c r="T3644" s="25">
        <v>45141</v>
      </c>
      <c r="U3644" s="26">
        <v>4095.6</v>
      </c>
    </row>
    <row r="3645" spans="1:21" x14ac:dyDescent="0.25">
      <c r="A3645" t="s">
        <v>3487</v>
      </c>
      <c r="B3645" s="25">
        <v>44735</v>
      </c>
      <c r="C3645" s="25">
        <v>44736</v>
      </c>
      <c r="D3645" s="18">
        <v>60</v>
      </c>
      <c r="E3645" s="26">
        <v>1235.08</v>
      </c>
      <c r="F3645" s="19">
        <f t="shared" si="505"/>
        <v>44797</v>
      </c>
      <c r="G3645" s="25">
        <v>45141</v>
      </c>
      <c r="H3645" s="20">
        <f t="shared" si="506"/>
        <v>344</v>
      </c>
      <c r="I3645" s="21">
        <f t="shared" si="507"/>
        <v>424867.51999999996</v>
      </c>
      <c r="J3645" s="21">
        <f t="shared" si="508"/>
        <v>399</v>
      </c>
      <c r="K3645" s="22">
        <f t="shared" si="509"/>
        <v>836.07999999999993</v>
      </c>
      <c r="L3645" s="21">
        <f t="shared" si="510"/>
        <v>406</v>
      </c>
      <c r="M3645" s="21">
        <f t="shared" si="511"/>
        <v>405</v>
      </c>
      <c r="N3645" s="21">
        <f t="shared" si="512"/>
        <v>501442.48</v>
      </c>
      <c r="O3645" s="23">
        <f t="shared" si="513"/>
        <v>500207.39999999997</v>
      </c>
      <c r="P3645" t="s">
        <v>23</v>
      </c>
      <c r="Q3645" t="s">
        <v>24</v>
      </c>
      <c r="R3645" t="s">
        <v>6497</v>
      </c>
      <c r="S3645">
        <v>5512</v>
      </c>
      <c r="T3645" s="25">
        <v>45141</v>
      </c>
      <c r="U3645" s="26">
        <v>1235.08</v>
      </c>
    </row>
    <row r="3646" spans="1:21" x14ac:dyDescent="0.25">
      <c r="A3646" t="s">
        <v>3488</v>
      </c>
      <c r="B3646" s="25">
        <v>44735</v>
      </c>
      <c r="C3646" s="25">
        <v>44736</v>
      </c>
      <c r="D3646" s="18">
        <v>60</v>
      </c>
      <c r="E3646">
        <v>109.7</v>
      </c>
      <c r="F3646" s="19">
        <f t="shared" si="505"/>
        <v>44797</v>
      </c>
      <c r="G3646" s="25">
        <v>45141</v>
      </c>
      <c r="H3646" s="20">
        <f t="shared" si="506"/>
        <v>344</v>
      </c>
      <c r="I3646" s="21">
        <f t="shared" si="507"/>
        <v>37736.800000000003</v>
      </c>
      <c r="J3646" s="21">
        <f t="shared" si="508"/>
        <v>399</v>
      </c>
      <c r="K3646" s="22">
        <f t="shared" si="509"/>
        <v>-289.3</v>
      </c>
      <c r="L3646" s="21">
        <f t="shared" si="510"/>
        <v>406</v>
      </c>
      <c r="M3646" s="21">
        <f t="shared" si="511"/>
        <v>405</v>
      </c>
      <c r="N3646" s="21">
        <f t="shared" si="512"/>
        <v>44538.200000000004</v>
      </c>
      <c r="O3646" s="23">
        <f t="shared" si="513"/>
        <v>44428.5</v>
      </c>
      <c r="P3646" t="s">
        <v>23</v>
      </c>
      <c r="Q3646" t="s">
        <v>24</v>
      </c>
      <c r="R3646" t="s">
        <v>6497</v>
      </c>
      <c r="S3646">
        <v>5512</v>
      </c>
      <c r="T3646" s="25">
        <v>45141</v>
      </c>
      <c r="U3646">
        <v>109.7</v>
      </c>
    </row>
    <row r="3647" spans="1:21" x14ac:dyDescent="0.25">
      <c r="A3647" t="s">
        <v>3489</v>
      </c>
      <c r="B3647" s="25">
        <v>44736</v>
      </c>
      <c r="C3647" s="25">
        <v>44739</v>
      </c>
      <c r="D3647" s="18">
        <v>60</v>
      </c>
      <c r="E3647" s="26">
        <v>5613.86</v>
      </c>
      <c r="F3647" s="19">
        <f t="shared" si="505"/>
        <v>44800</v>
      </c>
      <c r="G3647" s="25">
        <v>45141</v>
      </c>
      <c r="H3647" s="20">
        <f t="shared" si="506"/>
        <v>341</v>
      </c>
      <c r="I3647" s="21">
        <f t="shared" si="507"/>
        <v>1914326.2599999998</v>
      </c>
      <c r="J3647" s="21">
        <f t="shared" si="508"/>
        <v>396</v>
      </c>
      <c r="K3647" s="22">
        <f t="shared" si="509"/>
        <v>5217.8599999999997</v>
      </c>
      <c r="L3647" s="21">
        <f t="shared" si="510"/>
        <v>405</v>
      </c>
      <c r="M3647" s="21">
        <f t="shared" si="511"/>
        <v>402</v>
      </c>
      <c r="N3647" s="21">
        <f t="shared" si="512"/>
        <v>2273613.2999999998</v>
      </c>
      <c r="O3647" s="23">
        <f t="shared" si="513"/>
        <v>2256771.7199999997</v>
      </c>
      <c r="P3647" t="s">
        <v>23</v>
      </c>
      <c r="Q3647" t="s">
        <v>24</v>
      </c>
      <c r="R3647" t="s">
        <v>6497</v>
      </c>
      <c r="S3647">
        <v>5512</v>
      </c>
      <c r="T3647" s="25">
        <v>45141</v>
      </c>
      <c r="U3647" s="26">
        <v>5613.86</v>
      </c>
    </row>
    <row r="3648" spans="1:21" x14ac:dyDescent="0.25">
      <c r="A3648" t="s">
        <v>3490</v>
      </c>
      <c r="B3648" s="25">
        <v>44740</v>
      </c>
      <c r="C3648" s="25">
        <v>44741</v>
      </c>
      <c r="D3648" s="18">
        <v>60</v>
      </c>
      <c r="E3648" s="26">
        <v>3175.92</v>
      </c>
      <c r="F3648" s="19">
        <f t="shared" si="505"/>
        <v>44802</v>
      </c>
      <c r="G3648" s="25">
        <v>45141</v>
      </c>
      <c r="H3648" s="20">
        <f t="shared" si="506"/>
        <v>339</v>
      </c>
      <c r="I3648" s="21">
        <f t="shared" si="507"/>
        <v>1076636.8800000001</v>
      </c>
      <c r="J3648" s="21">
        <f t="shared" si="508"/>
        <v>394</v>
      </c>
      <c r="K3648" s="22">
        <f t="shared" si="509"/>
        <v>2781.92</v>
      </c>
      <c r="L3648" s="21">
        <f t="shared" si="510"/>
        <v>401</v>
      </c>
      <c r="M3648" s="21">
        <f t="shared" si="511"/>
        <v>400</v>
      </c>
      <c r="N3648" s="21">
        <f t="shared" si="512"/>
        <v>1273543.92</v>
      </c>
      <c r="O3648" s="23">
        <f t="shared" si="513"/>
        <v>1270368</v>
      </c>
      <c r="P3648" t="s">
        <v>23</v>
      </c>
      <c r="Q3648" t="s">
        <v>24</v>
      </c>
      <c r="R3648" t="s">
        <v>6497</v>
      </c>
      <c r="S3648">
        <v>5512</v>
      </c>
      <c r="T3648" s="25">
        <v>45141</v>
      </c>
      <c r="U3648" s="26">
        <v>3175.92</v>
      </c>
    </row>
    <row r="3649" spans="1:21" x14ac:dyDescent="0.25">
      <c r="A3649" t="s">
        <v>3491</v>
      </c>
      <c r="B3649" s="25">
        <v>44740</v>
      </c>
      <c r="C3649" s="25">
        <v>44741</v>
      </c>
      <c r="D3649" s="18">
        <v>60</v>
      </c>
      <c r="E3649" s="26">
        <v>2729.16</v>
      </c>
      <c r="F3649" s="19">
        <f t="shared" si="505"/>
        <v>44802</v>
      </c>
      <c r="G3649" s="25">
        <v>45141</v>
      </c>
      <c r="H3649" s="20">
        <f t="shared" si="506"/>
        <v>339</v>
      </c>
      <c r="I3649" s="21">
        <f t="shared" si="507"/>
        <v>925185.24</v>
      </c>
      <c r="J3649" s="21">
        <f t="shared" si="508"/>
        <v>394</v>
      </c>
      <c r="K3649" s="22">
        <f t="shared" si="509"/>
        <v>2335.16</v>
      </c>
      <c r="L3649" s="21">
        <f t="shared" si="510"/>
        <v>401</v>
      </c>
      <c r="M3649" s="21">
        <f t="shared" si="511"/>
        <v>400</v>
      </c>
      <c r="N3649" s="21">
        <f t="shared" si="512"/>
        <v>1094393.1599999999</v>
      </c>
      <c r="O3649" s="23">
        <f t="shared" si="513"/>
        <v>1091664</v>
      </c>
      <c r="P3649" t="s">
        <v>23</v>
      </c>
      <c r="Q3649" t="s">
        <v>24</v>
      </c>
      <c r="R3649" t="s">
        <v>6497</v>
      </c>
      <c r="S3649">
        <v>5512</v>
      </c>
      <c r="T3649" s="25">
        <v>45141</v>
      </c>
      <c r="U3649" s="26">
        <v>2729.16</v>
      </c>
    </row>
    <row r="3650" spans="1:21" x14ac:dyDescent="0.25">
      <c r="A3650" t="s">
        <v>3492</v>
      </c>
      <c r="B3650" s="25">
        <v>44740</v>
      </c>
      <c r="C3650" s="25">
        <v>44741</v>
      </c>
      <c r="D3650" s="18">
        <v>60</v>
      </c>
      <c r="E3650" s="26">
        <v>2047.8</v>
      </c>
      <c r="F3650" s="19">
        <f t="shared" si="505"/>
        <v>44802</v>
      </c>
      <c r="G3650" s="25">
        <v>45141</v>
      </c>
      <c r="H3650" s="20">
        <f t="shared" si="506"/>
        <v>339</v>
      </c>
      <c r="I3650" s="21">
        <f t="shared" si="507"/>
        <v>694204.2</v>
      </c>
      <c r="J3650" s="21">
        <f t="shared" si="508"/>
        <v>394</v>
      </c>
      <c r="K3650" s="22">
        <f t="shared" si="509"/>
        <v>1653.8</v>
      </c>
      <c r="L3650" s="21">
        <f t="shared" si="510"/>
        <v>401</v>
      </c>
      <c r="M3650" s="21">
        <f t="shared" si="511"/>
        <v>400</v>
      </c>
      <c r="N3650" s="21">
        <f t="shared" si="512"/>
        <v>821167.79999999993</v>
      </c>
      <c r="O3650" s="23">
        <f t="shared" si="513"/>
        <v>819120</v>
      </c>
      <c r="P3650" t="s">
        <v>23</v>
      </c>
      <c r="Q3650" t="s">
        <v>24</v>
      </c>
      <c r="R3650" t="s">
        <v>6497</v>
      </c>
      <c r="S3650">
        <v>5512</v>
      </c>
      <c r="T3650" s="25">
        <v>45141</v>
      </c>
      <c r="U3650" s="26">
        <v>2047.8</v>
      </c>
    </row>
    <row r="3651" spans="1:21" x14ac:dyDescent="0.25">
      <c r="A3651" t="s">
        <v>3493</v>
      </c>
      <c r="B3651" s="25">
        <v>44742</v>
      </c>
      <c r="C3651" s="25">
        <v>44743</v>
      </c>
      <c r="D3651" s="18">
        <v>60</v>
      </c>
      <c r="E3651" s="26">
        <v>9000</v>
      </c>
      <c r="F3651" s="19">
        <f t="shared" si="505"/>
        <v>44805</v>
      </c>
      <c r="G3651" s="25">
        <v>45141</v>
      </c>
      <c r="H3651" s="20">
        <f t="shared" si="506"/>
        <v>336</v>
      </c>
      <c r="I3651" s="21">
        <f t="shared" si="507"/>
        <v>3024000</v>
      </c>
      <c r="J3651" s="21">
        <f t="shared" si="508"/>
        <v>392</v>
      </c>
      <c r="K3651" s="22">
        <f t="shared" si="509"/>
        <v>8608</v>
      </c>
      <c r="L3651" s="21">
        <f t="shared" si="510"/>
        <v>399</v>
      </c>
      <c r="M3651" s="21">
        <f t="shared" si="511"/>
        <v>398</v>
      </c>
      <c r="N3651" s="21">
        <f t="shared" si="512"/>
        <v>3591000</v>
      </c>
      <c r="O3651" s="23">
        <f t="shared" si="513"/>
        <v>3582000</v>
      </c>
      <c r="P3651" t="s">
        <v>23</v>
      </c>
      <c r="Q3651" t="s">
        <v>24</v>
      </c>
      <c r="R3651" t="s">
        <v>6497</v>
      </c>
      <c r="S3651">
        <v>5512</v>
      </c>
      <c r="T3651" s="25">
        <v>45141</v>
      </c>
      <c r="U3651" s="26">
        <v>9000</v>
      </c>
    </row>
    <row r="3652" spans="1:21" x14ac:dyDescent="0.25">
      <c r="A3652" t="s">
        <v>3494</v>
      </c>
      <c r="B3652" s="25">
        <v>44742</v>
      </c>
      <c r="C3652" s="25">
        <v>44744</v>
      </c>
      <c r="D3652" s="18">
        <v>60</v>
      </c>
      <c r="E3652" s="26">
        <v>16168.88</v>
      </c>
      <c r="F3652" s="19">
        <f t="shared" si="505"/>
        <v>44806</v>
      </c>
      <c r="G3652" s="25">
        <v>45141</v>
      </c>
      <c r="H3652" s="20">
        <f t="shared" si="506"/>
        <v>335</v>
      </c>
      <c r="I3652" s="21">
        <f t="shared" si="507"/>
        <v>5416574.7999999998</v>
      </c>
      <c r="J3652" s="21">
        <f t="shared" si="508"/>
        <v>391</v>
      </c>
      <c r="K3652" s="22">
        <f t="shared" si="509"/>
        <v>15777.88</v>
      </c>
      <c r="L3652" s="21">
        <f t="shared" si="510"/>
        <v>399</v>
      </c>
      <c r="M3652" s="21">
        <f t="shared" si="511"/>
        <v>397</v>
      </c>
      <c r="N3652" s="21">
        <f t="shared" si="512"/>
        <v>6451383.1200000001</v>
      </c>
      <c r="O3652" s="23">
        <f t="shared" si="513"/>
        <v>6419045.3599999994</v>
      </c>
      <c r="P3652" t="s">
        <v>23</v>
      </c>
      <c r="Q3652" t="s">
        <v>24</v>
      </c>
      <c r="R3652" t="s">
        <v>6497</v>
      </c>
      <c r="S3652">
        <v>5512</v>
      </c>
      <c r="T3652" s="25">
        <v>45141</v>
      </c>
      <c r="U3652" s="26">
        <v>16168.88</v>
      </c>
    </row>
    <row r="3653" spans="1:21" x14ac:dyDescent="0.25">
      <c r="A3653" t="s">
        <v>3495</v>
      </c>
      <c r="B3653" s="25">
        <v>44742</v>
      </c>
      <c r="C3653" s="25">
        <v>44743</v>
      </c>
      <c r="D3653" s="18">
        <v>60</v>
      </c>
      <c r="E3653" s="26">
        <v>52753.65</v>
      </c>
      <c r="F3653" s="19">
        <f t="shared" si="505"/>
        <v>44805</v>
      </c>
      <c r="G3653" s="25">
        <v>45141</v>
      </c>
      <c r="H3653" s="20">
        <f t="shared" si="506"/>
        <v>336</v>
      </c>
      <c r="I3653" s="21">
        <f t="shared" si="507"/>
        <v>17725226.400000002</v>
      </c>
      <c r="J3653" s="21">
        <f t="shared" si="508"/>
        <v>392</v>
      </c>
      <c r="K3653" s="22">
        <f t="shared" si="509"/>
        <v>52361.65</v>
      </c>
      <c r="L3653" s="21">
        <f t="shared" si="510"/>
        <v>399</v>
      </c>
      <c r="M3653" s="21">
        <f t="shared" si="511"/>
        <v>398</v>
      </c>
      <c r="N3653" s="21">
        <f t="shared" si="512"/>
        <v>21048706.350000001</v>
      </c>
      <c r="O3653" s="23">
        <f t="shared" si="513"/>
        <v>20995952.699999999</v>
      </c>
      <c r="P3653" t="s">
        <v>23</v>
      </c>
      <c r="Q3653" t="s">
        <v>24</v>
      </c>
      <c r="R3653" t="s">
        <v>6497</v>
      </c>
      <c r="S3653">
        <v>5512</v>
      </c>
      <c r="T3653" s="25">
        <v>45141</v>
      </c>
      <c r="U3653" s="26">
        <v>52753.65</v>
      </c>
    </row>
    <row r="3654" spans="1:21" x14ac:dyDescent="0.25">
      <c r="A3654" t="s">
        <v>3496</v>
      </c>
      <c r="B3654" s="25">
        <v>44746</v>
      </c>
      <c r="C3654" s="25">
        <v>44747</v>
      </c>
      <c r="D3654" s="18">
        <v>60</v>
      </c>
      <c r="E3654" s="26">
        <v>3507.96</v>
      </c>
      <c r="F3654" s="19">
        <f t="shared" si="505"/>
        <v>44809</v>
      </c>
      <c r="G3654" s="25">
        <v>45141</v>
      </c>
      <c r="H3654" s="20">
        <f t="shared" si="506"/>
        <v>332</v>
      </c>
      <c r="I3654" s="21">
        <f t="shared" si="507"/>
        <v>1164642.72</v>
      </c>
      <c r="J3654" s="21">
        <f t="shared" si="508"/>
        <v>388</v>
      </c>
      <c r="K3654" s="22">
        <f t="shared" si="509"/>
        <v>3119.96</v>
      </c>
      <c r="L3654" s="21">
        <f t="shared" si="510"/>
        <v>395</v>
      </c>
      <c r="M3654" s="21">
        <f t="shared" si="511"/>
        <v>394</v>
      </c>
      <c r="N3654" s="21">
        <f t="shared" si="512"/>
        <v>1385644.2</v>
      </c>
      <c r="O3654" s="23">
        <f t="shared" si="513"/>
        <v>1382136.24</v>
      </c>
      <c r="P3654" t="s">
        <v>23</v>
      </c>
      <c r="Q3654" t="s">
        <v>24</v>
      </c>
      <c r="R3654" t="s">
        <v>6497</v>
      </c>
      <c r="S3654">
        <v>5512</v>
      </c>
      <c r="T3654" s="25">
        <v>45141</v>
      </c>
      <c r="U3654" s="26">
        <v>3507.96</v>
      </c>
    </row>
    <row r="3655" spans="1:21" x14ac:dyDescent="0.25">
      <c r="A3655" t="s">
        <v>3497</v>
      </c>
      <c r="B3655" s="25">
        <v>44747</v>
      </c>
      <c r="C3655" s="25">
        <v>44748</v>
      </c>
      <c r="D3655" s="18">
        <v>60</v>
      </c>
      <c r="E3655" s="26">
        <v>13633.66</v>
      </c>
      <c r="F3655" s="19">
        <f t="shared" ref="F3655:F3718" si="514">EDATE(C3655,2)</f>
        <v>44810</v>
      </c>
      <c r="G3655" s="25">
        <v>45141</v>
      </c>
      <c r="H3655" s="20">
        <f t="shared" si="506"/>
        <v>331</v>
      </c>
      <c r="I3655" s="21">
        <f t="shared" si="507"/>
        <v>4512741.46</v>
      </c>
      <c r="J3655" s="21">
        <f t="shared" si="508"/>
        <v>387</v>
      </c>
      <c r="K3655" s="22">
        <f t="shared" si="509"/>
        <v>13246.66</v>
      </c>
      <c r="L3655" s="21">
        <f t="shared" si="510"/>
        <v>394</v>
      </c>
      <c r="M3655" s="21">
        <f t="shared" si="511"/>
        <v>393</v>
      </c>
      <c r="N3655" s="21">
        <f t="shared" si="512"/>
        <v>5371662.04</v>
      </c>
      <c r="O3655" s="23">
        <f t="shared" si="513"/>
        <v>5358028.38</v>
      </c>
      <c r="P3655" t="s">
        <v>23</v>
      </c>
      <c r="Q3655" t="s">
        <v>24</v>
      </c>
      <c r="R3655" t="s">
        <v>6497</v>
      </c>
      <c r="S3655">
        <v>5512</v>
      </c>
      <c r="T3655" s="25">
        <v>45141</v>
      </c>
      <c r="U3655" s="26">
        <v>13633.66</v>
      </c>
    </row>
    <row r="3656" spans="1:21" x14ac:dyDescent="0.25">
      <c r="A3656" t="s">
        <v>3498</v>
      </c>
      <c r="B3656" s="25">
        <v>44747</v>
      </c>
      <c r="C3656" s="25">
        <v>44748</v>
      </c>
      <c r="D3656" s="18">
        <v>60</v>
      </c>
      <c r="E3656" s="26">
        <v>10394.280000000001</v>
      </c>
      <c r="F3656" s="19">
        <f t="shared" si="514"/>
        <v>44810</v>
      </c>
      <c r="G3656" s="25">
        <v>45141</v>
      </c>
      <c r="H3656" s="20">
        <f t="shared" ref="H3656:H3719" si="515">G3656-F3656</f>
        <v>331</v>
      </c>
      <c r="I3656" s="21">
        <f t="shared" ref="I3656:I3719" si="516">E3656*H3656</f>
        <v>3440506.68</v>
      </c>
      <c r="J3656" s="21">
        <f t="shared" ref="J3656:J3719" si="517">DAYS360(C3656,G3656)</f>
        <v>387</v>
      </c>
      <c r="K3656" s="22">
        <f t="shared" ref="K3656:K3719" si="518">E3656-J3656</f>
        <v>10007.280000000001</v>
      </c>
      <c r="L3656" s="21">
        <f t="shared" ref="L3656:L3719" si="519">G3656-B3656</f>
        <v>394</v>
      </c>
      <c r="M3656" s="21">
        <f t="shared" ref="M3656:M3719" si="520">G3656-C3656</f>
        <v>393</v>
      </c>
      <c r="N3656" s="21">
        <f t="shared" ref="N3656:N3719" si="521">E3656*L3656</f>
        <v>4095346.3200000003</v>
      </c>
      <c r="O3656" s="23">
        <f t="shared" ref="O3656:O3719" si="522">E3656*M3656</f>
        <v>4084952.04</v>
      </c>
      <c r="P3656" t="s">
        <v>23</v>
      </c>
      <c r="Q3656" t="s">
        <v>24</v>
      </c>
      <c r="R3656" t="s">
        <v>6497</v>
      </c>
      <c r="S3656">
        <v>5512</v>
      </c>
      <c r="T3656" s="25">
        <v>45141</v>
      </c>
      <c r="U3656" s="26">
        <v>10394.280000000001</v>
      </c>
    </row>
    <row r="3657" spans="1:21" x14ac:dyDescent="0.25">
      <c r="A3657" t="s">
        <v>3499</v>
      </c>
      <c r="B3657" s="25">
        <v>44747</v>
      </c>
      <c r="C3657" s="25">
        <v>44748</v>
      </c>
      <c r="D3657" s="18">
        <v>60</v>
      </c>
      <c r="E3657" s="26">
        <v>15512.36</v>
      </c>
      <c r="F3657" s="19">
        <f t="shared" si="514"/>
        <v>44810</v>
      </c>
      <c r="G3657" s="25">
        <v>45141</v>
      </c>
      <c r="H3657" s="20">
        <f t="shared" si="515"/>
        <v>331</v>
      </c>
      <c r="I3657" s="21">
        <f t="shared" si="516"/>
        <v>5134591.16</v>
      </c>
      <c r="J3657" s="21">
        <f t="shared" si="517"/>
        <v>387</v>
      </c>
      <c r="K3657" s="22">
        <f t="shared" si="518"/>
        <v>15125.36</v>
      </c>
      <c r="L3657" s="21">
        <f t="shared" si="519"/>
        <v>394</v>
      </c>
      <c r="M3657" s="21">
        <f t="shared" si="520"/>
        <v>393</v>
      </c>
      <c r="N3657" s="21">
        <f t="shared" si="521"/>
        <v>6111869.8399999999</v>
      </c>
      <c r="O3657" s="23">
        <f t="shared" si="522"/>
        <v>6096357.4800000004</v>
      </c>
      <c r="P3657" t="s">
        <v>23</v>
      </c>
      <c r="Q3657" t="s">
        <v>24</v>
      </c>
      <c r="R3657" t="s">
        <v>6497</v>
      </c>
      <c r="S3657">
        <v>5512</v>
      </c>
      <c r="T3657" s="25">
        <v>45141</v>
      </c>
      <c r="U3657" s="26">
        <v>15512.36</v>
      </c>
    </row>
    <row r="3658" spans="1:21" x14ac:dyDescent="0.25">
      <c r="A3658" t="s">
        <v>3500</v>
      </c>
      <c r="B3658" s="25">
        <v>44747</v>
      </c>
      <c r="C3658" s="25">
        <v>44748</v>
      </c>
      <c r="D3658" s="18">
        <v>60</v>
      </c>
      <c r="E3658" s="26">
        <v>34311.47</v>
      </c>
      <c r="F3658" s="19">
        <f t="shared" si="514"/>
        <v>44810</v>
      </c>
      <c r="G3658" s="25">
        <v>45141</v>
      </c>
      <c r="H3658" s="20">
        <f t="shared" si="515"/>
        <v>331</v>
      </c>
      <c r="I3658" s="21">
        <f t="shared" si="516"/>
        <v>11357096.57</v>
      </c>
      <c r="J3658" s="21">
        <f t="shared" si="517"/>
        <v>387</v>
      </c>
      <c r="K3658" s="22">
        <f t="shared" si="518"/>
        <v>33924.47</v>
      </c>
      <c r="L3658" s="21">
        <f t="shared" si="519"/>
        <v>394</v>
      </c>
      <c r="M3658" s="21">
        <f t="shared" si="520"/>
        <v>393</v>
      </c>
      <c r="N3658" s="21">
        <f t="shared" si="521"/>
        <v>13518719.18</v>
      </c>
      <c r="O3658" s="23">
        <f t="shared" si="522"/>
        <v>13484407.710000001</v>
      </c>
      <c r="P3658" t="s">
        <v>23</v>
      </c>
      <c r="Q3658" t="s">
        <v>24</v>
      </c>
      <c r="R3658" t="s">
        <v>6497</v>
      </c>
      <c r="S3658">
        <v>5512</v>
      </c>
      <c r="T3658" s="25">
        <v>45141</v>
      </c>
      <c r="U3658" s="26">
        <v>34311.47</v>
      </c>
    </row>
    <row r="3659" spans="1:21" x14ac:dyDescent="0.25">
      <c r="A3659" t="s">
        <v>3501</v>
      </c>
      <c r="B3659" s="25">
        <v>44747</v>
      </c>
      <c r="C3659" s="25">
        <v>44749</v>
      </c>
      <c r="D3659" s="18">
        <v>60</v>
      </c>
      <c r="E3659">
        <v>176.44</v>
      </c>
      <c r="F3659" s="19">
        <f t="shared" si="514"/>
        <v>44811</v>
      </c>
      <c r="G3659" s="25">
        <v>45141</v>
      </c>
      <c r="H3659" s="20">
        <f t="shared" si="515"/>
        <v>330</v>
      </c>
      <c r="I3659" s="21">
        <f t="shared" si="516"/>
        <v>58225.2</v>
      </c>
      <c r="J3659" s="21">
        <f t="shared" si="517"/>
        <v>386</v>
      </c>
      <c r="K3659" s="22">
        <f t="shared" si="518"/>
        <v>-209.56</v>
      </c>
      <c r="L3659" s="21">
        <f t="shared" si="519"/>
        <v>394</v>
      </c>
      <c r="M3659" s="21">
        <f t="shared" si="520"/>
        <v>392</v>
      </c>
      <c r="N3659" s="21">
        <f t="shared" si="521"/>
        <v>69517.36</v>
      </c>
      <c r="O3659" s="23">
        <f t="shared" si="522"/>
        <v>69164.479999999996</v>
      </c>
      <c r="P3659" t="s">
        <v>23</v>
      </c>
      <c r="Q3659" t="s">
        <v>24</v>
      </c>
      <c r="R3659" t="s">
        <v>6497</v>
      </c>
      <c r="S3659">
        <v>5512</v>
      </c>
      <c r="T3659" s="25">
        <v>45141</v>
      </c>
      <c r="U3659">
        <v>176.44</v>
      </c>
    </row>
    <row r="3660" spans="1:21" x14ac:dyDescent="0.25">
      <c r="A3660" t="s">
        <v>3502</v>
      </c>
      <c r="B3660" s="25">
        <v>44747</v>
      </c>
      <c r="C3660" s="25">
        <v>44749</v>
      </c>
      <c r="D3660" s="18">
        <v>60</v>
      </c>
      <c r="E3660" s="26">
        <v>144632.4</v>
      </c>
      <c r="F3660" s="19">
        <f t="shared" si="514"/>
        <v>44811</v>
      </c>
      <c r="G3660" s="25">
        <v>45141</v>
      </c>
      <c r="H3660" s="20">
        <f t="shared" si="515"/>
        <v>330</v>
      </c>
      <c r="I3660" s="21">
        <f t="shared" si="516"/>
        <v>47728692</v>
      </c>
      <c r="J3660" s="21">
        <f t="shared" si="517"/>
        <v>386</v>
      </c>
      <c r="K3660" s="22">
        <f t="shared" si="518"/>
        <v>144246.39999999999</v>
      </c>
      <c r="L3660" s="21">
        <f t="shared" si="519"/>
        <v>394</v>
      </c>
      <c r="M3660" s="21">
        <f t="shared" si="520"/>
        <v>392</v>
      </c>
      <c r="N3660" s="21">
        <f t="shared" si="521"/>
        <v>56985165.599999994</v>
      </c>
      <c r="O3660" s="23">
        <f t="shared" si="522"/>
        <v>56695900.799999997</v>
      </c>
      <c r="P3660" t="s">
        <v>23</v>
      </c>
      <c r="Q3660" t="s">
        <v>24</v>
      </c>
      <c r="R3660" t="s">
        <v>6497</v>
      </c>
      <c r="S3660">
        <v>5512</v>
      </c>
      <c r="T3660" s="25">
        <v>45141</v>
      </c>
      <c r="U3660" s="26">
        <v>144632.4</v>
      </c>
    </row>
    <row r="3661" spans="1:21" x14ac:dyDescent="0.25">
      <c r="A3661" t="s">
        <v>3503</v>
      </c>
      <c r="B3661" s="25">
        <v>44749</v>
      </c>
      <c r="C3661" s="25">
        <v>44750</v>
      </c>
      <c r="D3661" s="18">
        <v>60</v>
      </c>
      <c r="E3661" s="26">
        <v>1256.6199999999999</v>
      </c>
      <c r="F3661" s="19">
        <f t="shared" si="514"/>
        <v>44812</v>
      </c>
      <c r="G3661" s="25">
        <v>45141</v>
      </c>
      <c r="H3661" s="20">
        <f t="shared" si="515"/>
        <v>329</v>
      </c>
      <c r="I3661" s="21">
        <f t="shared" si="516"/>
        <v>413427.98</v>
      </c>
      <c r="J3661" s="21">
        <f t="shared" si="517"/>
        <v>385</v>
      </c>
      <c r="K3661" s="22">
        <f t="shared" si="518"/>
        <v>871.61999999999989</v>
      </c>
      <c r="L3661" s="21">
        <f t="shared" si="519"/>
        <v>392</v>
      </c>
      <c r="M3661" s="21">
        <f t="shared" si="520"/>
        <v>391</v>
      </c>
      <c r="N3661" s="21">
        <f t="shared" si="521"/>
        <v>492595.04</v>
      </c>
      <c r="O3661" s="23">
        <f t="shared" si="522"/>
        <v>491338.42</v>
      </c>
      <c r="P3661" t="s">
        <v>23</v>
      </c>
      <c r="Q3661" t="s">
        <v>24</v>
      </c>
      <c r="R3661" t="s">
        <v>6497</v>
      </c>
      <c r="S3661">
        <v>5512</v>
      </c>
      <c r="T3661" s="25">
        <v>45141</v>
      </c>
      <c r="U3661" s="26">
        <v>1256.6199999999999</v>
      </c>
    </row>
    <row r="3662" spans="1:21" x14ac:dyDescent="0.25">
      <c r="A3662" t="s">
        <v>3504</v>
      </c>
      <c r="B3662" s="25">
        <v>44749</v>
      </c>
      <c r="C3662" s="25">
        <v>44750</v>
      </c>
      <c r="D3662" s="18">
        <v>60</v>
      </c>
      <c r="E3662" s="26">
        <v>8019.8</v>
      </c>
      <c r="F3662" s="19">
        <f t="shared" si="514"/>
        <v>44812</v>
      </c>
      <c r="G3662" s="25">
        <v>45141</v>
      </c>
      <c r="H3662" s="20">
        <f t="shared" si="515"/>
        <v>329</v>
      </c>
      <c r="I3662" s="21">
        <f t="shared" si="516"/>
        <v>2638514.2000000002</v>
      </c>
      <c r="J3662" s="21">
        <f t="shared" si="517"/>
        <v>385</v>
      </c>
      <c r="K3662" s="22">
        <f t="shared" si="518"/>
        <v>7634.8</v>
      </c>
      <c r="L3662" s="21">
        <f t="shared" si="519"/>
        <v>392</v>
      </c>
      <c r="M3662" s="21">
        <f t="shared" si="520"/>
        <v>391</v>
      </c>
      <c r="N3662" s="21">
        <f t="shared" si="521"/>
        <v>3143761.6</v>
      </c>
      <c r="O3662" s="23">
        <f t="shared" si="522"/>
        <v>3135741.8000000003</v>
      </c>
      <c r="P3662" t="s">
        <v>23</v>
      </c>
      <c r="Q3662" t="s">
        <v>24</v>
      </c>
      <c r="R3662" t="s">
        <v>6497</v>
      </c>
      <c r="S3662">
        <v>5512</v>
      </c>
      <c r="T3662" s="25">
        <v>45141</v>
      </c>
      <c r="U3662" s="26">
        <v>8019.8</v>
      </c>
    </row>
    <row r="3663" spans="1:21" x14ac:dyDescent="0.25">
      <c r="A3663" t="s">
        <v>3505</v>
      </c>
      <c r="B3663" s="25">
        <v>44754</v>
      </c>
      <c r="C3663" s="25">
        <v>44756</v>
      </c>
      <c r="D3663" s="18">
        <v>60</v>
      </c>
      <c r="E3663">
        <v>32.75</v>
      </c>
      <c r="F3663" s="19">
        <f t="shared" si="514"/>
        <v>44818</v>
      </c>
      <c r="G3663" s="25">
        <v>45141</v>
      </c>
      <c r="H3663" s="20">
        <f t="shared" si="515"/>
        <v>323</v>
      </c>
      <c r="I3663" s="21">
        <f t="shared" si="516"/>
        <v>10578.25</v>
      </c>
      <c r="J3663" s="21">
        <f t="shared" si="517"/>
        <v>379</v>
      </c>
      <c r="K3663" s="22">
        <f t="shared" si="518"/>
        <v>-346.25</v>
      </c>
      <c r="L3663" s="21">
        <f t="shared" si="519"/>
        <v>387</v>
      </c>
      <c r="M3663" s="21">
        <f t="shared" si="520"/>
        <v>385</v>
      </c>
      <c r="N3663" s="21">
        <f t="shared" si="521"/>
        <v>12674.25</v>
      </c>
      <c r="O3663" s="23">
        <f t="shared" si="522"/>
        <v>12608.75</v>
      </c>
      <c r="P3663" t="s">
        <v>23</v>
      </c>
      <c r="Q3663" t="s">
        <v>24</v>
      </c>
      <c r="R3663" t="s">
        <v>6497</v>
      </c>
      <c r="S3663">
        <v>5512</v>
      </c>
      <c r="T3663" s="25">
        <v>45141</v>
      </c>
      <c r="U3663">
        <v>32.75</v>
      </c>
    </row>
    <row r="3664" spans="1:21" x14ac:dyDescent="0.25">
      <c r="A3664" t="s">
        <v>3506</v>
      </c>
      <c r="B3664" s="25">
        <v>44754</v>
      </c>
      <c r="C3664" s="25">
        <v>44756</v>
      </c>
      <c r="D3664" s="18">
        <v>60</v>
      </c>
      <c r="E3664" s="26">
        <v>18849.150000000001</v>
      </c>
      <c r="F3664" s="19">
        <f t="shared" si="514"/>
        <v>44818</v>
      </c>
      <c r="G3664" s="25">
        <v>45141</v>
      </c>
      <c r="H3664" s="20">
        <f t="shared" si="515"/>
        <v>323</v>
      </c>
      <c r="I3664" s="21">
        <f t="shared" si="516"/>
        <v>6088275.4500000002</v>
      </c>
      <c r="J3664" s="21">
        <f t="shared" si="517"/>
        <v>379</v>
      </c>
      <c r="K3664" s="22">
        <f t="shared" si="518"/>
        <v>18470.150000000001</v>
      </c>
      <c r="L3664" s="21">
        <f t="shared" si="519"/>
        <v>387</v>
      </c>
      <c r="M3664" s="21">
        <f t="shared" si="520"/>
        <v>385</v>
      </c>
      <c r="N3664" s="21">
        <f t="shared" si="521"/>
        <v>7294621.0500000007</v>
      </c>
      <c r="O3664" s="23">
        <f t="shared" si="522"/>
        <v>7256922.7500000009</v>
      </c>
      <c r="P3664" t="s">
        <v>23</v>
      </c>
      <c r="Q3664" t="s">
        <v>24</v>
      </c>
      <c r="R3664" t="s">
        <v>6497</v>
      </c>
      <c r="S3664">
        <v>5512</v>
      </c>
      <c r="T3664" s="25">
        <v>45141</v>
      </c>
      <c r="U3664" s="26">
        <v>18849.150000000001</v>
      </c>
    </row>
    <row r="3665" spans="1:21" x14ac:dyDescent="0.25">
      <c r="A3665" t="s">
        <v>3507</v>
      </c>
      <c r="B3665" s="25">
        <v>44754</v>
      </c>
      <c r="C3665" s="25">
        <v>44755</v>
      </c>
      <c r="D3665" s="18">
        <v>60</v>
      </c>
      <c r="E3665" s="26">
        <v>1256.6099999999999</v>
      </c>
      <c r="F3665" s="19">
        <f t="shared" si="514"/>
        <v>44817</v>
      </c>
      <c r="G3665" s="25">
        <v>45141</v>
      </c>
      <c r="H3665" s="20">
        <f t="shared" si="515"/>
        <v>324</v>
      </c>
      <c r="I3665" s="21">
        <f t="shared" si="516"/>
        <v>407141.63999999996</v>
      </c>
      <c r="J3665" s="21">
        <f t="shared" si="517"/>
        <v>380</v>
      </c>
      <c r="K3665" s="22">
        <f t="shared" si="518"/>
        <v>876.6099999999999</v>
      </c>
      <c r="L3665" s="21">
        <f t="shared" si="519"/>
        <v>387</v>
      </c>
      <c r="M3665" s="21">
        <f t="shared" si="520"/>
        <v>386</v>
      </c>
      <c r="N3665" s="21">
        <f t="shared" si="521"/>
        <v>486308.06999999995</v>
      </c>
      <c r="O3665" s="23">
        <f t="shared" si="522"/>
        <v>485051.45999999996</v>
      </c>
      <c r="P3665" t="s">
        <v>23</v>
      </c>
      <c r="Q3665" t="s">
        <v>24</v>
      </c>
      <c r="R3665" t="s">
        <v>6497</v>
      </c>
      <c r="S3665">
        <v>5512</v>
      </c>
      <c r="T3665" s="25">
        <v>45141</v>
      </c>
      <c r="U3665" s="26">
        <v>1256.6099999999999</v>
      </c>
    </row>
    <row r="3666" spans="1:21" x14ac:dyDescent="0.25">
      <c r="A3666" t="s">
        <v>3508</v>
      </c>
      <c r="B3666" s="25">
        <v>44755</v>
      </c>
      <c r="C3666" s="25">
        <v>44757</v>
      </c>
      <c r="D3666" s="18">
        <v>60</v>
      </c>
      <c r="E3666" s="26">
        <v>4884.26</v>
      </c>
      <c r="F3666" s="19">
        <f t="shared" si="514"/>
        <v>44819</v>
      </c>
      <c r="G3666" s="25">
        <v>45141</v>
      </c>
      <c r="H3666" s="20">
        <f t="shared" si="515"/>
        <v>322</v>
      </c>
      <c r="I3666" s="21">
        <f t="shared" si="516"/>
        <v>1572731.72</v>
      </c>
      <c r="J3666" s="21">
        <f t="shared" si="517"/>
        <v>378</v>
      </c>
      <c r="K3666" s="22">
        <f t="shared" si="518"/>
        <v>4506.26</v>
      </c>
      <c r="L3666" s="21">
        <f t="shared" si="519"/>
        <v>386</v>
      </c>
      <c r="M3666" s="21">
        <f t="shared" si="520"/>
        <v>384</v>
      </c>
      <c r="N3666" s="21">
        <f t="shared" si="521"/>
        <v>1885324.36</v>
      </c>
      <c r="O3666" s="23">
        <f t="shared" si="522"/>
        <v>1875555.84</v>
      </c>
      <c r="P3666" t="s">
        <v>23</v>
      </c>
      <c r="Q3666" t="s">
        <v>24</v>
      </c>
      <c r="R3666" t="s">
        <v>6497</v>
      </c>
      <c r="S3666">
        <v>5512</v>
      </c>
      <c r="T3666" s="25">
        <v>45141</v>
      </c>
      <c r="U3666" s="26">
        <v>4884.26</v>
      </c>
    </row>
    <row r="3667" spans="1:21" x14ac:dyDescent="0.25">
      <c r="A3667" t="s">
        <v>3509</v>
      </c>
      <c r="B3667" s="25">
        <v>44760</v>
      </c>
      <c r="C3667" s="25">
        <v>44761</v>
      </c>
      <c r="D3667" s="18">
        <v>60</v>
      </c>
      <c r="E3667" s="26">
        <v>2513.2399999999998</v>
      </c>
      <c r="F3667" s="19">
        <f t="shared" si="514"/>
        <v>44823</v>
      </c>
      <c r="G3667" s="25">
        <v>45141</v>
      </c>
      <c r="H3667" s="20">
        <f t="shared" si="515"/>
        <v>318</v>
      </c>
      <c r="I3667" s="21">
        <f t="shared" si="516"/>
        <v>799210.32</v>
      </c>
      <c r="J3667" s="21">
        <f t="shared" si="517"/>
        <v>374</v>
      </c>
      <c r="K3667" s="22">
        <f t="shared" si="518"/>
        <v>2139.2399999999998</v>
      </c>
      <c r="L3667" s="21">
        <f t="shared" si="519"/>
        <v>381</v>
      </c>
      <c r="M3667" s="21">
        <f t="shared" si="520"/>
        <v>380</v>
      </c>
      <c r="N3667" s="21">
        <f t="shared" si="521"/>
        <v>957544.44</v>
      </c>
      <c r="O3667" s="23">
        <f t="shared" si="522"/>
        <v>955031.2</v>
      </c>
      <c r="P3667" t="s">
        <v>23</v>
      </c>
      <c r="Q3667" t="s">
        <v>24</v>
      </c>
      <c r="R3667" t="s">
        <v>6497</v>
      </c>
      <c r="S3667">
        <v>5512</v>
      </c>
      <c r="T3667" s="25">
        <v>45141</v>
      </c>
      <c r="U3667" s="26">
        <v>2513.2399999999998</v>
      </c>
    </row>
    <row r="3668" spans="1:21" x14ac:dyDescent="0.25">
      <c r="A3668" t="s">
        <v>3510</v>
      </c>
      <c r="B3668" s="25">
        <v>44760</v>
      </c>
      <c r="C3668" s="25">
        <v>44761</v>
      </c>
      <c r="D3668" s="18">
        <v>60</v>
      </c>
      <c r="E3668">
        <v>397</v>
      </c>
      <c r="F3668" s="19">
        <f t="shared" si="514"/>
        <v>44823</v>
      </c>
      <c r="G3668" s="25">
        <v>45141</v>
      </c>
      <c r="H3668" s="20">
        <f t="shared" si="515"/>
        <v>318</v>
      </c>
      <c r="I3668" s="21">
        <f t="shared" si="516"/>
        <v>126246</v>
      </c>
      <c r="J3668" s="21">
        <f t="shared" si="517"/>
        <v>374</v>
      </c>
      <c r="K3668" s="22">
        <f t="shared" si="518"/>
        <v>23</v>
      </c>
      <c r="L3668" s="21">
        <f t="shared" si="519"/>
        <v>381</v>
      </c>
      <c r="M3668" s="21">
        <f t="shared" si="520"/>
        <v>380</v>
      </c>
      <c r="N3668" s="21">
        <f t="shared" si="521"/>
        <v>151257</v>
      </c>
      <c r="O3668" s="23">
        <f t="shared" si="522"/>
        <v>150860</v>
      </c>
      <c r="P3668" t="s">
        <v>23</v>
      </c>
      <c r="Q3668" t="s">
        <v>24</v>
      </c>
      <c r="R3668" t="s">
        <v>6497</v>
      </c>
      <c r="S3668">
        <v>5512</v>
      </c>
      <c r="T3668" s="25">
        <v>45141</v>
      </c>
      <c r="U3668">
        <v>397</v>
      </c>
    </row>
    <row r="3669" spans="1:21" x14ac:dyDescent="0.25">
      <c r="A3669" t="s">
        <v>3511</v>
      </c>
      <c r="B3669" s="25">
        <v>44760</v>
      </c>
      <c r="C3669" s="25">
        <v>44845</v>
      </c>
      <c r="D3669" s="18">
        <v>60</v>
      </c>
      <c r="E3669" s="26">
        <v>8019.8</v>
      </c>
      <c r="F3669" s="19">
        <f t="shared" si="514"/>
        <v>44906</v>
      </c>
      <c r="G3669" s="25">
        <v>45141</v>
      </c>
      <c r="H3669" s="20">
        <f t="shared" si="515"/>
        <v>235</v>
      </c>
      <c r="I3669" s="21">
        <f t="shared" si="516"/>
        <v>1884653</v>
      </c>
      <c r="J3669" s="21">
        <f t="shared" si="517"/>
        <v>292</v>
      </c>
      <c r="K3669" s="22">
        <f t="shared" si="518"/>
        <v>7727.8</v>
      </c>
      <c r="L3669" s="21">
        <f t="shared" si="519"/>
        <v>381</v>
      </c>
      <c r="M3669" s="21">
        <f t="shared" si="520"/>
        <v>296</v>
      </c>
      <c r="N3669" s="21">
        <f t="shared" si="521"/>
        <v>3055543.8000000003</v>
      </c>
      <c r="O3669" s="23">
        <f t="shared" si="522"/>
        <v>2373860.8000000003</v>
      </c>
      <c r="P3669" t="s">
        <v>23</v>
      </c>
      <c r="Q3669" t="s">
        <v>24</v>
      </c>
      <c r="R3669" t="s">
        <v>6497</v>
      </c>
      <c r="S3669">
        <v>5512</v>
      </c>
      <c r="T3669" s="25">
        <v>45141</v>
      </c>
      <c r="U3669" s="26">
        <v>8019.8</v>
      </c>
    </row>
    <row r="3670" spans="1:21" x14ac:dyDescent="0.25">
      <c r="A3670" t="s">
        <v>3512</v>
      </c>
      <c r="B3670" s="25">
        <v>44761</v>
      </c>
      <c r="C3670" s="25">
        <v>44762</v>
      </c>
      <c r="D3670" s="18">
        <v>60</v>
      </c>
      <c r="E3670" s="26">
        <v>2513.2199999999998</v>
      </c>
      <c r="F3670" s="19">
        <f t="shared" si="514"/>
        <v>44824</v>
      </c>
      <c r="G3670" s="25">
        <v>45141</v>
      </c>
      <c r="H3670" s="20">
        <f t="shared" si="515"/>
        <v>317</v>
      </c>
      <c r="I3670" s="21">
        <f t="shared" si="516"/>
        <v>796690.74</v>
      </c>
      <c r="J3670" s="21">
        <f t="shared" si="517"/>
        <v>373</v>
      </c>
      <c r="K3670" s="22">
        <f t="shared" si="518"/>
        <v>2140.2199999999998</v>
      </c>
      <c r="L3670" s="21">
        <f t="shared" si="519"/>
        <v>380</v>
      </c>
      <c r="M3670" s="21">
        <f t="shared" si="520"/>
        <v>379</v>
      </c>
      <c r="N3670" s="21">
        <f t="shared" si="521"/>
        <v>955023.6</v>
      </c>
      <c r="O3670" s="23">
        <f t="shared" si="522"/>
        <v>952510.37999999989</v>
      </c>
      <c r="P3670" t="s">
        <v>23</v>
      </c>
      <c r="Q3670" t="s">
        <v>24</v>
      </c>
      <c r="R3670" t="s">
        <v>6497</v>
      </c>
      <c r="S3670">
        <v>5512</v>
      </c>
      <c r="T3670" s="25">
        <v>45141</v>
      </c>
      <c r="U3670" s="26">
        <v>2513.2199999999998</v>
      </c>
    </row>
    <row r="3671" spans="1:21" x14ac:dyDescent="0.25">
      <c r="A3671" t="s">
        <v>3513</v>
      </c>
      <c r="B3671" s="25">
        <v>44761</v>
      </c>
      <c r="C3671" s="25">
        <v>44762</v>
      </c>
      <c r="D3671" s="18">
        <v>60</v>
      </c>
      <c r="E3671" s="26">
        <v>5764.62</v>
      </c>
      <c r="F3671" s="19">
        <f t="shared" si="514"/>
        <v>44824</v>
      </c>
      <c r="G3671" s="25">
        <v>45141</v>
      </c>
      <c r="H3671" s="20">
        <f t="shared" si="515"/>
        <v>317</v>
      </c>
      <c r="I3671" s="21">
        <f t="shared" si="516"/>
        <v>1827384.54</v>
      </c>
      <c r="J3671" s="21">
        <f t="shared" si="517"/>
        <v>373</v>
      </c>
      <c r="K3671" s="22">
        <f t="shared" si="518"/>
        <v>5391.62</v>
      </c>
      <c r="L3671" s="21">
        <f t="shared" si="519"/>
        <v>380</v>
      </c>
      <c r="M3671" s="21">
        <f t="shared" si="520"/>
        <v>379</v>
      </c>
      <c r="N3671" s="21">
        <f t="shared" si="521"/>
        <v>2190555.6</v>
      </c>
      <c r="O3671" s="23">
        <f t="shared" si="522"/>
        <v>2184790.98</v>
      </c>
      <c r="P3671" t="s">
        <v>23</v>
      </c>
      <c r="Q3671" t="s">
        <v>24</v>
      </c>
      <c r="R3671" t="s">
        <v>6497</v>
      </c>
      <c r="S3671">
        <v>5512</v>
      </c>
      <c r="T3671" s="25">
        <v>45141</v>
      </c>
      <c r="U3671" s="26">
        <v>5764.62</v>
      </c>
    </row>
    <row r="3672" spans="1:21" x14ac:dyDescent="0.25">
      <c r="A3672" t="s">
        <v>3514</v>
      </c>
      <c r="B3672" s="25">
        <v>44762</v>
      </c>
      <c r="C3672" s="25">
        <v>44763</v>
      </c>
      <c r="D3672" s="18">
        <v>60</v>
      </c>
      <c r="E3672" s="26">
        <v>10916.64</v>
      </c>
      <c r="F3672" s="19">
        <f t="shared" si="514"/>
        <v>44825</v>
      </c>
      <c r="G3672" s="25">
        <v>45141</v>
      </c>
      <c r="H3672" s="20">
        <f t="shared" si="515"/>
        <v>316</v>
      </c>
      <c r="I3672" s="21">
        <f t="shared" si="516"/>
        <v>3449658.2399999998</v>
      </c>
      <c r="J3672" s="21">
        <f t="shared" si="517"/>
        <v>372</v>
      </c>
      <c r="K3672" s="22">
        <f t="shared" si="518"/>
        <v>10544.64</v>
      </c>
      <c r="L3672" s="21">
        <f t="shared" si="519"/>
        <v>379</v>
      </c>
      <c r="M3672" s="21">
        <f t="shared" si="520"/>
        <v>378</v>
      </c>
      <c r="N3672" s="21">
        <f t="shared" si="521"/>
        <v>4137406.5599999996</v>
      </c>
      <c r="O3672" s="23">
        <f t="shared" si="522"/>
        <v>4126489.92</v>
      </c>
      <c r="P3672" t="s">
        <v>23</v>
      </c>
      <c r="Q3672" t="s">
        <v>24</v>
      </c>
      <c r="R3672" t="s">
        <v>6497</v>
      </c>
      <c r="S3672">
        <v>5512</v>
      </c>
      <c r="T3672" s="25">
        <v>45141</v>
      </c>
      <c r="U3672" s="26">
        <v>10916.64</v>
      </c>
    </row>
    <row r="3673" spans="1:21" x14ac:dyDescent="0.25">
      <c r="A3673" t="s">
        <v>3515</v>
      </c>
      <c r="B3673" s="25">
        <v>44762</v>
      </c>
      <c r="C3673" s="25">
        <v>44763</v>
      </c>
      <c r="D3673" s="18">
        <v>60</v>
      </c>
      <c r="E3673" s="26">
        <v>5458.32</v>
      </c>
      <c r="F3673" s="19">
        <f t="shared" si="514"/>
        <v>44825</v>
      </c>
      <c r="G3673" s="25">
        <v>45141</v>
      </c>
      <c r="H3673" s="20">
        <f t="shared" si="515"/>
        <v>316</v>
      </c>
      <c r="I3673" s="21">
        <f t="shared" si="516"/>
        <v>1724829.1199999999</v>
      </c>
      <c r="J3673" s="21">
        <f t="shared" si="517"/>
        <v>372</v>
      </c>
      <c r="K3673" s="22">
        <f t="shared" si="518"/>
        <v>5086.32</v>
      </c>
      <c r="L3673" s="21">
        <f t="shared" si="519"/>
        <v>379</v>
      </c>
      <c r="M3673" s="21">
        <f t="shared" si="520"/>
        <v>378</v>
      </c>
      <c r="N3673" s="21">
        <f t="shared" si="521"/>
        <v>2068703.2799999998</v>
      </c>
      <c r="O3673" s="23">
        <f t="shared" si="522"/>
        <v>2063244.96</v>
      </c>
      <c r="P3673" t="s">
        <v>23</v>
      </c>
      <c r="Q3673" t="s">
        <v>24</v>
      </c>
      <c r="R3673" t="s">
        <v>6497</v>
      </c>
      <c r="S3673">
        <v>5512</v>
      </c>
      <c r="T3673" s="25">
        <v>45141</v>
      </c>
      <c r="U3673" s="26">
        <v>5458.32</v>
      </c>
    </row>
    <row r="3674" spans="1:21" x14ac:dyDescent="0.25">
      <c r="A3674" t="s">
        <v>3516</v>
      </c>
      <c r="B3674" s="25">
        <v>44763</v>
      </c>
      <c r="C3674" s="25">
        <v>44764</v>
      </c>
      <c r="D3674" s="18">
        <v>60</v>
      </c>
      <c r="E3674" s="26">
        <v>14435.64</v>
      </c>
      <c r="F3674" s="19">
        <f t="shared" si="514"/>
        <v>44826</v>
      </c>
      <c r="G3674" s="25">
        <v>45141</v>
      </c>
      <c r="H3674" s="20">
        <f t="shared" si="515"/>
        <v>315</v>
      </c>
      <c r="I3674" s="21">
        <f t="shared" si="516"/>
        <v>4547226.5999999996</v>
      </c>
      <c r="J3674" s="21">
        <f t="shared" si="517"/>
        <v>371</v>
      </c>
      <c r="K3674" s="22">
        <f t="shared" si="518"/>
        <v>14064.64</v>
      </c>
      <c r="L3674" s="21">
        <f t="shared" si="519"/>
        <v>378</v>
      </c>
      <c r="M3674" s="21">
        <f t="shared" si="520"/>
        <v>377</v>
      </c>
      <c r="N3674" s="21">
        <f t="shared" si="521"/>
        <v>5456671.9199999999</v>
      </c>
      <c r="O3674" s="23">
        <f t="shared" si="522"/>
        <v>5442236.2799999993</v>
      </c>
      <c r="P3674" t="s">
        <v>23</v>
      </c>
      <c r="Q3674" t="s">
        <v>24</v>
      </c>
      <c r="R3674" t="s">
        <v>6497</v>
      </c>
      <c r="S3674">
        <v>5512</v>
      </c>
      <c r="T3674" s="25">
        <v>45141</v>
      </c>
      <c r="U3674" s="26">
        <v>14435.64</v>
      </c>
    </row>
    <row r="3675" spans="1:21" x14ac:dyDescent="0.25">
      <c r="A3675" t="s">
        <v>3517</v>
      </c>
      <c r="B3675" s="25">
        <v>44763</v>
      </c>
      <c r="C3675" s="25">
        <v>44764</v>
      </c>
      <c r="D3675" s="18">
        <v>60</v>
      </c>
      <c r="E3675" s="26">
        <v>4332</v>
      </c>
      <c r="F3675" s="19">
        <f t="shared" si="514"/>
        <v>44826</v>
      </c>
      <c r="G3675" s="25">
        <v>45141</v>
      </c>
      <c r="H3675" s="20">
        <f t="shared" si="515"/>
        <v>315</v>
      </c>
      <c r="I3675" s="21">
        <f t="shared" si="516"/>
        <v>1364580</v>
      </c>
      <c r="J3675" s="21">
        <f t="shared" si="517"/>
        <v>371</v>
      </c>
      <c r="K3675" s="22">
        <f t="shared" si="518"/>
        <v>3961</v>
      </c>
      <c r="L3675" s="21">
        <f t="shared" si="519"/>
        <v>378</v>
      </c>
      <c r="M3675" s="21">
        <f t="shared" si="520"/>
        <v>377</v>
      </c>
      <c r="N3675" s="21">
        <f t="shared" si="521"/>
        <v>1637496</v>
      </c>
      <c r="O3675" s="23">
        <f t="shared" si="522"/>
        <v>1633164</v>
      </c>
      <c r="P3675" t="s">
        <v>23</v>
      </c>
      <c r="Q3675" t="s">
        <v>24</v>
      </c>
      <c r="R3675" t="s">
        <v>6497</v>
      </c>
      <c r="S3675">
        <v>5512</v>
      </c>
      <c r="T3675" s="25">
        <v>45141</v>
      </c>
      <c r="U3675" s="26">
        <v>4332</v>
      </c>
    </row>
    <row r="3676" spans="1:21" x14ac:dyDescent="0.25">
      <c r="A3676" t="s">
        <v>3518</v>
      </c>
      <c r="B3676" s="25">
        <v>44764</v>
      </c>
      <c r="C3676" s="25">
        <v>44767</v>
      </c>
      <c r="D3676" s="18">
        <v>60</v>
      </c>
      <c r="E3676" s="26">
        <v>8019.8</v>
      </c>
      <c r="F3676" s="19">
        <f t="shared" si="514"/>
        <v>44829</v>
      </c>
      <c r="G3676" s="25">
        <v>45141</v>
      </c>
      <c r="H3676" s="20">
        <f t="shared" si="515"/>
        <v>312</v>
      </c>
      <c r="I3676" s="21">
        <f t="shared" si="516"/>
        <v>2502177.6</v>
      </c>
      <c r="J3676" s="21">
        <f t="shared" si="517"/>
        <v>368</v>
      </c>
      <c r="K3676" s="22">
        <f t="shared" si="518"/>
        <v>7651.8</v>
      </c>
      <c r="L3676" s="21">
        <f t="shared" si="519"/>
        <v>377</v>
      </c>
      <c r="M3676" s="21">
        <f t="shared" si="520"/>
        <v>374</v>
      </c>
      <c r="N3676" s="21">
        <f t="shared" si="521"/>
        <v>3023464.6</v>
      </c>
      <c r="O3676" s="23">
        <f t="shared" si="522"/>
        <v>2999405.2</v>
      </c>
      <c r="P3676" t="s">
        <v>23</v>
      </c>
      <c r="Q3676" t="s">
        <v>24</v>
      </c>
      <c r="R3676" t="s">
        <v>6497</v>
      </c>
      <c r="S3676">
        <v>5512</v>
      </c>
      <c r="T3676" s="25">
        <v>45141</v>
      </c>
      <c r="U3676" s="26">
        <v>8019.8</v>
      </c>
    </row>
    <row r="3677" spans="1:21" x14ac:dyDescent="0.25">
      <c r="A3677" t="s">
        <v>3519</v>
      </c>
      <c r="B3677" s="25">
        <v>44768</v>
      </c>
      <c r="C3677" s="25">
        <v>44768</v>
      </c>
      <c r="D3677" s="18">
        <v>60</v>
      </c>
      <c r="E3677" s="26">
        <v>2155.58</v>
      </c>
      <c r="F3677" s="19">
        <f t="shared" si="514"/>
        <v>44830</v>
      </c>
      <c r="G3677" s="25">
        <v>45141</v>
      </c>
      <c r="H3677" s="20">
        <f t="shared" si="515"/>
        <v>311</v>
      </c>
      <c r="I3677" s="21">
        <f t="shared" si="516"/>
        <v>670385.38</v>
      </c>
      <c r="J3677" s="21">
        <f t="shared" si="517"/>
        <v>367</v>
      </c>
      <c r="K3677" s="22">
        <f t="shared" si="518"/>
        <v>1788.58</v>
      </c>
      <c r="L3677" s="21">
        <f t="shared" si="519"/>
        <v>373</v>
      </c>
      <c r="M3677" s="21">
        <f t="shared" si="520"/>
        <v>373</v>
      </c>
      <c r="N3677" s="21">
        <f t="shared" si="521"/>
        <v>804031.34</v>
      </c>
      <c r="O3677" s="23">
        <f t="shared" si="522"/>
        <v>804031.34</v>
      </c>
      <c r="P3677" t="s">
        <v>23</v>
      </c>
      <c r="Q3677" t="s">
        <v>24</v>
      </c>
      <c r="R3677" t="s">
        <v>6497</v>
      </c>
      <c r="S3677">
        <v>5512</v>
      </c>
      <c r="T3677" s="25">
        <v>45141</v>
      </c>
      <c r="U3677" s="26">
        <v>2155.58</v>
      </c>
    </row>
    <row r="3678" spans="1:21" x14ac:dyDescent="0.25">
      <c r="A3678" t="s">
        <v>3520</v>
      </c>
      <c r="B3678" s="25">
        <v>44768</v>
      </c>
      <c r="C3678" s="25">
        <v>44768</v>
      </c>
      <c r="D3678" s="18">
        <v>60</v>
      </c>
      <c r="E3678" s="26">
        <v>4332</v>
      </c>
      <c r="F3678" s="19">
        <f t="shared" si="514"/>
        <v>44830</v>
      </c>
      <c r="G3678" s="25">
        <v>45141</v>
      </c>
      <c r="H3678" s="20">
        <f t="shared" si="515"/>
        <v>311</v>
      </c>
      <c r="I3678" s="21">
        <f t="shared" si="516"/>
        <v>1347252</v>
      </c>
      <c r="J3678" s="21">
        <f t="shared" si="517"/>
        <v>367</v>
      </c>
      <c r="K3678" s="22">
        <f t="shared" si="518"/>
        <v>3965</v>
      </c>
      <c r="L3678" s="21">
        <f t="shared" si="519"/>
        <v>373</v>
      </c>
      <c r="M3678" s="21">
        <f t="shared" si="520"/>
        <v>373</v>
      </c>
      <c r="N3678" s="21">
        <f t="shared" si="521"/>
        <v>1615836</v>
      </c>
      <c r="O3678" s="23">
        <f t="shared" si="522"/>
        <v>1615836</v>
      </c>
      <c r="P3678" t="s">
        <v>23</v>
      </c>
      <c r="Q3678" t="s">
        <v>24</v>
      </c>
      <c r="R3678" t="s">
        <v>6497</v>
      </c>
      <c r="S3678">
        <v>5512</v>
      </c>
      <c r="T3678" s="25">
        <v>45141</v>
      </c>
      <c r="U3678" s="26">
        <v>4332</v>
      </c>
    </row>
    <row r="3679" spans="1:21" x14ac:dyDescent="0.25">
      <c r="A3679" t="s">
        <v>3521</v>
      </c>
      <c r="B3679" s="25">
        <v>44659</v>
      </c>
      <c r="C3679" s="25">
        <v>44692</v>
      </c>
      <c r="D3679" s="18">
        <v>60</v>
      </c>
      <c r="E3679" s="26">
        <v>3690</v>
      </c>
      <c r="F3679" s="19">
        <f t="shared" si="514"/>
        <v>44753</v>
      </c>
      <c r="G3679" s="25">
        <v>45134</v>
      </c>
      <c r="H3679" s="20">
        <f t="shared" si="515"/>
        <v>381</v>
      </c>
      <c r="I3679" s="21">
        <f t="shared" si="516"/>
        <v>1405890</v>
      </c>
      <c r="J3679" s="21">
        <f t="shared" si="517"/>
        <v>436</v>
      </c>
      <c r="K3679" s="22">
        <f t="shared" si="518"/>
        <v>3254</v>
      </c>
      <c r="L3679" s="21">
        <f t="shared" si="519"/>
        <v>475</v>
      </c>
      <c r="M3679" s="21">
        <f t="shared" si="520"/>
        <v>442</v>
      </c>
      <c r="N3679" s="21">
        <f t="shared" si="521"/>
        <v>1752750</v>
      </c>
      <c r="O3679" s="23">
        <f t="shared" si="522"/>
        <v>1630980</v>
      </c>
      <c r="P3679" t="s">
        <v>23</v>
      </c>
      <c r="Q3679" t="s">
        <v>24</v>
      </c>
      <c r="R3679" t="s">
        <v>6498</v>
      </c>
      <c r="S3679">
        <v>5238</v>
      </c>
      <c r="T3679" s="25">
        <v>45134</v>
      </c>
      <c r="U3679" s="26">
        <v>3690</v>
      </c>
    </row>
    <row r="3680" spans="1:21" x14ac:dyDescent="0.25">
      <c r="A3680" t="s">
        <v>3522</v>
      </c>
      <c r="B3680" s="25">
        <v>44659</v>
      </c>
      <c r="C3680" s="25">
        <v>44692</v>
      </c>
      <c r="D3680" s="18">
        <v>60</v>
      </c>
      <c r="E3680" s="26">
        <v>1293</v>
      </c>
      <c r="F3680" s="19">
        <f t="shared" si="514"/>
        <v>44753</v>
      </c>
      <c r="G3680" s="25">
        <v>45134</v>
      </c>
      <c r="H3680" s="20">
        <f t="shared" si="515"/>
        <v>381</v>
      </c>
      <c r="I3680" s="21">
        <f t="shared" si="516"/>
        <v>492633</v>
      </c>
      <c r="J3680" s="21">
        <f t="shared" si="517"/>
        <v>436</v>
      </c>
      <c r="K3680" s="22">
        <f t="shared" si="518"/>
        <v>857</v>
      </c>
      <c r="L3680" s="21">
        <f t="shared" si="519"/>
        <v>475</v>
      </c>
      <c r="M3680" s="21">
        <f t="shared" si="520"/>
        <v>442</v>
      </c>
      <c r="N3680" s="21">
        <f t="shared" si="521"/>
        <v>614175</v>
      </c>
      <c r="O3680" s="23">
        <f t="shared" si="522"/>
        <v>571506</v>
      </c>
      <c r="P3680" t="s">
        <v>23</v>
      </c>
      <c r="Q3680" t="s">
        <v>24</v>
      </c>
      <c r="R3680" t="s">
        <v>6498</v>
      </c>
      <c r="S3680">
        <v>5238</v>
      </c>
      <c r="T3680" s="25">
        <v>45134</v>
      </c>
      <c r="U3680" s="26">
        <v>1293</v>
      </c>
    </row>
    <row r="3681" spans="1:21" x14ac:dyDescent="0.25">
      <c r="A3681" t="s">
        <v>3523</v>
      </c>
      <c r="B3681" s="25">
        <v>44666</v>
      </c>
      <c r="C3681" s="25">
        <v>44691</v>
      </c>
      <c r="D3681" s="18">
        <v>60</v>
      </c>
      <c r="E3681">
        <v>49.2</v>
      </c>
      <c r="F3681" s="19">
        <f t="shared" si="514"/>
        <v>44752</v>
      </c>
      <c r="G3681" s="25">
        <v>45134</v>
      </c>
      <c r="H3681" s="20">
        <f t="shared" si="515"/>
        <v>382</v>
      </c>
      <c r="I3681" s="21">
        <f t="shared" si="516"/>
        <v>18794.400000000001</v>
      </c>
      <c r="J3681" s="21">
        <f t="shared" si="517"/>
        <v>437</v>
      </c>
      <c r="K3681" s="22">
        <f t="shared" si="518"/>
        <v>-387.8</v>
      </c>
      <c r="L3681" s="21">
        <f t="shared" si="519"/>
        <v>468</v>
      </c>
      <c r="M3681" s="21">
        <f t="shared" si="520"/>
        <v>443</v>
      </c>
      <c r="N3681" s="21">
        <f t="shared" si="521"/>
        <v>23025.600000000002</v>
      </c>
      <c r="O3681" s="23">
        <f t="shared" si="522"/>
        <v>21795.600000000002</v>
      </c>
      <c r="P3681" t="s">
        <v>23</v>
      </c>
      <c r="Q3681" t="s">
        <v>24</v>
      </c>
      <c r="R3681" t="s">
        <v>6498</v>
      </c>
      <c r="S3681">
        <v>5238</v>
      </c>
      <c r="T3681" s="25">
        <v>45134</v>
      </c>
      <c r="U3681">
        <v>49.2</v>
      </c>
    </row>
    <row r="3682" spans="1:21" x14ac:dyDescent="0.25">
      <c r="A3682" t="s">
        <v>3524</v>
      </c>
      <c r="B3682" s="25">
        <v>44666</v>
      </c>
      <c r="C3682" s="25">
        <v>44691</v>
      </c>
      <c r="D3682" s="18">
        <v>60</v>
      </c>
      <c r="E3682">
        <v>268</v>
      </c>
      <c r="F3682" s="19">
        <f t="shared" si="514"/>
        <v>44752</v>
      </c>
      <c r="G3682" s="25">
        <v>45134</v>
      </c>
      <c r="H3682" s="20">
        <f t="shared" si="515"/>
        <v>382</v>
      </c>
      <c r="I3682" s="21">
        <f t="shared" si="516"/>
        <v>102376</v>
      </c>
      <c r="J3682" s="21">
        <f t="shared" si="517"/>
        <v>437</v>
      </c>
      <c r="K3682" s="22">
        <f t="shared" si="518"/>
        <v>-169</v>
      </c>
      <c r="L3682" s="21">
        <f t="shared" si="519"/>
        <v>468</v>
      </c>
      <c r="M3682" s="21">
        <f t="shared" si="520"/>
        <v>443</v>
      </c>
      <c r="N3682" s="21">
        <f t="shared" si="521"/>
        <v>125424</v>
      </c>
      <c r="O3682" s="23">
        <f t="shared" si="522"/>
        <v>118724</v>
      </c>
      <c r="P3682" t="s">
        <v>23</v>
      </c>
      <c r="Q3682" t="s">
        <v>24</v>
      </c>
      <c r="R3682" t="s">
        <v>6498</v>
      </c>
      <c r="S3682">
        <v>5238</v>
      </c>
      <c r="T3682" s="25">
        <v>45134</v>
      </c>
      <c r="U3682">
        <v>268</v>
      </c>
    </row>
    <row r="3683" spans="1:21" x14ac:dyDescent="0.25">
      <c r="A3683" t="s">
        <v>3525</v>
      </c>
      <c r="B3683" s="25">
        <v>44673</v>
      </c>
      <c r="C3683" s="25">
        <v>44692</v>
      </c>
      <c r="D3683" s="18">
        <v>60</v>
      </c>
      <c r="E3683">
        <v>964</v>
      </c>
      <c r="F3683" s="19">
        <f t="shared" si="514"/>
        <v>44753</v>
      </c>
      <c r="G3683" s="25">
        <v>45134</v>
      </c>
      <c r="H3683" s="20">
        <f t="shared" si="515"/>
        <v>381</v>
      </c>
      <c r="I3683" s="21">
        <f t="shared" si="516"/>
        <v>367284</v>
      </c>
      <c r="J3683" s="21">
        <f t="shared" si="517"/>
        <v>436</v>
      </c>
      <c r="K3683" s="22">
        <f t="shared" si="518"/>
        <v>528</v>
      </c>
      <c r="L3683" s="21">
        <f t="shared" si="519"/>
        <v>461</v>
      </c>
      <c r="M3683" s="21">
        <f t="shared" si="520"/>
        <v>442</v>
      </c>
      <c r="N3683" s="21">
        <f t="shared" si="521"/>
        <v>444404</v>
      </c>
      <c r="O3683" s="23">
        <f t="shared" si="522"/>
        <v>426088</v>
      </c>
      <c r="P3683" t="s">
        <v>23</v>
      </c>
      <c r="Q3683" t="s">
        <v>24</v>
      </c>
      <c r="R3683" t="s">
        <v>6498</v>
      </c>
      <c r="S3683">
        <v>5238</v>
      </c>
      <c r="T3683" s="25">
        <v>45134</v>
      </c>
      <c r="U3683">
        <v>964</v>
      </c>
    </row>
    <row r="3684" spans="1:21" x14ac:dyDescent="0.25">
      <c r="A3684" t="s">
        <v>3526</v>
      </c>
      <c r="B3684" s="25">
        <v>44677</v>
      </c>
      <c r="C3684" s="25">
        <v>44692</v>
      </c>
      <c r="D3684" s="18">
        <v>60</v>
      </c>
      <c r="E3684" s="26">
        <v>1446</v>
      </c>
      <c r="F3684" s="19">
        <f t="shared" si="514"/>
        <v>44753</v>
      </c>
      <c r="G3684" s="25">
        <v>45134</v>
      </c>
      <c r="H3684" s="20">
        <f t="shared" si="515"/>
        <v>381</v>
      </c>
      <c r="I3684" s="21">
        <f t="shared" si="516"/>
        <v>550926</v>
      </c>
      <c r="J3684" s="21">
        <f t="shared" si="517"/>
        <v>436</v>
      </c>
      <c r="K3684" s="22">
        <f t="shared" si="518"/>
        <v>1010</v>
      </c>
      <c r="L3684" s="21">
        <f t="shared" si="519"/>
        <v>457</v>
      </c>
      <c r="M3684" s="21">
        <f t="shared" si="520"/>
        <v>442</v>
      </c>
      <c r="N3684" s="21">
        <f t="shared" si="521"/>
        <v>660822</v>
      </c>
      <c r="O3684" s="23">
        <f t="shared" si="522"/>
        <v>639132</v>
      </c>
      <c r="P3684" t="s">
        <v>23</v>
      </c>
      <c r="Q3684" t="s">
        <v>24</v>
      </c>
      <c r="R3684" t="s">
        <v>6498</v>
      </c>
      <c r="S3684">
        <v>5238</v>
      </c>
      <c r="T3684" s="25">
        <v>45134</v>
      </c>
      <c r="U3684" s="26">
        <v>1446</v>
      </c>
    </row>
    <row r="3685" spans="1:21" x14ac:dyDescent="0.25">
      <c r="A3685" t="s">
        <v>3527</v>
      </c>
      <c r="B3685" s="25">
        <v>44694</v>
      </c>
      <c r="C3685" s="25">
        <v>44721</v>
      </c>
      <c r="D3685" s="18">
        <v>60</v>
      </c>
      <c r="E3685">
        <v>236.37</v>
      </c>
      <c r="F3685" s="19">
        <f t="shared" si="514"/>
        <v>44782</v>
      </c>
      <c r="G3685" s="25">
        <v>45134</v>
      </c>
      <c r="H3685" s="20">
        <f t="shared" si="515"/>
        <v>352</v>
      </c>
      <c r="I3685" s="21">
        <f t="shared" si="516"/>
        <v>83202.240000000005</v>
      </c>
      <c r="J3685" s="21">
        <f t="shared" si="517"/>
        <v>408</v>
      </c>
      <c r="K3685" s="22">
        <f t="shared" si="518"/>
        <v>-171.63</v>
      </c>
      <c r="L3685" s="21">
        <f t="shared" si="519"/>
        <v>440</v>
      </c>
      <c r="M3685" s="21">
        <f t="shared" si="520"/>
        <v>413</v>
      </c>
      <c r="N3685" s="21">
        <f t="shared" si="521"/>
        <v>104002.8</v>
      </c>
      <c r="O3685" s="23">
        <f t="shared" si="522"/>
        <v>97620.81</v>
      </c>
      <c r="P3685" t="s">
        <v>23</v>
      </c>
      <c r="Q3685" t="s">
        <v>24</v>
      </c>
      <c r="R3685" t="s">
        <v>6498</v>
      </c>
      <c r="S3685">
        <v>5238</v>
      </c>
      <c r="T3685" s="25">
        <v>45134</v>
      </c>
      <c r="U3685">
        <v>236.37</v>
      </c>
    </row>
    <row r="3686" spans="1:21" x14ac:dyDescent="0.25">
      <c r="A3686" t="s">
        <v>3528</v>
      </c>
      <c r="B3686" s="25">
        <v>44701</v>
      </c>
      <c r="C3686" s="25">
        <v>44721</v>
      </c>
      <c r="D3686" s="18">
        <v>60</v>
      </c>
      <c r="E3686">
        <v>482</v>
      </c>
      <c r="F3686" s="19">
        <f t="shared" si="514"/>
        <v>44782</v>
      </c>
      <c r="G3686" s="25">
        <v>45134</v>
      </c>
      <c r="H3686" s="20">
        <f t="shared" si="515"/>
        <v>352</v>
      </c>
      <c r="I3686" s="21">
        <f t="shared" si="516"/>
        <v>169664</v>
      </c>
      <c r="J3686" s="21">
        <f t="shared" si="517"/>
        <v>408</v>
      </c>
      <c r="K3686" s="22">
        <f t="shared" si="518"/>
        <v>74</v>
      </c>
      <c r="L3686" s="21">
        <f t="shared" si="519"/>
        <v>433</v>
      </c>
      <c r="M3686" s="21">
        <f t="shared" si="520"/>
        <v>413</v>
      </c>
      <c r="N3686" s="21">
        <f t="shared" si="521"/>
        <v>208706</v>
      </c>
      <c r="O3686" s="23">
        <f t="shared" si="522"/>
        <v>199066</v>
      </c>
      <c r="P3686" t="s">
        <v>23</v>
      </c>
      <c r="Q3686" t="s">
        <v>24</v>
      </c>
      <c r="R3686" t="s">
        <v>6498</v>
      </c>
      <c r="S3686">
        <v>5238</v>
      </c>
      <c r="T3686" s="25">
        <v>45134</v>
      </c>
      <c r="U3686">
        <v>482</v>
      </c>
    </row>
    <row r="3687" spans="1:21" x14ac:dyDescent="0.25">
      <c r="A3687" t="s">
        <v>3529</v>
      </c>
      <c r="B3687" s="25">
        <v>44701</v>
      </c>
      <c r="C3687" s="25">
        <v>44721</v>
      </c>
      <c r="D3687" s="18">
        <v>60</v>
      </c>
      <c r="E3687">
        <v>58</v>
      </c>
      <c r="F3687" s="19">
        <f t="shared" si="514"/>
        <v>44782</v>
      </c>
      <c r="G3687" s="25">
        <v>45134</v>
      </c>
      <c r="H3687" s="20">
        <f t="shared" si="515"/>
        <v>352</v>
      </c>
      <c r="I3687" s="21">
        <f t="shared" si="516"/>
        <v>20416</v>
      </c>
      <c r="J3687" s="21">
        <f t="shared" si="517"/>
        <v>408</v>
      </c>
      <c r="K3687" s="22">
        <f t="shared" si="518"/>
        <v>-350</v>
      </c>
      <c r="L3687" s="21">
        <f t="shared" si="519"/>
        <v>433</v>
      </c>
      <c r="M3687" s="21">
        <f t="shared" si="520"/>
        <v>413</v>
      </c>
      <c r="N3687" s="21">
        <f t="shared" si="521"/>
        <v>25114</v>
      </c>
      <c r="O3687" s="23">
        <f t="shared" si="522"/>
        <v>23954</v>
      </c>
      <c r="P3687" t="s">
        <v>23</v>
      </c>
      <c r="Q3687" t="s">
        <v>24</v>
      </c>
      <c r="R3687" t="s">
        <v>6498</v>
      </c>
      <c r="S3687">
        <v>5238</v>
      </c>
      <c r="T3687" s="25">
        <v>45134</v>
      </c>
      <c r="U3687">
        <v>58</v>
      </c>
    </row>
    <row r="3688" spans="1:21" x14ac:dyDescent="0.25">
      <c r="A3688" t="s">
        <v>3530</v>
      </c>
      <c r="B3688" s="25">
        <v>44722</v>
      </c>
      <c r="C3688" s="25">
        <v>44737</v>
      </c>
      <c r="D3688" s="18">
        <v>60</v>
      </c>
      <c r="E3688">
        <v>890</v>
      </c>
      <c r="F3688" s="19">
        <f t="shared" si="514"/>
        <v>44798</v>
      </c>
      <c r="G3688" s="25">
        <v>45134</v>
      </c>
      <c r="H3688" s="20">
        <f t="shared" si="515"/>
        <v>336</v>
      </c>
      <c r="I3688" s="21">
        <f t="shared" si="516"/>
        <v>299040</v>
      </c>
      <c r="J3688" s="21">
        <f t="shared" si="517"/>
        <v>392</v>
      </c>
      <c r="K3688" s="22">
        <f t="shared" si="518"/>
        <v>498</v>
      </c>
      <c r="L3688" s="21">
        <f t="shared" si="519"/>
        <v>412</v>
      </c>
      <c r="M3688" s="21">
        <f t="shared" si="520"/>
        <v>397</v>
      </c>
      <c r="N3688" s="21">
        <f t="shared" si="521"/>
        <v>366680</v>
      </c>
      <c r="O3688" s="23">
        <f t="shared" si="522"/>
        <v>353330</v>
      </c>
      <c r="P3688" t="s">
        <v>23</v>
      </c>
      <c r="Q3688" t="s">
        <v>24</v>
      </c>
      <c r="R3688" t="s">
        <v>6498</v>
      </c>
      <c r="S3688">
        <v>5238</v>
      </c>
      <c r="T3688" s="25">
        <v>45134</v>
      </c>
      <c r="U3688">
        <v>890</v>
      </c>
    </row>
    <row r="3689" spans="1:21" x14ac:dyDescent="0.25">
      <c r="A3689" t="s">
        <v>3531</v>
      </c>
      <c r="B3689" s="25">
        <v>44727</v>
      </c>
      <c r="C3689" s="25">
        <v>44741</v>
      </c>
      <c r="D3689" s="18">
        <v>60</v>
      </c>
      <c r="E3689">
        <v>743</v>
      </c>
      <c r="F3689" s="19">
        <f t="shared" si="514"/>
        <v>44802</v>
      </c>
      <c r="G3689" s="25">
        <v>45134</v>
      </c>
      <c r="H3689" s="20">
        <f t="shared" si="515"/>
        <v>332</v>
      </c>
      <c r="I3689" s="21">
        <f t="shared" si="516"/>
        <v>246676</v>
      </c>
      <c r="J3689" s="21">
        <f t="shared" si="517"/>
        <v>388</v>
      </c>
      <c r="K3689" s="22">
        <f t="shared" si="518"/>
        <v>355</v>
      </c>
      <c r="L3689" s="21">
        <f t="shared" si="519"/>
        <v>407</v>
      </c>
      <c r="M3689" s="21">
        <f t="shared" si="520"/>
        <v>393</v>
      </c>
      <c r="N3689" s="21">
        <f t="shared" si="521"/>
        <v>302401</v>
      </c>
      <c r="O3689" s="23">
        <f t="shared" si="522"/>
        <v>291999</v>
      </c>
      <c r="P3689" t="s">
        <v>23</v>
      </c>
      <c r="Q3689" t="s">
        <v>24</v>
      </c>
      <c r="R3689" t="s">
        <v>6498</v>
      </c>
      <c r="S3689">
        <v>5238</v>
      </c>
      <c r="T3689" s="25">
        <v>45134</v>
      </c>
      <c r="U3689">
        <v>743</v>
      </c>
    </row>
    <row r="3690" spans="1:21" x14ac:dyDescent="0.25">
      <c r="A3690" t="s">
        <v>3532</v>
      </c>
      <c r="B3690" s="25">
        <v>44727</v>
      </c>
      <c r="C3690" s="25">
        <v>44741</v>
      </c>
      <c r="D3690" s="18">
        <v>60</v>
      </c>
      <c r="E3690" s="26">
        <v>1736</v>
      </c>
      <c r="F3690" s="19">
        <f t="shared" si="514"/>
        <v>44802</v>
      </c>
      <c r="G3690" s="25">
        <v>45134</v>
      </c>
      <c r="H3690" s="20">
        <f t="shared" si="515"/>
        <v>332</v>
      </c>
      <c r="I3690" s="21">
        <f t="shared" si="516"/>
        <v>576352</v>
      </c>
      <c r="J3690" s="21">
        <f t="shared" si="517"/>
        <v>388</v>
      </c>
      <c r="K3690" s="22">
        <f t="shared" si="518"/>
        <v>1348</v>
      </c>
      <c r="L3690" s="21">
        <f t="shared" si="519"/>
        <v>407</v>
      </c>
      <c r="M3690" s="21">
        <f t="shared" si="520"/>
        <v>393</v>
      </c>
      <c r="N3690" s="21">
        <f t="shared" si="521"/>
        <v>706552</v>
      </c>
      <c r="O3690" s="23">
        <f t="shared" si="522"/>
        <v>682248</v>
      </c>
      <c r="P3690" t="s">
        <v>23</v>
      </c>
      <c r="Q3690" t="s">
        <v>24</v>
      </c>
      <c r="R3690" t="s">
        <v>6498</v>
      </c>
      <c r="S3690">
        <v>5238</v>
      </c>
      <c r="T3690" s="25">
        <v>45134</v>
      </c>
      <c r="U3690" s="26">
        <v>1736</v>
      </c>
    </row>
    <row r="3691" spans="1:21" x14ac:dyDescent="0.25">
      <c r="A3691" t="s">
        <v>3533</v>
      </c>
      <c r="B3691" s="25">
        <v>44739</v>
      </c>
      <c r="C3691" s="25">
        <v>44749</v>
      </c>
      <c r="D3691" s="18">
        <v>60</v>
      </c>
      <c r="E3691" s="26">
        <v>2410</v>
      </c>
      <c r="F3691" s="19">
        <f t="shared" si="514"/>
        <v>44811</v>
      </c>
      <c r="G3691" s="25">
        <v>45134</v>
      </c>
      <c r="H3691" s="20">
        <f t="shared" si="515"/>
        <v>323</v>
      </c>
      <c r="I3691" s="21">
        <f t="shared" si="516"/>
        <v>778430</v>
      </c>
      <c r="J3691" s="21">
        <f t="shared" si="517"/>
        <v>380</v>
      </c>
      <c r="K3691" s="22">
        <f t="shared" si="518"/>
        <v>2030</v>
      </c>
      <c r="L3691" s="21">
        <f t="shared" si="519"/>
        <v>395</v>
      </c>
      <c r="M3691" s="21">
        <f t="shared" si="520"/>
        <v>385</v>
      </c>
      <c r="N3691" s="21">
        <f t="shared" si="521"/>
        <v>951950</v>
      </c>
      <c r="O3691" s="23">
        <f t="shared" si="522"/>
        <v>927850</v>
      </c>
      <c r="P3691" t="s">
        <v>23</v>
      </c>
      <c r="Q3691" t="s">
        <v>24</v>
      </c>
      <c r="R3691" t="s">
        <v>6498</v>
      </c>
      <c r="S3691">
        <v>5238</v>
      </c>
      <c r="T3691" s="25">
        <v>45134</v>
      </c>
      <c r="U3691" s="26">
        <v>2410</v>
      </c>
    </row>
    <row r="3692" spans="1:21" x14ac:dyDescent="0.25">
      <c r="A3692" t="s">
        <v>3534</v>
      </c>
      <c r="B3692" s="25">
        <v>44742</v>
      </c>
      <c r="C3692" s="25">
        <v>44750</v>
      </c>
      <c r="D3692" s="18">
        <v>60</v>
      </c>
      <c r="E3692">
        <v>482</v>
      </c>
      <c r="F3692" s="19">
        <f t="shared" si="514"/>
        <v>44812</v>
      </c>
      <c r="G3692" s="25">
        <v>45134</v>
      </c>
      <c r="H3692" s="20">
        <f t="shared" si="515"/>
        <v>322</v>
      </c>
      <c r="I3692" s="21">
        <f t="shared" si="516"/>
        <v>155204</v>
      </c>
      <c r="J3692" s="21">
        <f t="shared" si="517"/>
        <v>379</v>
      </c>
      <c r="K3692" s="22">
        <f t="shared" si="518"/>
        <v>103</v>
      </c>
      <c r="L3692" s="21">
        <f t="shared" si="519"/>
        <v>392</v>
      </c>
      <c r="M3692" s="21">
        <f t="shared" si="520"/>
        <v>384</v>
      </c>
      <c r="N3692" s="21">
        <f t="shared" si="521"/>
        <v>188944</v>
      </c>
      <c r="O3692" s="23">
        <f t="shared" si="522"/>
        <v>185088</v>
      </c>
      <c r="P3692" t="s">
        <v>23</v>
      </c>
      <c r="Q3692" t="s">
        <v>24</v>
      </c>
      <c r="R3692" t="s">
        <v>6498</v>
      </c>
      <c r="S3692">
        <v>5238</v>
      </c>
      <c r="T3692" s="25">
        <v>45134</v>
      </c>
      <c r="U3692">
        <v>482</v>
      </c>
    </row>
    <row r="3693" spans="1:21" x14ac:dyDescent="0.25">
      <c r="A3693" t="s">
        <v>3535</v>
      </c>
      <c r="B3693" s="25">
        <v>44742</v>
      </c>
      <c r="C3693" s="25">
        <v>44750</v>
      </c>
      <c r="D3693" s="18">
        <v>60</v>
      </c>
      <c r="E3693" s="26">
        <v>1727.27</v>
      </c>
      <c r="F3693" s="19">
        <f t="shared" si="514"/>
        <v>44812</v>
      </c>
      <c r="G3693" s="25">
        <v>45134</v>
      </c>
      <c r="H3693" s="20">
        <f t="shared" si="515"/>
        <v>322</v>
      </c>
      <c r="I3693" s="21">
        <f t="shared" si="516"/>
        <v>556180.93999999994</v>
      </c>
      <c r="J3693" s="21">
        <f t="shared" si="517"/>
        <v>379</v>
      </c>
      <c r="K3693" s="22">
        <f t="shared" si="518"/>
        <v>1348.27</v>
      </c>
      <c r="L3693" s="21">
        <f t="shared" si="519"/>
        <v>392</v>
      </c>
      <c r="M3693" s="21">
        <f t="shared" si="520"/>
        <v>384</v>
      </c>
      <c r="N3693" s="21">
        <f t="shared" si="521"/>
        <v>677089.84</v>
      </c>
      <c r="O3693" s="23">
        <f t="shared" si="522"/>
        <v>663271.67999999993</v>
      </c>
      <c r="P3693" t="s">
        <v>23</v>
      </c>
      <c r="Q3693" t="s">
        <v>24</v>
      </c>
      <c r="R3693" t="s">
        <v>6498</v>
      </c>
      <c r="S3693">
        <v>5238</v>
      </c>
      <c r="T3693" s="25">
        <v>45134</v>
      </c>
      <c r="U3693" s="26">
        <v>1727.27</v>
      </c>
    </row>
    <row r="3694" spans="1:21" x14ac:dyDescent="0.25">
      <c r="A3694" t="s">
        <v>3536</v>
      </c>
      <c r="B3694" s="25">
        <v>44747</v>
      </c>
      <c r="C3694" s="25">
        <v>44757</v>
      </c>
      <c r="D3694" s="18">
        <v>60</v>
      </c>
      <c r="E3694">
        <v>810</v>
      </c>
      <c r="F3694" s="19">
        <f t="shared" si="514"/>
        <v>44819</v>
      </c>
      <c r="G3694" s="25">
        <v>45134</v>
      </c>
      <c r="H3694" s="20">
        <f t="shared" si="515"/>
        <v>315</v>
      </c>
      <c r="I3694" s="21">
        <f t="shared" si="516"/>
        <v>255150</v>
      </c>
      <c r="J3694" s="21">
        <f t="shared" si="517"/>
        <v>372</v>
      </c>
      <c r="K3694" s="22">
        <f t="shared" si="518"/>
        <v>438</v>
      </c>
      <c r="L3694" s="21">
        <f t="shared" si="519"/>
        <v>387</v>
      </c>
      <c r="M3694" s="21">
        <f t="shared" si="520"/>
        <v>377</v>
      </c>
      <c r="N3694" s="21">
        <f t="shared" si="521"/>
        <v>313470</v>
      </c>
      <c r="O3694" s="23">
        <f t="shared" si="522"/>
        <v>305370</v>
      </c>
      <c r="P3694" t="s">
        <v>23</v>
      </c>
      <c r="Q3694" t="s">
        <v>24</v>
      </c>
      <c r="R3694" t="s">
        <v>6498</v>
      </c>
      <c r="S3694">
        <v>5238</v>
      </c>
      <c r="T3694" s="25">
        <v>45134</v>
      </c>
      <c r="U3694">
        <v>810</v>
      </c>
    </row>
    <row r="3695" spans="1:21" x14ac:dyDescent="0.25">
      <c r="A3695" t="s">
        <v>3537</v>
      </c>
      <c r="B3695" s="25">
        <v>44757</v>
      </c>
      <c r="C3695" s="25">
        <v>44765</v>
      </c>
      <c r="D3695" s="18">
        <v>60</v>
      </c>
      <c r="E3695" s="26">
        <v>3690</v>
      </c>
      <c r="F3695" s="19">
        <f t="shared" si="514"/>
        <v>44827</v>
      </c>
      <c r="G3695" s="25">
        <v>45134</v>
      </c>
      <c r="H3695" s="20">
        <f t="shared" si="515"/>
        <v>307</v>
      </c>
      <c r="I3695" s="21">
        <f t="shared" si="516"/>
        <v>1132830</v>
      </c>
      <c r="J3695" s="21">
        <f t="shared" si="517"/>
        <v>364</v>
      </c>
      <c r="K3695" s="22">
        <f t="shared" si="518"/>
        <v>3326</v>
      </c>
      <c r="L3695" s="21">
        <f t="shared" si="519"/>
        <v>377</v>
      </c>
      <c r="M3695" s="21">
        <f t="shared" si="520"/>
        <v>369</v>
      </c>
      <c r="N3695" s="21">
        <f t="shared" si="521"/>
        <v>1391130</v>
      </c>
      <c r="O3695" s="23">
        <f t="shared" si="522"/>
        <v>1361610</v>
      </c>
      <c r="P3695" t="s">
        <v>23</v>
      </c>
      <c r="Q3695" t="s">
        <v>24</v>
      </c>
      <c r="R3695" t="s">
        <v>6498</v>
      </c>
      <c r="S3695">
        <v>5238</v>
      </c>
      <c r="T3695" s="25">
        <v>45134</v>
      </c>
      <c r="U3695" s="26">
        <v>3690</v>
      </c>
    </row>
    <row r="3696" spans="1:21" x14ac:dyDescent="0.25">
      <c r="A3696" t="s">
        <v>3538</v>
      </c>
      <c r="B3696" s="25">
        <v>44757</v>
      </c>
      <c r="C3696" s="25">
        <v>44765</v>
      </c>
      <c r="D3696" s="18">
        <v>60</v>
      </c>
      <c r="E3696">
        <v>335.55</v>
      </c>
      <c r="F3696" s="19">
        <f t="shared" si="514"/>
        <v>44827</v>
      </c>
      <c r="G3696" s="25">
        <v>45134</v>
      </c>
      <c r="H3696" s="20">
        <f t="shared" si="515"/>
        <v>307</v>
      </c>
      <c r="I3696" s="21">
        <f t="shared" si="516"/>
        <v>103013.85</v>
      </c>
      <c r="J3696" s="21">
        <f t="shared" si="517"/>
        <v>364</v>
      </c>
      <c r="K3696" s="22">
        <f t="shared" si="518"/>
        <v>-28.449999999999989</v>
      </c>
      <c r="L3696" s="21">
        <f t="shared" si="519"/>
        <v>377</v>
      </c>
      <c r="M3696" s="21">
        <f t="shared" si="520"/>
        <v>369</v>
      </c>
      <c r="N3696" s="21">
        <f t="shared" si="521"/>
        <v>126502.35</v>
      </c>
      <c r="O3696" s="23">
        <f t="shared" si="522"/>
        <v>123817.95</v>
      </c>
      <c r="P3696" t="s">
        <v>23</v>
      </c>
      <c r="Q3696" t="s">
        <v>24</v>
      </c>
      <c r="R3696" t="s">
        <v>6498</v>
      </c>
      <c r="S3696">
        <v>5238</v>
      </c>
      <c r="T3696" s="25">
        <v>45134</v>
      </c>
      <c r="U3696">
        <v>335.55</v>
      </c>
    </row>
    <row r="3697" spans="1:21" x14ac:dyDescent="0.25">
      <c r="A3697" t="s">
        <v>3539</v>
      </c>
      <c r="B3697" s="25">
        <v>44763</v>
      </c>
      <c r="C3697" s="25">
        <v>44768</v>
      </c>
      <c r="D3697" s="18">
        <v>60</v>
      </c>
      <c r="E3697" s="26">
        <v>1720</v>
      </c>
      <c r="F3697" s="19">
        <f t="shared" si="514"/>
        <v>44830</v>
      </c>
      <c r="G3697" s="25">
        <v>45134</v>
      </c>
      <c r="H3697" s="20">
        <f t="shared" si="515"/>
        <v>304</v>
      </c>
      <c r="I3697" s="21">
        <f t="shared" si="516"/>
        <v>522880</v>
      </c>
      <c r="J3697" s="21">
        <f t="shared" si="517"/>
        <v>361</v>
      </c>
      <c r="K3697" s="22">
        <f t="shared" si="518"/>
        <v>1359</v>
      </c>
      <c r="L3697" s="21">
        <f t="shared" si="519"/>
        <v>371</v>
      </c>
      <c r="M3697" s="21">
        <f t="shared" si="520"/>
        <v>366</v>
      </c>
      <c r="N3697" s="21">
        <f t="shared" si="521"/>
        <v>638120</v>
      </c>
      <c r="O3697" s="23">
        <f t="shared" si="522"/>
        <v>629520</v>
      </c>
      <c r="P3697" t="s">
        <v>23</v>
      </c>
      <c r="Q3697" t="s">
        <v>24</v>
      </c>
      <c r="R3697" t="s">
        <v>6498</v>
      </c>
      <c r="S3697">
        <v>5238</v>
      </c>
      <c r="T3697" s="25">
        <v>45134</v>
      </c>
      <c r="U3697" s="26">
        <v>1720</v>
      </c>
    </row>
    <row r="3698" spans="1:21" x14ac:dyDescent="0.25">
      <c r="A3698" t="s">
        <v>3540</v>
      </c>
      <c r="B3698" s="25">
        <v>44764</v>
      </c>
      <c r="C3698" s="25">
        <v>44768</v>
      </c>
      <c r="D3698" s="18">
        <v>60</v>
      </c>
      <c r="E3698">
        <v>760</v>
      </c>
      <c r="F3698" s="19">
        <f t="shared" si="514"/>
        <v>44830</v>
      </c>
      <c r="G3698" s="25">
        <v>45134</v>
      </c>
      <c r="H3698" s="20">
        <f t="shared" si="515"/>
        <v>304</v>
      </c>
      <c r="I3698" s="21">
        <f t="shared" si="516"/>
        <v>231040</v>
      </c>
      <c r="J3698" s="21">
        <f t="shared" si="517"/>
        <v>361</v>
      </c>
      <c r="K3698" s="22">
        <f t="shared" si="518"/>
        <v>399</v>
      </c>
      <c r="L3698" s="21">
        <f t="shared" si="519"/>
        <v>370</v>
      </c>
      <c r="M3698" s="21">
        <f t="shared" si="520"/>
        <v>366</v>
      </c>
      <c r="N3698" s="21">
        <f t="shared" si="521"/>
        <v>281200</v>
      </c>
      <c r="O3698" s="23">
        <f t="shared" si="522"/>
        <v>278160</v>
      </c>
      <c r="P3698" t="s">
        <v>23</v>
      </c>
      <c r="Q3698" t="s">
        <v>24</v>
      </c>
      <c r="R3698" t="s">
        <v>6498</v>
      </c>
      <c r="S3698">
        <v>5238</v>
      </c>
      <c r="T3698" s="25">
        <v>45134</v>
      </c>
      <c r="U3698">
        <v>760</v>
      </c>
    </row>
    <row r="3699" spans="1:21" x14ac:dyDescent="0.25">
      <c r="A3699" t="s">
        <v>1340</v>
      </c>
      <c r="B3699" s="25">
        <v>45050</v>
      </c>
      <c r="C3699" s="25">
        <v>45050</v>
      </c>
      <c r="D3699" s="18">
        <v>60</v>
      </c>
      <c r="E3699" s="26">
        <v>2040.1</v>
      </c>
      <c r="F3699" s="19">
        <f t="shared" si="514"/>
        <v>45111</v>
      </c>
      <c r="G3699" s="25">
        <v>45124</v>
      </c>
      <c r="H3699" s="20">
        <f t="shared" si="515"/>
        <v>13</v>
      </c>
      <c r="I3699" s="21">
        <f t="shared" si="516"/>
        <v>26521.3</v>
      </c>
      <c r="J3699" s="21">
        <f t="shared" si="517"/>
        <v>73</v>
      </c>
      <c r="K3699" s="22">
        <f t="shared" si="518"/>
        <v>1967.1</v>
      </c>
      <c r="L3699" s="21">
        <f t="shared" si="519"/>
        <v>74</v>
      </c>
      <c r="M3699" s="21">
        <f t="shared" si="520"/>
        <v>74</v>
      </c>
      <c r="N3699" s="21">
        <f t="shared" si="521"/>
        <v>150967.4</v>
      </c>
      <c r="O3699" s="23">
        <f t="shared" si="522"/>
        <v>150967.4</v>
      </c>
      <c r="P3699" t="s">
        <v>23</v>
      </c>
      <c r="Q3699" t="s">
        <v>24</v>
      </c>
      <c r="R3699" t="s">
        <v>6499</v>
      </c>
      <c r="S3699">
        <v>4825</v>
      </c>
      <c r="T3699" s="25">
        <v>45124</v>
      </c>
      <c r="U3699" s="26">
        <v>2040.1</v>
      </c>
    </row>
    <row r="3700" spans="1:21" x14ac:dyDescent="0.25">
      <c r="A3700" t="s">
        <v>1432</v>
      </c>
      <c r="B3700" s="25">
        <v>45050</v>
      </c>
      <c r="C3700" s="25">
        <v>45050</v>
      </c>
      <c r="D3700" s="18">
        <v>60</v>
      </c>
      <c r="E3700">
        <v>74.95</v>
      </c>
      <c r="F3700" s="19">
        <f t="shared" si="514"/>
        <v>45111</v>
      </c>
      <c r="G3700" s="25">
        <v>45124</v>
      </c>
      <c r="H3700" s="20">
        <f t="shared" si="515"/>
        <v>13</v>
      </c>
      <c r="I3700" s="21">
        <f t="shared" si="516"/>
        <v>974.35</v>
      </c>
      <c r="J3700" s="21">
        <f t="shared" si="517"/>
        <v>73</v>
      </c>
      <c r="K3700" s="22">
        <f t="shared" si="518"/>
        <v>1.9500000000000028</v>
      </c>
      <c r="L3700" s="21">
        <f t="shared" si="519"/>
        <v>74</v>
      </c>
      <c r="M3700" s="21">
        <f t="shared" si="520"/>
        <v>74</v>
      </c>
      <c r="N3700" s="21">
        <f t="shared" si="521"/>
        <v>5546.3</v>
      </c>
      <c r="O3700" s="23">
        <f t="shared" si="522"/>
        <v>5546.3</v>
      </c>
      <c r="P3700" t="s">
        <v>23</v>
      </c>
      <c r="Q3700" t="s">
        <v>24</v>
      </c>
      <c r="R3700" t="s">
        <v>6499</v>
      </c>
      <c r="S3700">
        <v>4825</v>
      </c>
      <c r="T3700" s="25">
        <v>45124</v>
      </c>
      <c r="U3700">
        <v>74.95</v>
      </c>
    </row>
    <row r="3701" spans="1:21" x14ac:dyDescent="0.25">
      <c r="A3701" t="s">
        <v>1433</v>
      </c>
      <c r="B3701" s="25">
        <v>45050</v>
      </c>
      <c r="C3701" s="25">
        <v>45050</v>
      </c>
      <c r="D3701" s="18">
        <v>60</v>
      </c>
      <c r="E3701" s="26">
        <v>1758.96</v>
      </c>
      <c r="F3701" s="19">
        <f t="shared" si="514"/>
        <v>45111</v>
      </c>
      <c r="G3701" s="25">
        <v>45124</v>
      </c>
      <c r="H3701" s="20">
        <f t="shared" si="515"/>
        <v>13</v>
      </c>
      <c r="I3701" s="21">
        <f t="shared" si="516"/>
        <v>22866.48</v>
      </c>
      <c r="J3701" s="21">
        <f t="shared" si="517"/>
        <v>73</v>
      </c>
      <c r="K3701" s="22">
        <f t="shared" si="518"/>
        <v>1685.96</v>
      </c>
      <c r="L3701" s="21">
        <f t="shared" si="519"/>
        <v>74</v>
      </c>
      <c r="M3701" s="21">
        <f t="shared" si="520"/>
        <v>74</v>
      </c>
      <c r="N3701" s="21">
        <f t="shared" si="521"/>
        <v>130163.04000000001</v>
      </c>
      <c r="O3701" s="23">
        <f t="shared" si="522"/>
        <v>130163.04000000001</v>
      </c>
      <c r="P3701" t="s">
        <v>23</v>
      </c>
      <c r="Q3701" t="s">
        <v>24</v>
      </c>
      <c r="R3701" t="s">
        <v>6499</v>
      </c>
      <c r="S3701">
        <v>4825</v>
      </c>
      <c r="T3701" s="25">
        <v>45124</v>
      </c>
      <c r="U3701" s="26">
        <v>1758.96</v>
      </c>
    </row>
    <row r="3702" spans="1:21" x14ac:dyDescent="0.25">
      <c r="A3702" t="s">
        <v>736</v>
      </c>
      <c r="B3702" s="25">
        <v>45076</v>
      </c>
      <c r="C3702" s="25">
        <v>45076</v>
      </c>
      <c r="D3702" s="18">
        <v>60</v>
      </c>
      <c r="E3702">
        <v>449.07</v>
      </c>
      <c r="F3702" s="19">
        <f t="shared" si="514"/>
        <v>45137</v>
      </c>
      <c r="G3702" s="25">
        <v>45114</v>
      </c>
      <c r="H3702" s="20">
        <f t="shared" si="515"/>
        <v>-23</v>
      </c>
      <c r="I3702" s="21">
        <f t="shared" si="516"/>
        <v>-10328.61</v>
      </c>
      <c r="J3702" s="21">
        <f t="shared" si="517"/>
        <v>37</v>
      </c>
      <c r="K3702" s="22">
        <f t="shared" si="518"/>
        <v>412.07</v>
      </c>
      <c r="L3702" s="21">
        <f t="shared" si="519"/>
        <v>38</v>
      </c>
      <c r="M3702" s="21">
        <f t="shared" si="520"/>
        <v>38</v>
      </c>
      <c r="N3702" s="21">
        <f t="shared" si="521"/>
        <v>17064.66</v>
      </c>
      <c r="O3702" s="23">
        <f t="shared" si="522"/>
        <v>17064.66</v>
      </c>
      <c r="P3702" t="s">
        <v>23</v>
      </c>
      <c r="Q3702" t="s">
        <v>24</v>
      </c>
      <c r="R3702" t="s">
        <v>6499</v>
      </c>
      <c r="S3702">
        <v>4593</v>
      </c>
      <c r="T3702" s="25">
        <v>45114</v>
      </c>
      <c r="U3702">
        <v>449.07</v>
      </c>
    </row>
    <row r="3703" spans="1:21" x14ac:dyDescent="0.25">
      <c r="A3703" t="s">
        <v>737</v>
      </c>
      <c r="B3703" s="25">
        <v>45076</v>
      </c>
      <c r="C3703" s="25">
        <v>45076</v>
      </c>
      <c r="D3703" s="18">
        <v>60</v>
      </c>
      <c r="E3703">
        <v>205.62</v>
      </c>
      <c r="F3703" s="19">
        <f t="shared" si="514"/>
        <v>45137</v>
      </c>
      <c r="G3703" s="25">
        <v>45114</v>
      </c>
      <c r="H3703" s="20">
        <f t="shared" si="515"/>
        <v>-23</v>
      </c>
      <c r="I3703" s="21">
        <f t="shared" si="516"/>
        <v>-4729.26</v>
      </c>
      <c r="J3703" s="21">
        <f t="shared" si="517"/>
        <v>37</v>
      </c>
      <c r="K3703" s="22">
        <f t="shared" si="518"/>
        <v>168.62</v>
      </c>
      <c r="L3703" s="21">
        <f t="shared" si="519"/>
        <v>38</v>
      </c>
      <c r="M3703" s="21">
        <f t="shared" si="520"/>
        <v>38</v>
      </c>
      <c r="N3703" s="21">
        <f t="shared" si="521"/>
        <v>7813.56</v>
      </c>
      <c r="O3703" s="23">
        <f t="shared" si="522"/>
        <v>7813.56</v>
      </c>
      <c r="P3703" t="s">
        <v>23</v>
      </c>
      <c r="Q3703" t="s">
        <v>24</v>
      </c>
      <c r="R3703" t="s">
        <v>6499</v>
      </c>
      <c r="S3703">
        <v>4593</v>
      </c>
      <c r="T3703" s="25">
        <v>45114</v>
      </c>
      <c r="U3703">
        <v>205.62</v>
      </c>
    </row>
    <row r="3704" spans="1:21" x14ac:dyDescent="0.25">
      <c r="A3704" t="s">
        <v>738</v>
      </c>
      <c r="B3704" s="25">
        <v>45078</v>
      </c>
      <c r="C3704" s="25">
        <v>45079</v>
      </c>
      <c r="D3704" s="18">
        <v>60</v>
      </c>
      <c r="E3704" s="26">
        <v>2260.3000000000002</v>
      </c>
      <c r="F3704" s="19">
        <f t="shared" si="514"/>
        <v>45140</v>
      </c>
      <c r="G3704" s="25">
        <v>45160</v>
      </c>
      <c r="H3704" s="20">
        <f t="shared" si="515"/>
        <v>20</v>
      </c>
      <c r="I3704" s="21">
        <f t="shared" si="516"/>
        <v>45206</v>
      </c>
      <c r="J3704" s="21">
        <f t="shared" si="517"/>
        <v>80</v>
      </c>
      <c r="K3704" s="22">
        <f t="shared" si="518"/>
        <v>2180.3000000000002</v>
      </c>
      <c r="L3704" s="21">
        <f t="shared" si="519"/>
        <v>82</v>
      </c>
      <c r="M3704" s="21">
        <f t="shared" si="520"/>
        <v>81</v>
      </c>
      <c r="N3704" s="21">
        <f t="shared" si="521"/>
        <v>185344.6</v>
      </c>
      <c r="O3704" s="23">
        <f t="shared" si="522"/>
        <v>183084.30000000002</v>
      </c>
      <c r="P3704" t="s">
        <v>23</v>
      </c>
      <c r="Q3704" t="s">
        <v>24</v>
      </c>
      <c r="R3704" t="s">
        <v>6499</v>
      </c>
      <c r="S3704">
        <v>5924</v>
      </c>
      <c r="T3704" s="25">
        <v>45160</v>
      </c>
      <c r="U3704" s="26">
        <v>2260.3000000000002</v>
      </c>
    </row>
    <row r="3705" spans="1:21" x14ac:dyDescent="0.25">
      <c r="A3705" t="s">
        <v>1539</v>
      </c>
      <c r="B3705" s="25">
        <v>45078</v>
      </c>
      <c r="C3705" s="25">
        <v>45078</v>
      </c>
      <c r="D3705" s="18">
        <v>60</v>
      </c>
      <c r="E3705">
        <v>71.8</v>
      </c>
      <c r="F3705" s="19">
        <f t="shared" si="514"/>
        <v>45139</v>
      </c>
      <c r="G3705" s="25">
        <v>45160</v>
      </c>
      <c r="H3705" s="20">
        <f t="shared" si="515"/>
        <v>21</v>
      </c>
      <c r="I3705" s="21">
        <f t="shared" si="516"/>
        <v>1507.8</v>
      </c>
      <c r="J3705" s="21">
        <f t="shared" si="517"/>
        <v>81</v>
      </c>
      <c r="K3705" s="22">
        <f t="shared" si="518"/>
        <v>-9.2000000000000028</v>
      </c>
      <c r="L3705" s="21">
        <f t="shared" si="519"/>
        <v>82</v>
      </c>
      <c r="M3705" s="21">
        <f t="shared" si="520"/>
        <v>82</v>
      </c>
      <c r="N3705" s="21">
        <f t="shared" si="521"/>
        <v>5887.5999999999995</v>
      </c>
      <c r="O3705" s="23">
        <f t="shared" si="522"/>
        <v>5887.5999999999995</v>
      </c>
      <c r="P3705" t="s">
        <v>23</v>
      </c>
      <c r="Q3705" t="s">
        <v>24</v>
      </c>
      <c r="R3705" t="s">
        <v>6499</v>
      </c>
      <c r="S3705">
        <v>5924</v>
      </c>
      <c r="T3705" s="25">
        <v>45160</v>
      </c>
      <c r="U3705">
        <v>71.8</v>
      </c>
    </row>
    <row r="3706" spans="1:21" x14ac:dyDescent="0.25">
      <c r="A3706" t="s">
        <v>739</v>
      </c>
      <c r="B3706" s="25">
        <v>45078</v>
      </c>
      <c r="C3706" s="25">
        <v>45078</v>
      </c>
      <c r="D3706" s="18">
        <v>60</v>
      </c>
      <c r="E3706" s="26">
        <v>1053.53</v>
      </c>
      <c r="F3706" s="19">
        <f t="shared" si="514"/>
        <v>45139</v>
      </c>
      <c r="G3706" s="25">
        <v>45160</v>
      </c>
      <c r="H3706" s="20">
        <f t="shared" si="515"/>
        <v>21</v>
      </c>
      <c r="I3706" s="21">
        <f t="shared" si="516"/>
        <v>22124.13</v>
      </c>
      <c r="J3706" s="21">
        <f t="shared" si="517"/>
        <v>81</v>
      </c>
      <c r="K3706" s="22">
        <f t="shared" si="518"/>
        <v>972.53</v>
      </c>
      <c r="L3706" s="21">
        <f t="shared" si="519"/>
        <v>82</v>
      </c>
      <c r="M3706" s="21">
        <f t="shared" si="520"/>
        <v>82</v>
      </c>
      <c r="N3706" s="21">
        <f t="shared" si="521"/>
        <v>86389.459999999992</v>
      </c>
      <c r="O3706" s="23">
        <f t="shared" si="522"/>
        <v>86389.459999999992</v>
      </c>
      <c r="P3706" t="s">
        <v>23</v>
      </c>
      <c r="Q3706" t="s">
        <v>24</v>
      </c>
      <c r="R3706" t="s">
        <v>6499</v>
      </c>
      <c r="S3706">
        <v>5924</v>
      </c>
      <c r="T3706" s="25">
        <v>45160</v>
      </c>
      <c r="U3706" s="26">
        <v>1053.53</v>
      </c>
    </row>
    <row r="3707" spans="1:21" x14ac:dyDescent="0.25">
      <c r="A3707" t="s">
        <v>740</v>
      </c>
      <c r="B3707" s="25">
        <v>45110</v>
      </c>
      <c r="C3707" s="25">
        <v>45111</v>
      </c>
      <c r="D3707" s="18">
        <v>60</v>
      </c>
      <c r="E3707" s="26">
        <v>2270.6</v>
      </c>
      <c r="F3707" s="19">
        <f t="shared" si="514"/>
        <v>45173</v>
      </c>
      <c r="G3707" s="25">
        <v>45194</v>
      </c>
      <c r="H3707" s="20">
        <f t="shared" si="515"/>
        <v>21</v>
      </c>
      <c r="I3707" s="21">
        <f t="shared" si="516"/>
        <v>47682.6</v>
      </c>
      <c r="J3707" s="21">
        <f t="shared" si="517"/>
        <v>81</v>
      </c>
      <c r="K3707" s="22">
        <f t="shared" si="518"/>
        <v>2189.6</v>
      </c>
      <c r="L3707" s="21">
        <f t="shared" si="519"/>
        <v>84</v>
      </c>
      <c r="M3707" s="21">
        <f t="shared" si="520"/>
        <v>83</v>
      </c>
      <c r="N3707" s="21">
        <f t="shared" si="521"/>
        <v>190730.4</v>
      </c>
      <c r="O3707" s="23">
        <f t="shared" si="522"/>
        <v>188459.8</v>
      </c>
      <c r="P3707" t="s">
        <v>23</v>
      </c>
      <c r="Q3707" t="s">
        <v>24</v>
      </c>
      <c r="R3707" t="s">
        <v>6499</v>
      </c>
      <c r="S3707">
        <v>6714</v>
      </c>
      <c r="T3707" s="25">
        <v>45194</v>
      </c>
      <c r="U3707" s="26">
        <v>2270.6</v>
      </c>
    </row>
    <row r="3708" spans="1:21" x14ac:dyDescent="0.25">
      <c r="A3708" t="s">
        <v>741</v>
      </c>
      <c r="B3708" s="25">
        <v>45110</v>
      </c>
      <c r="C3708" s="25">
        <v>45111</v>
      </c>
      <c r="D3708" s="18">
        <v>60</v>
      </c>
      <c r="E3708">
        <v>72.59</v>
      </c>
      <c r="F3708" s="19">
        <f t="shared" si="514"/>
        <v>45173</v>
      </c>
      <c r="G3708" s="25">
        <v>45194</v>
      </c>
      <c r="H3708" s="20">
        <f t="shared" si="515"/>
        <v>21</v>
      </c>
      <c r="I3708" s="21">
        <f t="shared" si="516"/>
        <v>1524.39</v>
      </c>
      <c r="J3708" s="21">
        <f t="shared" si="517"/>
        <v>81</v>
      </c>
      <c r="K3708" s="22">
        <f t="shared" si="518"/>
        <v>-8.4099999999999966</v>
      </c>
      <c r="L3708" s="21">
        <f t="shared" si="519"/>
        <v>84</v>
      </c>
      <c r="M3708" s="21">
        <f t="shared" si="520"/>
        <v>83</v>
      </c>
      <c r="N3708" s="21">
        <f t="shared" si="521"/>
        <v>6097.56</v>
      </c>
      <c r="O3708" s="23">
        <f t="shared" si="522"/>
        <v>6024.97</v>
      </c>
      <c r="P3708" t="s">
        <v>23</v>
      </c>
      <c r="Q3708" t="s">
        <v>24</v>
      </c>
      <c r="R3708" t="s">
        <v>6499</v>
      </c>
      <c r="S3708">
        <v>6714</v>
      </c>
      <c r="T3708" s="25">
        <v>45194</v>
      </c>
      <c r="U3708">
        <v>72.59</v>
      </c>
    </row>
    <row r="3709" spans="1:21" x14ac:dyDescent="0.25">
      <c r="A3709" t="s">
        <v>1540</v>
      </c>
      <c r="B3709" s="25">
        <v>45110</v>
      </c>
      <c r="C3709" s="25">
        <v>45111</v>
      </c>
      <c r="D3709" s="18">
        <v>60</v>
      </c>
      <c r="E3709" s="26">
        <v>1579.34</v>
      </c>
      <c r="F3709" s="19">
        <f t="shared" si="514"/>
        <v>45173</v>
      </c>
      <c r="G3709" s="25">
        <v>45194</v>
      </c>
      <c r="H3709" s="20">
        <f t="shared" si="515"/>
        <v>21</v>
      </c>
      <c r="I3709" s="21">
        <f t="shared" si="516"/>
        <v>33166.14</v>
      </c>
      <c r="J3709" s="21">
        <f t="shared" si="517"/>
        <v>81</v>
      </c>
      <c r="K3709" s="22">
        <f t="shared" si="518"/>
        <v>1498.34</v>
      </c>
      <c r="L3709" s="21">
        <f t="shared" si="519"/>
        <v>84</v>
      </c>
      <c r="M3709" s="21">
        <f t="shared" si="520"/>
        <v>83</v>
      </c>
      <c r="N3709" s="21">
        <f t="shared" si="521"/>
        <v>132664.56</v>
      </c>
      <c r="O3709" s="23">
        <f t="shared" si="522"/>
        <v>131085.22</v>
      </c>
      <c r="P3709" t="s">
        <v>23</v>
      </c>
      <c r="Q3709" t="s">
        <v>24</v>
      </c>
      <c r="R3709" t="s">
        <v>6499</v>
      </c>
      <c r="S3709">
        <v>6714</v>
      </c>
      <c r="T3709" s="25">
        <v>45194</v>
      </c>
      <c r="U3709" s="26">
        <v>1579.34</v>
      </c>
    </row>
    <row r="3710" spans="1:21" x14ac:dyDescent="0.25">
      <c r="A3710" t="s">
        <v>3541</v>
      </c>
      <c r="B3710" s="25">
        <v>45106</v>
      </c>
      <c r="C3710" s="25">
        <v>45110</v>
      </c>
      <c r="D3710" s="18">
        <v>60</v>
      </c>
      <c r="E3710">
        <v>800</v>
      </c>
      <c r="F3710" s="19">
        <f t="shared" si="514"/>
        <v>45172</v>
      </c>
      <c r="G3710" s="25">
        <v>45117</v>
      </c>
      <c r="H3710" s="20">
        <f t="shared" si="515"/>
        <v>-55</v>
      </c>
      <c r="I3710" s="21">
        <f t="shared" si="516"/>
        <v>-44000</v>
      </c>
      <c r="J3710" s="21">
        <f t="shared" si="517"/>
        <v>7</v>
      </c>
      <c r="K3710" s="22">
        <f t="shared" si="518"/>
        <v>793</v>
      </c>
      <c r="L3710" s="21">
        <f t="shared" si="519"/>
        <v>11</v>
      </c>
      <c r="M3710" s="21">
        <f t="shared" si="520"/>
        <v>7</v>
      </c>
      <c r="N3710" s="21">
        <f t="shared" si="521"/>
        <v>8800</v>
      </c>
      <c r="O3710" s="23">
        <f t="shared" si="522"/>
        <v>5600</v>
      </c>
      <c r="P3710" t="s">
        <v>23</v>
      </c>
      <c r="Q3710" t="s">
        <v>24</v>
      </c>
      <c r="R3710" t="s">
        <v>6500</v>
      </c>
      <c r="S3710">
        <v>4631</v>
      </c>
      <c r="T3710" s="25">
        <v>45117</v>
      </c>
      <c r="U3710">
        <v>800</v>
      </c>
    </row>
    <row r="3711" spans="1:21" x14ac:dyDescent="0.25">
      <c r="A3711" t="s">
        <v>3542</v>
      </c>
      <c r="B3711" s="25">
        <v>45138</v>
      </c>
      <c r="C3711" s="25">
        <v>45147</v>
      </c>
      <c r="D3711" s="18">
        <v>60</v>
      </c>
      <c r="E3711" s="26">
        <v>1512.96</v>
      </c>
      <c r="F3711" s="19">
        <f t="shared" si="514"/>
        <v>45208</v>
      </c>
      <c r="G3711" s="25">
        <v>45175</v>
      </c>
      <c r="H3711" s="20">
        <f t="shared" si="515"/>
        <v>-33</v>
      </c>
      <c r="I3711" s="21">
        <f t="shared" si="516"/>
        <v>-49927.68</v>
      </c>
      <c r="J3711" s="21">
        <f t="shared" si="517"/>
        <v>27</v>
      </c>
      <c r="K3711" s="22">
        <f t="shared" si="518"/>
        <v>1485.96</v>
      </c>
      <c r="L3711" s="21">
        <f t="shared" si="519"/>
        <v>37</v>
      </c>
      <c r="M3711" s="21">
        <f t="shared" si="520"/>
        <v>28</v>
      </c>
      <c r="N3711" s="21">
        <f t="shared" si="521"/>
        <v>55979.520000000004</v>
      </c>
      <c r="O3711" s="23">
        <f t="shared" si="522"/>
        <v>42362.880000000005</v>
      </c>
      <c r="P3711" t="s">
        <v>23</v>
      </c>
      <c r="Q3711" t="s">
        <v>24</v>
      </c>
      <c r="R3711" t="s">
        <v>6501</v>
      </c>
      <c r="S3711">
        <v>6401</v>
      </c>
      <c r="T3711" s="25">
        <v>45175</v>
      </c>
      <c r="U3711" s="26">
        <v>1512.96</v>
      </c>
    </row>
    <row r="3712" spans="1:21" x14ac:dyDescent="0.25">
      <c r="A3712" t="s">
        <v>3543</v>
      </c>
      <c r="B3712" s="25">
        <v>45138</v>
      </c>
      <c r="C3712" s="25">
        <v>45147</v>
      </c>
      <c r="D3712" s="18">
        <v>60</v>
      </c>
      <c r="E3712" s="26">
        <v>8573.44</v>
      </c>
      <c r="F3712" s="19">
        <f t="shared" si="514"/>
        <v>45208</v>
      </c>
      <c r="G3712" s="25">
        <v>45175</v>
      </c>
      <c r="H3712" s="20">
        <f t="shared" si="515"/>
        <v>-33</v>
      </c>
      <c r="I3712" s="21">
        <f t="shared" si="516"/>
        <v>-282923.52000000002</v>
      </c>
      <c r="J3712" s="21">
        <f t="shared" si="517"/>
        <v>27</v>
      </c>
      <c r="K3712" s="22">
        <f t="shared" si="518"/>
        <v>8546.44</v>
      </c>
      <c r="L3712" s="21">
        <f t="shared" si="519"/>
        <v>37</v>
      </c>
      <c r="M3712" s="21">
        <f t="shared" si="520"/>
        <v>28</v>
      </c>
      <c r="N3712" s="21">
        <f t="shared" si="521"/>
        <v>317217.28000000003</v>
      </c>
      <c r="O3712" s="23">
        <f t="shared" si="522"/>
        <v>240056.32000000001</v>
      </c>
      <c r="P3712" t="s">
        <v>23</v>
      </c>
      <c r="Q3712" t="s">
        <v>24</v>
      </c>
      <c r="R3712" t="s">
        <v>6501</v>
      </c>
      <c r="S3712">
        <v>6401</v>
      </c>
      <c r="T3712" s="25">
        <v>45175</v>
      </c>
      <c r="U3712" s="26">
        <v>8573.44</v>
      </c>
    </row>
    <row r="3713" spans="1:21" x14ac:dyDescent="0.25">
      <c r="A3713" t="s">
        <v>3544</v>
      </c>
      <c r="B3713" s="25">
        <v>45138</v>
      </c>
      <c r="C3713" s="25">
        <v>45147</v>
      </c>
      <c r="D3713" s="18">
        <v>60</v>
      </c>
      <c r="E3713" s="26">
        <v>10464.64</v>
      </c>
      <c r="F3713" s="19">
        <f t="shared" si="514"/>
        <v>45208</v>
      </c>
      <c r="G3713" s="25">
        <v>45175</v>
      </c>
      <c r="H3713" s="20">
        <f t="shared" si="515"/>
        <v>-33</v>
      </c>
      <c r="I3713" s="21">
        <f t="shared" si="516"/>
        <v>-345333.12</v>
      </c>
      <c r="J3713" s="21">
        <f t="shared" si="517"/>
        <v>27</v>
      </c>
      <c r="K3713" s="22">
        <f t="shared" si="518"/>
        <v>10437.64</v>
      </c>
      <c r="L3713" s="21">
        <f t="shared" si="519"/>
        <v>37</v>
      </c>
      <c r="M3713" s="21">
        <f t="shared" si="520"/>
        <v>28</v>
      </c>
      <c r="N3713" s="21">
        <f t="shared" si="521"/>
        <v>387191.68</v>
      </c>
      <c r="O3713" s="23">
        <f t="shared" si="522"/>
        <v>293009.91999999998</v>
      </c>
      <c r="P3713" t="s">
        <v>23</v>
      </c>
      <c r="Q3713" t="s">
        <v>24</v>
      </c>
      <c r="R3713" t="s">
        <v>6501</v>
      </c>
      <c r="S3713">
        <v>6401</v>
      </c>
      <c r="T3713" s="25">
        <v>45175</v>
      </c>
      <c r="U3713" s="26">
        <v>10464.64</v>
      </c>
    </row>
    <row r="3714" spans="1:21" x14ac:dyDescent="0.25">
      <c r="A3714" t="s">
        <v>3545</v>
      </c>
      <c r="B3714" s="25">
        <v>45138</v>
      </c>
      <c r="C3714" s="25">
        <v>45146</v>
      </c>
      <c r="D3714" s="18">
        <v>60</v>
      </c>
      <c r="E3714" s="26">
        <v>5862.72</v>
      </c>
      <c r="F3714" s="19">
        <f t="shared" si="514"/>
        <v>45207</v>
      </c>
      <c r="G3714" s="25">
        <v>45175</v>
      </c>
      <c r="H3714" s="20">
        <f t="shared" si="515"/>
        <v>-32</v>
      </c>
      <c r="I3714" s="21">
        <f t="shared" si="516"/>
        <v>-187607.04000000001</v>
      </c>
      <c r="J3714" s="21">
        <f t="shared" si="517"/>
        <v>28</v>
      </c>
      <c r="K3714" s="22">
        <f t="shared" si="518"/>
        <v>5834.72</v>
      </c>
      <c r="L3714" s="21">
        <f t="shared" si="519"/>
        <v>37</v>
      </c>
      <c r="M3714" s="21">
        <f t="shared" si="520"/>
        <v>29</v>
      </c>
      <c r="N3714" s="21">
        <f t="shared" si="521"/>
        <v>216920.64</v>
      </c>
      <c r="O3714" s="23">
        <f t="shared" si="522"/>
        <v>170018.88</v>
      </c>
      <c r="P3714" t="s">
        <v>23</v>
      </c>
      <c r="Q3714" t="s">
        <v>24</v>
      </c>
      <c r="R3714" t="s">
        <v>6501</v>
      </c>
      <c r="S3714">
        <v>6401</v>
      </c>
      <c r="T3714" s="25">
        <v>45175</v>
      </c>
      <c r="U3714" s="26">
        <v>5862.72</v>
      </c>
    </row>
    <row r="3715" spans="1:21" x14ac:dyDescent="0.25">
      <c r="A3715" t="s">
        <v>466</v>
      </c>
      <c r="B3715" s="25">
        <v>45138</v>
      </c>
      <c r="C3715" s="25">
        <v>45146</v>
      </c>
      <c r="D3715" s="18">
        <v>60</v>
      </c>
      <c r="E3715" s="26">
        <v>3908.48</v>
      </c>
      <c r="F3715" s="19">
        <f t="shared" si="514"/>
        <v>45207</v>
      </c>
      <c r="G3715" s="25">
        <v>45175</v>
      </c>
      <c r="H3715" s="20">
        <f t="shared" si="515"/>
        <v>-32</v>
      </c>
      <c r="I3715" s="21">
        <f t="shared" si="516"/>
        <v>-125071.36</v>
      </c>
      <c r="J3715" s="21">
        <f t="shared" si="517"/>
        <v>28</v>
      </c>
      <c r="K3715" s="22">
        <f t="shared" si="518"/>
        <v>3880.48</v>
      </c>
      <c r="L3715" s="21">
        <f t="shared" si="519"/>
        <v>37</v>
      </c>
      <c r="M3715" s="21">
        <f t="shared" si="520"/>
        <v>29</v>
      </c>
      <c r="N3715" s="21">
        <f t="shared" si="521"/>
        <v>144613.76000000001</v>
      </c>
      <c r="O3715" s="23">
        <f t="shared" si="522"/>
        <v>113345.92</v>
      </c>
      <c r="P3715" t="s">
        <v>23</v>
      </c>
      <c r="Q3715" t="s">
        <v>24</v>
      </c>
      <c r="R3715" t="s">
        <v>6501</v>
      </c>
      <c r="S3715">
        <v>6401</v>
      </c>
      <c r="T3715" s="25">
        <v>45175</v>
      </c>
      <c r="U3715" s="26">
        <v>3908.48</v>
      </c>
    </row>
    <row r="3716" spans="1:21" x14ac:dyDescent="0.25">
      <c r="A3716" t="s">
        <v>3546</v>
      </c>
      <c r="B3716" s="25">
        <v>45076</v>
      </c>
      <c r="C3716" s="25">
        <v>45076</v>
      </c>
      <c r="D3716" s="18">
        <v>60</v>
      </c>
      <c r="E3716" s="26">
        <v>3980</v>
      </c>
      <c r="F3716" s="19">
        <f t="shared" si="514"/>
        <v>45137</v>
      </c>
      <c r="G3716" s="25">
        <v>45162</v>
      </c>
      <c r="H3716" s="20">
        <f t="shared" si="515"/>
        <v>25</v>
      </c>
      <c r="I3716" s="21">
        <f t="shared" si="516"/>
        <v>99500</v>
      </c>
      <c r="J3716" s="21">
        <f t="shared" si="517"/>
        <v>84</v>
      </c>
      <c r="K3716" s="22">
        <f t="shared" si="518"/>
        <v>3896</v>
      </c>
      <c r="L3716" s="21">
        <f t="shared" si="519"/>
        <v>86</v>
      </c>
      <c r="M3716" s="21">
        <f t="shared" si="520"/>
        <v>86</v>
      </c>
      <c r="N3716" s="21">
        <f t="shared" si="521"/>
        <v>342280</v>
      </c>
      <c r="O3716" s="23">
        <f t="shared" si="522"/>
        <v>342280</v>
      </c>
      <c r="P3716" t="s">
        <v>23</v>
      </c>
      <c r="Q3716" t="s">
        <v>24</v>
      </c>
      <c r="R3716" t="s">
        <v>6502</v>
      </c>
      <c r="S3716">
        <v>6040</v>
      </c>
      <c r="T3716" s="25">
        <v>45162</v>
      </c>
      <c r="U3716" s="26">
        <v>3980</v>
      </c>
    </row>
    <row r="3717" spans="1:21" x14ac:dyDescent="0.25">
      <c r="A3717" t="s">
        <v>3547</v>
      </c>
      <c r="B3717" s="25">
        <v>45055</v>
      </c>
      <c r="C3717" s="25">
        <v>45055</v>
      </c>
      <c r="D3717" s="18">
        <v>60</v>
      </c>
      <c r="E3717" s="26">
        <v>2799.36</v>
      </c>
      <c r="F3717" s="19">
        <f t="shared" si="514"/>
        <v>45116</v>
      </c>
      <c r="G3717" s="25">
        <v>45124</v>
      </c>
      <c r="H3717" s="20">
        <f t="shared" si="515"/>
        <v>8</v>
      </c>
      <c r="I3717" s="21">
        <f t="shared" si="516"/>
        <v>22394.880000000001</v>
      </c>
      <c r="J3717" s="21">
        <f t="shared" si="517"/>
        <v>68</v>
      </c>
      <c r="K3717" s="22">
        <f t="shared" si="518"/>
        <v>2731.36</v>
      </c>
      <c r="L3717" s="21">
        <f t="shared" si="519"/>
        <v>69</v>
      </c>
      <c r="M3717" s="21">
        <f t="shared" si="520"/>
        <v>69</v>
      </c>
      <c r="N3717" s="21">
        <f t="shared" si="521"/>
        <v>193155.84</v>
      </c>
      <c r="O3717" s="23">
        <f t="shared" si="522"/>
        <v>193155.84</v>
      </c>
      <c r="P3717" t="s">
        <v>23</v>
      </c>
      <c r="Q3717" t="s">
        <v>24</v>
      </c>
      <c r="R3717" t="s">
        <v>6503</v>
      </c>
      <c r="S3717">
        <v>4820</v>
      </c>
      <c r="T3717" s="25">
        <v>45124</v>
      </c>
      <c r="U3717" s="26">
        <v>2799.36</v>
      </c>
    </row>
    <row r="3718" spans="1:21" x14ac:dyDescent="0.25">
      <c r="A3718" t="s">
        <v>3548</v>
      </c>
      <c r="B3718" s="25">
        <v>45055</v>
      </c>
      <c r="C3718" s="25">
        <v>45055</v>
      </c>
      <c r="D3718" s="18">
        <v>60</v>
      </c>
      <c r="E3718">
        <v>196.33</v>
      </c>
      <c r="F3718" s="19">
        <f t="shared" si="514"/>
        <v>45116</v>
      </c>
      <c r="G3718" s="25">
        <v>45124</v>
      </c>
      <c r="H3718" s="20">
        <f t="shared" si="515"/>
        <v>8</v>
      </c>
      <c r="I3718" s="21">
        <f t="shared" si="516"/>
        <v>1570.64</v>
      </c>
      <c r="J3718" s="21">
        <f t="shared" si="517"/>
        <v>68</v>
      </c>
      <c r="K3718" s="22">
        <f t="shared" si="518"/>
        <v>128.33000000000001</v>
      </c>
      <c r="L3718" s="21">
        <f t="shared" si="519"/>
        <v>69</v>
      </c>
      <c r="M3718" s="21">
        <f t="shared" si="520"/>
        <v>69</v>
      </c>
      <c r="N3718" s="21">
        <f t="shared" si="521"/>
        <v>13546.77</v>
      </c>
      <c r="O3718" s="23">
        <f t="shared" si="522"/>
        <v>13546.77</v>
      </c>
      <c r="P3718" t="s">
        <v>23</v>
      </c>
      <c r="Q3718" t="s">
        <v>24</v>
      </c>
      <c r="R3718" t="s">
        <v>6503</v>
      </c>
      <c r="S3718">
        <v>4820</v>
      </c>
      <c r="T3718" s="25">
        <v>45124</v>
      </c>
      <c r="U3718">
        <v>196.33</v>
      </c>
    </row>
    <row r="3719" spans="1:21" x14ac:dyDescent="0.25">
      <c r="A3719" t="s">
        <v>3549</v>
      </c>
      <c r="B3719" s="25">
        <v>45055</v>
      </c>
      <c r="C3719" s="25">
        <v>45055</v>
      </c>
      <c r="D3719" s="18">
        <v>60</v>
      </c>
      <c r="E3719" s="26">
        <v>4223.3</v>
      </c>
      <c r="F3719" s="19">
        <f t="shared" ref="F3719:F3782" si="523">EDATE(C3719,2)</f>
        <v>45116</v>
      </c>
      <c r="G3719" s="25">
        <v>45124</v>
      </c>
      <c r="H3719" s="20">
        <f t="shared" si="515"/>
        <v>8</v>
      </c>
      <c r="I3719" s="21">
        <f t="shared" si="516"/>
        <v>33786.400000000001</v>
      </c>
      <c r="J3719" s="21">
        <f t="shared" si="517"/>
        <v>68</v>
      </c>
      <c r="K3719" s="22">
        <f t="shared" si="518"/>
        <v>4155.3</v>
      </c>
      <c r="L3719" s="21">
        <f t="shared" si="519"/>
        <v>69</v>
      </c>
      <c r="M3719" s="21">
        <f t="shared" si="520"/>
        <v>69</v>
      </c>
      <c r="N3719" s="21">
        <f t="shared" si="521"/>
        <v>291407.7</v>
      </c>
      <c r="O3719" s="23">
        <f t="shared" si="522"/>
        <v>291407.7</v>
      </c>
      <c r="P3719" t="s">
        <v>23</v>
      </c>
      <c r="Q3719" t="s">
        <v>24</v>
      </c>
      <c r="R3719" t="s">
        <v>6503</v>
      </c>
      <c r="S3719">
        <v>4820</v>
      </c>
      <c r="T3719" s="25">
        <v>45124</v>
      </c>
      <c r="U3719" s="26">
        <v>4223.3</v>
      </c>
    </row>
    <row r="3720" spans="1:21" x14ac:dyDescent="0.25">
      <c r="A3720" t="s">
        <v>3550</v>
      </c>
      <c r="B3720" s="25">
        <v>45088</v>
      </c>
      <c r="C3720" s="25">
        <v>45088</v>
      </c>
      <c r="D3720" s="18">
        <v>60</v>
      </c>
      <c r="E3720" s="26">
        <v>4114.55</v>
      </c>
      <c r="F3720" s="19">
        <f t="shared" si="523"/>
        <v>45149</v>
      </c>
      <c r="G3720" s="25">
        <v>45160</v>
      </c>
      <c r="H3720" s="20">
        <f t="shared" ref="H3720:H3783" si="524">G3720-F3720</f>
        <v>11</v>
      </c>
      <c r="I3720" s="21">
        <f t="shared" ref="I3720:I3783" si="525">E3720*H3720</f>
        <v>45260.05</v>
      </c>
      <c r="J3720" s="21">
        <f t="shared" ref="J3720:J3783" si="526">DAYS360(C3720,G3720)</f>
        <v>71</v>
      </c>
      <c r="K3720" s="22">
        <f t="shared" ref="K3720:K3783" si="527">E3720-J3720</f>
        <v>4043.55</v>
      </c>
      <c r="L3720" s="21">
        <f t="shared" ref="L3720:L3783" si="528">G3720-B3720</f>
        <v>72</v>
      </c>
      <c r="M3720" s="21">
        <f t="shared" ref="M3720:M3783" si="529">G3720-C3720</f>
        <v>72</v>
      </c>
      <c r="N3720" s="21">
        <f t="shared" ref="N3720:N3783" si="530">E3720*L3720</f>
        <v>296247.60000000003</v>
      </c>
      <c r="O3720" s="23">
        <f t="shared" ref="O3720:O3783" si="531">E3720*M3720</f>
        <v>296247.60000000003</v>
      </c>
      <c r="P3720" t="s">
        <v>23</v>
      </c>
      <c r="Q3720" t="s">
        <v>24</v>
      </c>
      <c r="R3720" t="s">
        <v>6503</v>
      </c>
      <c r="S3720">
        <v>5919</v>
      </c>
      <c r="T3720" s="25">
        <v>45160</v>
      </c>
      <c r="U3720" s="26">
        <v>4114.55</v>
      </c>
    </row>
    <row r="3721" spans="1:21" x14ac:dyDescent="0.25">
      <c r="A3721" t="s">
        <v>3551</v>
      </c>
      <c r="B3721" s="25">
        <v>45088</v>
      </c>
      <c r="C3721" s="25">
        <v>45088</v>
      </c>
      <c r="D3721" s="18">
        <v>60</v>
      </c>
      <c r="E3721">
        <v>202.06</v>
      </c>
      <c r="F3721" s="19">
        <f t="shared" si="523"/>
        <v>45149</v>
      </c>
      <c r="G3721" s="25">
        <v>45160</v>
      </c>
      <c r="H3721" s="20">
        <f t="shared" si="524"/>
        <v>11</v>
      </c>
      <c r="I3721" s="21">
        <f t="shared" si="525"/>
        <v>2222.66</v>
      </c>
      <c r="J3721" s="21">
        <f t="shared" si="526"/>
        <v>71</v>
      </c>
      <c r="K3721" s="22">
        <f t="shared" si="527"/>
        <v>131.06</v>
      </c>
      <c r="L3721" s="21">
        <f t="shared" si="528"/>
        <v>72</v>
      </c>
      <c r="M3721" s="21">
        <f t="shared" si="529"/>
        <v>72</v>
      </c>
      <c r="N3721" s="21">
        <f t="shared" si="530"/>
        <v>14548.32</v>
      </c>
      <c r="O3721" s="23">
        <f t="shared" si="531"/>
        <v>14548.32</v>
      </c>
      <c r="P3721" t="s">
        <v>23</v>
      </c>
      <c r="Q3721" t="s">
        <v>24</v>
      </c>
      <c r="R3721" t="s">
        <v>6503</v>
      </c>
      <c r="S3721">
        <v>5919</v>
      </c>
      <c r="T3721" s="25">
        <v>45160</v>
      </c>
      <c r="U3721">
        <v>202.06</v>
      </c>
    </row>
    <row r="3722" spans="1:21" x14ac:dyDescent="0.25">
      <c r="A3722" t="s">
        <v>3552</v>
      </c>
      <c r="B3722" s="25">
        <v>45088</v>
      </c>
      <c r="C3722" s="25">
        <v>45088</v>
      </c>
      <c r="D3722" s="18">
        <v>60</v>
      </c>
      <c r="E3722" s="26">
        <v>5277.9</v>
      </c>
      <c r="F3722" s="19">
        <f t="shared" si="523"/>
        <v>45149</v>
      </c>
      <c r="G3722" s="25">
        <v>45160</v>
      </c>
      <c r="H3722" s="20">
        <f t="shared" si="524"/>
        <v>11</v>
      </c>
      <c r="I3722" s="21">
        <f t="shared" si="525"/>
        <v>58056.899999999994</v>
      </c>
      <c r="J3722" s="21">
        <f t="shared" si="526"/>
        <v>71</v>
      </c>
      <c r="K3722" s="22">
        <f t="shared" si="527"/>
        <v>5206.8999999999996</v>
      </c>
      <c r="L3722" s="21">
        <f t="shared" si="528"/>
        <v>72</v>
      </c>
      <c r="M3722" s="21">
        <f t="shared" si="529"/>
        <v>72</v>
      </c>
      <c r="N3722" s="21">
        <f t="shared" si="530"/>
        <v>380008.8</v>
      </c>
      <c r="O3722" s="23">
        <f t="shared" si="531"/>
        <v>380008.8</v>
      </c>
      <c r="P3722" t="s">
        <v>23</v>
      </c>
      <c r="Q3722" t="s">
        <v>24</v>
      </c>
      <c r="R3722" t="s">
        <v>6503</v>
      </c>
      <c r="S3722">
        <v>5919</v>
      </c>
      <c r="T3722" s="25">
        <v>45160</v>
      </c>
      <c r="U3722" s="26">
        <v>5277.9</v>
      </c>
    </row>
    <row r="3723" spans="1:21" x14ac:dyDescent="0.25">
      <c r="A3723" t="s">
        <v>3553</v>
      </c>
      <c r="B3723" s="25">
        <v>45116</v>
      </c>
      <c r="C3723" s="25">
        <v>45117</v>
      </c>
      <c r="D3723" s="18">
        <v>60</v>
      </c>
      <c r="E3723" s="26">
        <v>3665.9</v>
      </c>
      <c r="F3723" s="19">
        <f t="shared" si="523"/>
        <v>45179</v>
      </c>
      <c r="G3723" s="25">
        <v>45194</v>
      </c>
      <c r="H3723" s="20">
        <f t="shared" si="524"/>
        <v>15</v>
      </c>
      <c r="I3723" s="21">
        <f t="shared" si="525"/>
        <v>54988.5</v>
      </c>
      <c r="J3723" s="21">
        <f t="shared" si="526"/>
        <v>75</v>
      </c>
      <c r="K3723" s="22">
        <f t="shared" si="527"/>
        <v>3590.9</v>
      </c>
      <c r="L3723" s="21">
        <f t="shared" si="528"/>
        <v>78</v>
      </c>
      <c r="M3723" s="21">
        <f t="shared" si="529"/>
        <v>77</v>
      </c>
      <c r="N3723" s="21">
        <f t="shared" si="530"/>
        <v>285940.2</v>
      </c>
      <c r="O3723" s="23">
        <f t="shared" si="531"/>
        <v>282274.3</v>
      </c>
      <c r="P3723" t="s">
        <v>23</v>
      </c>
      <c r="Q3723" t="s">
        <v>24</v>
      </c>
      <c r="R3723" t="s">
        <v>6503</v>
      </c>
      <c r="S3723">
        <v>6707</v>
      </c>
      <c r="T3723" s="25">
        <v>45194</v>
      </c>
      <c r="U3723" s="26">
        <v>3665.9</v>
      </c>
    </row>
    <row r="3724" spans="1:21" x14ac:dyDescent="0.25">
      <c r="A3724" t="s">
        <v>3554</v>
      </c>
      <c r="B3724" s="25">
        <v>45116</v>
      </c>
      <c r="C3724" s="25">
        <v>45117</v>
      </c>
      <c r="D3724" s="18">
        <v>60</v>
      </c>
      <c r="E3724" s="26">
        <v>4530.1000000000004</v>
      </c>
      <c r="F3724" s="19">
        <f t="shared" si="523"/>
        <v>45179</v>
      </c>
      <c r="G3724" s="25">
        <v>45194</v>
      </c>
      <c r="H3724" s="20">
        <f t="shared" si="524"/>
        <v>15</v>
      </c>
      <c r="I3724" s="21">
        <f t="shared" si="525"/>
        <v>67951.5</v>
      </c>
      <c r="J3724" s="21">
        <f t="shared" si="526"/>
        <v>75</v>
      </c>
      <c r="K3724" s="22">
        <f t="shared" si="527"/>
        <v>4455.1000000000004</v>
      </c>
      <c r="L3724" s="21">
        <f t="shared" si="528"/>
        <v>78</v>
      </c>
      <c r="M3724" s="21">
        <f t="shared" si="529"/>
        <v>77</v>
      </c>
      <c r="N3724" s="21">
        <f t="shared" si="530"/>
        <v>353347.80000000005</v>
      </c>
      <c r="O3724" s="23">
        <f t="shared" si="531"/>
        <v>348817.7</v>
      </c>
      <c r="P3724" t="s">
        <v>23</v>
      </c>
      <c r="Q3724" t="s">
        <v>24</v>
      </c>
      <c r="R3724" t="s">
        <v>6503</v>
      </c>
      <c r="S3724">
        <v>6707</v>
      </c>
      <c r="T3724" s="25">
        <v>45194</v>
      </c>
      <c r="U3724" s="26">
        <v>4530.1000000000004</v>
      </c>
    </row>
    <row r="3725" spans="1:21" x14ac:dyDescent="0.25">
      <c r="A3725" t="s">
        <v>3555</v>
      </c>
      <c r="B3725" s="25">
        <v>45117</v>
      </c>
      <c r="C3725" s="25">
        <v>45117</v>
      </c>
      <c r="D3725" s="18">
        <v>60</v>
      </c>
      <c r="E3725">
        <v>196.78</v>
      </c>
      <c r="F3725" s="19">
        <f t="shared" si="523"/>
        <v>45179</v>
      </c>
      <c r="G3725" s="25">
        <v>45194</v>
      </c>
      <c r="H3725" s="20">
        <f t="shared" si="524"/>
        <v>15</v>
      </c>
      <c r="I3725" s="21">
        <f t="shared" si="525"/>
        <v>2951.7</v>
      </c>
      <c r="J3725" s="21">
        <f t="shared" si="526"/>
        <v>75</v>
      </c>
      <c r="K3725" s="22">
        <f t="shared" si="527"/>
        <v>121.78</v>
      </c>
      <c r="L3725" s="21">
        <f t="shared" si="528"/>
        <v>77</v>
      </c>
      <c r="M3725" s="21">
        <f t="shared" si="529"/>
        <v>77</v>
      </c>
      <c r="N3725" s="21">
        <f t="shared" si="530"/>
        <v>15152.06</v>
      </c>
      <c r="O3725" s="23">
        <f t="shared" si="531"/>
        <v>15152.06</v>
      </c>
      <c r="P3725" t="s">
        <v>23</v>
      </c>
      <c r="Q3725" t="s">
        <v>24</v>
      </c>
      <c r="R3725" t="s">
        <v>6503</v>
      </c>
      <c r="S3725">
        <v>6707</v>
      </c>
      <c r="T3725" s="25">
        <v>45194</v>
      </c>
      <c r="U3725">
        <v>196.78</v>
      </c>
    </row>
    <row r="3726" spans="1:21" x14ac:dyDescent="0.25">
      <c r="A3726" t="s">
        <v>3556</v>
      </c>
      <c r="B3726" s="25">
        <v>45016</v>
      </c>
      <c r="C3726" s="25">
        <v>45020</v>
      </c>
      <c r="D3726" s="18">
        <v>60</v>
      </c>
      <c r="E3726">
        <v>13.67</v>
      </c>
      <c r="F3726" s="19">
        <f t="shared" si="523"/>
        <v>45081</v>
      </c>
      <c r="G3726" s="25">
        <v>45114</v>
      </c>
      <c r="H3726" s="20">
        <f t="shared" si="524"/>
        <v>33</v>
      </c>
      <c r="I3726" s="21">
        <f t="shared" si="525"/>
        <v>451.11</v>
      </c>
      <c r="J3726" s="21">
        <f t="shared" si="526"/>
        <v>93</v>
      </c>
      <c r="K3726" s="22">
        <f t="shared" si="527"/>
        <v>-79.33</v>
      </c>
      <c r="L3726" s="21">
        <f t="shared" si="528"/>
        <v>98</v>
      </c>
      <c r="M3726" s="21">
        <f t="shared" si="529"/>
        <v>94</v>
      </c>
      <c r="N3726" s="21">
        <f t="shared" si="530"/>
        <v>1339.66</v>
      </c>
      <c r="O3726" s="23">
        <f t="shared" si="531"/>
        <v>1284.98</v>
      </c>
      <c r="P3726" t="s">
        <v>23</v>
      </c>
      <c r="Q3726" t="s">
        <v>24</v>
      </c>
      <c r="R3726" t="s">
        <v>6504</v>
      </c>
      <c r="S3726">
        <v>4590</v>
      </c>
      <c r="T3726" s="25">
        <v>45114</v>
      </c>
      <c r="U3726">
        <v>13.67</v>
      </c>
    </row>
    <row r="3727" spans="1:21" x14ac:dyDescent="0.25">
      <c r="A3727" t="s">
        <v>734</v>
      </c>
      <c r="B3727" s="25">
        <v>45016</v>
      </c>
      <c r="C3727" s="25">
        <v>45020</v>
      </c>
      <c r="D3727" s="18">
        <v>60</v>
      </c>
      <c r="E3727">
        <v>289.7</v>
      </c>
      <c r="F3727" s="19">
        <f t="shared" si="523"/>
        <v>45081</v>
      </c>
      <c r="G3727" s="25">
        <v>45114</v>
      </c>
      <c r="H3727" s="20">
        <f t="shared" si="524"/>
        <v>33</v>
      </c>
      <c r="I3727" s="21">
        <f t="shared" si="525"/>
        <v>9560.1</v>
      </c>
      <c r="J3727" s="21">
        <f t="shared" si="526"/>
        <v>93</v>
      </c>
      <c r="K3727" s="22">
        <f t="shared" si="527"/>
        <v>196.7</v>
      </c>
      <c r="L3727" s="21">
        <f t="shared" si="528"/>
        <v>98</v>
      </c>
      <c r="M3727" s="21">
        <f t="shared" si="529"/>
        <v>94</v>
      </c>
      <c r="N3727" s="21">
        <f t="shared" si="530"/>
        <v>28390.6</v>
      </c>
      <c r="O3727" s="23">
        <f t="shared" si="531"/>
        <v>27231.8</v>
      </c>
      <c r="P3727" t="s">
        <v>23</v>
      </c>
      <c r="Q3727" t="s">
        <v>24</v>
      </c>
      <c r="R3727" t="s">
        <v>6504</v>
      </c>
      <c r="S3727">
        <v>4590</v>
      </c>
      <c r="T3727" s="25">
        <v>45114</v>
      </c>
      <c r="U3727">
        <v>289.7</v>
      </c>
    </row>
    <row r="3728" spans="1:21" x14ac:dyDescent="0.25">
      <c r="A3728" t="s">
        <v>1430</v>
      </c>
      <c r="B3728" s="25">
        <v>45016</v>
      </c>
      <c r="C3728" s="25">
        <v>45020</v>
      </c>
      <c r="D3728" s="18">
        <v>60</v>
      </c>
      <c r="E3728">
        <v>20.64</v>
      </c>
      <c r="F3728" s="19">
        <f t="shared" si="523"/>
        <v>45081</v>
      </c>
      <c r="G3728" s="25">
        <v>45114</v>
      </c>
      <c r="H3728" s="20">
        <f t="shared" si="524"/>
        <v>33</v>
      </c>
      <c r="I3728" s="21">
        <f t="shared" si="525"/>
        <v>681.12</v>
      </c>
      <c r="J3728" s="21">
        <f t="shared" si="526"/>
        <v>93</v>
      </c>
      <c r="K3728" s="22">
        <f t="shared" si="527"/>
        <v>-72.36</v>
      </c>
      <c r="L3728" s="21">
        <f t="shared" si="528"/>
        <v>98</v>
      </c>
      <c r="M3728" s="21">
        <f t="shared" si="529"/>
        <v>94</v>
      </c>
      <c r="N3728" s="21">
        <f t="shared" si="530"/>
        <v>2022.72</v>
      </c>
      <c r="O3728" s="23">
        <f t="shared" si="531"/>
        <v>1940.16</v>
      </c>
      <c r="P3728" t="s">
        <v>23</v>
      </c>
      <c r="Q3728" t="s">
        <v>24</v>
      </c>
      <c r="R3728" t="s">
        <v>6504</v>
      </c>
      <c r="S3728">
        <v>4590</v>
      </c>
      <c r="T3728" s="25">
        <v>45114</v>
      </c>
      <c r="U3728">
        <v>20.64</v>
      </c>
    </row>
    <row r="3729" spans="1:21" x14ac:dyDescent="0.25">
      <c r="A3729" t="s">
        <v>1431</v>
      </c>
      <c r="B3729" s="25">
        <v>45016</v>
      </c>
      <c r="C3729" s="25">
        <v>45021</v>
      </c>
      <c r="D3729" s="18">
        <v>60</v>
      </c>
      <c r="E3729">
        <v>190</v>
      </c>
      <c r="F3729" s="19">
        <f t="shared" si="523"/>
        <v>45082</v>
      </c>
      <c r="G3729" s="25">
        <v>45114</v>
      </c>
      <c r="H3729" s="20">
        <f t="shared" si="524"/>
        <v>32</v>
      </c>
      <c r="I3729" s="21">
        <f t="shared" si="525"/>
        <v>6080</v>
      </c>
      <c r="J3729" s="21">
        <f t="shared" si="526"/>
        <v>92</v>
      </c>
      <c r="K3729" s="22">
        <f t="shared" si="527"/>
        <v>98</v>
      </c>
      <c r="L3729" s="21">
        <f t="shared" si="528"/>
        <v>98</v>
      </c>
      <c r="M3729" s="21">
        <f t="shared" si="529"/>
        <v>93</v>
      </c>
      <c r="N3729" s="21">
        <f t="shared" si="530"/>
        <v>18620</v>
      </c>
      <c r="O3729" s="23">
        <f t="shared" si="531"/>
        <v>17670</v>
      </c>
      <c r="P3729" t="s">
        <v>23</v>
      </c>
      <c r="Q3729" t="s">
        <v>24</v>
      </c>
      <c r="R3729" t="s">
        <v>6504</v>
      </c>
      <c r="S3729">
        <v>4590</v>
      </c>
      <c r="T3729" s="25">
        <v>45114</v>
      </c>
      <c r="U3729">
        <v>190</v>
      </c>
    </row>
    <row r="3730" spans="1:21" x14ac:dyDescent="0.25">
      <c r="A3730" t="s">
        <v>1334</v>
      </c>
      <c r="B3730" s="25">
        <v>45044</v>
      </c>
      <c r="C3730" s="25">
        <v>45050</v>
      </c>
      <c r="D3730" s="18">
        <v>60</v>
      </c>
      <c r="E3730">
        <v>170</v>
      </c>
      <c r="F3730" s="19">
        <f t="shared" si="523"/>
        <v>45111</v>
      </c>
      <c r="G3730" s="25">
        <v>45114</v>
      </c>
      <c r="H3730" s="20">
        <f t="shared" si="524"/>
        <v>3</v>
      </c>
      <c r="I3730" s="21">
        <f t="shared" si="525"/>
        <v>510</v>
      </c>
      <c r="J3730" s="21">
        <f t="shared" si="526"/>
        <v>63</v>
      </c>
      <c r="K3730" s="22">
        <f t="shared" si="527"/>
        <v>107</v>
      </c>
      <c r="L3730" s="21">
        <f t="shared" si="528"/>
        <v>70</v>
      </c>
      <c r="M3730" s="21">
        <f t="shared" si="529"/>
        <v>64</v>
      </c>
      <c r="N3730" s="21">
        <f t="shared" si="530"/>
        <v>11900</v>
      </c>
      <c r="O3730" s="23">
        <f t="shared" si="531"/>
        <v>10880</v>
      </c>
      <c r="P3730" t="s">
        <v>23</v>
      </c>
      <c r="Q3730" t="s">
        <v>24</v>
      </c>
      <c r="R3730" t="s">
        <v>6504</v>
      </c>
      <c r="S3730">
        <v>4591</v>
      </c>
      <c r="T3730" s="25">
        <v>45114</v>
      </c>
      <c r="U3730">
        <v>170</v>
      </c>
    </row>
    <row r="3731" spans="1:21" x14ac:dyDescent="0.25">
      <c r="A3731" t="s">
        <v>735</v>
      </c>
      <c r="B3731" s="25">
        <v>45044</v>
      </c>
      <c r="C3731" s="25">
        <v>45049</v>
      </c>
      <c r="D3731" s="18">
        <v>60</v>
      </c>
      <c r="E3731">
        <v>169.32</v>
      </c>
      <c r="F3731" s="19">
        <f t="shared" si="523"/>
        <v>45110</v>
      </c>
      <c r="G3731" s="25">
        <v>45114</v>
      </c>
      <c r="H3731" s="20">
        <f t="shared" si="524"/>
        <v>4</v>
      </c>
      <c r="I3731" s="21">
        <f t="shared" si="525"/>
        <v>677.28</v>
      </c>
      <c r="J3731" s="21">
        <f t="shared" si="526"/>
        <v>64</v>
      </c>
      <c r="K3731" s="22">
        <f t="shared" si="527"/>
        <v>105.32</v>
      </c>
      <c r="L3731" s="21">
        <f t="shared" si="528"/>
        <v>70</v>
      </c>
      <c r="M3731" s="21">
        <f t="shared" si="529"/>
        <v>65</v>
      </c>
      <c r="N3731" s="21">
        <f t="shared" si="530"/>
        <v>11852.4</v>
      </c>
      <c r="O3731" s="23">
        <f t="shared" si="531"/>
        <v>11005.8</v>
      </c>
      <c r="P3731" t="s">
        <v>23</v>
      </c>
      <c r="Q3731" t="s">
        <v>24</v>
      </c>
      <c r="R3731" t="s">
        <v>6504</v>
      </c>
      <c r="S3731">
        <v>4591</v>
      </c>
      <c r="T3731" s="25">
        <v>45114</v>
      </c>
      <c r="U3731">
        <v>169.32</v>
      </c>
    </row>
    <row r="3732" spans="1:21" x14ac:dyDescent="0.25">
      <c r="A3732" t="s">
        <v>1504</v>
      </c>
      <c r="B3732" s="25">
        <v>45077</v>
      </c>
      <c r="C3732" s="25">
        <v>45082</v>
      </c>
      <c r="D3732" s="18">
        <v>60</v>
      </c>
      <c r="E3732">
        <v>81.52</v>
      </c>
      <c r="F3732" s="19">
        <f t="shared" si="523"/>
        <v>45143</v>
      </c>
      <c r="G3732" s="25">
        <v>45114</v>
      </c>
      <c r="H3732" s="20">
        <f t="shared" si="524"/>
        <v>-29</v>
      </c>
      <c r="I3732" s="21">
        <f t="shared" si="525"/>
        <v>-2364.08</v>
      </c>
      <c r="J3732" s="21">
        <f t="shared" si="526"/>
        <v>32</v>
      </c>
      <c r="K3732" s="22">
        <f t="shared" si="527"/>
        <v>49.519999999999996</v>
      </c>
      <c r="L3732" s="21">
        <f t="shared" si="528"/>
        <v>37</v>
      </c>
      <c r="M3732" s="21">
        <f t="shared" si="529"/>
        <v>32</v>
      </c>
      <c r="N3732" s="21">
        <f t="shared" si="530"/>
        <v>3016.24</v>
      </c>
      <c r="O3732" s="23">
        <f t="shared" si="531"/>
        <v>2608.64</v>
      </c>
      <c r="P3732" t="s">
        <v>23</v>
      </c>
      <c r="Q3732" t="s">
        <v>24</v>
      </c>
      <c r="R3732" t="s">
        <v>6504</v>
      </c>
      <c r="S3732">
        <v>4593</v>
      </c>
      <c r="T3732" s="25">
        <v>45114</v>
      </c>
      <c r="U3732">
        <v>81.52</v>
      </c>
    </row>
    <row r="3733" spans="1:21" x14ac:dyDescent="0.25">
      <c r="A3733" t="s">
        <v>1335</v>
      </c>
      <c r="B3733" s="25">
        <v>45077</v>
      </c>
      <c r="C3733" s="25">
        <v>45083</v>
      </c>
      <c r="D3733" s="18">
        <v>60</v>
      </c>
      <c r="E3733">
        <v>223.96</v>
      </c>
      <c r="F3733" s="19">
        <f t="shared" si="523"/>
        <v>45144</v>
      </c>
      <c r="G3733" s="25">
        <v>45114</v>
      </c>
      <c r="H3733" s="20">
        <f t="shared" si="524"/>
        <v>-30</v>
      </c>
      <c r="I3733" s="21">
        <f t="shared" si="525"/>
        <v>-6718.8</v>
      </c>
      <c r="J3733" s="21">
        <f t="shared" si="526"/>
        <v>31</v>
      </c>
      <c r="K3733" s="22">
        <f t="shared" si="527"/>
        <v>192.96</v>
      </c>
      <c r="L3733" s="21">
        <f t="shared" si="528"/>
        <v>37</v>
      </c>
      <c r="M3733" s="21">
        <f t="shared" si="529"/>
        <v>31</v>
      </c>
      <c r="N3733" s="21">
        <f t="shared" si="530"/>
        <v>8286.52</v>
      </c>
      <c r="O3733" s="23">
        <f t="shared" si="531"/>
        <v>6942.76</v>
      </c>
      <c r="P3733" t="s">
        <v>23</v>
      </c>
      <c r="Q3733" t="s">
        <v>24</v>
      </c>
      <c r="R3733" t="s">
        <v>6504</v>
      </c>
      <c r="S3733">
        <v>4593</v>
      </c>
      <c r="T3733" s="25">
        <v>45114</v>
      </c>
      <c r="U3733">
        <v>223.96</v>
      </c>
    </row>
    <row r="3734" spans="1:21" x14ac:dyDescent="0.25">
      <c r="A3734" t="s">
        <v>3557</v>
      </c>
      <c r="B3734" s="25">
        <v>44664</v>
      </c>
      <c r="C3734" s="25">
        <v>44668</v>
      </c>
      <c r="D3734" s="18">
        <v>60</v>
      </c>
      <c r="E3734">
        <v>420</v>
      </c>
      <c r="F3734" s="19">
        <f t="shared" si="523"/>
        <v>44729</v>
      </c>
      <c r="G3734" s="25">
        <v>45128</v>
      </c>
      <c r="H3734" s="20">
        <f t="shared" si="524"/>
        <v>399</v>
      </c>
      <c r="I3734" s="21">
        <f t="shared" si="525"/>
        <v>167580</v>
      </c>
      <c r="J3734" s="21">
        <f t="shared" si="526"/>
        <v>454</v>
      </c>
      <c r="K3734" s="22">
        <f t="shared" si="527"/>
        <v>-34</v>
      </c>
      <c r="L3734" s="21">
        <f t="shared" si="528"/>
        <v>464</v>
      </c>
      <c r="M3734" s="21">
        <f t="shared" si="529"/>
        <v>460</v>
      </c>
      <c r="N3734" s="21">
        <f t="shared" si="530"/>
        <v>194880</v>
      </c>
      <c r="O3734" s="23">
        <f t="shared" si="531"/>
        <v>193200</v>
      </c>
      <c r="P3734" t="s">
        <v>23</v>
      </c>
      <c r="Q3734" t="s">
        <v>24</v>
      </c>
      <c r="R3734" t="s">
        <v>6505</v>
      </c>
      <c r="S3734">
        <v>5065</v>
      </c>
      <c r="T3734" s="25">
        <v>45128</v>
      </c>
      <c r="U3734">
        <v>420</v>
      </c>
    </row>
    <row r="3735" spans="1:21" x14ac:dyDescent="0.25">
      <c r="A3735" t="s">
        <v>3558</v>
      </c>
      <c r="B3735" s="25">
        <v>44722</v>
      </c>
      <c r="C3735" s="25">
        <v>44724</v>
      </c>
      <c r="D3735" s="18">
        <v>60</v>
      </c>
      <c r="E3735">
        <v>210</v>
      </c>
      <c r="F3735" s="19">
        <f t="shared" si="523"/>
        <v>44785</v>
      </c>
      <c r="G3735" s="25">
        <v>45128</v>
      </c>
      <c r="H3735" s="20">
        <f t="shared" si="524"/>
        <v>343</v>
      </c>
      <c r="I3735" s="21">
        <f t="shared" si="525"/>
        <v>72030</v>
      </c>
      <c r="J3735" s="21">
        <f t="shared" si="526"/>
        <v>399</v>
      </c>
      <c r="K3735" s="22">
        <f t="shared" si="527"/>
        <v>-189</v>
      </c>
      <c r="L3735" s="21">
        <f t="shared" si="528"/>
        <v>406</v>
      </c>
      <c r="M3735" s="21">
        <f t="shared" si="529"/>
        <v>404</v>
      </c>
      <c r="N3735" s="21">
        <f t="shared" si="530"/>
        <v>85260</v>
      </c>
      <c r="O3735" s="23">
        <f t="shared" si="531"/>
        <v>84840</v>
      </c>
      <c r="P3735" t="s">
        <v>23</v>
      </c>
      <c r="Q3735" t="s">
        <v>24</v>
      </c>
      <c r="R3735" t="s">
        <v>6505</v>
      </c>
      <c r="S3735">
        <v>5065</v>
      </c>
      <c r="T3735" s="25">
        <v>45128</v>
      </c>
      <c r="U3735">
        <v>210</v>
      </c>
    </row>
    <row r="3736" spans="1:21" x14ac:dyDescent="0.25">
      <c r="A3736" t="s">
        <v>3559</v>
      </c>
      <c r="B3736" s="25">
        <v>44957</v>
      </c>
      <c r="C3736" s="25">
        <v>44967</v>
      </c>
      <c r="D3736" s="18">
        <v>60</v>
      </c>
      <c r="E3736">
        <v>451.99</v>
      </c>
      <c r="F3736" s="19">
        <f t="shared" si="523"/>
        <v>45026</v>
      </c>
      <c r="G3736" s="25">
        <v>45149</v>
      </c>
      <c r="H3736" s="20">
        <f t="shared" si="524"/>
        <v>123</v>
      </c>
      <c r="I3736" s="21">
        <f t="shared" si="525"/>
        <v>55594.770000000004</v>
      </c>
      <c r="J3736" s="21">
        <f t="shared" si="526"/>
        <v>181</v>
      </c>
      <c r="K3736" s="22">
        <f t="shared" si="527"/>
        <v>270.99</v>
      </c>
      <c r="L3736" s="21">
        <f t="shared" si="528"/>
        <v>192</v>
      </c>
      <c r="M3736" s="21">
        <f t="shared" si="529"/>
        <v>182</v>
      </c>
      <c r="N3736" s="21">
        <f t="shared" si="530"/>
        <v>86782.080000000002</v>
      </c>
      <c r="O3736" s="23">
        <f t="shared" si="531"/>
        <v>82262.180000000008</v>
      </c>
      <c r="P3736" t="s">
        <v>23</v>
      </c>
      <c r="Q3736" t="s">
        <v>24</v>
      </c>
      <c r="R3736" t="s">
        <v>6506</v>
      </c>
      <c r="S3736">
        <v>5815</v>
      </c>
      <c r="T3736" s="25">
        <v>45149</v>
      </c>
      <c r="U3736">
        <v>451.99</v>
      </c>
    </row>
    <row r="3737" spans="1:21" x14ac:dyDescent="0.25">
      <c r="A3737" t="s">
        <v>3560</v>
      </c>
      <c r="B3737" s="25">
        <v>44735</v>
      </c>
      <c r="C3737" s="25">
        <v>44741</v>
      </c>
      <c r="D3737" s="18">
        <v>60</v>
      </c>
      <c r="E3737" s="26">
        <v>7843</v>
      </c>
      <c r="F3737" s="19">
        <f t="shared" si="523"/>
        <v>44802</v>
      </c>
      <c r="G3737" s="25">
        <v>45184</v>
      </c>
      <c r="H3737" s="20">
        <f t="shared" si="524"/>
        <v>382</v>
      </c>
      <c r="I3737" s="21">
        <f t="shared" si="525"/>
        <v>2996026</v>
      </c>
      <c r="J3737" s="21">
        <f t="shared" si="526"/>
        <v>436</v>
      </c>
      <c r="K3737" s="22">
        <f t="shared" si="527"/>
        <v>7407</v>
      </c>
      <c r="L3737" s="21">
        <f t="shared" si="528"/>
        <v>449</v>
      </c>
      <c r="M3737" s="21">
        <f t="shared" si="529"/>
        <v>443</v>
      </c>
      <c r="N3737" s="21">
        <f t="shared" si="530"/>
        <v>3521507</v>
      </c>
      <c r="O3737" s="23">
        <f t="shared" si="531"/>
        <v>3474449</v>
      </c>
      <c r="P3737" t="s">
        <v>23</v>
      </c>
      <c r="Q3737" t="s">
        <v>24</v>
      </c>
      <c r="R3737" t="s">
        <v>6507</v>
      </c>
      <c r="S3737">
        <v>6506</v>
      </c>
      <c r="T3737" s="25">
        <v>45184</v>
      </c>
      <c r="U3737" s="26">
        <v>7843</v>
      </c>
    </row>
    <row r="3738" spans="1:21" x14ac:dyDescent="0.25">
      <c r="A3738" t="s">
        <v>3561</v>
      </c>
      <c r="B3738" s="25">
        <v>45015</v>
      </c>
      <c r="C3738" s="25">
        <v>45015</v>
      </c>
      <c r="D3738" s="18">
        <v>60</v>
      </c>
      <c r="E3738" s="26">
        <v>2149.1999999999998</v>
      </c>
      <c r="F3738" s="19">
        <f t="shared" si="523"/>
        <v>45076</v>
      </c>
      <c r="G3738" s="25">
        <v>45140</v>
      </c>
      <c r="H3738" s="20">
        <f t="shared" si="524"/>
        <v>64</v>
      </c>
      <c r="I3738" s="21">
        <f t="shared" si="525"/>
        <v>137548.79999999999</v>
      </c>
      <c r="J3738" s="21">
        <f t="shared" si="526"/>
        <v>122</v>
      </c>
      <c r="K3738" s="22">
        <f t="shared" si="527"/>
        <v>2027.1999999999998</v>
      </c>
      <c r="L3738" s="21">
        <f t="shared" si="528"/>
        <v>125</v>
      </c>
      <c r="M3738" s="21">
        <f t="shared" si="529"/>
        <v>125</v>
      </c>
      <c r="N3738" s="21">
        <f t="shared" si="530"/>
        <v>268650</v>
      </c>
      <c r="O3738" s="23">
        <f t="shared" si="531"/>
        <v>268650</v>
      </c>
      <c r="P3738" t="s">
        <v>23</v>
      </c>
      <c r="Q3738" t="s">
        <v>24</v>
      </c>
      <c r="R3738" t="s">
        <v>6507</v>
      </c>
      <c r="S3738">
        <v>5403</v>
      </c>
      <c r="T3738" s="25">
        <v>45140</v>
      </c>
      <c r="U3738" s="26">
        <v>2149.1999999999998</v>
      </c>
    </row>
    <row r="3739" spans="1:21" x14ac:dyDescent="0.25">
      <c r="A3739" t="s">
        <v>3562</v>
      </c>
      <c r="B3739" s="25">
        <v>45015</v>
      </c>
      <c r="C3739" s="25">
        <v>45016</v>
      </c>
      <c r="D3739" s="18">
        <v>60</v>
      </c>
      <c r="E3739">
        <v>288</v>
      </c>
      <c r="F3739" s="19">
        <f t="shared" si="523"/>
        <v>45077</v>
      </c>
      <c r="G3739" s="25">
        <v>45140</v>
      </c>
      <c r="H3739" s="20">
        <f t="shared" si="524"/>
        <v>63</v>
      </c>
      <c r="I3739" s="21">
        <f t="shared" si="525"/>
        <v>18144</v>
      </c>
      <c r="J3739" s="21">
        <f t="shared" si="526"/>
        <v>122</v>
      </c>
      <c r="K3739" s="22">
        <f t="shared" si="527"/>
        <v>166</v>
      </c>
      <c r="L3739" s="21">
        <f t="shared" si="528"/>
        <v>125</v>
      </c>
      <c r="M3739" s="21">
        <f t="shared" si="529"/>
        <v>124</v>
      </c>
      <c r="N3739" s="21">
        <f t="shared" si="530"/>
        <v>36000</v>
      </c>
      <c r="O3739" s="23">
        <f t="shared" si="531"/>
        <v>35712</v>
      </c>
      <c r="P3739" t="s">
        <v>23</v>
      </c>
      <c r="Q3739" t="s">
        <v>24</v>
      </c>
      <c r="R3739" t="s">
        <v>6507</v>
      </c>
      <c r="S3739">
        <v>5403</v>
      </c>
      <c r="T3739" s="25">
        <v>45140</v>
      </c>
      <c r="U3739">
        <v>288</v>
      </c>
    </row>
    <row r="3740" spans="1:21" x14ac:dyDescent="0.25">
      <c r="A3740" t="s">
        <v>3563</v>
      </c>
      <c r="B3740" s="25">
        <v>45015</v>
      </c>
      <c r="C3740" s="25">
        <v>45016</v>
      </c>
      <c r="D3740" s="18">
        <v>60</v>
      </c>
      <c r="E3740" s="26">
        <v>1120</v>
      </c>
      <c r="F3740" s="19">
        <f t="shared" si="523"/>
        <v>45077</v>
      </c>
      <c r="G3740" s="25">
        <v>45140</v>
      </c>
      <c r="H3740" s="20">
        <f t="shared" si="524"/>
        <v>63</v>
      </c>
      <c r="I3740" s="21">
        <f t="shared" si="525"/>
        <v>70560</v>
      </c>
      <c r="J3740" s="21">
        <f t="shared" si="526"/>
        <v>122</v>
      </c>
      <c r="K3740" s="22">
        <f t="shared" si="527"/>
        <v>998</v>
      </c>
      <c r="L3740" s="21">
        <f t="shared" si="528"/>
        <v>125</v>
      </c>
      <c r="M3740" s="21">
        <f t="shared" si="529"/>
        <v>124</v>
      </c>
      <c r="N3740" s="21">
        <f t="shared" si="530"/>
        <v>140000</v>
      </c>
      <c r="O3740" s="23">
        <f t="shared" si="531"/>
        <v>138880</v>
      </c>
      <c r="P3740" t="s">
        <v>23</v>
      </c>
      <c r="Q3740" t="s">
        <v>24</v>
      </c>
      <c r="R3740" t="s">
        <v>6507</v>
      </c>
      <c r="S3740">
        <v>5403</v>
      </c>
      <c r="T3740" s="25">
        <v>45140</v>
      </c>
      <c r="U3740" s="26">
        <v>1120</v>
      </c>
    </row>
    <row r="3741" spans="1:21" x14ac:dyDescent="0.25">
      <c r="A3741" t="s">
        <v>3564</v>
      </c>
      <c r="B3741" s="25">
        <v>45016</v>
      </c>
      <c r="C3741" s="25">
        <v>45019</v>
      </c>
      <c r="D3741" s="18">
        <v>60</v>
      </c>
      <c r="E3741" s="26">
        <v>4896</v>
      </c>
      <c r="F3741" s="19">
        <f t="shared" si="523"/>
        <v>45080</v>
      </c>
      <c r="G3741" s="25">
        <v>45140</v>
      </c>
      <c r="H3741" s="20">
        <f t="shared" si="524"/>
        <v>60</v>
      </c>
      <c r="I3741" s="21">
        <f t="shared" si="525"/>
        <v>293760</v>
      </c>
      <c r="J3741" s="21">
        <f t="shared" si="526"/>
        <v>119</v>
      </c>
      <c r="K3741" s="22">
        <f t="shared" si="527"/>
        <v>4777</v>
      </c>
      <c r="L3741" s="21">
        <f t="shared" si="528"/>
        <v>124</v>
      </c>
      <c r="M3741" s="21">
        <f t="shared" si="529"/>
        <v>121</v>
      </c>
      <c r="N3741" s="21">
        <f t="shared" si="530"/>
        <v>607104</v>
      </c>
      <c r="O3741" s="23">
        <f t="shared" si="531"/>
        <v>592416</v>
      </c>
      <c r="P3741" t="s">
        <v>23</v>
      </c>
      <c r="Q3741" t="s">
        <v>24</v>
      </c>
      <c r="R3741" t="s">
        <v>6507</v>
      </c>
      <c r="S3741">
        <v>5403</v>
      </c>
      <c r="T3741" s="25">
        <v>45140</v>
      </c>
      <c r="U3741" s="26">
        <v>4896</v>
      </c>
    </row>
    <row r="3742" spans="1:21" x14ac:dyDescent="0.25">
      <c r="A3742" t="s">
        <v>3565</v>
      </c>
      <c r="B3742" s="25">
        <v>45023</v>
      </c>
      <c r="C3742" s="25">
        <v>45024</v>
      </c>
      <c r="D3742" s="18">
        <v>60</v>
      </c>
      <c r="E3742">
        <v>350</v>
      </c>
      <c r="F3742" s="19">
        <f t="shared" si="523"/>
        <v>45085</v>
      </c>
      <c r="G3742" s="25">
        <v>45140</v>
      </c>
      <c r="H3742" s="20">
        <f t="shared" si="524"/>
        <v>55</v>
      </c>
      <c r="I3742" s="21">
        <f t="shared" si="525"/>
        <v>19250</v>
      </c>
      <c r="J3742" s="21">
        <f t="shared" si="526"/>
        <v>114</v>
      </c>
      <c r="K3742" s="22">
        <f t="shared" si="527"/>
        <v>236</v>
      </c>
      <c r="L3742" s="21">
        <f t="shared" si="528"/>
        <v>117</v>
      </c>
      <c r="M3742" s="21">
        <f t="shared" si="529"/>
        <v>116</v>
      </c>
      <c r="N3742" s="21">
        <f t="shared" si="530"/>
        <v>40950</v>
      </c>
      <c r="O3742" s="23">
        <f t="shared" si="531"/>
        <v>40600</v>
      </c>
      <c r="P3742" t="s">
        <v>23</v>
      </c>
      <c r="Q3742" t="s">
        <v>24</v>
      </c>
      <c r="R3742" t="s">
        <v>6507</v>
      </c>
      <c r="S3742">
        <v>5403</v>
      </c>
      <c r="T3742" s="25">
        <v>45140</v>
      </c>
      <c r="U3742">
        <v>350</v>
      </c>
    </row>
    <row r="3743" spans="1:21" x14ac:dyDescent="0.25">
      <c r="A3743" t="s">
        <v>3566</v>
      </c>
      <c r="B3743" s="25">
        <v>45023</v>
      </c>
      <c r="C3743" s="25">
        <v>45024</v>
      </c>
      <c r="D3743" s="18">
        <v>60</v>
      </c>
      <c r="E3743">
        <v>240</v>
      </c>
      <c r="F3743" s="19">
        <f t="shared" si="523"/>
        <v>45085</v>
      </c>
      <c r="G3743" s="25">
        <v>45140</v>
      </c>
      <c r="H3743" s="20">
        <f t="shared" si="524"/>
        <v>55</v>
      </c>
      <c r="I3743" s="21">
        <f t="shared" si="525"/>
        <v>13200</v>
      </c>
      <c r="J3743" s="21">
        <f t="shared" si="526"/>
        <v>114</v>
      </c>
      <c r="K3743" s="22">
        <f t="shared" si="527"/>
        <v>126</v>
      </c>
      <c r="L3743" s="21">
        <f t="shared" si="528"/>
        <v>117</v>
      </c>
      <c r="M3743" s="21">
        <f t="shared" si="529"/>
        <v>116</v>
      </c>
      <c r="N3743" s="21">
        <f t="shared" si="530"/>
        <v>28080</v>
      </c>
      <c r="O3743" s="23">
        <f t="shared" si="531"/>
        <v>27840</v>
      </c>
      <c r="P3743" t="s">
        <v>23</v>
      </c>
      <c r="Q3743" t="s">
        <v>24</v>
      </c>
      <c r="R3743" t="s">
        <v>6507</v>
      </c>
      <c r="S3743">
        <v>5403</v>
      </c>
      <c r="T3743" s="25">
        <v>45140</v>
      </c>
      <c r="U3743">
        <v>240</v>
      </c>
    </row>
    <row r="3744" spans="1:21" x14ac:dyDescent="0.25">
      <c r="A3744" t="s">
        <v>3567</v>
      </c>
      <c r="B3744" s="25">
        <v>45023</v>
      </c>
      <c r="C3744" s="25">
        <v>45023</v>
      </c>
      <c r="D3744" s="18">
        <v>60</v>
      </c>
      <c r="E3744">
        <v>240</v>
      </c>
      <c r="F3744" s="19">
        <f t="shared" si="523"/>
        <v>45084</v>
      </c>
      <c r="G3744" s="25">
        <v>45140</v>
      </c>
      <c r="H3744" s="20">
        <f t="shared" si="524"/>
        <v>56</v>
      </c>
      <c r="I3744" s="21">
        <f t="shared" si="525"/>
        <v>13440</v>
      </c>
      <c r="J3744" s="21">
        <f t="shared" si="526"/>
        <v>115</v>
      </c>
      <c r="K3744" s="22">
        <f t="shared" si="527"/>
        <v>125</v>
      </c>
      <c r="L3744" s="21">
        <f t="shared" si="528"/>
        <v>117</v>
      </c>
      <c r="M3744" s="21">
        <f t="shared" si="529"/>
        <v>117</v>
      </c>
      <c r="N3744" s="21">
        <f t="shared" si="530"/>
        <v>28080</v>
      </c>
      <c r="O3744" s="23">
        <f t="shared" si="531"/>
        <v>28080</v>
      </c>
      <c r="P3744" t="s">
        <v>23</v>
      </c>
      <c r="Q3744" t="s">
        <v>24</v>
      </c>
      <c r="R3744" t="s">
        <v>6507</v>
      </c>
      <c r="S3744">
        <v>5403</v>
      </c>
      <c r="T3744" s="25">
        <v>45140</v>
      </c>
      <c r="U3744">
        <v>240</v>
      </c>
    </row>
    <row r="3745" spans="1:21" x14ac:dyDescent="0.25">
      <c r="A3745" t="s">
        <v>3568</v>
      </c>
      <c r="B3745" s="25">
        <v>45036</v>
      </c>
      <c r="C3745" s="25">
        <v>45042</v>
      </c>
      <c r="D3745" s="18">
        <v>60</v>
      </c>
      <c r="E3745">
        <v>432</v>
      </c>
      <c r="F3745" s="19">
        <f t="shared" si="523"/>
        <v>45103</v>
      </c>
      <c r="G3745" s="25">
        <v>45140</v>
      </c>
      <c r="H3745" s="20">
        <f t="shared" si="524"/>
        <v>37</v>
      </c>
      <c r="I3745" s="21">
        <f t="shared" si="525"/>
        <v>15984</v>
      </c>
      <c r="J3745" s="21">
        <f t="shared" si="526"/>
        <v>96</v>
      </c>
      <c r="K3745" s="22">
        <f t="shared" si="527"/>
        <v>336</v>
      </c>
      <c r="L3745" s="21">
        <f t="shared" si="528"/>
        <v>104</v>
      </c>
      <c r="M3745" s="21">
        <f t="shared" si="529"/>
        <v>98</v>
      </c>
      <c r="N3745" s="21">
        <f t="shared" si="530"/>
        <v>44928</v>
      </c>
      <c r="O3745" s="23">
        <f t="shared" si="531"/>
        <v>42336</v>
      </c>
      <c r="P3745" t="s">
        <v>23</v>
      </c>
      <c r="Q3745" t="s">
        <v>24</v>
      </c>
      <c r="R3745" t="s">
        <v>6507</v>
      </c>
      <c r="S3745">
        <v>5403</v>
      </c>
      <c r="T3745" s="25">
        <v>45140</v>
      </c>
      <c r="U3745">
        <v>432</v>
      </c>
    </row>
    <row r="3746" spans="1:21" x14ac:dyDescent="0.25">
      <c r="A3746" t="s">
        <v>3569</v>
      </c>
      <c r="B3746" s="25">
        <v>45036</v>
      </c>
      <c r="C3746" s="25">
        <v>45042</v>
      </c>
      <c r="D3746" s="18">
        <v>60</v>
      </c>
      <c r="E3746">
        <v>240</v>
      </c>
      <c r="F3746" s="19">
        <f t="shared" si="523"/>
        <v>45103</v>
      </c>
      <c r="G3746" s="25">
        <v>45140</v>
      </c>
      <c r="H3746" s="20">
        <f t="shared" si="524"/>
        <v>37</v>
      </c>
      <c r="I3746" s="21">
        <f t="shared" si="525"/>
        <v>8880</v>
      </c>
      <c r="J3746" s="21">
        <f t="shared" si="526"/>
        <v>96</v>
      </c>
      <c r="K3746" s="22">
        <f t="shared" si="527"/>
        <v>144</v>
      </c>
      <c r="L3746" s="21">
        <f t="shared" si="528"/>
        <v>104</v>
      </c>
      <c r="M3746" s="21">
        <f t="shared" si="529"/>
        <v>98</v>
      </c>
      <c r="N3746" s="21">
        <f t="shared" si="530"/>
        <v>24960</v>
      </c>
      <c r="O3746" s="23">
        <f t="shared" si="531"/>
        <v>23520</v>
      </c>
      <c r="P3746" t="s">
        <v>23</v>
      </c>
      <c r="Q3746" t="s">
        <v>24</v>
      </c>
      <c r="R3746" t="s">
        <v>6507</v>
      </c>
      <c r="S3746">
        <v>5403</v>
      </c>
      <c r="T3746" s="25">
        <v>45140</v>
      </c>
      <c r="U3746">
        <v>240</v>
      </c>
    </row>
    <row r="3747" spans="1:21" x14ac:dyDescent="0.25">
      <c r="A3747" t="s">
        <v>3570</v>
      </c>
      <c r="B3747" s="25">
        <v>45036</v>
      </c>
      <c r="C3747" s="25">
        <v>45042</v>
      </c>
      <c r="D3747" s="18">
        <v>60</v>
      </c>
      <c r="E3747" s="26">
        <v>1152</v>
      </c>
      <c r="F3747" s="19">
        <f t="shared" si="523"/>
        <v>45103</v>
      </c>
      <c r="G3747" s="25">
        <v>45140</v>
      </c>
      <c r="H3747" s="20">
        <f t="shared" si="524"/>
        <v>37</v>
      </c>
      <c r="I3747" s="21">
        <f t="shared" si="525"/>
        <v>42624</v>
      </c>
      <c r="J3747" s="21">
        <f t="shared" si="526"/>
        <v>96</v>
      </c>
      <c r="K3747" s="22">
        <f t="shared" si="527"/>
        <v>1056</v>
      </c>
      <c r="L3747" s="21">
        <f t="shared" si="528"/>
        <v>104</v>
      </c>
      <c r="M3747" s="21">
        <f t="shared" si="529"/>
        <v>98</v>
      </c>
      <c r="N3747" s="21">
        <f t="shared" si="530"/>
        <v>119808</v>
      </c>
      <c r="O3747" s="23">
        <f t="shared" si="531"/>
        <v>112896</v>
      </c>
      <c r="P3747" t="s">
        <v>23</v>
      </c>
      <c r="Q3747" t="s">
        <v>24</v>
      </c>
      <c r="R3747" t="s">
        <v>6507</v>
      </c>
      <c r="S3747">
        <v>5403</v>
      </c>
      <c r="T3747" s="25">
        <v>45140</v>
      </c>
      <c r="U3747" s="26">
        <v>1152</v>
      </c>
    </row>
    <row r="3748" spans="1:21" x14ac:dyDescent="0.25">
      <c r="A3748" t="s">
        <v>3571</v>
      </c>
      <c r="B3748" s="25">
        <v>45044</v>
      </c>
      <c r="C3748" s="25">
        <v>45049</v>
      </c>
      <c r="D3748" s="18">
        <v>60</v>
      </c>
      <c r="E3748">
        <v>316.8</v>
      </c>
      <c r="F3748" s="19">
        <f t="shared" si="523"/>
        <v>45110</v>
      </c>
      <c r="G3748" s="25">
        <v>45140</v>
      </c>
      <c r="H3748" s="20">
        <f t="shared" si="524"/>
        <v>30</v>
      </c>
      <c r="I3748" s="21">
        <f t="shared" si="525"/>
        <v>9504</v>
      </c>
      <c r="J3748" s="21">
        <f t="shared" si="526"/>
        <v>89</v>
      </c>
      <c r="K3748" s="22">
        <f t="shared" si="527"/>
        <v>227.8</v>
      </c>
      <c r="L3748" s="21">
        <f t="shared" si="528"/>
        <v>96</v>
      </c>
      <c r="M3748" s="21">
        <f t="shared" si="529"/>
        <v>91</v>
      </c>
      <c r="N3748" s="21">
        <f t="shared" si="530"/>
        <v>30412.800000000003</v>
      </c>
      <c r="O3748" s="23">
        <f t="shared" si="531"/>
        <v>28828.799999999999</v>
      </c>
      <c r="P3748" t="s">
        <v>23</v>
      </c>
      <c r="Q3748" t="s">
        <v>24</v>
      </c>
      <c r="R3748" t="s">
        <v>6507</v>
      </c>
      <c r="S3748">
        <v>5403</v>
      </c>
      <c r="T3748" s="25">
        <v>45140</v>
      </c>
      <c r="U3748">
        <v>316.8</v>
      </c>
    </row>
    <row r="3749" spans="1:21" x14ac:dyDescent="0.25">
      <c r="A3749" t="s">
        <v>3572</v>
      </c>
      <c r="B3749" s="25">
        <v>45076</v>
      </c>
      <c r="C3749" s="25">
        <v>45076</v>
      </c>
      <c r="D3749" s="18">
        <v>60</v>
      </c>
      <c r="E3749">
        <v>240</v>
      </c>
      <c r="F3749" s="19">
        <f t="shared" si="523"/>
        <v>45137</v>
      </c>
      <c r="G3749" s="25">
        <v>45184</v>
      </c>
      <c r="H3749" s="20">
        <f t="shared" si="524"/>
        <v>47</v>
      </c>
      <c r="I3749" s="21">
        <f t="shared" si="525"/>
        <v>11280</v>
      </c>
      <c r="J3749" s="21">
        <f t="shared" si="526"/>
        <v>105</v>
      </c>
      <c r="K3749" s="22">
        <f t="shared" si="527"/>
        <v>135</v>
      </c>
      <c r="L3749" s="21">
        <f t="shared" si="528"/>
        <v>108</v>
      </c>
      <c r="M3749" s="21">
        <f t="shared" si="529"/>
        <v>108</v>
      </c>
      <c r="N3749" s="21">
        <f t="shared" si="530"/>
        <v>25920</v>
      </c>
      <c r="O3749" s="23">
        <f t="shared" si="531"/>
        <v>25920</v>
      </c>
      <c r="P3749" t="s">
        <v>23</v>
      </c>
      <c r="Q3749" t="s">
        <v>24</v>
      </c>
      <c r="R3749" t="s">
        <v>6507</v>
      </c>
      <c r="S3749">
        <v>6506</v>
      </c>
      <c r="T3749" s="25">
        <v>45184</v>
      </c>
      <c r="U3749">
        <v>240</v>
      </c>
    </row>
    <row r="3750" spans="1:21" x14ac:dyDescent="0.25">
      <c r="A3750" t="s">
        <v>3573</v>
      </c>
      <c r="B3750" s="25">
        <v>45076</v>
      </c>
      <c r="C3750" s="25">
        <v>45076</v>
      </c>
      <c r="D3750" s="18">
        <v>60</v>
      </c>
      <c r="E3750" s="26">
        <v>1207.2</v>
      </c>
      <c r="F3750" s="19">
        <f t="shared" si="523"/>
        <v>45137</v>
      </c>
      <c r="G3750" s="25">
        <v>45184</v>
      </c>
      <c r="H3750" s="20">
        <f t="shared" si="524"/>
        <v>47</v>
      </c>
      <c r="I3750" s="21">
        <f t="shared" si="525"/>
        <v>56738.400000000001</v>
      </c>
      <c r="J3750" s="21">
        <f t="shared" si="526"/>
        <v>105</v>
      </c>
      <c r="K3750" s="22">
        <f t="shared" si="527"/>
        <v>1102.2</v>
      </c>
      <c r="L3750" s="21">
        <f t="shared" si="528"/>
        <v>108</v>
      </c>
      <c r="M3750" s="21">
        <f t="shared" si="529"/>
        <v>108</v>
      </c>
      <c r="N3750" s="21">
        <f t="shared" si="530"/>
        <v>130377.60000000001</v>
      </c>
      <c r="O3750" s="23">
        <f t="shared" si="531"/>
        <v>130377.60000000001</v>
      </c>
      <c r="P3750" t="s">
        <v>23</v>
      </c>
      <c r="Q3750" t="s">
        <v>24</v>
      </c>
      <c r="R3750" t="s">
        <v>6507</v>
      </c>
      <c r="S3750">
        <v>6506</v>
      </c>
      <c r="T3750" s="25">
        <v>45184</v>
      </c>
      <c r="U3750" s="26">
        <v>1207.2</v>
      </c>
    </row>
    <row r="3751" spans="1:21" x14ac:dyDescent="0.25">
      <c r="A3751" t="s">
        <v>3574</v>
      </c>
      <c r="B3751" s="25">
        <v>45076</v>
      </c>
      <c r="C3751" s="25">
        <v>45076</v>
      </c>
      <c r="D3751" s="18">
        <v>60</v>
      </c>
      <c r="E3751">
        <v>280</v>
      </c>
      <c r="F3751" s="19">
        <f t="shared" si="523"/>
        <v>45137</v>
      </c>
      <c r="G3751" s="25">
        <v>45184</v>
      </c>
      <c r="H3751" s="20">
        <f t="shared" si="524"/>
        <v>47</v>
      </c>
      <c r="I3751" s="21">
        <f t="shared" si="525"/>
        <v>13160</v>
      </c>
      <c r="J3751" s="21">
        <f t="shared" si="526"/>
        <v>105</v>
      </c>
      <c r="K3751" s="22">
        <f t="shared" si="527"/>
        <v>175</v>
      </c>
      <c r="L3751" s="21">
        <f t="shared" si="528"/>
        <v>108</v>
      </c>
      <c r="M3751" s="21">
        <f t="shared" si="529"/>
        <v>108</v>
      </c>
      <c r="N3751" s="21">
        <f t="shared" si="530"/>
        <v>30240</v>
      </c>
      <c r="O3751" s="23">
        <f t="shared" si="531"/>
        <v>30240</v>
      </c>
      <c r="P3751" t="s">
        <v>23</v>
      </c>
      <c r="Q3751" t="s">
        <v>24</v>
      </c>
      <c r="R3751" t="s">
        <v>6507</v>
      </c>
      <c r="S3751">
        <v>6506</v>
      </c>
      <c r="T3751" s="25">
        <v>45184</v>
      </c>
      <c r="U3751">
        <v>280</v>
      </c>
    </row>
    <row r="3752" spans="1:21" x14ac:dyDescent="0.25">
      <c r="A3752" t="s">
        <v>3575</v>
      </c>
      <c r="B3752" s="25">
        <v>45085</v>
      </c>
      <c r="C3752" s="25">
        <v>45087</v>
      </c>
      <c r="D3752" s="18">
        <v>60</v>
      </c>
      <c r="E3752">
        <v>928.8</v>
      </c>
      <c r="F3752" s="19">
        <f t="shared" si="523"/>
        <v>45148</v>
      </c>
      <c r="G3752" s="25">
        <v>45184</v>
      </c>
      <c r="H3752" s="20">
        <f t="shared" si="524"/>
        <v>36</v>
      </c>
      <c r="I3752" s="21">
        <f t="shared" si="525"/>
        <v>33436.799999999996</v>
      </c>
      <c r="J3752" s="21">
        <f t="shared" si="526"/>
        <v>95</v>
      </c>
      <c r="K3752" s="22">
        <f t="shared" si="527"/>
        <v>833.8</v>
      </c>
      <c r="L3752" s="21">
        <f t="shared" si="528"/>
        <v>99</v>
      </c>
      <c r="M3752" s="21">
        <f t="shared" si="529"/>
        <v>97</v>
      </c>
      <c r="N3752" s="21">
        <f t="shared" si="530"/>
        <v>91951.2</v>
      </c>
      <c r="O3752" s="23">
        <f t="shared" si="531"/>
        <v>90093.599999999991</v>
      </c>
      <c r="P3752" t="s">
        <v>23</v>
      </c>
      <c r="Q3752" t="s">
        <v>24</v>
      </c>
      <c r="R3752" t="s">
        <v>6507</v>
      </c>
      <c r="S3752">
        <v>6506</v>
      </c>
      <c r="T3752" s="25">
        <v>45184</v>
      </c>
      <c r="U3752">
        <v>928.8</v>
      </c>
    </row>
    <row r="3753" spans="1:21" x14ac:dyDescent="0.25">
      <c r="A3753" t="s">
        <v>3576</v>
      </c>
      <c r="B3753" s="25">
        <v>45092</v>
      </c>
      <c r="C3753" s="25">
        <v>45097</v>
      </c>
      <c r="D3753" s="18">
        <v>60</v>
      </c>
      <c r="E3753">
        <v>192</v>
      </c>
      <c r="F3753" s="19">
        <f t="shared" si="523"/>
        <v>45158</v>
      </c>
      <c r="G3753" s="25">
        <v>45184</v>
      </c>
      <c r="H3753" s="20">
        <f t="shared" si="524"/>
        <v>26</v>
      </c>
      <c r="I3753" s="21">
        <f t="shared" si="525"/>
        <v>4992</v>
      </c>
      <c r="J3753" s="21">
        <f t="shared" si="526"/>
        <v>85</v>
      </c>
      <c r="K3753" s="22">
        <f t="shared" si="527"/>
        <v>107</v>
      </c>
      <c r="L3753" s="21">
        <f t="shared" si="528"/>
        <v>92</v>
      </c>
      <c r="M3753" s="21">
        <f t="shared" si="529"/>
        <v>87</v>
      </c>
      <c r="N3753" s="21">
        <f t="shared" si="530"/>
        <v>17664</v>
      </c>
      <c r="O3753" s="23">
        <f t="shared" si="531"/>
        <v>16704</v>
      </c>
      <c r="P3753" t="s">
        <v>23</v>
      </c>
      <c r="Q3753" t="s">
        <v>24</v>
      </c>
      <c r="R3753" t="s">
        <v>6507</v>
      </c>
      <c r="S3753">
        <v>6506</v>
      </c>
      <c r="T3753" s="25">
        <v>45184</v>
      </c>
      <c r="U3753">
        <v>192</v>
      </c>
    </row>
    <row r="3754" spans="1:21" x14ac:dyDescent="0.25">
      <c r="A3754" t="s">
        <v>3577</v>
      </c>
      <c r="B3754" s="25">
        <v>45092</v>
      </c>
      <c r="C3754" s="25">
        <v>45097</v>
      </c>
      <c r="D3754" s="18">
        <v>60</v>
      </c>
      <c r="E3754">
        <v>480</v>
      </c>
      <c r="F3754" s="19">
        <f t="shared" si="523"/>
        <v>45158</v>
      </c>
      <c r="G3754" s="25">
        <v>45184</v>
      </c>
      <c r="H3754" s="20">
        <f t="shared" si="524"/>
        <v>26</v>
      </c>
      <c r="I3754" s="21">
        <f t="shared" si="525"/>
        <v>12480</v>
      </c>
      <c r="J3754" s="21">
        <f t="shared" si="526"/>
        <v>85</v>
      </c>
      <c r="K3754" s="22">
        <f t="shared" si="527"/>
        <v>395</v>
      </c>
      <c r="L3754" s="21">
        <f t="shared" si="528"/>
        <v>92</v>
      </c>
      <c r="M3754" s="21">
        <f t="shared" si="529"/>
        <v>87</v>
      </c>
      <c r="N3754" s="21">
        <f t="shared" si="530"/>
        <v>44160</v>
      </c>
      <c r="O3754" s="23">
        <f t="shared" si="531"/>
        <v>41760</v>
      </c>
      <c r="P3754" t="s">
        <v>23</v>
      </c>
      <c r="Q3754" t="s">
        <v>24</v>
      </c>
      <c r="R3754" t="s">
        <v>6507</v>
      </c>
      <c r="S3754">
        <v>6506</v>
      </c>
      <c r="T3754" s="25">
        <v>45184</v>
      </c>
      <c r="U3754">
        <v>480</v>
      </c>
    </row>
    <row r="3755" spans="1:21" x14ac:dyDescent="0.25">
      <c r="A3755" t="s">
        <v>3578</v>
      </c>
      <c r="B3755" s="25">
        <v>45092</v>
      </c>
      <c r="C3755" s="25">
        <v>45097</v>
      </c>
      <c r="D3755" s="18">
        <v>60</v>
      </c>
      <c r="E3755">
        <v>480</v>
      </c>
      <c r="F3755" s="19">
        <f t="shared" si="523"/>
        <v>45158</v>
      </c>
      <c r="G3755" s="25">
        <v>45184</v>
      </c>
      <c r="H3755" s="20">
        <f t="shared" si="524"/>
        <v>26</v>
      </c>
      <c r="I3755" s="21">
        <f t="shared" si="525"/>
        <v>12480</v>
      </c>
      <c r="J3755" s="21">
        <f t="shared" si="526"/>
        <v>85</v>
      </c>
      <c r="K3755" s="22">
        <f t="shared" si="527"/>
        <v>395</v>
      </c>
      <c r="L3755" s="21">
        <f t="shared" si="528"/>
        <v>92</v>
      </c>
      <c r="M3755" s="21">
        <f t="shared" si="529"/>
        <v>87</v>
      </c>
      <c r="N3755" s="21">
        <f t="shared" si="530"/>
        <v>44160</v>
      </c>
      <c r="O3755" s="23">
        <f t="shared" si="531"/>
        <v>41760</v>
      </c>
      <c r="P3755" t="s">
        <v>23</v>
      </c>
      <c r="Q3755" t="s">
        <v>24</v>
      </c>
      <c r="R3755" t="s">
        <v>6507</v>
      </c>
      <c r="S3755">
        <v>6506</v>
      </c>
      <c r="T3755" s="25">
        <v>45184</v>
      </c>
      <c r="U3755">
        <v>480</v>
      </c>
    </row>
    <row r="3756" spans="1:21" x14ac:dyDescent="0.25">
      <c r="A3756" t="s">
        <v>3579</v>
      </c>
      <c r="B3756" s="25">
        <v>45092</v>
      </c>
      <c r="C3756" s="25">
        <v>45097</v>
      </c>
      <c r="D3756" s="18">
        <v>60</v>
      </c>
      <c r="E3756">
        <v>726</v>
      </c>
      <c r="F3756" s="19">
        <f t="shared" si="523"/>
        <v>45158</v>
      </c>
      <c r="G3756" s="25">
        <v>45184</v>
      </c>
      <c r="H3756" s="20">
        <f t="shared" si="524"/>
        <v>26</v>
      </c>
      <c r="I3756" s="21">
        <f t="shared" si="525"/>
        <v>18876</v>
      </c>
      <c r="J3756" s="21">
        <f t="shared" si="526"/>
        <v>85</v>
      </c>
      <c r="K3756" s="22">
        <f t="shared" si="527"/>
        <v>641</v>
      </c>
      <c r="L3756" s="21">
        <f t="shared" si="528"/>
        <v>92</v>
      </c>
      <c r="M3756" s="21">
        <f t="shared" si="529"/>
        <v>87</v>
      </c>
      <c r="N3756" s="21">
        <f t="shared" si="530"/>
        <v>66792</v>
      </c>
      <c r="O3756" s="23">
        <f t="shared" si="531"/>
        <v>63162</v>
      </c>
      <c r="P3756" t="s">
        <v>23</v>
      </c>
      <c r="Q3756" t="s">
        <v>24</v>
      </c>
      <c r="R3756" t="s">
        <v>6507</v>
      </c>
      <c r="S3756">
        <v>6506</v>
      </c>
      <c r="T3756" s="25">
        <v>45184</v>
      </c>
      <c r="U3756">
        <v>726</v>
      </c>
    </row>
    <row r="3757" spans="1:21" x14ac:dyDescent="0.25">
      <c r="A3757" t="s">
        <v>3580</v>
      </c>
      <c r="B3757" s="25">
        <v>45092</v>
      </c>
      <c r="C3757" s="25">
        <v>45096</v>
      </c>
      <c r="D3757" s="18">
        <v>60</v>
      </c>
      <c r="E3757" s="26">
        <v>1638.4</v>
      </c>
      <c r="F3757" s="19">
        <f t="shared" si="523"/>
        <v>45157</v>
      </c>
      <c r="G3757" s="25">
        <v>45184</v>
      </c>
      <c r="H3757" s="20">
        <f t="shared" si="524"/>
        <v>27</v>
      </c>
      <c r="I3757" s="21">
        <f t="shared" si="525"/>
        <v>44236.800000000003</v>
      </c>
      <c r="J3757" s="21">
        <f t="shared" si="526"/>
        <v>86</v>
      </c>
      <c r="K3757" s="22">
        <f t="shared" si="527"/>
        <v>1552.4</v>
      </c>
      <c r="L3757" s="21">
        <f t="shared" si="528"/>
        <v>92</v>
      </c>
      <c r="M3757" s="21">
        <f t="shared" si="529"/>
        <v>88</v>
      </c>
      <c r="N3757" s="21">
        <f t="shared" si="530"/>
        <v>150732.80000000002</v>
      </c>
      <c r="O3757" s="23">
        <f t="shared" si="531"/>
        <v>144179.20000000001</v>
      </c>
      <c r="P3757" t="s">
        <v>23</v>
      </c>
      <c r="Q3757" t="s">
        <v>24</v>
      </c>
      <c r="R3757" t="s">
        <v>6507</v>
      </c>
      <c r="S3757">
        <v>6506</v>
      </c>
      <c r="T3757" s="25">
        <v>45184</v>
      </c>
      <c r="U3757" s="26">
        <v>1638.4</v>
      </c>
    </row>
    <row r="3758" spans="1:21" x14ac:dyDescent="0.25">
      <c r="A3758" t="s">
        <v>3581</v>
      </c>
      <c r="B3758" s="25">
        <v>45105</v>
      </c>
      <c r="C3758" s="25">
        <v>45110</v>
      </c>
      <c r="D3758" s="18">
        <v>60</v>
      </c>
      <c r="E3758">
        <v>288</v>
      </c>
      <c r="F3758" s="19">
        <f t="shared" si="523"/>
        <v>45172</v>
      </c>
      <c r="G3758" s="25">
        <v>45184</v>
      </c>
      <c r="H3758" s="20">
        <f t="shared" si="524"/>
        <v>12</v>
      </c>
      <c r="I3758" s="21">
        <f t="shared" si="525"/>
        <v>3456</v>
      </c>
      <c r="J3758" s="21">
        <f t="shared" si="526"/>
        <v>72</v>
      </c>
      <c r="K3758" s="22">
        <f t="shared" si="527"/>
        <v>216</v>
      </c>
      <c r="L3758" s="21">
        <f t="shared" si="528"/>
        <v>79</v>
      </c>
      <c r="M3758" s="21">
        <f t="shared" si="529"/>
        <v>74</v>
      </c>
      <c r="N3758" s="21">
        <f t="shared" si="530"/>
        <v>22752</v>
      </c>
      <c r="O3758" s="23">
        <f t="shared" si="531"/>
        <v>21312</v>
      </c>
      <c r="P3758" t="s">
        <v>23</v>
      </c>
      <c r="Q3758" t="s">
        <v>24</v>
      </c>
      <c r="R3758" t="s">
        <v>6507</v>
      </c>
      <c r="S3758">
        <v>6506</v>
      </c>
      <c r="T3758" s="25">
        <v>45184</v>
      </c>
      <c r="U3758">
        <v>288</v>
      </c>
    </row>
    <row r="3759" spans="1:21" x14ac:dyDescent="0.25">
      <c r="A3759" t="s">
        <v>3582</v>
      </c>
      <c r="B3759" s="25">
        <v>45105</v>
      </c>
      <c r="C3759" s="25">
        <v>45110</v>
      </c>
      <c r="D3759" s="18">
        <v>60</v>
      </c>
      <c r="E3759">
        <v>472.8</v>
      </c>
      <c r="F3759" s="19">
        <f t="shared" si="523"/>
        <v>45172</v>
      </c>
      <c r="G3759" s="25">
        <v>45184</v>
      </c>
      <c r="H3759" s="20">
        <f t="shared" si="524"/>
        <v>12</v>
      </c>
      <c r="I3759" s="21">
        <f t="shared" si="525"/>
        <v>5673.6</v>
      </c>
      <c r="J3759" s="21">
        <f t="shared" si="526"/>
        <v>72</v>
      </c>
      <c r="K3759" s="22">
        <f t="shared" si="527"/>
        <v>400.8</v>
      </c>
      <c r="L3759" s="21">
        <f t="shared" si="528"/>
        <v>79</v>
      </c>
      <c r="M3759" s="21">
        <f t="shared" si="529"/>
        <v>74</v>
      </c>
      <c r="N3759" s="21">
        <f t="shared" si="530"/>
        <v>37351.200000000004</v>
      </c>
      <c r="O3759" s="23">
        <f t="shared" si="531"/>
        <v>34987.200000000004</v>
      </c>
      <c r="P3759" t="s">
        <v>23</v>
      </c>
      <c r="Q3759" t="s">
        <v>24</v>
      </c>
      <c r="R3759" t="s">
        <v>6507</v>
      </c>
      <c r="S3759">
        <v>6506</v>
      </c>
      <c r="T3759" s="25">
        <v>45184</v>
      </c>
      <c r="U3759">
        <v>472.8</v>
      </c>
    </row>
    <row r="3760" spans="1:21" x14ac:dyDescent="0.25">
      <c r="A3760" t="s">
        <v>3583</v>
      </c>
      <c r="B3760" s="25">
        <v>45107</v>
      </c>
      <c r="C3760" s="25">
        <v>45110</v>
      </c>
      <c r="D3760" s="18">
        <v>60</v>
      </c>
      <c r="E3760" s="26">
        <v>2880</v>
      </c>
      <c r="F3760" s="19">
        <f t="shared" si="523"/>
        <v>45172</v>
      </c>
      <c r="G3760" s="25">
        <v>45184</v>
      </c>
      <c r="H3760" s="20">
        <f t="shared" si="524"/>
        <v>12</v>
      </c>
      <c r="I3760" s="21">
        <f t="shared" si="525"/>
        <v>34560</v>
      </c>
      <c r="J3760" s="21">
        <f t="shared" si="526"/>
        <v>72</v>
      </c>
      <c r="K3760" s="22">
        <f t="shared" si="527"/>
        <v>2808</v>
      </c>
      <c r="L3760" s="21">
        <f t="shared" si="528"/>
        <v>77</v>
      </c>
      <c r="M3760" s="21">
        <f t="shared" si="529"/>
        <v>74</v>
      </c>
      <c r="N3760" s="21">
        <f t="shared" si="530"/>
        <v>221760</v>
      </c>
      <c r="O3760" s="23">
        <f t="shared" si="531"/>
        <v>213120</v>
      </c>
      <c r="P3760" t="s">
        <v>23</v>
      </c>
      <c r="Q3760" t="s">
        <v>24</v>
      </c>
      <c r="R3760" t="s">
        <v>6507</v>
      </c>
      <c r="S3760">
        <v>6506</v>
      </c>
      <c r="T3760" s="25">
        <v>45184</v>
      </c>
      <c r="U3760" s="26">
        <v>2880</v>
      </c>
    </row>
    <row r="3761" spans="1:21" x14ac:dyDescent="0.25">
      <c r="A3761" t="s">
        <v>3584</v>
      </c>
      <c r="B3761" s="25">
        <v>45121</v>
      </c>
      <c r="C3761" s="25">
        <v>45124</v>
      </c>
      <c r="D3761" s="18">
        <v>60</v>
      </c>
      <c r="E3761" s="26">
        <v>2155.1999999999998</v>
      </c>
      <c r="F3761" s="19">
        <f t="shared" si="523"/>
        <v>45186</v>
      </c>
      <c r="G3761" s="25">
        <v>45184</v>
      </c>
      <c r="H3761" s="20">
        <f t="shared" si="524"/>
        <v>-2</v>
      </c>
      <c r="I3761" s="21">
        <f t="shared" si="525"/>
        <v>-4310.3999999999996</v>
      </c>
      <c r="J3761" s="21">
        <f t="shared" si="526"/>
        <v>58</v>
      </c>
      <c r="K3761" s="22">
        <f t="shared" si="527"/>
        <v>2097.1999999999998</v>
      </c>
      <c r="L3761" s="21">
        <f t="shared" si="528"/>
        <v>63</v>
      </c>
      <c r="M3761" s="21">
        <f t="shared" si="529"/>
        <v>60</v>
      </c>
      <c r="N3761" s="21">
        <f t="shared" si="530"/>
        <v>135777.59999999998</v>
      </c>
      <c r="O3761" s="23">
        <f t="shared" si="531"/>
        <v>129311.99999999999</v>
      </c>
      <c r="P3761" t="s">
        <v>23</v>
      </c>
      <c r="Q3761" t="s">
        <v>24</v>
      </c>
      <c r="R3761" t="s">
        <v>6507</v>
      </c>
      <c r="S3761">
        <v>6506</v>
      </c>
      <c r="T3761" s="25">
        <v>45184</v>
      </c>
      <c r="U3761" s="26">
        <v>2155.1999999999998</v>
      </c>
    </row>
    <row r="3762" spans="1:21" x14ac:dyDescent="0.25">
      <c r="A3762" t="s">
        <v>3585</v>
      </c>
      <c r="B3762" s="25">
        <v>45121</v>
      </c>
      <c r="C3762" s="25">
        <v>45124</v>
      </c>
      <c r="D3762" s="18">
        <v>60</v>
      </c>
      <c r="E3762">
        <v>293.60000000000002</v>
      </c>
      <c r="F3762" s="19">
        <f t="shared" si="523"/>
        <v>45186</v>
      </c>
      <c r="G3762" s="25">
        <v>45184</v>
      </c>
      <c r="H3762" s="20">
        <f t="shared" si="524"/>
        <v>-2</v>
      </c>
      <c r="I3762" s="21">
        <f t="shared" si="525"/>
        <v>-587.20000000000005</v>
      </c>
      <c r="J3762" s="21">
        <f t="shared" si="526"/>
        <v>58</v>
      </c>
      <c r="K3762" s="22">
        <f t="shared" si="527"/>
        <v>235.60000000000002</v>
      </c>
      <c r="L3762" s="21">
        <f t="shared" si="528"/>
        <v>63</v>
      </c>
      <c r="M3762" s="21">
        <f t="shared" si="529"/>
        <v>60</v>
      </c>
      <c r="N3762" s="21">
        <f t="shared" si="530"/>
        <v>18496.800000000003</v>
      </c>
      <c r="O3762" s="23">
        <f t="shared" si="531"/>
        <v>17616</v>
      </c>
      <c r="P3762" t="s">
        <v>23</v>
      </c>
      <c r="Q3762" t="s">
        <v>24</v>
      </c>
      <c r="R3762" t="s">
        <v>6507</v>
      </c>
      <c r="S3762">
        <v>6506</v>
      </c>
      <c r="T3762" s="25">
        <v>45184</v>
      </c>
      <c r="U3762">
        <v>293.60000000000002</v>
      </c>
    </row>
    <row r="3763" spans="1:21" x14ac:dyDescent="0.25">
      <c r="A3763" t="s">
        <v>3586</v>
      </c>
      <c r="B3763" s="25">
        <v>45127</v>
      </c>
      <c r="C3763" s="25">
        <v>45127</v>
      </c>
      <c r="D3763" s="18">
        <v>60</v>
      </c>
      <c r="E3763" s="26">
        <v>2592</v>
      </c>
      <c r="F3763" s="19">
        <f t="shared" si="523"/>
        <v>45189</v>
      </c>
      <c r="G3763" s="25">
        <v>45184</v>
      </c>
      <c r="H3763" s="20">
        <f t="shared" si="524"/>
        <v>-5</v>
      </c>
      <c r="I3763" s="21">
        <f t="shared" si="525"/>
        <v>-12960</v>
      </c>
      <c r="J3763" s="21">
        <f t="shared" si="526"/>
        <v>55</v>
      </c>
      <c r="K3763" s="22">
        <f t="shared" si="527"/>
        <v>2537</v>
      </c>
      <c r="L3763" s="21">
        <f t="shared" si="528"/>
        <v>57</v>
      </c>
      <c r="M3763" s="21">
        <f t="shared" si="529"/>
        <v>57</v>
      </c>
      <c r="N3763" s="21">
        <f t="shared" si="530"/>
        <v>147744</v>
      </c>
      <c r="O3763" s="23">
        <f t="shared" si="531"/>
        <v>147744</v>
      </c>
      <c r="P3763" t="s">
        <v>23</v>
      </c>
      <c r="Q3763" t="s">
        <v>24</v>
      </c>
      <c r="R3763" t="s">
        <v>6507</v>
      </c>
      <c r="S3763">
        <v>6506</v>
      </c>
      <c r="T3763" s="25">
        <v>45184</v>
      </c>
      <c r="U3763" s="26">
        <v>2592</v>
      </c>
    </row>
    <row r="3764" spans="1:21" x14ac:dyDescent="0.25">
      <c r="A3764" t="s">
        <v>3587</v>
      </c>
      <c r="B3764" s="25">
        <v>45053</v>
      </c>
      <c r="C3764" s="25">
        <v>45054</v>
      </c>
      <c r="D3764" s="18">
        <v>60</v>
      </c>
      <c r="E3764" s="26">
        <v>1573.26</v>
      </c>
      <c r="F3764" s="19">
        <f t="shared" si="523"/>
        <v>45115</v>
      </c>
      <c r="G3764" s="25">
        <v>45124</v>
      </c>
      <c r="H3764" s="20">
        <f t="shared" si="524"/>
        <v>9</v>
      </c>
      <c r="I3764" s="21">
        <f t="shared" si="525"/>
        <v>14159.34</v>
      </c>
      <c r="J3764" s="21">
        <f t="shared" si="526"/>
        <v>69</v>
      </c>
      <c r="K3764" s="22">
        <f t="shared" si="527"/>
        <v>1504.26</v>
      </c>
      <c r="L3764" s="21">
        <f t="shared" si="528"/>
        <v>71</v>
      </c>
      <c r="M3764" s="21">
        <f t="shared" si="529"/>
        <v>70</v>
      </c>
      <c r="N3764" s="21">
        <f t="shared" si="530"/>
        <v>111701.46</v>
      </c>
      <c r="O3764" s="23">
        <f t="shared" si="531"/>
        <v>110128.2</v>
      </c>
      <c r="P3764" t="s">
        <v>23</v>
      </c>
      <c r="Q3764" t="s">
        <v>24</v>
      </c>
      <c r="R3764" t="s">
        <v>6508</v>
      </c>
      <c r="S3764">
        <v>4836</v>
      </c>
      <c r="T3764" s="25">
        <v>45124</v>
      </c>
      <c r="U3764" s="26">
        <v>1573.26</v>
      </c>
    </row>
    <row r="3765" spans="1:21" x14ac:dyDescent="0.25">
      <c r="A3765" t="s">
        <v>3588</v>
      </c>
      <c r="B3765" s="25">
        <v>45053</v>
      </c>
      <c r="C3765" s="25">
        <v>45054</v>
      </c>
      <c r="D3765" s="18">
        <v>60</v>
      </c>
      <c r="E3765" s="26">
        <v>2682.5</v>
      </c>
      <c r="F3765" s="19">
        <f t="shared" si="523"/>
        <v>45115</v>
      </c>
      <c r="G3765" s="25">
        <v>45124</v>
      </c>
      <c r="H3765" s="20">
        <f t="shared" si="524"/>
        <v>9</v>
      </c>
      <c r="I3765" s="21">
        <f t="shared" si="525"/>
        <v>24142.5</v>
      </c>
      <c r="J3765" s="21">
        <f t="shared" si="526"/>
        <v>69</v>
      </c>
      <c r="K3765" s="22">
        <f t="shared" si="527"/>
        <v>2613.5</v>
      </c>
      <c r="L3765" s="21">
        <f t="shared" si="528"/>
        <v>71</v>
      </c>
      <c r="M3765" s="21">
        <f t="shared" si="529"/>
        <v>70</v>
      </c>
      <c r="N3765" s="21">
        <f t="shared" si="530"/>
        <v>190457.5</v>
      </c>
      <c r="O3765" s="23">
        <f t="shared" si="531"/>
        <v>187775</v>
      </c>
      <c r="P3765" t="s">
        <v>23</v>
      </c>
      <c r="Q3765" t="s">
        <v>24</v>
      </c>
      <c r="R3765" t="s">
        <v>6508</v>
      </c>
      <c r="S3765">
        <v>4836</v>
      </c>
      <c r="T3765" s="25">
        <v>45124</v>
      </c>
      <c r="U3765" s="26">
        <v>2682.5</v>
      </c>
    </row>
    <row r="3766" spans="1:21" x14ac:dyDescent="0.25">
      <c r="A3766" t="s">
        <v>3589</v>
      </c>
      <c r="B3766" s="25">
        <v>45083</v>
      </c>
      <c r="C3766" s="25">
        <v>45087</v>
      </c>
      <c r="D3766" s="18">
        <v>60</v>
      </c>
      <c r="E3766" s="26">
        <v>2078.54</v>
      </c>
      <c r="F3766" s="19">
        <f t="shared" si="523"/>
        <v>45148</v>
      </c>
      <c r="G3766" s="25">
        <v>45160</v>
      </c>
      <c r="H3766" s="20">
        <f t="shared" si="524"/>
        <v>12</v>
      </c>
      <c r="I3766" s="21">
        <f t="shared" si="525"/>
        <v>24942.48</v>
      </c>
      <c r="J3766" s="21">
        <f t="shared" si="526"/>
        <v>72</v>
      </c>
      <c r="K3766" s="22">
        <f t="shared" si="527"/>
        <v>2006.54</v>
      </c>
      <c r="L3766" s="21">
        <f t="shared" si="528"/>
        <v>77</v>
      </c>
      <c r="M3766" s="21">
        <f t="shared" si="529"/>
        <v>73</v>
      </c>
      <c r="N3766" s="21">
        <f t="shared" si="530"/>
        <v>160047.57999999999</v>
      </c>
      <c r="O3766" s="23">
        <f t="shared" si="531"/>
        <v>151733.41999999998</v>
      </c>
      <c r="P3766" t="s">
        <v>23</v>
      </c>
      <c r="Q3766" t="s">
        <v>24</v>
      </c>
      <c r="R3766" t="s">
        <v>6508</v>
      </c>
      <c r="S3766">
        <v>5934</v>
      </c>
      <c r="T3766" s="25">
        <v>45160</v>
      </c>
      <c r="U3766" s="26">
        <v>2078.54</v>
      </c>
    </row>
    <row r="3767" spans="1:21" x14ac:dyDescent="0.25">
      <c r="A3767" t="s">
        <v>3590</v>
      </c>
      <c r="B3767" s="25">
        <v>45083</v>
      </c>
      <c r="C3767" s="25">
        <v>45088</v>
      </c>
      <c r="D3767" s="18">
        <v>60</v>
      </c>
      <c r="E3767" s="26">
        <v>3017.2</v>
      </c>
      <c r="F3767" s="19">
        <f t="shared" si="523"/>
        <v>45149</v>
      </c>
      <c r="G3767" s="25">
        <v>45160</v>
      </c>
      <c r="H3767" s="20">
        <f t="shared" si="524"/>
        <v>11</v>
      </c>
      <c r="I3767" s="21">
        <f t="shared" si="525"/>
        <v>33189.199999999997</v>
      </c>
      <c r="J3767" s="21">
        <f t="shared" si="526"/>
        <v>71</v>
      </c>
      <c r="K3767" s="22">
        <f t="shared" si="527"/>
        <v>2946.2</v>
      </c>
      <c r="L3767" s="21">
        <f t="shared" si="528"/>
        <v>77</v>
      </c>
      <c r="M3767" s="21">
        <f t="shared" si="529"/>
        <v>72</v>
      </c>
      <c r="N3767" s="21">
        <f t="shared" si="530"/>
        <v>232324.4</v>
      </c>
      <c r="O3767" s="23">
        <f t="shared" si="531"/>
        <v>217238.39999999999</v>
      </c>
      <c r="P3767" t="s">
        <v>23</v>
      </c>
      <c r="Q3767" t="s">
        <v>24</v>
      </c>
      <c r="R3767" t="s">
        <v>6508</v>
      </c>
      <c r="S3767">
        <v>5934</v>
      </c>
      <c r="T3767" s="25">
        <v>45160</v>
      </c>
      <c r="U3767" s="26">
        <v>3017.2</v>
      </c>
    </row>
    <row r="3768" spans="1:21" x14ac:dyDescent="0.25">
      <c r="A3768" t="s">
        <v>3591</v>
      </c>
      <c r="B3768" s="25">
        <v>45110</v>
      </c>
      <c r="C3768" s="25">
        <v>45115</v>
      </c>
      <c r="D3768" s="18">
        <v>60</v>
      </c>
      <c r="E3768" s="26">
        <v>2590.1</v>
      </c>
      <c r="F3768" s="19">
        <f t="shared" si="523"/>
        <v>45177</v>
      </c>
      <c r="G3768" s="25">
        <v>45194</v>
      </c>
      <c r="H3768" s="20">
        <f t="shared" si="524"/>
        <v>17</v>
      </c>
      <c r="I3768" s="21">
        <f t="shared" si="525"/>
        <v>44031.7</v>
      </c>
      <c r="J3768" s="21">
        <f t="shared" si="526"/>
        <v>77</v>
      </c>
      <c r="K3768" s="22">
        <f t="shared" si="527"/>
        <v>2513.1</v>
      </c>
      <c r="L3768" s="21">
        <f t="shared" si="528"/>
        <v>84</v>
      </c>
      <c r="M3768" s="21">
        <f t="shared" si="529"/>
        <v>79</v>
      </c>
      <c r="N3768" s="21">
        <f t="shared" si="530"/>
        <v>217568.4</v>
      </c>
      <c r="O3768" s="23">
        <f t="shared" si="531"/>
        <v>204617.9</v>
      </c>
      <c r="P3768" t="s">
        <v>23</v>
      </c>
      <c r="Q3768" t="s">
        <v>24</v>
      </c>
      <c r="R3768" t="s">
        <v>6508</v>
      </c>
      <c r="S3768">
        <v>6727</v>
      </c>
      <c r="T3768" s="25">
        <v>45194</v>
      </c>
      <c r="U3768" s="26">
        <v>2590.1</v>
      </c>
    </row>
    <row r="3769" spans="1:21" x14ac:dyDescent="0.25">
      <c r="A3769" t="s">
        <v>3592</v>
      </c>
      <c r="B3769" s="25">
        <v>45110</v>
      </c>
      <c r="C3769" s="25">
        <v>45115</v>
      </c>
      <c r="D3769" s="18">
        <v>60</v>
      </c>
      <c r="E3769" s="26">
        <v>2425.6999999999998</v>
      </c>
      <c r="F3769" s="19">
        <f t="shared" si="523"/>
        <v>45177</v>
      </c>
      <c r="G3769" s="25">
        <v>45194</v>
      </c>
      <c r="H3769" s="20">
        <f t="shared" si="524"/>
        <v>17</v>
      </c>
      <c r="I3769" s="21">
        <f t="shared" si="525"/>
        <v>41236.899999999994</v>
      </c>
      <c r="J3769" s="21">
        <f t="shared" si="526"/>
        <v>77</v>
      </c>
      <c r="K3769" s="22">
        <f t="shared" si="527"/>
        <v>2348.6999999999998</v>
      </c>
      <c r="L3769" s="21">
        <f t="shared" si="528"/>
        <v>84</v>
      </c>
      <c r="M3769" s="21">
        <f t="shared" si="529"/>
        <v>79</v>
      </c>
      <c r="N3769" s="21">
        <f t="shared" si="530"/>
        <v>203758.8</v>
      </c>
      <c r="O3769" s="23">
        <f t="shared" si="531"/>
        <v>191630.3</v>
      </c>
      <c r="P3769" t="s">
        <v>23</v>
      </c>
      <c r="Q3769" t="s">
        <v>24</v>
      </c>
      <c r="R3769" t="s">
        <v>6508</v>
      </c>
      <c r="S3769">
        <v>6727</v>
      </c>
      <c r="T3769" s="25">
        <v>45194</v>
      </c>
      <c r="U3769" s="26">
        <v>2425.6999999999998</v>
      </c>
    </row>
    <row r="3770" spans="1:21" x14ac:dyDescent="0.25">
      <c r="A3770" t="s">
        <v>3593</v>
      </c>
      <c r="B3770" s="25">
        <v>44711</v>
      </c>
      <c r="C3770" s="25">
        <v>44711</v>
      </c>
      <c r="D3770" s="18">
        <v>60</v>
      </c>
      <c r="E3770">
        <v>699.56</v>
      </c>
      <c r="F3770" s="19">
        <f t="shared" si="523"/>
        <v>44772</v>
      </c>
      <c r="G3770" s="25">
        <v>45149</v>
      </c>
      <c r="H3770" s="20">
        <f t="shared" si="524"/>
        <v>377</v>
      </c>
      <c r="I3770" s="21">
        <f t="shared" si="525"/>
        <v>263734.12</v>
      </c>
      <c r="J3770" s="21">
        <f t="shared" si="526"/>
        <v>431</v>
      </c>
      <c r="K3770" s="22">
        <f t="shared" si="527"/>
        <v>268.55999999999995</v>
      </c>
      <c r="L3770" s="21">
        <f t="shared" si="528"/>
        <v>438</v>
      </c>
      <c r="M3770" s="21">
        <f t="shared" si="529"/>
        <v>438</v>
      </c>
      <c r="N3770" s="21">
        <f t="shared" si="530"/>
        <v>306407.27999999997</v>
      </c>
      <c r="O3770" s="23">
        <f t="shared" si="531"/>
        <v>306407.27999999997</v>
      </c>
      <c r="P3770" t="s">
        <v>23</v>
      </c>
      <c r="Q3770" t="s">
        <v>24</v>
      </c>
      <c r="R3770" t="s">
        <v>6509</v>
      </c>
      <c r="S3770">
        <v>5793</v>
      </c>
      <c r="T3770" s="25">
        <v>45149</v>
      </c>
      <c r="U3770">
        <v>699.56</v>
      </c>
    </row>
    <row r="3771" spans="1:21" x14ac:dyDescent="0.25">
      <c r="A3771" t="s">
        <v>3594</v>
      </c>
      <c r="B3771" s="25">
        <v>44735</v>
      </c>
      <c r="C3771" s="25">
        <v>44735</v>
      </c>
      <c r="D3771" s="18">
        <v>60</v>
      </c>
      <c r="E3771">
        <v>807.82</v>
      </c>
      <c r="F3771" s="19">
        <f t="shared" si="523"/>
        <v>44796</v>
      </c>
      <c r="G3771" s="25">
        <v>45149</v>
      </c>
      <c r="H3771" s="20">
        <f t="shared" si="524"/>
        <v>353</v>
      </c>
      <c r="I3771" s="21">
        <f t="shared" si="525"/>
        <v>285160.46000000002</v>
      </c>
      <c r="J3771" s="21">
        <f t="shared" si="526"/>
        <v>408</v>
      </c>
      <c r="K3771" s="22">
        <f t="shared" si="527"/>
        <v>399.82000000000005</v>
      </c>
      <c r="L3771" s="21">
        <f t="shared" si="528"/>
        <v>414</v>
      </c>
      <c r="M3771" s="21">
        <f t="shared" si="529"/>
        <v>414</v>
      </c>
      <c r="N3771" s="21">
        <f t="shared" si="530"/>
        <v>334437.48000000004</v>
      </c>
      <c r="O3771" s="23">
        <f t="shared" si="531"/>
        <v>334437.48000000004</v>
      </c>
      <c r="P3771" t="s">
        <v>23</v>
      </c>
      <c r="Q3771" t="s">
        <v>24</v>
      </c>
      <c r="R3771" t="s">
        <v>6509</v>
      </c>
      <c r="S3771">
        <v>5793</v>
      </c>
      <c r="T3771" s="25">
        <v>45149</v>
      </c>
      <c r="U3771">
        <v>807.82</v>
      </c>
    </row>
    <row r="3772" spans="1:21" x14ac:dyDescent="0.25">
      <c r="A3772" t="s">
        <v>3595</v>
      </c>
      <c r="B3772" s="25">
        <v>44747</v>
      </c>
      <c r="C3772" s="25">
        <v>44747</v>
      </c>
      <c r="D3772" s="18">
        <v>60</v>
      </c>
      <c r="E3772">
        <v>807.82</v>
      </c>
      <c r="F3772" s="19">
        <f t="shared" si="523"/>
        <v>44809</v>
      </c>
      <c r="G3772" s="25">
        <v>45149</v>
      </c>
      <c r="H3772" s="20">
        <f t="shared" si="524"/>
        <v>340</v>
      </c>
      <c r="I3772" s="21">
        <f t="shared" si="525"/>
        <v>274658.8</v>
      </c>
      <c r="J3772" s="21">
        <f t="shared" si="526"/>
        <v>396</v>
      </c>
      <c r="K3772" s="22">
        <f t="shared" si="527"/>
        <v>411.82000000000005</v>
      </c>
      <c r="L3772" s="21">
        <f t="shared" si="528"/>
        <v>402</v>
      </c>
      <c r="M3772" s="21">
        <f t="shared" si="529"/>
        <v>402</v>
      </c>
      <c r="N3772" s="21">
        <f t="shared" si="530"/>
        <v>324743.64</v>
      </c>
      <c r="O3772" s="23">
        <f t="shared" si="531"/>
        <v>324743.64</v>
      </c>
      <c r="P3772" t="s">
        <v>23</v>
      </c>
      <c r="Q3772" t="s">
        <v>24</v>
      </c>
      <c r="R3772" t="s">
        <v>6509</v>
      </c>
      <c r="S3772">
        <v>5793</v>
      </c>
      <c r="T3772" s="25">
        <v>45149</v>
      </c>
      <c r="U3772">
        <v>807.82</v>
      </c>
    </row>
    <row r="3773" spans="1:21" x14ac:dyDescent="0.25">
      <c r="A3773" t="s">
        <v>3596</v>
      </c>
      <c r="B3773" s="25">
        <v>44749</v>
      </c>
      <c r="C3773" s="25">
        <v>44750</v>
      </c>
      <c r="D3773" s="18">
        <v>60</v>
      </c>
      <c r="E3773">
        <v>686.45</v>
      </c>
      <c r="F3773" s="19">
        <f t="shared" si="523"/>
        <v>44812</v>
      </c>
      <c r="G3773" s="25">
        <v>45149</v>
      </c>
      <c r="H3773" s="20">
        <f t="shared" si="524"/>
        <v>337</v>
      </c>
      <c r="I3773" s="21">
        <f t="shared" si="525"/>
        <v>231333.65000000002</v>
      </c>
      <c r="J3773" s="21">
        <f t="shared" si="526"/>
        <v>393</v>
      </c>
      <c r="K3773" s="22">
        <f t="shared" si="527"/>
        <v>293.45000000000005</v>
      </c>
      <c r="L3773" s="21">
        <f t="shared" si="528"/>
        <v>400</v>
      </c>
      <c r="M3773" s="21">
        <f t="shared" si="529"/>
        <v>399</v>
      </c>
      <c r="N3773" s="21">
        <f t="shared" si="530"/>
        <v>274580</v>
      </c>
      <c r="O3773" s="23">
        <f t="shared" si="531"/>
        <v>273893.55000000005</v>
      </c>
      <c r="P3773" t="s">
        <v>23</v>
      </c>
      <c r="Q3773" t="s">
        <v>24</v>
      </c>
      <c r="R3773" t="s">
        <v>6509</v>
      </c>
      <c r="S3773">
        <v>5793</v>
      </c>
      <c r="T3773" s="25">
        <v>45149</v>
      </c>
      <c r="U3773">
        <v>686.45</v>
      </c>
    </row>
    <row r="3774" spans="1:21" x14ac:dyDescent="0.25">
      <c r="A3774" t="s">
        <v>3597</v>
      </c>
      <c r="B3774" s="25">
        <v>44767</v>
      </c>
      <c r="C3774" s="25">
        <v>44767</v>
      </c>
      <c r="D3774" s="18">
        <v>60</v>
      </c>
      <c r="E3774" s="26">
        <v>1017.62</v>
      </c>
      <c r="F3774" s="19">
        <f t="shared" si="523"/>
        <v>44829</v>
      </c>
      <c r="G3774" s="25">
        <v>45149</v>
      </c>
      <c r="H3774" s="20">
        <f t="shared" si="524"/>
        <v>320</v>
      </c>
      <c r="I3774" s="21">
        <f t="shared" si="525"/>
        <v>325638.40000000002</v>
      </c>
      <c r="J3774" s="21">
        <f t="shared" si="526"/>
        <v>376</v>
      </c>
      <c r="K3774" s="22">
        <f t="shared" si="527"/>
        <v>641.62</v>
      </c>
      <c r="L3774" s="21">
        <f t="shared" si="528"/>
        <v>382</v>
      </c>
      <c r="M3774" s="21">
        <f t="shared" si="529"/>
        <v>382</v>
      </c>
      <c r="N3774" s="21">
        <f t="shared" si="530"/>
        <v>388730.84</v>
      </c>
      <c r="O3774" s="23">
        <f t="shared" si="531"/>
        <v>388730.84</v>
      </c>
      <c r="P3774" t="s">
        <v>23</v>
      </c>
      <c r="Q3774" t="s">
        <v>24</v>
      </c>
      <c r="R3774" t="s">
        <v>6509</v>
      </c>
      <c r="S3774">
        <v>5793</v>
      </c>
      <c r="T3774" s="25">
        <v>45149</v>
      </c>
      <c r="U3774" s="26">
        <v>1017.62</v>
      </c>
    </row>
    <row r="3775" spans="1:21" x14ac:dyDescent="0.25">
      <c r="A3775" t="s">
        <v>3598</v>
      </c>
      <c r="B3775" s="25">
        <v>44770</v>
      </c>
      <c r="C3775" s="25">
        <v>44770</v>
      </c>
      <c r="D3775" s="18">
        <v>60</v>
      </c>
      <c r="E3775">
        <v>646.42999999999995</v>
      </c>
      <c r="F3775" s="19">
        <f t="shared" si="523"/>
        <v>44832</v>
      </c>
      <c r="G3775" s="25">
        <v>45149</v>
      </c>
      <c r="H3775" s="20">
        <f t="shared" si="524"/>
        <v>317</v>
      </c>
      <c r="I3775" s="21">
        <f t="shared" si="525"/>
        <v>204918.31</v>
      </c>
      <c r="J3775" s="21">
        <f t="shared" si="526"/>
        <v>373</v>
      </c>
      <c r="K3775" s="22">
        <f t="shared" si="527"/>
        <v>273.42999999999995</v>
      </c>
      <c r="L3775" s="21">
        <f t="shared" si="528"/>
        <v>379</v>
      </c>
      <c r="M3775" s="21">
        <f t="shared" si="529"/>
        <v>379</v>
      </c>
      <c r="N3775" s="21">
        <f t="shared" si="530"/>
        <v>244996.96999999997</v>
      </c>
      <c r="O3775" s="23">
        <f t="shared" si="531"/>
        <v>244996.96999999997</v>
      </c>
      <c r="P3775" t="s">
        <v>23</v>
      </c>
      <c r="Q3775" t="s">
        <v>24</v>
      </c>
      <c r="R3775" t="s">
        <v>6509</v>
      </c>
      <c r="S3775">
        <v>5793</v>
      </c>
      <c r="T3775" s="25">
        <v>45149</v>
      </c>
      <c r="U3775">
        <v>646.42999999999995</v>
      </c>
    </row>
    <row r="3776" spans="1:21" x14ac:dyDescent="0.25">
      <c r="A3776" t="s">
        <v>2642</v>
      </c>
      <c r="B3776" s="25">
        <v>44942</v>
      </c>
      <c r="C3776" s="25">
        <v>44945</v>
      </c>
      <c r="D3776" s="18">
        <v>60</v>
      </c>
      <c r="E3776">
        <v>807.82</v>
      </c>
      <c r="F3776" s="19">
        <f t="shared" si="523"/>
        <v>45004</v>
      </c>
      <c r="G3776" s="25">
        <v>45149</v>
      </c>
      <c r="H3776" s="20">
        <f t="shared" si="524"/>
        <v>145</v>
      </c>
      <c r="I3776" s="21">
        <f t="shared" si="525"/>
        <v>117133.90000000001</v>
      </c>
      <c r="J3776" s="21">
        <f t="shared" si="526"/>
        <v>202</v>
      </c>
      <c r="K3776" s="22">
        <f t="shared" si="527"/>
        <v>605.82000000000005</v>
      </c>
      <c r="L3776" s="21">
        <f t="shared" si="528"/>
        <v>207</v>
      </c>
      <c r="M3776" s="21">
        <f t="shared" si="529"/>
        <v>204</v>
      </c>
      <c r="N3776" s="21">
        <f t="shared" si="530"/>
        <v>167218.74000000002</v>
      </c>
      <c r="O3776" s="23">
        <f t="shared" si="531"/>
        <v>164795.28</v>
      </c>
      <c r="P3776" t="s">
        <v>23</v>
      </c>
      <c r="Q3776" t="s">
        <v>24</v>
      </c>
      <c r="R3776" t="s">
        <v>6509</v>
      </c>
      <c r="S3776">
        <v>5793</v>
      </c>
      <c r="T3776" s="25">
        <v>45149</v>
      </c>
      <c r="U3776">
        <v>807.82</v>
      </c>
    </row>
    <row r="3777" spans="1:21" x14ac:dyDescent="0.25">
      <c r="A3777" t="s">
        <v>2646</v>
      </c>
      <c r="B3777" s="25">
        <v>44950</v>
      </c>
      <c r="C3777" s="25">
        <v>44950</v>
      </c>
      <c r="D3777" s="18">
        <v>60</v>
      </c>
      <c r="E3777">
        <v>686.45</v>
      </c>
      <c r="F3777" s="19">
        <f t="shared" si="523"/>
        <v>45009</v>
      </c>
      <c r="G3777" s="25">
        <v>45149</v>
      </c>
      <c r="H3777" s="20">
        <f t="shared" si="524"/>
        <v>140</v>
      </c>
      <c r="I3777" s="21">
        <f t="shared" si="525"/>
        <v>96103</v>
      </c>
      <c r="J3777" s="21">
        <f t="shared" si="526"/>
        <v>197</v>
      </c>
      <c r="K3777" s="22">
        <f t="shared" si="527"/>
        <v>489.45000000000005</v>
      </c>
      <c r="L3777" s="21">
        <f t="shared" si="528"/>
        <v>199</v>
      </c>
      <c r="M3777" s="21">
        <f t="shared" si="529"/>
        <v>199</v>
      </c>
      <c r="N3777" s="21">
        <f t="shared" si="530"/>
        <v>136603.55000000002</v>
      </c>
      <c r="O3777" s="23">
        <f t="shared" si="531"/>
        <v>136603.55000000002</v>
      </c>
      <c r="P3777" t="s">
        <v>23</v>
      </c>
      <c r="Q3777" t="s">
        <v>24</v>
      </c>
      <c r="R3777" t="s">
        <v>6509</v>
      </c>
      <c r="S3777">
        <v>5793</v>
      </c>
      <c r="T3777" s="25">
        <v>45149</v>
      </c>
      <c r="U3777">
        <v>686.45</v>
      </c>
    </row>
    <row r="3778" spans="1:21" x14ac:dyDescent="0.25">
      <c r="A3778" t="s">
        <v>3599</v>
      </c>
      <c r="B3778" s="25">
        <v>45119</v>
      </c>
      <c r="C3778" s="25">
        <v>45123</v>
      </c>
      <c r="D3778" s="18">
        <v>60</v>
      </c>
      <c r="E3778" s="26">
        <v>8880</v>
      </c>
      <c r="F3778" s="19">
        <f t="shared" si="523"/>
        <v>45185</v>
      </c>
      <c r="G3778" s="25">
        <v>45162</v>
      </c>
      <c r="H3778" s="20">
        <f t="shared" si="524"/>
        <v>-23</v>
      </c>
      <c r="I3778" s="21">
        <f t="shared" si="525"/>
        <v>-204240</v>
      </c>
      <c r="J3778" s="21">
        <f t="shared" si="526"/>
        <v>38</v>
      </c>
      <c r="K3778" s="22">
        <f t="shared" si="527"/>
        <v>8842</v>
      </c>
      <c r="L3778" s="21">
        <f t="shared" si="528"/>
        <v>43</v>
      </c>
      <c r="M3778" s="21">
        <f t="shared" si="529"/>
        <v>39</v>
      </c>
      <c r="N3778" s="21">
        <f t="shared" si="530"/>
        <v>381840</v>
      </c>
      <c r="O3778" s="23">
        <f t="shared" si="531"/>
        <v>346320</v>
      </c>
      <c r="P3778" t="s">
        <v>23</v>
      </c>
      <c r="Q3778" t="s">
        <v>24</v>
      </c>
      <c r="R3778" t="s">
        <v>6510</v>
      </c>
      <c r="S3778">
        <v>6054</v>
      </c>
      <c r="T3778" s="25">
        <v>45162</v>
      </c>
      <c r="U3778" s="26">
        <v>8880</v>
      </c>
    </row>
    <row r="3779" spans="1:21" x14ac:dyDescent="0.25">
      <c r="A3779" t="s">
        <v>3600</v>
      </c>
      <c r="B3779" s="25">
        <v>44985</v>
      </c>
      <c r="C3779" s="25">
        <v>44989</v>
      </c>
      <c r="D3779" s="18">
        <v>60</v>
      </c>
      <c r="E3779">
        <v>45.78</v>
      </c>
      <c r="F3779" s="19">
        <f t="shared" si="523"/>
        <v>45050</v>
      </c>
      <c r="G3779" s="25">
        <v>45114</v>
      </c>
      <c r="H3779" s="20">
        <f t="shared" si="524"/>
        <v>64</v>
      </c>
      <c r="I3779" s="21">
        <f t="shared" si="525"/>
        <v>2929.92</v>
      </c>
      <c r="J3779" s="21">
        <f t="shared" si="526"/>
        <v>123</v>
      </c>
      <c r="K3779" s="22">
        <f t="shared" si="527"/>
        <v>-77.22</v>
      </c>
      <c r="L3779" s="21">
        <f t="shared" si="528"/>
        <v>129</v>
      </c>
      <c r="M3779" s="21">
        <f t="shared" si="529"/>
        <v>125</v>
      </c>
      <c r="N3779" s="21">
        <f t="shared" si="530"/>
        <v>5905.62</v>
      </c>
      <c r="O3779" s="23">
        <f t="shared" si="531"/>
        <v>5722.5</v>
      </c>
      <c r="P3779" t="s">
        <v>23</v>
      </c>
      <c r="Q3779" t="s">
        <v>24</v>
      </c>
      <c r="R3779" t="s">
        <v>6511</v>
      </c>
      <c r="S3779">
        <v>4590</v>
      </c>
      <c r="T3779" s="25">
        <v>45114</v>
      </c>
      <c r="U3779">
        <v>45.78</v>
      </c>
    </row>
    <row r="3780" spans="1:21" x14ac:dyDescent="0.25">
      <c r="A3780" t="s">
        <v>3601</v>
      </c>
      <c r="B3780" s="25">
        <v>44985</v>
      </c>
      <c r="C3780" s="25">
        <v>44991</v>
      </c>
      <c r="D3780" s="18">
        <v>60</v>
      </c>
      <c r="E3780">
        <v>423.97</v>
      </c>
      <c r="F3780" s="19">
        <f t="shared" si="523"/>
        <v>45052</v>
      </c>
      <c r="G3780" s="25">
        <v>45114</v>
      </c>
      <c r="H3780" s="20">
        <f t="shared" si="524"/>
        <v>62</v>
      </c>
      <c r="I3780" s="21">
        <f t="shared" si="525"/>
        <v>26286.140000000003</v>
      </c>
      <c r="J3780" s="21">
        <f t="shared" si="526"/>
        <v>121</v>
      </c>
      <c r="K3780" s="22">
        <f t="shared" si="527"/>
        <v>302.97000000000003</v>
      </c>
      <c r="L3780" s="21">
        <f t="shared" si="528"/>
        <v>129</v>
      </c>
      <c r="M3780" s="21">
        <f t="shared" si="529"/>
        <v>123</v>
      </c>
      <c r="N3780" s="21">
        <f t="shared" si="530"/>
        <v>54692.130000000005</v>
      </c>
      <c r="O3780" s="23">
        <f t="shared" si="531"/>
        <v>52148.310000000005</v>
      </c>
      <c r="P3780" t="s">
        <v>23</v>
      </c>
      <c r="Q3780" t="s">
        <v>24</v>
      </c>
      <c r="R3780" t="s">
        <v>6511</v>
      </c>
      <c r="S3780">
        <v>4590</v>
      </c>
      <c r="T3780" s="25">
        <v>45114</v>
      </c>
      <c r="U3780">
        <v>423.97</v>
      </c>
    </row>
    <row r="3781" spans="1:21" x14ac:dyDescent="0.25">
      <c r="A3781" t="s">
        <v>3602</v>
      </c>
      <c r="B3781" s="25">
        <v>45046</v>
      </c>
      <c r="C3781" s="25">
        <v>45048</v>
      </c>
      <c r="D3781" s="18">
        <v>60</v>
      </c>
      <c r="E3781">
        <v>189.91</v>
      </c>
      <c r="F3781" s="19">
        <f t="shared" si="523"/>
        <v>45109</v>
      </c>
      <c r="G3781" s="25">
        <v>45114</v>
      </c>
      <c r="H3781" s="20">
        <f t="shared" si="524"/>
        <v>5</v>
      </c>
      <c r="I3781" s="21">
        <f t="shared" si="525"/>
        <v>949.55</v>
      </c>
      <c r="J3781" s="21">
        <f t="shared" si="526"/>
        <v>65</v>
      </c>
      <c r="K3781" s="22">
        <f t="shared" si="527"/>
        <v>124.91</v>
      </c>
      <c r="L3781" s="21">
        <f t="shared" si="528"/>
        <v>68</v>
      </c>
      <c r="M3781" s="21">
        <f t="shared" si="529"/>
        <v>66</v>
      </c>
      <c r="N3781" s="21">
        <f t="shared" si="530"/>
        <v>12913.88</v>
      </c>
      <c r="O3781" s="23">
        <f t="shared" si="531"/>
        <v>12534.06</v>
      </c>
      <c r="P3781" t="s">
        <v>23</v>
      </c>
      <c r="Q3781" t="s">
        <v>24</v>
      </c>
      <c r="R3781" t="s">
        <v>6511</v>
      </c>
      <c r="S3781">
        <v>4591</v>
      </c>
      <c r="T3781" s="25">
        <v>45114</v>
      </c>
      <c r="U3781">
        <v>189.91</v>
      </c>
    </row>
    <row r="3782" spans="1:21" x14ac:dyDescent="0.25">
      <c r="A3782" t="s">
        <v>3603</v>
      </c>
      <c r="B3782" s="25">
        <v>45077</v>
      </c>
      <c r="C3782" s="25">
        <v>45082</v>
      </c>
      <c r="D3782" s="18">
        <v>60</v>
      </c>
      <c r="E3782">
        <v>25.88</v>
      </c>
      <c r="F3782" s="19">
        <f t="shared" si="523"/>
        <v>45143</v>
      </c>
      <c r="G3782" s="25">
        <v>45114</v>
      </c>
      <c r="H3782" s="20">
        <f t="shared" si="524"/>
        <v>-29</v>
      </c>
      <c r="I3782" s="21">
        <f t="shared" si="525"/>
        <v>-750.52</v>
      </c>
      <c r="J3782" s="21">
        <f t="shared" si="526"/>
        <v>32</v>
      </c>
      <c r="K3782" s="22">
        <f t="shared" si="527"/>
        <v>-6.120000000000001</v>
      </c>
      <c r="L3782" s="21">
        <f t="shared" si="528"/>
        <v>37</v>
      </c>
      <c r="M3782" s="21">
        <f t="shared" si="529"/>
        <v>32</v>
      </c>
      <c r="N3782" s="21">
        <f t="shared" si="530"/>
        <v>957.56</v>
      </c>
      <c r="O3782" s="23">
        <f t="shared" si="531"/>
        <v>828.16</v>
      </c>
      <c r="P3782" t="s">
        <v>23</v>
      </c>
      <c r="Q3782" t="s">
        <v>24</v>
      </c>
      <c r="R3782" t="s">
        <v>6511</v>
      </c>
      <c r="S3782">
        <v>4593</v>
      </c>
      <c r="T3782" s="25">
        <v>45114</v>
      </c>
      <c r="U3782">
        <v>25.88</v>
      </c>
    </row>
    <row r="3783" spans="1:21" x14ac:dyDescent="0.25">
      <c r="A3783" t="s">
        <v>3604</v>
      </c>
      <c r="B3783" s="25">
        <v>45077</v>
      </c>
      <c r="C3783" s="25">
        <v>45082</v>
      </c>
      <c r="D3783" s="18">
        <v>60</v>
      </c>
      <c r="E3783">
        <v>94.8</v>
      </c>
      <c r="F3783" s="19">
        <f t="shared" ref="F3783:F3846" si="532">EDATE(C3783,2)</f>
        <v>45143</v>
      </c>
      <c r="G3783" s="25">
        <v>45114</v>
      </c>
      <c r="H3783" s="20">
        <f t="shared" si="524"/>
        <v>-29</v>
      </c>
      <c r="I3783" s="21">
        <f t="shared" si="525"/>
        <v>-2749.2</v>
      </c>
      <c r="J3783" s="21">
        <f t="shared" si="526"/>
        <v>32</v>
      </c>
      <c r="K3783" s="22">
        <f t="shared" si="527"/>
        <v>62.8</v>
      </c>
      <c r="L3783" s="21">
        <f t="shared" si="528"/>
        <v>37</v>
      </c>
      <c r="M3783" s="21">
        <f t="shared" si="529"/>
        <v>32</v>
      </c>
      <c r="N3783" s="21">
        <f t="shared" si="530"/>
        <v>3507.6</v>
      </c>
      <c r="O3783" s="23">
        <f t="shared" si="531"/>
        <v>3033.6</v>
      </c>
      <c r="P3783" t="s">
        <v>23</v>
      </c>
      <c r="Q3783" t="s">
        <v>24</v>
      </c>
      <c r="R3783" t="s">
        <v>6511</v>
      </c>
      <c r="S3783">
        <v>4592</v>
      </c>
      <c r="T3783" s="25">
        <v>45114</v>
      </c>
      <c r="U3783">
        <v>94.8</v>
      </c>
    </row>
    <row r="3784" spans="1:21" x14ac:dyDescent="0.25">
      <c r="A3784" t="s">
        <v>3605</v>
      </c>
      <c r="B3784" s="25">
        <v>45077</v>
      </c>
      <c r="C3784" s="25">
        <v>45082</v>
      </c>
      <c r="D3784" s="18">
        <v>60</v>
      </c>
      <c r="E3784">
        <v>401.32</v>
      </c>
      <c r="F3784" s="19">
        <f t="shared" si="532"/>
        <v>45143</v>
      </c>
      <c r="G3784" s="25">
        <v>45114</v>
      </c>
      <c r="H3784" s="20">
        <f t="shared" ref="H3784:H3847" si="533">G3784-F3784</f>
        <v>-29</v>
      </c>
      <c r="I3784" s="21">
        <f t="shared" ref="I3784:I3847" si="534">E3784*H3784</f>
        <v>-11638.28</v>
      </c>
      <c r="J3784" s="21">
        <f t="shared" ref="J3784:J3847" si="535">DAYS360(C3784,G3784)</f>
        <v>32</v>
      </c>
      <c r="K3784" s="22">
        <f t="shared" ref="K3784:K3847" si="536">E3784-J3784</f>
        <v>369.32</v>
      </c>
      <c r="L3784" s="21">
        <f t="shared" ref="L3784:L3847" si="537">G3784-B3784</f>
        <v>37</v>
      </c>
      <c r="M3784" s="21">
        <f t="shared" ref="M3784:M3847" si="538">G3784-C3784</f>
        <v>32</v>
      </c>
      <c r="N3784" s="21">
        <f t="shared" ref="N3784:N3847" si="539">E3784*L3784</f>
        <v>14848.84</v>
      </c>
      <c r="O3784" s="23">
        <f t="shared" ref="O3784:O3847" si="540">E3784*M3784</f>
        <v>12842.24</v>
      </c>
      <c r="P3784" t="s">
        <v>23</v>
      </c>
      <c r="Q3784" t="s">
        <v>24</v>
      </c>
      <c r="R3784" t="s">
        <v>6511</v>
      </c>
      <c r="S3784">
        <v>4593</v>
      </c>
      <c r="T3784" s="25">
        <v>45114</v>
      </c>
      <c r="U3784">
        <v>401.32</v>
      </c>
    </row>
    <row r="3785" spans="1:21" x14ac:dyDescent="0.25">
      <c r="A3785" t="s">
        <v>3606</v>
      </c>
      <c r="B3785" s="25">
        <v>45077</v>
      </c>
      <c r="C3785" s="25">
        <v>45082</v>
      </c>
      <c r="D3785" s="18">
        <v>60</v>
      </c>
      <c r="E3785">
        <v>441.74</v>
      </c>
      <c r="F3785" s="19">
        <f t="shared" si="532"/>
        <v>45143</v>
      </c>
      <c r="G3785" s="25">
        <v>45114</v>
      </c>
      <c r="H3785" s="20">
        <f t="shared" si="533"/>
        <v>-29</v>
      </c>
      <c r="I3785" s="21">
        <f t="shared" si="534"/>
        <v>-12810.460000000001</v>
      </c>
      <c r="J3785" s="21">
        <f t="shared" si="535"/>
        <v>32</v>
      </c>
      <c r="K3785" s="22">
        <f t="shared" si="536"/>
        <v>409.74</v>
      </c>
      <c r="L3785" s="21">
        <f t="shared" si="537"/>
        <v>37</v>
      </c>
      <c r="M3785" s="21">
        <f t="shared" si="538"/>
        <v>32</v>
      </c>
      <c r="N3785" s="21">
        <f t="shared" si="539"/>
        <v>16344.380000000001</v>
      </c>
      <c r="O3785" s="23">
        <f t="shared" si="540"/>
        <v>14135.68</v>
      </c>
      <c r="P3785" t="s">
        <v>23</v>
      </c>
      <c r="Q3785" t="s">
        <v>24</v>
      </c>
      <c r="R3785" t="s">
        <v>6511</v>
      </c>
      <c r="S3785">
        <v>4593</v>
      </c>
      <c r="T3785" s="25">
        <v>45114</v>
      </c>
      <c r="U3785">
        <v>441.74</v>
      </c>
    </row>
    <row r="3786" spans="1:21" x14ac:dyDescent="0.25">
      <c r="A3786" t="s">
        <v>3607</v>
      </c>
      <c r="B3786" s="25">
        <v>44736</v>
      </c>
      <c r="C3786" s="25">
        <v>44740</v>
      </c>
      <c r="D3786" s="18">
        <v>60</v>
      </c>
      <c r="E3786" s="26">
        <v>1385.28</v>
      </c>
      <c r="F3786" s="19">
        <f t="shared" si="532"/>
        <v>44801</v>
      </c>
      <c r="G3786" s="25">
        <v>45140</v>
      </c>
      <c r="H3786" s="20">
        <f t="shared" si="533"/>
        <v>339</v>
      </c>
      <c r="I3786" s="21">
        <f t="shared" si="534"/>
        <v>469609.92</v>
      </c>
      <c r="J3786" s="21">
        <f t="shared" si="535"/>
        <v>394</v>
      </c>
      <c r="K3786" s="22">
        <f t="shared" si="536"/>
        <v>991.28</v>
      </c>
      <c r="L3786" s="21">
        <f t="shared" si="537"/>
        <v>404</v>
      </c>
      <c r="M3786" s="21">
        <f t="shared" si="538"/>
        <v>400</v>
      </c>
      <c r="N3786" s="21">
        <f t="shared" si="539"/>
        <v>559653.12</v>
      </c>
      <c r="O3786" s="23">
        <f t="shared" si="540"/>
        <v>554112</v>
      </c>
      <c r="P3786" t="s">
        <v>23</v>
      </c>
      <c r="Q3786" t="s">
        <v>24</v>
      </c>
      <c r="R3786" t="s">
        <v>6512</v>
      </c>
      <c r="S3786">
        <v>5406</v>
      </c>
      <c r="T3786" s="25">
        <v>45140</v>
      </c>
      <c r="U3786" s="26">
        <v>1385.28</v>
      </c>
    </row>
    <row r="3787" spans="1:21" x14ac:dyDescent="0.25">
      <c r="A3787" t="s">
        <v>3608</v>
      </c>
      <c r="B3787" s="25">
        <v>43886</v>
      </c>
      <c r="C3787" s="25">
        <v>43888</v>
      </c>
      <c r="D3787" s="18">
        <v>60</v>
      </c>
      <c r="E3787">
        <v>217.55</v>
      </c>
      <c r="F3787" s="19">
        <f t="shared" si="532"/>
        <v>43948</v>
      </c>
      <c r="G3787" s="25">
        <v>45127</v>
      </c>
      <c r="H3787" s="20">
        <f t="shared" si="533"/>
        <v>1179</v>
      </c>
      <c r="I3787" s="21">
        <f t="shared" si="534"/>
        <v>256491.45</v>
      </c>
      <c r="J3787" s="21">
        <f t="shared" si="535"/>
        <v>1223</v>
      </c>
      <c r="K3787" s="22">
        <f t="shared" si="536"/>
        <v>-1005.45</v>
      </c>
      <c r="L3787" s="21">
        <f t="shared" si="537"/>
        <v>1241</v>
      </c>
      <c r="M3787" s="21">
        <f t="shared" si="538"/>
        <v>1239</v>
      </c>
      <c r="N3787" s="21">
        <f t="shared" si="539"/>
        <v>269979.55</v>
      </c>
      <c r="O3787" s="23">
        <f t="shared" si="540"/>
        <v>269544.45</v>
      </c>
      <c r="P3787" t="s">
        <v>23</v>
      </c>
      <c r="Q3787" t="s">
        <v>24</v>
      </c>
      <c r="R3787" t="s">
        <v>6513</v>
      </c>
      <c r="S3787">
        <v>5024</v>
      </c>
      <c r="T3787" s="25">
        <v>45127</v>
      </c>
      <c r="U3787">
        <v>217.55</v>
      </c>
    </row>
    <row r="3788" spans="1:21" x14ac:dyDescent="0.25">
      <c r="A3788" t="s">
        <v>3609</v>
      </c>
      <c r="B3788" s="25">
        <v>44014</v>
      </c>
      <c r="C3788" s="25">
        <v>44035</v>
      </c>
      <c r="D3788" s="18">
        <v>60</v>
      </c>
      <c r="E3788">
        <v>453.33</v>
      </c>
      <c r="F3788" s="19">
        <f t="shared" si="532"/>
        <v>44097</v>
      </c>
      <c r="G3788" s="25">
        <v>45127</v>
      </c>
      <c r="H3788" s="20">
        <f t="shared" si="533"/>
        <v>1030</v>
      </c>
      <c r="I3788" s="21">
        <f t="shared" si="534"/>
        <v>466929.89999999997</v>
      </c>
      <c r="J3788" s="21">
        <f t="shared" si="535"/>
        <v>1077</v>
      </c>
      <c r="K3788" s="22">
        <f t="shared" si="536"/>
        <v>-623.67000000000007</v>
      </c>
      <c r="L3788" s="21">
        <f t="shared" si="537"/>
        <v>1113</v>
      </c>
      <c r="M3788" s="21">
        <f t="shared" si="538"/>
        <v>1092</v>
      </c>
      <c r="N3788" s="21">
        <f t="shared" si="539"/>
        <v>504556.29</v>
      </c>
      <c r="O3788" s="23">
        <f t="shared" si="540"/>
        <v>495036.36</v>
      </c>
      <c r="P3788" t="s">
        <v>23</v>
      </c>
      <c r="Q3788" t="s">
        <v>24</v>
      </c>
      <c r="R3788" t="s">
        <v>6513</v>
      </c>
      <c r="S3788">
        <v>5024</v>
      </c>
      <c r="T3788" s="25">
        <v>45127</v>
      </c>
      <c r="U3788">
        <v>453.33</v>
      </c>
    </row>
    <row r="3789" spans="1:21" x14ac:dyDescent="0.25">
      <c r="A3789" t="s">
        <v>3610</v>
      </c>
      <c r="B3789" s="25">
        <v>44182</v>
      </c>
      <c r="C3789" s="25">
        <v>44183</v>
      </c>
      <c r="D3789" s="18">
        <v>60</v>
      </c>
      <c r="E3789" s="26">
        <v>1091.3399999999999</v>
      </c>
      <c r="F3789" s="19">
        <f t="shared" si="532"/>
        <v>44245</v>
      </c>
      <c r="G3789" s="25">
        <v>45127</v>
      </c>
      <c r="H3789" s="20">
        <f t="shared" si="533"/>
        <v>882</v>
      </c>
      <c r="I3789" s="21">
        <f t="shared" si="534"/>
        <v>962561.87999999989</v>
      </c>
      <c r="J3789" s="21">
        <f t="shared" si="535"/>
        <v>932</v>
      </c>
      <c r="K3789" s="22">
        <f t="shared" si="536"/>
        <v>159.33999999999992</v>
      </c>
      <c r="L3789" s="21">
        <f t="shared" si="537"/>
        <v>945</v>
      </c>
      <c r="M3789" s="21">
        <f t="shared" si="538"/>
        <v>944</v>
      </c>
      <c r="N3789" s="21">
        <f t="shared" si="539"/>
        <v>1031316.2999999999</v>
      </c>
      <c r="O3789" s="23">
        <f t="shared" si="540"/>
        <v>1030224.96</v>
      </c>
      <c r="P3789" t="s">
        <v>23</v>
      </c>
      <c r="Q3789" t="s">
        <v>24</v>
      </c>
      <c r="R3789" t="s">
        <v>6513</v>
      </c>
      <c r="S3789">
        <v>5024</v>
      </c>
      <c r="T3789" s="25">
        <v>45127</v>
      </c>
      <c r="U3789" s="26">
        <v>1091.3399999999999</v>
      </c>
    </row>
    <row r="3790" spans="1:21" x14ac:dyDescent="0.25">
      <c r="A3790" t="s">
        <v>3611</v>
      </c>
      <c r="B3790" s="25">
        <v>44186</v>
      </c>
      <c r="C3790" s="25">
        <v>44193</v>
      </c>
      <c r="D3790" s="18">
        <v>60</v>
      </c>
      <c r="E3790" s="26">
        <v>2476.94</v>
      </c>
      <c r="F3790" s="19">
        <f t="shared" si="532"/>
        <v>44255</v>
      </c>
      <c r="G3790" s="25">
        <v>45127</v>
      </c>
      <c r="H3790" s="20">
        <f t="shared" si="533"/>
        <v>872</v>
      </c>
      <c r="I3790" s="21">
        <f t="shared" si="534"/>
        <v>2159891.6800000002</v>
      </c>
      <c r="J3790" s="21">
        <f t="shared" si="535"/>
        <v>922</v>
      </c>
      <c r="K3790" s="22">
        <f t="shared" si="536"/>
        <v>1554.94</v>
      </c>
      <c r="L3790" s="21">
        <f t="shared" si="537"/>
        <v>941</v>
      </c>
      <c r="M3790" s="21">
        <f t="shared" si="538"/>
        <v>934</v>
      </c>
      <c r="N3790" s="21">
        <f t="shared" si="539"/>
        <v>2330800.54</v>
      </c>
      <c r="O3790" s="23">
        <f t="shared" si="540"/>
        <v>2313461.96</v>
      </c>
      <c r="P3790" t="s">
        <v>23</v>
      </c>
      <c r="Q3790" t="s">
        <v>24</v>
      </c>
      <c r="R3790" t="s">
        <v>6513</v>
      </c>
      <c r="S3790">
        <v>5024</v>
      </c>
      <c r="T3790" s="25">
        <v>45127</v>
      </c>
      <c r="U3790" s="26">
        <v>2476.94</v>
      </c>
    </row>
    <row r="3791" spans="1:21" x14ac:dyDescent="0.25">
      <c r="A3791" t="s">
        <v>3612</v>
      </c>
      <c r="B3791" s="25">
        <v>44343</v>
      </c>
      <c r="C3791" s="25">
        <v>44345</v>
      </c>
      <c r="D3791" s="18">
        <v>60</v>
      </c>
      <c r="E3791" s="26">
        <v>1041</v>
      </c>
      <c r="F3791" s="19">
        <f t="shared" si="532"/>
        <v>44406</v>
      </c>
      <c r="G3791" s="25">
        <v>45134</v>
      </c>
      <c r="H3791" s="20">
        <f t="shared" si="533"/>
        <v>728</v>
      </c>
      <c r="I3791" s="21">
        <f t="shared" si="534"/>
        <v>757848</v>
      </c>
      <c r="J3791" s="21">
        <f t="shared" si="535"/>
        <v>778</v>
      </c>
      <c r="K3791" s="22">
        <f t="shared" si="536"/>
        <v>263</v>
      </c>
      <c r="L3791" s="21">
        <f t="shared" si="537"/>
        <v>791</v>
      </c>
      <c r="M3791" s="21">
        <f t="shared" si="538"/>
        <v>789</v>
      </c>
      <c r="N3791" s="21">
        <f t="shared" si="539"/>
        <v>823431</v>
      </c>
      <c r="O3791" s="23">
        <f t="shared" si="540"/>
        <v>821349</v>
      </c>
      <c r="P3791" t="s">
        <v>23</v>
      </c>
      <c r="Q3791" t="s">
        <v>24</v>
      </c>
      <c r="R3791" t="s">
        <v>6513</v>
      </c>
      <c r="S3791">
        <v>5268</v>
      </c>
      <c r="T3791" s="25">
        <v>45134</v>
      </c>
      <c r="U3791" s="26">
        <v>1041</v>
      </c>
    </row>
    <row r="3792" spans="1:21" x14ac:dyDescent="0.25">
      <c r="A3792" t="s">
        <v>3613</v>
      </c>
      <c r="B3792" s="25">
        <v>44355</v>
      </c>
      <c r="C3792" s="25">
        <v>44357</v>
      </c>
      <c r="D3792" s="18">
        <v>60</v>
      </c>
      <c r="E3792">
        <v>183.02</v>
      </c>
      <c r="F3792" s="19">
        <f t="shared" si="532"/>
        <v>44418</v>
      </c>
      <c r="G3792" s="25">
        <v>45134</v>
      </c>
      <c r="H3792" s="20">
        <f t="shared" si="533"/>
        <v>716</v>
      </c>
      <c r="I3792" s="21">
        <f t="shared" si="534"/>
        <v>131042.32</v>
      </c>
      <c r="J3792" s="21">
        <f t="shared" si="535"/>
        <v>767</v>
      </c>
      <c r="K3792" s="22">
        <f t="shared" si="536"/>
        <v>-583.98</v>
      </c>
      <c r="L3792" s="21">
        <f t="shared" si="537"/>
        <v>779</v>
      </c>
      <c r="M3792" s="21">
        <f t="shared" si="538"/>
        <v>777</v>
      </c>
      <c r="N3792" s="21">
        <f t="shared" si="539"/>
        <v>142572.58000000002</v>
      </c>
      <c r="O3792" s="23">
        <f t="shared" si="540"/>
        <v>142206.54</v>
      </c>
      <c r="P3792" t="s">
        <v>23</v>
      </c>
      <c r="Q3792" t="s">
        <v>24</v>
      </c>
      <c r="R3792" t="s">
        <v>6513</v>
      </c>
      <c r="S3792">
        <v>5268</v>
      </c>
      <c r="T3792" s="25">
        <v>45134</v>
      </c>
      <c r="U3792">
        <v>183.02</v>
      </c>
    </row>
    <row r="3793" spans="1:21" x14ac:dyDescent="0.25">
      <c r="A3793" t="s">
        <v>3614</v>
      </c>
      <c r="B3793" s="25">
        <v>44357</v>
      </c>
      <c r="C3793" s="25">
        <v>44358</v>
      </c>
      <c r="D3793" s="18">
        <v>60</v>
      </c>
      <c r="E3793">
        <v>183.02</v>
      </c>
      <c r="F3793" s="19">
        <f t="shared" si="532"/>
        <v>44419</v>
      </c>
      <c r="G3793" s="25">
        <v>45134</v>
      </c>
      <c r="H3793" s="20">
        <f t="shared" si="533"/>
        <v>715</v>
      </c>
      <c r="I3793" s="21">
        <f t="shared" si="534"/>
        <v>130859.3</v>
      </c>
      <c r="J3793" s="21">
        <f t="shared" si="535"/>
        <v>766</v>
      </c>
      <c r="K3793" s="22">
        <f t="shared" si="536"/>
        <v>-582.98</v>
      </c>
      <c r="L3793" s="21">
        <f t="shared" si="537"/>
        <v>777</v>
      </c>
      <c r="M3793" s="21">
        <f t="shared" si="538"/>
        <v>776</v>
      </c>
      <c r="N3793" s="21">
        <f t="shared" si="539"/>
        <v>142206.54</v>
      </c>
      <c r="O3793" s="23">
        <f t="shared" si="540"/>
        <v>142023.52000000002</v>
      </c>
      <c r="P3793" t="s">
        <v>23</v>
      </c>
      <c r="Q3793" t="s">
        <v>24</v>
      </c>
      <c r="R3793" t="s">
        <v>6513</v>
      </c>
      <c r="S3793">
        <v>5268</v>
      </c>
      <c r="T3793" s="25">
        <v>45134</v>
      </c>
      <c r="U3793">
        <v>183.02</v>
      </c>
    </row>
    <row r="3794" spans="1:21" x14ac:dyDescent="0.25">
      <c r="A3794" t="s">
        <v>3615</v>
      </c>
      <c r="B3794" s="25">
        <v>44364</v>
      </c>
      <c r="C3794" s="25">
        <v>44365</v>
      </c>
      <c r="D3794" s="18">
        <v>60</v>
      </c>
      <c r="E3794">
        <v>705.92</v>
      </c>
      <c r="F3794" s="19">
        <f t="shared" si="532"/>
        <v>44426</v>
      </c>
      <c r="G3794" s="25">
        <v>45134</v>
      </c>
      <c r="H3794" s="20">
        <f t="shared" si="533"/>
        <v>708</v>
      </c>
      <c r="I3794" s="21">
        <f t="shared" si="534"/>
        <v>499791.35999999999</v>
      </c>
      <c r="J3794" s="21">
        <f t="shared" si="535"/>
        <v>759</v>
      </c>
      <c r="K3794" s="22">
        <f t="shared" si="536"/>
        <v>-53.080000000000041</v>
      </c>
      <c r="L3794" s="21">
        <f t="shared" si="537"/>
        <v>770</v>
      </c>
      <c r="M3794" s="21">
        <f t="shared" si="538"/>
        <v>769</v>
      </c>
      <c r="N3794" s="21">
        <f t="shared" si="539"/>
        <v>543558.40000000002</v>
      </c>
      <c r="O3794" s="23">
        <f t="shared" si="540"/>
        <v>542852.48</v>
      </c>
      <c r="P3794" t="s">
        <v>23</v>
      </c>
      <c r="Q3794" t="s">
        <v>24</v>
      </c>
      <c r="R3794" t="s">
        <v>6513</v>
      </c>
      <c r="S3794">
        <v>5268</v>
      </c>
      <c r="T3794" s="25">
        <v>45134</v>
      </c>
      <c r="U3794">
        <v>705.92</v>
      </c>
    </row>
    <row r="3795" spans="1:21" x14ac:dyDescent="0.25">
      <c r="A3795" t="s">
        <v>3616</v>
      </c>
      <c r="B3795" s="25">
        <v>44369</v>
      </c>
      <c r="C3795" s="25">
        <v>44370</v>
      </c>
      <c r="D3795" s="18">
        <v>60</v>
      </c>
      <c r="E3795" s="26">
        <v>6258</v>
      </c>
      <c r="F3795" s="19">
        <f t="shared" si="532"/>
        <v>44431</v>
      </c>
      <c r="G3795" s="25">
        <v>45134</v>
      </c>
      <c r="H3795" s="20">
        <f t="shared" si="533"/>
        <v>703</v>
      </c>
      <c r="I3795" s="21">
        <f t="shared" si="534"/>
        <v>4399374</v>
      </c>
      <c r="J3795" s="21">
        <f t="shared" si="535"/>
        <v>754</v>
      </c>
      <c r="K3795" s="22">
        <f t="shared" si="536"/>
        <v>5504</v>
      </c>
      <c r="L3795" s="21">
        <f t="shared" si="537"/>
        <v>765</v>
      </c>
      <c r="M3795" s="21">
        <f t="shared" si="538"/>
        <v>764</v>
      </c>
      <c r="N3795" s="21">
        <f t="shared" si="539"/>
        <v>4787370</v>
      </c>
      <c r="O3795" s="23">
        <f t="shared" si="540"/>
        <v>4781112</v>
      </c>
      <c r="P3795" t="s">
        <v>23</v>
      </c>
      <c r="Q3795" t="s">
        <v>24</v>
      </c>
      <c r="R3795" t="s">
        <v>6513</v>
      </c>
      <c r="S3795">
        <v>5268</v>
      </c>
      <c r="T3795" s="25">
        <v>45134</v>
      </c>
      <c r="U3795" s="26">
        <v>6258</v>
      </c>
    </row>
    <row r="3796" spans="1:21" x14ac:dyDescent="0.25">
      <c r="A3796" t="s">
        <v>3617</v>
      </c>
      <c r="B3796" s="25">
        <v>44372</v>
      </c>
      <c r="C3796" s="25">
        <v>44373</v>
      </c>
      <c r="D3796" s="18">
        <v>60</v>
      </c>
      <c r="E3796">
        <v>598.5</v>
      </c>
      <c r="F3796" s="19">
        <f t="shared" si="532"/>
        <v>44434</v>
      </c>
      <c r="G3796" s="25">
        <v>45134</v>
      </c>
      <c r="H3796" s="20">
        <f t="shared" si="533"/>
        <v>700</v>
      </c>
      <c r="I3796" s="21">
        <f t="shared" si="534"/>
        <v>418950</v>
      </c>
      <c r="J3796" s="21">
        <f t="shared" si="535"/>
        <v>751</v>
      </c>
      <c r="K3796" s="22">
        <f t="shared" si="536"/>
        <v>-152.5</v>
      </c>
      <c r="L3796" s="21">
        <f t="shared" si="537"/>
        <v>762</v>
      </c>
      <c r="M3796" s="21">
        <f t="shared" si="538"/>
        <v>761</v>
      </c>
      <c r="N3796" s="21">
        <f t="shared" si="539"/>
        <v>456057</v>
      </c>
      <c r="O3796" s="23">
        <f t="shared" si="540"/>
        <v>455458.5</v>
      </c>
      <c r="P3796" t="s">
        <v>23</v>
      </c>
      <c r="Q3796" t="s">
        <v>24</v>
      </c>
      <c r="R3796" t="s">
        <v>6513</v>
      </c>
      <c r="S3796">
        <v>5268</v>
      </c>
      <c r="T3796" s="25">
        <v>45134</v>
      </c>
      <c r="U3796">
        <v>598.5</v>
      </c>
    </row>
    <row r="3797" spans="1:21" x14ac:dyDescent="0.25">
      <c r="A3797" t="s">
        <v>3618</v>
      </c>
      <c r="B3797" s="25">
        <v>44383</v>
      </c>
      <c r="C3797" s="25">
        <v>44384</v>
      </c>
      <c r="D3797" s="18">
        <v>60</v>
      </c>
      <c r="E3797" s="26">
        <v>1336.5</v>
      </c>
      <c r="F3797" s="19">
        <f t="shared" si="532"/>
        <v>44446</v>
      </c>
      <c r="G3797" s="25">
        <v>45134</v>
      </c>
      <c r="H3797" s="20">
        <f t="shared" si="533"/>
        <v>688</v>
      </c>
      <c r="I3797" s="21">
        <f t="shared" si="534"/>
        <v>919512</v>
      </c>
      <c r="J3797" s="21">
        <f t="shared" si="535"/>
        <v>740</v>
      </c>
      <c r="K3797" s="22">
        <f t="shared" si="536"/>
        <v>596.5</v>
      </c>
      <c r="L3797" s="21">
        <f t="shared" si="537"/>
        <v>751</v>
      </c>
      <c r="M3797" s="21">
        <f t="shared" si="538"/>
        <v>750</v>
      </c>
      <c r="N3797" s="21">
        <f t="shared" si="539"/>
        <v>1003711.5</v>
      </c>
      <c r="O3797" s="23">
        <f t="shared" si="540"/>
        <v>1002375</v>
      </c>
      <c r="P3797" t="s">
        <v>23</v>
      </c>
      <c r="Q3797" t="s">
        <v>24</v>
      </c>
      <c r="R3797" t="s">
        <v>6513</v>
      </c>
      <c r="S3797">
        <v>5268</v>
      </c>
      <c r="T3797" s="25">
        <v>45134</v>
      </c>
      <c r="U3797" s="26">
        <v>1336.5</v>
      </c>
    </row>
    <row r="3798" spans="1:21" x14ac:dyDescent="0.25">
      <c r="A3798" t="s">
        <v>3619</v>
      </c>
      <c r="B3798" s="25">
        <v>44389</v>
      </c>
      <c r="C3798" s="25">
        <v>44391</v>
      </c>
      <c r="D3798" s="18">
        <v>60</v>
      </c>
      <c r="E3798">
        <v>705.92</v>
      </c>
      <c r="F3798" s="19">
        <f t="shared" si="532"/>
        <v>44453</v>
      </c>
      <c r="G3798" s="25">
        <v>45134</v>
      </c>
      <c r="H3798" s="20">
        <f t="shared" si="533"/>
        <v>681</v>
      </c>
      <c r="I3798" s="21">
        <f t="shared" si="534"/>
        <v>480731.51999999996</v>
      </c>
      <c r="J3798" s="21">
        <f t="shared" si="535"/>
        <v>733</v>
      </c>
      <c r="K3798" s="22">
        <f t="shared" si="536"/>
        <v>-27.080000000000041</v>
      </c>
      <c r="L3798" s="21">
        <f t="shared" si="537"/>
        <v>745</v>
      </c>
      <c r="M3798" s="21">
        <f t="shared" si="538"/>
        <v>743</v>
      </c>
      <c r="N3798" s="21">
        <f t="shared" si="539"/>
        <v>525910.4</v>
      </c>
      <c r="O3798" s="23">
        <f t="shared" si="540"/>
        <v>524498.55999999994</v>
      </c>
      <c r="P3798" t="s">
        <v>23</v>
      </c>
      <c r="Q3798" t="s">
        <v>24</v>
      </c>
      <c r="R3798" t="s">
        <v>6513</v>
      </c>
      <c r="S3798">
        <v>5268</v>
      </c>
      <c r="T3798" s="25">
        <v>45134</v>
      </c>
      <c r="U3798">
        <v>705.92</v>
      </c>
    </row>
    <row r="3799" spans="1:21" x14ac:dyDescent="0.25">
      <c r="A3799" t="s">
        <v>3620</v>
      </c>
      <c r="B3799" s="25">
        <v>44398</v>
      </c>
      <c r="C3799" s="25">
        <v>44399</v>
      </c>
      <c r="D3799" s="18">
        <v>60</v>
      </c>
      <c r="E3799">
        <v>199.5</v>
      </c>
      <c r="F3799" s="19">
        <f t="shared" si="532"/>
        <v>44461</v>
      </c>
      <c r="G3799" s="25">
        <v>45134</v>
      </c>
      <c r="H3799" s="20">
        <f t="shared" si="533"/>
        <v>673</v>
      </c>
      <c r="I3799" s="21">
        <f t="shared" si="534"/>
        <v>134263.5</v>
      </c>
      <c r="J3799" s="21">
        <f t="shared" si="535"/>
        <v>725</v>
      </c>
      <c r="K3799" s="22">
        <f t="shared" si="536"/>
        <v>-525.5</v>
      </c>
      <c r="L3799" s="21">
        <f t="shared" si="537"/>
        <v>736</v>
      </c>
      <c r="M3799" s="21">
        <f t="shared" si="538"/>
        <v>735</v>
      </c>
      <c r="N3799" s="21">
        <f t="shared" si="539"/>
        <v>146832</v>
      </c>
      <c r="O3799" s="23">
        <f t="shared" si="540"/>
        <v>146632.5</v>
      </c>
      <c r="P3799" t="s">
        <v>23</v>
      </c>
      <c r="Q3799" t="s">
        <v>24</v>
      </c>
      <c r="R3799" t="s">
        <v>6513</v>
      </c>
      <c r="S3799">
        <v>5268</v>
      </c>
      <c r="T3799" s="25">
        <v>45134</v>
      </c>
      <c r="U3799">
        <v>199.5</v>
      </c>
    </row>
    <row r="3800" spans="1:21" x14ac:dyDescent="0.25">
      <c r="A3800" t="s">
        <v>3621</v>
      </c>
      <c r="B3800" s="25">
        <v>44398</v>
      </c>
      <c r="C3800" s="25">
        <v>44399</v>
      </c>
      <c r="D3800" s="18">
        <v>60</v>
      </c>
      <c r="E3800" s="26">
        <v>3176</v>
      </c>
      <c r="F3800" s="19">
        <f t="shared" si="532"/>
        <v>44461</v>
      </c>
      <c r="G3800" s="25">
        <v>45134</v>
      </c>
      <c r="H3800" s="20">
        <f t="shared" si="533"/>
        <v>673</v>
      </c>
      <c r="I3800" s="21">
        <f t="shared" si="534"/>
        <v>2137448</v>
      </c>
      <c r="J3800" s="21">
        <f t="shared" si="535"/>
        <v>725</v>
      </c>
      <c r="K3800" s="22">
        <f t="shared" si="536"/>
        <v>2451</v>
      </c>
      <c r="L3800" s="21">
        <f t="shared" si="537"/>
        <v>736</v>
      </c>
      <c r="M3800" s="21">
        <f t="shared" si="538"/>
        <v>735</v>
      </c>
      <c r="N3800" s="21">
        <f t="shared" si="539"/>
        <v>2337536</v>
      </c>
      <c r="O3800" s="23">
        <f t="shared" si="540"/>
        <v>2334360</v>
      </c>
      <c r="P3800" t="s">
        <v>23</v>
      </c>
      <c r="Q3800" t="s">
        <v>24</v>
      </c>
      <c r="R3800" t="s">
        <v>6513</v>
      </c>
      <c r="S3800">
        <v>5268</v>
      </c>
      <c r="T3800" s="25">
        <v>45134</v>
      </c>
      <c r="U3800" s="26">
        <v>3176</v>
      </c>
    </row>
    <row r="3801" spans="1:21" x14ac:dyDescent="0.25">
      <c r="A3801" t="s">
        <v>3622</v>
      </c>
      <c r="B3801" s="25">
        <v>44406</v>
      </c>
      <c r="C3801" s="25">
        <v>44407</v>
      </c>
      <c r="D3801" s="18">
        <v>60</v>
      </c>
      <c r="E3801" s="26">
        <v>1470</v>
      </c>
      <c r="F3801" s="19">
        <f t="shared" si="532"/>
        <v>44469</v>
      </c>
      <c r="G3801" s="25">
        <v>45134</v>
      </c>
      <c r="H3801" s="20">
        <f t="shared" si="533"/>
        <v>665</v>
      </c>
      <c r="I3801" s="21">
        <f t="shared" si="534"/>
        <v>977550</v>
      </c>
      <c r="J3801" s="21">
        <f t="shared" si="535"/>
        <v>717</v>
      </c>
      <c r="K3801" s="22">
        <f t="shared" si="536"/>
        <v>753</v>
      </c>
      <c r="L3801" s="21">
        <f t="shared" si="537"/>
        <v>728</v>
      </c>
      <c r="M3801" s="21">
        <f t="shared" si="538"/>
        <v>727</v>
      </c>
      <c r="N3801" s="21">
        <f t="shared" si="539"/>
        <v>1070160</v>
      </c>
      <c r="O3801" s="23">
        <f t="shared" si="540"/>
        <v>1068690</v>
      </c>
      <c r="P3801" t="s">
        <v>23</v>
      </c>
      <c r="Q3801" t="s">
        <v>24</v>
      </c>
      <c r="R3801" t="s">
        <v>6513</v>
      </c>
      <c r="S3801">
        <v>5268</v>
      </c>
      <c r="T3801" s="25">
        <v>45134</v>
      </c>
      <c r="U3801" s="26">
        <v>1470</v>
      </c>
    </row>
    <row r="3802" spans="1:21" x14ac:dyDescent="0.25">
      <c r="A3802" t="s">
        <v>3623</v>
      </c>
      <c r="B3802" s="25">
        <v>44433</v>
      </c>
      <c r="C3802" s="25">
        <v>44434</v>
      </c>
      <c r="D3802" s="18">
        <v>60</v>
      </c>
      <c r="E3802">
        <v>522.9</v>
      </c>
      <c r="F3802" s="19">
        <f t="shared" si="532"/>
        <v>44495</v>
      </c>
      <c r="G3802" s="25">
        <v>45134</v>
      </c>
      <c r="H3802" s="20">
        <f t="shared" si="533"/>
        <v>639</v>
      </c>
      <c r="I3802" s="21">
        <f t="shared" si="534"/>
        <v>334133.09999999998</v>
      </c>
      <c r="J3802" s="21">
        <f t="shared" si="535"/>
        <v>691</v>
      </c>
      <c r="K3802" s="22">
        <f t="shared" si="536"/>
        <v>-168.10000000000002</v>
      </c>
      <c r="L3802" s="21">
        <f t="shared" si="537"/>
        <v>701</v>
      </c>
      <c r="M3802" s="21">
        <f t="shared" si="538"/>
        <v>700</v>
      </c>
      <c r="N3802" s="21">
        <f t="shared" si="539"/>
        <v>366552.89999999997</v>
      </c>
      <c r="O3802" s="23">
        <f t="shared" si="540"/>
        <v>366030</v>
      </c>
      <c r="P3802" t="s">
        <v>23</v>
      </c>
      <c r="Q3802" t="s">
        <v>24</v>
      </c>
      <c r="R3802" t="s">
        <v>6513</v>
      </c>
      <c r="S3802">
        <v>5268</v>
      </c>
      <c r="T3802" s="25">
        <v>45134</v>
      </c>
      <c r="U3802">
        <v>522.9</v>
      </c>
    </row>
    <row r="3803" spans="1:21" x14ac:dyDescent="0.25">
      <c r="A3803" t="s">
        <v>3624</v>
      </c>
      <c r="B3803" s="25">
        <v>44440</v>
      </c>
      <c r="C3803" s="25">
        <v>44442</v>
      </c>
      <c r="D3803" s="18">
        <v>60</v>
      </c>
      <c r="E3803">
        <v>705.92</v>
      </c>
      <c r="F3803" s="19">
        <f t="shared" si="532"/>
        <v>44503</v>
      </c>
      <c r="G3803" s="25">
        <v>45134</v>
      </c>
      <c r="H3803" s="20">
        <f t="shared" si="533"/>
        <v>631</v>
      </c>
      <c r="I3803" s="21">
        <f t="shared" si="534"/>
        <v>445435.51999999996</v>
      </c>
      <c r="J3803" s="21">
        <f t="shared" si="535"/>
        <v>684</v>
      </c>
      <c r="K3803" s="22">
        <f t="shared" si="536"/>
        <v>21.919999999999959</v>
      </c>
      <c r="L3803" s="21">
        <f t="shared" si="537"/>
        <v>694</v>
      </c>
      <c r="M3803" s="21">
        <f t="shared" si="538"/>
        <v>692</v>
      </c>
      <c r="N3803" s="21">
        <f t="shared" si="539"/>
        <v>489908.47999999998</v>
      </c>
      <c r="O3803" s="23">
        <f t="shared" si="540"/>
        <v>488496.63999999996</v>
      </c>
      <c r="P3803" t="s">
        <v>23</v>
      </c>
      <c r="Q3803" t="s">
        <v>24</v>
      </c>
      <c r="R3803" t="s">
        <v>6513</v>
      </c>
      <c r="S3803">
        <v>5268</v>
      </c>
      <c r="T3803" s="25">
        <v>45134</v>
      </c>
      <c r="U3803">
        <v>705.92</v>
      </c>
    </row>
    <row r="3804" spans="1:21" x14ac:dyDescent="0.25">
      <c r="A3804" t="s">
        <v>3625</v>
      </c>
      <c r="B3804" s="25">
        <v>44447</v>
      </c>
      <c r="C3804" s="25">
        <v>44449</v>
      </c>
      <c r="D3804" s="18">
        <v>60</v>
      </c>
      <c r="E3804">
        <v>598.5</v>
      </c>
      <c r="F3804" s="19">
        <f t="shared" si="532"/>
        <v>44510</v>
      </c>
      <c r="G3804" s="25">
        <v>45134</v>
      </c>
      <c r="H3804" s="20">
        <f t="shared" si="533"/>
        <v>624</v>
      </c>
      <c r="I3804" s="21">
        <f t="shared" si="534"/>
        <v>373464</v>
      </c>
      <c r="J3804" s="21">
        <f t="shared" si="535"/>
        <v>677</v>
      </c>
      <c r="K3804" s="22">
        <f t="shared" si="536"/>
        <v>-78.5</v>
      </c>
      <c r="L3804" s="21">
        <f t="shared" si="537"/>
        <v>687</v>
      </c>
      <c r="M3804" s="21">
        <f t="shared" si="538"/>
        <v>685</v>
      </c>
      <c r="N3804" s="21">
        <f t="shared" si="539"/>
        <v>411169.5</v>
      </c>
      <c r="O3804" s="23">
        <f t="shared" si="540"/>
        <v>409972.5</v>
      </c>
      <c r="P3804" t="s">
        <v>23</v>
      </c>
      <c r="Q3804" t="s">
        <v>24</v>
      </c>
      <c r="R3804" t="s">
        <v>6513</v>
      </c>
      <c r="S3804">
        <v>5268</v>
      </c>
      <c r="T3804" s="25">
        <v>45134</v>
      </c>
      <c r="U3804">
        <v>598.5</v>
      </c>
    </row>
    <row r="3805" spans="1:21" x14ac:dyDescent="0.25">
      <c r="A3805" t="s">
        <v>3626</v>
      </c>
      <c r="B3805" s="25">
        <v>44455</v>
      </c>
      <c r="C3805" s="25">
        <v>44456</v>
      </c>
      <c r="D3805" s="18">
        <v>60</v>
      </c>
      <c r="E3805">
        <v>183.02</v>
      </c>
      <c r="F3805" s="19">
        <f t="shared" si="532"/>
        <v>44517</v>
      </c>
      <c r="G3805" s="25">
        <v>45134</v>
      </c>
      <c r="H3805" s="20">
        <f t="shared" si="533"/>
        <v>617</v>
      </c>
      <c r="I3805" s="21">
        <f t="shared" si="534"/>
        <v>112923.34000000001</v>
      </c>
      <c r="J3805" s="21">
        <f t="shared" si="535"/>
        <v>670</v>
      </c>
      <c r="K3805" s="22">
        <f t="shared" si="536"/>
        <v>-486.98</v>
      </c>
      <c r="L3805" s="21">
        <f t="shared" si="537"/>
        <v>679</v>
      </c>
      <c r="M3805" s="21">
        <f t="shared" si="538"/>
        <v>678</v>
      </c>
      <c r="N3805" s="21">
        <f t="shared" si="539"/>
        <v>124270.58</v>
      </c>
      <c r="O3805" s="23">
        <f t="shared" si="540"/>
        <v>124087.56000000001</v>
      </c>
      <c r="P3805" t="s">
        <v>23</v>
      </c>
      <c r="Q3805" t="s">
        <v>24</v>
      </c>
      <c r="R3805" t="s">
        <v>6513</v>
      </c>
      <c r="S3805">
        <v>5268</v>
      </c>
      <c r="T3805" s="25">
        <v>45134</v>
      </c>
      <c r="U3805">
        <v>183.02</v>
      </c>
    </row>
    <row r="3806" spans="1:21" x14ac:dyDescent="0.25">
      <c r="A3806" t="s">
        <v>3627</v>
      </c>
      <c r="B3806" s="25">
        <v>44455</v>
      </c>
      <c r="C3806" s="25">
        <v>44456</v>
      </c>
      <c r="D3806" s="18">
        <v>60</v>
      </c>
      <c r="E3806" s="26">
        <v>1076.25</v>
      </c>
      <c r="F3806" s="19">
        <f t="shared" si="532"/>
        <v>44517</v>
      </c>
      <c r="G3806" s="25">
        <v>45134</v>
      </c>
      <c r="H3806" s="20">
        <f t="shared" si="533"/>
        <v>617</v>
      </c>
      <c r="I3806" s="21">
        <f t="shared" si="534"/>
        <v>664046.25</v>
      </c>
      <c r="J3806" s="21">
        <f t="shared" si="535"/>
        <v>670</v>
      </c>
      <c r="K3806" s="22">
        <f t="shared" si="536"/>
        <v>406.25</v>
      </c>
      <c r="L3806" s="21">
        <f t="shared" si="537"/>
        <v>679</v>
      </c>
      <c r="M3806" s="21">
        <f t="shared" si="538"/>
        <v>678</v>
      </c>
      <c r="N3806" s="21">
        <f t="shared" si="539"/>
        <v>730773.75</v>
      </c>
      <c r="O3806" s="23">
        <f t="shared" si="540"/>
        <v>729697.5</v>
      </c>
      <c r="P3806" t="s">
        <v>23</v>
      </c>
      <c r="Q3806" t="s">
        <v>24</v>
      </c>
      <c r="R3806" t="s">
        <v>6513</v>
      </c>
      <c r="S3806">
        <v>5268</v>
      </c>
      <c r="T3806" s="25">
        <v>45134</v>
      </c>
      <c r="U3806" s="26">
        <v>1076.25</v>
      </c>
    </row>
    <row r="3807" spans="1:21" x14ac:dyDescent="0.25">
      <c r="A3807" t="s">
        <v>3628</v>
      </c>
      <c r="B3807" s="25">
        <v>44455</v>
      </c>
      <c r="C3807" s="25">
        <v>44456</v>
      </c>
      <c r="D3807" s="18">
        <v>60</v>
      </c>
      <c r="E3807" s="26">
        <v>1041</v>
      </c>
      <c r="F3807" s="19">
        <f t="shared" si="532"/>
        <v>44517</v>
      </c>
      <c r="G3807" s="25">
        <v>45134</v>
      </c>
      <c r="H3807" s="20">
        <f t="shared" si="533"/>
        <v>617</v>
      </c>
      <c r="I3807" s="21">
        <f t="shared" si="534"/>
        <v>642297</v>
      </c>
      <c r="J3807" s="21">
        <f t="shared" si="535"/>
        <v>670</v>
      </c>
      <c r="K3807" s="22">
        <f t="shared" si="536"/>
        <v>371</v>
      </c>
      <c r="L3807" s="21">
        <f t="shared" si="537"/>
        <v>679</v>
      </c>
      <c r="M3807" s="21">
        <f t="shared" si="538"/>
        <v>678</v>
      </c>
      <c r="N3807" s="21">
        <f t="shared" si="539"/>
        <v>706839</v>
      </c>
      <c r="O3807" s="23">
        <f t="shared" si="540"/>
        <v>705798</v>
      </c>
      <c r="P3807" t="s">
        <v>23</v>
      </c>
      <c r="Q3807" t="s">
        <v>24</v>
      </c>
      <c r="R3807" t="s">
        <v>6513</v>
      </c>
      <c r="S3807">
        <v>5268</v>
      </c>
      <c r="T3807" s="25">
        <v>45134</v>
      </c>
      <c r="U3807" s="26">
        <v>1041</v>
      </c>
    </row>
    <row r="3808" spans="1:21" x14ac:dyDescent="0.25">
      <c r="A3808" t="s">
        <v>3629</v>
      </c>
      <c r="B3808" s="25">
        <v>44456</v>
      </c>
      <c r="C3808" s="25">
        <v>44457</v>
      </c>
      <c r="D3808" s="18">
        <v>60</v>
      </c>
      <c r="E3808" s="26">
        <v>1561.5</v>
      </c>
      <c r="F3808" s="19">
        <f t="shared" si="532"/>
        <v>44518</v>
      </c>
      <c r="G3808" s="25">
        <v>45134</v>
      </c>
      <c r="H3808" s="20">
        <f t="shared" si="533"/>
        <v>616</v>
      </c>
      <c r="I3808" s="21">
        <f t="shared" si="534"/>
        <v>961884</v>
      </c>
      <c r="J3808" s="21">
        <f t="shared" si="535"/>
        <v>669</v>
      </c>
      <c r="K3808" s="22">
        <f t="shared" si="536"/>
        <v>892.5</v>
      </c>
      <c r="L3808" s="21">
        <f t="shared" si="537"/>
        <v>678</v>
      </c>
      <c r="M3808" s="21">
        <f t="shared" si="538"/>
        <v>677</v>
      </c>
      <c r="N3808" s="21">
        <f t="shared" si="539"/>
        <v>1058697</v>
      </c>
      <c r="O3808" s="23">
        <f t="shared" si="540"/>
        <v>1057135.5</v>
      </c>
      <c r="P3808" t="s">
        <v>23</v>
      </c>
      <c r="Q3808" t="s">
        <v>24</v>
      </c>
      <c r="R3808" t="s">
        <v>6513</v>
      </c>
      <c r="S3808">
        <v>5268</v>
      </c>
      <c r="T3808" s="25">
        <v>45134</v>
      </c>
      <c r="U3808" s="26">
        <v>1561.5</v>
      </c>
    </row>
    <row r="3809" spans="1:21" x14ac:dyDescent="0.25">
      <c r="A3809" t="s">
        <v>3630</v>
      </c>
      <c r="B3809" s="25">
        <v>44462</v>
      </c>
      <c r="C3809" s="25">
        <v>44463</v>
      </c>
      <c r="D3809" s="18">
        <v>60</v>
      </c>
      <c r="E3809">
        <v>522.9</v>
      </c>
      <c r="F3809" s="19">
        <f t="shared" si="532"/>
        <v>44524</v>
      </c>
      <c r="G3809" s="25">
        <v>45134</v>
      </c>
      <c r="H3809" s="20">
        <f t="shared" si="533"/>
        <v>610</v>
      </c>
      <c r="I3809" s="21">
        <f t="shared" si="534"/>
        <v>318969</v>
      </c>
      <c r="J3809" s="21">
        <f t="shared" si="535"/>
        <v>663</v>
      </c>
      <c r="K3809" s="22">
        <f t="shared" si="536"/>
        <v>-140.10000000000002</v>
      </c>
      <c r="L3809" s="21">
        <f t="shared" si="537"/>
        <v>672</v>
      </c>
      <c r="M3809" s="21">
        <f t="shared" si="538"/>
        <v>671</v>
      </c>
      <c r="N3809" s="21">
        <f t="shared" si="539"/>
        <v>351388.8</v>
      </c>
      <c r="O3809" s="23">
        <f t="shared" si="540"/>
        <v>350865.89999999997</v>
      </c>
      <c r="P3809" t="s">
        <v>23</v>
      </c>
      <c r="Q3809" t="s">
        <v>24</v>
      </c>
      <c r="R3809" t="s">
        <v>6513</v>
      </c>
      <c r="S3809">
        <v>5268</v>
      </c>
      <c r="T3809" s="25">
        <v>45134</v>
      </c>
      <c r="U3809">
        <v>522.9</v>
      </c>
    </row>
    <row r="3810" spans="1:21" x14ac:dyDescent="0.25">
      <c r="A3810" t="s">
        <v>3631</v>
      </c>
      <c r="B3810" s="25">
        <v>44467</v>
      </c>
      <c r="C3810" s="25">
        <v>44468</v>
      </c>
      <c r="D3810" s="18">
        <v>60</v>
      </c>
      <c r="E3810" s="26">
        <v>1470</v>
      </c>
      <c r="F3810" s="19">
        <f t="shared" si="532"/>
        <v>44529</v>
      </c>
      <c r="G3810" s="25">
        <v>45134</v>
      </c>
      <c r="H3810" s="20">
        <f t="shared" si="533"/>
        <v>605</v>
      </c>
      <c r="I3810" s="21">
        <f t="shared" si="534"/>
        <v>889350</v>
      </c>
      <c r="J3810" s="21">
        <f t="shared" si="535"/>
        <v>658</v>
      </c>
      <c r="K3810" s="22">
        <f t="shared" si="536"/>
        <v>812</v>
      </c>
      <c r="L3810" s="21">
        <f t="shared" si="537"/>
        <v>667</v>
      </c>
      <c r="M3810" s="21">
        <f t="shared" si="538"/>
        <v>666</v>
      </c>
      <c r="N3810" s="21">
        <f t="shared" si="539"/>
        <v>980490</v>
      </c>
      <c r="O3810" s="23">
        <f t="shared" si="540"/>
        <v>979020</v>
      </c>
      <c r="P3810" t="s">
        <v>23</v>
      </c>
      <c r="Q3810" t="s">
        <v>24</v>
      </c>
      <c r="R3810" t="s">
        <v>6513</v>
      </c>
      <c r="S3810">
        <v>5268</v>
      </c>
      <c r="T3810" s="25">
        <v>45134</v>
      </c>
      <c r="U3810" s="26">
        <v>1470</v>
      </c>
    </row>
    <row r="3811" spans="1:21" x14ac:dyDescent="0.25">
      <c r="A3811" t="s">
        <v>3632</v>
      </c>
      <c r="B3811" s="25">
        <v>44476</v>
      </c>
      <c r="C3811" s="25">
        <v>44477</v>
      </c>
      <c r="D3811" s="18">
        <v>60</v>
      </c>
      <c r="E3811" s="26">
        <v>2015.35</v>
      </c>
      <c r="F3811" s="19">
        <f t="shared" si="532"/>
        <v>44538</v>
      </c>
      <c r="G3811" s="25">
        <v>45134</v>
      </c>
      <c r="H3811" s="20">
        <f t="shared" si="533"/>
        <v>596</v>
      </c>
      <c r="I3811" s="21">
        <f t="shared" si="534"/>
        <v>1201148.5999999999</v>
      </c>
      <c r="J3811" s="21">
        <f t="shared" si="535"/>
        <v>649</v>
      </c>
      <c r="K3811" s="22">
        <f t="shared" si="536"/>
        <v>1366.35</v>
      </c>
      <c r="L3811" s="21">
        <f t="shared" si="537"/>
        <v>658</v>
      </c>
      <c r="M3811" s="21">
        <f t="shared" si="538"/>
        <v>657</v>
      </c>
      <c r="N3811" s="21">
        <f t="shared" si="539"/>
        <v>1326100.3</v>
      </c>
      <c r="O3811" s="23">
        <f t="shared" si="540"/>
        <v>1324084.95</v>
      </c>
      <c r="P3811" t="s">
        <v>23</v>
      </c>
      <c r="Q3811" t="s">
        <v>24</v>
      </c>
      <c r="R3811" t="s">
        <v>6513</v>
      </c>
      <c r="S3811">
        <v>5268</v>
      </c>
      <c r="T3811" s="25">
        <v>45134</v>
      </c>
      <c r="U3811" s="26">
        <v>2015.35</v>
      </c>
    </row>
    <row r="3812" spans="1:21" x14ac:dyDescent="0.25">
      <c r="A3812" t="s">
        <v>3633</v>
      </c>
      <c r="B3812" s="25">
        <v>44480</v>
      </c>
      <c r="C3812" s="25">
        <v>44482</v>
      </c>
      <c r="D3812" s="18">
        <v>60</v>
      </c>
      <c r="E3812" s="26">
        <v>2082</v>
      </c>
      <c r="F3812" s="19">
        <f t="shared" si="532"/>
        <v>44543</v>
      </c>
      <c r="G3812" s="25">
        <v>45134</v>
      </c>
      <c r="H3812" s="20">
        <f t="shared" si="533"/>
        <v>591</v>
      </c>
      <c r="I3812" s="21">
        <f t="shared" si="534"/>
        <v>1230462</v>
      </c>
      <c r="J3812" s="21">
        <f t="shared" si="535"/>
        <v>644</v>
      </c>
      <c r="K3812" s="22">
        <f t="shared" si="536"/>
        <v>1438</v>
      </c>
      <c r="L3812" s="21">
        <f t="shared" si="537"/>
        <v>654</v>
      </c>
      <c r="M3812" s="21">
        <f t="shared" si="538"/>
        <v>652</v>
      </c>
      <c r="N3812" s="21">
        <f t="shared" si="539"/>
        <v>1361628</v>
      </c>
      <c r="O3812" s="23">
        <f t="shared" si="540"/>
        <v>1357464</v>
      </c>
      <c r="P3812" t="s">
        <v>23</v>
      </c>
      <c r="Q3812" t="s">
        <v>24</v>
      </c>
      <c r="R3812" t="s">
        <v>6513</v>
      </c>
      <c r="S3812">
        <v>5268</v>
      </c>
      <c r="T3812" s="25">
        <v>45134</v>
      </c>
      <c r="U3812" s="26">
        <v>2082</v>
      </c>
    </row>
    <row r="3813" spans="1:21" x14ac:dyDescent="0.25">
      <c r="A3813" t="s">
        <v>3634</v>
      </c>
      <c r="B3813" s="25">
        <v>44497</v>
      </c>
      <c r="C3813" s="25">
        <v>44498</v>
      </c>
      <c r="D3813" s="18">
        <v>60</v>
      </c>
      <c r="E3813">
        <v>366.04</v>
      </c>
      <c r="F3813" s="19">
        <f t="shared" si="532"/>
        <v>44559</v>
      </c>
      <c r="G3813" s="25">
        <v>45134</v>
      </c>
      <c r="H3813" s="20">
        <f t="shared" si="533"/>
        <v>575</v>
      </c>
      <c r="I3813" s="21">
        <f t="shared" si="534"/>
        <v>210473</v>
      </c>
      <c r="J3813" s="21">
        <f t="shared" si="535"/>
        <v>628</v>
      </c>
      <c r="K3813" s="22">
        <f t="shared" si="536"/>
        <v>-261.95999999999998</v>
      </c>
      <c r="L3813" s="21">
        <f t="shared" si="537"/>
        <v>637</v>
      </c>
      <c r="M3813" s="21">
        <f t="shared" si="538"/>
        <v>636</v>
      </c>
      <c r="N3813" s="21">
        <f t="shared" si="539"/>
        <v>233167.48</v>
      </c>
      <c r="O3813" s="23">
        <f t="shared" si="540"/>
        <v>232801.44</v>
      </c>
      <c r="P3813" t="s">
        <v>23</v>
      </c>
      <c r="Q3813" t="s">
        <v>24</v>
      </c>
      <c r="R3813" t="s">
        <v>6513</v>
      </c>
      <c r="S3813">
        <v>5268</v>
      </c>
      <c r="T3813" s="25">
        <v>45134</v>
      </c>
      <c r="U3813">
        <v>366.04</v>
      </c>
    </row>
    <row r="3814" spans="1:21" x14ac:dyDescent="0.25">
      <c r="A3814" t="s">
        <v>3635</v>
      </c>
      <c r="B3814" s="25">
        <v>44503</v>
      </c>
      <c r="C3814" s="25">
        <v>44504</v>
      </c>
      <c r="D3814" s="18">
        <v>60</v>
      </c>
      <c r="E3814">
        <v>183.02</v>
      </c>
      <c r="F3814" s="19">
        <f t="shared" si="532"/>
        <v>44565</v>
      </c>
      <c r="G3814" s="25">
        <v>45134</v>
      </c>
      <c r="H3814" s="20">
        <f t="shared" si="533"/>
        <v>569</v>
      </c>
      <c r="I3814" s="21">
        <f t="shared" si="534"/>
        <v>104138.38</v>
      </c>
      <c r="J3814" s="21">
        <f t="shared" si="535"/>
        <v>623</v>
      </c>
      <c r="K3814" s="22">
        <f t="shared" si="536"/>
        <v>-439.98</v>
      </c>
      <c r="L3814" s="21">
        <f t="shared" si="537"/>
        <v>631</v>
      </c>
      <c r="M3814" s="21">
        <f t="shared" si="538"/>
        <v>630</v>
      </c>
      <c r="N3814" s="21">
        <f t="shared" si="539"/>
        <v>115485.62000000001</v>
      </c>
      <c r="O3814" s="23">
        <f t="shared" si="540"/>
        <v>115302.6</v>
      </c>
      <c r="P3814" t="s">
        <v>23</v>
      </c>
      <c r="Q3814" t="s">
        <v>24</v>
      </c>
      <c r="R3814" t="s">
        <v>6513</v>
      </c>
      <c r="S3814">
        <v>5268</v>
      </c>
      <c r="T3814" s="25">
        <v>45134</v>
      </c>
      <c r="U3814">
        <v>183.02</v>
      </c>
    </row>
    <row r="3815" spans="1:21" x14ac:dyDescent="0.25">
      <c r="A3815" t="s">
        <v>3636</v>
      </c>
      <c r="B3815" s="25">
        <v>44510</v>
      </c>
      <c r="C3815" s="25">
        <v>44511</v>
      </c>
      <c r="D3815" s="18">
        <v>60</v>
      </c>
      <c r="E3815">
        <v>199.5</v>
      </c>
      <c r="F3815" s="19">
        <f t="shared" si="532"/>
        <v>44572</v>
      </c>
      <c r="G3815" s="25">
        <v>45134</v>
      </c>
      <c r="H3815" s="20">
        <f t="shared" si="533"/>
        <v>562</v>
      </c>
      <c r="I3815" s="21">
        <f t="shared" si="534"/>
        <v>112119</v>
      </c>
      <c r="J3815" s="21">
        <f t="shared" si="535"/>
        <v>616</v>
      </c>
      <c r="K3815" s="22">
        <f t="shared" si="536"/>
        <v>-416.5</v>
      </c>
      <c r="L3815" s="21">
        <f t="shared" si="537"/>
        <v>624</v>
      </c>
      <c r="M3815" s="21">
        <f t="shared" si="538"/>
        <v>623</v>
      </c>
      <c r="N3815" s="21">
        <f t="shared" si="539"/>
        <v>124488</v>
      </c>
      <c r="O3815" s="23">
        <f t="shared" si="540"/>
        <v>124288.5</v>
      </c>
      <c r="P3815" t="s">
        <v>23</v>
      </c>
      <c r="Q3815" t="s">
        <v>24</v>
      </c>
      <c r="R3815" t="s">
        <v>6513</v>
      </c>
      <c r="S3815">
        <v>5268</v>
      </c>
      <c r="T3815" s="25">
        <v>45134</v>
      </c>
      <c r="U3815">
        <v>199.5</v>
      </c>
    </row>
    <row r="3816" spans="1:21" x14ac:dyDescent="0.25">
      <c r="A3816" t="s">
        <v>3637</v>
      </c>
      <c r="B3816" s="25">
        <v>44512</v>
      </c>
      <c r="C3816" s="25">
        <v>44513</v>
      </c>
      <c r="D3816" s="18">
        <v>60</v>
      </c>
      <c r="E3816">
        <v>598.5</v>
      </c>
      <c r="F3816" s="19">
        <f t="shared" si="532"/>
        <v>44574</v>
      </c>
      <c r="G3816" s="25">
        <v>45134</v>
      </c>
      <c r="H3816" s="20">
        <f t="shared" si="533"/>
        <v>560</v>
      </c>
      <c r="I3816" s="21">
        <f t="shared" si="534"/>
        <v>335160</v>
      </c>
      <c r="J3816" s="21">
        <f t="shared" si="535"/>
        <v>614</v>
      </c>
      <c r="K3816" s="22">
        <f t="shared" si="536"/>
        <v>-15.5</v>
      </c>
      <c r="L3816" s="21">
        <f t="shared" si="537"/>
        <v>622</v>
      </c>
      <c r="M3816" s="21">
        <f t="shared" si="538"/>
        <v>621</v>
      </c>
      <c r="N3816" s="21">
        <f t="shared" si="539"/>
        <v>372267</v>
      </c>
      <c r="O3816" s="23">
        <f t="shared" si="540"/>
        <v>371668.5</v>
      </c>
      <c r="P3816" t="s">
        <v>23</v>
      </c>
      <c r="Q3816" t="s">
        <v>24</v>
      </c>
      <c r="R3816" t="s">
        <v>6513</v>
      </c>
      <c r="S3816">
        <v>5268</v>
      </c>
      <c r="T3816" s="25">
        <v>45134</v>
      </c>
      <c r="U3816">
        <v>598.5</v>
      </c>
    </row>
    <row r="3817" spans="1:21" x14ac:dyDescent="0.25">
      <c r="A3817" t="s">
        <v>3638</v>
      </c>
      <c r="B3817" s="25">
        <v>44512</v>
      </c>
      <c r="C3817" s="25">
        <v>44513</v>
      </c>
      <c r="D3817" s="18">
        <v>60</v>
      </c>
      <c r="E3817" s="26">
        <v>1561.5</v>
      </c>
      <c r="F3817" s="19">
        <f t="shared" si="532"/>
        <v>44574</v>
      </c>
      <c r="G3817" s="25">
        <v>45134</v>
      </c>
      <c r="H3817" s="20">
        <f t="shared" si="533"/>
        <v>560</v>
      </c>
      <c r="I3817" s="21">
        <f t="shared" si="534"/>
        <v>874440</v>
      </c>
      <c r="J3817" s="21">
        <f t="shared" si="535"/>
        <v>614</v>
      </c>
      <c r="K3817" s="22">
        <f t="shared" si="536"/>
        <v>947.5</v>
      </c>
      <c r="L3817" s="21">
        <f t="shared" si="537"/>
        <v>622</v>
      </c>
      <c r="M3817" s="21">
        <f t="shared" si="538"/>
        <v>621</v>
      </c>
      <c r="N3817" s="21">
        <f t="shared" si="539"/>
        <v>971253</v>
      </c>
      <c r="O3817" s="23">
        <f t="shared" si="540"/>
        <v>969691.5</v>
      </c>
      <c r="P3817" t="s">
        <v>23</v>
      </c>
      <c r="Q3817" t="s">
        <v>24</v>
      </c>
      <c r="R3817" t="s">
        <v>6513</v>
      </c>
      <c r="S3817">
        <v>5268</v>
      </c>
      <c r="T3817" s="25">
        <v>45134</v>
      </c>
      <c r="U3817" s="26">
        <v>1561.5</v>
      </c>
    </row>
    <row r="3818" spans="1:21" x14ac:dyDescent="0.25">
      <c r="A3818" t="s">
        <v>3639</v>
      </c>
      <c r="B3818" s="25">
        <v>44516</v>
      </c>
      <c r="C3818" s="25">
        <v>44517</v>
      </c>
      <c r="D3818" s="18">
        <v>60</v>
      </c>
      <c r="E3818" s="26">
        <v>1470</v>
      </c>
      <c r="F3818" s="19">
        <f t="shared" si="532"/>
        <v>44578</v>
      </c>
      <c r="G3818" s="25">
        <v>45134</v>
      </c>
      <c r="H3818" s="20">
        <f t="shared" si="533"/>
        <v>556</v>
      </c>
      <c r="I3818" s="21">
        <f t="shared" si="534"/>
        <v>817320</v>
      </c>
      <c r="J3818" s="21">
        <f t="shared" si="535"/>
        <v>610</v>
      </c>
      <c r="K3818" s="22">
        <f t="shared" si="536"/>
        <v>860</v>
      </c>
      <c r="L3818" s="21">
        <f t="shared" si="537"/>
        <v>618</v>
      </c>
      <c r="M3818" s="21">
        <f t="shared" si="538"/>
        <v>617</v>
      </c>
      <c r="N3818" s="21">
        <f t="shared" si="539"/>
        <v>908460</v>
      </c>
      <c r="O3818" s="23">
        <f t="shared" si="540"/>
        <v>906990</v>
      </c>
      <c r="P3818" t="s">
        <v>23</v>
      </c>
      <c r="Q3818" t="s">
        <v>24</v>
      </c>
      <c r="R3818" t="s">
        <v>6513</v>
      </c>
      <c r="S3818">
        <v>5268</v>
      </c>
      <c r="T3818" s="25">
        <v>45134</v>
      </c>
      <c r="U3818" s="26">
        <v>1470</v>
      </c>
    </row>
    <row r="3819" spans="1:21" x14ac:dyDescent="0.25">
      <c r="A3819" t="s">
        <v>3640</v>
      </c>
      <c r="B3819" s="25">
        <v>44532</v>
      </c>
      <c r="C3819" s="25">
        <v>44533</v>
      </c>
      <c r="D3819" s="18">
        <v>60</v>
      </c>
      <c r="E3819" s="26">
        <v>1176.75</v>
      </c>
      <c r="F3819" s="19">
        <f t="shared" si="532"/>
        <v>44595</v>
      </c>
      <c r="G3819" s="25">
        <v>45134</v>
      </c>
      <c r="H3819" s="20">
        <f t="shared" si="533"/>
        <v>539</v>
      </c>
      <c r="I3819" s="21">
        <f t="shared" si="534"/>
        <v>634268.25</v>
      </c>
      <c r="J3819" s="21">
        <f t="shared" si="535"/>
        <v>594</v>
      </c>
      <c r="K3819" s="22">
        <f t="shared" si="536"/>
        <v>582.75</v>
      </c>
      <c r="L3819" s="21">
        <f t="shared" si="537"/>
        <v>602</v>
      </c>
      <c r="M3819" s="21">
        <f t="shared" si="538"/>
        <v>601</v>
      </c>
      <c r="N3819" s="21">
        <f t="shared" si="539"/>
        <v>708403.5</v>
      </c>
      <c r="O3819" s="23">
        <f t="shared" si="540"/>
        <v>707226.75</v>
      </c>
      <c r="P3819" t="s">
        <v>23</v>
      </c>
      <c r="Q3819" t="s">
        <v>24</v>
      </c>
      <c r="R3819" t="s">
        <v>6513</v>
      </c>
      <c r="S3819">
        <v>5268</v>
      </c>
      <c r="T3819" s="25">
        <v>45134</v>
      </c>
      <c r="U3819" s="26">
        <v>1176.75</v>
      </c>
    </row>
    <row r="3820" spans="1:21" x14ac:dyDescent="0.25">
      <c r="A3820" t="s">
        <v>3641</v>
      </c>
      <c r="B3820" s="25">
        <v>44533</v>
      </c>
      <c r="C3820" s="25">
        <v>44539</v>
      </c>
      <c r="D3820" s="18">
        <v>60</v>
      </c>
      <c r="E3820">
        <v>419.3</v>
      </c>
      <c r="F3820" s="19">
        <f t="shared" si="532"/>
        <v>44601</v>
      </c>
      <c r="G3820" s="25">
        <v>45134</v>
      </c>
      <c r="H3820" s="20">
        <f t="shared" si="533"/>
        <v>533</v>
      </c>
      <c r="I3820" s="21">
        <f t="shared" si="534"/>
        <v>223486.9</v>
      </c>
      <c r="J3820" s="21">
        <f t="shared" si="535"/>
        <v>588</v>
      </c>
      <c r="K3820" s="22">
        <f t="shared" si="536"/>
        <v>-168.7</v>
      </c>
      <c r="L3820" s="21">
        <f t="shared" si="537"/>
        <v>601</v>
      </c>
      <c r="M3820" s="21">
        <f t="shared" si="538"/>
        <v>595</v>
      </c>
      <c r="N3820" s="21">
        <f t="shared" si="539"/>
        <v>251999.30000000002</v>
      </c>
      <c r="O3820" s="23">
        <f t="shared" si="540"/>
        <v>249483.5</v>
      </c>
      <c r="P3820" t="s">
        <v>23</v>
      </c>
      <c r="Q3820" t="s">
        <v>24</v>
      </c>
      <c r="R3820" t="s">
        <v>6513</v>
      </c>
      <c r="S3820">
        <v>5268</v>
      </c>
      <c r="T3820" s="25">
        <v>45134</v>
      </c>
      <c r="U3820">
        <v>419.3</v>
      </c>
    </row>
    <row r="3821" spans="1:21" x14ac:dyDescent="0.25">
      <c r="A3821" t="s">
        <v>3642</v>
      </c>
      <c r="B3821" s="25">
        <v>44545</v>
      </c>
      <c r="C3821" s="25">
        <v>44548</v>
      </c>
      <c r="D3821" s="18">
        <v>60</v>
      </c>
      <c r="E3821" s="26">
        <v>1561.5</v>
      </c>
      <c r="F3821" s="19">
        <f t="shared" si="532"/>
        <v>44610</v>
      </c>
      <c r="G3821" s="25">
        <v>45134</v>
      </c>
      <c r="H3821" s="20">
        <f t="shared" si="533"/>
        <v>524</v>
      </c>
      <c r="I3821" s="21">
        <f t="shared" si="534"/>
        <v>818226</v>
      </c>
      <c r="J3821" s="21">
        <f t="shared" si="535"/>
        <v>579</v>
      </c>
      <c r="K3821" s="22">
        <f t="shared" si="536"/>
        <v>982.5</v>
      </c>
      <c r="L3821" s="21">
        <f t="shared" si="537"/>
        <v>589</v>
      </c>
      <c r="M3821" s="21">
        <f t="shared" si="538"/>
        <v>586</v>
      </c>
      <c r="N3821" s="21">
        <f t="shared" si="539"/>
        <v>919723.5</v>
      </c>
      <c r="O3821" s="23">
        <f t="shared" si="540"/>
        <v>915039</v>
      </c>
      <c r="P3821" t="s">
        <v>23</v>
      </c>
      <c r="Q3821" t="s">
        <v>24</v>
      </c>
      <c r="R3821" t="s">
        <v>6513</v>
      </c>
      <c r="S3821">
        <v>5269</v>
      </c>
      <c r="T3821" s="25">
        <v>45134</v>
      </c>
      <c r="U3821" s="26">
        <v>1561.5</v>
      </c>
    </row>
    <row r="3822" spans="1:21" x14ac:dyDescent="0.25">
      <c r="A3822" t="s">
        <v>3643</v>
      </c>
      <c r="B3822" s="25">
        <v>44546</v>
      </c>
      <c r="C3822" s="25">
        <v>44548</v>
      </c>
      <c r="D3822" s="18">
        <v>60</v>
      </c>
      <c r="E3822" s="26">
        <v>1045.8</v>
      </c>
      <c r="F3822" s="19">
        <f t="shared" si="532"/>
        <v>44610</v>
      </c>
      <c r="G3822" s="25">
        <v>45134</v>
      </c>
      <c r="H3822" s="20">
        <f t="shared" si="533"/>
        <v>524</v>
      </c>
      <c r="I3822" s="21">
        <f t="shared" si="534"/>
        <v>547999.19999999995</v>
      </c>
      <c r="J3822" s="21">
        <f t="shared" si="535"/>
        <v>579</v>
      </c>
      <c r="K3822" s="22">
        <f t="shared" si="536"/>
        <v>466.79999999999995</v>
      </c>
      <c r="L3822" s="21">
        <f t="shared" si="537"/>
        <v>588</v>
      </c>
      <c r="M3822" s="21">
        <f t="shared" si="538"/>
        <v>586</v>
      </c>
      <c r="N3822" s="21">
        <f t="shared" si="539"/>
        <v>614930.4</v>
      </c>
      <c r="O3822" s="23">
        <f t="shared" si="540"/>
        <v>612838.79999999993</v>
      </c>
      <c r="P3822" t="s">
        <v>23</v>
      </c>
      <c r="Q3822" t="s">
        <v>24</v>
      </c>
      <c r="R3822" t="s">
        <v>6513</v>
      </c>
      <c r="S3822">
        <v>5269</v>
      </c>
      <c r="T3822" s="25">
        <v>45134</v>
      </c>
      <c r="U3822" s="26">
        <v>1045.8</v>
      </c>
    </row>
    <row r="3823" spans="1:21" x14ac:dyDescent="0.25">
      <c r="A3823" t="s">
        <v>3644</v>
      </c>
      <c r="B3823" s="25">
        <v>44546</v>
      </c>
      <c r="C3823" s="25">
        <v>44548</v>
      </c>
      <c r="D3823" s="18">
        <v>60</v>
      </c>
      <c r="E3823">
        <v>261.45</v>
      </c>
      <c r="F3823" s="19">
        <f t="shared" si="532"/>
        <v>44610</v>
      </c>
      <c r="G3823" s="25">
        <v>45134</v>
      </c>
      <c r="H3823" s="20">
        <f t="shared" si="533"/>
        <v>524</v>
      </c>
      <c r="I3823" s="21">
        <f t="shared" si="534"/>
        <v>136999.79999999999</v>
      </c>
      <c r="J3823" s="21">
        <f t="shared" si="535"/>
        <v>579</v>
      </c>
      <c r="K3823" s="22">
        <f t="shared" si="536"/>
        <v>-317.55</v>
      </c>
      <c r="L3823" s="21">
        <f t="shared" si="537"/>
        <v>588</v>
      </c>
      <c r="M3823" s="21">
        <f t="shared" si="538"/>
        <v>586</v>
      </c>
      <c r="N3823" s="21">
        <f t="shared" si="539"/>
        <v>153732.6</v>
      </c>
      <c r="O3823" s="23">
        <f t="shared" si="540"/>
        <v>153209.69999999998</v>
      </c>
      <c r="P3823" t="s">
        <v>23</v>
      </c>
      <c r="Q3823" t="s">
        <v>24</v>
      </c>
      <c r="R3823" t="s">
        <v>6513</v>
      </c>
      <c r="S3823">
        <v>5269</v>
      </c>
      <c r="T3823" s="25">
        <v>45134</v>
      </c>
      <c r="U3823">
        <v>261.45</v>
      </c>
    </row>
    <row r="3824" spans="1:21" x14ac:dyDescent="0.25">
      <c r="A3824" t="s">
        <v>3645</v>
      </c>
      <c r="B3824" s="25">
        <v>44558</v>
      </c>
      <c r="C3824" s="25">
        <v>44559</v>
      </c>
      <c r="D3824" s="18">
        <v>60</v>
      </c>
      <c r="E3824" s="26">
        <v>1470</v>
      </c>
      <c r="F3824" s="19">
        <f t="shared" si="532"/>
        <v>44620</v>
      </c>
      <c r="G3824" s="25">
        <v>45134</v>
      </c>
      <c r="H3824" s="20">
        <f t="shared" si="533"/>
        <v>514</v>
      </c>
      <c r="I3824" s="21">
        <f t="shared" si="534"/>
        <v>755580</v>
      </c>
      <c r="J3824" s="21">
        <f t="shared" si="535"/>
        <v>568</v>
      </c>
      <c r="K3824" s="22">
        <f t="shared" si="536"/>
        <v>902</v>
      </c>
      <c r="L3824" s="21">
        <f t="shared" si="537"/>
        <v>576</v>
      </c>
      <c r="M3824" s="21">
        <f t="shared" si="538"/>
        <v>575</v>
      </c>
      <c r="N3824" s="21">
        <f t="shared" si="539"/>
        <v>846720</v>
      </c>
      <c r="O3824" s="23">
        <f t="shared" si="540"/>
        <v>845250</v>
      </c>
      <c r="P3824" t="s">
        <v>23</v>
      </c>
      <c r="Q3824" t="s">
        <v>24</v>
      </c>
      <c r="R3824" t="s">
        <v>6513</v>
      </c>
      <c r="S3824">
        <v>5269</v>
      </c>
      <c r="T3824" s="25">
        <v>45134</v>
      </c>
      <c r="U3824" s="26">
        <v>1470</v>
      </c>
    </row>
    <row r="3825" spans="1:21" x14ac:dyDescent="0.25">
      <c r="A3825" t="s">
        <v>3646</v>
      </c>
      <c r="B3825" s="25">
        <v>44627</v>
      </c>
      <c r="C3825" s="25">
        <v>44797</v>
      </c>
      <c r="D3825" s="18">
        <v>60</v>
      </c>
      <c r="E3825">
        <v>877</v>
      </c>
      <c r="F3825" s="19">
        <f t="shared" si="532"/>
        <v>44858</v>
      </c>
      <c r="G3825" s="25">
        <v>45134</v>
      </c>
      <c r="H3825" s="20">
        <f t="shared" si="533"/>
        <v>276</v>
      </c>
      <c r="I3825" s="21">
        <f t="shared" si="534"/>
        <v>242052</v>
      </c>
      <c r="J3825" s="21">
        <f t="shared" si="535"/>
        <v>333</v>
      </c>
      <c r="K3825" s="22">
        <f t="shared" si="536"/>
        <v>544</v>
      </c>
      <c r="L3825" s="21">
        <f t="shared" si="537"/>
        <v>507</v>
      </c>
      <c r="M3825" s="21">
        <f t="shared" si="538"/>
        <v>337</v>
      </c>
      <c r="N3825" s="21">
        <f t="shared" si="539"/>
        <v>444639</v>
      </c>
      <c r="O3825" s="23">
        <f t="shared" si="540"/>
        <v>295549</v>
      </c>
      <c r="P3825" t="s">
        <v>23</v>
      </c>
      <c r="Q3825" t="s">
        <v>24</v>
      </c>
      <c r="R3825" t="s">
        <v>6513</v>
      </c>
      <c r="S3825">
        <v>5269</v>
      </c>
      <c r="T3825" s="25">
        <v>45134</v>
      </c>
      <c r="U3825">
        <v>877</v>
      </c>
    </row>
    <row r="3826" spans="1:21" x14ac:dyDescent="0.25">
      <c r="A3826" t="s">
        <v>3647</v>
      </c>
      <c r="B3826" s="25">
        <v>44655</v>
      </c>
      <c r="C3826" s="25">
        <v>44658</v>
      </c>
      <c r="D3826" s="18">
        <v>60</v>
      </c>
      <c r="E3826">
        <v>735</v>
      </c>
      <c r="F3826" s="19">
        <f t="shared" si="532"/>
        <v>44719</v>
      </c>
      <c r="G3826" s="25">
        <v>45134</v>
      </c>
      <c r="H3826" s="20">
        <f t="shared" si="533"/>
        <v>415</v>
      </c>
      <c r="I3826" s="21">
        <f t="shared" si="534"/>
        <v>305025</v>
      </c>
      <c r="J3826" s="21">
        <f t="shared" si="535"/>
        <v>470</v>
      </c>
      <c r="K3826" s="22">
        <f t="shared" si="536"/>
        <v>265</v>
      </c>
      <c r="L3826" s="21">
        <f t="shared" si="537"/>
        <v>479</v>
      </c>
      <c r="M3826" s="21">
        <f t="shared" si="538"/>
        <v>476</v>
      </c>
      <c r="N3826" s="21">
        <f t="shared" si="539"/>
        <v>352065</v>
      </c>
      <c r="O3826" s="23">
        <f t="shared" si="540"/>
        <v>349860</v>
      </c>
      <c r="P3826" t="s">
        <v>23</v>
      </c>
      <c r="Q3826" t="s">
        <v>24</v>
      </c>
      <c r="R3826" t="s">
        <v>6513</v>
      </c>
      <c r="S3826">
        <v>5269</v>
      </c>
      <c r="T3826" s="25">
        <v>45134</v>
      </c>
      <c r="U3826">
        <v>735</v>
      </c>
    </row>
    <row r="3827" spans="1:21" x14ac:dyDescent="0.25">
      <c r="A3827" t="s">
        <v>3648</v>
      </c>
      <c r="B3827" s="25">
        <v>44659</v>
      </c>
      <c r="C3827" s="25">
        <v>44662</v>
      </c>
      <c r="D3827" s="18">
        <v>60</v>
      </c>
      <c r="E3827" s="26">
        <v>1045.8</v>
      </c>
      <c r="F3827" s="19">
        <f t="shared" si="532"/>
        <v>44723</v>
      </c>
      <c r="G3827" s="25">
        <v>45134</v>
      </c>
      <c r="H3827" s="20">
        <f t="shared" si="533"/>
        <v>411</v>
      </c>
      <c r="I3827" s="21">
        <f t="shared" si="534"/>
        <v>429823.8</v>
      </c>
      <c r="J3827" s="21">
        <f t="shared" si="535"/>
        <v>466</v>
      </c>
      <c r="K3827" s="22">
        <f t="shared" si="536"/>
        <v>579.79999999999995</v>
      </c>
      <c r="L3827" s="21">
        <f t="shared" si="537"/>
        <v>475</v>
      </c>
      <c r="M3827" s="21">
        <f t="shared" si="538"/>
        <v>472</v>
      </c>
      <c r="N3827" s="21">
        <f t="shared" si="539"/>
        <v>496755</v>
      </c>
      <c r="O3827" s="23">
        <f t="shared" si="540"/>
        <v>493617.6</v>
      </c>
      <c r="P3827" t="s">
        <v>23</v>
      </c>
      <c r="Q3827" t="s">
        <v>24</v>
      </c>
      <c r="R3827" t="s">
        <v>6513</v>
      </c>
      <c r="S3827">
        <v>5269</v>
      </c>
      <c r="T3827" s="25">
        <v>45134</v>
      </c>
      <c r="U3827" s="26">
        <v>1045.8</v>
      </c>
    </row>
    <row r="3828" spans="1:21" x14ac:dyDescent="0.25">
      <c r="A3828" t="s">
        <v>3649</v>
      </c>
      <c r="B3828" s="25">
        <v>44659</v>
      </c>
      <c r="C3828" s="25">
        <v>44662</v>
      </c>
      <c r="D3828" s="18">
        <v>60</v>
      </c>
      <c r="E3828" s="26">
        <v>1088.5</v>
      </c>
      <c r="F3828" s="19">
        <f t="shared" si="532"/>
        <v>44723</v>
      </c>
      <c r="G3828" s="25">
        <v>45134</v>
      </c>
      <c r="H3828" s="20">
        <f t="shared" si="533"/>
        <v>411</v>
      </c>
      <c r="I3828" s="21">
        <f t="shared" si="534"/>
        <v>447373.5</v>
      </c>
      <c r="J3828" s="21">
        <f t="shared" si="535"/>
        <v>466</v>
      </c>
      <c r="K3828" s="22">
        <f t="shared" si="536"/>
        <v>622.5</v>
      </c>
      <c r="L3828" s="21">
        <f t="shared" si="537"/>
        <v>475</v>
      </c>
      <c r="M3828" s="21">
        <f t="shared" si="538"/>
        <v>472</v>
      </c>
      <c r="N3828" s="21">
        <f t="shared" si="539"/>
        <v>517037.5</v>
      </c>
      <c r="O3828" s="23">
        <f t="shared" si="540"/>
        <v>513772</v>
      </c>
      <c r="P3828" t="s">
        <v>23</v>
      </c>
      <c r="Q3828" t="s">
        <v>24</v>
      </c>
      <c r="R3828" t="s">
        <v>6513</v>
      </c>
      <c r="S3828">
        <v>5269</v>
      </c>
      <c r="T3828" s="25">
        <v>45134</v>
      </c>
      <c r="U3828" s="26">
        <v>1088.5</v>
      </c>
    </row>
    <row r="3829" spans="1:21" x14ac:dyDescent="0.25">
      <c r="A3829" t="s">
        <v>3650</v>
      </c>
      <c r="B3829" s="25">
        <v>44663</v>
      </c>
      <c r="C3829" s="25">
        <v>44667</v>
      </c>
      <c r="D3829" s="18">
        <v>60</v>
      </c>
      <c r="E3829" s="26">
        <v>1561.5</v>
      </c>
      <c r="F3829" s="19">
        <f t="shared" si="532"/>
        <v>44728</v>
      </c>
      <c r="G3829" s="25">
        <v>45134</v>
      </c>
      <c r="H3829" s="20">
        <f t="shared" si="533"/>
        <v>406</v>
      </c>
      <c r="I3829" s="21">
        <f t="shared" si="534"/>
        <v>633969</v>
      </c>
      <c r="J3829" s="21">
        <f t="shared" si="535"/>
        <v>461</v>
      </c>
      <c r="K3829" s="22">
        <f t="shared" si="536"/>
        <v>1100.5</v>
      </c>
      <c r="L3829" s="21">
        <f t="shared" si="537"/>
        <v>471</v>
      </c>
      <c r="M3829" s="21">
        <f t="shared" si="538"/>
        <v>467</v>
      </c>
      <c r="N3829" s="21">
        <f t="shared" si="539"/>
        <v>735466.5</v>
      </c>
      <c r="O3829" s="23">
        <f t="shared" si="540"/>
        <v>729220.5</v>
      </c>
      <c r="P3829" t="s">
        <v>23</v>
      </c>
      <c r="Q3829" t="s">
        <v>24</v>
      </c>
      <c r="R3829" t="s">
        <v>6513</v>
      </c>
      <c r="S3829">
        <v>5269</v>
      </c>
      <c r="T3829" s="25">
        <v>45134</v>
      </c>
      <c r="U3829" s="26">
        <v>1561.5</v>
      </c>
    </row>
    <row r="3830" spans="1:21" x14ac:dyDescent="0.25">
      <c r="A3830" t="s">
        <v>3651</v>
      </c>
      <c r="B3830" s="25">
        <v>44671</v>
      </c>
      <c r="C3830" s="25">
        <v>44672</v>
      </c>
      <c r="D3830" s="18">
        <v>60</v>
      </c>
      <c r="E3830" s="26">
        <v>1561.5</v>
      </c>
      <c r="F3830" s="19">
        <f t="shared" si="532"/>
        <v>44733</v>
      </c>
      <c r="G3830" s="25">
        <v>45134</v>
      </c>
      <c r="H3830" s="20">
        <f t="shared" si="533"/>
        <v>401</v>
      </c>
      <c r="I3830" s="21">
        <f t="shared" si="534"/>
        <v>626161.5</v>
      </c>
      <c r="J3830" s="21">
        <f t="shared" si="535"/>
        <v>456</v>
      </c>
      <c r="K3830" s="22">
        <f t="shared" si="536"/>
        <v>1105.5</v>
      </c>
      <c r="L3830" s="21">
        <f t="shared" si="537"/>
        <v>463</v>
      </c>
      <c r="M3830" s="21">
        <f t="shared" si="538"/>
        <v>462</v>
      </c>
      <c r="N3830" s="21">
        <f t="shared" si="539"/>
        <v>722974.5</v>
      </c>
      <c r="O3830" s="23">
        <f t="shared" si="540"/>
        <v>721413</v>
      </c>
      <c r="P3830" t="s">
        <v>23</v>
      </c>
      <c r="Q3830" t="s">
        <v>24</v>
      </c>
      <c r="R3830" t="s">
        <v>6513</v>
      </c>
      <c r="S3830">
        <v>5269</v>
      </c>
      <c r="T3830" s="25">
        <v>45134</v>
      </c>
      <c r="U3830" s="26">
        <v>1561.5</v>
      </c>
    </row>
    <row r="3831" spans="1:21" x14ac:dyDescent="0.25">
      <c r="A3831" t="s">
        <v>3652</v>
      </c>
      <c r="B3831" s="25">
        <v>44671</v>
      </c>
      <c r="C3831" s="25">
        <v>44672</v>
      </c>
      <c r="D3831" s="18">
        <v>60</v>
      </c>
      <c r="E3831">
        <v>399</v>
      </c>
      <c r="F3831" s="19">
        <f t="shared" si="532"/>
        <v>44733</v>
      </c>
      <c r="G3831" s="25">
        <v>45134</v>
      </c>
      <c r="H3831" s="20">
        <f t="shared" si="533"/>
        <v>401</v>
      </c>
      <c r="I3831" s="21">
        <f t="shared" si="534"/>
        <v>159999</v>
      </c>
      <c r="J3831" s="21">
        <f t="shared" si="535"/>
        <v>456</v>
      </c>
      <c r="K3831" s="22">
        <f t="shared" si="536"/>
        <v>-57</v>
      </c>
      <c r="L3831" s="21">
        <f t="shared" si="537"/>
        <v>463</v>
      </c>
      <c r="M3831" s="21">
        <f t="shared" si="538"/>
        <v>462</v>
      </c>
      <c r="N3831" s="21">
        <f t="shared" si="539"/>
        <v>184737</v>
      </c>
      <c r="O3831" s="23">
        <f t="shared" si="540"/>
        <v>184338</v>
      </c>
      <c r="P3831" t="s">
        <v>23</v>
      </c>
      <c r="Q3831" t="s">
        <v>24</v>
      </c>
      <c r="R3831" t="s">
        <v>6513</v>
      </c>
      <c r="S3831">
        <v>5269</v>
      </c>
      <c r="T3831" s="25">
        <v>45134</v>
      </c>
      <c r="U3831">
        <v>399</v>
      </c>
    </row>
    <row r="3832" spans="1:21" x14ac:dyDescent="0.25">
      <c r="A3832" t="s">
        <v>3653</v>
      </c>
      <c r="B3832" s="25">
        <v>44679</v>
      </c>
      <c r="C3832" s="25">
        <v>44681</v>
      </c>
      <c r="D3832" s="18">
        <v>60</v>
      </c>
      <c r="E3832">
        <v>705.92</v>
      </c>
      <c r="F3832" s="19">
        <f t="shared" si="532"/>
        <v>44742</v>
      </c>
      <c r="G3832" s="25">
        <v>45134</v>
      </c>
      <c r="H3832" s="20">
        <f t="shared" si="533"/>
        <v>392</v>
      </c>
      <c r="I3832" s="21">
        <f t="shared" si="534"/>
        <v>276720.63999999996</v>
      </c>
      <c r="J3832" s="21">
        <f t="shared" si="535"/>
        <v>447</v>
      </c>
      <c r="K3832" s="22">
        <f t="shared" si="536"/>
        <v>258.91999999999996</v>
      </c>
      <c r="L3832" s="21">
        <f t="shared" si="537"/>
        <v>455</v>
      </c>
      <c r="M3832" s="21">
        <f t="shared" si="538"/>
        <v>453</v>
      </c>
      <c r="N3832" s="21">
        <f t="shared" si="539"/>
        <v>321193.59999999998</v>
      </c>
      <c r="O3832" s="23">
        <f t="shared" si="540"/>
        <v>319781.76000000001</v>
      </c>
      <c r="P3832" t="s">
        <v>23</v>
      </c>
      <c r="Q3832" t="s">
        <v>24</v>
      </c>
      <c r="R3832" t="s">
        <v>6513</v>
      </c>
      <c r="S3832">
        <v>5269</v>
      </c>
      <c r="T3832" s="25">
        <v>45134</v>
      </c>
      <c r="U3832">
        <v>705.92</v>
      </c>
    </row>
    <row r="3833" spans="1:21" x14ac:dyDescent="0.25">
      <c r="A3833" t="s">
        <v>3654</v>
      </c>
      <c r="B3833" s="25">
        <v>44698</v>
      </c>
      <c r="C3833" s="25">
        <v>44699</v>
      </c>
      <c r="D3833" s="18">
        <v>60</v>
      </c>
      <c r="E3833">
        <v>277.5</v>
      </c>
      <c r="F3833" s="19">
        <f t="shared" si="532"/>
        <v>44760</v>
      </c>
      <c r="G3833" s="25">
        <v>45134</v>
      </c>
      <c r="H3833" s="20">
        <f t="shared" si="533"/>
        <v>374</v>
      </c>
      <c r="I3833" s="21">
        <f t="shared" si="534"/>
        <v>103785</v>
      </c>
      <c r="J3833" s="21">
        <f t="shared" si="535"/>
        <v>429</v>
      </c>
      <c r="K3833" s="22">
        <f t="shared" si="536"/>
        <v>-151.5</v>
      </c>
      <c r="L3833" s="21">
        <f t="shared" si="537"/>
        <v>436</v>
      </c>
      <c r="M3833" s="21">
        <f t="shared" si="538"/>
        <v>435</v>
      </c>
      <c r="N3833" s="21">
        <f t="shared" si="539"/>
        <v>120990</v>
      </c>
      <c r="O3833" s="23">
        <f t="shared" si="540"/>
        <v>120712.5</v>
      </c>
      <c r="P3833" t="s">
        <v>23</v>
      </c>
      <c r="Q3833" t="s">
        <v>24</v>
      </c>
      <c r="R3833" t="s">
        <v>6513</v>
      </c>
      <c r="S3833">
        <v>5269</v>
      </c>
      <c r="T3833" s="25">
        <v>45134</v>
      </c>
      <c r="U3833">
        <v>277.5</v>
      </c>
    </row>
    <row r="3834" spans="1:21" x14ac:dyDescent="0.25">
      <c r="A3834" t="s">
        <v>3655</v>
      </c>
      <c r="B3834" s="25">
        <v>44722</v>
      </c>
      <c r="C3834" s="25">
        <v>44723</v>
      </c>
      <c r="D3834" s="18">
        <v>60</v>
      </c>
      <c r="E3834">
        <v>735</v>
      </c>
      <c r="F3834" s="19">
        <f t="shared" si="532"/>
        <v>44784</v>
      </c>
      <c r="G3834" s="25">
        <v>45134</v>
      </c>
      <c r="H3834" s="20">
        <f t="shared" si="533"/>
        <v>350</v>
      </c>
      <c r="I3834" s="21">
        <f t="shared" si="534"/>
        <v>257250</v>
      </c>
      <c r="J3834" s="21">
        <f t="shared" si="535"/>
        <v>406</v>
      </c>
      <c r="K3834" s="22">
        <f t="shared" si="536"/>
        <v>329</v>
      </c>
      <c r="L3834" s="21">
        <f t="shared" si="537"/>
        <v>412</v>
      </c>
      <c r="M3834" s="21">
        <f t="shared" si="538"/>
        <v>411</v>
      </c>
      <c r="N3834" s="21">
        <f t="shared" si="539"/>
        <v>302820</v>
      </c>
      <c r="O3834" s="23">
        <f t="shared" si="540"/>
        <v>302085</v>
      </c>
      <c r="P3834" t="s">
        <v>23</v>
      </c>
      <c r="Q3834" t="s">
        <v>24</v>
      </c>
      <c r="R3834" t="s">
        <v>6513</v>
      </c>
      <c r="S3834">
        <v>5269</v>
      </c>
      <c r="T3834" s="25">
        <v>45134</v>
      </c>
      <c r="U3834">
        <v>735</v>
      </c>
    </row>
    <row r="3835" spans="1:21" x14ac:dyDescent="0.25">
      <c r="A3835" t="s">
        <v>3656</v>
      </c>
      <c r="B3835" s="25">
        <v>44729</v>
      </c>
      <c r="C3835" s="25">
        <v>44730</v>
      </c>
      <c r="D3835" s="18">
        <v>60</v>
      </c>
      <c r="E3835" s="26">
        <v>1531</v>
      </c>
      <c r="F3835" s="19">
        <f t="shared" si="532"/>
        <v>44791</v>
      </c>
      <c r="G3835" s="25">
        <v>45134</v>
      </c>
      <c r="H3835" s="20">
        <f t="shared" si="533"/>
        <v>343</v>
      </c>
      <c r="I3835" s="21">
        <f t="shared" si="534"/>
        <v>525133</v>
      </c>
      <c r="J3835" s="21">
        <f t="shared" si="535"/>
        <v>399</v>
      </c>
      <c r="K3835" s="22">
        <f t="shared" si="536"/>
        <v>1132</v>
      </c>
      <c r="L3835" s="21">
        <f t="shared" si="537"/>
        <v>405</v>
      </c>
      <c r="M3835" s="21">
        <f t="shared" si="538"/>
        <v>404</v>
      </c>
      <c r="N3835" s="21">
        <f t="shared" si="539"/>
        <v>620055</v>
      </c>
      <c r="O3835" s="23">
        <f t="shared" si="540"/>
        <v>618524</v>
      </c>
      <c r="P3835" t="s">
        <v>23</v>
      </c>
      <c r="Q3835" t="s">
        <v>24</v>
      </c>
      <c r="R3835" t="s">
        <v>6513</v>
      </c>
      <c r="S3835">
        <v>5269</v>
      </c>
      <c r="T3835" s="25">
        <v>45134</v>
      </c>
      <c r="U3835" s="26">
        <v>1531</v>
      </c>
    </row>
    <row r="3836" spans="1:21" x14ac:dyDescent="0.25">
      <c r="A3836" t="s">
        <v>3657</v>
      </c>
      <c r="B3836" s="25">
        <v>44729</v>
      </c>
      <c r="C3836" s="25">
        <v>44730</v>
      </c>
      <c r="D3836" s="18">
        <v>60</v>
      </c>
      <c r="E3836">
        <v>199.5</v>
      </c>
      <c r="F3836" s="19">
        <f t="shared" si="532"/>
        <v>44791</v>
      </c>
      <c r="G3836" s="25">
        <v>45134</v>
      </c>
      <c r="H3836" s="20">
        <f t="shared" si="533"/>
        <v>343</v>
      </c>
      <c r="I3836" s="21">
        <f t="shared" si="534"/>
        <v>68428.5</v>
      </c>
      <c r="J3836" s="21">
        <f t="shared" si="535"/>
        <v>399</v>
      </c>
      <c r="K3836" s="22">
        <f t="shared" si="536"/>
        <v>-199.5</v>
      </c>
      <c r="L3836" s="21">
        <f t="shared" si="537"/>
        <v>405</v>
      </c>
      <c r="M3836" s="21">
        <f t="shared" si="538"/>
        <v>404</v>
      </c>
      <c r="N3836" s="21">
        <f t="shared" si="539"/>
        <v>80797.5</v>
      </c>
      <c r="O3836" s="23">
        <f t="shared" si="540"/>
        <v>80598</v>
      </c>
      <c r="P3836" t="s">
        <v>23</v>
      </c>
      <c r="Q3836" t="s">
        <v>24</v>
      </c>
      <c r="R3836" t="s">
        <v>6513</v>
      </c>
      <c r="S3836">
        <v>5269</v>
      </c>
      <c r="T3836" s="25">
        <v>45134</v>
      </c>
      <c r="U3836">
        <v>199.5</v>
      </c>
    </row>
    <row r="3837" spans="1:21" x14ac:dyDescent="0.25">
      <c r="A3837" t="s">
        <v>3658</v>
      </c>
      <c r="B3837" s="25">
        <v>44732</v>
      </c>
      <c r="C3837" s="25">
        <v>44733</v>
      </c>
      <c r="D3837" s="18">
        <v>60</v>
      </c>
      <c r="E3837">
        <v>799</v>
      </c>
      <c r="F3837" s="19">
        <f t="shared" si="532"/>
        <v>44794</v>
      </c>
      <c r="G3837" s="25">
        <v>45134</v>
      </c>
      <c r="H3837" s="20">
        <f t="shared" si="533"/>
        <v>340</v>
      </c>
      <c r="I3837" s="21">
        <f t="shared" si="534"/>
        <v>271660</v>
      </c>
      <c r="J3837" s="21">
        <f t="shared" si="535"/>
        <v>396</v>
      </c>
      <c r="K3837" s="22">
        <f t="shared" si="536"/>
        <v>403</v>
      </c>
      <c r="L3837" s="21">
        <f t="shared" si="537"/>
        <v>402</v>
      </c>
      <c r="M3837" s="21">
        <f t="shared" si="538"/>
        <v>401</v>
      </c>
      <c r="N3837" s="21">
        <f t="shared" si="539"/>
        <v>321198</v>
      </c>
      <c r="O3837" s="23">
        <f t="shared" si="540"/>
        <v>320399</v>
      </c>
      <c r="P3837" t="s">
        <v>23</v>
      </c>
      <c r="Q3837" t="s">
        <v>24</v>
      </c>
      <c r="R3837" t="s">
        <v>6513</v>
      </c>
      <c r="S3837">
        <v>5269</v>
      </c>
      <c r="T3837" s="25">
        <v>45134</v>
      </c>
      <c r="U3837">
        <v>799</v>
      </c>
    </row>
    <row r="3838" spans="1:21" x14ac:dyDescent="0.25">
      <c r="A3838" t="s">
        <v>3659</v>
      </c>
      <c r="B3838" s="25">
        <v>44733</v>
      </c>
      <c r="C3838" s="25">
        <v>44734</v>
      </c>
      <c r="D3838" s="18">
        <v>60</v>
      </c>
      <c r="E3838" s="26">
        <v>2082</v>
      </c>
      <c r="F3838" s="19">
        <f t="shared" si="532"/>
        <v>44795</v>
      </c>
      <c r="G3838" s="25">
        <v>45134</v>
      </c>
      <c r="H3838" s="20">
        <f t="shared" si="533"/>
        <v>339</v>
      </c>
      <c r="I3838" s="21">
        <f t="shared" si="534"/>
        <v>705798</v>
      </c>
      <c r="J3838" s="21">
        <f t="shared" si="535"/>
        <v>395</v>
      </c>
      <c r="K3838" s="22">
        <f t="shared" si="536"/>
        <v>1687</v>
      </c>
      <c r="L3838" s="21">
        <f t="shared" si="537"/>
        <v>401</v>
      </c>
      <c r="M3838" s="21">
        <f t="shared" si="538"/>
        <v>400</v>
      </c>
      <c r="N3838" s="21">
        <f t="shared" si="539"/>
        <v>834882</v>
      </c>
      <c r="O3838" s="23">
        <f t="shared" si="540"/>
        <v>832800</v>
      </c>
      <c r="P3838" t="s">
        <v>23</v>
      </c>
      <c r="Q3838" t="s">
        <v>24</v>
      </c>
      <c r="R3838" t="s">
        <v>6513</v>
      </c>
      <c r="S3838">
        <v>5269</v>
      </c>
      <c r="T3838" s="25">
        <v>45134</v>
      </c>
      <c r="U3838" s="26">
        <v>2082</v>
      </c>
    </row>
    <row r="3839" spans="1:21" x14ac:dyDescent="0.25">
      <c r="A3839" t="s">
        <v>3660</v>
      </c>
      <c r="B3839" s="25">
        <v>44749</v>
      </c>
      <c r="C3839" s="25">
        <v>44751</v>
      </c>
      <c r="D3839" s="18">
        <v>60</v>
      </c>
      <c r="E3839">
        <v>735</v>
      </c>
      <c r="F3839" s="19">
        <f t="shared" si="532"/>
        <v>44813</v>
      </c>
      <c r="G3839" s="25">
        <v>45134</v>
      </c>
      <c r="H3839" s="20">
        <f t="shared" si="533"/>
        <v>321</v>
      </c>
      <c r="I3839" s="21">
        <f t="shared" si="534"/>
        <v>235935</v>
      </c>
      <c r="J3839" s="21">
        <f t="shared" si="535"/>
        <v>378</v>
      </c>
      <c r="K3839" s="22">
        <f t="shared" si="536"/>
        <v>357</v>
      </c>
      <c r="L3839" s="21">
        <f t="shared" si="537"/>
        <v>385</v>
      </c>
      <c r="M3839" s="21">
        <f t="shared" si="538"/>
        <v>383</v>
      </c>
      <c r="N3839" s="21">
        <f t="shared" si="539"/>
        <v>282975</v>
      </c>
      <c r="O3839" s="23">
        <f t="shared" si="540"/>
        <v>281505</v>
      </c>
      <c r="P3839" t="s">
        <v>23</v>
      </c>
      <c r="Q3839" t="s">
        <v>24</v>
      </c>
      <c r="R3839" t="s">
        <v>6513</v>
      </c>
      <c r="S3839">
        <v>5269</v>
      </c>
      <c r="T3839" s="25">
        <v>45134</v>
      </c>
      <c r="U3839">
        <v>735</v>
      </c>
    </row>
    <row r="3840" spans="1:21" x14ac:dyDescent="0.25">
      <c r="A3840" t="s">
        <v>3661</v>
      </c>
      <c r="B3840" s="25">
        <v>44749</v>
      </c>
      <c r="C3840" s="25">
        <v>44750</v>
      </c>
      <c r="D3840" s="18">
        <v>60</v>
      </c>
      <c r="E3840">
        <v>653</v>
      </c>
      <c r="F3840" s="19">
        <f t="shared" si="532"/>
        <v>44812</v>
      </c>
      <c r="G3840" s="25">
        <v>45134</v>
      </c>
      <c r="H3840" s="20">
        <f t="shared" si="533"/>
        <v>322</v>
      </c>
      <c r="I3840" s="21">
        <f t="shared" si="534"/>
        <v>210266</v>
      </c>
      <c r="J3840" s="21">
        <f t="shared" si="535"/>
        <v>379</v>
      </c>
      <c r="K3840" s="22">
        <f t="shared" si="536"/>
        <v>274</v>
      </c>
      <c r="L3840" s="21">
        <f t="shared" si="537"/>
        <v>385</v>
      </c>
      <c r="M3840" s="21">
        <f t="shared" si="538"/>
        <v>384</v>
      </c>
      <c r="N3840" s="21">
        <f t="shared" si="539"/>
        <v>251405</v>
      </c>
      <c r="O3840" s="23">
        <f t="shared" si="540"/>
        <v>250752</v>
      </c>
      <c r="P3840" t="s">
        <v>23</v>
      </c>
      <c r="Q3840" t="s">
        <v>24</v>
      </c>
      <c r="R3840" t="s">
        <v>6513</v>
      </c>
      <c r="S3840">
        <v>5269</v>
      </c>
      <c r="T3840" s="25">
        <v>45134</v>
      </c>
      <c r="U3840">
        <v>653</v>
      </c>
    </row>
    <row r="3841" spans="1:21" x14ac:dyDescent="0.25">
      <c r="A3841" t="s">
        <v>3662</v>
      </c>
      <c r="B3841" s="25">
        <v>44749</v>
      </c>
      <c r="C3841" s="25">
        <v>44768</v>
      </c>
      <c r="D3841" s="18">
        <v>60</v>
      </c>
      <c r="E3841">
        <v>130.5</v>
      </c>
      <c r="F3841" s="19">
        <f t="shared" si="532"/>
        <v>44830</v>
      </c>
      <c r="G3841" s="25">
        <v>45134</v>
      </c>
      <c r="H3841" s="20">
        <f t="shared" si="533"/>
        <v>304</v>
      </c>
      <c r="I3841" s="21">
        <f t="shared" si="534"/>
        <v>39672</v>
      </c>
      <c r="J3841" s="21">
        <f t="shared" si="535"/>
        <v>361</v>
      </c>
      <c r="K3841" s="22">
        <f t="shared" si="536"/>
        <v>-230.5</v>
      </c>
      <c r="L3841" s="21">
        <f t="shared" si="537"/>
        <v>385</v>
      </c>
      <c r="M3841" s="21">
        <f t="shared" si="538"/>
        <v>366</v>
      </c>
      <c r="N3841" s="21">
        <f t="shared" si="539"/>
        <v>50242.5</v>
      </c>
      <c r="O3841" s="23">
        <f t="shared" si="540"/>
        <v>47763</v>
      </c>
      <c r="P3841" t="s">
        <v>23</v>
      </c>
      <c r="Q3841" t="s">
        <v>24</v>
      </c>
      <c r="R3841" t="s">
        <v>6513</v>
      </c>
      <c r="S3841">
        <v>5269</v>
      </c>
      <c r="T3841" s="25">
        <v>45134</v>
      </c>
      <c r="U3841">
        <v>130.5</v>
      </c>
    </row>
    <row r="3842" spans="1:21" x14ac:dyDescent="0.25">
      <c r="A3842" t="s">
        <v>3663</v>
      </c>
      <c r="B3842" s="25">
        <v>44762</v>
      </c>
      <c r="C3842" s="25">
        <v>44763</v>
      </c>
      <c r="D3842" s="18">
        <v>60</v>
      </c>
      <c r="E3842">
        <v>980</v>
      </c>
      <c r="F3842" s="19">
        <f t="shared" si="532"/>
        <v>44825</v>
      </c>
      <c r="G3842" s="25">
        <v>45134</v>
      </c>
      <c r="H3842" s="20">
        <f t="shared" si="533"/>
        <v>309</v>
      </c>
      <c r="I3842" s="21">
        <f t="shared" si="534"/>
        <v>302820</v>
      </c>
      <c r="J3842" s="21">
        <f t="shared" si="535"/>
        <v>366</v>
      </c>
      <c r="K3842" s="22">
        <f t="shared" si="536"/>
        <v>614</v>
      </c>
      <c r="L3842" s="21">
        <f t="shared" si="537"/>
        <v>372</v>
      </c>
      <c r="M3842" s="21">
        <f t="shared" si="538"/>
        <v>371</v>
      </c>
      <c r="N3842" s="21">
        <f t="shared" si="539"/>
        <v>364560</v>
      </c>
      <c r="O3842" s="23">
        <f t="shared" si="540"/>
        <v>363580</v>
      </c>
      <c r="P3842" t="s">
        <v>23</v>
      </c>
      <c r="Q3842" t="s">
        <v>24</v>
      </c>
      <c r="R3842" t="s">
        <v>6513</v>
      </c>
      <c r="S3842">
        <v>5269</v>
      </c>
      <c r="T3842" s="25">
        <v>45134</v>
      </c>
      <c r="U3842">
        <v>980</v>
      </c>
    </row>
    <row r="3843" spans="1:21" x14ac:dyDescent="0.25">
      <c r="A3843" t="s">
        <v>3664</v>
      </c>
      <c r="B3843" s="25">
        <v>44764</v>
      </c>
      <c r="C3843" s="25">
        <v>44765</v>
      </c>
      <c r="D3843" s="18">
        <v>60</v>
      </c>
      <c r="E3843" s="26">
        <v>2082</v>
      </c>
      <c r="F3843" s="19">
        <f t="shared" si="532"/>
        <v>44827</v>
      </c>
      <c r="G3843" s="25">
        <v>45134</v>
      </c>
      <c r="H3843" s="20">
        <f t="shared" si="533"/>
        <v>307</v>
      </c>
      <c r="I3843" s="21">
        <f t="shared" si="534"/>
        <v>639174</v>
      </c>
      <c r="J3843" s="21">
        <f t="shared" si="535"/>
        <v>364</v>
      </c>
      <c r="K3843" s="22">
        <f t="shared" si="536"/>
        <v>1718</v>
      </c>
      <c r="L3843" s="21">
        <f t="shared" si="537"/>
        <v>370</v>
      </c>
      <c r="M3843" s="21">
        <f t="shared" si="538"/>
        <v>369</v>
      </c>
      <c r="N3843" s="21">
        <f t="shared" si="539"/>
        <v>770340</v>
      </c>
      <c r="O3843" s="23">
        <f t="shared" si="540"/>
        <v>768258</v>
      </c>
      <c r="P3843" t="s">
        <v>23</v>
      </c>
      <c r="Q3843" t="s">
        <v>24</v>
      </c>
      <c r="R3843" t="s">
        <v>6513</v>
      </c>
      <c r="S3843">
        <v>5269</v>
      </c>
      <c r="T3843" s="25">
        <v>45134</v>
      </c>
      <c r="U3843" s="26">
        <v>2082</v>
      </c>
    </row>
    <row r="3844" spans="1:21" x14ac:dyDescent="0.25">
      <c r="A3844" t="s">
        <v>3665</v>
      </c>
      <c r="B3844" s="25">
        <v>44764</v>
      </c>
      <c r="C3844" s="25">
        <v>44765</v>
      </c>
      <c r="D3844" s="18">
        <v>60</v>
      </c>
      <c r="E3844">
        <v>520.5</v>
      </c>
      <c r="F3844" s="19">
        <f t="shared" si="532"/>
        <v>44827</v>
      </c>
      <c r="G3844" s="25">
        <v>45134</v>
      </c>
      <c r="H3844" s="20">
        <f t="shared" si="533"/>
        <v>307</v>
      </c>
      <c r="I3844" s="21">
        <f t="shared" si="534"/>
        <v>159793.5</v>
      </c>
      <c r="J3844" s="21">
        <f t="shared" si="535"/>
        <v>364</v>
      </c>
      <c r="K3844" s="22">
        <f t="shared" si="536"/>
        <v>156.5</v>
      </c>
      <c r="L3844" s="21">
        <f t="shared" si="537"/>
        <v>370</v>
      </c>
      <c r="M3844" s="21">
        <f t="shared" si="538"/>
        <v>369</v>
      </c>
      <c r="N3844" s="21">
        <f t="shared" si="539"/>
        <v>192585</v>
      </c>
      <c r="O3844" s="23">
        <f t="shared" si="540"/>
        <v>192064.5</v>
      </c>
      <c r="P3844" t="s">
        <v>23</v>
      </c>
      <c r="Q3844" t="s">
        <v>24</v>
      </c>
      <c r="R3844" t="s">
        <v>6513</v>
      </c>
      <c r="S3844">
        <v>5269</v>
      </c>
      <c r="T3844" s="25">
        <v>45134</v>
      </c>
      <c r="U3844">
        <v>520.5</v>
      </c>
    </row>
    <row r="3845" spans="1:21" x14ac:dyDescent="0.25">
      <c r="A3845" t="s">
        <v>3666</v>
      </c>
      <c r="B3845" s="25">
        <v>44383</v>
      </c>
      <c r="C3845" s="25">
        <v>44384</v>
      </c>
      <c r="D3845" s="18">
        <v>60</v>
      </c>
      <c r="E3845" s="26">
        <v>37666.21</v>
      </c>
      <c r="F3845" s="19">
        <f t="shared" si="532"/>
        <v>44446</v>
      </c>
      <c r="G3845" s="25">
        <v>45135</v>
      </c>
      <c r="H3845" s="20">
        <f t="shared" si="533"/>
        <v>689</v>
      </c>
      <c r="I3845" s="21">
        <f t="shared" si="534"/>
        <v>25952018.689999998</v>
      </c>
      <c r="J3845" s="21">
        <f t="shared" si="535"/>
        <v>741</v>
      </c>
      <c r="K3845" s="22">
        <f t="shared" si="536"/>
        <v>36925.21</v>
      </c>
      <c r="L3845" s="21">
        <f t="shared" si="537"/>
        <v>752</v>
      </c>
      <c r="M3845" s="21">
        <f t="shared" si="538"/>
        <v>751</v>
      </c>
      <c r="N3845" s="21">
        <f t="shared" si="539"/>
        <v>28324989.919999998</v>
      </c>
      <c r="O3845" s="23">
        <f t="shared" si="540"/>
        <v>28287323.710000001</v>
      </c>
      <c r="P3845" t="s">
        <v>23</v>
      </c>
      <c r="Q3845" t="s">
        <v>24</v>
      </c>
      <c r="R3845" t="s">
        <v>6514</v>
      </c>
      <c r="S3845">
        <v>5314</v>
      </c>
      <c r="T3845" s="25">
        <v>45135</v>
      </c>
      <c r="U3845" s="26">
        <v>37666.21</v>
      </c>
    </row>
    <row r="3846" spans="1:21" x14ac:dyDescent="0.25">
      <c r="A3846" t="s">
        <v>3667</v>
      </c>
      <c r="B3846" s="25">
        <v>44383</v>
      </c>
      <c r="C3846" s="25">
        <v>44384</v>
      </c>
      <c r="D3846" s="18">
        <v>60</v>
      </c>
      <c r="E3846" s="26">
        <v>6261.9</v>
      </c>
      <c r="F3846" s="19">
        <f t="shared" si="532"/>
        <v>44446</v>
      </c>
      <c r="G3846" s="25">
        <v>45135</v>
      </c>
      <c r="H3846" s="20">
        <f t="shared" si="533"/>
        <v>689</v>
      </c>
      <c r="I3846" s="21">
        <f t="shared" si="534"/>
        <v>4314449.0999999996</v>
      </c>
      <c r="J3846" s="21">
        <f t="shared" si="535"/>
        <v>741</v>
      </c>
      <c r="K3846" s="22">
        <f t="shared" si="536"/>
        <v>5520.9</v>
      </c>
      <c r="L3846" s="21">
        <f t="shared" si="537"/>
        <v>752</v>
      </c>
      <c r="M3846" s="21">
        <f t="shared" si="538"/>
        <v>751</v>
      </c>
      <c r="N3846" s="21">
        <f t="shared" si="539"/>
        <v>4708948.8</v>
      </c>
      <c r="O3846" s="23">
        <f t="shared" si="540"/>
        <v>4702686.8999999994</v>
      </c>
      <c r="P3846" t="s">
        <v>23</v>
      </c>
      <c r="Q3846" t="s">
        <v>24</v>
      </c>
      <c r="R3846" t="s">
        <v>6514</v>
      </c>
      <c r="S3846">
        <v>5314</v>
      </c>
      <c r="T3846" s="25">
        <v>45135</v>
      </c>
      <c r="U3846" s="26">
        <v>6261.9</v>
      </c>
    </row>
    <row r="3847" spans="1:21" x14ac:dyDescent="0.25">
      <c r="A3847" t="s">
        <v>3668</v>
      </c>
      <c r="B3847" s="25">
        <v>44390</v>
      </c>
      <c r="C3847" s="25">
        <v>44391</v>
      </c>
      <c r="D3847" s="18">
        <v>60</v>
      </c>
      <c r="E3847" s="26">
        <v>5508.77</v>
      </c>
      <c r="F3847" s="19">
        <f t="shared" ref="F3847:F3910" si="541">EDATE(C3847,2)</f>
        <v>44453</v>
      </c>
      <c r="G3847" s="25">
        <v>45135</v>
      </c>
      <c r="H3847" s="20">
        <f t="shared" si="533"/>
        <v>682</v>
      </c>
      <c r="I3847" s="21">
        <f t="shared" si="534"/>
        <v>3756981.14</v>
      </c>
      <c r="J3847" s="21">
        <f t="shared" si="535"/>
        <v>734</v>
      </c>
      <c r="K3847" s="22">
        <f t="shared" si="536"/>
        <v>4774.7700000000004</v>
      </c>
      <c r="L3847" s="21">
        <f t="shared" si="537"/>
        <v>745</v>
      </c>
      <c r="M3847" s="21">
        <f t="shared" si="538"/>
        <v>744</v>
      </c>
      <c r="N3847" s="21">
        <f t="shared" si="539"/>
        <v>4104033.6500000004</v>
      </c>
      <c r="O3847" s="23">
        <f t="shared" si="540"/>
        <v>4098524.8800000004</v>
      </c>
      <c r="P3847" t="s">
        <v>23</v>
      </c>
      <c r="Q3847" t="s">
        <v>24</v>
      </c>
      <c r="R3847" t="s">
        <v>6514</v>
      </c>
      <c r="S3847">
        <v>5314</v>
      </c>
      <c r="T3847" s="25">
        <v>45135</v>
      </c>
      <c r="U3847" s="26">
        <v>5508.77</v>
      </c>
    </row>
    <row r="3848" spans="1:21" x14ac:dyDescent="0.25">
      <c r="A3848" t="s">
        <v>3669</v>
      </c>
      <c r="B3848" s="25">
        <v>44390</v>
      </c>
      <c r="C3848" s="25">
        <v>44391</v>
      </c>
      <c r="D3848" s="18">
        <v>60</v>
      </c>
      <c r="E3848" s="26">
        <v>36609.74</v>
      </c>
      <c r="F3848" s="19">
        <f t="shared" si="541"/>
        <v>44453</v>
      </c>
      <c r="G3848" s="25">
        <v>45135</v>
      </c>
      <c r="H3848" s="20">
        <f t="shared" ref="H3848:H3911" si="542">G3848-F3848</f>
        <v>682</v>
      </c>
      <c r="I3848" s="21">
        <f t="shared" ref="I3848:I3911" si="543">E3848*H3848</f>
        <v>24967842.68</v>
      </c>
      <c r="J3848" s="21">
        <f t="shared" ref="J3848:J3911" si="544">DAYS360(C3848,G3848)</f>
        <v>734</v>
      </c>
      <c r="K3848" s="22">
        <f t="shared" ref="K3848:K3911" si="545">E3848-J3848</f>
        <v>35875.74</v>
      </c>
      <c r="L3848" s="21">
        <f t="shared" ref="L3848:L3911" si="546">G3848-B3848</f>
        <v>745</v>
      </c>
      <c r="M3848" s="21">
        <f t="shared" ref="M3848:M3911" si="547">G3848-C3848</f>
        <v>744</v>
      </c>
      <c r="N3848" s="21">
        <f t="shared" ref="N3848:N3911" si="548">E3848*L3848</f>
        <v>27274256.299999997</v>
      </c>
      <c r="O3848" s="23">
        <f t="shared" ref="O3848:O3911" si="549">E3848*M3848</f>
        <v>27237646.559999999</v>
      </c>
      <c r="P3848" t="s">
        <v>23</v>
      </c>
      <c r="Q3848" t="s">
        <v>24</v>
      </c>
      <c r="R3848" t="s">
        <v>6514</v>
      </c>
      <c r="S3848">
        <v>5314</v>
      </c>
      <c r="T3848" s="25">
        <v>45135</v>
      </c>
      <c r="U3848" s="26">
        <v>36609.74</v>
      </c>
    </row>
    <row r="3849" spans="1:21" x14ac:dyDescent="0.25">
      <c r="A3849" t="s">
        <v>3670</v>
      </c>
      <c r="B3849" s="25">
        <v>44392</v>
      </c>
      <c r="C3849" s="25">
        <v>44393</v>
      </c>
      <c r="D3849" s="18">
        <v>60</v>
      </c>
      <c r="E3849" s="26">
        <v>3130.95</v>
      </c>
      <c r="F3849" s="19">
        <f t="shared" si="541"/>
        <v>44455</v>
      </c>
      <c r="G3849" s="25">
        <v>45135</v>
      </c>
      <c r="H3849" s="20">
        <f t="shared" si="542"/>
        <v>680</v>
      </c>
      <c r="I3849" s="21">
        <f t="shared" si="543"/>
        <v>2129046</v>
      </c>
      <c r="J3849" s="21">
        <f t="shared" si="544"/>
        <v>732</v>
      </c>
      <c r="K3849" s="22">
        <f t="shared" si="545"/>
        <v>2398.9499999999998</v>
      </c>
      <c r="L3849" s="21">
        <f t="shared" si="546"/>
        <v>743</v>
      </c>
      <c r="M3849" s="21">
        <f t="shared" si="547"/>
        <v>742</v>
      </c>
      <c r="N3849" s="21">
        <f t="shared" si="548"/>
        <v>2326295.85</v>
      </c>
      <c r="O3849" s="23">
        <f t="shared" si="549"/>
        <v>2323164.9</v>
      </c>
      <c r="P3849" t="s">
        <v>23</v>
      </c>
      <c r="Q3849" t="s">
        <v>24</v>
      </c>
      <c r="R3849" t="s">
        <v>6514</v>
      </c>
      <c r="S3849">
        <v>5314</v>
      </c>
      <c r="T3849" s="25">
        <v>45135</v>
      </c>
      <c r="U3849" s="26">
        <v>3130.95</v>
      </c>
    </row>
    <row r="3850" spans="1:21" x14ac:dyDescent="0.25">
      <c r="A3850" t="s">
        <v>3671</v>
      </c>
      <c r="B3850" s="25">
        <v>44393</v>
      </c>
      <c r="C3850" s="25">
        <v>44396</v>
      </c>
      <c r="D3850" s="18">
        <v>60</v>
      </c>
      <c r="E3850">
        <v>505.36</v>
      </c>
      <c r="F3850" s="19">
        <f t="shared" si="541"/>
        <v>44458</v>
      </c>
      <c r="G3850" s="25">
        <v>45135</v>
      </c>
      <c r="H3850" s="20">
        <f t="shared" si="542"/>
        <v>677</v>
      </c>
      <c r="I3850" s="21">
        <f t="shared" si="543"/>
        <v>342128.72000000003</v>
      </c>
      <c r="J3850" s="21">
        <f t="shared" si="544"/>
        <v>729</v>
      </c>
      <c r="K3850" s="22">
        <f t="shared" si="545"/>
        <v>-223.64</v>
      </c>
      <c r="L3850" s="21">
        <f t="shared" si="546"/>
        <v>742</v>
      </c>
      <c r="M3850" s="21">
        <f t="shared" si="547"/>
        <v>739</v>
      </c>
      <c r="N3850" s="21">
        <f t="shared" si="548"/>
        <v>374977.12</v>
      </c>
      <c r="O3850" s="23">
        <f t="shared" si="549"/>
        <v>373461.04000000004</v>
      </c>
      <c r="P3850" t="s">
        <v>23</v>
      </c>
      <c r="Q3850" t="s">
        <v>24</v>
      </c>
      <c r="R3850" t="s">
        <v>6514</v>
      </c>
      <c r="S3850">
        <v>5314</v>
      </c>
      <c r="T3850" s="25">
        <v>45135</v>
      </c>
      <c r="U3850">
        <v>505.36</v>
      </c>
    </row>
    <row r="3851" spans="1:21" x14ac:dyDescent="0.25">
      <c r="A3851" t="s">
        <v>3672</v>
      </c>
      <c r="B3851" s="25">
        <v>44398</v>
      </c>
      <c r="C3851" s="25">
        <v>44399</v>
      </c>
      <c r="D3851" s="18">
        <v>60</v>
      </c>
      <c r="E3851" s="26">
        <v>2974.4</v>
      </c>
      <c r="F3851" s="19">
        <f t="shared" si="541"/>
        <v>44461</v>
      </c>
      <c r="G3851" s="25">
        <v>45135</v>
      </c>
      <c r="H3851" s="20">
        <f t="shared" si="542"/>
        <v>674</v>
      </c>
      <c r="I3851" s="21">
        <f t="shared" si="543"/>
        <v>2004745.6</v>
      </c>
      <c r="J3851" s="21">
        <f t="shared" si="544"/>
        <v>726</v>
      </c>
      <c r="K3851" s="22">
        <f t="shared" si="545"/>
        <v>2248.4</v>
      </c>
      <c r="L3851" s="21">
        <f t="shared" si="546"/>
        <v>737</v>
      </c>
      <c r="M3851" s="21">
        <f t="shared" si="547"/>
        <v>736</v>
      </c>
      <c r="N3851" s="21">
        <f t="shared" si="548"/>
        <v>2192132.8000000003</v>
      </c>
      <c r="O3851" s="23">
        <f t="shared" si="549"/>
        <v>2189158.3999999999</v>
      </c>
      <c r="P3851" t="s">
        <v>23</v>
      </c>
      <c r="Q3851" t="s">
        <v>24</v>
      </c>
      <c r="R3851" t="s">
        <v>6514</v>
      </c>
      <c r="S3851">
        <v>5314</v>
      </c>
      <c r="T3851" s="25">
        <v>45135</v>
      </c>
      <c r="U3851" s="26">
        <v>2974.4</v>
      </c>
    </row>
    <row r="3852" spans="1:21" x14ac:dyDescent="0.25">
      <c r="A3852" t="s">
        <v>3673</v>
      </c>
      <c r="B3852" s="25">
        <v>44400</v>
      </c>
      <c r="C3852" s="25">
        <v>44403</v>
      </c>
      <c r="D3852" s="18">
        <v>60</v>
      </c>
      <c r="E3852" s="26">
        <v>3282.18</v>
      </c>
      <c r="F3852" s="19">
        <f t="shared" si="541"/>
        <v>44465</v>
      </c>
      <c r="G3852" s="25">
        <v>45135</v>
      </c>
      <c r="H3852" s="20">
        <f t="shared" si="542"/>
        <v>670</v>
      </c>
      <c r="I3852" s="21">
        <f t="shared" si="543"/>
        <v>2199060.6</v>
      </c>
      <c r="J3852" s="21">
        <f t="shared" si="544"/>
        <v>722</v>
      </c>
      <c r="K3852" s="22">
        <f t="shared" si="545"/>
        <v>2560.1799999999998</v>
      </c>
      <c r="L3852" s="21">
        <f t="shared" si="546"/>
        <v>735</v>
      </c>
      <c r="M3852" s="21">
        <f t="shared" si="547"/>
        <v>732</v>
      </c>
      <c r="N3852" s="21">
        <f t="shared" si="548"/>
        <v>2412402.2999999998</v>
      </c>
      <c r="O3852" s="23">
        <f t="shared" si="549"/>
        <v>2402555.7599999998</v>
      </c>
      <c r="P3852" t="s">
        <v>23</v>
      </c>
      <c r="Q3852" t="s">
        <v>24</v>
      </c>
      <c r="R3852" t="s">
        <v>6514</v>
      </c>
      <c r="S3852">
        <v>5314</v>
      </c>
      <c r="T3852" s="25">
        <v>45135</v>
      </c>
      <c r="U3852" s="26">
        <v>3282.18</v>
      </c>
    </row>
    <row r="3853" spans="1:21" x14ac:dyDescent="0.25">
      <c r="A3853" t="s">
        <v>3674</v>
      </c>
      <c r="B3853" s="25">
        <v>44404</v>
      </c>
      <c r="C3853" s="25">
        <v>44405</v>
      </c>
      <c r="D3853" s="18">
        <v>60</v>
      </c>
      <c r="E3853" s="26">
        <v>3965.87</v>
      </c>
      <c r="F3853" s="19">
        <f t="shared" si="541"/>
        <v>44467</v>
      </c>
      <c r="G3853" s="25">
        <v>45135</v>
      </c>
      <c r="H3853" s="20">
        <f t="shared" si="542"/>
        <v>668</v>
      </c>
      <c r="I3853" s="21">
        <f t="shared" si="543"/>
        <v>2649201.16</v>
      </c>
      <c r="J3853" s="21">
        <f t="shared" si="544"/>
        <v>720</v>
      </c>
      <c r="K3853" s="22">
        <f t="shared" si="545"/>
        <v>3245.87</v>
      </c>
      <c r="L3853" s="21">
        <f t="shared" si="546"/>
        <v>731</v>
      </c>
      <c r="M3853" s="21">
        <f t="shared" si="547"/>
        <v>730</v>
      </c>
      <c r="N3853" s="21">
        <f t="shared" si="548"/>
        <v>2899050.9699999997</v>
      </c>
      <c r="O3853" s="23">
        <f t="shared" si="549"/>
        <v>2895085.1</v>
      </c>
      <c r="P3853" t="s">
        <v>23</v>
      </c>
      <c r="Q3853" t="s">
        <v>24</v>
      </c>
      <c r="R3853" t="s">
        <v>6514</v>
      </c>
      <c r="S3853">
        <v>5314</v>
      </c>
      <c r="T3853" s="25">
        <v>45135</v>
      </c>
      <c r="U3853" s="26">
        <v>3965.87</v>
      </c>
    </row>
    <row r="3854" spans="1:21" x14ac:dyDescent="0.25">
      <c r="A3854" t="s">
        <v>3675</v>
      </c>
      <c r="B3854" s="25">
        <v>44412</v>
      </c>
      <c r="C3854" s="25">
        <v>44414</v>
      </c>
      <c r="D3854" s="18">
        <v>60</v>
      </c>
      <c r="E3854" s="26">
        <v>3130.95</v>
      </c>
      <c r="F3854" s="19">
        <f t="shared" si="541"/>
        <v>44475</v>
      </c>
      <c r="G3854" s="25">
        <v>45135</v>
      </c>
      <c r="H3854" s="20">
        <f t="shared" si="542"/>
        <v>660</v>
      </c>
      <c r="I3854" s="21">
        <f t="shared" si="543"/>
        <v>2066426.9999999998</v>
      </c>
      <c r="J3854" s="21">
        <f t="shared" si="544"/>
        <v>712</v>
      </c>
      <c r="K3854" s="22">
        <f t="shared" si="545"/>
        <v>2418.9499999999998</v>
      </c>
      <c r="L3854" s="21">
        <f t="shared" si="546"/>
        <v>723</v>
      </c>
      <c r="M3854" s="21">
        <f t="shared" si="547"/>
        <v>721</v>
      </c>
      <c r="N3854" s="21">
        <f t="shared" si="548"/>
        <v>2263676.85</v>
      </c>
      <c r="O3854" s="23">
        <f t="shared" si="549"/>
        <v>2257414.9499999997</v>
      </c>
      <c r="P3854" t="s">
        <v>23</v>
      </c>
      <c r="Q3854" t="s">
        <v>24</v>
      </c>
      <c r="R3854" t="s">
        <v>6514</v>
      </c>
      <c r="S3854">
        <v>5314</v>
      </c>
      <c r="T3854" s="25">
        <v>45135</v>
      </c>
      <c r="U3854" s="26">
        <v>3130.95</v>
      </c>
    </row>
    <row r="3855" spans="1:21" x14ac:dyDescent="0.25">
      <c r="A3855" t="s">
        <v>3676</v>
      </c>
      <c r="B3855" s="25">
        <v>44417</v>
      </c>
      <c r="C3855" s="25">
        <v>44418</v>
      </c>
      <c r="D3855" s="18">
        <v>60</v>
      </c>
      <c r="E3855" s="26">
        <v>3130.95</v>
      </c>
      <c r="F3855" s="19">
        <f t="shared" si="541"/>
        <v>44479</v>
      </c>
      <c r="G3855" s="25">
        <v>45135</v>
      </c>
      <c r="H3855" s="20">
        <f t="shared" si="542"/>
        <v>656</v>
      </c>
      <c r="I3855" s="21">
        <f t="shared" si="543"/>
        <v>2053903.2</v>
      </c>
      <c r="J3855" s="21">
        <f t="shared" si="544"/>
        <v>708</v>
      </c>
      <c r="K3855" s="22">
        <f t="shared" si="545"/>
        <v>2422.9499999999998</v>
      </c>
      <c r="L3855" s="21">
        <f t="shared" si="546"/>
        <v>718</v>
      </c>
      <c r="M3855" s="21">
        <f t="shared" si="547"/>
        <v>717</v>
      </c>
      <c r="N3855" s="21">
        <f t="shared" si="548"/>
        <v>2248022.1</v>
      </c>
      <c r="O3855" s="23">
        <f t="shared" si="549"/>
        <v>2244891.15</v>
      </c>
      <c r="P3855" t="s">
        <v>23</v>
      </c>
      <c r="Q3855" t="s">
        <v>24</v>
      </c>
      <c r="R3855" t="s">
        <v>6514</v>
      </c>
      <c r="S3855">
        <v>5314</v>
      </c>
      <c r="T3855" s="25">
        <v>45135</v>
      </c>
      <c r="U3855" s="26">
        <v>3130.95</v>
      </c>
    </row>
    <row r="3856" spans="1:21" x14ac:dyDescent="0.25">
      <c r="A3856" t="s">
        <v>3677</v>
      </c>
      <c r="B3856" s="25">
        <v>44419</v>
      </c>
      <c r="C3856" s="25">
        <v>44420</v>
      </c>
      <c r="D3856" s="18">
        <v>60</v>
      </c>
      <c r="E3856">
        <v>505.36</v>
      </c>
      <c r="F3856" s="19">
        <f t="shared" si="541"/>
        <v>44481</v>
      </c>
      <c r="G3856" s="25">
        <v>45135</v>
      </c>
      <c r="H3856" s="20">
        <f t="shared" si="542"/>
        <v>654</v>
      </c>
      <c r="I3856" s="21">
        <f t="shared" si="543"/>
        <v>330505.44</v>
      </c>
      <c r="J3856" s="21">
        <f t="shared" si="544"/>
        <v>706</v>
      </c>
      <c r="K3856" s="22">
        <f t="shared" si="545"/>
        <v>-200.64</v>
      </c>
      <c r="L3856" s="21">
        <f t="shared" si="546"/>
        <v>716</v>
      </c>
      <c r="M3856" s="21">
        <f t="shared" si="547"/>
        <v>715</v>
      </c>
      <c r="N3856" s="21">
        <f t="shared" si="548"/>
        <v>361837.76</v>
      </c>
      <c r="O3856" s="23">
        <f t="shared" si="549"/>
        <v>361332.4</v>
      </c>
      <c r="P3856" t="s">
        <v>23</v>
      </c>
      <c r="Q3856" t="s">
        <v>24</v>
      </c>
      <c r="R3856" t="s">
        <v>6514</v>
      </c>
      <c r="S3856">
        <v>5314</v>
      </c>
      <c r="T3856" s="25">
        <v>45135</v>
      </c>
      <c r="U3856">
        <v>505.36</v>
      </c>
    </row>
    <row r="3857" spans="1:21" x14ac:dyDescent="0.25">
      <c r="A3857" t="s">
        <v>3678</v>
      </c>
      <c r="B3857" s="25">
        <v>44419</v>
      </c>
      <c r="C3857" s="25">
        <v>44420</v>
      </c>
      <c r="D3857" s="18">
        <v>60</v>
      </c>
      <c r="E3857" s="26">
        <v>6105.35</v>
      </c>
      <c r="F3857" s="19">
        <f t="shared" si="541"/>
        <v>44481</v>
      </c>
      <c r="G3857" s="25">
        <v>45135</v>
      </c>
      <c r="H3857" s="20">
        <f t="shared" si="542"/>
        <v>654</v>
      </c>
      <c r="I3857" s="21">
        <f t="shared" si="543"/>
        <v>3992898.9000000004</v>
      </c>
      <c r="J3857" s="21">
        <f t="shared" si="544"/>
        <v>706</v>
      </c>
      <c r="K3857" s="22">
        <f t="shared" si="545"/>
        <v>5399.35</v>
      </c>
      <c r="L3857" s="21">
        <f t="shared" si="546"/>
        <v>716</v>
      </c>
      <c r="M3857" s="21">
        <f t="shared" si="547"/>
        <v>715</v>
      </c>
      <c r="N3857" s="21">
        <f t="shared" si="548"/>
        <v>4371430.6000000006</v>
      </c>
      <c r="O3857" s="23">
        <f t="shared" si="549"/>
        <v>4365325.25</v>
      </c>
      <c r="P3857" t="s">
        <v>23</v>
      </c>
      <c r="Q3857" t="s">
        <v>24</v>
      </c>
      <c r="R3857" t="s">
        <v>6514</v>
      </c>
      <c r="S3857">
        <v>5314</v>
      </c>
      <c r="T3857" s="25">
        <v>45135</v>
      </c>
      <c r="U3857" s="26">
        <v>6105.35</v>
      </c>
    </row>
    <row r="3858" spans="1:21" x14ac:dyDescent="0.25">
      <c r="A3858" t="s">
        <v>3679</v>
      </c>
      <c r="B3858" s="25">
        <v>44432</v>
      </c>
      <c r="C3858" s="25">
        <v>44433</v>
      </c>
      <c r="D3858" s="18">
        <v>60</v>
      </c>
      <c r="E3858" s="26">
        <v>7096.82</v>
      </c>
      <c r="F3858" s="19">
        <f t="shared" si="541"/>
        <v>44494</v>
      </c>
      <c r="G3858" s="25">
        <v>45135</v>
      </c>
      <c r="H3858" s="20">
        <f t="shared" si="542"/>
        <v>641</v>
      </c>
      <c r="I3858" s="21">
        <f t="shared" si="543"/>
        <v>4549061.62</v>
      </c>
      <c r="J3858" s="21">
        <f t="shared" si="544"/>
        <v>693</v>
      </c>
      <c r="K3858" s="22">
        <f t="shared" si="545"/>
        <v>6403.82</v>
      </c>
      <c r="L3858" s="21">
        <f t="shared" si="546"/>
        <v>703</v>
      </c>
      <c r="M3858" s="21">
        <f t="shared" si="547"/>
        <v>702</v>
      </c>
      <c r="N3858" s="21">
        <f t="shared" si="548"/>
        <v>4989064.46</v>
      </c>
      <c r="O3858" s="23">
        <f t="shared" si="549"/>
        <v>4981967.6399999997</v>
      </c>
      <c r="P3858" t="s">
        <v>23</v>
      </c>
      <c r="Q3858" t="s">
        <v>24</v>
      </c>
      <c r="R3858" t="s">
        <v>6514</v>
      </c>
      <c r="S3858">
        <v>5314</v>
      </c>
      <c r="T3858" s="25">
        <v>45135</v>
      </c>
      <c r="U3858" s="26">
        <v>7096.82</v>
      </c>
    </row>
    <row r="3859" spans="1:21" x14ac:dyDescent="0.25">
      <c r="A3859" t="s">
        <v>3680</v>
      </c>
      <c r="B3859" s="25">
        <v>44432</v>
      </c>
      <c r="C3859" s="25">
        <v>44433</v>
      </c>
      <c r="D3859" s="18">
        <v>60</v>
      </c>
      <c r="E3859" s="26">
        <v>7096.82</v>
      </c>
      <c r="F3859" s="19">
        <f t="shared" si="541"/>
        <v>44494</v>
      </c>
      <c r="G3859" s="25">
        <v>45135</v>
      </c>
      <c r="H3859" s="20">
        <f t="shared" si="542"/>
        <v>641</v>
      </c>
      <c r="I3859" s="21">
        <f t="shared" si="543"/>
        <v>4549061.62</v>
      </c>
      <c r="J3859" s="21">
        <f t="shared" si="544"/>
        <v>693</v>
      </c>
      <c r="K3859" s="22">
        <f t="shared" si="545"/>
        <v>6403.82</v>
      </c>
      <c r="L3859" s="21">
        <f t="shared" si="546"/>
        <v>703</v>
      </c>
      <c r="M3859" s="21">
        <f t="shared" si="547"/>
        <v>702</v>
      </c>
      <c r="N3859" s="21">
        <f t="shared" si="548"/>
        <v>4989064.46</v>
      </c>
      <c r="O3859" s="23">
        <f t="shared" si="549"/>
        <v>4981967.6399999997</v>
      </c>
      <c r="P3859" t="s">
        <v>23</v>
      </c>
      <c r="Q3859" t="s">
        <v>24</v>
      </c>
      <c r="R3859" t="s">
        <v>6514</v>
      </c>
      <c r="S3859">
        <v>5314</v>
      </c>
      <c r="T3859" s="25">
        <v>45135</v>
      </c>
      <c r="U3859" s="26">
        <v>7096.82</v>
      </c>
    </row>
    <row r="3860" spans="1:21" x14ac:dyDescent="0.25">
      <c r="A3860" t="s">
        <v>3681</v>
      </c>
      <c r="B3860" s="25">
        <v>44432</v>
      </c>
      <c r="C3860" s="25">
        <v>44433</v>
      </c>
      <c r="D3860" s="18">
        <v>60</v>
      </c>
      <c r="E3860" s="26">
        <v>17846.400000000001</v>
      </c>
      <c r="F3860" s="19">
        <f t="shared" si="541"/>
        <v>44494</v>
      </c>
      <c r="G3860" s="25">
        <v>45135</v>
      </c>
      <c r="H3860" s="20">
        <f t="shared" si="542"/>
        <v>641</v>
      </c>
      <c r="I3860" s="21">
        <f t="shared" si="543"/>
        <v>11439542.4</v>
      </c>
      <c r="J3860" s="21">
        <f t="shared" si="544"/>
        <v>693</v>
      </c>
      <c r="K3860" s="22">
        <f t="shared" si="545"/>
        <v>17153.400000000001</v>
      </c>
      <c r="L3860" s="21">
        <f t="shared" si="546"/>
        <v>703</v>
      </c>
      <c r="M3860" s="21">
        <f t="shared" si="547"/>
        <v>702</v>
      </c>
      <c r="N3860" s="21">
        <f t="shared" si="548"/>
        <v>12546019.200000001</v>
      </c>
      <c r="O3860" s="23">
        <f t="shared" si="549"/>
        <v>12528172.800000001</v>
      </c>
      <c r="P3860" t="s">
        <v>23</v>
      </c>
      <c r="Q3860" t="s">
        <v>24</v>
      </c>
      <c r="R3860" t="s">
        <v>6514</v>
      </c>
      <c r="S3860">
        <v>5314</v>
      </c>
      <c r="T3860" s="25">
        <v>45135</v>
      </c>
      <c r="U3860" s="26">
        <v>17846.400000000001</v>
      </c>
    </row>
    <row r="3861" spans="1:21" x14ac:dyDescent="0.25">
      <c r="A3861" t="s">
        <v>3682</v>
      </c>
      <c r="B3861" s="25">
        <v>44432</v>
      </c>
      <c r="C3861" s="25">
        <v>44433</v>
      </c>
      <c r="D3861" s="18">
        <v>60</v>
      </c>
      <c r="E3861" s="26">
        <v>3282.18</v>
      </c>
      <c r="F3861" s="19">
        <f t="shared" si="541"/>
        <v>44494</v>
      </c>
      <c r="G3861" s="25">
        <v>45135</v>
      </c>
      <c r="H3861" s="20">
        <f t="shared" si="542"/>
        <v>641</v>
      </c>
      <c r="I3861" s="21">
        <f t="shared" si="543"/>
        <v>2103877.38</v>
      </c>
      <c r="J3861" s="21">
        <f t="shared" si="544"/>
        <v>693</v>
      </c>
      <c r="K3861" s="22">
        <f t="shared" si="545"/>
        <v>2589.1799999999998</v>
      </c>
      <c r="L3861" s="21">
        <f t="shared" si="546"/>
        <v>703</v>
      </c>
      <c r="M3861" s="21">
        <f t="shared" si="547"/>
        <v>702</v>
      </c>
      <c r="N3861" s="21">
        <f t="shared" si="548"/>
        <v>2307372.54</v>
      </c>
      <c r="O3861" s="23">
        <f t="shared" si="549"/>
        <v>2304090.36</v>
      </c>
      <c r="P3861" t="s">
        <v>23</v>
      </c>
      <c r="Q3861" t="s">
        <v>24</v>
      </c>
      <c r="R3861" t="s">
        <v>6514</v>
      </c>
      <c r="S3861">
        <v>5314</v>
      </c>
      <c r="T3861" s="25">
        <v>45135</v>
      </c>
      <c r="U3861" s="26">
        <v>3282.18</v>
      </c>
    </row>
    <row r="3862" spans="1:21" x14ac:dyDescent="0.25">
      <c r="A3862" t="s">
        <v>3683</v>
      </c>
      <c r="B3862" s="25">
        <v>44440</v>
      </c>
      <c r="C3862" s="25">
        <v>44441</v>
      </c>
      <c r="D3862" s="18">
        <v>60</v>
      </c>
      <c r="E3862" s="26">
        <v>1982.94</v>
      </c>
      <c r="F3862" s="19">
        <f t="shared" si="541"/>
        <v>44502</v>
      </c>
      <c r="G3862" s="25">
        <v>45135</v>
      </c>
      <c r="H3862" s="20">
        <f t="shared" si="542"/>
        <v>633</v>
      </c>
      <c r="I3862" s="21">
        <f t="shared" si="543"/>
        <v>1255201.02</v>
      </c>
      <c r="J3862" s="21">
        <f t="shared" si="544"/>
        <v>686</v>
      </c>
      <c r="K3862" s="22">
        <f t="shared" si="545"/>
        <v>1296.94</v>
      </c>
      <c r="L3862" s="21">
        <f t="shared" si="546"/>
        <v>695</v>
      </c>
      <c r="M3862" s="21">
        <f t="shared" si="547"/>
        <v>694</v>
      </c>
      <c r="N3862" s="21">
        <f t="shared" si="548"/>
        <v>1378143.3</v>
      </c>
      <c r="O3862" s="23">
        <f t="shared" si="549"/>
        <v>1376160.36</v>
      </c>
      <c r="P3862" t="s">
        <v>23</v>
      </c>
      <c r="Q3862" t="s">
        <v>24</v>
      </c>
      <c r="R3862" t="s">
        <v>6514</v>
      </c>
      <c r="S3862">
        <v>5314</v>
      </c>
      <c r="T3862" s="25">
        <v>45135</v>
      </c>
      <c r="U3862" s="26">
        <v>1982.94</v>
      </c>
    </row>
    <row r="3863" spans="1:21" x14ac:dyDescent="0.25">
      <c r="A3863" t="s">
        <v>3684</v>
      </c>
      <c r="B3863" s="25">
        <v>44446</v>
      </c>
      <c r="C3863" s="25">
        <v>44447</v>
      </c>
      <c r="D3863" s="18">
        <v>60</v>
      </c>
      <c r="E3863" s="26">
        <v>17789.439999999999</v>
      </c>
      <c r="F3863" s="19">
        <f t="shared" si="541"/>
        <v>44508</v>
      </c>
      <c r="G3863" s="25">
        <v>45135</v>
      </c>
      <c r="H3863" s="20">
        <f t="shared" si="542"/>
        <v>627</v>
      </c>
      <c r="I3863" s="21">
        <f t="shared" si="543"/>
        <v>11153978.879999999</v>
      </c>
      <c r="J3863" s="21">
        <f t="shared" si="544"/>
        <v>680</v>
      </c>
      <c r="K3863" s="22">
        <f t="shared" si="545"/>
        <v>17109.439999999999</v>
      </c>
      <c r="L3863" s="21">
        <f t="shared" si="546"/>
        <v>689</v>
      </c>
      <c r="M3863" s="21">
        <f t="shared" si="547"/>
        <v>688</v>
      </c>
      <c r="N3863" s="21">
        <f t="shared" si="548"/>
        <v>12256924.159999998</v>
      </c>
      <c r="O3863" s="23">
        <f t="shared" si="549"/>
        <v>12239134.719999999</v>
      </c>
      <c r="P3863" t="s">
        <v>23</v>
      </c>
      <c r="Q3863" t="s">
        <v>24</v>
      </c>
      <c r="R3863" t="s">
        <v>6514</v>
      </c>
      <c r="S3863">
        <v>5314</v>
      </c>
      <c r="T3863" s="25">
        <v>45135</v>
      </c>
      <c r="U3863" s="26">
        <v>17789.439999999999</v>
      </c>
    </row>
    <row r="3864" spans="1:21" x14ac:dyDescent="0.25">
      <c r="A3864" t="s">
        <v>3685</v>
      </c>
      <c r="B3864" s="25">
        <v>44448</v>
      </c>
      <c r="C3864" s="25">
        <v>44449</v>
      </c>
      <c r="D3864" s="18">
        <v>60</v>
      </c>
      <c r="E3864">
        <v>758.04</v>
      </c>
      <c r="F3864" s="19">
        <f t="shared" si="541"/>
        <v>44510</v>
      </c>
      <c r="G3864" s="25">
        <v>45135</v>
      </c>
      <c r="H3864" s="20">
        <f t="shared" si="542"/>
        <v>625</v>
      </c>
      <c r="I3864" s="21">
        <f t="shared" si="543"/>
        <v>473775</v>
      </c>
      <c r="J3864" s="21">
        <f t="shared" si="544"/>
        <v>678</v>
      </c>
      <c r="K3864" s="22">
        <f t="shared" si="545"/>
        <v>80.039999999999964</v>
      </c>
      <c r="L3864" s="21">
        <f t="shared" si="546"/>
        <v>687</v>
      </c>
      <c r="M3864" s="21">
        <f t="shared" si="547"/>
        <v>686</v>
      </c>
      <c r="N3864" s="21">
        <f t="shared" si="548"/>
        <v>520773.48</v>
      </c>
      <c r="O3864" s="23">
        <f t="shared" si="549"/>
        <v>520015.44</v>
      </c>
      <c r="P3864" t="s">
        <v>23</v>
      </c>
      <c r="Q3864" t="s">
        <v>24</v>
      </c>
      <c r="R3864" t="s">
        <v>6514</v>
      </c>
      <c r="S3864">
        <v>5314</v>
      </c>
      <c r="T3864" s="25">
        <v>45135</v>
      </c>
      <c r="U3864">
        <v>758.04</v>
      </c>
    </row>
    <row r="3865" spans="1:21" x14ac:dyDescent="0.25">
      <c r="A3865" t="s">
        <v>3686</v>
      </c>
      <c r="B3865" s="25">
        <v>44455</v>
      </c>
      <c r="C3865" s="25">
        <v>44456</v>
      </c>
      <c r="D3865" s="18">
        <v>60</v>
      </c>
      <c r="E3865" s="26">
        <v>5508.77</v>
      </c>
      <c r="F3865" s="19">
        <f t="shared" si="541"/>
        <v>44517</v>
      </c>
      <c r="G3865" s="25">
        <v>45135</v>
      </c>
      <c r="H3865" s="20">
        <f t="shared" si="542"/>
        <v>618</v>
      </c>
      <c r="I3865" s="21">
        <f t="shared" si="543"/>
        <v>3404419.8600000003</v>
      </c>
      <c r="J3865" s="21">
        <f t="shared" si="544"/>
        <v>671</v>
      </c>
      <c r="K3865" s="22">
        <f t="shared" si="545"/>
        <v>4837.7700000000004</v>
      </c>
      <c r="L3865" s="21">
        <f t="shared" si="546"/>
        <v>680</v>
      </c>
      <c r="M3865" s="21">
        <f t="shared" si="547"/>
        <v>679</v>
      </c>
      <c r="N3865" s="21">
        <f t="shared" si="548"/>
        <v>3745963.6</v>
      </c>
      <c r="O3865" s="23">
        <f t="shared" si="549"/>
        <v>3740454.83</v>
      </c>
      <c r="P3865" t="s">
        <v>23</v>
      </c>
      <c r="Q3865" t="s">
        <v>24</v>
      </c>
      <c r="R3865" t="s">
        <v>6514</v>
      </c>
      <c r="S3865">
        <v>5314</v>
      </c>
      <c r="T3865" s="25">
        <v>45135</v>
      </c>
      <c r="U3865" s="26">
        <v>5508.77</v>
      </c>
    </row>
    <row r="3866" spans="1:21" x14ac:dyDescent="0.25">
      <c r="A3866" t="s">
        <v>3687</v>
      </c>
      <c r="B3866" s="25">
        <v>44455</v>
      </c>
      <c r="C3866" s="25">
        <v>44456</v>
      </c>
      <c r="D3866" s="18">
        <v>60</v>
      </c>
      <c r="E3866" s="26">
        <v>3130.95</v>
      </c>
      <c r="F3866" s="19">
        <f t="shared" si="541"/>
        <v>44517</v>
      </c>
      <c r="G3866" s="25">
        <v>45135</v>
      </c>
      <c r="H3866" s="20">
        <f t="shared" si="542"/>
        <v>618</v>
      </c>
      <c r="I3866" s="21">
        <f t="shared" si="543"/>
        <v>1934927.0999999999</v>
      </c>
      <c r="J3866" s="21">
        <f t="shared" si="544"/>
        <v>671</v>
      </c>
      <c r="K3866" s="22">
        <f t="shared" si="545"/>
        <v>2459.9499999999998</v>
      </c>
      <c r="L3866" s="21">
        <f t="shared" si="546"/>
        <v>680</v>
      </c>
      <c r="M3866" s="21">
        <f t="shared" si="547"/>
        <v>679</v>
      </c>
      <c r="N3866" s="21">
        <f t="shared" si="548"/>
        <v>2129046</v>
      </c>
      <c r="O3866" s="23">
        <f t="shared" si="549"/>
        <v>2125915.0499999998</v>
      </c>
      <c r="P3866" t="s">
        <v>23</v>
      </c>
      <c r="Q3866" t="s">
        <v>24</v>
      </c>
      <c r="R3866" t="s">
        <v>6514</v>
      </c>
      <c r="S3866">
        <v>5314</v>
      </c>
      <c r="T3866" s="25">
        <v>45135</v>
      </c>
      <c r="U3866" s="26">
        <v>3130.95</v>
      </c>
    </row>
    <row r="3867" spans="1:21" x14ac:dyDescent="0.25">
      <c r="A3867" t="s">
        <v>3688</v>
      </c>
      <c r="B3867" s="25">
        <v>44460</v>
      </c>
      <c r="C3867" s="25">
        <v>44461</v>
      </c>
      <c r="D3867" s="18">
        <v>60</v>
      </c>
      <c r="E3867" s="26">
        <v>3282.18</v>
      </c>
      <c r="F3867" s="19">
        <f t="shared" si="541"/>
        <v>44522</v>
      </c>
      <c r="G3867" s="25">
        <v>45135</v>
      </c>
      <c r="H3867" s="20">
        <f t="shared" si="542"/>
        <v>613</v>
      </c>
      <c r="I3867" s="21">
        <f t="shared" si="543"/>
        <v>2011976.3399999999</v>
      </c>
      <c r="J3867" s="21">
        <f t="shared" si="544"/>
        <v>666</v>
      </c>
      <c r="K3867" s="22">
        <f t="shared" si="545"/>
        <v>2616.1799999999998</v>
      </c>
      <c r="L3867" s="21">
        <f t="shared" si="546"/>
        <v>675</v>
      </c>
      <c r="M3867" s="21">
        <f t="shared" si="547"/>
        <v>674</v>
      </c>
      <c r="N3867" s="21">
        <f t="shared" si="548"/>
        <v>2215471.5</v>
      </c>
      <c r="O3867" s="23">
        <f t="shared" si="549"/>
        <v>2212189.3199999998</v>
      </c>
      <c r="P3867" t="s">
        <v>23</v>
      </c>
      <c r="Q3867" t="s">
        <v>24</v>
      </c>
      <c r="R3867" t="s">
        <v>6514</v>
      </c>
      <c r="S3867">
        <v>5314</v>
      </c>
      <c r="T3867" s="25">
        <v>45135</v>
      </c>
      <c r="U3867" s="26">
        <v>3282.18</v>
      </c>
    </row>
    <row r="3868" spans="1:21" x14ac:dyDescent="0.25">
      <c r="A3868" t="s">
        <v>3689</v>
      </c>
      <c r="B3868" s="25">
        <v>44460</v>
      </c>
      <c r="C3868" s="25">
        <v>44461</v>
      </c>
      <c r="D3868" s="18">
        <v>60</v>
      </c>
      <c r="E3868" s="26">
        <v>2974.4</v>
      </c>
      <c r="F3868" s="19">
        <f t="shared" si="541"/>
        <v>44522</v>
      </c>
      <c r="G3868" s="25">
        <v>45135</v>
      </c>
      <c r="H3868" s="20">
        <f t="shared" si="542"/>
        <v>613</v>
      </c>
      <c r="I3868" s="21">
        <f t="shared" si="543"/>
        <v>1823307.2</v>
      </c>
      <c r="J3868" s="21">
        <f t="shared" si="544"/>
        <v>666</v>
      </c>
      <c r="K3868" s="22">
        <f t="shared" si="545"/>
        <v>2308.4</v>
      </c>
      <c r="L3868" s="21">
        <f t="shared" si="546"/>
        <v>675</v>
      </c>
      <c r="M3868" s="21">
        <f t="shared" si="547"/>
        <v>674</v>
      </c>
      <c r="N3868" s="21">
        <f t="shared" si="548"/>
        <v>2007720</v>
      </c>
      <c r="O3868" s="23">
        <f t="shared" si="549"/>
        <v>2004745.6</v>
      </c>
      <c r="P3868" t="s">
        <v>23</v>
      </c>
      <c r="Q3868" t="s">
        <v>24</v>
      </c>
      <c r="R3868" t="s">
        <v>6514</v>
      </c>
      <c r="S3868">
        <v>5314</v>
      </c>
      <c r="T3868" s="25">
        <v>45135</v>
      </c>
      <c r="U3868" s="26">
        <v>2974.4</v>
      </c>
    </row>
    <row r="3869" spans="1:21" x14ac:dyDescent="0.25">
      <c r="A3869" t="s">
        <v>3690</v>
      </c>
      <c r="B3869" s="25">
        <v>44462</v>
      </c>
      <c r="C3869" s="25">
        <v>44463</v>
      </c>
      <c r="D3869" s="18">
        <v>60</v>
      </c>
      <c r="E3869" s="26">
        <v>42747.58</v>
      </c>
      <c r="F3869" s="19">
        <f t="shared" si="541"/>
        <v>44524</v>
      </c>
      <c r="G3869" s="25">
        <v>45135</v>
      </c>
      <c r="H3869" s="20">
        <f t="shared" si="542"/>
        <v>611</v>
      </c>
      <c r="I3869" s="21">
        <f t="shared" si="543"/>
        <v>26118771.380000003</v>
      </c>
      <c r="J3869" s="21">
        <f t="shared" si="544"/>
        <v>664</v>
      </c>
      <c r="K3869" s="22">
        <f t="shared" si="545"/>
        <v>42083.58</v>
      </c>
      <c r="L3869" s="21">
        <f t="shared" si="546"/>
        <v>673</v>
      </c>
      <c r="M3869" s="21">
        <f t="shared" si="547"/>
        <v>672</v>
      </c>
      <c r="N3869" s="21">
        <f t="shared" si="548"/>
        <v>28769121.34</v>
      </c>
      <c r="O3869" s="23">
        <f t="shared" si="549"/>
        <v>28726373.760000002</v>
      </c>
      <c r="P3869" t="s">
        <v>23</v>
      </c>
      <c r="Q3869" t="s">
        <v>24</v>
      </c>
      <c r="R3869" t="s">
        <v>6514</v>
      </c>
      <c r="S3869">
        <v>5314</v>
      </c>
      <c r="T3869" s="25">
        <v>45135</v>
      </c>
      <c r="U3869" s="26">
        <v>42747.58</v>
      </c>
    </row>
    <row r="3870" spans="1:21" x14ac:dyDescent="0.25">
      <c r="A3870" t="s">
        <v>3691</v>
      </c>
      <c r="B3870" s="25">
        <v>44468</v>
      </c>
      <c r="C3870" s="25">
        <v>44469</v>
      </c>
      <c r="D3870" s="18">
        <v>60</v>
      </c>
      <c r="E3870" s="26">
        <v>3130.95</v>
      </c>
      <c r="F3870" s="19">
        <f t="shared" si="541"/>
        <v>44530</v>
      </c>
      <c r="G3870" s="25">
        <v>45135</v>
      </c>
      <c r="H3870" s="20">
        <f t="shared" si="542"/>
        <v>605</v>
      </c>
      <c r="I3870" s="21">
        <f t="shared" si="543"/>
        <v>1894224.75</v>
      </c>
      <c r="J3870" s="21">
        <f t="shared" si="544"/>
        <v>658</v>
      </c>
      <c r="K3870" s="22">
        <f t="shared" si="545"/>
        <v>2472.9499999999998</v>
      </c>
      <c r="L3870" s="21">
        <f t="shared" si="546"/>
        <v>667</v>
      </c>
      <c r="M3870" s="21">
        <f t="shared" si="547"/>
        <v>666</v>
      </c>
      <c r="N3870" s="21">
        <f t="shared" si="548"/>
        <v>2088343.65</v>
      </c>
      <c r="O3870" s="23">
        <f t="shared" si="549"/>
        <v>2085212.7</v>
      </c>
      <c r="P3870" t="s">
        <v>23</v>
      </c>
      <c r="Q3870" t="s">
        <v>24</v>
      </c>
      <c r="R3870" t="s">
        <v>6514</v>
      </c>
      <c r="S3870">
        <v>5314</v>
      </c>
      <c r="T3870" s="25">
        <v>45135</v>
      </c>
      <c r="U3870" s="26">
        <v>3130.95</v>
      </c>
    </row>
    <row r="3871" spans="1:21" x14ac:dyDescent="0.25">
      <c r="A3871" t="s">
        <v>3692</v>
      </c>
      <c r="B3871" s="25">
        <v>44469</v>
      </c>
      <c r="C3871" s="25">
        <v>44471</v>
      </c>
      <c r="D3871" s="18">
        <v>60</v>
      </c>
      <c r="E3871" s="26">
        <v>1263.4000000000001</v>
      </c>
      <c r="F3871" s="19">
        <f t="shared" si="541"/>
        <v>44532</v>
      </c>
      <c r="G3871" s="25">
        <v>45135</v>
      </c>
      <c r="H3871" s="20">
        <f t="shared" si="542"/>
        <v>603</v>
      </c>
      <c r="I3871" s="21">
        <f t="shared" si="543"/>
        <v>761830.20000000007</v>
      </c>
      <c r="J3871" s="21">
        <f t="shared" si="544"/>
        <v>656</v>
      </c>
      <c r="K3871" s="22">
        <f t="shared" si="545"/>
        <v>607.40000000000009</v>
      </c>
      <c r="L3871" s="21">
        <f t="shared" si="546"/>
        <v>666</v>
      </c>
      <c r="M3871" s="21">
        <f t="shared" si="547"/>
        <v>664</v>
      </c>
      <c r="N3871" s="21">
        <f t="shared" si="548"/>
        <v>841424.4</v>
      </c>
      <c r="O3871" s="23">
        <f t="shared" si="549"/>
        <v>838897.60000000009</v>
      </c>
      <c r="P3871" t="s">
        <v>23</v>
      </c>
      <c r="Q3871" t="s">
        <v>24</v>
      </c>
      <c r="R3871" t="s">
        <v>6514</v>
      </c>
      <c r="S3871">
        <v>5314</v>
      </c>
      <c r="T3871" s="25">
        <v>45135</v>
      </c>
      <c r="U3871" s="26">
        <v>1263.4000000000001</v>
      </c>
    </row>
    <row r="3872" spans="1:21" x14ac:dyDescent="0.25">
      <c r="A3872" t="s">
        <v>3693</v>
      </c>
      <c r="B3872" s="25">
        <v>44476</v>
      </c>
      <c r="C3872" s="25">
        <v>44477</v>
      </c>
      <c r="D3872" s="18">
        <v>60</v>
      </c>
      <c r="E3872" s="26">
        <v>21118.49</v>
      </c>
      <c r="F3872" s="19">
        <f t="shared" si="541"/>
        <v>44538</v>
      </c>
      <c r="G3872" s="25">
        <v>45135</v>
      </c>
      <c r="H3872" s="20">
        <f t="shared" si="542"/>
        <v>597</v>
      </c>
      <c r="I3872" s="21">
        <f t="shared" si="543"/>
        <v>12607738.530000001</v>
      </c>
      <c r="J3872" s="21">
        <f t="shared" si="544"/>
        <v>650</v>
      </c>
      <c r="K3872" s="22">
        <f t="shared" si="545"/>
        <v>20468.490000000002</v>
      </c>
      <c r="L3872" s="21">
        <f t="shared" si="546"/>
        <v>659</v>
      </c>
      <c r="M3872" s="21">
        <f t="shared" si="547"/>
        <v>658</v>
      </c>
      <c r="N3872" s="21">
        <f t="shared" si="548"/>
        <v>13917084.91</v>
      </c>
      <c r="O3872" s="23">
        <f t="shared" si="549"/>
        <v>13895966.420000002</v>
      </c>
      <c r="P3872" t="s">
        <v>23</v>
      </c>
      <c r="Q3872" t="s">
        <v>24</v>
      </c>
      <c r="R3872" t="s">
        <v>6514</v>
      </c>
      <c r="S3872">
        <v>5314</v>
      </c>
      <c r="T3872" s="25">
        <v>45135</v>
      </c>
      <c r="U3872" s="26">
        <v>21118.49</v>
      </c>
    </row>
    <row r="3873" spans="1:21" x14ac:dyDescent="0.25">
      <c r="A3873" t="s">
        <v>3694</v>
      </c>
      <c r="B3873" s="25">
        <v>44476</v>
      </c>
      <c r="C3873" s="25">
        <v>44477</v>
      </c>
      <c r="D3873" s="18">
        <v>60</v>
      </c>
      <c r="E3873" s="26">
        <v>10724</v>
      </c>
      <c r="F3873" s="19">
        <f t="shared" si="541"/>
        <v>44538</v>
      </c>
      <c r="G3873" s="25">
        <v>45135</v>
      </c>
      <c r="H3873" s="20">
        <f t="shared" si="542"/>
        <v>597</v>
      </c>
      <c r="I3873" s="21">
        <f t="shared" si="543"/>
        <v>6402228</v>
      </c>
      <c r="J3873" s="21">
        <f t="shared" si="544"/>
        <v>650</v>
      </c>
      <c r="K3873" s="22">
        <f t="shared" si="545"/>
        <v>10074</v>
      </c>
      <c r="L3873" s="21">
        <f t="shared" si="546"/>
        <v>659</v>
      </c>
      <c r="M3873" s="21">
        <f t="shared" si="547"/>
        <v>658</v>
      </c>
      <c r="N3873" s="21">
        <f t="shared" si="548"/>
        <v>7067116</v>
      </c>
      <c r="O3873" s="23">
        <f t="shared" si="549"/>
        <v>7056392</v>
      </c>
      <c r="P3873" t="s">
        <v>23</v>
      </c>
      <c r="Q3873" t="s">
        <v>24</v>
      </c>
      <c r="R3873" t="s">
        <v>6514</v>
      </c>
      <c r="S3873">
        <v>5314</v>
      </c>
      <c r="T3873" s="25">
        <v>45135</v>
      </c>
      <c r="U3873" s="26">
        <v>10724</v>
      </c>
    </row>
    <row r="3874" spans="1:21" x14ac:dyDescent="0.25">
      <c r="A3874" t="s">
        <v>3695</v>
      </c>
      <c r="B3874" s="25">
        <v>44481</v>
      </c>
      <c r="C3874" s="25">
        <v>44482</v>
      </c>
      <c r="D3874" s="18">
        <v>60</v>
      </c>
      <c r="E3874" s="26">
        <v>8338.7999999999993</v>
      </c>
      <c r="F3874" s="19">
        <f t="shared" si="541"/>
        <v>44543</v>
      </c>
      <c r="G3874" s="25">
        <v>45135</v>
      </c>
      <c r="H3874" s="20">
        <f t="shared" si="542"/>
        <v>592</v>
      </c>
      <c r="I3874" s="21">
        <f t="shared" si="543"/>
        <v>4936569.5999999996</v>
      </c>
      <c r="J3874" s="21">
        <f t="shared" si="544"/>
        <v>645</v>
      </c>
      <c r="K3874" s="22">
        <f t="shared" si="545"/>
        <v>7693.7999999999993</v>
      </c>
      <c r="L3874" s="21">
        <f t="shared" si="546"/>
        <v>654</v>
      </c>
      <c r="M3874" s="21">
        <f t="shared" si="547"/>
        <v>653</v>
      </c>
      <c r="N3874" s="21">
        <f t="shared" si="548"/>
        <v>5453575.1999999993</v>
      </c>
      <c r="O3874" s="23">
        <f t="shared" si="549"/>
        <v>5445236.3999999994</v>
      </c>
      <c r="P3874" t="s">
        <v>23</v>
      </c>
      <c r="Q3874" t="s">
        <v>24</v>
      </c>
      <c r="R3874" t="s">
        <v>6514</v>
      </c>
      <c r="S3874">
        <v>5314</v>
      </c>
      <c r="T3874" s="25">
        <v>45135</v>
      </c>
      <c r="U3874" s="26">
        <v>8338.7999999999993</v>
      </c>
    </row>
    <row r="3875" spans="1:21" x14ac:dyDescent="0.25">
      <c r="A3875" t="s">
        <v>3696</v>
      </c>
      <c r="B3875" s="25">
        <v>44482</v>
      </c>
      <c r="C3875" s="25">
        <v>44483</v>
      </c>
      <c r="D3875" s="18">
        <v>60</v>
      </c>
      <c r="E3875" s="26">
        <v>5948.8</v>
      </c>
      <c r="F3875" s="19">
        <f t="shared" si="541"/>
        <v>44544</v>
      </c>
      <c r="G3875" s="25">
        <v>45135</v>
      </c>
      <c r="H3875" s="20">
        <f t="shared" si="542"/>
        <v>591</v>
      </c>
      <c r="I3875" s="21">
        <f t="shared" si="543"/>
        <v>3515740.8000000003</v>
      </c>
      <c r="J3875" s="21">
        <f t="shared" si="544"/>
        <v>644</v>
      </c>
      <c r="K3875" s="22">
        <f t="shared" si="545"/>
        <v>5304.8</v>
      </c>
      <c r="L3875" s="21">
        <f t="shared" si="546"/>
        <v>653</v>
      </c>
      <c r="M3875" s="21">
        <f t="shared" si="547"/>
        <v>652</v>
      </c>
      <c r="N3875" s="21">
        <f t="shared" si="548"/>
        <v>3884566.4</v>
      </c>
      <c r="O3875" s="23">
        <f t="shared" si="549"/>
        <v>3878617.6</v>
      </c>
      <c r="P3875" t="s">
        <v>23</v>
      </c>
      <c r="Q3875" t="s">
        <v>24</v>
      </c>
      <c r="R3875" t="s">
        <v>6514</v>
      </c>
      <c r="S3875">
        <v>5315</v>
      </c>
      <c r="T3875" s="25">
        <v>45135</v>
      </c>
      <c r="U3875" s="26">
        <v>5948.8</v>
      </c>
    </row>
    <row r="3876" spans="1:21" x14ac:dyDescent="0.25">
      <c r="A3876" t="s">
        <v>3697</v>
      </c>
      <c r="B3876" s="25">
        <v>44487</v>
      </c>
      <c r="C3876" s="25">
        <v>44488</v>
      </c>
      <c r="D3876" s="18">
        <v>60</v>
      </c>
      <c r="E3876" s="26">
        <v>2974.4</v>
      </c>
      <c r="F3876" s="19">
        <f t="shared" si="541"/>
        <v>44549</v>
      </c>
      <c r="G3876" s="25">
        <v>45135</v>
      </c>
      <c r="H3876" s="20">
        <f t="shared" si="542"/>
        <v>586</v>
      </c>
      <c r="I3876" s="21">
        <f t="shared" si="543"/>
        <v>1742998.4000000001</v>
      </c>
      <c r="J3876" s="21">
        <f t="shared" si="544"/>
        <v>639</v>
      </c>
      <c r="K3876" s="22">
        <f t="shared" si="545"/>
        <v>2335.4</v>
      </c>
      <c r="L3876" s="21">
        <f t="shared" si="546"/>
        <v>648</v>
      </c>
      <c r="M3876" s="21">
        <f t="shared" si="547"/>
        <v>647</v>
      </c>
      <c r="N3876" s="21">
        <f t="shared" si="548"/>
        <v>1927411.2</v>
      </c>
      <c r="O3876" s="23">
        <f t="shared" si="549"/>
        <v>1924436.8</v>
      </c>
      <c r="P3876" t="s">
        <v>23</v>
      </c>
      <c r="Q3876" t="s">
        <v>24</v>
      </c>
      <c r="R3876" t="s">
        <v>6514</v>
      </c>
      <c r="S3876">
        <v>5315</v>
      </c>
      <c r="T3876" s="25">
        <v>45135</v>
      </c>
      <c r="U3876" s="26">
        <v>2974.4</v>
      </c>
    </row>
    <row r="3877" spans="1:21" x14ac:dyDescent="0.25">
      <c r="A3877" t="s">
        <v>3698</v>
      </c>
      <c r="B3877" s="25">
        <v>44488</v>
      </c>
      <c r="C3877" s="25">
        <v>44489</v>
      </c>
      <c r="D3877" s="18">
        <v>60</v>
      </c>
      <c r="E3877" s="26">
        <v>5635.72</v>
      </c>
      <c r="F3877" s="19">
        <f t="shared" si="541"/>
        <v>44550</v>
      </c>
      <c r="G3877" s="25">
        <v>45135</v>
      </c>
      <c r="H3877" s="20">
        <f t="shared" si="542"/>
        <v>585</v>
      </c>
      <c r="I3877" s="21">
        <f t="shared" si="543"/>
        <v>3296896.2</v>
      </c>
      <c r="J3877" s="21">
        <f t="shared" si="544"/>
        <v>638</v>
      </c>
      <c r="K3877" s="22">
        <f t="shared" si="545"/>
        <v>4997.72</v>
      </c>
      <c r="L3877" s="21">
        <f t="shared" si="546"/>
        <v>647</v>
      </c>
      <c r="M3877" s="21">
        <f t="shared" si="547"/>
        <v>646</v>
      </c>
      <c r="N3877" s="21">
        <f t="shared" si="548"/>
        <v>3646310.8400000003</v>
      </c>
      <c r="O3877" s="23">
        <f t="shared" si="549"/>
        <v>3640675.12</v>
      </c>
      <c r="P3877" t="s">
        <v>23</v>
      </c>
      <c r="Q3877" t="s">
        <v>24</v>
      </c>
      <c r="R3877" t="s">
        <v>6514</v>
      </c>
      <c r="S3877">
        <v>5315</v>
      </c>
      <c r="T3877" s="25">
        <v>45135</v>
      </c>
      <c r="U3877" s="26">
        <v>5635.72</v>
      </c>
    </row>
    <row r="3878" spans="1:21" x14ac:dyDescent="0.25">
      <c r="A3878" t="s">
        <v>3699</v>
      </c>
      <c r="B3878" s="25">
        <v>44488</v>
      </c>
      <c r="C3878" s="25">
        <v>44489</v>
      </c>
      <c r="D3878" s="18">
        <v>60</v>
      </c>
      <c r="E3878" s="26">
        <v>3130.95</v>
      </c>
      <c r="F3878" s="19">
        <f t="shared" si="541"/>
        <v>44550</v>
      </c>
      <c r="G3878" s="25">
        <v>45135</v>
      </c>
      <c r="H3878" s="20">
        <f t="shared" si="542"/>
        <v>585</v>
      </c>
      <c r="I3878" s="21">
        <f t="shared" si="543"/>
        <v>1831605.75</v>
      </c>
      <c r="J3878" s="21">
        <f t="shared" si="544"/>
        <v>638</v>
      </c>
      <c r="K3878" s="22">
        <f t="shared" si="545"/>
        <v>2492.9499999999998</v>
      </c>
      <c r="L3878" s="21">
        <f t="shared" si="546"/>
        <v>647</v>
      </c>
      <c r="M3878" s="21">
        <f t="shared" si="547"/>
        <v>646</v>
      </c>
      <c r="N3878" s="21">
        <f t="shared" si="548"/>
        <v>2025724.65</v>
      </c>
      <c r="O3878" s="23">
        <f t="shared" si="549"/>
        <v>2022593.7</v>
      </c>
      <c r="P3878" t="s">
        <v>23</v>
      </c>
      <c r="Q3878" t="s">
        <v>24</v>
      </c>
      <c r="R3878" t="s">
        <v>6514</v>
      </c>
      <c r="S3878">
        <v>5315</v>
      </c>
      <c r="T3878" s="25">
        <v>45135</v>
      </c>
      <c r="U3878" s="26">
        <v>3130.95</v>
      </c>
    </row>
    <row r="3879" spans="1:21" x14ac:dyDescent="0.25">
      <c r="A3879" t="s">
        <v>3700</v>
      </c>
      <c r="B3879" s="25">
        <v>44490</v>
      </c>
      <c r="C3879" s="25">
        <v>44491</v>
      </c>
      <c r="D3879" s="18">
        <v>60</v>
      </c>
      <c r="E3879">
        <v>991.47</v>
      </c>
      <c r="F3879" s="19">
        <f t="shared" si="541"/>
        <v>44552</v>
      </c>
      <c r="G3879" s="25">
        <v>45135</v>
      </c>
      <c r="H3879" s="20">
        <f t="shared" si="542"/>
        <v>583</v>
      </c>
      <c r="I3879" s="21">
        <f t="shared" si="543"/>
        <v>578027.01</v>
      </c>
      <c r="J3879" s="21">
        <f t="shared" si="544"/>
        <v>636</v>
      </c>
      <c r="K3879" s="22">
        <f t="shared" si="545"/>
        <v>355.47</v>
      </c>
      <c r="L3879" s="21">
        <f t="shared" si="546"/>
        <v>645</v>
      </c>
      <c r="M3879" s="21">
        <f t="shared" si="547"/>
        <v>644</v>
      </c>
      <c r="N3879" s="21">
        <f t="shared" si="548"/>
        <v>639498.15</v>
      </c>
      <c r="O3879" s="23">
        <f t="shared" si="549"/>
        <v>638506.68000000005</v>
      </c>
      <c r="P3879" t="s">
        <v>23</v>
      </c>
      <c r="Q3879" t="s">
        <v>24</v>
      </c>
      <c r="R3879" t="s">
        <v>6514</v>
      </c>
      <c r="S3879">
        <v>5315</v>
      </c>
      <c r="T3879" s="25">
        <v>45135</v>
      </c>
      <c r="U3879">
        <v>991.47</v>
      </c>
    </row>
    <row r="3880" spans="1:21" x14ac:dyDescent="0.25">
      <c r="A3880" t="s">
        <v>3701</v>
      </c>
      <c r="B3880" s="25">
        <v>44494</v>
      </c>
      <c r="C3880" s="25">
        <v>44495</v>
      </c>
      <c r="D3880" s="18">
        <v>60</v>
      </c>
      <c r="E3880" s="26">
        <v>2974.41</v>
      </c>
      <c r="F3880" s="19">
        <f t="shared" si="541"/>
        <v>44556</v>
      </c>
      <c r="G3880" s="25">
        <v>45135</v>
      </c>
      <c r="H3880" s="20">
        <f t="shared" si="542"/>
        <v>579</v>
      </c>
      <c r="I3880" s="21">
        <f t="shared" si="543"/>
        <v>1722183.39</v>
      </c>
      <c r="J3880" s="21">
        <f t="shared" si="544"/>
        <v>632</v>
      </c>
      <c r="K3880" s="22">
        <f t="shared" si="545"/>
        <v>2342.41</v>
      </c>
      <c r="L3880" s="21">
        <f t="shared" si="546"/>
        <v>641</v>
      </c>
      <c r="M3880" s="21">
        <f t="shared" si="547"/>
        <v>640</v>
      </c>
      <c r="N3880" s="21">
        <f t="shared" si="548"/>
        <v>1906596.8099999998</v>
      </c>
      <c r="O3880" s="23">
        <f t="shared" si="549"/>
        <v>1903622.4</v>
      </c>
      <c r="P3880" t="s">
        <v>23</v>
      </c>
      <c r="Q3880" t="s">
        <v>24</v>
      </c>
      <c r="R3880" t="s">
        <v>6514</v>
      </c>
      <c r="S3880">
        <v>5315</v>
      </c>
      <c r="T3880" s="25">
        <v>45135</v>
      </c>
      <c r="U3880" s="26">
        <v>2974.41</v>
      </c>
    </row>
    <row r="3881" spans="1:21" x14ac:dyDescent="0.25">
      <c r="A3881" t="s">
        <v>3702</v>
      </c>
      <c r="B3881" s="25">
        <v>44497</v>
      </c>
      <c r="C3881" s="25">
        <v>44498</v>
      </c>
      <c r="D3881" s="18">
        <v>60</v>
      </c>
      <c r="E3881" s="26">
        <v>3130.95</v>
      </c>
      <c r="F3881" s="19">
        <f t="shared" si="541"/>
        <v>44559</v>
      </c>
      <c r="G3881" s="25">
        <v>45135</v>
      </c>
      <c r="H3881" s="20">
        <f t="shared" si="542"/>
        <v>576</v>
      </c>
      <c r="I3881" s="21">
        <f t="shared" si="543"/>
        <v>1803427.2</v>
      </c>
      <c r="J3881" s="21">
        <f t="shared" si="544"/>
        <v>629</v>
      </c>
      <c r="K3881" s="22">
        <f t="shared" si="545"/>
        <v>2501.9499999999998</v>
      </c>
      <c r="L3881" s="21">
        <f t="shared" si="546"/>
        <v>638</v>
      </c>
      <c r="M3881" s="21">
        <f t="shared" si="547"/>
        <v>637</v>
      </c>
      <c r="N3881" s="21">
        <f t="shared" si="548"/>
        <v>1997546.0999999999</v>
      </c>
      <c r="O3881" s="23">
        <f t="shared" si="549"/>
        <v>1994415.15</v>
      </c>
      <c r="P3881" t="s">
        <v>23</v>
      </c>
      <c r="Q3881" t="s">
        <v>24</v>
      </c>
      <c r="R3881" t="s">
        <v>6514</v>
      </c>
      <c r="S3881">
        <v>5315</v>
      </c>
      <c r="T3881" s="25">
        <v>45135</v>
      </c>
      <c r="U3881" s="26">
        <v>3130.95</v>
      </c>
    </row>
    <row r="3882" spans="1:21" x14ac:dyDescent="0.25">
      <c r="A3882" t="s">
        <v>3703</v>
      </c>
      <c r="B3882" s="25">
        <v>44497</v>
      </c>
      <c r="C3882" s="25">
        <v>44498</v>
      </c>
      <c r="D3882" s="18">
        <v>60</v>
      </c>
      <c r="E3882" s="26">
        <v>3130.95</v>
      </c>
      <c r="F3882" s="19">
        <f t="shared" si="541"/>
        <v>44559</v>
      </c>
      <c r="G3882" s="25">
        <v>45135</v>
      </c>
      <c r="H3882" s="20">
        <f t="shared" si="542"/>
        <v>576</v>
      </c>
      <c r="I3882" s="21">
        <f t="shared" si="543"/>
        <v>1803427.2</v>
      </c>
      <c r="J3882" s="21">
        <f t="shared" si="544"/>
        <v>629</v>
      </c>
      <c r="K3882" s="22">
        <f t="shared" si="545"/>
        <v>2501.9499999999998</v>
      </c>
      <c r="L3882" s="21">
        <f t="shared" si="546"/>
        <v>638</v>
      </c>
      <c r="M3882" s="21">
        <f t="shared" si="547"/>
        <v>637</v>
      </c>
      <c r="N3882" s="21">
        <f t="shared" si="548"/>
        <v>1997546.0999999999</v>
      </c>
      <c r="O3882" s="23">
        <f t="shared" si="549"/>
        <v>1994415.15</v>
      </c>
      <c r="P3882" t="s">
        <v>23</v>
      </c>
      <c r="Q3882" t="s">
        <v>24</v>
      </c>
      <c r="R3882" t="s">
        <v>6514</v>
      </c>
      <c r="S3882">
        <v>5315</v>
      </c>
      <c r="T3882" s="25">
        <v>45135</v>
      </c>
      <c r="U3882" s="26">
        <v>3130.95</v>
      </c>
    </row>
    <row r="3883" spans="1:21" x14ac:dyDescent="0.25">
      <c r="A3883" t="s">
        <v>3704</v>
      </c>
      <c r="B3883" s="25">
        <v>44497</v>
      </c>
      <c r="C3883" s="25">
        <v>44498</v>
      </c>
      <c r="D3883" s="18">
        <v>60</v>
      </c>
      <c r="E3883" s="26">
        <v>3965.87</v>
      </c>
      <c r="F3883" s="19">
        <f t="shared" si="541"/>
        <v>44559</v>
      </c>
      <c r="G3883" s="25">
        <v>45135</v>
      </c>
      <c r="H3883" s="20">
        <f t="shared" si="542"/>
        <v>576</v>
      </c>
      <c r="I3883" s="21">
        <f t="shared" si="543"/>
        <v>2284341.12</v>
      </c>
      <c r="J3883" s="21">
        <f t="shared" si="544"/>
        <v>629</v>
      </c>
      <c r="K3883" s="22">
        <f t="shared" si="545"/>
        <v>3336.87</v>
      </c>
      <c r="L3883" s="21">
        <f t="shared" si="546"/>
        <v>638</v>
      </c>
      <c r="M3883" s="21">
        <f t="shared" si="547"/>
        <v>637</v>
      </c>
      <c r="N3883" s="21">
        <f t="shared" si="548"/>
        <v>2530225.06</v>
      </c>
      <c r="O3883" s="23">
        <f t="shared" si="549"/>
        <v>2526259.19</v>
      </c>
      <c r="P3883" t="s">
        <v>23</v>
      </c>
      <c r="Q3883" t="s">
        <v>24</v>
      </c>
      <c r="R3883" t="s">
        <v>6514</v>
      </c>
      <c r="S3883">
        <v>5315</v>
      </c>
      <c r="T3883" s="25">
        <v>45135</v>
      </c>
      <c r="U3883" s="26">
        <v>3965.87</v>
      </c>
    </row>
    <row r="3884" spans="1:21" x14ac:dyDescent="0.25">
      <c r="A3884" t="s">
        <v>3705</v>
      </c>
      <c r="B3884" s="25">
        <v>44498</v>
      </c>
      <c r="C3884" s="25">
        <v>44501</v>
      </c>
      <c r="D3884" s="18">
        <v>60</v>
      </c>
      <c r="E3884" s="26">
        <v>29744</v>
      </c>
      <c r="F3884" s="19">
        <f t="shared" si="541"/>
        <v>44562</v>
      </c>
      <c r="G3884" s="25">
        <v>45135</v>
      </c>
      <c r="H3884" s="20">
        <f t="shared" si="542"/>
        <v>573</v>
      </c>
      <c r="I3884" s="21">
        <f t="shared" si="543"/>
        <v>17043312</v>
      </c>
      <c r="J3884" s="21">
        <f t="shared" si="544"/>
        <v>627</v>
      </c>
      <c r="K3884" s="22">
        <f t="shared" si="545"/>
        <v>29117</v>
      </c>
      <c r="L3884" s="21">
        <f t="shared" si="546"/>
        <v>637</v>
      </c>
      <c r="M3884" s="21">
        <f t="shared" si="547"/>
        <v>634</v>
      </c>
      <c r="N3884" s="21">
        <f t="shared" si="548"/>
        <v>18946928</v>
      </c>
      <c r="O3884" s="23">
        <f t="shared" si="549"/>
        <v>18857696</v>
      </c>
      <c r="P3884" t="s">
        <v>23</v>
      </c>
      <c r="Q3884" t="s">
        <v>24</v>
      </c>
      <c r="R3884" t="s">
        <v>6514</v>
      </c>
      <c r="S3884">
        <v>5315</v>
      </c>
      <c r="T3884" s="25">
        <v>45135</v>
      </c>
      <c r="U3884" s="26">
        <v>29744</v>
      </c>
    </row>
    <row r="3885" spans="1:21" x14ac:dyDescent="0.25">
      <c r="A3885" t="s">
        <v>3706</v>
      </c>
      <c r="B3885" s="25">
        <v>44503</v>
      </c>
      <c r="C3885" s="25">
        <v>44504</v>
      </c>
      <c r="D3885" s="18">
        <v>60</v>
      </c>
      <c r="E3885" s="26">
        <v>5508.77</v>
      </c>
      <c r="F3885" s="19">
        <f t="shared" si="541"/>
        <v>44565</v>
      </c>
      <c r="G3885" s="25">
        <v>45135</v>
      </c>
      <c r="H3885" s="20">
        <f t="shared" si="542"/>
        <v>570</v>
      </c>
      <c r="I3885" s="21">
        <f t="shared" si="543"/>
        <v>3139998.9000000004</v>
      </c>
      <c r="J3885" s="21">
        <f t="shared" si="544"/>
        <v>624</v>
      </c>
      <c r="K3885" s="22">
        <f t="shared" si="545"/>
        <v>4884.7700000000004</v>
      </c>
      <c r="L3885" s="21">
        <f t="shared" si="546"/>
        <v>632</v>
      </c>
      <c r="M3885" s="21">
        <f t="shared" si="547"/>
        <v>631</v>
      </c>
      <c r="N3885" s="21">
        <f t="shared" si="548"/>
        <v>3481542.64</v>
      </c>
      <c r="O3885" s="23">
        <f t="shared" si="549"/>
        <v>3476033.87</v>
      </c>
      <c r="P3885" t="s">
        <v>23</v>
      </c>
      <c r="Q3885" t="s">
        <v>24</v>
      </c>
      <c r="R3885" t="s">
        <v>6514</v>
      </c>
      <c r="S3885">
        <v>5315</v>
      </c>
      <c r="T3885" s="25">
        <v>45135</v>
      </c>
      <c r="U3885" s="26">
        <v>5508.77</v>
      </c>
    </row>
    <row r="3886" spans="1:21" x14ac:dyDescent="0.25">
      <c r="A3886" t="s">
        <v>3707</v>
      </c>
      <c r="B3886" s="25">
        <v>44505</v>
      </c>
      <c r="C3886" s="25">
        <v>44508</v>
      </c>
      <c r="D3886" s="18">
        <v>60</v>
      </c>
      <c r="E3886" s="26">
        <v>6261.9</v>
      </c>
      <c r="F3886" s="19">
        <f t="shared" si="541"/>
        <v>44569</v>
      </c>
      <c r="G3886" s="25">
        <v>45135</v>
      </c>
      <c r="H3886" s="20">
        <f t="shared" si="542"/>
        <v>566</v>
      </c>
      <c r="I3886" s="21">
        <f t="shared" si="543"/>
        <v>3544235.4</v>
      </c>
      <c r="J3886" s="21">
        <f t="shared" si="544"/>
        <v>620</v>
      </c>
      <c r="K3886" s="22">
        <f t="shared" si="545"/>
        <v>5641.9</v>
      </c>
      <c r="L3886" s="21">
        <f t="shared" si="546"/>
        <v>630</v>
      </c>
      <c r="M3886" s="21">
        <f t="shared" si="547"/>
        <v>627</v>
      </c>
      <c r="N3886" s="21">
        <f t="shared" si="548"/>
        <v>3944997</v>
      </c>
      <c r="O3886" s="23">
        <f t="shared" si="549"/>
        <v>3926211.3</v>
      </c>
      <c r="P3886" t="s">
        <v>23</v>
      </c>
      <c r="Q3886" t="s">
        <v>24</v>
      </c>
      <c r="R3886" t="s">
        <v>6514</v>
      </c>
      <c r="S3886">
        <v>5315</v>
      </c>
      <c r="T3886" s="25">
        <v>45135</v>
      </c>
      <c r="U3886" s="26">
        <v>6261.9</v>
      </c>
    </row>
    <row r="3887" spans="1:21" x14ac:dyDescent="0.25">
      <c r="A3887" t="s">
        <v>3708</v>
      </c>
      <c r="B3887" s="25">
        <v>44512</v>
      </c>
      <c r="C3887" s="25">
        <v>44515</v>
      </c>
      <c r="D3887" s="18">
        <v>60</v>
      </c>
      <c r="E3887" s="26">
        <v>11017.54</v>
      </c>
      <c r="F3887" s="19">
        <f t="shared" si="541"/>
        <v>44576</v>
      </c>
      <c r="G3887" s="25">
        <v>45135</v>
      </c>
      <c r="H3887" s="20">
        <f t="shared" si="542"/>
        <v>559</v>
      </c>
      <c r="I3887" s="21">
        <f t="shared" si="543"/>
        <v>6158804.8600000003</v>
      </c>
      <c r="J3887" s="21">
        <f t="shared" si="544"/>
        <v>613</v>
      </c>
      <c r="K3887" s="22">
        <f t="shared" si="545"/>
        <v>10404.540000000001</v>
      </c>
      <c r="L3887" s="21">
        <f t="shared" si="546"/>
        <v>623</v>
      </c>
      <c r="M3887" s="21">
        <f t="shared" si="547"/>
        <v>620</v>
      </c>
      <c r="N3887" s="21">
        <f t="shared" si="548"/>
        <v>6863927.4200000009</v>
      </c>
      <c r="O3887" s="23">
        <f t="shared" si="549"/>
        <v>6830874.8000000007</v>
      </c>
      <c r="P3887" t="s">
        <v>23</v>
      </c>
      <c r="Q3887" t="s">
        <v>24</v>
      </c>
      <c r="R3887" t="s">
        <v>6514</v>
      </c>
      <c r="S3887">
        <v>5315</v>
      </c>
      <c r="T3887" s="25">
        <v>45135</v>
      </c>
      <c r="U3887" s="26">
        <v>11017.54</v>
      </c>
    </row>
    <row r="3888" spans="1:21" x14ac:dyDescent="0.25">
      <c r="A3888" t="s">
        <v>3709</v>
      </c>
      <c r="B3888" s="25">
        <v>44516</v>
      </c>
      <c r="C3888" s="25">
        <v>44517</v>
      </c>
      <c r="D3888" s="18">
        <v>60</v>
      </c>
      <c r="E3888" s="26">
        <v>2817.86</v>
      </c>
      <c r="F3888" s="19">
        <f t="shared" si="541"/>
        <v>44578</v>
      </c>
      <c r="G3888" s="25">
        <v>45135</v>
      </c>
      <c r="H3888" s="20">
        <f t="shared" si="542"/>
        <v>557</v>
      </c>
      <c r="I3888" s="21">
        <f t="shared" si="543"/>
        <v>1569548.02</v>
      </c>
      <c r="J3888" s="21">
        <f t="shared" si="544"/>
        <v>611</v>
      </c>
      <c r="K3888" s="22">
        <f t="shared" si="545"/>
        <v>2206.86</v>
      </c>
      <c r="L3888" s="21">
        <f t="shared" si="546"/>
        <v>619</v>
      </c>
      <c r="M3888" s="21">
        <f t="shared" si="547"/>
        <v>618</v>
      </c>
      <c r="N3888" s="21">
        <f t="shared" si="548"/>
        <v>1744255.34</v>
      </c>
      <c r="O3888" s="23">
        <f t="shared" si="549"/>
        <v>1741437.48</v>
      </c>
      <c r="P3888" t="s">
        <v>23</v>
      </c>
      <c r="Q3888" t="s">
        <v>24</v>
      </c>
      <c r="R3888" t="s">
        <v>6514</v>
      </c>
      <c r="S3888">
        <v>5315</v>
      </c>
      <c r="T3888" s="25">
        <v>45135</v>
      </c>
      <c r="U3888" s="26">
        <v>2817.86</v>
      </c>
    </row>
    <row r="3889" spans="1:21" x14ac:dyDescent="0.25">
      <c r="A3889" t="s">
        <v>3710</v>
      </c>
      <c r="B3889" s="25">
        <v>44519</v>
      </c>
      <c r="C3889" s="25">
        <v>44522</v>
      </c>
      <c r="D3889" s="18">
        <v>60</v>
      </c>
      <c r="E3889" s="26">
        <v>3282.18</v>
      </c>
      <c r="F3889" s="19">
        <f t="shared" si="541"/>
        <v>44583</v>
      </c>
      <c r="G3889" s="25">
        <v>45135</v>
      </c>
      <c r="H3889" s="20">
        <f t="shared" si="542"/>
        <v>552</v>
      </c>
      <c r="I3889" s="21">
        <f t="shared" si="543"/>
        <v>1811763.3599999999</v>
      </c>
      <c r="J3889" s="21">
        <f t="shared" si="544"/>
        <v>606</v>
      </c>
      <c r="K3889" s="22">
        <f t="shared" si="545"/>
        <v>2676.18</v>
      </c>
      <c r="L3889" s="21">
        <f t="shared" si="546"/>
        <v>616</v>
      </c>
      <c r="M3889" s="21">
        <f t="shared" si="547"/>
        <v>613</v>
      </c>
      <c r="N3889" s="21">
        <f t="shared" si="548"/>
        <v>2021822.88</v>
      </c>
      <c r="O3889" s="23">
        <f t="shared" si="549"/>
        <v>2011976.3399999999</v>
      </c>
      <c r="P3889" t="s">
        <v>23</v>
      </c>
      <c r="Q3889" t="s">
        <v>24</v>
      </c>
      <c r="R3889" t="s">
        <v>6514</v>
      </c>
      <c r="S3889">
        <v>5315</v>
      </c>
      <c r="T3889" s="25">
        <v>45135</v>
      </c>
      <c r="U3889" s="26">
        <v>3282.18</v>
      </c>
    </row>
    <row r="3890" spans="1:21" x14ac:dyDescent="0.25">
      <c r="A3890" t="s">
        <v>3711</v>
      </c>
      <c r="B3890" s="25">
        <v>44524</v>
      </c>
      <c r="C3890" s="25">
        <v>44525</v>
      </c>
      <c r="D3890" s="18">
        <v>60</v>
      </c>
      <c r="E3890" s="26">
        <v>3965.87</v>
      </c>
      <c r="F3890" s="19">
        <f t="shared" si="541"/>
        <v>44586</v>
      </c>
      <c r="G3890" s="25">
        <v>45135</v>
      </c>
      <c r="H3890" s="20">
        <f t="shared" si="542"/>
        <v>549</v>
      </c>
      <c r="I3890" s="21">
        <f t="shared" si="543"/>
        <v>2177262.63</v>
      </c>
      <c r="J3890" s="21">
        <f t="shared" si="544"/>
        <v>603</v>
      </c>
      <c r="K3890" s="22">
        <f t="shared" si="545"/>
        <v>3362.87</v>
      </c>
      <c r="L3890" s="21">
        <f t="shared" si="546"/>
        <v>611</v>
      </c>
      <c r="M3890" s="21">
        <f t="shared" si="547"/>
        <v>610</v>
      </c>
      <c r="N3890" s="21">
        <f t="shared" si="548"/>
        <v>2423146.5699999998</v>
      </c>
      <c r="O3890" s="23">
        <f t="shared" si="549"/>
        <v>2419180.6999999997</v>
      </c>
      <c r="P3890" t="s">
        <v>23</v>
      </c>
      <c r="Q3890" t="s">
        <v>24</v>
      </c>
      <c r="R3890" t="s">
        <v>6514</v>
      </c>
      <c r="S3890">
        <v>5315</v>
      </c>
      <c r="T3890" s="25">
        <v>45135</v>
      </c>
      <c r="U3890" s="26">
        <v>3965.87</v>
      </c>
    </row>
    <row r="3891" spans="1:21" x14ac:dyDescent="0.25">
      <c r="A3891" t="s">
        <v>3712</v>
      </c>
      <c r="B3891" s="25">
        <v>44530</v>
      </c>
      <c r="C3891" s="25">
        <v>44531</v>
      </c>
      <c r="D3891" s="18">
        <v>60</v>
      </c>
      <c r="E3891" s="26">
        <v>13731.48</v>
      </c>
      <c r="F3891" s="19">
        <f t="shared" si="541"/>
        <v>44593</v>
      </c>
      <c r="G3891" s="25">
        <v>45135</v>
      </c>
      <c r="H3891" s="20">
        <f t="shared" si="542"/>
        <v>542</v>
      </c>
      <c r="I3891" s="21">
        <f t="shared" si="543"/>
        <v>7442462.1600000001</v>
      </c>
      <c r="J3891" s="21">
        <f t="shared" si="544"/>
        <v>597</v>
      </c>
      <c r="K3891" s="22">
        <f t="shared" si="545"/>
        <v>13134.48</v>
      </c>
      <c r="L3891" s="21">
        <f t="shared" si="546"/>
        <v>605</v>
      </c>
      <c r="M3891" s="21">
        <f t="shared" si="547"/>
        <v>604</v>
      </c>
      <c r="N3891" s="21">
        <f t="shared" si="548"/>
        <v>8307545.3999999994</v>
      </c>
      <c r="O3891" s="23">
        <f t="shared" si="549"/>
        <v>8293813.9199999999</v>
      </c>
      <c r="P3891" t="s">
        <v>23</v>
      </c>
      <c r="Q3891" t="s">
        <v>24</v>
      </c>
      <c r="R3891" t="s">
        <v>6514</v>
      </c>
      <c r="S3891">
        <v>5315</v>
      </c>
      <c r="T3891" s="25">
        <v>45135</v>
      </c>
      <c r="U3891" s="26">
        <v>13731.48</v>
      </c>
    </row>
    <row r="3892" spans="1:21" x14ac:dyDescent="0.25">
      <c r="A3892" t="s">
        <v>3713</v>
      </c>
      <c r="B3892" s="25">
        <v>44532</v>
      </c>
      <c r="C3892" s="25">
        <v>44533</v>
      </c>
      <c r="D3892" s="18">
        <v>60</v>
      </c>
      <c r="E3892" s="26">
        <v>29744</v>
      </c>
      <c r="F3892" s="19">
        <f t="shared" si="541"/>
        <v>44595</v>
      </c>
      <c r="G3892" s="25">
        <v>45135</v>
      </c>
      <c r="H3892" s="20">
        <f t="shared" si="542"/>
        <v>540</v>
      </c>
      <c r="I3892" s="21">
        <f t="shared" si="543"/>
        <v>16061760</v>
      </c>
      <c r="J3892" s="21">
        <f t="shared" si="544"/>
        <v>595</v>
      </c>
      <c r="K3892" s="22">
        <f t="shared" si="545"/>
        <v>29149</v>
      </c>
      <c r="L3892" s="21">
        <f t="shared" si="546"/>
        <v>603</v>
      </c>
      <c r="M3892" s="21">
        <f t="shared" si="547"/>
        <v>602</v>
      </c>
      <c r="N3892" s="21">
        <f t="shared" si="548"/>
        <v>17935632</v>
      </c>
      <c r="O3892" s="23">
        <f t="shared" si="549"/>
        <v>17905888</v>
      </c>
      <c r="P3892" t="s">
        <v>23</v>
      </c>
      <c r="Q3892" t="s">
        <v>24</v>
      </c>
      <c r="R3892" t="s">
        <v>6514</v>
      </c>
      <c r="S3892">
        <v>5315</v>
      </c>
      <c r="T3892" s="25">
        <v>45135</v>
      </c>
      <c r="U3892" s="26">
        <v>29744</v>
      </c>
    </row>
    <row r="3893" spans="1:21" x14ac:dyDescent="0.25">
      <c r="A3893" t="s">
        <v>3714</v>
      </c>
      <c r="B3893" s="25">
        <v>44533</v>
      </c>
      <c r="C3893" s="25">
        <v>44539</v>
      </c>
      <c r="D3893" s="18">
        <v>60</v>
      </c>
      <c r="E3893" s="26">
        <v>3130.95</v>
      </c>
      <c r="F3893" s="19">
        <f t="shared" si="541"/>
        <v>44601</v>
      </c>
      <c r="G3893" s="25">
        <v>45135</v>
      </c>
      <c r="H3893" s="20">
        <f t="shared" si="542"/>
        <v>534</v>
      </c>
      <c r="I3893" s="21">
        <f t="shared" si="543"/>
        <v>1671927.2999999998</v>
      </c>
      <c r="J3893" s="21">
        <f t="shared" si="544"/>
        <v>589</v>
      </c>
      <c r="K3893" s="22">
        <f t="shared" si="545"/>
        <v>2541.9499999999998</v>
      </c>
      <c r="L3893" s="21">
        <f t="shared" si="546"/>
        <v>602</v>
      </c>
      <c r="M3893" s="21">
        <f t="shared" si="547"/>
        <v>596</v>
      </c>
      <c r="N3893" s="21">
        <f t="shared" si="548"/>
        <v>1884831.9</v>
      </c>
      <c r="O3893" s="23">
        <f t="shared" si="549"/>
        <v>1866046.2</v>
      </c>
      <c r="P3893" t="s">
        <v>23</v>
      </c>
      <c r="Q3893" t="s">
        <v>24</v>
      </c>
      <c r="R3893" t="s">
        <v>6514</v>
      </c>
      <c r="S3893">
        <v>5315</v>
      </c>
      <c r="T3893" s="25">
        <v>45135</v>
      </c>
      <c r="U3893" s="26">
        <v>3130.95</v>
      </c>
    </row>
    <row r="3894" spans="1:21" x14ac:dyDescent="0.25">
      <c r="A3894" t="s">
        <v>3715</v>
      </c>
      <c r="B3894" s="25">
        <v>44537</v>
      </c>
      <c r="C3894" s="25">
        <v>44538</v>
      </c>
      <c r="D3894" s="18">
        <v>60</v>
      </c>
      <c r="E3894" s="26">
        <v>11457.57</v>
      </c>
      <c r="F3894" s="19">
        <f t="shared" si="541"/>
        <v>44600</v>
      </c>
      <c r="G3894" s="25">
        <v>45135</v>
      </c>
      <c r="H3894" s="20">
        <f t="shared" si="542"/>
        <v>535</v>
      </c>
      <c r="I3894" s="21">
        <f t="shared" si="543"/>
        <v>6129799.9500000002</v>
      </c>
      <c r="J3894" s="21">
        <f t="shared" si="544"/>
        <v>590</v>
      </c>
      <c r="K3894" s="22">
        <f t="shared" si="545"/>
        <v>10867.57</v>
      </c>
      <c r="L3894" s="21">
        <f t="shared" si="546"/>
        <v>598</v>
      </c>
      <c r="M3894" s="21">
        <f t="shared" si="547"/>
        <v>597</v>
      </c>
      <c r="N3894" s="21">
        <f t="shared" si="548"/>
        <v>6851626.8599999994</v>
      </c>
      <c r="O3894" s="23">
        <f t="shared" si="549"/>
        <v>6840169.29</v>
      </c>
      <c r="P3894" t="s">
        <v>23</v>
      </c>
      <c r="Q3894" t="s">
        <v>24</v>
      </c>
      <c r="R3894" t="s">
        <v>6514</v>
      </c>
      <c r="S3894">
        <v>5315</v>
      </c>
      <c r="T3894" s="25">
        <v>45135</v>
      </c>
      <c r="U3894" s="26">
        <v>11457.57</v>
      </c>
    </row>
    <row r="3895" spans="1:21" x14ac:dyDescent="0.25">
      <c r="A3895" t="s">
        <v>3716</v>
      </c>
      <c r="B3895" s="25">
        <v>44539</v>
      </c>
      <c r="C3895" s="25">
        <v>44540</v>
      </c>
      <c r="D3895" s="18">
        <v>60</v>
      </c>
      <c r="E3895" s="26">
        <v>3965.87</v>
      </c>
      <c r="F3895" s="19">
        <f t="shared" si="541"/>
        <v>44602</v>
      </c>
      <c r="G3895" s="25">
        <v>45135</v>
      </c>
      <c r="H3895" s="20">
        <f t="shared" si="542"/>
        <v>533</v>
      </c>
      <c r="I3895" s="21">
        <f t="shared" si="543"/>
        <v>2113808.71</v>
      </c>
      <c r="J3895" s="21">
        <f t="shared" si="544"/>
        <v>588</v>
      </c>
      <c r="K3895" s="22">
        <f t="shared" si="545"/>
        <v>3377.87</v>
      </c>
      <c r="L3895" s="21">
        <f t="shared" si="546"/>
        <v>596</v>
      </c>
      <c r="M3895" s="21">
        <f t="shared" si="547"/>
        <v>595</v>
      </c>
      <c r="N3895" s="21">
        <f t="shared" si="548"/>
        <v>2363658.52</v>
      </c>
      <c r="O3895" s="23">
        <f t="shared" si="549"/>
        <v>2359692.65</v>
      </c>
      <c r="P3895" t="s">
        <v>23</v>
      </c>
      <c r="Q3895" t="s">
        <v>24</v>
      </c>
      <c r="R3895" t="s">
        <v>6514</v>
      </c>
      <c r="S3895">
        <v>5315</v>
      </c>
      <c r="T3895" s="25">
        <v>45135</v>
      </c>
      <c r="U3895" s="26">
        <v>3965.87</v>
      </c>
    </row>
    <row r="3896" spans="1:21" x14ac:dyDescent="0.25">
      <c r="A3896" t="s">
        <v>3717</v>
      </c>
      <c r="B3896" s="25">
        <v>44543</v>
      </c>
      <c r="C3896" s="25">
        <v>44544</v>
      </c>
      <c r="D3896" s="18">
        <v>60</v>
      </c>
      <c r="E3896" s="26">
        <v>24173.29</v>
      </c>
      <c r="F3896" s="19">
        <f t="shared" si="541"/>
        <v>44606</v>
      </c>
      <c r="G3896" s="25">
        <v>45135</v>
      </c>
      <c r="H3896" s="20">
        <f t="shared" si="542"/>
        <v>529</v>
      </c>
      <c r="I3896" s="21">
        <f t="shared" si="543"/>
        <v>12787670.41</v>
      </c>
      <c r="J3896" s="21">
        <f t="shared" si="544"/>
        <v>584</v>
      </c>
      <c r="K3896" s="22">
        <f t="shared" si="545"/>
        <v>23589.29</v>
      </c>
      <c r="L3896" s="21">
        <f t="shared" si="546"/>
        <v>592</v>
      </c>
      <c r="M3896" s="21">
        <f t="shared" si="547"/>
        <v>591</v>
      </c>
      <c r="N3896" s="21">
        <f t="shared" si="548"/>
        <v>14310587.68</v>
      </c>
      <c r="O3896" s="23">
        <f t="shared" si="549"/>
        <v>14286414.390000001</v>
      </c>
      <c r="P3896" t="s">
        <v>23</v>
      </c>
      <c r="Q3896" t="s">
        <v>24</v>
      </c>
      <c r="R3896" t="s">
        <v>6514</v>
      </c>
      <c r="S3896">
        <v>5315</v>
      </c>
      <c r="T3896" s="25">
        <v>45135</v>
      </c>
      <c r="U3896" s="26">
        <v>24173.29</v>
      </c>
    </row>
    <row r="3897" spans="1:21" x14ac:dyDescent="0.25">
      <c r="A3897" t="s">
        <v>3718</v>
      </c>
      <c r="B3897" s="25">
        <v>44543</v>
      </c>
      <c r="C3897" s="25">
        <v>44545</v>
      </c>
      <c r="D3897" s="18">
        <v>60</v>
      </c>
      <c r="E3897" s="26">
        <v>3282.18</v>
      </c>
      <c r="F3897" s="19">
        <f t="shared" si="541"/>
        <v>44607</v>
      </c>
      <c r="G3897" s="25">
        <v>45135</v>
      </c>
      <c r="H3897" s="20">
        <f t="shared" si="542"/>
        <v>528</v>
      </c>
      <c r="I3897" s="21">
        <f t="shared" si="543"/>
        <v>1732991.0399999998</v>
      </c>
      <c r="J3897" s="21">
        <f t="shared" si="544"/>
        <v>583</v>
      </c>
      <c r="K3897" s="22">
        <f t="shared" si="545"/>
        <v>2699.18</v>
      </c>
      <c r="L3897" s="21">
        <f t="shared" si="546"/>
        <v>592</v>
      </c>
      <c r="M3897" s="21">
        <f t="shared" si="547"/>
        <v>590</v>
      </c>
      <c r="N3897" s="21">
        <f t="shared" si="548"/>
        <v>1943050.5599999998</v>
      </c>
      <c r="O3897" s="23">
        <f t="shared" si="549"/>
        <v>1936486.2</v>
      </c>
      <c r="P3897" t="s">
        <v>23</v>
      </c>
      <c r="Q3897" t="s">
        <v>24</v>
      </c>
      <c r="R3897" t="s">
        <v>6514</v>
      </c>
      <c r="S3897">
        <v>5315</v>
      </c>
      <c r="T3897" s="25">
        <v>45135</v>
      </c>
      <c r="U3897" s="26">
        <v>3282.18</v>
      </c>
    </row>
    <row r="3898" spans="1:21" x14ac:dyDescent="0.25">
      <c r="A3898" t="s">
        <v>3719</v>
      </c>
      <c r="B3898" s="25">
        <v>44544</v>
      </c>
      <c r="C3898" s="25">
        <v>44546</v>
      </c>
      <c r="D3898" s="18">
        <v>60</v>
      </c>
      <c r="E3898" s="26">
        <v>5508.77</v>
      </c>
      <c r="F3898" s="19">
        <f t="shared" si="541"/>
        <v>44608</v>
      </c>
      <c r="G3898" s="25">
        <v>45135</v>
      </c>
      <c r="H3898" s="20">
        <f t="shared" si="542"/>
        <v>527</v>
      </c>
      <c r="I3898" s="21">
        <f t="shared" si="543"/>
        <v>2903121.79</v>
      </c>
      <c r="J3898" s="21">
        <f t="shared" si="544"/>
        <v>582</v>
      </c>
      <c r="K3898" s="22">
        <f t="shared" si="545"/>
        <v>4926.7700000000004</v>
      </c>
      <c r="L3898" s="21">
        <f t="shared" si="546"/>
        <v>591</v>
      </c>
      <c r="M3898" s="21">
        <f t="shared" si="547"/>
        <v>589</v>
      </c>
      <c r="N3898" s="21">
        <f t="shared" si="548"/>
        <v>3255683.0700000003</v>
      </c>
      <c r="O3898" s="23">
        <f t="shared" si="549"/>
        <v>3244665.5300000003</v>
      </c>
      <c r="P3898" t="s">
        <v>23</v>
      </c>
      <c r="Q3898" t="s">
        <v>24</v>
      </c>
      <c r="R3898" t="s">
        <v>6514</v>
      </c>
      <c r="S3898">
        <v>5315</v>
      </c>
      <c r="T3898" s="25">
        <v>45135</v>
      </c>
      <c r="U3898" s="26">
        <v>5508.77</v>
      </c>
    </row>
    <row r="3899" spans="1:21" x14ac:dyDescent="0.25">
      <c r="A3899" t="s">
        <v>3720</v>
      </c>
      <c r="B3899" s="25">
        <v>44545</v>
      </c>
      <c r="C3899" s="25">
        <v>44547</v>
      </c>
      <c r="D3899" s="18">
        <v>60</v>
      </c>
      <c r="E3899" s="26">
        <v>3432.87</v>
      </c>
      <c r="F3899" s="19">
        <f t="shared" si="541"/>
        <v>44609</v>
      </c>
      <c r="G3899" s="25">
        <v>45135</v>
      </c>
      <c r="H3899" s="20">
        <f t="shared" si="542"/>
        <v>526</v>
      </c>
      <c r="I3899" s="21">
        <f t="shared" si="543"/>
        <v>1805689.6199999999</v>
      </c>
      <c r="J3899" s="21">
        <f t="shared" si="544"/>
        <v>581</v>
      </c>
      <c r="K3899" s="22">
        <f t="shared" si="545"/>
        <v>2851.87</v>
      </c>
      <c r="L3899" s="21">
        <f t="shared" si="546"/>
        <v>590</v>
      </c>
      <c r="M3899" s="21">
        <f t="shared" si="547"/>
        <v>588</v>
      </c>
      <c r="N3899" s="21">
        <f t="shared" si="548"/>
        <v>2025393.3</v>
      </c>
      <c r="O3899" s="23">
        <f t="shared" si="549"/>
        <v>2018527.5599999998</v>
      </c>
      <c r="P3899" t="s">
        <v>23</v>
      </c>
      <c r="Q3899" t="s">
        <v>24</v>
      </c>
      <c r="R3899" t="s">
        <v>6514</v>
      </c>
      <c r="S3899">
        <v>5315</v>
      </c>
      <c r="T3899" s="25">
        <v>45135</v>
      </c>
      <c r="U3899" s="26">
        <v>3432.87</v>
      </c>
    </row>
    <row r="3900" spans="1:21" x14ac:dyDescent="0.25">
      <c r="A3900" t="s">
        <v>3721</v>
      </c>
      <c r="B3900" s="25">
        <v>44547</v>
      </c>
      <c r="C3900" s="25">
        <v>44550</v>
      </c>
      <c r="D3900" s="18">
        <v>60</v>
      </c>
      <c r="E3900">
        <v>991.47</v>
      </c>
      <c r="F3900" s="19">
        <f t="shared" si="541"/>
        <v>44612</v>
      </c>
      <c r="G3900" s="25">
        <v>45135</v>
      </c>
      <c r="H3900" s="20">
        <f t="shared" si="542"/>
        <v>523</v>
      </c>
      <c r="I3900" s="21">
        <f t="shared" si="543"/>
        <v>518538.81</v>
      </c>
      <c r="J3900" s="21">
        <f t="shared" si="544"/>
        <v>578</v>
      </c>
      <c r="K3900" s="22">
        <f t="shared" si="545"/>
        <v>413.47</v>
      </c>
      <c r="L3900" s="21">
        <f t="shared" si="546"/>
        <v>588</v>
      </c>
      <c r="M3900" s="21">
        <f t="shared" si="547"/>
        <v>585</v>
      </c>
      <c r="N3900" s="21">
        <f t="shared" si="548"/>
        <v>582984.36</v>
      </c>
      <c r="O3900" s="23">
        <f t="shared" si="549"/>
        <v>580009.95000000007</v>
      </c>
      <c r="P3900" t="s">
        <v>23</v>
      </c>
      <c r="Q3900" t="s">
        <v>24</v>
      </c>
      <c r="R3900" t="s">
        <v>6514</v>
      </c>
      <c r="S3900">
        <v>5315</v>
      </c>
      <c r="T3900" s="25">
        <v>45135</v>
      </c>
      <c r="U3900">
        <v>991.47</v>
      </c>
    </row>
    <row r="3901" spans="1:21" x14ac:dyDescent="0.25">
      <c r="A3901" t="s">
        <v>3722</v>
      </c>
      <c r="B3901" s="25">
        <v>44550</v>
      </c>
      <c r="C3901" s="25">
        <v>44551</v>
      </c>
      <c r="D3901" s="18">
        <v>60</v>
      </c>
      <c r="E3901" s="26">
        <v>8338.7999999999993</v>
      </c>
      <c r="F3901" s="19">
        <f t="shared" si="541"/>
        <v>44613</v>
      </c>
      <c r="G3901" s="25">
        <v>45135</v>
      </c>
      <c r="H3901" s="20">
        <f t="shared" si="542"/>
        <v>522</v>
      </c>
      <c r="I3901" s="21">
        <f t="shared" si="543"/>
        <v>4352853.5999999996</v>
      </c>
      <c r="J3901" s="21">
        <f t="shared" si="544"/>
        <v>577</v>
      </c>
      <c r="K3901" s="22">
        <f t="shared" si="545"/>
        <v>7761.7999999999993</v>
      </c>
      <c r="L3901" s="21">
        <f t="shared" si="546"/>
        <v>585</v>
      </c>
      <c r="M3901" s="21">
        <f t="shared" si="547"/>
        <v>584</v>
      </c>
      <c r="N3901" s="21">
        <f t="shared" si="548"/>
        <v>4878198</v>
      </c>
      <c r="O3901" s="23">
        <f t="shared" si="549"/>
        <v>4869859.1999999993</v>
      </c>
      <c r="P3901" t="s">
        <v>23</v>
      </c>
      <c r="Q3901" t="s">
        <v>24</v>
      </c>
      <c r="R3901" t="s">
        <v>6514</v>
      </c>
      <c r="S3901">
        <v>5315</v>
      </c>
      <c r="T3901" s="25">
        <v>45135</v>
      </c>
      <c r="U3901" s="26">
        <v>8338.7999999999993</v>
      </c>
    </row>
    <row r="3902" spans="1:21" x14ac:dyDescent="0.25">
      <c r="A3902" t="s">
        <v>3723</v>
      </c>
      <c r="B3902" s="25">
        <v>44552</v>
      </c>
      <c r="C3902" s="25">
        <v>44553</v>
      </c>
      <c r="D3902" s="18">
        <v>60</v>
      </c>
      <c r="E3902" s="26">
        <v>3432.87</v>
      </c>
      <c r="F3902" s="19">
        <f t="shared" si="541"/>
        <v>44615</v>
      </c>
      <c r="G3902" s="25">
        <v>45135</v>
      </c>
      <c r="H3902" s="20">
        <f t="shared" si="542"/>
        <v>520</v>
      </c>
      <c r="I3902" s="21">
        <f t="shared" si="543"/>
        <v>1785092.4</v>
      </c>
      <c r="J3902" s="21">
        <f t="shared" si="544"/>
        <v>575</v>
      </c>
      <c r="K3902" s="22">
        <f t="shared" si="545"/>
        <v>2857.87</v>
      </c>
      <c r="L3902" s="21">
        <f t="shared" si="546"/>
        <v>583</v>
      </c>
      <c r="M3902" s="21">
        <f t="shared" si="547"/>
        <v>582</v>
      </c>
      <c r="N3902" s="21">
        <f t="shared" si="548"/>
        <v>2001363.21</v>
      </c>
      <c r="O3902" s="23">
        <f t="shared" si="549"/>
        <v>1997930.3399999999</v>
      </c>
      <c r="P3902" t="s">
        <v>23</v>
      </c>
      <c r="Q3902" t="s">
        <v>24</v>
      </c>
      <c r="R3902" t="s">
        <v>6514</v>
      </c>
      <c r="S3902">
        <v>5315</v>
      </c>
      <c r="T3902" s="25">
        <v>45135</v>
      </c>
      <c r="U3902" s="26">
        <v>3432.87</v>
      </c>
    </row>
    <row r="3903" spans="1:21" x14ac:dyDescent="0.25">
      <c r="A3903" t="s">
        <v>3724</v>
      </c>
      <c r="B3903" s="25">
        <v>44557</v>
      </c>
      <c r="C3903" s="25">
        <v>44558</v>
      </c>
      <c r="D3903" s="18">
        <v>60</v>
      </c>
      <c r="E3903" s="26">
        <v>3130.95</v>
      </c>
      <c r="F3903" s="19">
        <f t="shared" si="541"/>
        <v>44620</v>
      </c>
      <c r="G3903" s="25">
        <v>45135</v>
      </c>
      <c r="H3903" s="20">
        <f t="shared" si="542"/>
        <v>515</v>
      </c>
      <c r="I3903" s="21">
        <f t="shared" si="543"/>
        <v>1612439.25</v>
      </c>
      <c r="J3903" s="21">
        <f t="shared" si="544"/>
        <v>570</v>
      </c>
      <c r="K3903" s="22">
        <f t="shared" si="545"/>
        <v>2560.9499999999998</v>
      </c>
      <c r="L3903" s="21">
        <f t="shared" si="546"/>
        <v>578</v>
      </c>
      <c r="M3903" s="21">
        <f t="shared" si="547"/>
        <v>577</v>
      </c>
      <c r="N3903" s="21">
        <f t="shared" si="548"/>
        <v>1809689.0999999999</v>
      </c>
      <c r="O3903" s="23">
        <f t="shared" si="549"/>
        <v>1806558.15</v>
      </c>
      <c r="P3903" t="s">
        <v>23</v>
      </c>
      <c r="Q3903" t="s">
        <v>24</v>
      </c>
      <c r="R3903" t="s">
        <v>6514</v>
      </c>
      <c r="S3903">
        <v>5315</v>
      </c>
      <c r="T3903" s="25">
        <v>45135</v>
      </c>
      <c r="U3903" s="26">
        <v>3130.95</v>
      </c>
    </row>
    <row r="3904" spans="1:21" x14ac:dyDescent="0.25">
      <c r="A3904" t="s">
        <v>3725</v>
      </c>
      <c r="B3904" s="25">
        <v>44557</v>
      </c>
      <c r="C3904" s="25">
        <v>44558</v>
      </c>
      <c r="D3904" s="18">
        <v>60</v>
      </c>
      <c r="E3904" s="26">
        <v>3965.87</v>
      </c>
      <c r="F3904" s="19">
        <f t="shared" si="541"/>
        <v>44620</v>
      </c>
      <c r="G3904" s="25">
        <v>45135</v>
      </c>
      <c r="H3904" s="20">
        <f t="shared" si="542"/>
        <v>515</v>
      </c>
      <c r="I3904" s="21">
        <f t="shared" si="543"/>
        <v>2042423.05</v>
      </c>
      <c r="J3904" s="21">
        <f t="shared" si="544"/>
        <v>570</v>
      </c>
      <c r="K3904" s="22">
        <f t="shared" si="545"/>
        <v>3395.87</v>
      </c>
      <c r="L3904" s="21">
        <f t="shared" si="546"/>
        <v>578</v>
      </c>
      <c r="M3904" s="21">
        <f t="shared" si="547"/>
        <v>577</v>
      </c>
      <c r="N3904" s="21">
        <f t="shared" si="548"/>
        <v>2292272.86</v>
      </c>
      <c r="O3904" s="23">
        <f t="shared" si="549"/>
        <v>2288306.9899999998</v>
      </c>
      <c r="P3904" t="s">
        <v>23</v>
      </c>
      <c r="Q3904" t="s">
        <v>24</v>
      </c>
      <c r="R3904" t="s">
        <v>6514</v>
      </c>
      <c r="S3904">
        <v>5315</v>
      </c>
      <c r="T3904" s="25">
        <v>45135</v>
      </c>
      <c r="U3904" s="26">
        <v>3965.87</v>
      </c>
    </row>
    <row r="3905" spans="1:21" x14ac:dyDescent="0.25">
      <c r="A3905" t="s">
        <v>3726</v>
      </c>
      <c r="B3905" s="25">
        <v>44557</v>
      </c>
      <c r="C3905" s="25">
        <v>44558</v>
      </c>
      <c r="D3905" s="18">
        <v>60</v>
      </c>
      <c r="E3905" s="26">
        <v>3130.95</v>
      </c>
      <c r="F3905" s="19">
        <f t="shared" si="541"/>
        <v>44620</v>
      </c>
      <c r="G3905" s="25">
        <v>45135</v>
      </c>
      <c r="H3905" s="20">
        <f t="shared" si="542"/>
        <v>515</v>
      </c>
      <c r="I3905" s="21">
        <f t="shared" si="543"/>
        <v>1612439.25</v>
      </c>
      <c r="J3905" s="21">
        <f t="shared" si="544"/>
        <v>570</v>
      </c>
      <c r="K3905" s="22">
        <f t="shared" si="545"/>
        <v>2560.9499999999998</v>
      </c>
      <c r="L3905" s="21">
        <f t="shared" si="546"/>
        <v>578</v>
      </c>
      <c r="M3905" s="21">
        <f t="shared" si="547"/>
        <v>577</v>
      </c>
      <c r="N3905" s="21">
        <f t="shared" si="548"/>
        <v>1809689.0999999999</v>
      </c>
      <c r="O3905" s="23">
        <f t="shared" si="549"/>
        <v>1806558.15</v>
      </c>
      <c r="P3905" t="s">
        <v>23</v>
      </c>
      <c r="Q3905" t="s">
        <v>24</v>
      </c>
      <c r="R3905" t="s">
        <v>6514</v>
      </c>
      <c r="S3905">
        <v>5315</v>
      </c>
      <c r="T3905" s="25">
        <v>45135</v>
      </c>
      <c r="U3905" s="26">
        <v>3130.95</v>
      </c>
    </row>
    <row r="3906" spans="1:21" x14ac:dyDescent="0.25">
      <c r="A3906" t="s">
        <v>3727</v>
      </c>
      <c r="B3906" s="25">
        <v>44558</v>
      </c>
      <c r="C3906" s="25">
        <v>44559</v>
      </c>
      <c r="D3906" s="18">
        <v>60</v>
      </c>
      <c r="E3906" s="26">
        <v>5508.77</v>
      </c>
      <c r="F3906" s="19">
        <f t="shared" si="541"/>
        <v>44620</v>
      </c>
      <c r="G3906" s="25">
        <v>45135</v>
      </c>
      <c r="H3906" s="20">
        <f t="shared" si="542"/>
        <v>515</v>
      </c>
      <c r="I3906" s="21">
        <f t="shared" si="543"/>
        <v>2837016.5500000003</v>
      </c>
      <c r="J3906" s="21">
        <f t="shared" si="544"/>
        <v>569</v>
      </c>
      <c r="K3906" s="22">
        <f t="shared" si="545"/>
        <v>4939.7700000000004</v>
      </c>
      <c r="L3906" s="21">
        <f t="shared" si="546"/>
        <v>577</v>
      </c>
      <c r="M3906" s="21">
        <f t="shared" si="547"/>
        <v>576</v>
      </c>
      <c r="N3906" s="21">
        <f t="shared" si="548"/>
        <v>3178560.29</v>
      </c>
      <c r="O3906" s="23">
        <f t="shared" si="549"/>
        <v>3173051.5200000005</v>
      </c>
      <c r="P3906" t="s">
        <v>23</v>
      </c>
      <c r="Q3906" t="s">
        <v>24</v>
      </c>
      <c r="R3906" t="s">
        <v>6514</v>
      </c>
      <c r="S3906">
        <v>5316</v>
      </c>
      <c r="T3906" s="25">
        <v>45135</v>
      </c>
      <c r="U3906" s="26">
        <v>5508.77</v>
      </c>
    </row>
    <row r="3907" spans="1:21" x14ac:dyDescent="0.25">
      <c r="A3907" t="s">
        <v>3728</v>
      </c>
      <c r="B3907" s="25">
        <v>44602</v>
      </c>
      <c r="C3907" s="25">
        <v>44603</v>
      </c>
      <c r="D3907" s="18">
        <v>60</v>
      </c>
      <c r="E3907" s="26">
        <v>1010.72</v>
      </c>
      <c r="F3907" s="19">
        <f t="shared" si="541"/>
        <v>44662</v>
      </c>
      <c r="G3907" s="25">
        <v>45135</v>
      </c>
      <c r="H3907" s="20">
        <f t="shared" si="542"/>
        <v>473</v>
      </c>
      <c r="I3907" s="21">
        <f t="shared" si="543"/>
        <v>478070.56</v>
      </c>
      <c r="J3907" s="21">
        <f t="shared" si="544"/>
        <v>527</v>
      </c>
      <c r="K3907" s="22">
        <f t="shared" si="545"/>
        <v>483.72</v>
      </c>
      <c r="L3907" s="21">
        <f t="shared" si="546"/>
        <v>533</v>
      </c>
      <c r="M3907" s="21">
        <f t="shared" si="547"/>
        <v>532</v>
      </c>
      <c r="N3907" s="21">
        <f t="shared" si="548"/>
        <v>538713.76</v>
      </c>
      <c r="O3907" s="23">
        <f t="shared" si="549"/>
        <v>537703.04</v>
      </c>
      <c r="P3907" t="s">
        <v>23</v>
      </c>
      <c r="Q3907" t="s">
        <v>24</v>
      </c>
      <c r="R3907" t="s">
        <v>6514</v>
      </c>
      <c r="S3907">
        <v>5316</v>
      </c>
      <c r="T3907" s="25">
        <v>45135</v>
      </c>
      <c r="U3907" s="26">
        <v>1010.72</v>
      </c>
    </row>
    <row r="3908" spans="1:21" x14ac:dyDescent="0.25">
      <c r="A3908" t="s">
        <v>3729</v>
      </c>
      <c r="B3908" s="25">
        <v>44606</v>
      </c>
      <c r="C3908" s="25">
        <v>44607</v>
      </c>
      <c r="D3908" s="18">
        <v>60</v>
      </c>
      <c r="E3908" s="26">
        <v>13731.48</v>
      </c>
      <c r="F3908" s="19">
        <f t="shared" si="541"/>
        <v>44666</v>
      </c>
      <c r="G3908" s="25">
        <v>45135</v>
      </c>
      <c r="H3908" s="20">
        <f t="shared" si="542"/>
        <v>469</v>
      </c>
      <c r="I3908" s="21">
        <f t="shared" si="543"/>
        <v>6440064.1200000001</v>
      </c>
      <c r="J3908" s="21">
        <f t="shared" si="544"/>
        <v>523</v>
      </c>
      <c r="K3908" s="22">
        <f t="shared" si="545"/>
        <v>13208.48</v>
      </c>
      <c r="L3908" s="21">
        <f t="shared" si="546"/>
        <v>529</v>
      </c>
      <c r="M3908" s="21">
        <f t="shared" si="547"/>
        <v>528</v>
      </c>
      <c r="N3908" s="21">
        <f t="shared" si="548"/>
        <v>7263952.9199999999</v>
      </c>
      <c r="O3908" s="23">
        <f t="shared" si="549"/>
        <v>7250221.4399999995</v>
      </c>
      <c r="P3908" t="s">
        <v>23</v>
      </c>
      <c r="Q3908" t="s">
        <v>24</v>
      </c>
      <c r="R3908" t="s">
        <v>6514</v>
      </c>
      <c r="S3908">
        <v>5316</v>
      </c>
      <c r="T3908" s="25">
        <v>45135</v>
      </c>
      <c r="U3908" s="26">
        <v>13731.48</v>
      </c>
    </row>
    <row r="3909" spans="1:21" x14ac:dyDescent="0.25">
      <c r="A3909" t="s">
        <v>3730</v>
      </c>
      <c r="B3909" s="25">
        <v>44607</v>
      </c>
      <c r="C3909" s="25">
        <v>44608</v>
      </c>
      <c r="D3909" s="18">
        <v>60</v>
      </c>
      <c r="E3909" s="26">
        <v>2817.86</v>
      </c>
      <c r="F3909" s="19">
        <f t="shared" si="541"/>
        <v>44667</v>
      </c>
      <c r="G3909" s="25">
        <v>45135</v>
      </c>
      <c r="H3909" s="20">
        <f t="shared" si="542"/>
        <v>468</v>
      </c>
      <c r="I3909" s="21">
        <f t="shared" si="543"/>
        <v>1318758.48</v>
      </c>
      <c r="J3909" s="21">
        <f t="shared" si="544"/>
        <v>522</v>
      </c>
      <c r="K3909" s="22">
        <f t="shared" si="545"/>
        <v>2295.86</v>
      </c>
      <c r="L3909" s="21">
        <f t="shared" si="546"/>
        <v>528</v>
      </c>
      <c r="M3909" s="21">
        <f t="shared" si="547"/>
        <v>527</v>
      </c>
      <c r="N3909" s="21">
        <f t="shared" si="548"/>
        <v>1487830.08</v>
      </c>
      <c r="O3909" s="23">
        <f t="shared" si="549"/>
        <v>1485012.22</v>
      </c>
      <c r="P3909" t="s">
        <v>23</v>
      </c>
      <c r="Q3909" t="s">
        <v>24</v>
      </c>
      <c r="R3909" t="s">
        <v>6514</v>
      </c>
      <c r="S3909">
        <v>5316</v>
      </c>
      <c r="T3909" s="25">
        <v>45135</v>
      </c>
      <c r="U3909" s="26">
        <v>2817.86</v>
      </c>
    </row>
    <row r="3910" spans="1:21" x14ac:dyDescent="0.25">
      <c r="A3910" t="s">
        <v>3731</v>
      </c>
      <c r="B3910" s="25">
        <v>44607</v>
      </c>
      <c r="C3910" s="25">
        <v>44608</v>
      </c>
      <c r="D3910" s="18">
        <v>60</v>
      </c>
      <c r="E3910" s="26">
        <v>6865.74</v>
      </c>
      <c r="F3910" s="19">
        <f t="shared" si="541"/>
        <v>44667</v>
      </c>
      <c r="G3910" s="25">
        <v>45135</v>
      </c>
      <c r="H3910" s="20">
        <f t="shared" si="542"/>
        <v>468</v>
      </c>
      <c r="I3910" s="21">
        <f t="shared" si="543"/>
        <v>3213166.32</v>
      </c>
      <c r="J3910" s="21">
        <f t="shared" si="544"/>
        <v>522</v>
      </c>
      <c r="K3910" s="22">
        <f t="shared" si="545"/>
        <v>6343.74</v>
      </c>
      <c r="L3910" s="21">
        <f t="shared" si="546"/>
        <v>528</v>
      </c>
      <c r="M3910" s="21">
        <f t="shared" si="547"/>
        <v>527</v>
      </c>
      <c r="N3910" s="21">
        <f t="shared" si="548"/>
        <v>3625110.7199999997</v>
      </c>
      <c r="O3910" s="23">
        <f t="shared" si="549"/>
        <v>3618244.98</v>
      </c>
      <c r="P3910" t="s">
        <v>23</v>
      </c>
      <c r="Q3910" t="s">
        <v>24</v>
      </c>
      <c r="R3910" t="s">
        <v>6514</v>
      </c>
      <c r="S3910">
        <v>5316</v>
      </c>
      <c r="T3910" s="25">
        <v>45135</v>
      </c>
      <c r="U3910" s="26">
        <v>6865.74</v>
      </c>
    </row>
    <row r="3911" spans="1:21" x14ac:dyDescent="0.25">
      <c r="A3911" t="s">
        <v>3732</v>
      </c>
      <c r="B3911" s="25">
        <v>44609</v>
      </c>
      <c r="C3911" s="25">
        <v>44610</v>
      </c>
      <c r="D3911" s="18">
        <v>60</v>
      </c>
      <c r="E3911" s="26">
        <v>5409.94</v>
      </c>
      <c r="F3911" s="19">
        <f t="shared" ref="F3911:F3974" si="550">EDATE(C3911,2)</f>
        <v>44669</v>
      </c>
      <c r="G3911" s="25">
        <v>45135</v>
      </c>
      <c r="H3911" s="20">
        <f t="shared" si="542"/>
        <v>466</v>
      </c>
      <c r="I3911" s="21">
        <f t="shared" si="543"/>
        <v>2521032.04</v>
      </c>
      <c r="J3911" s="21">
        <f t="shared" si="544"/>
        <v>520</v>
      </c>
      <c r="K3911" s="22">
        <f t="shared" si="545"/>
        <v>4889.9399999999996</v>
      </c>
      <c r="L3911" s="21">
        <f t="shared" si="546"/>
        <v>526</v>
      </c>
      <c r="M3911" s="21">
        <f t="shared" si="547"/>
        <v>525</v>
      </c>
      <c r="N3911" s="21">
        <f t="shared" si="548"/>
        <v>2845628.44</v>
      </c>
      <c r="O3911" s="23">
        <f t="shared" si="549"/>
        <v>2840218.5</v>
      </c>
      <c r="P3911" t="s">
        <v>23</v>
      </c>
      <c r="Q3911" t="s">
        <v>24</v>
      </c>
      <c r="R3911" t="s">
        <v>6514</v>
      </c>
      <c r="S3911">
        <v>5316</v>
      </c>
      <c r="T3911" s="25">
        <v>45135</v>
      </c>
      <c r="U3911" s="26">
        <v>5409.94</v>
      </c>
    </row>
    <row r="3912" spans="1:21" x14ac:dyDescent="0.25">
      <c r="A3912" t="s">
        <v>3733</v>
      </c>
      <c r="B3912" s="25">
        <v>44622</v>
      </c>
      <c r="C3912" s="25">
        <v>44627</v>
      </c>
      <c r="D3912" s="18">
        <v>60</v>
      </c>
      <c r="E3912" s="26">
        <v>5508.77</v>
      </c>
      <c r="F3912" s="19">
        <f t="shared" si="550"/>
        <v>44688</v>
      </c>
      <c r="G3912" s="25">
        <v>45135</v>
      </c>
      <c r="H3912" s="20">
        <f t="shared" ref="H3912:H3975" si="551">G3912-F3912</f>
        <v>447</v>
      </c>
      <c r="I3912" s="21">
        <f t="shared" ref="I3912:I3975" si="552">E3912*H3912</f>
        <v>2462420.1900000004</v>
      </c>
      <c r="J3912" s="21">
        <f t="shared" ref="J3912:J3975" si="553">DAYS360(C3912,G3912)</f>
        <v>501</v>
      </c>
      <c r="K3912" s="22">
        <f t="shared" ref="K3912:K3975" si="554">E3912-J3912</f>
        <v>5007.7700000000004</v>
      </c>
      <c r="L3912" s="21">
        <f t="shared" ref="L3912:L3975" si="555">G3912-B3912</f>
        <v>513</v>
      </c>
      <c r="M3912" s="21">
        <f t="shared" ref="M3912:M3975" si="556">G3912-C3912</f>
        <v>508</v>
      </c>
      <c r="N3912" s="21">
        <f t="shared" ref="N3912:N3975" si="557">E3912*L3912</f>
        <v>2825999.0100000002</v>
      </c>
      <c r="O3912" s="23">
        <f t="shared" ref="O3912:O3975" si="558">E3912*M3912</f>
        <v>2798455.16</v>
      </c>
      <c r="P3912" t="s">
        <v>23</v>
      </c>
      <c r="Q3912" t="s">
        <v>24</v>
      </c>
      <c r="R3912" t="s">
        <v>6514</v>
      </c>
      <c r="S3912">
        <v>5316</v>
      </c>
      <c r="T3912" s="25">
        <v>45135</v>
      </c>
      <c r="U3912" s="26">
        <v>5508.77</v>
      </c>
    </row>
    <row r="3913" spans="1:21" x14ac:dyDescent="0.25">
      <c r="A3913" t="s">
        <v>3734</v>
      </c>
      <c r="B3913" s="25">
        <v>44622</v>
      </c>
      <c r="C3913" s="25">
        <v>44627</v>
      </c>
      <c r="D3913" s="18">
        <v>60</v>
      </c>
      <c r="E3913" s="26">
        <v>2974.4</v>
      </c>
      <c r="F3913" s="19">
        <f t="shared" si="550"/>
        <v>44688</v>
      </c>
      <c r="G3913" s="25">
        <v>45135</v>
      </c>
      <c r="H3913" s="20">
        <f t="shared" si="551"/>
        <v>447</v>
      </c>
      <c r="I3913" s="21">
        <f t="shared" si="552"/>
        <v>1329556.8</v>
      </c>
      <c r="J3913" s="21">
        <f t="shared" si="553"/>
        <v>501</v>
      </c>
      <c r="K3913" s="22">
        <f t="shared" si="554"/>
        <v>2473.4</v>
      </c>
      <c r="L3913" s="21">
        <f t="shared" si="555"/>
        <v>513</v>
      </c>
      <c r="M3913" s="21">
        <f t="shared" si="556"/>
        <v>508</v>
      </c>
      <c r="N3913" s="21">
        <f t="shared" si="557"/>
        <v>1525867.2</v>
      </c>
      <c r="O3913" s="23">
        <f t="shared" si="558"/>
        <v>1510995.2</v>
      </c>
      <c r="P3913" t="s">
        <v>23</v>
      </c>
      <c r="Q3913" t="s">
        <v>24</v>
      </c>
      <c r="R3913" t="s">
        <v>6514</v>
      </c>
      <c r="S3913">
        <v>5316</v>
      </c>
      <c r="T3913" s="25">
        <v>45135</v>
      </c>
      <c r="U3913" s="26">
        <v>2974.4</v>
      </c>
    </row>
    <row r="3914" spans="1:21" x14ac:dyDescent="0.25">
      <c r="A3914" t="s">
        <v>3735</v>
      </c>
      <c r="B3914" s="25">
        <v>44623</v>
      </c>
      <c r="C3914" s="25">
        <v>44627</v>
      </c>
      <c r="D3914" s="18">
        <v>60</v>
      </c>
      <c r="E3914" s="26">
        <v>17164.349999999999</v>
      </c>
      <c r="F3914" s="19">
        <f t="shared" si="550"/>
        <v>44688</v>
      </c>
      <c r="G3914" s="25">
        <v>45135</v>
      </c>
      <c r="H3914" s="20">
        <f t="shared" si="551"/>
        <v>447</v>
      </c>
      <c r="I3914" s="21">
        <f t="shared" si="552"/>
        <v>7672464.4499999993</v>
      </c>
      <c r="J3914" s="21">
        <f t="shared" si="553"/>
        <v>501</v>
      </c>
      <c r="K3914" s="22">
        <f t="shared" si="554"/>
        <v>16663.349999999999</v>
      </c>
      <c r="L3914" s="21">
        <f t="shared" si="555"/>
        <v>512</v>
      </c>
      <c r="M3914" s="21">
        <f t="shared" si="556"/>
        <v>508</v>
      </c>
      <c r="N3914" s="21">
        <f t="shared" si="557"/>
        <v>8788147.1999999993</v>
      </c>
      <c r="O3914" s="23">
        <f t="shared" si="558"/>
        <v>8719489.7999999989</v>
      </c>
      <c r="P3914" t="s">
        <v>23</v>
      </c>
      <c r="Q3914" t="s">
        <v>24</v>
      </c>
      <c r="R3914" t="s">
        <v>6514</v>
      </c>
      <c r="S3914">
        <v>5316</v>
      </c>
      <c r="T3914" s="25">
        <v>45135</v>
      </c>
      <c r="U3914" s="26">
        <v>17164.349999999999</v>
      </c>
    </row>
    <row r="3915" spans="1:21" x14ac:dyDescent="0.25">
      <c r="A3915" t="s">
        <v>3736</v>
      </c>
      <c r="B3915" s="25">
        <v>44635</v>
      </c>
      <c r="C3915" s="25">
        <v>44636</v>
      </c>
      <c r="D3915" s="18">
        <v>60</v>
      </c>
      <c r="E3915" s="26">
        <v>29744</v>
      </c>
      <c r="F3915" s="19">
        <f t="shared" si="550"/>
        <v>44697</v>
      </c>
      <c r="G3915" s="25">
        <v>45135</v>
      </c>
      <c r="H3915" s="20">
        <f t="shared" si="551"/>
        <v>438</v>
      </c>
      <c r="I3915" s="21">
        <f t="shared" si="552"/>
        <v>13027872</v>
      </c>
      <c r="J3915" s="21">
        <f t="shared" si="553"/>
        <v>492</v>
      </c>
      <c r="K3915" s="22">
        <f t="shared" si="554"/>
        <v>29252</v>
      </c>
      <c r="L3915" s="21">
        <f t="shared" si="555"/>
        <v>500</v>
      </c>
      <c r="M3915" s="21">
        <f t="shared" si="556"/>
        <v>499</v>
      </c>
      <c r="N3915" s="21">
        <f t="shared" si="557"/>
        <v>14872000</v>
      </c>
      <c r="O3915" s="23">
        <f t="shared" si="558"/>
        <v>14842256</v>
      </c>
      <c r="P3915" t="s">
        <v>23</v>
      </c>
      <c r="Q3915" t="s">
        <v>24</v>
      </c>
      <c r="R3915" t="s">
        <v>6514</v>
      </c>
      <c r="S3915">
        <v>5316</v>
      </c>
      <c r="T3915" s="25">
        <v>45135</v>
      </c>
      <c r="U3915" s="26">
        <v>29744</v>
      </c>
    </row>
    <row r="3916" spans="1:21" x14ac:dyDescent="0.25">
      <c r="A3916" t="s">
        <v>3737</v>
      </c>
      <c r="B3916" s="25">
        <v>44635</v>
      </c>
      <c r="C3916" s="25">
        <v>44636</v>
      </c>
      <c r="D3916" s="18">
        <v>60</v>
      </c>
      <c r="E3916" s="26">
        <v>3282.18</v>
      </c>
      <c r="F3916" s="19">
        <f t="shared" si="550"/>
        <v>44697</v>
      </c>
      <c r="G3916" s="25">
        <v>45135</v>
      </c>
      <c r="H3916" s="20">
        <f t="shared" si="551"/>
        <v>438</v>
      </c>
      <c r="I3916" s="21">
        <f t="shared" si="552"/>
        <v>1437594.8399999999</v>
      </c>
      <c r="J3916" s="21">
        <f t="shared" si="553"/>
        <v>492</v>
      </c>
      <c r="K3916" s="22">
        <f t="shared" si="554"/>
        <v>2790.18</v>
      </c>
      <c r="L3916" s="21">
        <f t="shared" si="555"/>
        <v>500</v>
      </c>
      <c r="M3916" s="21">
        <f t="shared" si="556"/>
        <v>499</v>
      </c>
      <c r="N3916" s="21">
        <f t="shared" si="557"/>
        <v>1641090</v>
      </c>
      <c r="O3916" s="23">
        <f t="shared" si="558"/>
        <v>1637807.8199999998</v>
      </c>
      <c r="P3916" t="s">
        <v>23</v>
      </c>
      <c r="Q3916" t="s">
        <v>24</v>
      </c>
      <c r="R3916" t="s">
        <v>6514</v>
      </c>
      <c r="S3916">
        <v>5316</v>
      </c>
      <c r="T3916" s="25">
        <v>45135</v>
      </c>
      <c r="U3916" s="26">
        <v>3282.18</v>
      </c>
    </row>
    <row r="3917" spans="1:21" x14ac:dyDescent="0.25">
      <c r="A3917" t="s">
        <v>3738</v>
      </c>
      <c r="B3917" s="25">
        <v>44637</v>
      </c>
      <c r="C3917" s="25">
        <v>44638</v>
      </c>
      <c r="D3917" s="18">
        <v>60</v>
      </c>
      <c r="E3917" s="26">
        <v>3432.87</v>
      </c>
      <c r="F3917" s="19">
        <f t="shared" si="550"/>
        <v>44699</v>
      </c>
      <c r="G3917" s="25">
        <v>45135</v>
      </c>
      <c r="H3917" s="20">
        <f t="shared" si="551"/>
        <v>436</v>
      </c>
      <c r="I3917" s="21">
        <f t="shared" si="552"/>
        <v>1496731.32</v>
      </c>
      <c r="J3917" s="21">
        <f t="shared" si="553"/>
        <v>490</v>
      </c>
      <c r="K3917" s="22">
        <f t="shared" si="554"/>
        <v>2942.87</v>
      </c>
      <c r="L3917" s="21">
        <f t="shared" si="555"/>
        <v>498</v>
      </c>
      <c r="M3917" s="21">
        <f t="shared" si="556"/>
        <v>497</v>
      </c>
      <c r="N3917" s="21">
        <f t="shared" si="557"/>
        <v>1709569.26</v>
      </c>
      <c r="O3917" s="23">
        <f t="shared" si="558"/>
        <v>1706136.39</v>
      </c>
      <c r="P3917" t="s">
        <v>23</v>
      </c>
      <c r="Q3917" t="s">
        <v>24</v>
      </c>
      <c r="R3917" t="s">
        <v>6514</v>
      </c>
      <c r="S3917">
        <v>5316</v>
      </c>
      <c r="T3917" s="25">
        <v>45135</v>
      </c>
      <c r="U3917" s="26">
        <v>3432.87</v>
      </c>
    </row>
    <row r="3918" spans="1:21" x14ac:dyDescent="0.25">
      <c r="A3918" t="s">
        <v>3739</v>
      </c>
      <c r="B3918" s="25">
        <v>44637</v>
      </c>
      <c r="C3918" s="25">
        <v>44638</v>
      </c>
      <c r="D3918" s="18">
        <v>60</v>
      </c>
      <c r="E3918" s="26">
        <v>5409.94</v>
      </c>
      <c r="F3918" s="19">
        <f t="shared" si="550"/>
        <v>44699</v>
      </c>
      <c r="G3918" s="25">
        <v>45135</v>
      </c>
      <c r="H3918" s="20">
        <f t="shared" si="551"/>
        <v>436</v>
      </c>
      <c r="I3918" s="21">
        <f t="shared" si="552"/>
        <v>2358733.84</v>
      </c>
      <c r="J3918" s="21">
        <f t="shared" si="553"/>
        <v>490</v>
      </c>
      <c r="K3918" s="22">
        <f t="shared" si="554"/>
        <v>4919.9399999999996</v>
      </c>
      <c r="L3918" s="21">
        <f t="shared" si="555"/>
        <v>498</v>
      </c>
      <c r="M3918" s="21">
        <f t="shared" si="556"/>
        <v>497</v>
      </c>
      <c r="N3918" s="21">
        <f t="shared" si="557"/>
        <v>2694150.1199999996</v>
      </c>
      <c r="O3918" s="23">
        <f t="shared" si="558"/>
        <v>2688740.1799999997</v>
      </c>
      <c r="P3918" t="s">
        <v>23</v>
      </c>
      <c r="Q3918" t="s">
        <v>24</v>
      </c>
      <c r="R3918" t="s">
        <v>6514</v>
      </c>
      <c r="S3918">
        <v>5316</v>
      </c>
      <c r="T3918" s="25">
        <v>45135</v>
      </c>
      <c r="U3918" s="26">
        <v>5409.94</v>
      </c>
    </row>
    <row r="3919" spans="1:21" x14ac:dyDescent="0.25">
      <c r="A3919" t="s">
        <v>3740</v>
      </c>
      <c r="B3919" s="25">
        <v>44644</v>
      </c>
      <c r="C3919" s="25">
        <v>44645</v>
      </c>
      <c r="D3919" s="18">
        <v>60</v>
      </c>
      <c r="E3919" s="26">
        <v>11118.4</v>
      </c>
      <c r="F3919" s="19">
        <f t="shared" si="550"/>
        <v>44706</v>
      </c>
      <c r="G3919" s="25">
        <v>45135</v>
      </c>
      <c r="H3919" s="20">
        <f t="shared" si="551"/>
        <v>429</v>
      </c>
      <c r="I3919" s="21">
        <f t="shared" si="552"/>
        <v>4769793.5999999996</v>
      </c>
      <c r="J3919" s="21">
        <f t="shared" si="553"/>
        <v>483</v>
      </c>
      <c r="K3919" s="22">
        <f t="shared" si="554"/>
        <v>10635.4</v>
      </c>
      <c r="L3919" s="21">
        <f t="shared" si="555"/>
        <v>491</v>
      </c>
      <c r="M3919" s="21">
        <f t="shared" si="556"/>
        <v>490</v>
      </c>
      <c r="N3919" s="21">
        <f t="shared" si="557"/>
        <v>5459134.3999999994</v>
      </c>
      <c r="O3919" s="23">
        <f t="shared" si="558"/>
        <v>5448016</v>
      </c>
      <c r="P3919" t="s">
        <v>23</v>
      </c>
      <c r="Q3919" t="s">
        <v>24</v>
      </c>
      <c r="R3919" t="s">
        <v>6514</v>
      </c>
      <c r="S3919">
        <v>5316</v>
      </c>
      <c r="T3919" s="25">
        <v>45135</v>
      </c>
      <c r="U3919" s="26">
        <v>11118.4</v>
      </c>
    </row>
    <row r="3920" spans="1:21" x14ac:dyDescent="0.25">
      <c r="A3920" t="s">
        <v>3741</v>
      </c>
      <c r="B3920" s="25">
        <v>44644</v>
      </c>
      <c r="C3920" s="25">
        <v>44645</v>
      </c>
      <c r="D3920" s="18">
        <v>60</v>
      </c>
      <c r="E3920" s="26">
        <v>8114.91</v>
      </c>
      <c r="F3920" s="19">
        <f t="shared" si="550"/>
        <v>44706</v>
      </c>
      <c r="G3920" s="25">
        <v>45135</v>
      </c>
      <c r="H3920" s="20">
        <f t="shared" si="551"/>
        <v>429</v>
      </c>
      <c r="I3920" s="21">
        <f t="shared" si="552"/>
        <v>3481296.39</v>
      </c>
      <c r="J3920" s="21">
        <f t="shared" si="553"/>
        <v>483</v>
      </c>
      <c r="K3920" s="22">
        <f t="shared" si="554"/>
        <v>7631.91</v>
      </c>
      <c r="L3920" s="21">
        <f t="shared" si="555"/>
        <v>491</v>
      </c>
      <c r="M3920" s="21">
        <f t="shared" si="556"/>
        <v>490</v>
      </c>
      <c r="N3920" s="21">
        <f t="shared" si="557"/>
        <v>3984420.81</v>
      </c>
      <c r="O3920" s="23">
        <f t="shared" si="558"/>
        <v>3976305.9</v>
      </c>
      <c r="P3920" t="s">
        <v>23</v>
      </c>
      <c r="Q3920" t="s">
        <v>24</v>
      </c>
      <c r="R3920" t="s">
        <v>6514</v>
      </c>
      <c r="S3920">
        <v>5316</v>
      </c>
      <c r="T3920" s="25">
        <v>45135</v>
      </c>
      <c r="U3920" s="26">
        <v>8114.91</v>
      </c>
    </row>
    <row r="3921" spans="1:21" x14ac:dyDescent="0.25">
      <c r="A3921" t="s">
        <v>3742</v>
      </c>
      <c r="B3921" s="25">
        <v>44652</v>
      </c>
      <c r="C3921" s="25">
        <v>44655</v>
      </c>
      <c r="D3921" s="18">
        <v>60</v>
      </c>
      <c r="E3921" s="26">
        <v>17164.349999999999</v>
      </c>
      <c r="F3921" s="19">
        <f t="shared" si="550"/>
        <v>44716</v>
      </c>
      <c r="G3921" s="25">
        <v>45135</v>
      </c>
      <c r="H3921" s="20">
        <f t="shared" si="551"/>
        <v>419</v>
      </c>
      <c r="I3921" s="21">
        <f t="shared" si="552"/>
        <v>7191862.6499999994</v>
      </c>
      <c r="J3921" s="21">
        <f t="shared" si="553"/>
        <v>474</v>
      </c>
      <c r="K3921" s="22">
        <f t="shared" si="554"/>
        <v>16690.349999999999</v>
      </c>
      <c r="L3921" s="21">
        <f t="shared" si="555"/>
        <v>483</v>
      </c>
      <c r="M3921" s="21">
        <f t="shared" si="556"/>
        <v>480</v>
      </c>
      <c r="N3921" s="21">
        <f t="shared" si="557"/>
        <v>8290381.0499999989</v>
      </c>
      <c r="O3921" s="23">
        <f t="shared" si="558"/>
        <v>8238887.9999999991</v>
      </c>
      <c r="P3921" t="s">
        <v>23</v>
      </c>
      <c r="Q3921" t="s">
        <v>24</v>
      </c>
      <c r="R3921" t="s">
        <v>6514</v>
      </c>
      <c r="S3921">
        <v>5316</v>
      </c>
      <c r="T3921" s="25">
        <v>45135</v>
      </c>
      <c r="U3921" s="26">
        <v>17164.349999999999</v>
      </c>
    </row>
    <row r="3922" spans="1:21" x14ac:dyDescent="0.25">
      <c r="A3922" t="s">
        <v>3743</v>
      </c>
      <c r="B3922" s="25">
        <v>44656</v>
      </c>
      <c r="C3922" s="25">
        <v>44657</v>
      </c>
      <c r="D3922" s="18">
        <v>60</v>
      </c>
      <c r="E3922" s="26">
        <v>3965.87</v>
      </c>
      <c r="F3922" s="19">
        <f t="shared" si="550"/>
        <v>44718</v>
      </c>
      <c r="G3922" s="25">
        <v>45135</v>
      </c>
      <c r="H3922" s="20">
        <f t="shared" si="551"/>
        <v>417</v>
      </c>
      <c r="I3922" s="21">
        <f t="shared" si="552"/>
        <v>1653767.79</v>
      </c>
      <c r="J3922" s="21">
        <f t="shared" si="553"/>
        <v>472</v>
      </c>
      <c r="K3922" s="22">
        <f t="shared" si="554"/>
        <v>3493.87</v>
      </c>
      <c r="L3922" s="21">
        <f t="shared" si="555"/>
        <v>479</v>
      </c>
      <c r="M3922" s="21">
        <f t="shared" si="556"/>
        <v>478</v>
      </c>
      <c r="N3922" s="21">
        <f t="shared" si="557"/>
        <v>1899651.73</v>
      </c>
      <c r="O3922" s="23">
        <f t="shared" si="558"/>
        <v>1895685.8599999999</v>
      </c>
      <c r="P3922" t="s">
        <v>23</v>
      </c>
      <c r="Q3922" t="s">
        <v>24</v>
      </c>
      <c r="R3922" t="s">
        <v>6514</v>
      </c>
      <c r="S3922">
        <v>5316</v>
      </c>
      <c r="T3922" s="25">
        <v>45135</v>
      </c>
      <c r="U3922" s="26">
        <v>3965.87</v>
      </c>
    </row>
    <row r="3923" spans="1:21" x14ac:dyDescent="0.25">
      <c r="A3923" t="s">
        <v>3744</v>
      </c>
      <c r="B3923" s="25">
        <v>44658</v>
      </c>
      <c r="C3923" s="25">
        <v>44660</v>
      </c>
      <c r="D3923" s="18">
        <v>60</v>
      </c>
      <c r="E3923" s="26">
        <v>7324.5</v>
      </c>
      <c r="F3923" s="19">
        <f t="shared" si="550"/>
        <v>44721</v>
      </c>
      <c r="G3923" s="25">
        <v>45135</v>
      </c>
      <c r="H3923" s="20">
        <f t="shared" si="551"/>
        <v>414</v>
      </c>
      <c r="I3923" s="21">
        <f t="shared" si="552"/>
        <v>3032343</v>
      </c>
      <c r="J3923" s="21">
        <f t="shared" si="553"/>
        <v>469</v>
      </c>
      <c r="K3923" s="22">
        <f t="shared" si="554"/>
        <v>6855.5</v>
      </c>
      <c r="L3923" s="21">
        <f t="shared" si="555"/>
        <v>477</v>
      </c>
      <c r="M3923" s="21">
        <f t="shared" si="556"/>
        <v>475</v>
      </c>
      <c r="N3923" s="21">
        <f t="shared" si="557"/>
        <v>3493786.5</v>
      </c>
      <c r="O3923" s="23">
        <f t="shared" si="558"/>
        <v>3479137.5</v>
      </c>
      <c r="P3923" t="s">
        <v>23</v>
      </c>
      <c r="Q3923" t="s">
        <v>24</v>
      </c>
      <c r="R3923" t="s">
        <v>6514</v>
      </c>
      <c r="S3923">
        <v>5316</v>
      </c>
      <c r="T3923" s="25">
        <v>45135</v>
      </c>
      <c r="U3923" s="26">
        <v>7324.5</v>
      </c>
    </row>
    <row r="3924" spans="1:21" x14ac:dyDescent="0.25">
      <c r="A3924" t="s">
        <v>3745</v>
      </c>
      <c r="B3924" s="25">
        <v>44658</v>
      </c>
      <c r="C3924" s="25">
        <v>44660</v>
      </c>
      <c r="D3924" s="18">
        <v>60</v>
      </c>
      <c r="E3924" s="26">
        <v>31357.99</v>
      </c>
      <c r="F3924" s="19">
        <f t="shared" si="550"/>
        <v>44721</v>
      </c>
      <c r="G3924" s="25">
        <v>45135</v>
      </c>
      <c r="H3924" s="20">
        <f t="shared" si="551"/>
        <v>414</v>
      </c>
      <c r="I3924" s="21">
        <f t="shared" si="552"/>
        <v>12982207.860000001</v>
      </c>
      <c r="J3924" s="21">
        <f t="shared" si="553"/>
        <v>469</v>
      </c>
      <c r="K3924" s="22">
        <f t="shared" si="554"/>
        <v>30888.99</v>
      </c>
      <c r="L3924" s="21">
        <f t="shared" si="555"/>
        <v>477</v>
      </c>
      <c r="M3924" s="21">
        <f t="shared" si="556"/>
        <v>475</v>
      </c>
      <c r="N3924" s="21">
        <f t="shared" si="557"/>
        <v>14957761.23</v>
      </c>
      <c r="O3924" s="23">
        <f t="shared" si="558"/>
        <v>14895045.25</v>
      </c>
      <c r="P3924" t="s">
        <v>23</v>
      </c>
      <c r="Q3924" t="s">
        <v>24</v>
      </c>
      <c r="R3924" t="s">
        <v>6514</v>
      </c>
      <c r="S3924">
        <v>5316</v>
      </c>
      <c r="T3924" s="25">
        <v>45135</v>
      </c>
      <c r="U3924" s="26">
        <v>31357.99</v>
      </c>
    </row>
    <row r="3925" spans="1:21" x14ac:dyDescent="0.25">
      <c r="A3925" t="s">
        <v>3746</v>
      </c>
      <c r="B3925" s="25">
        <v>44658</v>
      </c>
      <c r="C3925" s="25">
        <v>44660</v>
      </c>
      <c r="D3925" s="18">
        <v>60</v>
      </c>
      <c r="E3925" s="26">
        <v>2974.4</v>
      </c>
      <c r="F3925" s="19">
        <f t="shared" si="550"/>
        <v>44721</v>
      </c>
      <c r="G3925" s="25">
        <v>45135</v>
      </c>
      <c r="H3925" s="20">
        <f t="shared" si="551"/>
        <v>414</v>
      </c>
      <c r="I3925" s="21">
        <f t="shared" si="552"/>
        <v>1231401.6000000001</v>
      </c>
      <c r="J3925" s="21">
        <f t="shared" si="553"/>
        <v>469</v>
      </c>
      <c r="K3925" s="22">
        <f t="shared" si="554"/>
        <v>2505.4</v>
      </c>
      <c r="L3925" s="21">
        <f t="shared" si="555"/>
        <v>477</v>
      </c>
      <c r="M3925" s="21">
        <f t="shared" si="556"/>
        <v>475</v>
      </c>
      <c r="N3925" s="21">
        <f t="shared" si="557"/>
        <v>1418788.8</v>
      </c>
      <c r="O3925" s="23">
        <f t="shared" si="558"/>
        <v>1412840</v>
      </c>
      <c r="P3925" t="s">
        <v>23</v>
      </c>
      <c r="Q3925" t="s">
        <v>24</v>
      </c>
      <c r="R3925" t="s">
        <v>6514</v>
      </c>
      <c r="S3925">
        <v>5316</v>
      </c>
      <c r="T3925" s="25">
        <v>45135</v>
      </c>
      <c r="U3925" s="26">
        <v>2974.4</v>
      </c>
    </row>
    <row r="3926" spans="1:21" x14ac:dyDescent="0.25">
      <c r="A3926" t="s">
        <v>3747</v>
      </c>
      <c r="B3926" s="25">
        <v>44659</v>
      </c>
      <c r="C3926" s="25">
        <v>44662</v>
      </c>
      <c r="D3926" s="18">
        <v>60</v>
      </c>
      <c r="E3926" s="26">
        <v>5508.77</v>
      </c>
      <c r="F3926" s="19">
        <f t="shared" si="550"/>
        <v>44723</v>
      </c>
      <c r="G3926" s="25">
        <v>45135</v>
      </c>
      <c r="H3926" s="20">
        <f t="shared" si="551"/>
        <v>412</v>
      </c>
      <c r="I3926" s="21">
        <f t="shared" si="552"/>
        <v>2269613.2400000002</v>
      </c>
      <c r="J3926" s="21">
        <f t="shared" si="553"/>
        <v>467</v>
      </c>
      <c r="K3926" s="22">
        <f t="shared" si="554"/>
        <v>5041.7700000000004</v>
      </c>
      <c r="L3926" s="21">
        <f t="shared" si="555"/>
        <v>476</v>
      </c>
      <c r="M3926" s="21">
        <f t="shared" si="556"/>
        <v>473</v>
      </c>
      <c r="N3926" s="21">
        <f t="shared" si="557"/>
        <v>2622174.52</v>
      </c>
      <c r="O3926" s="23">
        <f t="shared" si="558"/>
        <v>2605648.2100000004</v>
      </c>
      <c r="P3926" t="s">
        <v>23</v>
      </c>
      <c r="Q3926" t="s">
        <v>24</v>
      </c>
      <c r="R3926" t="s">
        <v>6514</v>
      </c>
      <c r="S3926">
        <v>5316</v>
      </c>
      <c r="T3926" s="25">
        <v>45135</v>
      </c>
      <c r="U3926" s="26">
        <v>5508.77</v>
      </c>
    </row>
    <row r="3927" spans="1:21" x14ac:dyDescent="0.25">
      <c r="A3927" t="s">
        <v>3748</v>
      </c>
      <c r="B3927" s="25">
        <v>44672</v>
      </c>
      <c r="C3927" s="25">
        <v>44673</v>
      </c>
      <c r="D3927" s="18">
        <v>60</v>
      </c>
      <c r="E3927" s="26">
        <v>34388.269999999997</v>
      </c>
      <c r="F3927" s="19">
        <f t="shared" si="550"/>
        <v>44734</v>
      </c>
      <c r="G3927" s="25">
        <v>45135</v>
      </c>
      <c r="H3927" s="20">
        <f t="shared" si="551"/>
        <v>401</v>
      </c>
      <c r="I3927" s="21">
        <f t="shared" si="552"/>
        <v>13789696.27</v>
      </c>
      <c r="J3927" s="21">
        <f t="shared" si="553"/>
        <v>456</v>
      </c>
      <c r="K3927" s="22">
        <f t="shared" si="554"/>
        <v>33932.269999999997</v>
      </c>
      <c r="L3927" s="21">
        <f t="shared" si="555"/>
        <v>463</v>
      </c>
      <c r="M3927" s="21">
        <f t="shared" si="556"/>
        <v>462</v>
      </c>
      <c r="N3927" s="21">
        <f t="shared" si="557"/>
        <v>15921769.009999998</v>
      </c>
      <c r="O3927" s="23">
        <f t="shared" si="558"/>
        <v>15887380.739999998</v>
      </c>
      <c r="P3927" t="s">
        <v>23</v>
      </c>
      <c r="Q3927" t="s">
        <v>24</v>
      </c>
      <c r="R3927" t="s">
        <v>6514</v>
      </c>
      <c r="S3927">
        <v>5316</v>
      </c>
      <c r="T3927" s="25">
        <v>45135</v>
      </c>
      <c r="U3927" s="26">
        <v>34388.269999999997</v>
      </c>
    </row>
    <row r="3928" spans="1:21" x14ac:dyDescent="0.25">
      <c r="A3928" t="s">
        <v>3749</v>
      </c>
      <c r="B3928" s="25">
        <v>44673</v>
      </c>
      <c r="C3928" s="25">
        <v>44676</v>
      </c>
      <c r="D3928" s="18">
        <v>60</v>
      </c>
      <c r="E3928" s="26">
        <v>8923.2000000000007</v>
      </c>
      <c r="F3928" s="19">
        <f t="shared" si="550"/>
        <v>44737</v>
      </c>
      <c r="G3928" s="25">
        <v>45135</v>
      </c>
      <c r="H3928" s="20">
        <f t="shared" si="551"/>
        <v>398</v>
      </c>
      <c r="I3928" s="21">
        <f t="shared" si="552"/>
        <v>3551433.6</v>
      </c>
      <c r="J3928" s="21">
        <f t="shared" si="553"/>
        <v>453</v>
      </c>
      <c r="K3928" s="22">
        <f t="shared" si="554"/>
        <v>8470.2000000000007</v>
      </c>
      <c r="L3928" s="21">
        <f t="shared" si="555"/>
        <v>462</v>
      </c>
      <c r="M3928" s="21">
        <f t="shared" si="556"/>
        <v>459</v>
      </c>
      <c r="N3928" s="21">
        <f t="shared" si="557"/>
        <v>4122518.4000000004</v>
      </c>
      <c r="O3928" s="23">
        <f t="shared" si="558"/>
        <v>4095748.8000000003</v>
      </c>
      <c r="P3928" t="s">
        <v>23</v>
      </c>
      <c r="Q3928" t="s">
        <v>24</v>
      </c>
      <c r="R3928" t="s">
        <v>6514</v>
      </c>
      <c r="S3928">
        <v>5316</v>
      </c>
      <c r="T3928" s="25">
        <v>45135</v>
      </c>
      <c r="U3928" s="26">
        <v>8923.2000000000007</v>
      </c>
    </row>
    <row r="3929" spans="1:21" x14ac:dyDescent="0.25">
      <c r="A3929" t="s">
        <v>3750</v>
      </c>
      <c r="B3929" s="25">
        <v>44673</v>
      </c>
      <c r="C3929" s="25">
        <v>44676</v>
      </c>
      <c r="D3929" s="18">
        <v>60</v>
      </c>
      <c r="E3929" s="26">
        <v>3432.87</v>
      </c>
      <c r="F3929" s="19">
        <f t="shared" si="550"/>
        <v>44737</v>
      </c>
      <c r="G3929" s="25">
        <v>45135</v>
      </c>
      <c r="H3929" s="20">
        <f t="shared" si="551"/>
        <v>398</v>
      </c>
      <c r="I3929" s="21">
        <f t="shared" si="552"/>
        <v>1366282.26</v>
      </c>
      <c r="J3929" s="21">
        <f t="shared" si="553"/>
        <v>453</v>
      </c>
      <c r="K3929" s="22">
        <f t="shared" si="554"/>
        <v>2979.87</v>
      </c>
      <c r="L3929" s="21">
        <f t="shared" si="555"/>
        <v>462</v>
      </c>
      <c r="M3929" s="21">
        <f t="shared" si="556"/>
        <v>459</v>
      </c>
      <c r="N3929" s="21">
        <f t="shared" si="557"/>
        <v>1585985.94</v>
      </c>
      <c r="O3929" s="23">
        <f t="shared" si="558"/>
        <v>1575687.3299999998</v>
      </c>
      <c r="P3929" t="s">
        <v>23</v>
      </c>
      <c r="Q3929" t="s">
        <v>24</v>
      </c>
      <c r="R3929" t="s">
        <v>6514</v>
      </c>
      <c r="S3929">
        <v>5316</v>
      </c>
      <c r="T3929" s="25">
        <v>45135</v>
      </c>
      <c r="U3929" s="26">
        <v>3432.87</v>
      </c>
    </row>
    <row r="3930" spans="1:21" x14ac:dyDescent="0.25">
      <c r="A3930" t="s">
        <v>3751</v>
      </c>
      <c r="B3930" s="25">
        <v>44683</v>
      </c>
      <c r="C3930" s="25">
        <v>44684</v>
      </c>
      <c r="D3930" s="18">
        <v>60</v>
      </c>
      <c r="E3930" s="26">
        <v>5948.8</v>
      </c>
      <c r="F3930" s="19">
        <f t="shared" si="550"/>
        <v>44745</v>
      </c>
      <c r="G3930" s="25">
        <v>45134</v>
      </c>
      <c r="H3930" s="20">
        <f t="shared" si="551"/>
        <v>389</v>
      </c>
      <c r="I3930" s="21">
        <f t="shared" si="552"/>
        <v>2314083.2000000002</v>
      </c>
      <c r="J3930" s="21">
        <f t="shared" si="553"/>
        <v>444</v>
      </c>
      <c r="K3930" s="22">
        <f t="shared" si="554"/>
        <v>5504.8</v>
      </c>
      <c r="L3930" s="21">
        <f t="shared" si="555"/>
        <v>451</v>
      </c>
      <c r="M3930" s="21">
        <f t="shared" si="556"/>
        <v>450</v>
      </c>
      <c r="N3930" s="21">
        <f t="shared" si="557"/>
        <v>2682908.8000000003</v>
      </c>
      <c r="O3930" s="23">
        <f t="shared" si="558"/>
        <v>2676960</v>
      </c>
      <c r="P3930" t="s">
        <v>23</v>
      </c>
      <c r="Q3930" t="s">
        <v>24</v>
      </c>
      <c r="R3930" t="s">
        <v>6514</v>
      </c>
      <c r="S3930">
        <v>5235</v>
      </c>
      <c r="T3930" s="25">
        <v>45134</v>
      </c>
      <c r="U3930" s="26">
        <v>5948.8</v>
      </c>
    </row>
    <row r="3931" spans="1:21" x14ac:dyDescent="0.25">
      <c r="A3931" t="s">
        <v>3752</v>
      </c>
      <c r="B3931" s="25">
        <v>44683</v>
      </c>
      <c r="C3931" s="25">
        <v>44684</v>
      </c>
      <c r="D3931" s="18">
        <v>60</v>
      </c>
      <c r="E3931" s="26">
        <v>17164.349999999999</v>
      </c>
      <c r="F3931" s="19">
        <f t="shared" si="550"/>
        <v>44745</v>
      </c>
      <c r="G3931" s="25">
        <v>45134</v>
      </c>
      <c r="H3931" s="20">
        <f t="shared" si="551"/>
        <v>389</v>
      </c>
      <c r="I3931" s="21">
        <f t="shared" si="552"/>
        <v>6676932.1499999994</v>
      </c>
      <c r="J3931" s="21">
        <f t="shared" si="553"/>
        <v>444</v>
      </c>
      <c r="K3931" s="22">
        <f t="shared" si="554"/>
        <v>16720.349999999999</v>
      </c>
      <c r="L3931" s="21">
        <f t="shared" si="555"/>
        <v>451</v>
      </c>
      <c r="M3931" s="21">
        <f t="shared" si="556"/>
        <v>450</v>
      </c>
      <c r="N3931" s="21">
        <f t="shared" si="557"/>
        <v>7741121.8499999996</v>
      </c>
      <c r="O3931" s="23">
        <f t="shared" si="558"/>
        <v>7723957.4999999991</v>
      </c>
      <c r="P3931" t="s">
        <v>23</v>
      </c>
      <c r="Q3931" t="s">
        <v>24</v>
      </c>
      <c r="R3931" t="s">
        <v>6514</v>
      </c>
      <c r="S3931">
        <v>5235</v>
      </c>
      <c r="T3931" s="25">
        <v>45134</v>
      </c>
      <c r="U3931" s="26">
        <v>17164.349999999999</v>
      </c>
    </row>
    <row r="3932" spans="1:21" x14ac:dyDescent="0.25">
      <c r="A3932" t="s">
        <v>3753</v>
      </c>
      <c r="B3932" s="25">
        <v>44684</v>
      </c>
      <c r="C3932" s="25">
        <v>44686</v>
      </c>
      <c r="D3932" s="18">
        <v>60</v>
      </c>
      <c r="E3932" s="26">
        <v>3965.87</v>
      </c>
      <c r="F3932" s="19">
        <f t="shared" si="550"/>
        <v>44747</v>
      </c>
      <c r="G3932" s="25">
        <v>45134</v>
      </c>
      <c r="H3932" s="20">
        <f t="shared" si="551"/>
        <v>387</v>
      </c>
      <c r="I3932" s="21">
        <f t="shared" si="552"/>
        <v>1534791.69</v>
      </c>
      <c r="J3932" s="21">
        <f t="shared" si="553"/>
        <v>442</v>
      </c>
      <c r="K3932" s="22">
        <f t="shared" si="554"/>
        <v>3523.87</v>
      </c>
      <c r="L3932" s="21">
        <f t="shared" si="555"/>
        <v>450</v>
      </c>
      <c r="M3932" s="21">
        <f t="shared" si="556"/>
        <v>448</v>
      </c>
      <c r="N3932" s="21">
        <f t="shared" si="557"/>
        <v>1784641.5</v>
      </c>
      <c r="O3932" s="23">
        <f t="shared" si="558"/>
        <v>1776709.76</v>
      </c>
      <c r="P3932" t="s">
        <v>23</v>
      </c>
      <c r="Q3932" t="s">
        <v>24</v>
      </c>
      <c r="R3932" t="s">
        <v>6514</v>
      </c>
      <c r="S3932">
        <v>5235</v>
      </c>
      <c r="T3932" s="25">
        <v>45134</v>
      </c>
      <c r="U3932" s="26">
        <v>3965.87</v>
      </c>
    </row>
    <row r="3933" spans="1:21" x14ac:dyDescent="0.25">
      <c r="A3933" t="s">
        <v>3754</v>
      </c>
      <c r="B3933" s="25">
        <v>44687</v>
      </c>
      <c r="C3933" s="25">
        <v>44690</v>
      </c>
      <c r="D3933" s="18">
        <v>60</v>
      </c>
      <c r="E3933">
        <v>991.47</v>
      </c>
      <c r="F3933" s="19">
        <f t="shared" si="550"/>
        <v>44751</v>
      </c>
      <c r="G3933" s="25">
        <v>45134</v>
      </c>
      <c r="H3933" s="20">
        <f t="shared" si="551"/>
        <v>383</v>
      </c>
      <c r="I3933" s="21">
        <f t="shared" si="552"/>
        <v>379733.01</v>
      </c>
      <c r="J3933" s="21">
        <f t="shared" si="553"/>
        <v>438</v>
      </c>
      <c r="K3933" s="22">
        <f t="shared" si="554"/>
        <v>553.47</v>
      </c>
      <c r="L3933" s="21">
        <f t="shared" si="555"/>
        <v>447</v>
      </c>
      <c r="M3933" s="21">
        <f t="shared" si="556"/>
        <v>444</v>
      </c>
      <c r="N3933" s="21">
        <f t="shared" si="557"/>
        <v>443187.09</v>
      </c>
      <c r="O3933" s="23">
        <f t="shared" si="558"/>
        <v>440212.68</v>
      </c>
      <c r="P3933" t="s">
        <v>23</v>
      </c>
      <c r="Q3933" t="s">
        <v>24</v>
      </c>
      <c r="R3933" t="s">
        <v>6514</v>
      </c>
      <c r="S3933">
        <v>5235</v>
      </c>
      <c r="T3933" s="25">
        <v>45134</v>
      </c>
      <c r="U3933">
        <v>991.47</v>
      </c>
    </row>
    <row r="3934" spans="1:21" x14ac:dyDescent="0.25">
      <c r="A3934" t="s">
        <v>3755</v>
      </c>
      <c r="B3934" s="25">
        <v>44691</v>
      </c>
      <c r="C3934" s="25">
        <v>44692</v>
      </c>
      <c r="D3934" s="18">
        <v>60</v>
      </c>
      <c r="E3934" s="26">
        <v>19607.400000000001</v>
      </c>
      <c r="F3934" s="19">
        <f t="shared" si="550"/>
        <v>44753</v>
      </c>
      <c r="G3934" s="25">
        <v>45134</v>
      </c>
      <c r="H3934" s="20">
        <f t="shared" si="551"/>
        <v>381</v>
      </c>
      <c r="I3934" s="21">
        <f t="shared" si="552"/>
        <v>7470419.4000000004</v>
      </c>
      <c r="J3934" s="21">
        <f t="shared" si="553"/>
        <v>436</v>
      </c>
      <c r="K3934" s="22">
        <f t="shared" si="554"/>
        <v>19171.400000000001</v>
      </c>
      <c r="L3934" s="21">
        <f t="shared" si="555"/>
        <v>443</v>
      </c>
      <c r="M3934" s="21">
        <f t="shared" si="556"/>
        <v>442</v>
      </c>
      <c r="N3934" s="21">
        <f t="shared" si="557"/>
        <v>8686078.2000000011</v>
      </c>
      <c r="O3934" s="23">
        <f t="shared" si="558"/>
        <v>8666470.8000000007</v>
      </c>
      <c r="P3934" t="s">
        <v>23</v>
      </c>
      <c r="Q3934" t="s">
        <v>24</v>
      </c>
      <c r="R3934" t="s">
        <v>6514</v>
      </c>
      <c r="S3934">
        <v>5235</v>
      </c>
      <c r="T3934" s="25">
        <v>45134</v>
      </c>
      <c r="U3934" s="26">
        <v>19607.400000000001</v>
      </c>
    </row>
    <row r="3935" spans="1:21" x14ac:dyDescent="0.25">
      <c r="A3935" t="s">
        <v>3756</v>
      </c>
      <c r="B3935" s="25">
        <v>44700</v>
      </c>
      <c r="C3935" s="25">
        <v>44701</v>
      </c>
      <c r="D3935" s="18">
        <v>60</v>
      </c>
      <c r="E3935" s="26">
        <v>2974.4</v>
      </c>
      <c r="F3935" s="19">
        <f t="shared" si="550"/>
        <v>44762</v>
      </c>
      <c r="G3935" s="25">
        <v>45134</v>
      </c>
      <c r="H3935" s="20">
        <f t="shared" si="551"/>
        <v>372</v>
      </c>
      <c r="I3935" s="21">
        <f t="shared" si="552"/>
        <v>1106476.8</v>
      </c>
      <c r="J3935" s="21">
        <f t="shared" si="553"/>
        <v>427</v>
      </c>
      <c r="K3935" s="22">
        <f t="shared" si="554"/>
        <v>2547.4</v>
      </c>
      <c r="L3935" s="21">
        <f t="shared" si="555"/>
        <v>434</v>
      </c>
      <c r="M3935" s="21">
        <f t="shared" si="556"/>
        <v>433</v>
      </c>
      <c r="N3935" s="21">
        <f t="shared" si="557"/>
        <v>1290889.6000000001</v>
      </c>
      <c r="O3935" s="23">
        <f t="shared" si="558"/>
        <v>1287915.2</v>
      </c>
      <c r="P3935" t="s">
        <v>23</v>
      </c>
      <c r="Q3935" t="s">
        <v>24</v>
      </c>
      <c r="R3935" t="s">
        <v>6514</v>
      </c>
      <c r="S3935">
        <v>5235</v>
      </c>
      <c r="T3935" s="25">
        <v>45134</v>
      </c>
      <c r="U3935" s="26">
        <v>2974.4</v>
      </c>
    </row>
    <row r="3936" spans="1:21" x14ac:dyDescent="0.25">
      <c r="A3936" t="s">
        <v>3757</v>
      </c>
      <c r="B3936" s="25">
        <v>44706</v>
      </c>
      <c r="C3936" s="25">
        <v>44707</v>
      </c>
      <c r="D3936" s="18">
        <v>60</v>
      </c>
      <c r="E3936" s="26">
        <v>5508.77</v>
      </c>
      <c r="F3936" s="19">
        <f t="shared" si="550"/>
        <v>44768</v>
      </c>
      <c r="G3936" s="25">
        <v>45134</v>
      </c>
      <c r="H3936" s="20">
        <f t="shared" si="551"/>
        <v>366</v>
      </c>
      <c r="I3936" s="21">
        <f t="shared" si="552"/>
        <v>2016209.82</v>
      </c>
      <c r="J3936" s="21">
        <f t="shared" si="553"/>
        <v>421</v>
      </c>
      <c r="K3936" s="22">
        <f t="shared" si="554"/>
        <v>5087.7700000000004</v>
      </c>
      <c r="L3936" s="21">
        <f t="shared" si="555"/>
        <v>428</v>
      </c>
      <c r="M3936" s="21">
        <f t="shared" si="556"/>
        <v>427</v>
      </c>
      <c r="N3936" s="21">
        <f t="shared" si="557"/>
        <v>2357753.56</v>
      </c>
      <c r="O3936" s="23">
        <f t="shared" si="558"/>
        <v>2352244.79</v>
      </c>
      <c r="P3936" t="s">
        <v>23</v>
      </c>
      <c r="Q3936" t="s">
        <v>24</v>
      </c>
      <c r="R3936" t="s">
        <v>6514</v>
      </c>
      <c r="S3936">
        <v>5235</v>
      </c>
      <c r="T3936" s="25">
        <v>45134</v>
      </c>
      <c r="U3936" s="26">
        <v>5508.77</v>
      </c>
    </row>
    <row r="3937" spans="1:21" x14ac:dyDescent="0.25">
      <c r="A3937" t="s">
        <v>3758</v>
      </c>
      <c r="B3937" s="25">
        <v>44718</v>
      </c>
      <c r="C3937" s="25">
        <v>44719</v>
      </c>
      <c r="D3937" s="18">
        <v>60</v>
      </c>
      <c r="E3937" s="26">
        <v>56290.02</v>
      </c>
      <c r="F3937" s="19">
        <f t="shared" si="550"/>
        <v>44780</v>
      </c>
      <c r="G3937" s="25">
        <v>45134</v>
      </c>
      <c r="H3937" s="20">
        <f t="shared" si="551"/>
        <v>354</v>
      </c>
      <c r="I3937" s="21">
        <f t="shared" si="552"/>
        <v>19926667.079999998</v>
      </c>
      <c r="J3937" s="21">
        <f t="shared" si="553"/>
        <v>410</v>
      </c>
      <c r="K3937" s="22">
        <f t="shared" si="554"/>
        <v>55880.02</v>
      </c>
      <c r="L3937" s="21">
        <f t="shared" si="555"/>
        <v>416</v>
      </c>
      <c r="M3937" s="21">
        <f t="shared" si="556"/>
        <v>415</v>
      </c>
      <c r="N3937" s="21">
        <f t="shared" si="557"/>
        <v>23416648.32</v>
      </c>
      <c r="O3937" s="23">
        <f t="shared" si="558"/>
        <v>23360358.299999997</v>
      </c>
      <c r="P3937" t="s">
        <v>23</v>
      </c>
      <c r="Q3937" t="s">
        <v>24</v>
      </c>
      <c r="R3937" t="s">
        <v>6514</v>
      </c>
      <c r="S3937">
        <v>5235</v>
      </c>
      <c r="T3937" s="25">
        <v>45134</v>
      </c>
      <c r="U3937" s="26">
        <v>56290.02</v>
      </c>
    </row>
    <row r="3938" spans="1:21" x14ac:dyDescent="0.25">
      <c r="A3938" t="s">
        <v>3759</v>
      </c>
      <c r="B3938" s="25">
        <v>44720</v>
      </c>
      <c r="C3938" s="25">
        <v>44721</v>
      </c>
      <c r="D3938" s="18">
        <v>60</v>
      </c>
      <c r="E3938" s="26">
        <v>6865.74</v>
      </c>
      <c r="F3938" s="19">
        <f t="shared" si="550"/>
        <v>44782</v>
      </c>
      <c r="G3938" s="25">
        <v>45134</v>
      </c>
      <c r="H3938" s="20">
        <f t="shared" si="551"/>
        <v>352</v>
      </c>
      <c r="I3938" s="21">
        <f t="shared" si="552"/>
        <v>2416740.48</v>
      </c>
      <c r="J3938" s="21">
        <f t="shared" si="553"/>
        <v>408</v>
      </c>
      <c r="K3938" s="22">
        <f t="shared" si="554"/>
        <v>6457.74</v>
      </c>
      <c r="L3938" s="21">
        <f t="shared" si="555"/>
        <v>414</v>
      </c>
      <c r="M3938" s="21">
        <f t="shared" si="556"/>
        <v>413</v>
      </c>
      <c r="N3938" s="21">
        <f t="shared" si="557"/>
        <v>2842416.36</v>
      </c>
      <c r="O3938" s="23">
        <f t="shared" si="558"/>
        <v>2835550.62</v>
      </c>
      <c r="P3938" t="s">
        <v>23</v>
      </c>
      <c r="Q3938" t="s">
        <v>24</v>
      </c>
      <c r="R3938" t="s">
        <v>6514</v>
      </c>
      <c r="S3938">
        <v>5235</v>
      </c>
      <c r="T3938" s="25">
        <v>45134</v>
      </c>
      <c r="U3938" s="26">
        <v>6865.74</v>
      </c>
    </row>
    <row r="3939" spans="1:21" x14ac:dyDescent="0.25">
      <c r="A3939" t="s">
        <v>3760</v>
      </c>
      <c r="B3939" s="25">
        <v>44725</v>
      </c>
      <c r="C3939" s="25">
        <v>44726</v>
      </c>
      <c r="D3939" s="18">
        <v>60</v>
      </c>
      <c r="E3939" s="26">
        <v>14649</v>
      </c>
      <c r="F3939" s="19">
        <f t="shared" si="550"/>
        <v>44787</v>
      </c>
      <c r="G3939" s="25">
        <v>45134</v>
      </c>
      <c r="H3939" s="20">
        <f t="shared" si="551"/>
        <v>347</v>
      </c>
      <c r="I3939" s="21">
        <f t="shared" si="552"/>
        <v>5083203</v>
      </c>
      <c r="J3939" s="21">
        <f t="shared" si="553"/>
        <v>403</v>
      </c>
      <c r="K3939" s="22">
        <f t="shared" si="554"/>
        <v>14246</v>
      </c>
      <c r="L3939" s="21">
        <f t="shared" si="555"/>
        <v>409</v>
      </c>
      <c r="M3939" s="21">
        <f t="shared" si="556"/>
        <v>408</v>
      </c>
      <c r="N3939" s="21">
        <f t="shared" si="557"/>
        <v>5991441</v>
      </c>
      <c r="O3939" s="23">
        <f t="shared" si="558"/>
        <v>5976792</v>
      </c>
      <c r="P3939" t="s">
        <v>23</v>
      </c>
      <c r="Q3939" t="s">
        <v>24</v>
      </c>
      <c r="R3939" t="s">
        <v>6514</v>
      </c>
      <c r="S3939">
        <v>5235</v>
      </c>
      <c r="T3939" s="25">
        <v>45134</v>
      </c>
      <c r="U3939" s="26">
        <v>14649</v>
      </c>
    </row>
    <row r="3940" spans="1:21" x14ac:dyDescent="0.25">
      <c r="A3940" t="s">
        <v>3761</v>
      </c>
      <c r="B3940" s="25">
        <v>44725</v>
      </c>
      <c r="C3940" s="25">
        <v>44726</v>
      </c>
      <c r="D3940" s="18">
        <v>60</v>
      </c>
      <c r="E3940" s="26">
        <v>2974.4</v>
      </c>
      <c r="F3940" s="19">
        <f t="shared" si="550"/>
        <v>44787</v>
      </c>
      <c r="G3940" s="25">
        <v>45134</v>
      </c>
      <c r="H3940" s="20">
        <f t="shared" si="551"/>
        <v>347</v>
      </c>
      <c r="I3940" s="21">
        <f t="shared" si="552"/>
        <v>1032116.8</v>
      </c>
      <c r="J3940" s="21">
        <f t="shared" si="553"/>
        <v>403</v>
      </c>
      <c r="K3940" s="22">
        <f t="shared" si="554"/>
        <v>2571.4</v>
      </c>
      <c r="L3940" s="21">
        <f t="shared" si="555"/>
        <v>409</v>
      </c>
      <c r="M3940" s="21">
        <f t="shared" si="556"/>
        <v>408</v>
      </c>
      <c r="N3940" s="21">
        <f t="shared" si="557"/>
        <v>1216529.6000000001</v>
      </c>
      <c r="O3940" s="23">
        <f t="shared" si="558"/>
        <v>1213555.2</v>
      </c>
      <c r="P3940" t="s">
        <v>23</v>
      </c>
      <c r="Q3940" t="s">
        <v>24</v>
      </c>
      <c r="R3940" t="s">
        <v>6514</v>
      </c>
      <c r="S3940">
        <v>5235</v>
      </c>
      <c r="T3940" s="25">
        <v>45134</v>
      </c>
      <c r="U3940" s="26">
        <v>2974.4</v>
      </c>
    </row>
    <row r="3941" spans="1:21" x14ac:dyDescent="0.25">
      <c r="A3941" t="s">
        <v>3762</v>
      </c>
      <c r="B3941" s="25">
        <v>44725</v>
      </c>
      <c r="C3941" s="25">
        <v>44726</v>
      </c>
      <c r="D3941" s="18">
        <v>60</v>
      </c>
      <c r="E3941" s="26">
        <v>3965.87</v>
      </c>
      <c r="F3941" s="19">
        <f t="shared" si="550"/>
        <v>44787</v>
      </c>
      <c r="G3941" s="25">
        <v>45134</v>
      </c>
      <c r="H3941" s="20">
        <f t="shared" si="551"/>
        <v>347</v>
      </c>
      <c r="I3941" s="21">
        <f t="shared" si="552"/>
        <v>1376156.89</v>
      </c>
      <c r="J3941" s="21">
        <f t="shared" si="553"/>
        <v>403</v>
      </c>
      <c r="K3941" s="22">
        <f t="shared" si="554"/>
        <v>3562.87</v>
      </c>
      <c r="L3941" s="21">
        <f t="shared" si="555"/>
        <v>409</v>
      </c>
      <c r="M3941" s="21">
        <f t="shared" si="556"/>
        <v>408</v>
      </c>
      <c r="N3941" s="21">
        <f t="shared" si="557"/>
        <v>1622040.8299999998</v>
      </c>
      <c r="O3941" s="23">
        <f t="shared" si="558"/>
        <v>1618074.96</v>
      </c>
      <c r="P3941" t="s">
        <v>23</v>
      </c>
      <c r="Q3941" t="s">
        <v>24</v>
      </c>
      <c r="R3941" t="s">
        <v>6514</v>
      </c>
      <c r="S3941">
        <v>5235</v>
      </c>
      <c r="T3941" s="25">
        <v>45134</v>
      </c>
      <c r="U3941" s="26">
        <v>3965.87</v>
      </c>
    </row>
    <row r="3942" spans="1:21" x14ac:dyDescent="0.25">
      <c r="A3942" t="s">
        <v>3763</v>
      </c>
      <c r="B3942" s="25">
        <v>44726</v>
      </c>
      <c r="C3942" s="25">
        <v>44728</v>
      </c>
      <c r="D3942" s="18">
        <v>60</v>
      </c>
      <c r="E3942" s="26">
        <v>3965.87</v>
      </c>
      <c r="F3942" s="19">
        <f t="shared" si="550"/>
        <v>44789</v>
      </c>
      <c r="G3942" s="25">
        <v>45134</v>
      </c>
      <c r="H3942" s="20">
        <f t="shared" si="551"/>
        <v>345</v>
      </c>
      <c r="I3942" s="21">
        <f t="shared" si="552"/>
        <v>1368225.15</v>
      </c>
      <c r="J3942" s="21">
        <f t="shared" si="553"/>
        <v>401</v>
      </c>
      <c r="K3942" s="22">
        <f t="shared" si="554"/>
        <v>3564.87</v>
      </c>
      <c r="L3942" s="21">
        <f t="shared" si="555"/>
        <v>408</v>
      </c>
      <c r="M3942" s="21">
        <f t="shared" si="556"/>
        <v>406</v>
      </c>
      <c r="N3942" s="21">
        <f t="shared" si="557"/>
        <v>1618074.96</v>
      </c>
      <c r="O3942" s="23">
        <f t="shared" si="558"/>
        <v>1610143.22</v>
      </c>
      <c r="P3942" t="s">
        <v>23</v>
      </c>
      <c r="Q3942" t="s">
        <v>24</v>
      </c>
      <c r="R3942" t="s">
        <v>6514</v>
      </c>
      <c r="S3942">
        <v>5235</v>
      </c>
      <c r="T3942" s="25">
        <v>45134</v>
      </c>
      <c r="U3942" s="26">
        <v>3965.87</v>
      </c>
    </row>
    <row r="3943" spans="1:21" x14ac:dyDescent="0.25">
      <c r="A3943" t="s">
        <v>3764</v>
      </c>
      <c r="B3943" s="25">
        <v>44733</v>
      </c>
      <c r="C3943" s="25">
        <v>44734</v>
      </c>
      <c r="D3943" s="18">
        <v>60</v>
      </c>
      <c r="E3943" s="26">
        <v>20597.22</v>
      </c>
      <c r="F3943" s="19">
        <f t="shared" si="550"/>
        <v>44795</v>
      </c>
      <c r="G3943" s="25">
        <v>45134</v>
      </c>
      <c r="H3943" s="20">
        <f t="shared" si="551"/>
        <v>339</v>
      </c>
      <c r="I3943" s="21">
        <f t="shared" si="552"/>
        <v>6982457.5800000001</v>
      </c>
      <c r="J3943" s="21">
        <f t="shared" si="553"/>
        <v>395</v>
      </c>
      <c r="K3943" s="22">
        <f t="shared" si="554"/>
        <v>20202.22</v>
      </c>
      <c r="L3943" s="21">
        <f t="shared" si="555"/>
        <v>401</v>
      </c>
      <c r="M3943" s="21">
        <f t="shared" si="556"/>
        <v>400</v>
      </c>
      <c r="N3943" s="21">
        <f t="shared" si="557"/>
        <v>8259485.2200000007</v>
      </c>
      <c r="O3943" s="23">
        <f t="shared" si="558"/>
        <v>8238888</v>
      </c>
      <c r="P3943" t="s">
        <v>23</v>
      </c>
      <c r="Q3943" t="s">
        <v>24</v>
      </c>
      <c r="R3943" t="s">
        <v>6514</v>
      </c>
      <c r="S3943">
        <v>5235</v>
      </c>
      <c r="T3943" s="25">
        <v>45134</v>
      </c>
      <c r="U3943" s="26">
        <v>20597.22</v>
      </c>
    </row>
    <row r="3944" spans="1:21" x14ac:dyDescent="0.25">
      <c r="A3944" t="s">
        <v>3765</v>
      </c>
      <c r="B3944" s="25">
        <v>44736</v>
      </c>
      <c r="C3944" s="25">
        <v>44739</v>
      </c>
      <c r="D3944" s="18">
        <v>60</v>
      </c>
      <c r="E3944" s="26">
        <v>3965.87</v>
      </c>
      <c r="F3944" s="19">
        <f t="shared" si="550"/>
        <v>44800</v>
      </c>
      <c r="G3944" s="25">
        <v>45134</v>
      </c>
      <c r="H3944" s="20">
        <f t="shared" si="551"/>
        <v>334</v>
      </c>
      <c r="I3944" s="21">
        <f t="shared" si="552"/>
        <v>1324600.58</v>
      </c>
      <c r="J3944" s="21">
        <f t="shared" si="553"/>
        <v>390</v>
      </c>
      <c r="K3944" s="22">
        <f t="shared" si="554"/>
        <v>3575.87</v>
      </c>
      <c r="L3944" s="21">
        <f t="shared" si="555"/>
        <v>398</v>
      </c>
      <c r="M3944" s="21">
        <f t="shared" si="556"/>
        <v>395</v>
      </c>
      <c r="N3944" s="21">
        <f t="shared" si="557"/>
        <v>1578416.26</v>
      </c>
      <c r="O3944" s="23">
        <f t="shared" si="558"/>
        <v>1566518.65</v>
      </c>
      <c r="P3944" t="s">
        <v>23</v>
      </c>
      <c r="Q3944" t="s">
        <v>24</v>
      </c>
      <c r="R3944" t="s">
        <v>6514</v>
      </c>
      <c r="S3944">
        <v>5235</v>
      </c>
      <c r="T3944" s="25">
        <v>45134</v>
      </c>
      <c r="U3944" s="26">
        <v>3965.87</v>
      </c>
    </row>
    <row r="3945" spans="1:21" x14ac:dyDescent="0.25">
      <c r="A3945" t="s">
        <v>3766</v>
      </c>
      <c r="B3945" s="25">
        <v>44736</v>
      </c>
      <c r="C3945" s="25">
        <v>44739</v>
      </c>
      <c r="D3945" s="18">
        <v>60</v>
      </c>
      <c r="E3945" s="26">
        <v>4682.4799999999996</v>
      </c>
      <c r="F3945" s="19">
        <f t="shared" si="550"/>
        <v>44800</v>
      </c>
      <c r="G3945" s="25">
        <v>45134</v>
      </c>
      <c r="H3945" s="20">
        <f t="shared" si="551"/>
        <v>334</v>
      </c>
      <c r="I3945" s="21">
        <f t="shared" si="552"/>
        <v>1563948.3199999998</v>
      </c>
      <c r="J3945" s="21">
        <f t="shared" si="553"/>
        <v>390</v>
      </c>
      <c r="K3945" s="22">
        <f t="shared" si="554"/>
        <v>4292.4799999999996</v>
      </c>
      <c r="L3945" s="21">
        <f t="shared" si="555"/>
        <v>398</v>
      </c>
      <c r="M3945" s="21">
        <f t="shared" si="556"/>
        <v>395</v>
      </c>
      <c r="N3945" s="21">
        <f t="shared" si="557"/>
        <v>1863627.0399999998</v>
      </c>
      <c r="O3945" s="23">
        <f t="shared" si="558"/>
        <v>1849579.5999999999</v>
      </c>
      <c r="P3945" t="s">
        <v>23</v>
      </c>
      <c r="Q3945" t="s">
        <v>24</v>
      </c>
      <c r="R3945" t="s">
        <v>6514</v>
      </c>
      <c r="S3945">
        <v>5235</v>
      </c>
      <c r="T3945" s="25">
        <v>45134</v>
      </c>
      <c r="U3945" s="26">
        <v>4682.4799999999996</v>
      </c>
    </row>
    <row r="3946" spans="1:21" x14ac:dyDescent="0.25">
      <c r="A3946" t="s">
        <v>3767</v>
      </c>
      <c r="B3946" s="25">
        <v>44736</v>
      </c>
      <c r="C3946" s="25">
        <v>44739</v>
      </c>
      <c r="D3946" s="18">
        <v>60</v>
      </c>
      <c r="E3946" s="26">
        <v>9815.51</v>
      </c>
      <c r="F3946" s="19">
        <f t="shared" si="550"/>
        <v>44800</v>
      </c>
      <c r="G3946" s="25">
        <v>45134</v>
      </c>
      <c r="H3946" s="20">
        <f t="shared" si="551"/>
        <v>334</v>
      </c>
      <c r="I3946" s="21">
        <f t="shared" si="552"/>
        <v>3278380.34</v>
      </c>
      <c r="J3946" s="21">
        <f t="shared" si="553"/>
        <v>390</v>
      </c>
      <c r="K3946" s="22">
        <f t="shared" si="554"/>
        <v>9425.51</v>
      </c>
      <c r="L3946" s="21">
        <f t="shared" si="555"/>
        <v>398</v>
      </c>
      <c r="M3946" s="21">
        <f t="shared" si="556"/>
        <v>395</v>
      </c>
      <c r="N3946" s="21">
        <f t="shared" si="557"/>
        <v>3906572.98</v>
      </c>
      <c r="O3946" s="23">
        <f t="shared" si="558"/>
        <v>3877126.45</v>
      </c>
      <c r="P3946" t="s">
        <v>23</v>
      </c>
      <c r="Q3946" t="s">
        <v>24</v>
      </c>
      <c r="R3946" t="s">
        <v>6514</v>
      </c>
      <c r="S3946">
        <v>5244</v>
      </c>
      <c r="T3946" s="25">
        <v>45134</v>
      </c>
      <c r="U3946" s="26">
        <v>9815.51</v>
      </c>
    </row>
    <row r="3947" spans="1:21" x14ac:dyDescent="0.25">
      <c r="A3947" t="s">
        <v>3768</v>
      </c>
      <c r="B3947" s="25">
        <v>44742</v>
      </c>
      <c r="C3947" s="25">
        <v>44743</v>
      </c>
      <c r="D3947" s="18">
        <v>60</v>
      </c>
      <c r="E3947" s="26">
        <v>45039.93</v>
      </c>
      <c r="F3947" s="19">
        <f t="shared" si="550"/>
        <v>44805</v>
      </c>
      <c r="G3947" s="25">
        <v>45134</v>
      </c>
      <c r="H3947" s="20">
        <f t="shared" si="551"/>
        <v>329</v>
      </c>
      <c r="I3947" s="21">
        <f t="shared" si="552"/>
        <v>14818136.970000001</v>
      </c>
      <c r="J3947" s="21">
        <f t="shared" si="553"/>
        <v>386</v>
      </c>
      <c r="K3947" s="22">
        <f t="shared" si="554"/>
        <v>44653.93</v>
      </c>
      <c r="L3947" s="21">
        <f t="shared" si="555"/>
        <v>392</v>
      </c>
      <c r="M3947" s="21">
        <f t="shared" si="556"/>
        <v>391</v>
      </c>
      <c r="N3947" s="21">
        <f t="shared" si="557"/>
        <v>17655652.559999999</v>
      </c>
      <c r="O3947" s="23">
        <f t="shared" si="558"/>
        <v>17610612.629999999</v>
      </c>
      <c r="P3947" t="s">
        <v>23</v>
      </c>
      <c r="Q3947" t="s">
        <v>24</v>
      </c>
      <c r="R3947" t="s">
        <v>6514</v>
      </c>
      <c r="S3947">
        <v>5235</v>
      </c>
      <c r="T3947" s="25">
        <v>45134</v>
      </c>
      <c r="U3947" s="26">
        <v>45039.93</v>
      </c>
    </row>
    <row r="3948" spans="1:21" x14ac:dyDescent="0.25">
      <c r="A3948" t="s">
        <v>3769</v>
      </c>
      <c r="B3948" s="25">
        <v>44747</v>
      </c>
      <c r="C3948" s="25">
        <v>44748</v>
      </c>
      <c r="D3948" s="18">
        <v>60</v>
      </c>
      <c r="E3948" s="26">
        <v>81460.649999999994</v>
      </c>
      <c r="F3948" s="19">
        <f t="shared" si="550"/>
        <v>44810</v>
      </c>
      <c r="G3948" s="25">
        <v>45134</v>
      </c>
      <c r="H3948" s="20">
        <f t="shared" si="551"/>
        <v>324</v>
      </c>
      <c r="I3948" s="21">
        <f t="shared" si="552"/>
        <v>26393250.599999998</v>
      </c>
      <c r="J3948" s="21">
        <f t="shared" si="553"/>
        <v>381</v>
      </c>
      <c r="K3948" s="22">
        <f t="shared" si="554"/>
        <v>81079.649999999994</v>
      </c>
      <c r="L3948" s="21">
        <f t="shared" si="555"/>
        <v>387</v>
      </c>
      <c r="M3948" s="21">
        <f t="shared" si="556"/>
        <v>386</v>
      </c>
      <c r="N3948" s="21">
        <f t="shared" si="557"/>
        <v>31525271.549999997</v>
      </c>
      <c r="O3948" s="23">
        <f t="shared" si="558"/>
        <v>31443810.899999999</v>
      </c>
      <c r="P3948" t="s">
        <v>23</v>
      </c>
      <c r="Q3948" t="s">
        <v>24</v>
      </c>
      <c r="R3948" t="s">
        <v>6514</v>
      </c>
      <c r="S3948">
        <v>5235</v>
      </c>
      <c r="T3948" s="25">
        <v>45134</v>
      </c>
      <c r="U3948" s="26">
        <v>81460.649999999994</v>
      </c>
    </row>
    <row r="3949" spans="1:21" x14ac:dyDescent="0.25">
      <c r="A3949" t="s">
        <v>3770</v>
      </c>
      <c r="B3949" s="25">
        <v>44755</v>
      </c>
      <c r="C3949" s="25">
        <v>44756</v>
      </c>
      <c r="D3949" s="18">
        <v>60</v>
      </c>
      <c r="E3949" s="26">
        <v>16140.14</v>
      </c>
      <c r="F3949" s="19">
        <f t="shared" si="550"/>
        <v>44818</v>
      </c>
      <c r="G3949" s="25">
        <v>45134</v>
      </c>
      <c r="H3949" s="20">
        <f t="shared" si="551"/>
        <v>316</v>
      </c>
      <c r="I3949" s="21">
        <f t="shared" si="552"/>
        <v>5100284.24</v>
      </c>
      <c r="J3949" s="21">
        <f t="shared" si="553"/>
        <v>373</v>
      </c>
      <c r="K3949" s="22">
        <f t="shared" si="554"/>
        <v>15767.14</v>
      </c>
      <c r="L3949" s="21">
        <f t="shared" si="555"/>
        <v>379</v>
      </c>
      <c r="M3949" s="21">
        <f t="shared" si="556"/>
        <v>378</v>
      </c>
      <c r="N3949" s="21">
        <f t="shared" si="557"/>
        <v>6117113.0599999996</v>
      </c>
      <c r="O3949" s="23">
        <f t="shared" si="558"/>
        <v>6100972.9199999999</v>
      </c>
      <c r="P3949" t="s">
        <v>23</v>
      </c>
      <c r="Q3949" t="s">
        <v>24</v>
      </c>
      <c r="R3949" t="s">
        <v>6514</v>
      </c>
      <c r="S3949">
        <v>5235</v>
      </c>
      <c r="T3949" s="25">
        <v>45134</v>
      </c>
      <c r="U3949" s="26">
        <v>16140.14</v>
      </c>
    </row>
    <row r="3950" spans="1:21" x14ac:dyDescent="0.25">
      <c r="A3950" t="s">
        <v>3771</v>
      </c>
      <c r="B3950" s="25">
        <v>44756</v>
      </c>
      <c r="C3950" s="25">
        <v>44757</v>
      </c>
      <c r="D3950" s="18">
        <v>60</v>
      </c>
      <c r="E3950" s="26">
        <v>3965.88</v>
      </c>
      <c r="F3950" s="19">
        <f t="shared" si="550"/>
        <v>44819</v>
      </c>
      <c r="G3950" s="25">
        <v>45134</v>
      </c>
      <c r="H3950" s="20">
        <f t="shared" si="551"/>
        <v>315</v>
      </c>
      <c r="I3950" s="21">
        <f t="shared" si="552"/>
        <v>1249252.2</v>
      </c>
      <c r="J3950" s="21">
        <f t="shared" si="553"/>
        <v>372</v>
      </c>
      <c r="K3950" s="22">
        <f t="shared" si="554"/>
        <v>3593.88</v>
      </c>
      <c r="L3950" s="21">
        <f t="shared" si="555"/>
        <v>378</v>
      </c>
      <c r="M3950" s="21">
        <f t="shared" si="556"/>
        <v>377</v>
      </c>
      <c r="N3950" s="21">
        <f t="shared" si="557"/>
        <v>1499102.6400000001</v>
      </c>
      <c r="O3950" s="23">
        <f t="shared" si="558"/>
        <v>1495136.76</v>
      </c>
      <c r="P3950" t="s">
        <v>23</v>
      </c>
      <c r="Q3950" t="s">
        <v>24</v>
      </c>
      <c r="R3950" t="s">
        <v>6514</v>
      </c>
      <c r="S3950">
        <v>5235</v>
      </c>
      <c r="T3950" s="25">
        <v>45134</v>
      </c>
      <c r="U3950" s="26">
        <v>3965.88</v>
      </c>
    </row>
    <row r="3951" spans="1:21" x14ac:dyDescent="0.25">
      <c r="A3951" t="s">
        <v>3772</v>
      </c>
      <c r="B3951" s="25">
        <v>44768</v>
      </c>
      <c r="C3951" s="25">
        <v>44769</v>
      </c>
      <c r="D3951" s="18">
        <v>60</v>
      </c>
      <c r="E3951" s="26">
        <v>17164.349999999999</v>
      </c>
      <c r="F3951" s="19">
        <f t="shared" si="550"/>
        <v>44831</v>
      </c>
      <c r="G3951" s="25">
        <v>45134</v>
      </c>
      <c r="H3951" s="20">
        <f t="shared" si="551"/>
        <v>303</v>
      </c>
      <c r="I3951" s="21">
        <f t="shared" si="552"/>
        <v>5200798.05</v>
      </c>
      <c r="J3951" s="21">
        <f t="shared" si="553"/>
        <v>360</v>
      </c>
      <c r="K3951" s="22">
        <f t="shared" si="554"/>
        <v>16804.349999999999</v>
      </c>
      <c r="L3951" s="21">
        <f t="shared" si="555"/>
        <v>366</v>
      </c>
      <c r="M3951" s="21">
        <f t="shared" si="556"/>
        <v>365</v>
      </c>
      <c r="N3951" s="21">
        <f t="shared" si="557"/>
        <v>6282152.0999999996</v>
      </c>
      <c r="O3951" s="23">
        <f t="shared" si="558"/>
        <v>6264987.7499999991</v>
      </c>
      <c r="P3951" t="s">
        <v>23</v>
      </c>
      <c r="Q3951" t="s">
        <v>24</v>
      </c>
      <c r="R3951" t="s">
        <v>6514</v>
      </c>
      <c r="S3951">
        <v>5235</v>
      </c>
      <c r="T3951" s="25">
        <v>45134</v>
      </c>
      <c r="U3951" s="26">
        <v>17164.349999999999</v>
      </c>
    </row>
    <row r="3952" spans="1:21" x14ac:dyDescent="0.25">
      <c r="A3952" t="s">
        <v>3773</v>
      </c>
      <c r="B3952" s="25">
        <v>44334</v>
      </c>
      <c r="C3952" s="25">
        <v>44334</v>
      </c>
      <c r="D3952" s="18">
        <v>60</v>
      </c>
      <c r="E3952" s="26">
        <v>12349.92</v>
      </c>
      <c r="F3952" s="19">
        <f t="shared" si="550"/>
        <v>44395</v>
      </c>
      <c r="G3952" s="25">
        <v>45135</v>
      </c>
      <c r="H3952" s="20">
        <f t="shared" si="551"/>
        <v>740</v>
      </c>
      <c r="I3952" s="21">
        <f t="shared" si="552"/>
        <v>9138940.8000000007</v>
      </c>
      <c r="J3952" s="21">
        <f t="shared" si="553"/>
        <v>790</v>
      </c>
      <c r="K3952" s="22">
        <f t="shared" si="554"/>
        <v>11559.92</v>
      </c>
      <c r="L3952" s="21">
        <f t="shared" si="555"/>
        <v>801</v>
      </c>
      <c r="M3952" s="21">
        <f t="shared" si="556"/>
        <v>801</v>
      </c>
      <c r="N3952" s="21">
        <f t="shared" si="557"/>
        <v>9892285.9199999999</v>
      </c>
      <c r="O3952" s="23">
        <f t="shared" si="558"/>
        <v>9892285.9199999999</v>
      </c>
      <c r="P3952" t="s">
        <v>23</v>
      </c>
      <c r="Q3952" t="s">
        <v>24</v>
      </c>
      <c r="R3952" t="s">
        <v>6515</v>
      </c>
      <c r="S3952">
        <v>5333</v>
      </c>
      <c r="T3952" s="25">
        <v>45135</v>
      </c>
      <c r="U3952" s="26">
        <v>12349.92</v>
      </c>
    </row>
    <row r="3953" spans="1:21" x14ac:dyDescent="0.25">
      <c r="A3953" t="s">
        <v>3774</v>
      </c>
      <c r="B3953" s="25">
        <v>44336</v>
      </c>
      <c r="C3953" s="25">
        <v>44336</v>
      </c>
      <c r="D3953" s="18">
        <v>60</v>
      </c>
      <c r="E3953" s="26">
        <v>2849.98</v>
      </c>
      <c r="F3953" s="19">
        <f t="shared" si="550"/>
        <v>44397</v>
      </c>
      <c r="G3953" s="25">
        <v>45135</v>
      </c>
      <c r="H3953" s="20">
        <f t="shared" si="551"/>
        <v>738</v>
      </c>
      <c r="I3953" s="21">
        <f t="shared" si="552"/>
        <v>2103285.2400000002</v>
      </c>
      <c r="J3953" s="21">
        <f t="shared" si="553"/>
        <v>788</v>
      </c>
      <c r="K3953" s="22">
        <f t="shared" si="554"/>
        <v>2061.98</v>
      </c>
      <c r="L3953" s="21">
        <f t="shared" si="555"/>
        <v>799</v>
      </c>
      <c r="M3953" s="21">
        <f t="shared" si="556"/>
        <v>799</v>
      </c>
      <c r="N3953" s="21">
        <f t="shared" si="557"/>
        <v>2277134.02</v>
      </c>
      <c r="O3953" s="23">
        <f t="shared" si="558"/>
        <v>2277134.02</v>
      </c>
      <c r="P3953" t="s">
        <v>23</v>
      </c>
      <c r="Q3953" t="s">
        <v>24</v>
      </c>
      <c r="R3953" t="s">
        <v>6515</v>
      </c>
      <c r="S3953">
        <v>5333</v>
      </c>
      <c r="T3953" s="25">
        <v>45135</v>
      </c>
      <c r="U3953" s="26">
        <v>2849.98</v>
      </c>
    </row>
    <row r="3954" spans="1:21" x14ac:dyDescent="0.25">
      <c r="A3954" t="s">
        <v>3775</v>
      </c>
      <c r="B3954" s="25">
        <v>44337</v>
      </c>
      <c r="C3954" s="25">
        <v>44337</v>
      </c>
      <c r="D3954" s="18">
        <v>60</v>
      </c>
      <c r="E3954">
        <v>132.81</v>
      </c>
      <c r="F3954" s="19">
        <f t="shared" si="550"/>
        <v>44398</v>
      </c>
      <c r="G3954" s="25">
        <v>45135</v>
      </c>
      <c r="H3954" s="20">
        <f t="shared" si="551"/>
        <v>737</v>
      </c>
      <c r="I3954" s="21">
        <f t="shared" si="552"/>
        <v>97880.97</v>
      </c>
      <c r="J3954" s="21">
        <f t="shared" si="553"/>
        <v>787</v>
      </c>
      <c r="K3954" s="22">
        <f t="shared" si="554"/>
        <v>-654.19000000000005</v>
      </c>
      <c r="L3954" s="21">
        <f t="shared" si="555"/>
        <v>798</v>
      </c>
      <c r="M3954" s="21">
        <f t="shared" si="556"/>
        <v>798</v>
      </c>
      <c r="N3954" s="21">
        <f t="shared" si="557"/>
        <v>105982.38</v>
      </c>
      <c r="O3954" s="23">
        <f t="shared" si="558"/>
        <v>105982.38</v>
      </c>
      <c r="P3954" t="s">
        <v>23</v>
      </c>
      <c r="Q3954" t="s">
        <v>24</v>
      </c>
      <c r="R3954" t="s">
        <v>6515</v>
      </c>
      <c r="S3954">
        <v>5333</v>
      </c>
      <c r="T3954" s="25">
        <v>45135</v>
      </c>
      <c r="U3954">
        <v>132.81</v>
      </c>
    </row>
    <row r="3955" spans="1:21" x14ac:dyDescent="0.25">
      <c r="A3955" t="s">
        <v>3776</v>
      </c>
      <c r="B3955" s="25">
        <v>44340</v>
      </c>
      <c r="C3955" s="25">
        <v>44340</v>
      </c>
      <c r="D3955" s="18">
        <v>60</v>
      </c>
      <c r="E3955" s="26">
        <v>1460</v>
      </c>
      <c r="F3955" s="19">
        <f t="shared" si="550"/>
        <v>44401</v>
      </c>
      <c r="G3955" s="25">
        <v>45135</v>
      </c>
      <c r="H3955" s="20">
        <f t="shared" si="551"/>
        <v>734</v>
      </c>
      <c r="I3955" s="21">
        <f t="shared" si="552"/>
        <v>1071640</v>
      </c>
      <c r="J3955" s="21">
        <f t="shared" si="553"/>
        <v>784</v>
      </c>
      <c r="K3955" s="22">
        <f t="shared" si="554"/>
        <v>676</v>
      </c>
      <c r="L3955" s="21">
        <f t="shared" si="555"/>
        <v>795</v>
      </c>
      <c r="M3955" s="21">
        <f t="shared" si="556"/>
        <v>795</v>
      </c>
      <c r="N3955" s="21">
        <f t="shared" si="557"/>
        <v>1160700</v>
      </c>
      <c r="O3955" s="23">
        <f t="shared" si="558"/>
        <v>1160700</v>
      </c>
      <c r="P3955" t="s">
        <v>23</v>
      </c>
      <c r="Q3955" t="s">
        <v>24</v>
      </c>
      <c r="R3955" t="s">
        <v>6515</v>
      </c>
      <c r="S3955">
        <v>5333</v>
      </c>
      <c r="T3955" s="25">
        <v>45135</v>
      </c>
      <c r="U3955" s="26">
        <v>1460</v>
      </c>
    </row>
    <row r="3956" spans="1:21" x14ac:dyDescent="0.25">
      <c r="A3956" t="s">
        <v>3777</v>
      </c>
      <c r="B3956" s="25">
        <v>44340</v>
      </c>
      <c r="C3956" s="25">
        <v>44340</v>
      </c>
      <c r="D3956" s="18">
        <v>60</v>
      </c>
      <c r="E3956">
        <v>89</v>
      </c>
      <c r="F3956" s="19">
        <f t="shared" si="550"/>
        <v>44401</v>
      </c>
      <c r="G3956" s="25">
        <v>45135</v>
      </c>
      <c r="H3956" s="20">
        <f t="shared" si="551"/>
        <v>734</v>
      </c>
      <c r="I3956" s="21">
        <f t="shared" si="552"/>
        <v>65326</v>
      </c>
      <c r="J3956" s="21">
        <f t="shared" si="553"/>
        <v>784</v>
      </c>
      <c r="K3956" s="22">
        <f t="shared" si="554"/>
        <v>-695</v>
      </c>
      <c r="L3956" s="21">
        <f t="shared" si="555"/>
        <v>795</v>
      </c>
      <c r="M3956" s="21">
        <f t="shared" si="556"/>
        <v>795</v>
      </c>
      <c r="N3956" s="21">
        <f t="shared" si="557"/>
        <v>70755</v>
      </c>
      <c r="O3956" s="23">
        <f t="shared" si="558"/>
        <v>70755</v>
      </c>
      <c r="P3956" t="s">
        <v>23</v>
      </c>
      <c r="Q3956" t="s">
        <v>24</v>
      </c>
      <c r="R3956" t="s">
        <v>6515</v>
      </c>
      <c r="S3956">
        <v>5333</v>
      </c>
      <c r="T3956" s="25">
        <v>45135</v>
      </c>
      <c r="U3956">
        <v>89</v>
      </c>
    </row>
    <row r="3957" spans="1:21" x14ac:dyDescent="0.25">
      <c r="A3957" t="s">
        <v>3778</v>
      </c>
      <c r="B3957" s="25">
        <v>44340</v>
      </c>
      <c r="C3957" s="25">
        <v>44340</v>
      </c>
      <c r="D3957" s="18">
        <v>60</v>
      </c>
      <c r="E3957">
        <v>163.19999999999999</v>
      </c>
      <c r="F3957" s="19">
        <f t="shared" si="550"/>
        <v>44401</v>
      </c>
      <c r="G3957" s="25">
        <v>45135</v>
      </c>
      <c r="H3957" s="20">
        <f t="shared" si="551"/>
        <v>734</v>
      </c>
      <c r="I3957" s="21">
        <f t="shared" si="552"/>
        <v>119788.79999999999</v>
      </c>
      <c r="J3957" s="21">
        <f t="shared" si="553"/>
        <v>784</v>
      </c>
      <c r="K3957" s="22">
        <f t="shared" si="554"/>
        <v>-620.79999999999995</v>
      </c>
      <c r="L3957" s="21">
        <f t="shared" si="555"/>
        <v>795</v>
      </c>
      <c r="M3957" s="21">
        <f t="shared" si="556"/>
        <v>795</v>
      </c>
      <c r="N3957" s="21">
        <f t="shared" si="557"/>
        <v>129743.99999999999</v>
      </c>
      <c r="O3957" s="23">
        <f t="shared" si="558"/>
        <v>129743.99999999999</v>
      </c>
      <c r="P3957" t="s">
        <v>23</v>
      </c>
      <c r="Q3957" t="s">
        <v>24</v>
      </c>
      <c r="R3957" t="s">
        <v>6515</v>
      </c>
      <c r="S3957">
        <v>5333</v>
      </c>
      <c r="T3957" s="25">
        <v>45135</v>
      </c>
      <c r="U3957">
        <v>163.19999999999999</v>
      </c>
    </row>
    <row r="3958" spans="1:21" x14ac:dyDescent="0.25">
      <c r="A3958" t="s">
        <v>3779</v>
      </c>
      <c r="B3958" s="25">
        <v>44347</v>
      </c>
      <c r="C3958" s="25">
        <v>44347</v>
      </c>
      <c r="D3958" s="18">
        <v>60</v>
      </c>
      <c r="E3958">
        <v>34</v>
      </c>
      <c r="F3958" s="19">
        <f t="shared" si="550"/>
        <v>44408</v>
      </c>
      <c r="G3958" s="25">
        <v>45135</v>
      </c>
      <c r="H3958" s="20">
        <f t="shared" si="551"/>
        <v>727</v>
      </c>
      <c r="I3958" s="21">
        <f t="shared" si="552"/>
        <v>24718</v>
      </c>
      <c r="J3958" s="21">
        <f t="shared" si="553"/>
        <v>778</v>
      </c>
      <c r="K3958" s="22">
        <f t="shared" si="554"/>
        <v>-744</v>
      </c>
      <c r="L3958" s="21">
        <f t="shared" si="555"/>
        <v>788</v>
      </c>
      <c r="M3958" s="21">
        <f t="shared" si="556"/>
        <v>788</v>
      </c>
      <c r="N3958" s="21">
        <f t="shared" si="557"/>
        <v>26792</v>
      </c>
      <c r="O3958" s="23">
        <f t="shared" si="558"/>
        <v>26792</v>
      </c>
      <c r="P3958" t="s">
        <v>23</v>
      </c>
      <c r="Q3958" t="s">
        <v>24</v>
      </c>
      <c r="R3958" t="s">
        <v>6515</v>
      </c>
      <c r="S3958">
        <v>5333</v>
      </c>
      <c r="T3958" s="25">
        <v>45135</v>
      </c>
      <c r="U3958">
        <v>34</v>
      </c>
    </row>
    <row r="3959" spans="1:21" x14ac:dyDescent="0.25">
      <c r="A3959" t="s">
        <v>3780</v>
      </c>
      <c r="B3959" s="25">
        <v>44347</v>
      </c>
      <c r="C3959" s="25">
        <v>44348</v>
      </c>
      <c r="D3959" s="18">
        <v>60</v>
      </c>
      <c r="E3959" s="26">
        <v>1949.98</v>
      </c>
      <c r="F3959" s="19">
        <f t="shared" si="550"/>
        <v>44409</v>
      </c>
      <c r="G3959" s="25">
        <v>45135</v>
      </c>
      <c r="H3959" s="20">
        <f t="shared" si="551"/>
        <v>726</v>
      </c>
      <c r="I3959" s="21">
        <f t="shared" si="552"/>
        <v>1415685.48</v>
      </c>
      <c r="J3959" s="21">
        <f t="shared" si="553"/>
        <v>777</v>
      </c>
      <c r="K3959" s="22">
        <f t="shared" si="554"/>
        <v>1172.98</v>
      </c>
      <c r="L3959" s="21">
        <f t="shared" si="555"/>
        <v>788</v>
      </c>
      <c r="M3959" s="21">
        <f t="shared" si="556"/>
        <v>787</v>
      </c>
      <c r="N3959" s="21">
        <f t="shared" si="557"/>
        <v>1536584.24</v>
      </c>
      <c r="O3959" s="23">
        <f t="shared" si="558"/>
        <v>1534634.26</v>
      </c>
      <c r="P3959" t="s">
        <v>23</v>
      </c>
      <c r="Q3959" t="s">
        <v>24</v>
      </c>
      <c r="R3959" t="s">
        <v>6515</v>
      </c>
      <c r="S3959">
        <v>5333</v>
      </c>
      <c r="T3959" s="25">
        <v>45135</v>
      </c>
      <c r="U3959" s="26">
        <v>1949.98</v>
      </c>
    </row>
    <row r="3960" spans="1:21" x14ac:dyDescent="0.25">
      <c r="A3960" t="s">
        <v>3781</v>
      </c>
      <c r="B3960" s="25">
        <v>44347</v>
      </c>
      <c r="C3960" s="25">
        <v>44348</v>
      </c>
      <c r="D3960" s="18">
        <v>60</v>
      </c>
      <c r="E3960">
        <v>98</v>
      </c>
      <c r="F3960" s="19">
        <f t="shared" si="550"/>
        <v>44409</v>
      </c>
      <c r="G3960" s="25">
        <v>45135</v>
      </c>
      <c r="H3960" s="20">
        <f t="shared" si="551"/>
        <v>726</v>
      </c>
      <c r="I3960" s="21">
        <f t="shared" si="552"/>
        <v>71148</v>
      </c>
      <c r="J3960" s="21">
        <f t="shared" si="553"/>
        <v>777</v>
      </c>
      <c r="K3960" s="22">
        <f t="shared" si="554"/>
        <v>-679</v>
      </c>
      <c r="L3960" s="21">
        <f t="shared" si="555"/>
        <v>788</v>
      </c>
      <c r="M3960" s="21">
        <f t="shared" si="556"/>
        <v>787</v>
      </c>
      <c r="N3960" s="21">
        <f t="shared" si="557"/>
        <v>77224</v>
      </c>
      <c r="O3960" s="23">
        <f t="shared" si="558"/>
        <v>77126</v>
      </c>
      <c r="P3960" t="s">
        <v>23</v>
      </c>
      <c r="Q3960" t="s">
        <v>24</v>
      </c>
      <c r="R3960" t="s">
        <v>6515</v>
      </c>
      <c r="S3960">
        <v>5333</v>
      </c>
      <c r="T3960" s="25">
        <v>45135</v>
      </c>
      <c r="U3960">
        <v>98</v>
      </c>
    </row>
    <row r="3961" spans="1:21" x14ac:dyDescent="0.25">
      <c r="A3961" t="s">
        <v>3782</v>
      </c>
      <c r="B3961" s="25">
        <v>44354</v>
      </c>
      <c r="C3961" s="25">
        <v>44354</v>
      </c>
      <c r="D3961" s="18">
        <v>60</v>
      </c>
      <c r="E3961">
        <v>141</v>
      </c>
      <c r="F3961" s="19">
        <f t="shared" si="550"/>
        <v>44415</v>
      </c>
      <c r="G3961" s="25">
        <v>45135</v>
      </c>
      <c r="H3961" s="20">
        <f t="shared" si="551"/>
        <v>720</v>
      </c>
      <c r="I3961" s="21">
        <f t="shared" si="552"/>
        <v>101520</v>
      </c>
      <c r="J3961" s="21">
        <f t="shared" si="553"/>
        <v>771</v>
      </c>
      <c r="K3961" s="22">
        <f t="shared" si="554"/>
        <v>-630</v>
      </c>
      <c r="L3961" s="21">
        <f t="shared" si="555"/>
        <v>781</v>
      </c>
      <c r="M3961" s="21">
        <f t="shared" si="556"/>
        <v>781</v>
      </c>
      <c r="N3961" s="21">
        <f t="shared" si="557"/>
        <v>110121</v>
      </c>
      <c r="O3961" s="23">
        <f t="shared" si="558"/>
        <v>110121</v>
      </c>
      <c r="P3961" t="s">
        <v>23</v>
      </c>
      <c r="Q3961" t="s">
        <v>24</v>
      </c>
      <c r="R3961" t="s">
        <v>6515</v>
      </c>
      <c r="S3961">
        <v>5333</v>
      </c>
      <c r="T3961" s="25">
        <v>45135</v>
      </c>
      <c r="U3961">
        <v>141</v>
      </c>
    </row>
    <row r="3962" spans="1:21" x14ac:dyDescent="0.25">
      <c r="A3962" t="s">
        <v>3783</v>
      </c>
      <c r="B3962" s="25">
        <v>44356</v>
      </c>
      <c r="C3962" s="25">
        <v>44357</v>
      </c>
      <c r="D3962" s="18">
        <v>60</v>
      </c>
      <c r="E3962">
        <v>470</v>
      </c>
      <c r="F3962" s="19">
        <f t="shared" si="550"/>
        <v>44418</v>
      </c>
      <c r="G3962" s="25">
        <v>45135</v>
      </c>
      <c r="H3962" s="20">
        <f t="shared" si="551"/>
        <v>717</v>
      </c>
      <c r="I3962" s="21">
        <f t="shared" si="552"/>
        <v>336990</v>
      </c>
      <c r="J3962" s="21">
        <f t="shared" si="553"/>
        <v>768</v>
      </c>
      <c r="K3962" s="22">
        <f t="shared" si="554"/>
        <v>-298</v>
      </c>
      <c r="L3962" s="21">
        <f t="shared" si="555"/>
        <v>779</v>
      </c>
      <c r="M3962" s="21">
        <f t="shared" si="556"/>
        <v>778</v>
      </c>
      <c r="N3962" s="21">
        <f t="shared" si="557"/>
        <v>366130</v>
      </c>
      <c r="O3962" s="23">
        <f t="shared" si="558"/>
        <v>365660</v>
      </c>
      <c r="P3962" t="s">
        <v>23</v>
      </c>
      <c r="Q3962" t="s">
        <v>24</v>
      </c>
      <c r="R3962" t="s">
        <v>6515</v>
      </c>
      <c r="S3962">
        <v>5333</v>
      </c>
      <c r="T3962" s="25">
        <v>45135</v>
      </c>
      <c r="U3962">
        <v>470</v>
      </c>
    </row>
    <row r="3963" spans="1:21" x14ac:dyDescent="0.25">
      <c r="A3963" t="s">
        <v>3784</v>
      </c>
      <c r="B3963" s="25">
        <v>44357</v>
      </c>
      <c r="C3963" s="25">
        <v>44357</v>
      </c>
      <c r="D3963" s="18">
        <v>60</v>
      </c>
      <c r="E3963" s="26">
        <v>1512</v>
      </c>
      <c r="F3963" s="19">
        <f t="shared" si="550"/>
        <v>44418</v>
      </c>
      <c r="G3963" s="25">
        <v>45135</v>
      </c>
      <c r="H3963" s="20">
        <f t="shared" si="551"/>
        <v>717</v>
      </c>
      <c r="I3963" s="21">
        <f t="shared" si="552"/>
        <v>1084104</v>
      </c>
      <c r="J3963" s="21">
        <f t="shared" si="553"/>
        <v>768</v>
      </c>
      <c r="K3963" s="22">
        <f t="shared" si="554"/>
        <v>744</v>
      </c>
      <c r="L3963" s="21">
        <f t="shared" si="555"/>
        <v>778</v>
      </c>
      <c r="M3963" s="21">
        <f t="shared" si="556"/>
        <v>778</v>
      </c>
      <c r="N3963" s="21">
        <f t="shared" si="557"/>
        <v>1176336</v>
      </c>
      <c r="O3963" s="23">
        <f t="shared" si="558"/>
        <v>1176336</v>
      </c>
      <c r="P3963" t="s">
        <v>23</v>
      </c>
      <c r="Q3963" t="s">
        <v>24</v>
      </c>
      <c r="R3963" t="s">
        <v>6515</v>
      </c>
      <c r="S3963">
        <v>5333</v>
      </c>
      <c r="T3963" s="25">
        <v>45135</v>
      </c>
      <c r="U3963" s="26">
        <v>1512</v>
      </c>
    </row>
    <row r="3964" spans="1:21" x14ac:dyDescent="0.25">
      <c r="A3964" t="s">
        <v>3785</v>
      </c>
      <c r="B3964" s="25">
        <v>44363</v>
      </c>
      <c r="C3964" s="25">
        <v>44363</v>
      </c>
      <c r="D3964" s="18">
        <v>60</v>
      </c>
      <c r="E3964">
        <v>107.27</v>
      </c>
      <c r="F3964" s="19">
        <f t="shared" si="550"/>
        <v>44424</v>
      </c>
      <c r="G3964" s="25">
        <v>45135</v>
      </c>
      <c r="H3964" s="20">
        <f t="shared" si="551"/>
        <v>711</v>
      </c>
      <c r="I3964" s="21">
        <f t="shared" si="552"/>
        <v>76268.97</v>
      </c>
      <c r="J3964" s="21">
        <f t="shared" si="553"/>
        <v>762</v>
      </c>
      <c r="K3964" s="22">
        <f t="shared" si="554"/>
        <v>-654.73</v>
      </c>
      <c r="L3964" s="21">
        <f t="shared" si="555"/>
        <v>772</v>
      </c>
      <c r="M3964" s="21">
        <f t="shared" si="556"/>
        <v>772</v>
      </c>
      <c r="N3964" s="21">
        <f t="shared" si="557"/>
        <v>82812.44</v>
      </c>
      <c r="O3964" s="23">
        <f t="shared" si="558"/>
        <v>82812.44</v>
      </c>
      <c r="P3964" t="s">
        <v>23</v>
      </c>
      <c r="Q3964" t="s">
        <v>24</v>
      </c>
      <c r="R3964" t="s">
        <v>6515</v>
      </c>
      <c r="S3964">
        <v>5333</v>
      </c>
      <c r="T3964" s="25">
        <v>45135</v>
      </c>
      <c r="U3964">
        <v>107.27</v>
      </c>
    </row>
    <row r="3965" spans="1:21" x14ac:dyDescent="0.25">
      <c r="A3965" t="s">
        <v>3786</v>
      </c>
      <c r="B3965" s="25">
        <v>44369</v>
      </c>
      <c r="C3965" s="25">
        <v>44369</v>
      </c>
      <c r="D3965" s="18">
        <v>60</v>
      </c>
      <c r="E3965">
        <v>163.19999999999999</v>
      </c>
      <c r="F3965" s="19">
        <f t="shared" si="550"/>
        <v>44430</v>
      </c>
      <c r="G3965" s="25">
        <v>45135</v>
      </c>
      <c r="H3965" s="20">
        <f t="shared" si="551"/>
        <v>705</v>
      </c>
      <c r="I3965" s="21">
        <f t="shared" si="552"/>
        <v>115055.99999999999</v>
      </c>
      <c r="J3965" s="21">
        <f t="shared" si="553"/>
        <v>756</v>
      </c>
      <c r="K3965" s="22">
        <f t="shared" si="554"/>
        <v>-592.79999999999995</v>
      </c>
      <c r="L3965" s="21">
        <f t="shared" si="555"/>
        <v>766</v>
      </c>
      <c r="M3965" s="21">
        <f t="shared" si="556"/>
        <v>766</v>
      </c>
      <c r="N3965" s="21">
        <f t="shared" si="557"/>
        <v>125011.2</v>
      </c>
      <c r="O3965" s="23">
        <f t="shared" si="558"/>
        <v>125011.2</v>
      </c>
      <c r="P3965" t="s">
        <v>23</v>
      </c>
      <c r="Q3965" t="s">
        <v>24</v>
      </c>
      <c r="R3965" t="s">
        <v>6515</v>
      </c>
      <c r="S3965">
        <v>5333</v>
      </c>
      <c r="T3965" s="25">
        <v>45135</v>
      </c>
      <c r="U3965">
        <v>163.19999999999999</v>
      </c>
    </row>
    <row r="3966" spans="1:21" x14ac:dyDescent="0.25">
      <c r="A3966" t="s">
        <v>3787</v>
      </c>
      <c r="B3966" s="25">
        <v>44375</v>
      </c>
      <c r="C3966" s="25">
        <v>44375</v>
      </c>
      <c r="D3966" s="18">
        <v>60</v>
      </c>
      <c r="E3966">
        <v>168.95</v>
      </c>
      <c r="F3966" s="19">
        <f t="shared" si="550"/>
        <v>44436</v>
      </c>
      <c r="G3966" s="25">
        <v>45135</v>
      </c>
      <c r="H3966" s="20">
        <f t="shared" si="551"/>
        <v>699</v>
      </c>
      <c r="I3966" s="21">
        <f t="shared" si="552"/>
        <v>118096.04999999999</v>
      </c>
      <c r="J3966" s="21">
        <f t="shared" si="553"/>
        <v>750</v>
      </c>
      <c r="K3966" s="22">
        <f t="shared" si="554"/>
        <v>-581.04999999999995</v>
      </c>
      <c r="L3966" s="21">
        <f t="shared" si="555"/>
        <v>760</v>
      </c>
      <c r="M3966" s="21">
        <f t="shared" si="556"/>
        <v>760</v>
      </c>
      <c r="N3966" s="21">
        <f t="shared" si="557"/>
        <v>128401.99999999999</v>
      </c>
      <c r="O3966" s="23">
        <f t="shared" si="558"/>
        <v>128401.99999999999</v>
      </c>
      <c r="P3966" t="s">
        <v>23</v>
      </c>
      <c r="Q3966" t="s">
        <v>24</v>
      </c>
      <c r="R3966" t="s">
        <v>6515</v>
      </c>
      <c r="S3966">
        <v>5333</v>
      </c>
      <c r="T3966" s="25">
        <v>45135</v>
      </c>
      <c r="U3966">
        <v>168.95</v>
      </c>
    </row>
    <row r="3967" spans="1:21" x14ac:dyDescent="0.25">
      <c r="A3967" t="s">
        <v>3788</v>
      </c>
      <c r="B3967" s="25">
        <v>44376</v>
      </c>
      <c r="C3967" s="25">
        <v>44376</v>
      </c>
      <c r="D3967" s="18">
        <v>60</v>
      </c>
      <c r="E3967">
        <v>58.8</v>
      </c>
      <c r="F3967" s="19">
        <f t="shared" si="550"/>
        <v>44437</v>
      </c>
      <c r="G3967" s="25">
        <v>45135</v>
      </c>
      <c r="H3967" s="20">
        <f t="shared" si="551"/>
        <v>698</v>
      </c>
      <c r="I3967" s="21">
        <f t="shared" si="552"/>
        <v>41042.400000000001</v>
      </c>
      <c r="J3967" s="21">
        <f t="shared" si="553"/>
        <v>749</v>
      </c>
      <c r="K3967" s="22">
        <f t="shared" si="554"/>
        <v>-690.2</v>
      </c>
      <c r="L3967" s="21">
        <f t="shared" si="555"/>
        <v>759</v>
      </c>
      <c r="M3967" s="21">
        <f t="shared" si="556"/>
        <v>759</v>
      </c>
      <c r="N3967" s="21">
        <f t="shared" si="557"/>
        <v>44629.2</v>
      </c>
      <c r="O3967" s="23">
        <f t="shared" si="558"/>
        <v>44629.2</v>
      </c>
      <c r="P3967" t="s">
        <v>23</v>
      </c>
      <c r="Q3967" t="s">
        <v>24</v>
      </c>
      <c r="R3967" t="s">
        <v>6515</v>
      </c>
      <c r="S3967">
        <v>5333</v>
      </c>
      <c r="T3967" s="25">
        <v>45135</v>
      </c>
      <c r="U3967">
        <v>58.8</v>
      </c>
    </row>
    <row r="3968" spans="1:21" x14ac:dyDescent="0.25">
      <c r="A3968" t="s">
        <v>3789</v>
      </c>
      <c r="B3968" s="25">
        <v>44377</v>
      </c>
      <c r="C3968" s="25">
        <v>44377</v>
      </c>
      <c r="D3968" s="18">
        <v>60</v>
      </c>
      <c r="E3968" s="26">
        <v>1356</v>
      </c>
      <c r="F3968" s="19">
        <f t="shared" si="550"/>
        <v>44438</v>
      </c>
      <c r="G3968" s="25">
        <v>45135</v>
      </c>
      <c r="H3968" s="20">
        <f t="shared" si="551"/>
        <v>697</v>
      </c>
      <c r="I3968" s="21">
        <f t="shared" si="552"/>
        <v>945132</v>
      </c>
      <c r="J3968" s="21">
        <f t="shared" si="553"/>
        <v>748</v>
      </c>
      <c r="K3968" s="22">
        <f t="shared" si="554"/>
        <v>608</v>
      </c>
      <c r="L3968" s="21">
        <f t="shared" si="555"/>
        <v>758</v>
      </c>
      <c r="M3968" s="21">
        <f t="shared" si="556"/>
        <v>758</v>
      </c>
      <c r="N3968" s="21">
        <f t="shared" si="557"/>
        <v>1027848</v>
      </c>
      <c r="O3968" s="23">
        <f t="shared" si="558"/>
        <v>1027848</v>
      </c>
      <c r="P3968" t="s">
        <v>23</v>
      </c>
      <c r="Q3968" t="s">
        <v>24</v>
      </c>
      <c r="R3968" t="s">
        <v>6515</v>
      </c>
      <c r="S3968">
        <v>5333</v>
      </c>
      <c r="T3968" s="25">
        <v>45135</v>
      </c>
      <c r="U3968" s="26">
        <v>1356</v>
      </c>
    </row>
    <row r="3969" spans="1:21" x14ac:dyDescent="0.25">
      <c r="A3969" t="s">
        <v>3790</v>
      </c>
      <c r="B3969" s="25">
        <v>44379</v>
      </c>
      <c r="C3969" s="25">
        <v>44380</v>
      </c>
      <c r="D3969" s="18">
        <v>60</v>
      </c>
      <c r="E3969">
        <v>47</v>
      </c>
      <c r="F3969" s="19">
        <f t="shared" si="550"/>
        <v>44442</v>
      </c>
      <c r="G3969" s="25">
        <v>45135</v>
      </c>
      <c r="H3969" s="20">
        <f t="shared" si="551"/>
        <v>693</v>
      </c>
      <c r="I3969" s="21">
        <f t="shared" si="552"/>
        <v>32571</v>
      </c>
      <c r="J3969" s="21">
        <f t="shared" si="553"/>
        <v>745</v>
      </c>
      <c r="K3969" s="22">
        <f t="shared" si="554"/>
        <v>-698</v>
      </c>
      <c r="L3969" s="21">
        <f t="shared" si="555"/>
        <v>756</v>
      </c>
      <c r="M3969" s="21">
        <f t="shared" si="556"/>
        <v>755</v>
      </c>
      <c r="N3969" s="21">
        <f t="shared" si="557"/>
        <v>35532</v>
      </c>
      <c r="O3969" s="23">
        <f t="shared" si="558"/>
        <v>35485</v>
      </c>
      <c r="P3969" t="s">
        <v>23</v>
      </c>
      <c r="Q3969" t="s">
        <v>24</v>
      </c>
      <c r="R3969" t="s">
        <v>6515</v>
      </c>
      <c r="S3969">
        <v>5333</v>
      </c>
      <c r="T3969" s="25">
        <v>45135</v>
      </c>
      <c r="U3969">
        <v>47</v>
      </c>
    </row>
    <row r="3970" spans="1:21" x14ac:dyDescent="0.25">
      <c r="A3970" t="s">
        <v>3791</v>
      </c>
      <c r="B3970" s="25">
        <v>44379</v>
      </c>
      <c r="C3970" s="25">
        <v>44380</v>
      </c>
      <c r="D3970" s="18">
        <v>60</v>
      </c>
      <c r="E3970">
        <v>49</v>
      </c>
      <c r="F3970" s="19">
        <f t="shared" si="550"/>
        <v>44442</v>
      </c>
      <c r="G3970" s="25">
        <v>45135</v>
      </c>
      <c r="H3970" s="20">
        <f t="shared" si="551"/>
        <v>693</v>
      </c>
      <c r="I3970" s="21">
        <f t="shared" si="552"/>
        <v>33957</v>
      </c>
      <c r="J3970" s="21">
        <f t="shared" si="553"/>
        <v>745</v>
      </c>
      <c r="K3970" s="22">
        <f t="shared" si="554"/>
        <v>-696</v>
      </c>
      <c r="L3970" s="21">
        <f t="shared" si="555"/>
        <v>756</v>
      </c>
      <c r="M3970" s="21">
        <f t="shared" si="556"/>
        <v>755</v>
      </c>
      <c r="N3970" s="21">
        <f t="shared" si="557"/>
        <v>37044</v>
      </c>
      <c r="O3970" s="23">
        <f t="shared" si="558"/>
        <v>36995</v>
      </c>
      <c r="P3970" t="s">
        <v>23</v>
      </c>
      <c r="Q3970" t="s">
        <v>24</v>
      </c>
      <c r="R3970" t="s">
        <v>6515</v>
      </c>
      <c r="S3970">
        <v>5333</v>
      </c>
      <c r="T3970" s="25">
        <v>45135</v>
      </c>
      <c r="U3970">
        <v>49</v>
      </c>
    </row>
    <row r="3971" spans="1:21" x14ac:dyDescent="0.25">
      <c r="A3971" t="s">
        <v>3792</v>
      </c>
      <c r="B3971" s="25">
        <v>44382</v>
      </c>
      <c r="C3971" s="25">
        <v>44383</v>
      </c>
      <c r="D3971" s="18">
        <v>60</v>
      </c>
      <c r="E3971" s="26">
        <v>25663.71</v>
      </c>
      <c r="F3971" s="19">
        <f t="shared" si="550"/>
        <v>44445</v>
      </c>
      <c r="G3971" s="25">
        <v>45135</v>
      </c>
      <c r="H3971" s="20">
        <f t="shared" si="551"/>
        <v>690</v>
      </c>
      <c r="I3971" s="21">
        <f t="shared" si="552"/>
        <v>17707959.899999999</v>
      </c>
      <c r="J3971" s="21">
        <f t="shared" si="553"/>
        <v>742</v>
      </c>
      <c r="K3971" s="22">
        <f t="shared" si="554"/>
        <v>24921.71</v>
      </c>
      <c r="L3971" s="21">
        <f t="shared" si="555"/>
        <v>753</v>
      </c>
      <c r="M3971" s="21">
        <f t="shared" si="556"/>
        <v>752</v>
      </c>
      <c r="N3971" s="21">
        <f t="shared" si="557"/>
        <v>19324773.629999999</v>
      </c>
      <c r="O3971" s="23">
        <f t="shared" si="558"/>
        <v>19299109.919999998</v>
      </c>
      <c r="P3971" t="s">
        <v>23</v>
      </c>
      <c r="Q3971" t="s">
        <v>24</v>
      </c>
      <c r="R3971" t="s">
        <v>6515</v>
      </c>
      <c r="S3971">
        <v>5331</v>
      </c>
      <c r="T3971" s="25">
        <v>45135</v>
      </c>
      <c r="U3971" s="26">
        <v>25663.71</v>
      </c>
    </row>
    <row r="3972" spans="1:21" x14ac:dyDescent="0.25">
      <c r="A3972" t="s">
        <v>3793</v>
      </c>
      <c r="B3972" s="25">
        <v>44385</v>
      </c>
      <c r="C3972" s="25">
        <v>44386</v>
      </c>
      <c r="D3972" s="18">
        <v>60</v>
      </c>
      <c r="E3972">
        <v>21</v>
      </c>
      <c r="F3972" s="19">
        <f t="shared" si="550"/>
        <v>44448</v>
      </c>
      <c r="G3972" s="25">
        <v>45135</v>
      </c>
      <c r="H3972" s="20">
        <f t="shared" si="551"/>
        <v>687</v>
      </c>
      <c r="I3972" s="21">
        <f t="shared" si="552"/>
        <v>14427</v>
      </c>
      <c r="J3972" s="21">
        <f t="shared" si="553"/>
        <v>739</v>
      </c>
      <c r="K3972" s="22">
        <f t="shared" si="554"/>
        <v>-718</v>
      </c>
      <c r="L3972" s="21">
        <f t="shared" si="555"/>
        <v>750</v>
      </c>
      <c r="M3972" s="21">
        <f t="shared" si="556"/>
        <v>749</v>
      </c>
      <c r="N3972" s="21">
        <f t="shared" si="557"/>
        <v>15750</v>
      </c>
      <c r="O3972" s="23">
        <f t="shared" si="558"/>
        <v>15729</v>
      </c>
      <c r="P3972" t="s">
        <v>23</v>
      </c>
      <c r="Q3972" t="s">
        <v>24</v>
      </c>
      <c r="R3972" t="s">
        <v>6515</v>
      </c>
      <c r="S3972">
        <v>5333</v>
      </c>
      <c r="T3972" s="25">
        <v>45135</v>
      </c>
      <c r="U3972">
        <v>21</v>
      </c>
    </row>
    <row r="3973" spans="1:21" x14ac:dyDescent="0.25">
      <c r="A3973" t="s">
        <v>3794</v>
      </c>
      <c r="B3973" s="25">
        <v>44386</v>
      </c>
      <c r="C3973" s="25">
        <v>44389</v>
      </c>
      <c r="D3973" s="18">
        <v>60</v>
      </c>
      <c r="E3973">
        <v>123.5</v>
      </c>
      <c r="F3973" s="19">
        <f t="shared" si="550"/>
        <v>44451</v>
      </c>
      <c r="G3973" s="25">
        <v>45135</v>
      </c>
      <c r="H3973" s="20">
        <f t="shared" si="551"/>
        <v>684</v>
      </c>
      <c r="I3973" s="21">
        <f t="shared" si="552"/>
        <v>84474</v>
      </c>
      <c r="J3973" s="21">
        <f t="shared" si="553"/>
        <v>736</v>
      </c>
      <c r="K3973" s="22">
        <f t="shared" si="554"/>
        <v>-612.5</v>
      </c>
      <c r="L3973" s="21">
        <f t="shared" si="555"/>
        <v>749</v>
      </c>
      <c r="M3973" s="21">
        <f t="shared" si="556"/>
        <v>746</v>
      </c>
      <c r="N3973" s="21">
        <f t="shared" si="557"/>
        <v>92501.5</v>
      </c>
      <c r="O3973" s="23">
        <f t="shared" si="558"/>
        <v>92131</v>
      </c>
      <c r="P3973" t="s">
        <v>23</v>
      </c>
      <c r="Q3973" t="s">
        <v>24</v>
      </c>
      <c r="R3973" t="s">
        <v>6515</v>
      </c>
      <c r="S3973">
        <v>5333</v>
      </c>
      <c r="T3973" s="25">
        <v>45135</v>
      </c>
      <c r="U3973">
        <v>123.5</v>
      </c>
    </row>
    <row r="3974" spans="1:21" x14ac:dyDescent="0.25">
      <c r="A3974" t="s">
        <v>3795</v>
      </c>
      <c r="B3974" s="25">
        <v>44391</v>
      </c>
      <c r="C3974" s="25">
        <v>44391</v>
      </c>
      <c r="D3974" s="18">
        <v>60</v>
      </c>
      <c r="E3974">
        <v>30.8</v>
      </c>
      <c r="F3974" s="19">
        <f t="shared" si="550"/>
        <v>44453</v>
      </c>
      <c r="G3974" s="25">
        <v>45135</v>
      </c>
      <c r="H3974" s="20">
        <f t="shared" si="551"/>
        <v>682</v>
      </c>
      <c r="I3974" s="21">
        <f t="shared" si="552"/>
        <v>21005.600000000002</v>
      </c>
      <c r="J3974" s="21">
        <f t="shared" si="553"/>
        <v>734</v>
      </c>
      <c r="K3974" s="22">
        <f t="shared" si="554"/>
        <v>-703.2</v>
      </c>
      <c r="L3974" s="21">
        <f t="shared" si="555"/>
        <v>744</v>
      </c>
      <c r="M3974" s="21">
        <f t="shared" si="556"/>
        <v>744</v>
      </c>
      <c r="N3974" s="21">
        <f t="shared" si="557"/>
        <v>22915.200000000001</v>
      </c>
      <c r="O3974" s="23">
        <f t="shared" si="558"/>
        <v>22915.200000000001</v>
      </c>
      <c r="P3974" t="s">
        <v>23</v>
      </c>
      <c r="Q3974" t="s">
        <v>24</v>
      </c>
      <c r="R3974" t="s">
        <v>6515</v>
      </c>
      <c r="S3974">
        <v>5333</v>
      </c>
      <c r="T3974" s="25">
        <v>45135</v>
      </c>
      <c r="U3974">
        <v>30.8</v>
      </c>
    </row>
    <row r="3975" spans="1:21" x14ac:dyDescent="0.25">
      <c r="A3975" t="s">
        <v>3796</v>
      </c>
      <c r="B3975" s="25">
        <v>44391</v>
      </c>
      <c r="C3975" s="25">
        <v>44391</v>
      </c>
      <c r="D3975" s="18">
        <v>60</v>
      </c>
      <c r="E3975" s="26">
        <v>4520</v>
      </c>
      <c r="F3975" s="19">
        <f t="shared" ref="F3975:F4038" si="559">EDATE(C3975,2)</f>
        <v>44453</v>
      </c>
      <c r="G3975" s="25">
        <v>45135</v>
      </c>
      <c r="H3975" s="20">
        <f t="shared" si="551"/>
        <v>682</v>
      </c>
      <c r="I3975" s="21">
        <f t="shared" si="552"/>
        <v>3082640</v>
      </c>
      <c r="J3975" s="21">
        <f t="shared" si="553"/>
        <v>734</v>
      </c>
      <c r="K3975" s="22">
        <f t="shared" si="554"/>
        <v>3786</v>
      </c>
      <c r="L3975" s="21">
        <f t="shared" si="555"/>
        <v>744</v>
      </c>
      <c r="M3975" s="21">
        <f t="shared" si="556"/>
        <v>744</v>
      </c>
      <c r="N3975" s="21">
        <f t="shared" si="557"/>
        <v>3362880</v>
      </c>
      <c r="O3975" s="23">
        <f t="shared" si="558"/>
        <v>3362880</v>
      </c>
      <c r="P3975" t="s">
        <v>23</v>
      </c>
      <c r="Q3975" t="s">
        <v>24</v>
      </c>
      <c r="R3975" t="s">
        <v>6515</v>
      </c>
      <c r="S3975">
        <v>5333</v>
      </c>
      <c r="T3975" s="25">
        <v>45135</v>
      </c>
      <c r="U3975" s="26">
        <v>4520</v>
      </c>
    </row>
    <row r="3976" spans="1:21" x14ac:dyDescent="0.25">
      <c r="A3976" t="s">
        <v>3797</v>
      </c>
      <c r="B3976" s="25">
        <v>44400</v>
      </c>
      <c r="C3976" s="25">
        <v>44400</v>
      </c>
      <c r="D3976" s="18">
        <v>60</v>
      </c>
      <c r="E3976" s="26">
        <v>2849.98</v>
      </c>
      <c r="F3976" s="19">
        <f t="shared" si="559"/>
        <v>44462</v>
      </c>
      <c r="G3976" s="25">
        <v>45135</v>
      </c>
      <c r="H3976" s="20">
        <f t="shared" ref="H3976:H4039" si="560">G3976-F3976</f>
        <v>673</v>
      </c>
      <c r="I3976" s="21">
        <f t="shared" ref="I3976:I4039" si="561">E3976*H3976</f>
        <v>1918036.54</v>
      </c>
      <c r="J3976" s="21">
        <f t="shared" ref="J3976:J4039" si="562">DAYS360(C3976,G3976)</f>
        <v>725</v>
      </c>
      <c r="K3976" s="22">
        <f t="shared" ref="K3976:K4039" si="563">E3976-J3976</f>
        <v>2124.98</v>
      </c>
      <c r="L3976" s="21">
        <f t="shared" ref="L3976:L4039" si="564">G3976-B3976</f>
        <v>735</v>
      </c>
      <c r="M3976" s="21">
        <f t="shared" ref="M3976:M4039" si="565">G3976-C3976</f>
        <v>735</v>
      </c>
      <c r="N3976" s="21">
        <f t="shared" ref="N3976:N4039" si="566">E3976*L3976</f>
        <v>2094735.3</v>
      </c>
      <c r="O3976" s="23">
        <f t="shared" ref="O3976:O4039" si="567">E3976*M3976</f>
        <v>2094735.3</v>
      </c>
      <c r="P3976" t="s">
        <v>23</v>
      </c>
      <c r="Q3976" t="s">
        <v>24</v>
      </c>
      <c r="R3976" t="s">
        <v>6515</v>
      </c>
      <c r="S3976">
        <v>5333</v>
      </c>
      <c r="T3976" s="25">
        <v>45135</v>
      </c>
      <c r="U3976" s="26">
        <v>2849.98</v>
      </c>
    </row>
    <row r="3977" spans="1:21" x14ac:dyDescent="0.25">
      <c r="A3977" t="s">
        <v>3798</v>
      </c>
      <c r="B3977" s="25">
        <v>44405</v>
      </c>
      <c r="C3977" s="25">
        <v>44405</v>
      </c>
      <c r="D3977" s="18">
        <v>60</v>
      </c>
      <c r="E3977">
        <v>163.19999999999999</v>
      </c>
      <c r="F3977" s="19">
        <f t="shared" si="559"/>
        <v>44467</v>
      </c>
      <c r="G3977" s="25">
        <v>45135</v>
      </c>
      <c r="H3977" s="20">
        <f t="shared" si="560"/>
        <v>668</v>
      </c>
      <c r="I3977" s="21">
        <f t="shared" si="561"/>
        <v>109017.59999999999</v>
      </c>
      <c r="J3977" s="21">
        <f t="shared" si="562"/>
        <v>720</v>
      </c>
      <c r="K3977" s="22">
        <f t="shared" si="563"/>
        <v>-556.79999999999995</v>
      </c>
      <c r="L3977" s="21">
        <f t="shared" si="564"/>
        <v>730</v>
      </c>
      <c r="M3977" s="21">
        <f t="shared" si="565"/>
        <v>730</v>
      </c>
      <c r="N3977" s="21">
        <f t="shared" si="566"/>
        <v>119135.99999999999</v>
      </c>
      <c r="O3977" s="23">
        <f t="shared" si="567"/>
        <v>119135.99999999999</v>
      </c>
      <c r="P3977" t="s">
        <v>23</v>
      </c>
      <c r="Q3977" t="s">
        <v>24</v>
      </c>
      <c r="R3977" t="s">
        <v>6515</v>
      </c>
      <c r="S3977">
        <v>5333</v>
      </c>
      <c r="T3977" s="25">
        <v>45135</v>
      </c>
      <c r="U3977">
        <v>163.19999999999999</v>
      </c>
    </row>
    <row r="3978" spans="1:21" x14ac:dyDescent="0.25">
      <c r="A3978" t="s">
        <v>3799</v>
      </c>
      <c r="B3978" s="25">
        <v>44411</v>
      </c>
      <c r="C3978" s="25">
        <v>44412</v>
      </c>
      <c r="D3978" s="18">
        <v>60</v>
      </c>
      <c r="E3978">
        <v>56.4</v>
      </c>
      <c r="F3978" s="19">
        <f t="shared" si="559"/>
        <v>44473</v>
      </c>
      <c r="G3978" s="25">
        <v>45135</v>
      </c>
      <c r="H3978" s="20">
        <f t="shared" si="560"/>
        <v>662</v>
      </c>
      <c r="I3978" s="21">
        <f t="shared" si="561"/>
        <v>37336.799999999996</v>
      </c>
      <c r="J3978" s="21">
        <f t="shared" si="562"/>
        <v>714</v>
      </c>
      <c r="K3978" s="22">
        <f t="shared" si="563"/>
        <v>-657.6</v>
      </c>
      <c r="L3978" s="21">
        <f t="shared" si="564"/>
        <v>724</v>
      </c>
      <c r="M3978" s="21">
        <f t="shared" si="565"/>
        <v>723</v>
      </c>
      <c r="N3978" s="21">
        <f t="shared" si="566"/>
        <v>40833.599999999999</v>
      </c>
      <c r="O3978" s="23">
        <f t="shared" si="567"/>
        <v>40777.199999999997</v>
      </c>
      <c r="P3978" t="s">
        <v>23</v>
      </c>
      <c r="Q3978" t="s">
        <v>24</v>
      </c>
      <c r="R3978" t="s">
        <v>6515</v>
      </c>
      <c r="S3978">
        <v>5333</v>
      </c>
      <c r="T3978" s="25">
        <v>45135</v>
      </c>
      <c r="U3978">
        <v>56.4</v>
      </c>
    </row>
    <row r="3979" spans="1:21" x14ac:dyDescent="0.25">
      <c r="A3979" t="s">
        <v>3800</v>
      </c>
      <c r="B3979" s="25">
        <v>44411</v>
      </c>
      <c r="C3979" s="25">
        <v>44412</v>
      </c>
      <c r="D3979" s="18">
        <v>60</v>
      </c>
      <c r="E3979">
        <v>32.33</v>
      </c>
      <c r="F3979" s="19">
        <f t="shared" si="559"/>
        <v>44473</v>
      </c>
      <c r="G3979" s="25">
        <v>45135</v>
      </c>
      <c r="H3979" s="20">
        <f t="shared" si="560"/>
        <v>662</v>
      </c>
      <c r="I3979" s="21">
        <f t="shared" si="561"/>
        <v>21402.46</v>
      </c>
      <c r="J3979" s="21">
        <f t="shared" si="562"/>
        <v>714</v>
      </c>
      <c r="K3979" s="22">
        <f t="shared" si="563"/>
        <v>-681.67</v>
      </c>
      <c r="L3979" s="21">
        <f t="shared" si="564"/>
        <v>724</v>
      </c>
      <c r="M3979" s="21">
        <f t="shared" si="565"/>
        <v>723</v>
      </c>
      <c r="N3979" s="21">
        <f t="shared" si="566"/>
        <v>23406.92</v>
      </c>
      <c r="O3979" s="23">
        <f t="shared" si="567"/>
        <v>23374.59</v>
      </c>
      <c r="P3979" t="s">
        <v>23</v>
      </c>
      <c r="Q3979" t="s">
        <v>24</v>
      </c>
      <c r="R3979" t="s">
        <v>6515</v>
      </c>
      <c r="S3979">
        <v>5333</v>
      </c>
      <c r="T3979" s="25">
        <v>45135</v>
      </c>
      <c r="U3979">
        <v>32.33</v>
      </c>
    </row>
    <row r="3980" spans="1:21" x14ac:dyDescent="0.25">
      <c r="A3980" t="s">
        <v>3801</v>
      </c>
      <c r="B3980" s="25">
        <v>44421</v>
      </c>
      <c r="C3980" s="25">
        <v>44421</v>
      </c>
      <c r="D3980" s="18">
        <v>60</v>
      </c>
      <c r="E3980">
        <v>21</v>
      </c>
      <c r="F3980" s="19">
        <f t="shared" si="559"/>
        <v>44482</v>
      </c>
      <c r="G3980" s="25">
        <v>45135</v>
      </c>
      <c r="H3980" s="20">
        <f t="shared" si="560"/>
        <v>653</v>
      </c>
      <c r="I3980" s="21">
        <f t="shared" si="561"/>
        <v>13713</v>
      </c>
      <c r="J3980" s="21">
        <f t="shared" si="562"/>
        <v>705</v>
      </c>
      <c r="K3980" s="22">
        <f t="shared" si="563"/>
        <v>-684</v>
      </c>
      <c r="L3980" s="21">
        <f t="shared" si="564"/>
        <v>714</v>
      </c>
      <c r="M3980" s="21">
        <f t="shared" si="565"/>
        <v>714</v>
      </c>
      <c r="N3980" s="21">
        <f t="shared" si="566"/>
        <v>14994</v>
      </c>
      <c r="O3980" s="23">
        <f t="shared" si="567"/>
        <v>14994</v>
      </c>
      <c r="P3980" t="s">
        <v>23</v>
      </c>
      <c r="Q3980" t="s">
        <v>24</v>
      </c>
      <c r="R3980" t="s">
        <v>6515</v>
      </c>
      <c r="S3980">
        <v>5333</v>
      </c>
      <c r="T3980" s="25">
        <v>45135</v>
      </c>
      <c r="U3980">
        <v>21</v>
      </c>
    </row>
    <row r="3981" spans="1:21" x14ac:dyDescent="0.25">
      <c r="A3981" t="s">
        <v>3802</v>
      </c>
      <c r="B3981" s="25">
        <v>44421</v>
      </c>
      <c r="C3981" s="25">
        <v>44421</v>
      </c>
      <c r="D3981" s="18">
        <v>60</v>
      </c>
      <c r="E3981">
        <v>29</v>
      </c>
      <c r="F3981" s="19">
        <f t="shared" si="559"/>
        <v>44482</v>
      </c>
      <c r="G3981" s="25">
        <v>45135</v>
      </c>
      <c r="H3981" s="20">
        <f t="shared" si="560"/>
        <v>653</v>
      </c>
      <c r="I3981" s="21">
        <f t="shared" si="561"/>
        <v>18937</v>
      </c>
      <c r="J3981" s="21">
        <f t="shared" si="562"/>
        <v>705</v>
      </c>
      <c r="K3981" s="22">
        <f t="shared" si="563"/>
        <v>-676</v>
      </c>
      <c r="L3981" s="21">
        <f t="shared" si="564"/>
        <v>714</v>
      </c>
      <c r="M3981" s="21">
        <f t="shared" si="565"/>
        <v>714</v>
      </c>
      <c r="N3981" s="21">
        <f t="shared" si="566"/>
        <v>20706</v>
      </c>
      <c r="O3981" s="23">
        <f t="shared" si="567"/>
        <v>20706</v>
      </c>
      <c r="P3981" t="s">
        <v>23</v>
      </c>
      <c r="Q3981" t="s">
        <v>24</v>
      </c>
      <c r="R3981" t="s">
        <v>6515</v>
      </c>
      <c r="S3981">
        <v>5333</v>
      </c>
      <c r="T3981" s="25">
        <v>45135</v>
      </c>
      <c r="U3981">
        <v>29</v>
      </c>
    </row>
    <row r="3982" spans="1:21" x14ac:dyDescent="0.25">
      <c r="A3982" t="s">
        <v>3803</v>
      </c>
      <c r="B3982" s="25">
        <v>44421</v>
      </c>
      <c r="C3982" s="25">
        <v>44421</v>
      </c>
      <c r="D3982" s="18">
        <v>60</v>
      </c>
      <c r="E3982">
        <v>78.27</v>
      </c>
      <c r="F3982" s="19">
        <f t="shared" si="559"/>
        <v>44482</v>
      </c>
      <c r="G3982" s="25">
        <v>45135</v>
      </c>
      <c r="H3982" s="20">
        <f t="shared" si="560"/>
        <v>653</v>
      </c>
      <c r="I3982" s="21">
        <f t="shared" si="561"/>
        <v>51110.31</v>
      </c>
      <c r="J3982" s="21">
        <f t="shared" si="562"/>
        <v>705</v>
      </c>
      <c r="K3982" s="22">
        <f t="shared" si="563"/>
        <v>-626.73</v>
      </c>
      <c r="L3982" s="21">
        <f t="shared" si="564"/>
        <v>714</v>
      </c>
      <c r="M3982" s="21">
        <f t="shared" si="565"/>
        <v>714</v>
      </c>
      <c r="N3982" s="21">
        <f t="shared" si="566"/>
        <v>55884.78</v>
      </c>
      <c r="O3982" s="23">
        <f t="shared" si="567"/>
        <v>55884.78</v>
      </c>
      <c r="P3982" t="s">
        <v>23</v>
      </c>
      <c r="Q3982" t="s">
        <v>24</v>
      </c>
      <c r="R3982" t="s">
        <v>6515</v>
      </c>
      <c r="S3982">
        <v>5335</v>
      </c>
      <c r="T3982" s="25">
        <v>45135</v>
      </c>
      <c r="U3982">
        <v>78.27</v>
      </c>
    </row>
    <row r="3983" spans="1:21" x14ac:dyDescent="0.25">
      <c r="A3983" t="s">
        <v>3804</v>
      </c>
      <c r="B3983" s="25">
        <v>44427</v>
      </c>
      <c r="C3983" s="25">
        <v>44427</v>
      </c>
      <c r="D3983" s="18">
        <v>60</v>
      </c>
      <c r="E3983">
        <v>794.99</v>
      </c>
      <c r="F3983" s="19">
        <f t="shared" si="559"/>
        <v>44488</v>
      </c>
      <c r="G3983" s="25">
        <v>45135</v>
      </c>
      <c r="H3983" s="20">
        <f t="shared" si="560"/>
        <v>647</v>
      </c>
      <c r="I3983" s="21">
        <f t="shared" si="561"/>
        <v>514358.53</v>
      </c>
      <c r="J3983" s="21">
        <f t="shared" si="562"/>
        <v>699</v>
      </c>
      <c r="K3983" s="22">
        <f t="shared" si="563"/>
        <v>95.990000000000009</v>
      </c>
      <c r="L3983" s="21">
        <f t="shared" si="564"/>
        <v>708</v>
      </c>
      <c r="M3983" s="21">
        <f t="shared" si="565"/>
        <v>708</v>
      </c>
      <c r="N3983" s="21">
        <f t="shared" si="566"/>
        <v>562852.92000000004</v>
      </c>
      <c r="O3983" s="23">
        <f t="shared" si="567"/>
        <v>562852.92000000004</v>
      </c>
      <c r="P3983" t="s">
        <v>23</v>
      </c>
      <c r="Q3983" t="s">
        <v>24</v>
      </c>
      <c r="R3983" t="s">
        <v>6515</v>
      </c>
      <c r="S3983">
        <v>5335</v>
      </c>
      <c r="T3983" s="25">
        <v>45135</v>
      </c>
      <c r="U3983">
        <v>794.99</v>
      </c>
    </row>
    <row r="3984" spans="1:21" x14ac:dyDescent="0.25">
      <c r="A3984" t="s">
        <v>3805</v>
      </c>
      <c r="B3984" s="25">
        <v>44435</v>
      </c>
      <c r="C3984" s="25">
        <v>44435</v>
      </c>
      <c r="D3984" s="18">
        <v>60</v>
      </c>
      <c r="E3984">
        <v>27.24</v>
      </c>
      <c r="F3984" s="19">
        <f t="shared" si="559"/>
        <v>44496</v>
      </c>
      <c r="G3984" s="25">
        <v>45135</v>
      </c>
      <c r="H3984" s="20">
        <f t="shared" si="560"/>
        <v>639</v>
      </c>
      <c r="I3984" s="21">
        <f t="shared" si="561"/>
        <v>17406.36</v>
      </c>
      <c r="J3984" s="21">
        <f t="shared" si="562"/>
        <v>691</v>
      </c>
      <c r="K3984" s="22">
        <f t="shared" si="563"/>
        <v>-663.76</v>
      </c>
      <c r="L3984" s="21">
        <f t="shared" si="564"/>
        <v>700</v>
      </c>
      <c r="M3984" s="21">
        <f t="shared" si="565"/>
        <v>700</v>
      </c>
      <c r="N3984" s="21">
        <f t="shared" si="566"/>
        <v>19068</v>
      </c>
      <c r="O3984" s="23">
        <f t="shared" si="567"/>
        <v>19068</v>
      </c>
      <c r="P3984" t="s">
        <v>23</v>
      </c>
      <c r="Q3984" t="s">
        <v>24</v>
      </c>
      <c r="R3984" t="s">
        <v>6515</v>
      </c>
      <c r="S3984">
        <v>5335</v>
      </c>
      <c r="T3984" s="25">
        <v>45135</v>
      </c>
      <c r="U3984">
        <v>27.24</v>
      </c>
    </row>
    <row r="3985" spans="1:21" x14ac:dyDescent="0.25">
      <c r="A3985" t="s">
        <v>3806</v>
      </c>
      <c r="B3985" s="25">
        <v>44441</v>
      </c>
      <c r="C3985" s="25">
        <v>44441</v>
      </c>
      <c r="D3985" s="18">
        <v>60</v>
      </c>
      <c r="E3985">
        <v>117.6</v>
      </c>
      <c r="F3985" s="19">
        <f t="shared" si="559"/>
        <v>44502</v>
      </c>
      <c r="G3985" s="25">
        <v>45135</v>
      </c>
      <c r="H3985" s="20">
        <f t="shared" si="560"/>
        <v>633</v>
      </c>
      <c r="I3985" s="21">
        <f t="shared" si="561"/>
        <v>74440.800000000003</v>
      </c>
      <c r="J3985" s="21">
        <f t="shared" si="562"/>
        <v>686</v>
      </c>
      <c r="K3985" s="22">
        <f t="shared" si="563"/>
        <v>-568.4</v>
      </c>
      <c r="L3985" s="21">
        <f t="shared" si="564"/>
        <v>694</v>
      </c>
      <c r="M3985" s="21">
        <f t="shared" si="565"/>
        <v>694</v>
      </c>
      <c r="N3985" s="21">
        <f t="shared" si="566"/>
        <v>81614.399999999994</v>
      </c>
      <c r="O3985" s="23">
        <f t="shared" si="567"/>
        <v>81614.399999999994</v>
      </c>
      <c r="P3985" t="s">
        <v>23</v>
      </c>
      <c r="Q3985" t="s">
        <v>24</v>
      </c>
      <c r="R3985" t="s">
        <v>6515</v>
      </c>
      <c r="S3985">
        <v>5335</v>
      </c>
      <c r="T3985" s="25">
        <v>45135</v>
      </c>
      <c r="U3985">
        <v>117.6</v>
      </c>
    </row>
    <row r="3986" spans="1:21" x14ac:dyDescent="0.25">
      <c r="A3986" t="s">
        <v>3807</v>
      </c>
      <c r="B3986" s="25">
        <v>44441</v>
      </c>
      <c r="C3986" s="25">
        <v>44441</v>
      </c>
      <c r="D3986" s="18">
        <v>60</v>
      </c>
      <c r="E3986">
        <v>64.67</v>
      </c>
      <c r="F3986" s="19">
        <f t="shared" si="559"/>
        <v>44502</v>
      </c>
      <c r="G3986" s="25">
        <v>45135</v>
      </c>
      <c r="H3986" s="20">
        <f t="shared" si="560"/>
        <v>633</v>
      </c>
      <c r="I3986" s="21">
        <f t="shared" si="561"/>
        <v>40936.11</v>
      </c>
      <c r="J3986" s="21">
        <f t="shared" si="562"/>
        <v>686</v>
      </c>
      <c r="K3986" s="22">
        <f t="shared" si="563"/>
        <v>-621.33000000000004</v>
      </c>
      <c r="L3986" s="21">
        <f t="shared" si="564"/>
        <v>694</v>
      </c>
      <c r="M3986" s="21">
        <f t="shared" si="565"/>
        <v>694</v>
      </c>
      <c r="N3986" s="21">
        <f t="shared" si="566"/>
        <v>44880.98</v>
      </c>
      <c r="O3986" s="23">
        <f t="shared" si="567"/>
        <v>44880.98</v>
      </c>
      <c r="P3986" t="s">
        <v>23</v>
      </c>
      <c r="Q3986" t="s">
        <v>24</v>
      </c>
      <c r="R3986" t="s">
        <v>6515</v>
      </c>
      <c r="S3986">
        <v>5335</v>
      </c>
      <c r="T3986" s="25">
        <v>45135</v>
      </c>
      <c r="U3986">
        <v>64.67</v>
      </c>
    </row>
    <row r="3987" spans="1:21" x14ac:dyDescent="0.25">
      <c r="A3987" t="s">
        <v>3808</v>
      </c>
      <c r="B3987" s="25">
        <v>44446</v>
      </c>
      <c r="C3987" s="25">
        <v>44446</v>
      </c>
      <c r="D3987" s="18">
        <v>60</v>
      </c>
      <c r="E3987">
        <v>305.8</v>
      </c>
      <c r="F3987" s="19">
        <f t="shared" si="559"/>
        <v>44507</v>
      </c>
      <c r="G3987" s="25">
        <v>45135</v>
      </c>
      <c r="H3987" s="20">
        <f t="shared" si="560"/>
        <v>628</v>
      </c>
      <c r="I3987" s="21">
        <f t="shared" si="561"/>
        <v>192042.4</v>
      </c>
      <c r="J3987" s="21">
        <f t="shared" si="562"/>
        <v>681</v>
      </c>
      <c r="K3987" s="22">
        <f t="shared" si="563"/>
        <v>-375.2</v>
      </c>
      <c r="L3987" s="21">
        <f t="shared" si="564"/>
        <v>689</v>
      </c>
      <c r="M3987" s="21">
        <f t="shared" si="565"/>
        <v>689</v>
      </c>
      <c r="N3987" s="21">
        <f t="shared" si="566"/>
        <v>210696.2</v>
      </c>
      <c r="O3987" s="23">
        <f t="shared" si="567"/>
        <v>210696.2</v>
      </c>
      <c r="P3987" t="s">
        <v>23</v>
      </c>
      <c r="Q3987" t="s">
        <v>24</v>
      </c>
      <c r="R3987" t="s">
        <v>6515</v>
      </c>
      <c r="S3987">
        <v>5335</v>
      </c>
      <c r="T3987" s="25">
        <v>45135</v>
      </c>
      <c r="U3987">
        <v>305.8</v>
      </c>
    </row>
    <row r="3988" spans="1:21" x14ac:dyDescent="0.25">
      <c r="A3988" t="s">
        <v>3809</v>
      </c>
      <c r="B3988" s="25">
        <v>44446</v>
      </c>
      <c r="C3988" s="25">
        <v>44446</v>
      </c>
      <c r="D3988" s="18">
        <v>60</v>
      </c>
      <c r="E3988">
        <v>30.8</v>
      </c>
      <c r="F3988" s="19">
        <f t="shared" si="559"/>
        <v>44507</v>
      </c>
      <c r="G3988" s="25">
        <v>45135</v>
      </c>
      <c r="H3988" s="20">
        <f t="shared" si="560"/>
        <v>628</v>
      </c>
      <c r="I3988" s="21">
        <f t="shared" si="561"/>
        <v>19342.400000000001</v>
      </c>
      <c r="J3988" s="21">
        <f t="shared" si="562"/>
        <v>681</v>
      </c>
      <c r="K3988" s="22">
        <f t="shared" si="563"/>
        <v>-650.20000000000005</v>
      </c>
      <c r="L3988" s="21">
        <f t="shared" si="564"/>
        <v>689</v>
      </c>
      <c r="M3988" s="21">
        <f t="shared" si="565"/>
        <v>689</v>
      </c>
      <c r="N3988" s="21">
        <f t="shared" si="566"/>
        <v>21221.200000000001</v>
      </c>
      <c r="O3988" s="23">
        <f t="shared" si="567"/>
        <v>21221.200000000001</v>
      </c>
      <c r="P3988" t="s">
        <v>23</v>
      </c>
      <c r="Q3988" t="s">
        <v>24</v>
      </c>
      <c r="R3988" t="s">
        <v>6515</v>
      </c>
      <c r="S3988">
        <v>5335</v>
      </c>
      <c r="T3988" s="25">
        <v>45135</v>
      </c>
      <c r="U3988">
        <v>30.8</v>
      </c>
    </row>
    <row r="3989" spans="1:21" x14ac:dyDescent="0.25">
      <c r="A3989" t="s">
        <v>3810</v>
      </c>
      <c r="B3989" s="25">
        <v>44449</v>
      </c>
      <c r="C3989" s="25">
        <v>44449</v>
      </c>
      <c r="D3989" s="18">
        <v>60</v>
      </c>
      <c r="E3989">
        <v>163.19999999999999</v>
      </c>
      <c r="F3989" s="19">
        <f t="shared" si="559"/>
        <v>44510</v>
      </c>
      <c r="G3989" s="25">
        <v>45135</v>
      </c>
      <c r="H3989" s="20">
        <f t="shared" si="560"/>
        <v>625</v>
      </c>
      <c r="I3989" s="21">
        <f t="shared" si="561"/>
        <v>102000</v>
      </c>
      <c r="J3989" s="21">
        <f t="shared" si="562"/>
        <v>678</v>
      </c>
      <c r="K3989" s="22">
        <f t="shared" si="563"/>
        <v>-514.79999999999995</v>
      </c>
      <c r="L3989" s="21">
        <f t="shared" si="564"/>
        <v>686</v>
      </c>
      <c r="M3989" s="21">
        <f t="shared" si="565"/>
        <v>686</v>
      </c>
      <c r="N3989" s="21">
        <f t="shared" si="566"/>
        <v>111955.2</v>
      </c>
      <c r="O3989" s="23">
        <f t="shared" si="567"/>
        <v>111955.2</v>
      </c>
      <c r="P3989" t="s">
        <v>23</v>
      </c>
      <c r="Q3989" t="s">
        <v>24</v>
      </c>
      <c r="R3989" t="s">
        <v>6515</v>
      </c>
      <c r="S3989">
        <v>5335</v>
      </c>
      <c r="T3989" s="25">
        <v>45135</v>
      </c>
      <c r="U3989">
        <v>163.19999999999999</v>
      </c>
    </row>
    <row r="3990" spans="1:21" x14ac:dyDescent="0.25">
      <c r="A3990" t="s">
        <v>3811</v>
      </c>
      <c r="B3990" s="25">
        <v>44459</v>
      </c>
      <c r="C3990" s="25">
        <v>44459</v>
      </c>
      <c r="D3990" s="18">
        <v>60</v>
      </c>
      <c r="E3990" s="26">
        <v>2712</v>
      </c>
      <c r="F3990" s="19">
        <f t="shared" si="559"/>
        <v>44520</v>
      </c>
      <c r="G3990" s="25">
        <v>45135</v>
      </c>
      <c r="H3990" s="20">
        <f t="shared" si="560"/>
        <v>615</v>
      </c>
      <c r="I3990" s="21">
        <f t="shared" si="561"/>
        <v>1667880</v>
      </c>
      <c r="J3990" s="21">
        <f t="shared" si="562"/>
        <v>668</v>
      </c>
      <c r="K3990" s="22">
        <f t="shared" si="563"/>
        <v>2044</v>
      </c>
      <c r="L3990" s="21">
        <f t="shared" si="564"/>
        <v>676</v>
      </c>
      <c r="M3990" s="21">
        <f t="shared" si="565"/>
        <v>676</v>
      </c>
      <c r="N3990" s="21">
        <f t="shared" si="566"/>
        <v>1833312</v>
      </c>
      <c r="O3990" s="23">
        <f t="shared" si="567"/>
        <v>1833312</v>
      </c>
      <c r="P3990" t="s">
        <v>23</v>
      </c>
      <c r="Q3990" t="s">
        <v>24</v>
      </c>
      <c r="R3990" t="s">
        <v>6515</v>
      </c>
      <c r="S3990">
        <v>5335</v>
      </c>
      <c r="T3990" s="25">
        <v>45135</v>
      </c>
      <c r="U3990" s="26">
        <v>2712</v>
      </c>
    </row>
    <row r="3991" spans="1:21" x14ac:dyDescent="0.25">
      <c r="A3991" t="s">
        <v>3812</v>
      </c>
      <c r="B3991" s="25">
        <v>44459</v>
      </c>
      <c r="C3991" s="25">
        <v>44459</v>
      </c>
      <c r="D3991" s="18">
        <v>60</v>
      </c>
      <c r="E3991" s="26">
        <v>5849.94</v>
      </c>
      <c r="F3991" s="19">
        <f t="shared" si="559"/>
        <v>44520</v>
      </c>
      <c r="G3991" s="25">
        <v>45135</v>
      </c>
      <c r="H3991" s="20">
        <f t="shared" si="560"/>
        <v>615</v>
      </c>
      <c r="I3991" s="21">
        <f t="shared" si="561"/>
        <v>3597713.0999999996</v>
      </c>
      <c r="J3991" s="21">
        <f t="shared" si="562"/>
        <v>668</v>
      </c>
      <c r="K3991" s="22">
        <f t="shared" si="563"/>
        <v>5181.9399999999996</v>
      </c>
      <c r="L3991" s="21">
        <f t="shared" si="564"/>
        <v>676</v>
      </c>
      <c r="M3991" s="21">
        <f t="shared" si="565"/>
        <v>676</v>
      </c>
      <c r="N3991" s="21">
        <f t="shared" si="566"/>
        <v>3954559.44</v>
      </c>
      <c r="O3991" s="23">
        <f t="shared" si="567"/>
        <v>3954559.44</v>
      </c>
      <c r="P3991" t="s">
        <v>23</v>
      </c>
      <c r="Q3991" t="s">
        <v>24</v>
      </c>
      <c r="R3991" t="s">
        <v>6515</v>
      </c>
      <c r="S3991">
        <v>5335</v>
      </c>
      <c r="T3991" s="25">
        <v>45135</v>
      </c>
      <c r="U3991" s="26">
        <v>5849.94</v>
      </c>
    </row>
    <row r="3992" spans="1:21" x14ac:dyDescent="0.25">
      <c r="A3992" t="s">
        <v>3813</v>
      </c>
      <c r="B3992" s="25">
        <v>44460</v>
      </c>
      <c r="C3992" s="25">
        <v>44460</v>
      </c>
      <c r="D3992" s="18">
        <v>60</v>
      </c>
      <c r="E3992">
        <v>7.2</v>
      </c>
      <c r="F3992" s="19">
        <f t="shared" si="559"/>
        <v>44521</v>
      </c>
      <c r="G3992" s="25">
        <v>45135</v>
      </c>
      <c r="H3992" s="20">
        <f t="shared" si="560"/>
        <v>614</v>
      </c>
      <c r="I3992" s="21">
        <f t="shared" si="561"/>
        <v>4420.8</v>
      </c>
      <c r="J3992" s="21">
        <f t="shared" si="562"/>
        <v>667</v>
      </c>
      <c r="K3992" s="22">
        <f t="shared" si="563"/>
        <v>-659.8</v>
      </c>
      <c r="L3992" s="21">
        <f t="shared" si="564"/>
        <v>675</v>
      </c>
      <c r="M3992" s="21">
        <f t="shared" si="565"/>
        <v>675</v>
      </c>
      <c r="N3992" s="21">
        <f t="shared" si="566"/>
        <v>4860</v>
      </c>
      <c r="O3992" s="23">
        <f t="shared" si="567"/>
        <v>4860</v>
      </c>
      <c r="P3992" t="s">
        <v>23</v>
      </c>
      <c r="Q3992" t="s">
        <v>24</v>
      </c>
      <c r="R3992" t="s">
        <v>6515</v>
      </c>
      <c r="S3992">
        <v>5335</v>
      </c>
      <c r="T3992" s="25">
        <v>45135</v>
      </c>
      <c r="U3992">
        <v>7.2</v>
      </c>
    </row>
    <row r="3993" spans="1:21" x14ac:dyDescent="0.25">
      <c r="A3993" t="s">
        <v>3814</v>
      </c>
      <c r="B3993" s="25">
        <v>44462</v>
      </c>
      <c r="C3993" s="25">
        <v>44462</v>
      </c>
      <c r="D3993" s="18">
        <v>60</v>
      </c>
      <c r="E3993">
        <v>49</v>
      </c>
      <c r="F3993" s="19">
        <f t="shared" si="559"/>
        <v>44523</v>
      </c>
      <c r="G3993" s="25">
        <v>45135</v>
      </c>
      <c r="H3993" s="20">
        <f t="shared" si="560"/>
        <v>612</v>
      </c>
      <c r="I3993" s="21">
        <f t="shared" si="561"/>
        <v>29988</v>
      </c>
      <c r="J3993" s="21">
        <f t="shared" si="562"/>
        <v>665</v>
      </c>
      <c r="K3993" s="22">
        <f t="shared" si="563"/>
        <v>-616</v>
      </c>
      <c r="L3993" s="21">
        <f t="shared" si="564"/>
        <v>673</v>
      </c>
      <c r="M3993" s="21">
        <f t="shared" si="565"/>
        <v>673</v>
      </c>
      <c r="N3993" s="21">
        <f t="shared" si="566"/>
        <v>32977</v>
      </c>
      <c r="O3993" s="23">
        <f t="shared" si="567"/>
        <v>32977</v>
      </c>
      <c r="P3993" t="s">
        <v>23</v>
      </c>
      <c r="Q3993" t="s">
        <v>24</v>
      </c>
      <c r="R3993" t="s">
        <v>6515</v>
      </c>
      <c r="S3993">
        <v>5335</v>
      </c>
      <c r="T3993" s="25">
        <v>45135</v>
      </c>
      <c r="U3993">
        <v>49</v>
      </c>
    </row>
    <row r="3994" spans="1:21" x14ac:dyDescent="0.25">
      <c r="A3994" t="s">
        <v>3815</v>
      </c>
      <c r="B3994" s="25">
        <v>44463</v>
      </c>
      <c r="C3994" s="25">
        <v>44463</v>
      </c>
      <c r="D3994" s="18">
        <v>60</v>
      </c>
      <c r="E3994">
        <v>29</v>
      </c>
      <c r="F3994" s="19">
        <f t="shared" si="559"/>
        <v>44524</v>
      </c>
      <c r="G3994" s="25">
        <v>45135</v>
      </c>
      <c r="H3994" s="20">
        <f t="shared" si="560"/>
        <v>611</v>
      </c>
      <c r="I3994" s="21">
        <f t="shared" si="561"/>
        <v>17719</v>
      </c>
      <c r="J3994" s="21">
        <f t="shared" si="562"/>
        <v>664</v>
      </c>
      <c r="K3994" s="22">
        <f t="shared" si="563"/>
        <v>-635</v>
      </c>
      <c r="L3994" s="21">
        <f t="shared" si="564"/>
        <v>672</v>
      </c>
      <c r="M3994" s="21">
        <f t="shared" si="565"/>
        <v>672</v>
      </c>
      <c r="N3994" s="21">
        <f t="shared" si="566"/>
        <v>19488</v>
      </c>
      <c r="O3994" s="23">
        <f t="shared" si="567"/>
        <v>19488</v>
      </c>
      <c r="P3994" t="s">
        <v>23</v>
      </c>
      <c r="Q3994" t="s">
        <v>24</v>
      </c>
      <c r="R3994" t="s">
        <v>6515</v>
      </c>
      <c r="S3994">
        <v>5335</v>
      </c>
      <c r="T3994" s="25">
        <v>45135</v>
      </c>
      <c r="U3994">
        <v>29</v>
      </c>
    </row>
    <row r="3995" spans="1:21" x14ac:dyDescent="0.25">
      <c r="A3995" t="s">
        <v>3816</v>
      </c>
      <c r="B3995" s="25">
        <v>44469</v>
      </c>
      <c r="C3995" s="25">
        <v>44469</v>
      </c>
      <c r="D3995" s="18">
        <v>60</v>
      </c>
      <c r="E3995">
        <v>470</v>
      </c>
      <c r="F3995" s="19">
        <f t="shared" si="559"/>
        <v>44530</v>
      </c>
      <c r="G3995" s="25">
        <v>45135</v>
      </c>
      <c r="H3995" s="20">
        <f t="shared" si="560"/>
        <v>605</v>
      </c>
      <c r="I3995" s="21">
        <f t="shared" si="561"/>
        <v>284350</v>
      </c>
      <c r="J3995" s="21">
        <f t="shared" si="562"/>
        <v>658</v>
      </c>
      <c r="K3995" s="22">
        <f t="shared" si="563"/>
        <v>-188</v>
      </c>
      <c r="L3995" s="21">
        <f t="shared" si="564"/>
        <v>666</v>
      </c>
      <c r="M3995" s="21">
        <f t="shared" si="565"/>
        <v>666</v>
      </c>
      <c r="N3995" s="21">
        <f t="shared" si="566"/>
        <v>313020</v>
      </c>
      <c r="O3995" s="23">
        <f t="shared" si="567"/>
        <v>313020</v>
      </c>
      <c r="P3995" t="s">
        <v>23</v>
      </c>
      <c r="Q3995" t="s">
        <v>24</v>
      </c>
      <c r="R3995" t="s">
        <v>6515</v>
      </c>
      <c r="S3995">
        <v>5335</v>
      </c>
      <c r="T3995" s="25">
        <v>45135</v>
      </c>
      <c r="U3995">
        <v>470</v>
      </c>
    </row>
    <row r="3996" spans="1:21" x14ac:dyDescent="0.25">
      <c r="A3996" t="s">
        <v>3817</v>
      </c>
      <c r="B3996" s="25">
        <v>44469</v>
      </c>
      <c r="C3996" s="25">
        <v>44469</v>
      </c>
      <c r="D3996" s="18">
        <v>60</v>
      </c>
      <c r="E3996" s="26">
        <v>4520</v>
      </c>
      <c r="F3996" s="19">
        <f t="shared" si="559"/>
        <v>44530</v>
      </c>
      <c r="G3996" s="25">
        <v>45135</v>
      </c>
      <c r="H3996" s="20">
        <f t="shared" si="560"/>
        <v>605</v>
      </c>
      <c r="I3996" s="21">
        <f t="shared" si="561"/>
        <v>2734600</v>
      </c>
      <c r="J3996" s="21">
        <f t="shared" si="562"/>
        <v>658</v>
      </c>
      <c r="K3996" s="22">
        <f t="shared" si="563"/>
        <v>3862</v>
      </c>
      <c r="L3996" s="21">
        <f t="shared" si="564"/>
        <v>666</v>
      </c>
      <c r="M3996" s="21">
        <f t="shared" si="565"/>
        <v>666</v>
      </c>
      <c r="N3996" s="21">
        <f t="shared" si="566"/>
        <v>3010320</v>
      </c>
      <c r="O3996" s="23">
        <f t="shared" si="567"/>
        <v>3010320</v>
      </c>
      <c r="P3996" t="s">
        <v>23</v>
      </c>
      <c r="Q3996" t="s">
        <v>24</v>
      </c>
      <c r="R3996" t="s">
        <v>6515</v>
      </c>
      <c r="S3996">
        <v>5335</v>
      </c>
      <c r="T3996" s="25">
        <v>45135</v>
      </c>
      <c r="U3996" s="26">
        <v>4520</v>
      </c>
    </row>
    <row r="3997" spans="1:21" x14ac:dyDescent="0.25">
      <c r="A3997" t="s">
        <v>3818</v>
      </c>
      <c r="B3997" s="25">
        <v>44469</v>
      </c>
      <c r="C3997" s="25">
        <v>44469</v>
      </c>
      <c r="D3997" s="18">
        <v>60</v>
      </c>
      <c r="E3997">
        <v>10.31</v>
      </c>
      <c r="F3997" s="19">
        <f t="shared" si="559"/>
        <v>44530</v>
      </c>
      <c r="G3997" s="25">
        <v>45135</v>
      </c>
      <c r="H3997" s="20">
        <f t="shared" si="560"/>
        <v>605</v>
      </c>
      <c r="I3997" s="21">
        <f t="shared" si="561"/>
        <v>6237.55</v>
      </c>
      <c r="J3997" s="21">
        <f t="shared" si="562"/>
        <v>658</v>
      </c>
      <c r="K3997" s="22">
        <f t="shared" si="563"/>
        <v>-647.69000000000005</v>
      </c>
      <c r="L3997" s="21">
        <f t="shared" si="564"/>
        <v>666</v>
      </c>
      <c r="M3997" s="21">
        <f t="shared" si="565"/>
        <v>666</v>
      </c>
      <c r="N3997" s="21">
        <f t="shared" si="566"/>
        <v>6866.46</v>
      </c>
      <c r="O3997" s="23">
        <f t="shared" si="567"/>
        <v>6866.46</v>
      </c>
      <c r="P3997" t="s">
        <v>23</v>
      </c>
      <c r="Q3997" t="s">
        <v>24</v>
      </c>
      <c r="R3997" t="s">
        <v>6515</v>
      </c>
      <c r="S3997">
        <v>5335</v>
      </c>
      <c r="T3997" s="25">
        <v>45135</v>
      </c>
      <c r="U3997">
        <v>10.31</v>
      </c>
    </row>
    <row r="3998" spans="1:21" x14ac:dyDescent="0.25">
      <c r="A3998" t="s">
        <v>3819</v>
      </c>
      <c r="B3998" s="25">
        <v>44480</v>
      </c>
      <c r="C3998" s="25">
        <v>44480</v>
      </c>
      <c r="D3998" s="18">
        <v>60</v>
      </c>
      <c r="E3998">
        <v>28.2</v>
      </c>
      <c r="F3998" s="19">
        <f t="shared" si="559"/>
        <v>44541</v>
      </c>
      <c r="G3998" s="25">
        <v>45135</v>
      </c>
      <c r="H3998" s="20">
        <f t="shared" si="560"/>
        <v>594</v>
      </c>
      <c r="I3998" s="21">
        <f t="shared" si="561"/>
        <v>16750.8</v>
      </c>
      <c r="J3998" s="21">
        <f t="shared" si="562"/>
        <v>647</v>
      </c>
      <c r="K3998" s="22">
        <f t="shared" si="563"/>
        <v>-618.79999999999995</v>
      </c>
      <c r="L3998" s="21">
        <f t="shared" si="564"/>
        <v>655</v>
      </c>
      <c r="M3998" s="21">
        <f t="shared" si="565"/>
        <v>655</v>
      </c>
      <c r="N3998" s="21">
        <f t="shared" si="566"/>
        <v>18471</v>
      </c>
      <c r="O3998" s="23">
        <f t="shared" si="567"/>
        <v>18471</v>
      </c>
      <c r="P3998" t="s">
        <v>23</v>
      </c>
      <c r="Q3998" t="s">
        <v>24</v>
      </c>
      <c r="R3998" t="s">
        <v>6515</v>
      </c>
      <c r="S3998">
        <v>5335</v>
      </c>
      <c r="T3998" s="25">
        <v>45135</v>
      </c>
      <c r="U3998">
        <v>28.2</v>
      </c>
    </row>
    <row r="3999" spans="1:21" x14ac:dyDescent="0.25">
      <c r="A3999" t="s">
        <v>3820</v>
      </c>
      <c r="B3999" s="25">
        <v>44482</v>
      </c>
      <c r="C3999" s="25">
        <v>44482</v>
      </c>
      <c r="D3999" s="18">
        <v>60</v>
      </c>
      <c r="E3999" s="26">
        <v>8549.94</v>
      </c>
      <c r="F3999" s="19">
        <f t="shared" si="559"/>
        <v>44543</v>
      </c>
      <c r="G3999" s="25">
        <v>45135</v>
      </c>
      <c r="H3999" s="20">
        <f t="shared" si="560"/>
        <v>592</v>
      </c>
      <c r="I3999" s="21">
        <f t="shared" si="561"/>
        <v>5061564.4800000004</v>
      </c>
      <c r="J3999" s="21">
        <f t="shared" si="562"/>
        <v>645</v>
      </c>
      <c r="K3999" s="22">
        <f t="shared" si="563"/>
        <v>7904.9400000000005</v>
      </c>
      <c r="L3999" s="21">
        <f t="shared" si="564"/>
        <v>653</v>
      </c>
      <c r="M3999" s="21">
        <f t="shared" si="565"/>
        <v>653</v>
      </c>
      <c r="N3999" s="21">
        <f t="shared" si="566"/>
        <v>5583110.8200000003</v>
      </c>
      <c r="O3999" s="23">
        <f t="shared" si="567"/>
        <v>5583110.8200000003</v>
      </c>
      <c r="P3999" t="s">
        <v>23</v>
      </c>
      <c r="Q3999" t="s">
        <v>24</v>
      </c>
      <c r="R3999" t="s">
        <v>6515</v>
      </c>
      <c r="S3999">
        <v>5335</v>
      </c>
      <c r="T3999" s="25">
        <v>45135</v>
      </c>
      <c r="U3999" s="26">
        <v>8549.94</v>
      </c>
    </row>
    <row r="4000" spans="1:21" x14ac:dyDescent="0.25">
      <c r="A4000" t="s">
        <v>3821</v>
      </c>
      <c r="B4000" s="25">
        <v>44487</v>
      </c>
      <c r="C4000" s="25">
        <v>44487</v>
      </c>
      <c r="D4000" s="18">
        <v>60</v>
      </c>
      <c r="E4000">
        <v>47</v>
      </c>
      <c r="F4000" s="19">
        <f t="shared" si="559"/>
        <v>44548</v>
      </c>
      <c r="G4000" s="25">
        <v>45135</v>
      </c>
      <c r="H4000" s="20">
        <f t="shared" si="560"/>
        <v>587</v>
      </c>
      <c r="I4000" s="21">
        <f t="shared" si="561"/>
        <v>27589</v>
      </c>
      <c r="J4000" s="21">
        <f t="shared" si="562"/>
        <v>640</v>
      </c>
      <c r="K4000" s="22">
        <f t="shared" si="563"/>
        <v>-593</v>
      </c>
      <c r="L4000" s="21">
        <f t="shared" si="564"/>
        <v>648</v>
      </c>
      <c r="M4000" s="21">
        <f t="shared" si="565"/>
        <v>648</v>
      </c>
      <c r="N4000" s="21">
        <f t="shared" si="566"/>
        <v>30456</v>
      </c>
      <c r="O4000" s="23">
        <f t="shared" si="567"/>
        <v>30456</v>
      </c>
      <c r="P4000" t="s">
        <v>23</v>
      </c>
      <c r="Q4000" t="s">
        <v>24</v>
      </c>
      <c r="R4000" t="s">
        <v>6515</v>
      </c>
      <c r="S4000">
        <v>5335</v>
      </c>
      <c r="T4000" s="25">
        <v>45135</v>
      </c>
      <c r="U4000">
        <v>47</v>
      </c>
    </row>
    <row r="4001" spans="1:21" x14ac:dyDescent="0.25">
      <c r="A4001" t="s">
        <v>3822</v>
      </c>
      <c r="B4001" s="25">
        <v>44488</v>
      </c>
      <c r="C4001" s="25">
        <v>44488</v>
      </c>
      <c r="D4001" s="18">
        <v>60</v>
      </c>
      <c r="E4001">
        <v>500</v>
      </c>
      <c r="F4001" s="19">
        <f t="shared" si="559"/>
        <v>44549</v>
      </c>
      <c r="G4001" s="25">
        <v>45135</v>
      </c>
      <c r="H4001" s="20">
        <f t="shared" si="560"/>
        <v>586</v>
      </c>
      <c r="I4001" s="21">
        <f t="shared" si="561"/>
        <v>293000</v>
      </c>
      <c r="J4001" s="21">
        <f t="shared" si="562"/>
        <v>639</v>
      </c>
      <c r="K4001" s="22">
        <f t="shared" si="563"/>
        <v>-139</v>
      </c>
      <c r="L4001" s="21">
        <f t="shared" si="564"/>
        <v>647</v>
      </c>
      <c r="M4001" s="21">
        <f t="shared" si="565"/>
        <v>647</v>
      </c>
      <c r="N4001" s="21">
        <f t="shared" si="566"/>
        <v>323500</v>
      </c>
      <c r="O4001" s="23">
        <f t="shared" si="567"/>
        <v>323500</v>
      </c>
      <c r="P4001" t="s">
        <v>23</v>
      </c>
      <c r="Q4001" t="s">
        <v>24</v>
      </c>
      <c r="R4001" t="s">
        <v>6515</v>
      </c>
      <c r="S4001">
        <v>5335</v>
      </c>
      <c r="T4001" s="25">
        <v>45135</v>
      </c>
      <c r="U4001">
        <v>500</v>
      </c>
    </row>
    <row r="4002" spans="1:21" x14ac:dyDescent="0.25">
      <c r="A4002" t="s">
        <v>3823</v>
      </c>
      <c r="B4002" s="25">
        <v>44489</v>
      </c>
      <c r="C4002" s="25">
        <v>44489</v>
      </c>
      <c r="D4002" s="18">
        <v>60</v>
      </c>
      <c r="E4002">
        <v>163.19999999999999</v>
      </c>
      <c r="F4002" s="19">
        <f t="shared" si="559"/>
        <v>44550</v>
      </c>
      <c r="G4002" s="25">
        <v>45135</v>
      </c>
      <c r="H4002" s="20">
        <f t="shared" si="560"/>
        <v>585</v>
      </c>
      <c r="I4002" s="21">
        <f t="shared" si="561"/>
        <v>95472</v>
      </c>
      <c r="J4002" s="21">
        <f t="shared" si="562"/>
        <v>638</v>
      </c>
      <c r="K4002" s="22">
        <f t="shared" si="563"/>
        <v>-474.8</v>
      </c>
      <c r="L4002" s="21">
        <f t="shared" si="564"/>
        <v>646</v>
      </c>
      <c r="M4002" s="21">
        <f t="shared" si="565"/>
        <v>646</v>
      </c>
      <c r="N4002" s="21">
        <f t="shared" si="566"/>
        <v>105427.2</v>
      </c>
      <c r="O4002" s="23">
        <f t="shared" si="567"/>
        <v>105427.2</v>
      </c>
      <c r="P4002" t="s">
        <v>23</v>
      </c>
      <c r="Q4002" t="s">
        <v>24</v>
      </c>
      <c r="R4002" t="s">
        <v>6515</v>
      </c>
      <c r="S4002">
        <v>5335</v>
      </c>
      <c r="T4002" s="25">
        <v>45135</v>
      </c>
      <c r="U4002">
        <v>163.19999999999999</v>
      </c>
    </row>
    <row r="4003" spans="1:21" x14ac:dyDescent="0.25">
      <c r="A4003" t="s">
        <v>3824</v>
      </c>
      <c r="B4003" s="25">
        <v>44491</v>
      </c>
      <c r="C4003" s="25">
        <v>44491</v>
      </c>
      <c r="D4003" s="18">
        <v>60</v>
      </c>
      <c r="E4003">
        <v>172.04</v>
      </c>
      <c r="F4003" s="19">
        <f t="shared" si="559"/>
        <v>44552</v>
      </c>
      <c r="G4003" s="25">
        <v>45135</v>
      </c>
      <c r="H4003" s="20">
        <f t="shared" si="560"/>
        <v>583</v>
      </c>
      <c r="I4003" s="21">
        <f t="shared" si="561"/>
        <v>100299.31999999999</v>
      </c>
      <c r="J4003" s="21">
        <f t="shared" si="562"/>
        <v>636</v>
      </c>
      <c r="K4003" s="22">
        <f t="shared" si="563"/>
        <v>-463.96000000000004</v>
      </c>
      <c r="L4003" s="21">
        <f t="shared" si="564"/>
        <v>644</v>
      </c>
      <c r="M4003" s="21">
        <f t="shared" si="565"/>
        <v>644</v>
      </c>
      <c r="N4003" s="21">
        <f t="shared" si="566"/>
        <v>110793.76</v>
      </c>
      <c r="O4003" s="23">
        <f t="shared" si="567"/>
        <v>110793.76</v>
      </c>
      <c r="P4003" t="s">
        <v>23</v>
      </c>
      <c r="Q4003" t="s">
        <v>24</v>
      </c>
      <c r="R4003" t="s">
        <v>6515</v>
      </c>
      <c r="S4003">
        <v>5335</v>
      </c>
      <c r="T4003" s="25">
        <v>45135</v>
      </c>
      <c r="U4003">
        <v>172.04</v>
      </c>
    </row>
    <row r="4004" spans="1:21" x14ac:dyDescent="0.25">
      <c r="A4004" t="s">
        <v>3825</v>
      </c>
      <c r="B4004" s="25">
        <v>44496</v>
      </c>
      <c r="C4004" s="25">
        <v>44496</v>
      </c>
      <c r="D4004" s="18">
        <v>60</v>
      </c>
      <c r="E4004" s="26">
        <v>30874.78</v>
      </c>
      <c r="F4004" s="19">
        <f t="shared" si="559"/>
        <v>44557</v>
      </c>
      <c r="G4004" s="25">
        <v>45135</v>
      </c>
      <c r="H4004" s="20">
        <f t="shared" si="560"/>
        <v>578</v>
      </c>
      <c r="I4004" s="21">
        <f t="shared" si="561"/>
        <v>17845622.84</v>
      </c>
      <c r="J4004" s="21">
        <f t="shared" si="562"/>
        <v>631</v>
      </c>
      <c r="K4004" s="22">
        <f t="shared" si="563"/>
        <v>30243.78</v>
      </c>
      <c r="L4004" s="21">
        <f t="shared" si="564"/>
        <v>639</v>
      </c>
      <c r="M4004" s="21">
        <f t="shared" si="565"/>
        <v>639</v>
      </c>
      <c r="N4004" s="21">
        <f t="shared" si="566"/>
        <v>19728984.419999998</v>
      </c>
      <c r="O4004" s="23">
        <f t="shared" si="567"/>
        <v>19728984.419999998</v>
      </c>
      <c r="P4004" t="s">
        <v>23</v>
      </c>
      <c r="Q4004" t="s">
        <v>24</v>
      </c>
      <c r="R4004" t="s">
        <v>6515</v>
      </c>
      <c r="S4004">
        <v>5335</v>
      </c>
      <c r="T4004" s="25">
        <v>45135</v>
      </c>
      <c r="U4004" s="26">
        <v>30874.78</v>
      </c>
    </row>
    <row r="4005" spans="1:21" x14ac:dyDescent="0.25">
      <c r="A4005" t="s">
        <v>3826</v>
      </c>
      <c r="B4005" s="25">
        <v>44497</v>
      </c>
      <c r="C4005" s="25">
        <v>44498</v>
      </c>
      <c r="D4005" s="18">
        <v>60</v>
      </c>
      <c r="E4005">
        <v>21</v>
      </c>
      <c r="F4005" s="19">
        <f t="shared" si="559"/>
        <v>44559</v>
      </c>
      <c r="G4005" s="25">
        <v>45135</v>
      </c>
      <c r="H4005" s="20">
        <f t="shared" si="560"/>
        <v>576</v>
      </c>
      <c r="I4005" s="21">
        <f t="shared" si="561"/>
        <v>12096</v>
      </c>
      <c r="J4005" s="21">
        <f t="shared" si="562"/>
        <v>629</v>
      </c>
      <c r="K4005" s="22">
        <f t="shared" si="563"/>
        <v>-608</v>
      </c>
      <c r="L4005" s="21">
        <f t="shared" si="564"/>
        <v>638</v>
      </c>
      <c r="M4005" s="21">
        <f t="shared" si="565"/>
        <v>637</v>
      </c>
      <c r="N4005" s="21">
        <f t="shared" si="566"/>
        <v>13398</v>
      </c>
      <c r="O4005" s="23">
        <f t="shared" si="567"/>
        <v>13377</v>
      </c>
      <c r="P4005" t="s">
        <v>23</v>
      </c>
      <c r="Q4005" t="s">
        <v>24</v>
      </c>
      <c r="R4005" t="s">
        <v>6515</v>
      </c>
      <c r="S4005">
        <v>5335</v>
      </c>
      <c r="T4005" s="25">
        <v>45135</v>
      </c>
      <c r="U4005">
        <v>21</v>
      </c>
    </row>
    <row r="4006" spans="1:21" x14ac:dyDescent="0.25">
      <c r="A4006" t="s">
        <v>3827</v>
      </c>
      <c r="B4006" s="25">
        <v>44497</v>
      </c>
      <c r="C4006" s="25">
        <v>44498</v>
      </c>
      <c r="D4006" s="18">
        <v>60</v>
      </c>
      <c r="E4006">
        <v>117.6</v>
      </c>
      <c r="F4006" s="19">
        <f t="shared" si="559"/>
        <v>44559</v>
      </c>
      <c r="G4006" s="25">
        <v>45135</v>
      </c>
      <c r="H4006" s="20">
        <f t="shared" si="560"/>
        <v>576</v>
      </c>
      <c r="I4006" s="21">
        <f t="shared" si="561"/>
        <v>67737.599999999991</v>
      </c>
      <c r="J4006" s="21">
        <f t="shared" si="562"/>
        <v>629</v>
      </c>
      <c r="K4006" s="22">
        <f t="shared" si="563"/>
        <v>-511.4</v>
      </c>
      <c r="L4006" s="21">
        <f t="shared" si="564"/>
        <v>638</v>
      </c>
      <c r="M4006" s="21">
        <f t="shared" si="565"/>
        <v>637</v>
      </c>
      <c r="N4006" s="21">
        <f t="shared" si="566"/>
        <v>75028.800000000003</v>
      </c>
      <c r="O4006" s="23">
        <f t="shared" si="567"/>
        <v>74911.199999999997</v>
      </c>
      <c r="P4006" t="s">
        <v>23</v>
      </c>
      <c r="Q4006" t="s">
        <v>24</v>
      </c>
      <c r="R4006" t="s">
        <v>6515</v>
      </c>
      <c r="S4006">
        <v>5335</v>
      </c>
      <c r="T4006" s="25">
        <v>45135</v>
      </c>
      <c r="U4006">
        <v>117.6</v>
      </c>
    </row>
    <row r="4007" spans="1:21" x14ac:dyDescent="0.25">
      <c r="A4007" t="s">
        <v>3828</v>
      </c>
      <c r="B4007" s="25">
        <v>44498</v>
      </c>
      <c r="C4007" s="25">
        <v>44498</v>
      </c>
      <c r="D4007" s="18">
        <v>60</v>
      </c>
      <c r="E4007">
        <v>157.5</v>
      </c>
      <c r="F4007" s="19">
        <f t="shared" si="559"/>
        <v>44559</v>
      </c>
      <c r="G4007" s="25">
        <v>45135</v>
      </c>
      <c r="H4007" s="20">
        <f t="shared" si="560"/>
        <v>576</v>
      </c>
      <c r="I4007" s="21">
        <f t="shared" si="561"/>
        <v>90720</v>
      </c>
      <c r="J4007" s="21">
        <f t="shared" si="562"/>
        <v>629</v>
      </c>
      <c r="K4007" s="22">
        <f t="shared" si="563"/>
        <v>-471.5</v>
      </c>
      <c r="L4007" s="21">
        <f t="shared" si="564"/>
        <v>637</v>
      </c>
      <c r="M4007" s="21">
        <f t="shared" si="565"/>
        <v>637</v>
      </c>
      <c r="N4007" s="21">
        <f t="shared" si="566"/>
        <v>100327.5</v>
      </c>
      <c r="O4007" s="23">
        <f t="shared" si="567"/>
        <v>100327.5</v>
      </c>
      <c r="P4007" t="s">
        <v>23</v>
      </c>
      <c r="Q4007" t="s">
        <v>24</v>
      </c>
      <c r="R4007" t="s">
        <v>6515</v>
      </c>
      <c r="S4007">
        <v>5335</v>
      </c>
      <c r="T4007" s="25">
        <v>45135</v>
      </c>
      <c r="U4007">
        <v>157.5</v>
      </c>
    </row>
    <row r="4008" spans="1:21" x14ac:dyDescent="0.25">
      <c r="A4008" t="s">
        <v>3829</v>
      </c>
      <c r="B4008" s="25">
        <v>44504</v>
      </c>
      <c r="C4008" s="25">
        <v>44504</v>
      </c>
      <c r="D4008" s="18">
        <v>60</v>
      </c>
      <c r="E4008" s="26">
        <v>6499.94</v>
      </c>
      <c r="F4008" s="19">
        <f t="shared" si="559"/>
        <v>44565</v>
      </c>
      <c r="G4008" s="25">
        <v>45135</v>
      </c>
      <c r="H4008" s="20">
        <f t="shared" si="560"/>
        <v>570</v>
      </c>
      <c r="I4008" s="21">
        <f t="shared" si="561"/>
        <v>3704965.8</v>
      </c>
      <c r="J4008" s="21">
        <f t="shared" si="562"/>
        <v>624</v>
      </c>
      <c r="K4008" s="22">
        <f t="shared" si="563"/>
        <v>5875.94</v>
      </c>
      <c r="L4008" s="21">
        <f t="shared" si="564"/>
        <v>631</v>
      </c>
      <c r="M4008" s="21">
        <f t="shared" si="565"/>
        <v>631</v>
      </c>
      <c r="N4008" s="21">
        <f t="shared" si="566"/>
        <v>4101462.1399999997</v>
      </c>
      <c r="O4008" s="23">
        <f t="shared" si="567"/>
        <v>4101462.1399999997</v>
      </c>
      <c r="P4008" t="s">
        <v>23</v>
      </c>
      <c r="Q4008" t="s">
        <v>24</v>
      </c>
      <c r="R4008" t="s">
        <v>6515</v>
      </c>
      <c r="S4008">
        <v>5335</v>
      </c>
      <c r="T4008" s="25">
        <v>45135</v>
      </c>
      <c r="U4008" s="26">
        <v>6499.94</v>
      </c>
    </row>
    <row r="4009" spans="1:21" x14ac:dyDescent="0.25">
      <c r="A4009" t="s">
        <v>3830</v>
      </c>
      <c r="B4009" s="25">
        <v>44508</v>
      </c>
      <c r="C4009" s="25">
        <v>44508</v>
      </c>
      <c r="D4009" s="18">
        <v>60</v>
      </c>
      <c r="E4009">
        <v>53.12</v>
      </c>
      <c r="F4009" s="19">
        <f t="shared" si="559"/>
        <v>44569</v>
      </c>
      <c r="G4009" s="25">
        <v>45135</v>
      </c>
      <c r="H4009" s="20">
        <f t="shared" si="560"/>
        <v>566</v>
      </c>
      <c r="I4009" s="21">
        <f t="shared" si="561"/>
        <v>30065.919999999998</v>
      </c>
      <c r="J4009" s="21">
        <f t="shared" si="562"/>
        <v>620</v>
      </c>
      <c r="K4009" s="22">
        <f t="shared" si="563"/>
        <v>-566.88</v>
      </c>
      <c r="L4009" s="21">
        <f t="shared" si="564"/>
        <v>627</v>
      </c>
      <c r="M4009" s="21">
        <f t="shared" si="565"/>
        <v>627</v>
      </c>
      <c r="N4009" s="21">
        <f t="shared" si="566"/>
        <v>33306.239999999998</v>
      </c>
      <c r="O4009" s="23">
        <f t="shared" si="567"/>
        <v>33306.239999999998</v>
      </c>
      <c r="P4009" t="s">
        <v>23</v>
      </c>
      <c r="Q4009" t="s">
        <v>24</v>
      </c>
      <c r="R4009" t="s">
        <v>6515</v>
      </c>
      <c r="S4009">
        <v>5335</v>
      </c>
      <c r="T4009" s="25">
        <v>45135</v>
      </c>
      <c r="U4009">
        <v>53.12</v>
      </c>
    </row>
    <row r="4010" spans="1:21" x14ac:dyDescent="0.25">
      <c r="A4010" t="s">
        <v>3831</v>
      </c>
      <c r="B4010" s="25">
        <v>44509</v>
      </c>
      <c r="C4010" s="25">
        <v>44509</v>
      </c>
      <c r="D4010" s="18">
        <v>60</v>
      </c>
      <c r="E4010">
        <v>11.21</v>
      </c>
      <c r="F4010" s="19">
        <f t="shared" si="559"/>
        <v>44570</v>
      </c>
      <c r="G4010" s="25">
        <v>45135</v>
      </c>
      <c r="H4010" s="20">
        <f t="shared" si="560"/>
        <v>565</v>
      </c>
      <c r="I4010" s="21">
        <f t="shared" si="561"/>
        <v>6333.6500000000005</v>
      </c>
      <c r="J4010" s="21">
        <f t="shared" si="562"/>
        <v>619</v>
      </c>
      <c r="K4010" s="22">
        <f t="shared" si="563"/>
        <v>-607.79</v>
      </c>
      <c r="L4010" s="21">
        <f t="shared" si="564"/>
        <v>626</v>
      </c>
      <c r="M4010" s="21">
        <f t="shared" si="565"/>
        <v>626</v>
      </c>
      <c r="N4010" s="21">
        <f t="shared" si="566"/>
        <v>7017.4600000000009</v>
      </c>
      <c r="O4010" s="23">
        <f t="shared" si="567"/>
        <v>7017.4600000000009</v>
      </c>
      <c r="P4010" t="s">
        <v>23</v>
      </c>
      <c r="Q4010" t="s">
        <v>24</v>
      </c>
      <c r="R4010" t="s">
        <v>6515</v>
      </c>
      <c r="S4010">
        <v>5335</v>
      </c>
      <c r="T4010" s="25">
        <v>45135</v>
      </c>
      <c r="U4010">
        <v>11.21</v>
      </c>
    </row>
    <row r="4011" spans="1:21" x14ac:dyDescent="0.25">
      <c r="A4011" t="s">
        <v>3832</v>
      </c>
      <c r="B4011" s="25">
        <v>44509</v>
      </c>
      <c r="C4011" s="25">
        <v>44509</v>
      </c>
      <c r="D4011" s="18">
        <v>60</v>
      </c>
      <c r="E4011">
        <v>163.19999999999999</v>
      </c>
      <c r="F4011" s="19">
        <f t="shared" si="559"/>
        <v>44570</v>
      </c>
      <c r="G4011" s="25">
        <v>45135</v>
      </c>
      <c r="H4011" s="20">
        <f t="shared" si="560"/>
        <v>565</v>
      </c>
      <c r="I4011" s="21">
        <f t="shared" si="561"/>
        <v>92208</v>
      </c>
      <c r="J4011" s="21">
        <f t="shared" si="562"/>
        <v>619</v>
      </c>
      <c r="K4011" s="22">
        <f t="shared" si="563"/>
        <v>-455.8</v>
      </c>
      <c r="L4011" s="21">
        <f t="shared" si="564"/>
        <v>626</v>
      </c>
      <c r="M4011" s="21">
        <f t="shared" si="565"/>
        <v>626</v>
      </c>
      <c r="N4011" s="21">
        <f t="shared" si="566"/>
        <v>102163.2</v>
      </c>
      <c r="O4011" s="23">
        <f t="shared" si="567"/>
        <v>102163.2</v>
      </c>
      <c r="P4011" t="s">
        <v>23</v>
      </c>
      <c r="Q4011" t="s">
        <v>24</v>
      </c>
      <c r="R4011" t="s">
        <v>6515</v>
      </c>
      <c r="S4011">
        <v>5335</v>
      </c>
      <c r="T4011" s="25">
        <v>45135</v>
      </c>
      <c r="U4011">
        <v>163.19999999999999</v>
      </c>
    </row>
    <row r="4012" spans="1:21" x14ac:dyDescent="0.25">
      <c r="A4012" t="s">
        <v>3833</v>
      </c>
      <c r="B4012" s="25">
        <v>44511</v>
      </c>
      <c r="C4012" s="25">
        <v>44511</v>
      </c>
      <c r="D4012" s="18">
        <v>60</v>
      </c>
      <c r="E4012">
        <v>32.33</v>
      </c>
      <c r="F4012" s="19">
        <f t="shared" si="559"/>
        <v>44572</v>
      </c>
      <c r="G4012" s="25">
        <v>45135</v>
      </c>
      <c r="H4012" s="20">
        <f t="shared" si="560"/>
        <v>563</v>
      </c>
      <c r="I4012" s="21">
        <f t="shared" si="561"/>
        <v>18201.789999999997</v>
      </c>
      <c r="J4012" s="21">
        <f t="shared" si="562"/>
        <v>617</v>
      </c>
      <c r="K4012" s="22">
        <f t="shared" si="563"/>
        <v>-584.66999999999996</v>
      </c>
      <c r="L4012" s="21">
        <f t="shared" si="564"/>
        <v>624</v>
      </c>
      <c r="M4012" s="21">
        <f t="shared" si="565"/>
        <v>624</v>
      </c>
      <c r="N4012" s="21">
        <f t="shared" si="566"/>
        <v>20173.919999999998</v>
      </c>
      <c r="O4012" s="23">
        <f t="shared" si="567"/>
        <v>20173.919999999998</v>
      </c>
      <c r="P4012" t="s">
        <v>23</v>
      </c>
      <c r="Q4012" t="s">
        <v>24</v>
      </c>
      <c r="R4012" t="s">
        <v>6515</v>
      </c>
      <c r="S4012">
        <v>5336</v>
      </c>
      <c r="T4012" s="25">
        <v>45135</v>
      </c>
      <c r="U4012">
        <v>32.33</v>
      </c>
    </row>
    <row r="4013" spans="1:21" x14ac:dyDescent="0.25">
      <c r="A4013" t="s">
        <v>3834</v>
      </c>
      <c r="B4013" s="25">
        <v>44512</v>
      </c>
      <c r="C4013" s="25">
        <v>44512</v>
      </c>
      <c r="D4013" s="18">
        <v>60</v>
      </c>
      <c r="E4013">
        <v>7.5</v>
      </c>
      <c r="F4013" s="19">
        <f t="shared" si="559"/>
        <v>44573</v>
      </c>
      <c r="G4013" s="25">
        <v>45135</v>
      </c>
      <c r="H4013" s="20">
        <f t="shared" si="560"/>
        <v>562</v>
      </c>
      <c r="I4013" s="21">
        <f t="shared" si="561"/>
        <v>4215</v>
      </c>
      <c r="J4013" s="21">
        <f t="shared" si="562"/>
        <v>616</v>
      </c>
      <c r="K4013" s="22">
        <f t="shared" si="563"/>
        <v>-608.5</v>
      </c>
      <c r="L4013" s="21">
        <f t="shared" si="564"/>
        <v>623</v>
      </c>
      <c r="M4013" s="21">
        <f t="shared" si="565"/>
        <v>623</v>
      </c>
      <c r="N4013" s="21">
        <f t="shared" si="566"/>
        <v>4672.5</v>
      </c>
      <c r="O4013" s="23">
        <f t="shared" si="567"/>
        <v>4672.5</v>
      </c>
      <c r="P4013" t="s">
        <v>23</v>
      </c>
      <c r="Q4013" t="s">
        <v>24</v>
      </c>
      <c r="R4013" t="s">
        <v>6515</v>
      </c>
      <c r="S4013">
        <v>5336</v>
      </c>
      <c r="T4013" s="25">
        <v>45135</v>
      </c>
      <c r="U4013">
        <v>7.5</v>
      </c>
    </row>
    <row r="4014" spans="1:21" x14ac:dyDescent="0.25">
      <c r="A4014" t="s">
        <v>3835</v>
      </c>
      <c r="B4014" s="25">
        <v>44515</v>
      </c>
      <c r="C4014" s="25">
        <v>44517</v>
      </c>
      <c r="D4014" s="18">
        <v>60</v>
      </c>
      <c r="E4014">
        <v>599.78</v>
      </c>
      <c r="F4014" s="19">
        <f t="shared" si="559"/>
        <v>44578</v>
      </c>
      <c r="G4014" s="25">
        <v>45135</v>
      </c>
      <c r="H4014" s="20">
        <f t="shared" si="560"/>
        <v>557</v>
      </c>
      <c r="I4014" s="21">
        <f t="shared" si="561"/>
        <v>334077.45999999996</v>
      </c>
      <c r="J4014" s="21">
        <f t="shared" si="562"/>
        <v>611</v>
      </c>
      <c r="K4014" s="22">
        <f t="shared" si="563"/>
        <v>-11.220000000000027</v>
      </c>
      <c r="L4014" s="21">
        <f t="shared" si="564"/>
        <v>620</v>
      </c>
      <c r="M4014" s="21">
        <f t="shared" si="565"/>
        <v>618</v>
      </c>
      <c r="N4014" s="21">
        <f t="shared" si="566"/>
        <v>371863.6</v>
      </c>
      <c r="O4014" s="23">
        <f t="shared" si="567"/>
        <v>370664.04</v>
      </c>
      <c r="P4014" t="s">
        <v>23</v>
      </c>
      <c r="Q4014" t="s">
        <v>24</v>
      </c>
      <c r="R4014" t="s">
        <v>6515</v>
      </c>
      <c r="S4014">
        <v>5336</v>
      </c>
      <c r="T4014" s="25">
        <v>45135</v>
      </c>
      <c r="U4014">
        <v>599.78</v>
      </c>
    </row>
    <row r="4015" spans="1:21" x14ac:dyDescent="0.25">
      <c r="A4015" t="s">
        <v>3836</v>
      </c>
      <c r="B4015" s="25">
        <v>44515</v>
      </c>
      <c r="C4015" s="25">
        <v>44517</v>
      </c>
      <c r="D4015" s="18">
        <v>60</v>
      </c>
      <c r="E4015">
        <v>98</v>
      </c>
      <c r="F4015" s="19">
        <f t="shared" si="559"/>
        <v>44578</v>
      </c>
      <c r="G4015" s="25">
        <v>45135</v>
      </c>
      <c r="H4015" s="20">
        <f t="shared" si="560"/>
        <v>557</v>
      </c>
      <c r="I4015" s="21">
        <f t="shared" si="561"/>
        <v>54586</v>
      </c>
      <c r="J4015" s="21">
        <f t="shared" si="562"/>
        <v>611</v>
      </c>
      <c r="K4015" s="22">
        <f t="shared" si="563"/>
        <v>-513</v>
      </c>
      <c r="L4015" s="21">
        <f t="shared" si="564"/>
        <v>620</v>
      </c>
      <c r="M4015" s="21">
        <f t="shared" si="565"/>
        <v>618</v>
      </c>
      <c r="N4015" s="21">
        <f t="shared" si="566"/>
        <v>60760</v>
      </c>
      <c r="O4015" s="23">
        <f t="shared" si="567"/>
        <v>60564</v>
      </c>
      <c r="P4015" t="s">
        <v>23</v>
      </c>
      <c r="Q4015" t="s">
        <v>24</v>
      </c>
      <c r="R4015" t="s">
        <v>6515</v>
      </c>
      <c r="S4015">
        <v>5336</v>
      </c>
      <c r="T4015" s="25">
        <v>45135</v>
      </c>
      <c r="U4015">
        <v>98</v>
      </c>
    </row>
    <row r="4016" spans="1:21" x14ac:dyDescent="0.25">
      <c r="A4016" t="s">
        <v>3837</v>
      </c>
      <c r="B4016" s="25">
        <v>44518</v>
      </c>
      <c r="C4016" s="25">
        <v>44518</v>
      </c>
      <c r="D4016" s="18">
        <v>60</v>
      </c>
      <c r="E4016">
        <v>30.8</v>
      </c>
      <c r="F4016" s="19">
        <f t="shared" si="559"/>
        <v>44579</v>
      </c>
      <c r="G4016" s="25">
        <v>45135</v>
      </c>
      <c r="H4016" s="20">
        <f t="shared" si="560"/>
        <v>556</v>
      </c>
      <c r="I4016" s="21">
        <f t="shared" si="561"/>
        <v>17124.8</v>
      </c>
      <c r="J4016" s="21">
        <f t="shared" si="562"/>
        <v>610</v>
      </c>
      <c r="K4016" s="22">
        <f t="shared" si="563"/>
        <v>-579.20000000000005</v>
      </c>
      <c r="L4016" s="21">
        <f t="shared" si="564"/>
        <v>617</v>
      </c>
      <c r="M4016" s="21">
        <f t="shared" si="565"/>
        <v>617</v>
      </c>
      <c r="N4016" s="21">
        <f t="shared" si="566"/>
        <v>19003.600000000002</v>
      </c>
      <c r="O4016" s="23">
        <f t="shared" si="567"/>
        <v>19003.600000000002</v>
      </c>
      <c r="P4016" t="s">
        <v>23</v>
      </c>
      <c r="Q4016" t="s">
        <v>24</v>
      </c>
      <c r="R4016" t="s">
        <v>6515</v>
      </c>
      <c r="S4016">
        <v>5336</v>
      </c>
      <c r="T4016" s="25">
        <v>45135</v>
      </c>
      <c r="U4016">
        <v>30.8</v>
      </c>
    </row>
    <row r="4017" spans="1:21" x14ac:dyDescent="0.25">
      <c r="A4017" t="s">
        <v>3838</v>
      </c>
      <c r="B4017" s="25">
        <v>44522</v>
      </c>
      <c r="C4017" s="25">
        <v>44522</v>
      </c>
      <c r="D4017" s="18">
        <v>60</v>
      </c>
      <c r="E4017">
        <v>27.24</v>
      </c>
      <c r="F4017" s="19">
        <f t="shared" si="559"/>
        <v>44583</v>
      </c>
      <c r="G4017" s="25">
        <v>45135</v>
      </c>
      <c r="H4017" s="20">
        <f t="shared" si="560"/>
        <v>552</v>
      </c>
      <c r="I4017" s="21">
        <f t="shared" si="561"/>
        <v>15036.48</v>
      </c>
      <c r="J4017" s="21">
        <f t="shared" si="562"/>
        <v>606</v>
      </c>
      <c r="K4017" s="22">
        <f t="shared" si="563"/>
        <v>-578.76</v>
      </c>
      <c r="L4017" s="21">
        <f t="shared" si="564"/>
        <v>613</v>
      </c>
      <c r="M4017" s="21">
        <f t="shared" si="565"/>
        <v>613</v>
      </c>
      <c r="N4017" s="21">
        <f t="shared" si="566"/>
        <v>16698.12</v>
      </c>
      <c r="O4017" s="23">
        <f t="shared" si="567"/>
        <v>16698.12</v>
      </c>
      <c r="P4017" t="s">
        <v>23</v>
      </c>
      <c r="Q4017" t="s">
        <v>24</v>
      </c>
      <c r="R4017" t="s">
        <v>6515</v>
      </c>
      <c r="S4017">
        <v>5336</v>
      </c>
      <c r="T4017" s="25">
        <v>45135</v>
      </c>
      <c r="U4017">
        <v>27.24</v>
      </c>
    </row>
    <row r="4018" spans="1:21" x14ac:dyDescent="0.25">
      <c r="A4018" t="s">
        <v>3839</v>
      </c>
      <c r="B4018" s="25">
        <v>44524</v>
      </c>
      <c r="C4018" s="25">
        <v>44524</v>
      </c>
      <c r="D4018" s="18">
        <v>60</v>
      </c>
      <c r="E4018">
        <v>47.5</v>
      </c>
      <c r="F4018" s="19">
        <f t="shared" si="559"/>
        <v>44585</v>
      </c>
      <c r="G4018" s="25">
        <v>45135</v>
      </c>
      <c r="H4018" s="20">
        <f t="shared" si="560"/>
        <v>550</v>
      </c>
      <c r="I4018" s="21">
        <f t="shared" si="561"/>
        <v>26125</v>
      </c>
      <c r="J4018" s="21">
        <f t="shared" si="562"/>
        <v>604</v>
      </c>
      <c r="K4018" s="22">
        <f t="shared" si="563"/>
        <v>-556.5</v>
      </c>
      <c r="L4018" s="21">
        <f t="shared" si="564"/>
        <v>611</v>
      </c>
      <c r="M4018" s="21">
        <f t="shared" si="565"/>
        <v>611</v>
      </c>
      <c r="N4018" s="21">
        <f t="shared" si="566"/>
        <v>29022.5</v>
      </c>
      <c r="O4018" s="23">
        <f t="shared" si="567"/>
        <v>29022.5</v>
      </c>
      <c r="P4018" t="s">
        <v>23</v>
      </c>
      <c r="Q4018" t="s">
        <v>24</v>
      </c>
      <c r="R4018" t="s">
        <v>6515</v>
      </c>
      <c r="S4018">
        <v>5336</v>
      </c>
      <c r="T4018" s="25">
        <v>45135</v>
      </c>
      <c r="U4018">
        <v>47.5</v>
      </c>
    </row>
    <row r="4019" spans="1:21" x14ac:dyDescent="0.25">
      <c r="A4019" t="s">
        <v>3840</v>
      </c>
      <c r="B4019" s="25">
        <v>44526</v>
      </c>
      <c r="C4019" s="25">
        <v>44526</v>
      </c>
      <c r="D4019" s="18">
        <v>60</v>
      </c>
      <c r="E4019" s="26">
        <v>2169.6</v>
      </c>
      <c r="F4019" s="19">
        <f t="shared" si="559"/>
        <v>44587</v>
      </c>
      <c r="G4019" s="25">
        <v>45135</v>
      </c>
      <c r="H4019" s="20">
        <f t="shared" si="560"/>
        <v>548</v>
      </c>
      <c r="I4019" s="21">
        <f t="shared" si="561"/>
        <v>1188940.8</v>
      </c>
      <c r="J4019" s="21">
        <f t="shared" si="562"/>
        <v>602</v>
      </c>
      <c r="K4019" s="22">
        <f t="shared" si="563"/>
        <v>1567.6</v>
      </c>
      <c r="L4019" s="21">
        <f t="shared" si="564"/>
        <v>609</v>
      </c>
      <c r="M4019" s="21">
        <f t="shared" si="565"/>
        <v>609</v>
      </c>
      <c r="N4019" s="21">
        <f t="shared" si="566"/>
        <v>1321286.3999999999</v>
      </c>
      <c r="O4019" s="23">
        <f t="shared" si="567"/>
        <v>1321286.3999999999</v>
      </c>
      <c r="P4019" t="s">
        <v>23</v>
      </c>
      <c r="Q4019" t="s">
        <v>24</v>
      </c>
      <c r="R4019" t="s">
        <v>6515</v>
      </c>
      <c r="S4019">
        <v>5336</v>
      </c>
      <c r="T4019" s="25">
        <v>45135</v>
      </c>
      <c r="U4019" s="26">
        <v>2169.6</v>
      </c>
    </row>
    <row r="4020" spans="1:21" x14ac:dyDescent="0.25">
      <c r="A4020" t="s">
        <v>3841</v>
      </c>
      <c r="B4020" s="25">
        <v>44526</v>
      </c>
      <c r="C4020" s="25">
        <v>44526</v>
      </c>
      <c r="D4020" s="18">
        <v>60</v>
      </c>
      <c r="E4020">
        <v>88.54</v>
      </c>
      <c r="F4020" s="19">
        <f t="shared" si="559"/>
        <v>44587</v>
      </c>
      <c r="G4020" s="25">
        <v>45135</v>
      </c>
      <c r="H4020" s="20">
        <f t="shared" si="560"/>
        <v>548</v>
      </c>
      <c r="I4020" s="21">
        <f t="shared" si="561"/>
        <v>48519.920000000006</v>
      </c>
      <c r="J4020" s="21">
        <f t="shared" si="562"/>
        <v>602</v>
      </c>
      <c r="K4020" s="22">
        <f t="shared" si="563"/>
        <v>-513.46</v>
      </c>
      <c r="L4020" s="21">
        <f t="shared" si="564"/>
        <v>609</v>
      </c>
      <c r="M4020" s="21">
        <f t="shared" si="565"/>
        <v>609</v>
      </c>
      <c r="N4020" s="21">
        <f t="shared" si="566"/>
        <v>53920.86</v>
      </c>
      <c r="O4020" s="23">
        <f t="shared" si="567"/>
        <v>53920.86</v>
      </c>
      <c r="P4020" t="s">
        <v>23</v>
      </c>
      <c r="Q4020" t="s">
        <v>24</v>
      </c>
      <c r="R4020" t="s">
        <v>6515</v>
      </c>
      <c r="S4020">
        <v>5336</v>
      </c>
      <c r="T4020" s="25">
        <v>45135</v>
      </c>
      <c r="U4020">
        <v>88.54</v>
      </c>
    </row>
    <row r="4021" spans="1:21" x14ac:dyDescent="0.25">
      <c r="A4021" t="s">
        <v>3842</v>
      </c>
      <c r="B4021" s="25">
        <v>44529</v>
      </c>
      <c r="C4021" s="25">
        <v>44529</v>
      </c>
      <c r="D4021" s="18">
        <v>60</v>
      </c>
      <c r="E4021">
        <v>78.89</v>
      </c>
      <c r="F4021" s="19">
        <f t="shared" si="559"/>
        <v>44590</v>
      </c>
      <c r="G4021" s="25">
        <v>45135</v>
      </c>
      <c r="H4021" s="20">
        <f t="shared" si="560"/>
        <v>545</v>
      </c>
      <c r="I4021" s="21">
        <f t="shared" si="561"/>
        <v>42995.05</v>
      </c>
      <c r="J4021" s="21">
        <f t="shared" si="562"/>
        <v>599</v>
      </c>
      <c r="K4021" s="22">
        <f t="shared" si="563"/>
        <v>-520.11</v>
      </c>
      <c r="L4021" s="21">
        <f t="shared" si="564"/>
        <v>606</v>
      </c>
      <c r="M4021" s="21">
        <f t="shared" si="565"/>
        <v>606</v>
      </c>
      <c r="N4021" s="21">
        <f t="shared" si="566"/>
        <v>47807.340000000004</v>
      </c>
      <c r="O4021" s="23">
        <f t="shared" si="567"/>
        <v>47807.340000000004</v>
      </c>
      <c r="P4021" t="s">
        <v>23</v>
      </c>
      <c r="Q4021" t="s">
        <v>24</v>
      </c>
      <c r="R4021" t="s">
        <v>6515</v>
      </c>
      <c r="S4021">
        <v>5336</v>
      </c>
      <c r="T4021" s="25">
        <v>45135</v>
      </c>
      <c r="U4021">
        <v>78.89</v>
      </c>
    </row>
    <row r="4022" spans="1:21" x14ac:dyDescent="0.25">
      <c r="A4022" t="s">
        <v>3843</v>
      </c>
      <c r="B4022" s="25">
        <v>44529</v>
      </c>
      <c r="C4022" s="25">
        <v>44529</v>
      </c>
      <c r="D4022" s="18">
        <v>60</v>
      </c>
      <c r="E4022">
        <v>352.74</v>
      </c>
      <c r="F4022" s="19">
        <f t="shared" si="559"/>
        <v>44590</v>
      </c>
      <c r="G4022" s="25">
        <v>45135</v>
      </c>
      <c r="H4022" s="20">
        <f t="shared" si="560"/>
        <v>545</v>
      </c>
      <c r="I4022" s="21">
        <f t="shared" si="561"/>
        <v>192243.30000000002</v>
      </c>
      <c r="J4022" s="21">
        <f t="shared" si="562"/>
        <v>599</v>
      </c>
      <c r="K4022" s="22">
        <f t="shared" si="563"/>
        <v>-246.26</v>
      </c>
      <c r="L4022" s="21">
        <f t="shared" si="564"/>
        <v>606</v>
      </c>
      <c r="M4022" s="21">
        <f t="shared" si="565"/>
        <v>606</v>
      </c>
      <c r="N4022" s="21">
        <f t="shared" si="566"/>
        <v>213760.44</v>
      </c>
      <c r="O4022" s="23">
        <f t="shared" si="567"/>
        <v>213760.44</v>
      </c>
      <c r="P4022" t="s">
        <v>23</v>
      </c>
      <c r="Q4022" t="s">
        <v>24</v>
      </c>
      <c r="R4022" t="s">
        <v>6515</v>
      </c>
      <c r="S4022">
        <v>5336</v>
      </c>
      <c r="T4022" s="25">
        <v>45135</v>
      </c>
      <c r="U4022">
        <v>352.74</v>
      </c>
    </row>
    <row r="4023" spans="1:21" x14ac:dyDescent="0.25">
      <c r="A4023" t="s">
        <v>3844</v>
      </c>
      <c r="B4023" s="25">
        <v>44530</v>
      </c>
      <c r="C4023" s="25">
        <v>44530</v>
      </c>
      <c r="D4023" s="18">
        <v>60</v>
      </c>
      <c r="E4023" s="26">
        <v>1512</v>
      </c>
      <c r="F4023" s="19">
        <f t="shared" si="559"/>
        <v>44591</v>
      </c>
      <c r="G4023" s="25">
        <v>45135</v>
      </c>
      <c r="H4023" s="20">
        <f t="shared" si="560"/>
        <v>544</v>
      </c>
      <c r="I4023" s="21">
        <f t="shared" si="561"/>
        <v>822528</v>
      </c>
      <c r="J4023" s="21">
        <f t="shared" si="562"/>
        <v>598</v>
      </c>
      <c r="K4023" s="22">
        <f t="shared" si="563"/>
        <v>914</v>
      </c>
      <c r="L4023" s="21">
        <f t="shared" si="564"/>
        <v>605</v>
      </c>
      <c r="M4023" s="21">
        <f t="shared" si="565"/>
        <v>605</v>
      </c>
      <c r="N4023" s="21">
        <f t="shared" si="566"/>
        <v>914760</v>
      </c>
      <c r="O4023" s="23">
        <f t="shared" si="567"/>
        <v>914760</v>
      </c>
      <c r="P4023" t="s">
        <v>23</v>
      </c>
      <c r="Q4023" t="s">
        <v>24</v>
      </c>
      <c r="R4023" t="s">
        <v>6515</v>
      </c>
      <c r="S4023">
        <v>5336</v>
      </c>
      <c r="T4023" s="25">
        <v>45135</v>
      </c>
      <c r="U4023" s="26">
        <v>1512</v>
      </c>
    </row>
    <row r="4024" spans="1:21" x14ac:dyDescent="0.25">
      <c r="A4024" t="s">
        <v>3845</v>
      </c>
      <c r="B4024" s="25">
        <v>44532</v>
      </c>
      <c r="C4024" s="25">
        <v>44533</v>
      </c>
      <c r="D4024" s="18">
        <v>60</v>
      </c>
      <c r="E4024">
        <v>302.22000000000003</v>
      </c>
      <c r="F4024" s="19">
        <f t="shared" si="559"/>
        <v>44595</v>
      </c>
      <c r="G4024" s="25">
        <v>45135</v>
      </c>
      <c r="H4024" s="20">
        <f t="shared" si="560"/>
        <v>540</v>
      </c>
      <c r="I4024" s="21">
        <f t="shared" si="561"/>
        <v>163198.80000000002</v>
      </c>
      <c r="J4024" s="21">
        <f t="shared" si="562"/>
        <v>595</v>
      </c>
      <c r="K4024" s="22">
        <f t="shared" si="563"/>
        <v>-292.77999999999997</v>
      </c>
      <c r="L4024" s="21">
        <f t="shared" si="564"/>
        <v>603</v>
      </c>
      <c r="M4024" s="21">
        <f t="shared" si="565"/>
        <v>602</v>
      </c>
      <c r="N4024" s="21">
        <f t="shared" si="566"/>
        <v>182238.66</v>
      </c>
      <c r="O4024" s="23">
        <f t="shared" si="567"/>
        <v>181936.44</v>
      </c>
      <c r="P4024" t="s">
        <v>23</v>
      </c>
      <c r="Q4024" t="s">
        <v>24</v>
      </c>
      <c r="R4024" t="s">
        <v>6515</v>
      </c>
      <c r="S4024">
        <v>5336</v>
      </c>
      <c r="T4024" s="25">
        <v>45135</v>
      </c>
      <c r="U4024">
        <v>302.22000000000003</v>
      </c>
    </row>
    <row r="4025" spans="1:21" x14ac:dyDescent="0.25">
      <c r="A4025" t="s">
        <v>3846</v>
      </c>
      <c r="B4025" s="25">
        <v>44544</v>
      </c>
      <c r="C4025" s="25">
        <v>44545</v>
      </c>
      <c r="D4025" s="18">
        <v>60</v>
      </c>
      <c r="E4025" s="26">
        <v>1949.98</v>
      </c>
      <c r="F4025" s="19">
        <f t="shared" si="559"/>
        <v>44607</v>
      </c>
      <c r="G4025" s="25">
        <v>45135</v>
      </c>
      <c r="H4025" s="20">
        <f t="shared" si="560"/>
        <v>528</v>
      </c>
      <c r="I4025" s="21">
        <f t="shared" si="561"/>
        <v>1029589.4400000001</v>
      </c>
      <c r="J4025" s="21">
        <f t="shared" si="562"/>
        <v>583</v>
      </c>
      <c r="K4025" s="22">
        <f t="shared" si="563"/>
        <v>1366.98</v>
      </c>
      <c r="L4025" s="21">
        <f t="shared" si="564"/>
        <v>591</v>
      </c>
      <c r="M4025" s="21">
        <f t="shared" si="565"/>
        <v>590</v>
      </c>
      <c r="N4025" s="21">
        <f t="shared" si="566"/>
        <v>1152438.18</v>
      </c>
      <c r="O4025" s="23">
        <f t="shared" si="567"/>
        <v>1150488.2</v>
      </c>
      <c r="P4025" t="s">
        <v>23</v>
      </c>
      <c r="Q4025" t="s">
        <v>24</v>
      </c>
      <c r="R4025" t="s">
        <v>6515</v>
      </c>
      <c r="S4025">
        <v>5336</v>
      </c>
      <c r="T4025" s="25">
        <v>45135</v>
      </c>
      <c r="U4025" s="26">
        <v>1949.98</v>
      </c>
    </row>
    <row r="4026" spans="1:21" x14ac:dyDescent="0.25">
      <c r="A4026" t="s">
        <v>3847</v>
      </c>
      <c r="B4026" s="25">
        <v>44544</v>
      </c>
      <c r="C4026" s="25">
        <v>44545</v>
      </c>
      <c r="D4026" s="18">
        <v>60</v>
      </c>
      <c r="E4026">
        <v>103.88</v>
      </c>
      <c r="F4026" s="19">
        <f t="shared" si="559"/>
        <v>44607</v>
      </c>
      <c r="G4026" s="25">
        <v>45135</v>
      </c>
      <c r="H4026" s="20">
        <f t="shared" si="560"/>
        <v>528</v>
      </c>
      <c r="I4026" s="21">
        <f t="shared" si="561"/>
        <v>54848.639999999999</v>
      </c>
      <c r="J4026" s="21">
        <f t="shared" si="562"/>
        <v>583</v>
      </c>
      <c r="K4026" s="22">
        <f t="shared" si="563"/>
        <v>-479.12</v>
      </c>
      <c r="L4026" s="21">
        <f t="shared" si="564"/>
        <v>591</v>
      </c>
      <c r="M4026" s="21">
        <f t="shared" si="565"/>
        <v>590</v>
      </c>
      <c r="N4026" s="21">
        <f t="shared" si="566"/>
        <v>61393.079999999994</v>
      </c>
      <c r="O4026" s="23">
        <f t="shared" si="567"/>
        <v>61289.2</v>
      </c>
      <c r="P4026" t="s">
        <v>23</v>
      </c>
      <c r="Q4026" t="s">
        <v>24</v>
      </c>
      <c r="R4026" t="s">
        <v>6515</v>
      </c>
      <c r="S4026">
        <v>5336</v>
      </c>
      <c r="T4026" s="25">
        <v>45135</v>
      </c>
      <c r="U4026">
        <v>103.88</v>
      </c>
    </row>
    <row r="4027" spans="1:21" x14ac:dyDescent="0.25">
      <c r="A4027" t="s">
        <v>3848</v>
      </c>
      <c r="B4027" s="25">
        <v>44552</v>
      </c>
      <c r="C4027" s="25">
        <v>44555</v>
      </c>
      <c r="D4027" s="18">
        <v>60</v>
      </c>
      <c r="E4027">
        <v>58.8</v>
      </c>
      <c r="F4027" s="19">
        <f t="shared" si="559"/>
        <v>44617</v>
      </c>
      <c r="G4027" s="25">
        <v>45135</v>
      </c>
      <c r="H4027" s="20">
        <f t="shared" si="560"/>
        <v>518</v>
      </c>
      <c r="I4027" s="21">
        <f t="shared" si="561"/>
        <v>30458.399999999998</v>
      </c>
      <c r="J4027" s="21">
        <f t="shared" si="562"/>
        <v>573</v>
      </c>
      <c r="K4027" s="22">
        <f t="shared" si="563"/>
        <v>-514.20000000000005</v>
      </c>
      <c r="L4027" s="21">
        <f t="shared" si="564"/>
        <v>583</v>
      </c>
      <c r="M4027" s="21">
        <f t="shared" si="565"/>
        <v>580</v>
      </c>
      <c r="N4027" s="21">
        <f t="shared" si="566"/>
        <v>34280.400000000001</v>
      </c>
      <c r="O4027" s="23">
        <f t="shared" si="567"/>
        <v>34104</v>
      </c>
      <c r="P4027" t="s">
        <v>23</v>
      </c>
      <c r="Q4027" t="s">
        <v>24</v>
      </c>
      <c r="R4027" t="s">
        <v>6515</v>
      </c>
      <c r="S4027">
        <v>5336</v>
      </c>
      <c r="T4027" s="25">
        <v>45135</v>
      </c>
      <c r="U4027">
        <v>58.8</v>
      </c>
    </row>
    <row r="4028" spans="1:21" x14ac:dyDescent="0.25">
      <c r="A4028" t="s">
        <v>3849</v>
      </c>
      <c r="B4028" s="25">
        <v>44552</v>
      </c>
      <c r="C4028" s="25">
        <v>44555</v>
      </c>
      <c r="D4028" s="18">
        <v>60</v>
      </c>
      <c r="E4028">
        <v>395.2</v>
      </c>
      <c r="F4028" s="19">
        <f t="shared" si="559"/>
        <v>44617</v>
      </c>
      <c r="G4028" s="25">
        <v>45135</v>
      </c>
      <c r="H4028" s="20">
        <f t="shared" si="560"/>
        <v>518</v>
      </c>
      <c r="I4028" s="21">
        <f t="shared" si="561"/>
        <v>204713.60000000001</v>
      </c>
      <c r="J4028" s="21">
        <f t="shared" si="562"/>
        <v>573</v>
      </c>
      <c r="K4028" s="22">
        <f t="shared" si="563"/>
        <v>-177.8</v>
      </c>
      <c r="L4028" s="21">
        <f t="shared" si="564"/>
        <v>583</v>
      </c>
      <c r="M4028" s="21">
        <f t="shared" si="565"/>
        <v>580</v>
      </c>
      <c r="N4028" s="21">
        <f t="shared" si="566"/>
        <v>230401.6</v>
      </c>
      <c r="O4028" s="23">
        <f t="shared" si="567"/>
        <v>229216</v>
      </c>
      <c r="P4028" t="s">
        <v>23</v>
      </c>
      <c r="Q4028" t="s">
        <v>24</v>
      </c>
      <c r="R4028" t="s">
        <v>6515</v>
      </c>
      <c r="S4028">
        <v>5336</v>
      </c>
      <c r="T4028" s="25">
        <v>45135</v>
      </c>
      <c r="U4028">
        <v>395.2</v>
      </c>
    </row>
    <row r="4029" spans="1:21" x14ac:dyDescent="0.25">
      <c r="A4029" t="s">
        <v>3850</v>
      </c>
      <c r="B4029" s="25">
        <v>44552</v>
      </c>
      <c r="C4029" s="25">
        <v>44555</v>
      </c>
      <c r="D4029" s="18">
        <v>60</v>
      </c>
      <c r="E4029">
        <v>151.54</v>
      </c>
      <c r="F4029" s="19">
        <f t="shared" si="559"/>
        <v>44617</v>
      </c>
      <c r="G4029" s="25">
        <v>45135</v>
      </c>
      <c r="H4029" s="20">
        <f t="shared" si="560"/>
        <v>518</v>
      </c>
      <c r="I4029" s="21">
        <f t="shared" si="561"/>
        <v>78497.72</v>
      </c>
      <c r="J4029" s="21">
        <f t="shared" si="562"/>
        <v>573</v>
      </c>
      <c r="K4029" s="22">
        <f t="shared" si="563"/>
        <v>-421.46000000000004</v>
      </c>
      <c r="L4029" s="21">
        <f t="shared" si="564"/>
        <v>583</v>
      </c>
      <c r="M4029" s="21">
        <f t="shared" si="565"/>
        <v>580</v>
      </c>
      <c r="N4029" s="21">
        <f t="shared" si="566"/>
        <v>88347.819999999992</v>
      </c>
      <c r="O4029" s="23">
        <f t="shared" si="567"/>
        <v>87893.2</v>
      </c>
      <c r="P4029" t="s">
        <v>23</v>
      </c>
      <c r="Q4029" t="s">
        <v>24</v>
      </c>
      <c r="R4029" t="s">
        <v>6515</v>
      </c>
      <c r="S4029">
        <v>5336</v>
      </c>
      <c r="T4029" s="25">
        <v>45135</v>
      </c>
      <c r="U4029">
        <v>151.54</v>
      </c>
    </row>
    <row r="4030" spans="1:21" x14ac:dyDescent="0.25">
      <c r="A4030" t="s">
        <v>3851</v>
      </c>
      <c r="B4030" s="25">
        <v>44553</v>
      </c>
      <c r="C4030" s="25">
        <v>44553</v>
      </c>
      <c r="D4030" s="18">
        <v>60</v>
      </c>
      <c r="E4030">
        <v>98.67</v>
      </c>
      <c r="F4030" s="19">
        <f t="shared" si="559"/>
        <v>44615</v>
      </c>
      <c r="G4030" s="25">
        <v>45135</v>
      </c>
      <c r="H4030" s="20">
        <f t="shared" si="560"/>
        <v>520</v>
      </c>
      <c r="I4030" s="21">
        <f t="shared" si="561"/>
        <v>51308.4</v>
      </c>
      <c r="J4030" s="21">
        <f t="shared" si="562"/>
        <v>575</v>
      </c>
      <c r="K4030" s="22">
        <f t="shared" si="563"/>
        <v>-476.33</v>
      </c>
      <c r="L4030" s="21">
        <f t="shared" si="564"/>
        <v>582</v>
      </c>
      <c r="M4030" s="21">
        <f t="shared" si="565"/>
        <v>582</v>
      </c>
      <c r="N4030" s="21">
        <f t="shared" si="566"/>
        <v>57425.94</v>
      </c>
      <c r="O4030" s="23">
        <f t="shared" si="567"/>
        <v>57425.94</v>
      </c>
      <c r="P4030" t="s">
        <v>23</v>
      </c>
      <c r="Q4030" t="s">
        <v>24</v>
      </c>
      <c r="R4030" t="s">
        <v>6515</v>
      </c>
      <c r="S4030">
        <v>5336</v>
      </c>
      <c r="T4030" s="25">
        <v>45135</v>
      </c>
      <c r="U4030">
        <v>98.67</v>
      </c>
    </row>
    <row r="4031" spans="1:21" x14ac:dyDescent="0.25">
      <c r="A4031" t="s">
        <v>3852</v>
      </c>
      <c r="B4031" s="25">
        <v>44554</v>
      </c>
      <c r="C4031" s="25">
        <v>44555</v>
      </c>
      <c r="D4031" s="18">
        <v>60</v>
      </c>
      <c r="E4031">
        <v>185.25</v>
      </c>
      <c r="F4031" s="19">
        <f t="shared" si="559"/>
        <v>44617</v>
      </c>
      <c r="G4031" s="25">
        <v>45135</v>
      </c>
      <c r="H4031" s="20">
        <f t="shared" si="560"/>
        <v>518</v>
      </c>
      <c r="I4031" s="21">
        <f t="shared" si="561"/>
        <v>95959.5</v>
      </c>
      <c r="J4031" s="21">
        <f t="shared" si="562"/>
        <v>573</v>
      </c>
      <c r="K4031" s="22">
        <f t="shared" si="563"/>
        <v>-387.75</v>
      </c>
      <c r="L4031" s="21">
        <f t="shared" si="564"/>
        <v>581</v>
      </c>
      <c r="M4031" s="21">
        <f t="shared" si="565"/>
        <v>580</v>
      </c>
      <c r="N4031" s="21">
        <f t="shared" si="566"/>
        <v>107630.25</v>
      </c>
      <c r="O4031" s="23">
        <f t="shared" si="567"/>
        <v>107445</v>
      </c>
      <c r="P4031" t="s">
        <v>23</v>
      </c>
      <c r="Q4031" t="s">
        <v>24</v>
      </c>
      <c r="R4031" t="s">
        <v>6515</v>
      </c>
      <c r="S4031">
        <v>5336</v>
      </c>
      <c r="T4031" s="25">
        <v>45135</v>
      </c>
      <c r="U4031">
        <v>185.25</v>
      </c>
    </row>
    <row r="4032" spans="1:21" x14ac:dyDescent="0.25">
      <c r="A4032" t="s">
        <v>3853</v>
      </c>
      <c r="B4032" s="25">
        <v>44630</v>
      </c>
      <c r="C4032" s="25">
        <v>44630</v>
      </c>
      <c r="D4032" s="18">
        <v>60</v>
      </c>
      <c r="E4032" s="26">
        <v>6499.94</v>
      </c>
      <c r="F4032" s="19">
        <f t="shared" si="559"/>
        <v>44691</v>
      </c>
      <c r="G4032" s="25">
        <v>45135</v>
      </c>
      <c r="H4032" s="20">
        <f t="shared" si="560"/>
        <v>444</v>
      </c>
      <c r="I4032" s="21">
        <f t="shared" si="561"/>
        <v>2885973.36</v>
      </c>
      <c r="J4032" s="21">
        <f t="shared" si="562"/>
        <v>498</v>
      </c>
      <c r="K4032" s="22">
        <f t="shared" si="563"/>
        <v>6001.94</v>
      </c>
      <c r="L4032" s="21">
        <f t="shared" si="564"/>
        <v>505</v>
      </c>
      <c r="M4032" s="21">
        <f t="shared" si="565"/>
        <v>505</v>
      </c>
      <c r="N4032" s="21">
        <f t="shared" si="566"/>
        <v>3282469.6999999997</v>
      </c>
      <c r="O4032" s="23">
        <f t="shared" si="567"/>
        <v>3282469.6999999997</v>
      </c>
      <c r="P4032" t="s">
        <v>23</v>
      </c>
      <c r="Q4032" t="s">
        <v>24</v>
      </c>
      <c r="R4032" t="s">
        <v>6515</v>
      </c>
      <c r="S4032">
        <v>5336</v>
      </c>
      <c r="T4032" s="25">
        <v>45135</v>
      </c>
      <c r="U4032" s="26">
        <v>6499.94</v>
      </c>
    </row>
    <row r="4033" spans="1:21" x14ac:dyDescent="0.25">
      <c r="A4033" t="s">
        <v>3854</v>
      </c>
      <c r="B4033" s="25">
        <v>44630</v>
      </c>
      <c r="C4033" s="25">
        <v>44630</v>
      </c>
      <c r="D4033" s="18">
        <v>60</v>
      </c>
      <c r="E4033">
        <v>108.94</v>
      </c>
      <c r="F4033" s="19">
        <f t="shared" si="559"/>
        <v>44691</v>
      </c>
      <c r="G4033" s="25">
        <v>45135</v>
      </c>
      <c r="H4033" s="20">
        <f t="shared" si="560"/>
        <v>444</v>
      </c>
      <c r="I4033" s="21">
        <f t="shared" si="561"/>
        <v>48369.36</v>
      </c>
      <c r="J4033" s="21">
        <f t="shared" si="562"/>
        <v>498</v>
      </c>
      <c r="K4033" s="22">
        <f t="shared" si="563"/>
        <v>-389.06</v>
      </c>
      <c r="L4033" s="21">
        <f t="shared" si="564"/>
        <v>505</v>
      </c>
      <c r="M4033" s="21">
        <f t="shared" si="565"/>
        <v>505</v>
      </c>
      <c r="N4033" s="21">
        <f t="shared" si="566"/>
        <v>55014.7</v>
      </c>
      <c r="O4033" s="23">
        <f t="shared" si="567"/>
        <v>55014.7</v>
      </c>
      <c r="P4033" t="s">
        <v>23</v>
      </c>
      <c r="Q4033" t="s">
        <v>24</v>
      </c>
      <c r="R4033" t="s">
        <v>6515</v>
      </c>
      <c r="S4033">
        <v>5336</v>
      </c>
      <c r="T4033" s="25">
        <v>45135</v>
      </c>
      <c r="U4033">
        <v>108.94</v>
      </c>
    </row>
    <row r="4034" spans="1:21" x14ac:dyDescent="0.25">
      <c r="A4034" t="s">
        <v>3855</v>
      </c>
      <c r="B4034" s="25">
        <v>44630</v>
      </c>
      <c r="C4034" s="25">
        <v>44630</v>
      </c>
      <c r="D4034" s="18">
        <v>60</v>
      </c>
      <c r="E4034">
        <v>185.25</v>
      </c>
      <c r="F4034" s="19">
        <f t="shared" si="559"/>
        <v>44691</v>
      </c>
      <c r="G4034" s="25">
        <v>45135</v>
      </c>
      <c r="H4034" s="20">
        <f t="shared" si="560"/>
        <v>444</v>
      </c>
      <c r="I4034" s="21">
        <f t="shared" si="561"/>
        <v>82251</v>
      </c>
      <c r="J4034" s="21">
        <f t="shared" si="562"/>
        <v>498</v>
      </c>
      <c r="K4034" s="22">
        <f t="shared" si="563"/>
        <v>-312.75</v>
      </c>
      <c r="L4034" s="21">
        <f t="shared" si="564"/>
        <v>505</v>
      </c>
      <c r="M4034" s="21">
        <f t="shared" si="565"/>
        <v>505</v>
      </c>
      <c r="N4034" s="21">
        <f t="shared" si="566"/>
        <v>93551.25</v>
      </c>
      <c r="O4034" s="23">
        <f t="shared" si="567"/>
        <v>93551.25</v>
      </c>
      <c r="P4034" t="s">
        <v>23</v>
      </c>
      <c r="Q4034" t="s">
        <v>24</v>
      </c>
      <c r="R4034" t="s">
        <v>6515</v>
      </c>
      <c r="S4034">
        <v>5336</v>
      </c>
      <c r="T4034" s="25">
        <v>45135</v>
      </c>
      <c r="U4034">
        <v>185.25</v>
      </c>
    </row>
    <row r="4035" spans="1:21" x14ac:dyDescent="0.25">
      <c r="A4035" t="s">
        <v>3856</v>
      </c>
      <c r="B4035" s="25">
        <v>44631</v>
      </c>
      <c r="C4035" s="25">
        <v>44631</v>
      </c>
      <c r="D4035" s="18">
        <v>60</v>
      </c>
      <c r="E4035">
        <v>420.84</v>
      </c>
      <c r="F4035" s="19">
        <f t="shared" si="559"/>
        <v>44692</v>
      </c>
      <c r="G4035" s="25">
        <v>45135</v>
      </c>
      <c r="H4035" s="20">
        <f t="shared" si="560"/>
        <v>443</v>
      </c>
      <c r="I4035" s="21">
        <f t="shared" si="561"/>
        <v>186432.12</v>
      </c>
      <c r="J4035" s="21">
        <f t="shared" si="562"/>
        <v>497</v>
      </c>
      <c r="K4035" s="22">
        <f t="shared" si="563"/>
        <v>-76.160000000000025</v>
      </c>
      <c r="L4035" s="21">
        <f t="shared" si="564"/>
        <v>504</v>
      </c>
      <c r="M4035" s="21">
        <f t="shared" si="565"/>
        <v>504</v>
      </c>
      <c r="N4035" s="21">
        <f t="shared" si="566"/>
        <v>212103.36</v>
      </c>
      <c r="O4035" s="23">
        <f t="shared" si="567"/>
        <v>212103.36</v>
      </c>
      <c r="P4035" t="s">
        <v>23</v>
      </c>
      <c r="Q4035" t="s">
        <v>24</v>
      </c>
      <c r="R4035" t="s">
        <v>6515</v>
      </c>
      <c r="S4035">
        <v>5336</v>
      </c>
      <c r="T4035" s="25">
        <v>45135</v>
      </c>
      <c r="U4035">
        <v>420.84</v>
      </c>
    </row>
    <row r="4036" spans="1:21" x14ac:dyDescent="0.25">
      <c r="A4036" t="s">
        <v>3857</v>
      </c>
      <c r="B4036" s="25">
        <v>44635</v>
      </c>
      <c r="C4036" s="25">
        <v>44635</v>
      </c>
      <c r="D4036" s="18">
        <v>60</v>
      </c>
      <c r="E4036">
        <v>64.8</v>
      </c>
      <c r="F4036" s="19">
        <f t="shared" si="559"/>
        <v>44696</v>
      </c>
      <c r="G4036" s="25">
        <v>45135</v>
      </c>
      <c r="H4036" s="20">
        <f t="shared" si="560"/>
        <v>439</v>
      </c>
      <c r="I4036" s="21">
        <f t="shared" si="561"/>
        <v>28447.199999999997</v>
      </c>
      <c r="J4036" s="21">
        <f t="shared" si="562"/>
        <v>493</v>
      </c>
      <c r="K4036" s="22">
        <f t="shared" si="563"/>
        <v>-428.2</v>
      </c>
      <c r="L4036" s="21">
        <f t="shared" si="564"/>
        <v>500</v>
      </c>
      <c r="M4036" s="21">
        <f t="shared" si="565"/>
        <v>500</v>
      </c>
      <c r="N4036" s="21">
        <f t="shared" si="566"/>
        <v>32400</v>
      </c>
      <c r="O4036" s="23">
        <f t="shared" si="567"/>
        <v>32400</v>
      </c>
      <c r="P4036" t="s">
        <v>23</v>
      </c>
      <c r="Q4036" t="s">
        <v>24</v>
      </c>
      <c r="R4036" t="s">
        <v>6515</v>
      </c>
      <c r="S4036">
        <v>5336</v>
      </c>
      <c r="T4036" s="25">
        <v>45135</v>
      </c>
      <c r="U4036">
        <v>64.8</v>
      </c>
    </row>
    <row r="4037" spans="1:21" x14ac:dyDescent="0.25">
      <c r="A4037" t="s">
        <v>3858</v>
      </c>
      <c r="B4037" s="25">
        <v>44635</v>
      </c>
      <c r="C4037" s="25">
        <v>44635</v>
      </c>
      <c r="D4037" s="18">
        <v>60</v>
      </c>
      <c r="E4037">
        <v>22.42</v>
      </c>
      <c r="F4037" s="19">
        <f t="shared" si="559"/>
        <v>44696</v>
      </c>
      <c r="G4037" s="25">
        <v>45135</v>
      </c>
      <c r="H4037" s="20">
        <f t="shared" si="560"/>
        <v>439</v>
      </c>
      <c r="I4037" s="21">
        <f t="shared" si="561"/>
        <v>9842.380000000001</v>
      </c>
      <c r="J4037" s="21">
        <f t="shared" si="562"/>
        <v>493</v>
      </c>
      <c r="K4037" s="22">
        <f t="shared" si="563"/>
        <v>-470.58</v>
      </c>
      <c r="L4037" s="21">
        <f t="shared" si="564"/>
        <v>500</v>
      </c>
      <c r="M4037" s="21">
        <f t="shared" si="565"/>
        <v>500</v>
      </c>
      <c r="N4037" s="21">
        <f t="shared" si="566"/>
        <v>11210</v>
      </c>
      <c r="O4037" s="23">
        <f t="shared" si="567"/>
        <v>11210</v>
      </c>
      <c r="P4037" t="s">
        <v>23</v>
      </c>
      <c r="Q4037" t="s">
        <v>24</v>
      </c>
      <c r="R4037" t="s">
        <v>6515</v>
      </c>
      <c r="S4037">
        <v>5336</v>
      </c>
      <c r="T4037" s="25">
        <v>45135</v>
      </c>
      <c r="U4037">
        <v>22.42</v>
      </c>
    </row>
    <row r="4038" spans="1:21" x14ac:dyDescent="0.25">
      <c r="A4038" t="s">
        <v>3859</v>
      </c>
      <c r="B4038" s="25">
        <v>44635</v>
      </c>
      <c r="C4038" s="25">
        <v>44635</v>
      </c>
      <c r="D4038" s="18">
        <v>60</v>
      </c>
      <c r="E4038">
        <v>163.19999999999999</v>
      </c>
      <c r="F4038" s="19">
        <f t="shared" si="559"/>
        <v>44696</v>
      </c>
      <c r="G4038" s="25">
        <v>45135</v>
      </c>
      <c r="H4038" s="20">
        <f t="shared" si="560"/>
        <v>439</v>
      </c>
      <c r="I4038" s="21">
        <f t="shared" si="561"/>
        <v>71644.799999999988</v>
      </c>
      <c r="J4038" s="21">
        <f t="shared" si="562"/>
        <v>493</v>
      </c>
      <c r="K4038" s="22">
        <f t="shared" si="563"/>
        <v>-329.8</v>
      </c>
      <c r="L4038" s="21">
        <f t="shared" si="564"/>
        <v>500</v>
      </c>
      <c r="M4038" s="21">
        <f t="shared" si="565"/>
        <v>500</v>
      </c>
      <c r="N4038" s="21">
        <f t="shared" si="566"/>
        <v>81600</v>
      </c>
      <c r="O4038" s="23">
        <f t="shared" si="567"/>
        <v>81600</v>
      </c>
      <c r="P4038" t="s">
        <v>23</v>
      </c>
      <c r="Q4038" t="s">
        <v>24</v>
      </c>
      <c r="R4038" t="s">
        <v>6515</v>
      </c>
      <c r="S4038">
        <v>5336</v>
      </c>
      <c r="T4038" s="25">
        <v>45135</v>
      </c>
      <c r="U4038">
        <v>163.19999999999999</v>
      </c>
    </row>
    <row r="4039" spans="1:21" x14ac:dyDescent="0.25">
      <c r="A4039" t="s">
        <v>3860</v>
      </c>
      <c r="B4039" s="25">
        <v>44641</v>
      </c>
      <c r="C4039" s="25">
        <v>44641</v>
      </c>
      <c r="D4039" s="18">
        <v>60</v>
      </c>
      <c r="E4039">
        <v>163.19999999999999</v>
      </c>
      <c r="F4039" s="19">
        <f t="shared" ref="F4039:F4102" si="568">EDATE(C4039,2)</f>
        <v>44702</v>
      </c>
      <c r="G4039" s="25">
        <v>45135</v>
      </c>
      <c r="H4039" s="20">
        <f t="shared" si="560"/>
        <v>433</v>
      </c>
      <c r="I4039" s="21">
        <f t="shared" si="561"/>
        <v>70665.599999999991</v>
      </c>
      <c r="J4039" s="21">
        <f t="shared" si="562"/>
        <v>487</v>
      </c>
      <c r="K4039" s="22">
        <f t="shared" si="563"/>
        <v>-323.8</v>
      </c>
      <c r="L4039" s="21">
        <f t="shared" si="564"/>
        <v>494</v>
      </c>
      <c r="M4039" s="21">
        <f t="shared" si="565"/>
        <v>494</v>
      </c>
      <c r="N4039" s="21">
        <f t="shared" si="566"/>
        <v>80620.799999999988</v>
      </c>
      <c r="O4039" s="23">
        <f t="shared" si="567"/>
        <v>80620.799999999988</v>
      </c>
      <c r="P4039" t="s">
        <v>23</v>
      </c>
      <c r="Q4039" t="s">
        <v>24</v>
      </c>
      <c r="R4039" t="s">
        <v>6515</v>
      </c>
      <c r="S4039">
        <v>5336</v>
      </c>
      <c r="T4039" s="25">
        <v>45135</v>
      </c>
      <c r="U4039">
        <v>163.19999999999999</v>
      </c>
    </row>
    <row r="4040" spans="1:21" x14ac:dyDescent="0.25">
      <c r="A4040" t="s">
        <v>3861</v>
      </c>
      <c r="B4040" s="25">
        <v>44644</v>
      </c>
      <c r="C4040" s="25">
        <v>44644</v>
      </c>
      <c r="D4040" s="18">
        <v>60</v>
      </c>
      <c r="E4040">
        <v>31.5</v>
      </c>
      <c r="F4040" s="19">
        <f t="shared" si="568"/>
        <v>44705</v>
      </c>
      <c r="G4040" s="25">
        <v>45135</v>
      </c>
      <c r="H4040" s="20">
        <f t="shared" ref="H4040:H4103" si="569">G4040-F4040</f>
        <v>430</v>
      </c>
      <c r="I4040" s="21">
        <f t="shared" ref="I4040:I4103" si="570">E4040*H4040</f>
        <v>13545</v>
      </c>
      <c r="J4040" s="21">
        <f t="shared" ref="J4040:J4103" si="571">DAYS360(C4040,G4040)</f>
        <v>484</v>
      </c>
      <c r="K4040" s="22">
        <f t="shared" ref="K4040:K4103" si="572">E4040-J4040</f>
        <v>-452.5</v>
      </c>
      <c r="L4040" s="21">
        <f t="shared" ref="L4040:L4103" si="573">G4040-B4040</f>
        <v>491</v>
      </c>
      <c r="M4040" s="21">
        <f t="shared" ref="M4040:M4103" si="574">G4040-C4040</f>
        <v>491</v>
      </c>
      <c r="N4040" s="21">
        <f t="shared" ref="N4040:N4103" si="575">E4040*L4040</f>
        <v>15466.5</v>
      </c>
      <c r="O4040" s="23">
        <f t="shared" ref="O4040:O4103" si="576">E4040*M4040</f>
        <v>15466.5</v>
      </c>
      <c r="P4040" t="s">
        <v>23</v>
      </c>
      <c r="Q4040" t="s">
        <v>24</v>
      </c>
      <c r="R4040" t="s">
        <v>6515</v>
      </c>
      <c r="S4040">
        <v>5336</v>
      </c>
      <c r="T4040" s="25">
        <v>45135</v>
      </c>
      <c r="U4040">
        <v>31.5</v>
      </c>
    </row>
    <row r="4041" spans="1:21" x14ac:dyDescent="0.25">
      <c r="A4041" t="s">
        <v>3862</v>
      </c>
      <c r="B4041" s="25">
        <v>44644</v>
      </c>
      <c r="C4041" s="25">
        <v>44644</v>
      </c>
      <c r="D4041" s="18">
        <v>60</v>
      </c>
      <c r="E4041">
        <v>525</v>
      </c>
      <c r="F4041" s="19">
        <f t="shared" si="568"/>
        <v>44705</v>
      </c>
      <c r="G4041" s="25">
        <v>45135</v>
      </c>
      <c r="H4041" s="20">
        <f t="shared" si="569"/>
        <v>430</v>
      </c>
      <c r="I4041" s="21">
        <f t="shared" si="570"/>
        <v>225750</v>
      </c>
      <c r="J4041" s="21">
        <f t="shared" si="571"/>
        <v>484</v>
      </c>
      <c r="K4041" s="22">
        <f t="shared" si="572"/>
        <v>41</v>
      </c>
      <c r="L4041" s="21">
        <f t="shared" si="573"/>
        <v>491</v>
      </c>
      <c r="M4041" s="21">
        <f t="shared" si="574"/>
        <v>491</v>
      </c>
      <c r="N4041" s="21">
        <f t="shared" si="575"/>
        <v>257775</v>
      </c>
      <c r="O4041" s="23">
        <f t="shared" si="576"/>
        <v>257775</v>
      </c>
      <c r="P4041" t="s">
        <v>23</v>
      </c>
      <c r="Q4041" t="s">
        <v>24</v>
      </c>
      <c r="R4041" t="s">
        <v>6515</v>
      </c>
      <c r="S4041">
        <v>5336</v>
      </c>
      <c r="T4041" s="25">
        <v>45135</v>
      </c>
      <c r="U4041">
        <v>525</v>
      </c>
    </row>
    <row r="4042" spans="1:21" x14ac:dyDescent="0.25">
      <c r="A4042" t="s">
        <v>3863</v>
      </c>
      <c r="B4042" s="25">
        <v>44644</v>
      </c>
      <c r="C4042" s="25">
        <v>44644</v>
      </c>
      <c r="D4042" s="18">
        <v>60</v>
      </c>
      <c r="E4042">
        <v>189</v>
      </c>
      <c r="F4042" s="19">
        <f t="shared" si="568"/>
        <v>44705</v>
      </c>
      <c r="G4042" s="25">
        <v>45135</v>
      </c>
      <c r="H4042" s="20">
        <f t="shared" si="569"/>
        <v>430</v>
      </c>
      <c r="I4042" s="21">
        <f t="shared" si="570"/>
        <v>81270</v>
      </c>
      <c r="J4042" s="21">
        <f t="shared" si="571"/>
        <v>484</v>
      </c>
      <c r="K4042" s="22">
        <f t="shared" si="572"/>
        <v>-295</v>
      </c>
      <c r="L4042" s="21">
        <f t="shared" si="573"/>
        <v>491</v>
      </c>
      <c r="M4042" s="21">
        <f t="shared" si="574"/>
        <v>491</v>
      </c>
      <c r="N4042" s="21">
        <f t="shared" si="575"/>
        <v>92799</v>
      </c>
      <c r="O4042" s="23">
        <f t="shared" si="576"/>
        <v>92799</v>
      </c>
      <c r="P4042" t="s">
        <v>23</v>
      </c>
      <c r="Q4042" t="s">
        <v>24</v>
      </c>
      <c r="R4042" t="s">
        <v>6515</v>
      </c>
      <c r="S4042">
        <v>5338</v>
      </c>
      <c r="T4042" s="25">
        <v>45135</v>
      </c>
      <c r="U4042">
        <v>189</v>
      </c>
    </row>
    <row r="4043" spans="1:21" x14ac:dyDescent="0.25">
      <c r="A4043" t="s">
        <v>3864</v>
      </c>
      <c r="B4043" s="25">
        <v>44644</v>
      </c>
      <c r="C4043" s="25">
        <v>44644</v>
      </c>
      <c r="D4043" s="18">
        <v>60</v>
      </c>
      <c r="E4043">
        <v>31.5</v>
      </c>
      <c r="F4043" s="19">
        <f t="shared" si="568"/>
        <v>44705</v>
      </c>
      <c r="G4043" s="25">
        <v>45135</v>
      </c>
      <c r="H4043" s="20">
        <f t="shared" si="569"/>
        <v>430</v>
      </c>
      <c r="I4043" s="21">
        <f t="shared" si="570"/>
        <v>13545</v>
      </c>
      <c r="J4043" s="21">
        <f t="shared" si="571"/>
        <v>484</v>
      </c>
      <c r="K4043" s="22">
        <f t="shared" si="572"/>
        <v>-452.5</v>
      </c>
      <c r="L4043" s="21">
        <f t="shared" si="573"/>
        <v>491</v>
      </c>
      <c r="M4043" s="21">
        <f t="shared" si="574"/>
        <v>491</v>
      </c>
      <c r="N4043" s="21">
        <f t="shared" si="575"/>
        <v>15466.5</v>
      </c>
      <c r="O4043" s="23">
        <f t="shared" si="576"/>
        <v>15466.5</v>
      </c>
      <c r="P4043" t="s">
        <v>23</v>
      </c>
      <c r="Q4043" t="s">
        <v>24</v>
      </c>
      <c r="R4043" t="s">
        <v>6515</v>
      </c>
      <c r="S4043">
        <v>5338</v>
      </c>
      <c r="T4043" s="25">
        <v>45135</v>
      </c>
      <c r="U4043">
        <v>31.5</v>
      </c>
    </row>
    <row r="4044" spans="1:21" x14ac:dyDescent="0.25">
      <c r="A4044" t="s">
        <v>3865</v>
      </c>
      <c r="B4044" s="25">
        <v>44644</v>
      </c>
      <c r="C4044" s="25">
        <v>44644</v>
      </c>
      <c r="D4044" s="18">
        <v>60</v>
      </c>
      <c r="E4044" s="26">
        <v>4939.97</v>
      </c>
      <c r="F4044" s="19">
        <f t="shared" si="568"/>
        <v>44705</v>
      </c>
      <c r="G4044" s="25">
        <v>45135</v>
      </c>
      <c r="H4044" s="20">
        <f t="shared" si="569"/>
        <v>430</v>
      </c>
      <c r="I4044" s="21">
        <f t="shared" si="570"/>
        <v>2124187.1</v>
      </c>
      <c r="J4044" s="21">
        <f t="shared" si="571"/>
        <v>484</v>
      </c>
      <c r="K4044" s="22">
        <f t="shared" si="572"/>
        <v>4455.97</v>
      </c>
      <c r="L4044" s="21">
        <f t="shared" si="573"/>
        <v>491</v>
      </c>
      <c r="M4044" s="21">
        <f t="shared" si="574"/>
        <v>491</v>
      </c>
      <c r="N4044" s="21">
        <f t="shared" si="575"/>
        <v>2425525.27</v>
      </c>
      <c r="O4044" s="23">
        <f t="shared" si="576"/>
        <v>2425525.27</v>
      </c>
      <c r="P4044" t="s">
        <v>23</v>
      </c>
      <c r="Q4044" t="s">
        <v>24</v>
      </c>
      <c r="R4044" t="s">
        <v>6515</v>
      </c>
      <c r="S4044">
        <v>5338</v>
      </c>
      <c r="T4044" s="25">
        <v>45135</v>
      </c>
      <c r="U4044" s="26">
        <v>4939.97</v>
      </c>
    </row>
    <row r="4045" spans="1:21" x14ac:dyDescent="0.25">
      <c r="A4045" t="s">
        <v>3866</v>
      </c>
      <c r="B4045" s="25">
        <v>44644</v>
      </c>
      <c r="C4045" s="25">
        <v>44644</v>
      </c>
      <c r="D4045" s="18">
        <v>60</v>
      </c>
      <c r="E4045" s="26">
        <v>7409.95</v>
      </c>
      <c r="F4045" s="19">
        <f t="shared" si="568"/>
        <v>44705</v>
      </c>
      <c r="G4045" s="25">
        <v>45135</v>
      </c>
      <c r="H4045" s="20">
        <f t="shared" si="569"/>
        <v>430</v>
      </c>
      <c r="I4045" s="21">
        <f t="shared" si="570"/>
        <v>3186278.5</v>
      </c>
      <c r="J4045" s="21">
        <f t="shared" si="571"/>
        <v>484</v>
      </c>
      <c r="K4045" s="22">
        <f t="shared" si="572"/>
        <v>6925.95</v>
      </c>
      <c r="L4045" s="21">
        <f t="shared" si="573"/>
        <v>491</v>
      </c>
      <c r="M4045" s="21">
        <f t="shared" si="574"/>
        <v>491</v>
      </c>
      <c r="N4045" s="21">
        <f t="shared" si="575"/>
        <v>3638285.4499999997</v>
      </c>
      <c r="O4045" s="23">
        <f t="shared" si="576"/>
        <v>3638285.4499999997</v>
      </c>
      <c r="P4045" t="s">
        <v>23</v>
      </c>
      <c r="Q4045" t="s">
        <v>24</v>
      </c>
      <c r="R4045" t="s">
        <v>6515</v>
      </c>
      <c r="S4045">
        <v>5338</v>
      </c>
      <c r="T4045" s="25">
        <v>45135</v>
      </c>
      <c r="U4045" s="26">
        <v>7409.95</v>
      </c>
    </row>
    <row r="4046" spans="1:21" x14ac:dyDescent="0.25">
      <c r="A4046" t="s">
        <v>3867</v>
      </c>
      <c r="B4046" s="25">
        <v>44644</v>
      </c>
      <c r="C4046" s="25">
        <v>44644</v>
      </c>
      <c r="D4046" s="18">
        <v>60</v>
      </c>
      <c r="E4046">
        <v>9.59</v>
      </c>
      <c r="F4046" s="19">
        <f t="shared" si="568"/>
        <v>44705</v>
      </c>
      <c r="G4046" s="25">
        <v>45135</v>
      </c>
      <c r="H4046" s="20">
        <f t="shared" si="569"/>
        <v>430</v>
      </c>
      <c r="I4046" s="21">
        <f t="shared" si="570"/>
        <v>4123.7</v>
      </c>
      <c r="J4046" s="21">
        <f t="shared" si="571"/>
        <v>484</v>
      </c>
      <c r="K4046" s="22">
        <f t="shared" si="572"/>
        <v>-474.41</v>
      </c>
      <c r="L4046" s="21">
        <f t="shared" si="573"/>
        <v>491</v>
      </c>
      <c r="M4046" s="21">
        <f t="shared" si="574"/>
        <v>491</v>
      </c>
      <c r="N4046" s="21">
        <f t="shared" si="575"/>
        <v>4708.6899999999996</v>
      </c>
      <c r="O4046" s="23">
        <f t="shared" si="576"/>
        <v>4708.6899999999996</v>
      </c>
      <c r="P4046" t="s">
        <v>23</v>
      </c>
      <c r="Q4046" t="s">
        <v>24</v>
      </c>
      <c r="R4046" t="s">
        <v>6515</v>
      </c>
      <c r="S4046">
        <v>5338</v>
      </c>
      <c r="T4046" s="25">
        <v>45135</v>
      </c>
      <c r="U4046">
        <v>9.59</v>
      </c>
    </row>
    <row r="4047" spans="1:21" x14ac:dyDescent="0.25">
      <c r="A4047" t="s">
        <v>3868</v>
      </c>
      <c r="B4047" s="25">
        <v>44649</v>
      </c>
      <c r="C4047" s="25">
        <v>44649</v>
      </c>
      <c r="D4047" s="18">
        <v>60</v>
      </c>
      <c r="E4047" s="26">
        <v>1385.16</v>
      </c>
      <c r="F4047" s="19">
        <f t="shared" si="568"/>
        <v>44710</v>
      </c>
      <c r="G4047" s="25">
        <v>45135</v>
      </c>
      <c r="H4047" s="20">
        <f t="shared" si="569"/>
        <v>425</v>
      </c>
      <c r="I4047" s="21">
        <f t="shared" si="570"/>
        <v>588693</v>
      </c>
      <c r="J4047" s="21">
        <f t="shared" si="571"/>
        <v>479</v>
      </c>
      <c r="K4047" s="22">
        <f t="shared" si="572"/>
        <v>906.16000000000008</v>
      </c>
      <c r="L4047" s="21">
        <f t="shared" si="573"/>
        <v>486</v>
      </c>
      <c r="M4047" s="21">
        <f t="shared" si="574"/>
        <v>486</v>
      </c>
      <c r="N4047" s="21">
        <f t="shared" si="575"/>
        <v>673187.76</v>
      </c>
      <c r="O4047" s="23">
        <f t="shared" si="576"/>
        <v>673187.76</v>
      </c>
      <c r="P4047" t="s">
        <v>23</v>
      </c>
      <c r="Q4047" t="s">
        <v>24</v>
      </c>
      <c r="R4047" t="s">
        <v>6515</v>
      </c>
      <c r="S4047">
        <v>5338</v>
      </c>
      <c r="T4047" s="25">
        <v>45135</v>
      </c>
      <c r="U4047" s="26">
        <v>1385.16</v>
      </c>
    </row>
    <row r="4048" spans="1:21" x14ac:dyDescent="0.25">
      <c r="A4048" t="s">
        <v>3869</v>
      </c>
      <c r="B4048" s="25">
        <v>44656</v>
      </c>
      <c r="C4048" s="25">
        <v>44656</v>
      </c>
      <c r="D4048" s="18">
        <v>60</v>
      </c>
      <c r="E4048" s="26">
        <v>2169.6</v>
      </c>
      <c r="F4048" s="19">
        <f t="shared" si="568"/>
        <v>44717</v>
      </c>
      <c r="G4048" s="25">
        <v>45135</v>
      </c>
      <c r="H4048" s="20">
        <f t="shared" si="569"/>
        <v>418</v>
      </c>
      <c r="I4048" s="21">
        <f t="shared" si="570"/>
        <v>906892.79999999993</v>
      </c>
      <c r="J4048" s="21">
        <f t="shared" si="571"/>
        <v>473</v>
      </c>
      <c r="K4048" s="22">
        <f t="shared" si="572"/>
        <v>1696.6</v>
      </c>
      <c r="L4048" s="21">
        <f t="shared" si="573"/>
        <v>479</v>
      </c>
      <c r="M4048" s="21">
        <f t="shared" si="574"/>
        <v>479</v>
      </c>
      <c r="N4048" s="21">
        <f t="shared" si="575"/>
        <v>1039238.3999999999</v>
      </c>
      <c r="O4048" s="23">
        <f t="shared" si="576"/>
        <v>1039238.3999999999</v>
      </c>
      <c r="P4048" t="s">
        <v>23</v>
      </c>
      <c r="Q4048" t="s">
        <v>24</v>
      </c>
      <c r="R4048" t="s">
        <v>6515</v>
      </c>
      <c r="S4048">
        <v>5338</v>
      </c>
      <c r="T4048" s="25">
        <v>45135</v>
      </c>
      <c r="U4048" s="26">
        <v>2169.6</v>
      </c>
    </row>
    <row r="4049" spans="1:21" x14ac:dyDescent="0.25">
      <c r="A4049" t="s">
        <v>3870</v>
      </c>
      <c r="B4049" s="25">
        <v>44656</v>
      </c>
      <c r="C4049" s="25">
        <v>44656</v>
      </c>
      <c r="D4049" s="18">
        <v>60</v>
      </c>
      <c r="E4049" s="26">
        <v>1385.16</v>
      </c>
      <c r="F4049" s="19">
        <f t="shared" si="568"/>
        <v>44717</v>
      </c>
      <c r="G4049" s="25">
        <v>45135</v>
      </c>
      <c r="H4049" s="20">
        <f t="shared" si="569"/>
        <v>418</v>
      </c>
      <c r="I4049" s="21">
        <f t="shared" si="570"/>
        <v>578996.88</v>
      </c>
      <c r="J4049" s="21">
        <f t="shared" si="571"/>
        <v>473</v>
      </c>
      <c r="K4049" s="22">
        <f t="shared" si="572"/>
        <v>912.16000000000008</v>
      </c>
      <c r="L4049" s="21">
        <f t="shared" si="573"/>
        <v>479</v>
      </c>
      <c r="M4049" s="21">
        <f t="shared" si="574"/>
        <v>479</v>
      </c>
      <c r="N4049" s="21">
        <f t="shared" si="575"/>
        <v>663491.64</v>
      </c>
      <c r="O4049" s="23">
        <f t="shared" si="576"/>
        <v>663491.64</v>
      </c>
      <c r="P4049" t="s">
        <v>23</v>
      </c>
      <c r="Q4049" t="s">
        <v>24</v>
      </c>
      <c r="R4049" t="s">
        <v>6515</v>
      </c>
      <c r="S4049">
        <v>5338</v>
      </c>
      <c r="T4049" s="25">
        <v>45135</v>
      </c>
      <c r="U4049" s="26">
        <v>1385.16</v>
      </c>
    </row>
    <row r="4050" spans="1:21" x14ac:dyDescent="0.25">
      <c r="A4050" t="s">
        <v>3871</v>
      </c>
      <c r="B4050" s="25">
        <v>44670</v>
      </c>
      <c r="C4050" s="25">
        <v>44670</v>
      </c>
      <c r="D4050" s="18">
        <v>60</v>
      </c>
      <c r="E4050">
        <v>58.8</v>
      </c>
      <c r="F4050" s="19">
        <f t="shared" si="568"/>
        <v>44731</v>
      </c>
      <c r="G4050" s="25">
        <v>45135</v>
      </c>
      <c r="H4050" s="20">
        <f t="shared" si="569"/>
        <v>404</v>
      </c>
      <c r="I4050" s="21">
        <f t="shared" si="570"/>
        <v>23755.199999999997</v>
      </c>
      <c r="J4050" s="21">
        <f t="shared" si="571"/>
        <v>459</v>
      </c>
      <c r="K4050" s="22">
        <f t="shared" si="572"/>
        <v>-400.2</v>
      </c>
      <c r="L4050" s="21">
        <f t="shared" si="573"/>
        <v>465</v>
      </c>
      <c r="M4050" s="21">
        <f t="shared" si="574"/>
        <v>465</v>
      </c>
      <c r="N4050" s="21">
        <f t="shared" si="575"/>
        <v>27342</v>
      </c>
      <c r="O4050" s="23">
        <f t="shared" si="576"/>
        <v>27342</v>
      </c>
      <c r="P4050" t="s">
        <v>23</v>
      </c>
      <c r="Q4050" t="s">
        <v>24</v>
      </c>
      <c r="R4050" t="s">
        <v>6515</v>
      </c>
      <c r="S4050">
        <v>5338</v>
      </c>
      <c r="T4050" s="25">
        <v>45135</v>
      </c>
      <c r="U4050">
        <v>58.8</v>
      </c>
    </row>
    <row r="4051" spans="1:21" x14ac:dyDescent="0.25">
      <c r="A4051" t="s">
        <v>3872</v>
      </c>
      <c r="B4051" s="25">
        <v>44670</v>
      </c>
      <c r="C4051" s="25">
        <v>44670</v>
      </c>
      <c r="D4051" s="18">
        <v>60</v>
      </c>
      <c r="E4051">
        <v>470</v>
      </c>
      <c r="F4051" s="19">
        <f t="shared" si="568"/>
        <v>44731</v>
      </c>
      <c r="G4051" s="25">
        <v>45135</v>
      </c>
      <c r="H4051" s="20">
        <f t="shared" si="569"/>
        <v>404</v>
      </c>
      <c r="I4051" s="21">
        <f t="shared" si="570"/>
        <v>189880</v>
      </c>
      <c r="J4051" s="21">
        <f t="shared" si="571"/>
        <v>459</v>
      </c>
      <c r="K4051" s="22">
        <f t="shared" si="572"/>
        <v>11</v>
      </c>
      <c r="L4051" s="21">
        <f t="shared" si="573"/>
        <v>465</v>
      </c>
      <c r="M4051" s="21">
        <f t="shared" si="574"/>
        <v>465</v>
      </c>
      <c r="N4051" s="21">
        <f t="shared" si="575"/>
        <v>218550</v>
      </c>
      <c r="O4051" s="23">
        <f t="shared" si="576"/>
        <v>218550</v>
      </c>
      <c r="P4051" t="s">
        <v>23</v>
      </c>
      <c r="Q4051" t="s">
        <v>24</v>
      </c>
      <c r="R4051" t="s">
        <v>6515</v>
      </c>
      <c r="S4051">
        <v>5338</v>
      </c>
      <c r="T4051" s="25">
        <v>45135</v>
      </c>
      <c r="U4051">
        <v>470</v>
      </c>
    </row>
    <row r="4052" spans="1:21" x14ac:dyDescent="0.25">
      <c r="A4052" t="s">
        <v>3873</v>
      </c>
      <c r="B4052" s="25">
        <v>44671</v>
      </c>
      <c r="C4052" s="25">
        <v>44671</v>
      </c>
      <c r="D4052" s="18">
        <v>60</v>
      </c>
      <c r="E4052">
        <v>52.5</v>
      </c>
      <c r="F4052" s="19">
        <f t="shared" si="568"/>
        <v>44732</v>
      </c>
      <c r="G4052" s="25">
        <v>45135</v>
      </c>
      <c r="H4052" s="20">
        <f t="shared" si="569"/>
        <v>403</v>
      </c>
      <c r="I4052" s="21">
        <f t="shared" si="570"/>
        <v>21157.5</v>
      </c>
      <c r="J4052" s="21">
        <f t="shared" si="571"/>
        <v>458</v>
      </c>
      <c r="K4052" s="22">
        <f t="shared" si="572"/>
        <v>-405.5</v>
      </c>
      <c r="L4052" s="21">
        <f t="shared" si="573"/>
        <v>464</v>
      </c>
      <c r="M4052" s="21">
        <f t="shared" si="574"/>
        <v>464</v>
      </c>
      <c r="N4052" s="21">
        <f t="shared" si="575"/>
        <v>24360</v>
      </c>
      <c r="O4052" s="23">
        <f t="shared" si="576"/>
        <v>24360</v>
      </c>
      <c r="P4052" t="s">
        <v>23</v>
      </c>
      <c r="Q4052" t="s">
        <v>24</v>
      </c>
      <c r="R4052" t="s">
        <v>6515</v>
      </c>
      <c r="S4052">
        <v>5338</v>
      </c>
      <c r="T4052" s="25">
        <v>45135</v>
      </c>
      <c r="U4052">
        <v>52.5</v>
      </c>
    </row>
    <row r="4053" spans="1:21" x14ac:dyDescent="0.25">
      <c r="A4053" t="s">
        <v>3874</v>
      </c>
      <c r="B4053" s="25">
        <v>44672</v>
      </c>
      <c r="C4053" s="25">
        <v>44672</v>
      </c>
      <c r="D4053" s="18">
        <v>60</v>
      </c>
      <c r="E4053">
        <v>617.5</v>
      </c>
      <c r="F4053" s="19">
        <f t="shared" si="568"/>
        <v>44733</v>
      </c>
      <c r="G4053" s="25">
        <v>45135</v>
      </c>
      <c r="H4053" s="20">
        <f t="shared" si="569"/>
        <v>402</v>
      </c>
      <c r="I4053" s="21">
        <f t="shared" si="570"/>
        <v>248235</v>
      </c>
      <c r="J4053" s="21">
        <f t="shared" si="571"/>
        <v>457</v>
      </c>
      <c r="K4053" s="22">
        <f t="shared" si="572"/>
        <v>160.5</v>
      </c>
      <c r="L4053" s="21">
        <f t="shared" si="573"/>
        <v>463</v>
      </c>
      <c r="M4053" s="21">
        <f t="shared" si="574"/>
        <v>463</v>
      </c>
      <c r="N4053" s="21">
        <f t="shared" si="575"/>
        <v>285902.5</v>
      </c>
      <c r="O4053" s="23">
        <f t="shared" si="576"/>
        <v>285902.5</v>
      </c>
      <c r="P4053" t="s">
        <v>23</v>
      </c>
      <c r="Q4053" t="s">
        <v>24</v>
      </c>
      <c r="R4053" t="s">
        <v>6515</v>
      </c>
      <c r="S4053">
        <v>5338</v>
      </c>
      <c r="T4053" s="25">
        <v>45135</v>
      </c>
      <c r="U4053">
        <v>617.5</v>
      </c>
    </row>
    <row r="4054" spans="1:21" x14ac:dyDescent="0.25">
      <c r="A4054" t="s">
        <v>3875</v>
      </c>
      <c r="B4054" s="25">
        <v>44673</v>
      </c>
      <c r="C4054" s="25">
        <v>44673</v>
      </c>
      <c r="D4054" s="18">
        <v>60</v>
      </c>
      <c r="E4054">
        <v>14.4</v>
      </c>
      <c r="F4054" s="19">
        <f t="shared" si="568"/>
        <v>44734</v>
      </c>
      <c r="G4054" s="25">
        <v>45135</v>
      </c>
      <c r="H4054" s="20">
        <f t="shared" si="569"/>
        <v>401</v>
      </c>
      <c r="I4054" s="21">
        <f t="shared" si="570"/>
        <v>5774.4000000000005</v>
      </c>
      <c r="J4054" s="21">
        <f t="shared" si="571"/>
        <v>456</v>
      </c>
      <c r="K4054" s="22">
        <f t="shared" si="572"/>
        <v>-441.6</v>
      </c>
      <c r="L4054" s="21">
        <f t="shared" si="573"/>
        <v>462</v>
      </c>
      <c r="M4054" s="21">
        <f t="shared" si="574"/>
        <v>462</v>
      </c>
      <c r="N4054" s="21">
        <f t="shared" si="575"/>
        <v>6652.8</v>
      </c>
      <c r="O4054" s="23">
        <f t="shared" si="576"/>
        <v>6652.8</v>
      </c>
      <c r="P4054" t="s">
        <v>23</v>
      </c>
      <c r="Q4054" t="s">
        <v>24</v>
      </c>
      <c r="R4054" t="s">
        <v>6515</v>
      </c>
      <c r="S4054">
        <v>5338</v>
      </c>
      <c r="T4054" s="25">
        <v>45135</v>
      </c>
      <c r="U4054">
        <v>14.4</v>
      </c>
    </row>
    <row r="4055" spans="1:21" x14ac:dyDescent="0.25">
      <c r="A4055" t="s">
        <v>3876</v>
      </c>
      <c r="B4055" s="25">
        <v>44673</v>
      </c>
      <c r="C4055" s="25">
        <v>44673</v>
      </c>
      <c r="D4055" s="18">
        <v>60</v>
      </c>
      <c r="E4055">
        <v>653.79999999999995</v>
      </c>
      <c r="F4055" s="19">
        <f t="shared" si="568"/>
        <v>44734</v>
      </c>
      <c r="G4055" s="25">
        <v>45135</v>
      </c>
      <c r="H4055" s="20">
        <f t="shared" si="569"/>
        <v>401</v>
      </c>
      <c r="I4055" s="21">
        <f t="shared" si="570"/>
        <v>262173.8</v>
      </c>
      <c r="J4055" s="21">
        <f t="shared" si="571"/>
        <v>456</v>
      </c>
      <c r="K4055" s="22">
        <f t="shared" si="572"/>
        <v>197.79999999999995</v>
      </c>
      <c r="L4055" s="21">
        <f t="shared" si="573"/>
        <v>462</v>
      </c>
      <c r="M4055" s="21">
        <f t="shared" si="574"/>
        <v>462</v>
      </c>
      <c r="N4055" s="21">
        <f t="shared" si="575"/>
        <v>302055.59999999998</v>
      </c>
      <c r="O4055" s="23">
        <f t="shared" si="576"/>
        <v>302055.59999999998</v>
      </c>
      <c r="P4055" t="s">
        <v>23</v>
      </c>
      <c r="Q4055" t="s">
        <v>24</v>
      </c>
      <c r="R4055" t="s">
        <v>6515</v>
      </c>
      <c r="S4055">
        <v>5338</v>
      </c>
      <c r="T4055" s="25">
        <v>45135</v>
      </c>
      <c r="U4055">
        <v>653.79999999999995</v>
      </c>
    </row>
    <row r="4056" spans="1:21" x14ac:dyDescent="0.25">
      <c r="A4056" t="s">
        <v>3877</v>
      </c>
      <c r="B4056" s="25">
        <v>44677</v>
      </c>
      <c r="C4056" s="25">
        <v>44677</v>
      </c>
      <c r="D4056" s="18">
        <v>60</v>
      </c>
      <c r="E4056">
        <v>177.08</v>
      </c>
      <c r="F4056" s="19">
        <f t="shared" si="568"/>
        <v>44738</v>
      </c>
      <c r="G4056" s="25">
        <v>45135</v>
      </c>
      <c r="H4056" s="20">
        <f t="shared" si="569"/>
        <v>397</v>
      </c>
      <c r="I4056" s="21">
        <f t="shared" si="570"/>
        <v>70300.760000000009</v>
      </c>
      <c r="J4056" s="21">
        <f t="shared" si="571"/>
        <v>452</v>
      </c>
      <c r="K4056" s="22">
        <f t="shared" si="572"/>
        <v>-274.91999999999996</v>
      </c>
      <c r="L4056" s="21">
        <f t="shared" si="573"/>
        <v>458</v>
      </c>
      <c r="M4056" s="21">
        <f t="shared" si="574"/>
        <v>458</v>
      </c>
      <c r="N4056" s="21">
        <f t="shared" si="575"/>
        <v>81102.64</v>
      </c>
      <c r="O4056" s="23">
        <f t="shared" si="576"/>
        <v>81102.64</v>
      </c>
      <c r="P4056" t="s">
        <v>23</v>
      </c>
      <c r="Q4056" t="s">
        <v>24</v>
      </c>
      <c r="R4056" t="s">
        <v>6515</v>
      </c>
      <c r="S4056">
        <v>5338</v>
      </c>
      <c r="T4056" s="25">
        <v>45135</v>
      </c>
      <c r="U4056">
        <v>177.08</v>
      </c>
    </row>
    <row r="4057" spans="1:21" x14ac:dyDescent="0.25">
      <c r="A4057" t="s">
        <v>3878</v>
      </c>
      <c r="B4057" s="25">
        <v>44679</v>
      </c>
      <c r="C4057" s="25">
        <v>44679</v>
      </c>
      <c r="D4057" s="18">
        <v>60</v>
      </c>
      <c r="E4057" s="26">
        <v>4520</v>
      </c>
      <c r="F4057" s="19">
        <f t="shared" si="568"/>
        <v>44740</v>
      </c>
      <c r="G4057" s="25">
        <v>45135</v>
      </c>
      <c r="H4057" s="20">
        <f t="shared" si="569"/>
        <v>395</v>
      </c>
      <c r="I4057" s="21">
        <f t="shared" si="570"/>
        <v>1785400</v>
      </c>
      <c r="J4057" s="21">
        <f t="shared" si="571"/>
        <v>450</v>
      </c>
      <c r="K4057" s="22">
        <f t="shared" si="572"/>
        <v>4070</v>
      </c>
      <c r="L4057" s="21">
        <f t="shared" si="573"/>
        <v>456</v>
      </c>
      <c r="M4057" s="21">
        <f t="shared" si="574"/>
        <v>456</v>
      </c>
      <c r="N4057" s="21">
        <f t="shared" si="575"/>
        <v>2061120</v>
      </c>
      <c r="O4057" s="23">
        <f t="shared" si="576"/>
        <v>2061120</v>
      </c>
      <c r="P4057" t="s">
        <v>23</v>
      </c>
      <c r="Q4057" t="s">
        <v>24</v>
      </c>
      <c r="R4057" t="s">
        <v>6515</v>
      </c>
      <c r="S4057">
        <v>5338</v>
      </c>
      <c r="T4057" s="25">
        <v>45135</v>
      </c>
      <c r="U4057" s="26">
        <v>4520</v>
      </c>
    </row>
    <row r="4058" spans="1:21" x14ac:dyDescent="0.25">
      <c r="A4058" t="s">
        <v>3879</v>
      </c>
      <c r="B4058" s="25">
        <v>44679</v>
      </c>
      <c r="C4058" s="25">
        <v>44679</v>
      </c>
      <c r="D4058" s="18">
        <v>60</v>
      </c>
      <c r="E4058" s="26">
        <v>12349.92</v>
      </c>
      <c r="F4058" s="19">
        <f t="shared" si="568"/>
        <v>44740</v>
      </c>
      <c r="G4058" s="25">
        <v>45135</v>
      </c>
      <c r="H4058" s="20">
        <f t="shared" si="569"/>
        <v>395</v>
      </c>
      <c r="I4058" s="21">
        <f t="shared" si="570"/>
        <v>4878218.4000000004</v>
      </c>
      <c r="J4058" s="21">
        <f t="shared" si="571"/>
        <v>450</v>
      </c>
      <c r="K4058" s="22">
        <f t="shared" si="572"/>
        <v>11899.92</v>
      </c>
      <c r="L4058" s="21">
        <f t="shared" si="573"/>
        <v>456</v>
      </c>
      <c r="M4058" s="21">
        <f t="shared" si="574"/>
        <v>456</v>
      </c>
      <c r="N4058" s="21">
        <f t="shared" si="575"/>
        <v>5631563.5200000005</v>
      </c>
      <c r="O4058" s="23">
        <f t="shared" si="576"/>
        <v>5631563.5200000005</v>
      </c>
      <c r="P4058" t="s">
        <v>23</v>
      </c>
      <c r="Q4058" t="s">
        <v>24</v>
      </c>
      <c r="R4058" t="s">
        <v>6515</v>
      </c>
      <c r="S4058">
        <v>5338</v>
      </c>
      <c r="T4058" s="25">
        <v>45135</v>
      </c>
      <c r="U4058" s="26">
        <v>12349.92</v>
      </c>
    </row>
    <row r="4059" spans="1:21" x14ac:dyDescent="0.25">
      <c r="A4059" t="s">
        <v>3880</v>
      </c>
      <c r="B4059" s="25">
        <v>44687</v>
      </c>
      <c r="C4059" s="25">
        <v>44690</v>
      </c>
      <c r="D4059" s="18">
        <v>60</v>
      </c>
      <c r="E4059">
        <v>794.99</v>
      </c>
      <c r="F4059" s="19">
        <f t="shared" si="568"/>
        <v>44751</v>
      </c>
      <c r="G4059" s="25">
        <v>45135</v>
      </c>
      <c r="H4059" s="20">
        <f t="shared" si="569"/>
        <v>384</v>
      </c>
      <c r="I4059" s="21">
        <f t="shared" si="570"/>
        <v>305276.16000000003</v>
      </c>
      <c r="J4059" s="21">
        <f t="shared" si="571"/>
        <v>439</v>
      </c>
      <c r="K4059" s="22">
        <f t="shared" si="572"/>
        <v>355.99</v>
      </c>
      <c r="L4059" s="21">
        <f t="shared" si="573"/>
        <v>448</v>
      </c>
      <c r="M4059" s="21">
        <f t="shared" si="574"/>
        <v>445</v>
      </c>
      <c r="N4059" s="21">
        <f t="shared" si="575"/>
        <v>356155.52</v>
      </c>
      <c r="O4059" s="23">
        <f t="shared" si="576"/>
        <v>353770.55</v>
      </c>
      <c r="P4059" t="s">
        <v>23</v>
      </c>
      <c r="Q4059" t="s">
        <v>24</v>
      </c>
      <c r="R4059" t="s">
        <v>6515</v>
      </c>
      <c r="S4059">
        <v>5338</v>
      </c>
      <c r="T4059" s="25">
        <v>45135</v>
      </c>
      <c r="U4059">
        <v>794.99</v>
      </c>
    </row>
    <row r="4060" spans="1:21" x14ac:dyDescent="0.25">
      <c r="A4060" t="s">
        <v>3881</v>
      </c>
      <c r="B4060" s="25">
        <v>44691</v>
      </c>
      <c r="C4060" s="25">
        <v>44692</v>
      </c>
      <c r="D4060" s="18">
        <v>60</v>
      </c>
      <c r="E4060">
        <v>123.5</v>
      </c>
      <c r="F4060" s="19">
        <f t="shared" si="568"/>
        <v>44753</v>
      </c>
      <c r="G4060" s="25">
        <v>45135</v>
      </c>
      <c r="H4060" s="20">
        <f t="shared" si="569"/>
        <v>382</v>
      </c>
      <c r="I4060" s="21">
        <f t="shared" si="570"/>
        <v>47177</v>
      </c>
      <c r="J4060" s="21">
        <f t="shared" si="571"/>
        <v>437</v>
      </c>
      <c r="K4060" s="22">
        <f t="shared" si="572"/>
        <v>-313.5</v>
      </c>
      <c r="L4060" s="21">
        <f t="shared" si="573"/>
        <v>444</v>
      </c>
      <c r="M4060" s="21">
        <f t="shared" si="574"/>
        <v>443</v>
      </c>
      <c r="N4060" s="21">
        <f t="shared" si="575"/>
        <v>54834</v>
      </c>
      <c r="O4060" s="23">
        <f t="shared" si="576"/>
        <v>54710.5</v>
      </c>
      <c r="P4060" t="s">
        <v>23</v>
      </c>
      <c r="Q4060" t="s">
        <v>24</v>
      </c>
      <c r="R4060" t="s">
        <v>6515</v>
      </c>
      <c r="S4060">
        <v>5338</v>
      </c>
      <c r="T4060" s="25">
        <v>45135</v>
      </c>
      <c r="U4060">
        <v>123.5</v>
      </c>
    </row>
    <row r="4061" spans="1:21" x14ac:dyDescent="0.25">
      <c r="A4061" t="s">
        <v>3882</v>
      </c>
      <c r="B4061" s="25">
        <v>44691</v>
      </c>
      <c r="C4061" s="25">
        <v>44692</v>
      </c>
      <c r="D4061" s="18">
        <v>60</v>
      </c>
      <c r="E4061">
        <v>41.37</v>
      </c>
      <c r="F4061" s="19">
        <f t="shared" si="568"/>
        <v>44753</v>
      </c>
      <c r="G4061" s="25">
        <v>45135</v>
      </c>
      <c r="H4061" s="20">
        <f t="shared" si="569"/>
        <v>382</v>
      </c>
      <c r="I4061" s="21">
        <f t="shared" si="570"/>
        <v>15803.339999999998</v>
      </c>
      <c r="J4061" s="21">
        <f t="shared" si="571"/>
        <v>437</v>
      </c>
      <c r="K4061" s="22">
        <f t="shared" si="572"/>
        <v>-395.63</v>
      </c>
      <c r="L4061" s="21">
        <f t="shared" si="573"/>
        <v>444</v>
      </c>
      <c r="M4061" s="21">
        <f t="shared" si="574"/>
        <v>443</v>
      </c>
      <c r="N4061" s="21">
        <f t="shared" si="575"/>
        <v>18368.28</v>
      </c>
      <c r="O4061" s="23">
        <f t="shared" si="576"/>
        <v>18326.91</v>
      </c>
      <c r="P4061" t="s">
        <v>23</v>
      </c>
      <c r="Q4061" t="s">
        <v>24</v>
      </c>
      <c r="R4061" t="s">
        <v>6515</v>
      </c>
      <c r="S4061">
        <v>5338</v>
      </c>
      <c r="T4061" s="25">
        <v>45135</v>
      </c>
      <c r="U4061">
        <v>41.37</v>
      </c>
    </row>
    <row r="4062" spans="1:21" x14ac:dyDescent="0.25">
      <c r="A4062" t="s">
        <v>3883</v>
      </c>
      <c r="B4062" s="25">
        <v>44699</v>
      </c>
      <c r="C4062" s="25">
        <v>44699</v>
      </c>
      <c r="D4062" s="18">
        <v>60</v>
      </c>
      <c r="E4062">
        <v>244.8</v>
      </c>
      <c r="F4062" s="19">
        <f t="shared" si="568"/>
        <v>44760</v>
      </c>
      <c r="G4062" s="25">
        <v>45135</v>
      </c>
      <c r="H4062" s="20">
        <f t="shared" si="569"/>
        <v>375</v>
      </c>
      <c r="I4062" s="21">
        <f t="shared" si="570"/>
        <v>91800</v>
      </c>
      <c r="J4062" s="21">
        <f t="shared" si="571"/>
        <v>430</v>
      </c>
      <c r="K4062" s="22">
        <f t="shared" si="572"/>
        <v>-185.2</v>
      </c>
      <c r="L4062" s="21">
        <f t="shared" si="573"/>
        <v>436</v>
      </c>
      <c r="M4062" s="21">
        <f t="shared" si="574"/>
        <v>436</v>
      </c>
      <c r="N4062" s="21">
        <f t="shared" si="575"/>
        <v>106732.8</v>
      </c>
      <c r="O4062" s="23">
        <f t="shared" si="576"/>
        <v>106732.8</v>
      </c>
      <c r="P4062" t="s">
        <v>23</v>
      </c>
      <c r="Q4062" t="s">
        <v>24</v>
      </c>
      <c r="R4062" t="s">
        <v>6515</v>
      </c>
      <c r="S4062">
        <v>5338</v>
      </c>
      <c r="T4062" s="25">
        <v>45135</v>
      </c>
      <c r="U4062">
        <v>244.8</v>
      </c>
    </row>
    <row r="4063" spans="1:21" x14ac:dyDescent="0.25">
      <c r="A4063" t="s">
        <v>3884</v>
      </c>
      <c r="B4063" s="25">
        <v>44700</v>
      </c>
      <c r="C4063" s="25">
        <v>44700</v>
      </c>
      <c r="D4063" s="18">
        <v>60</v>
      </c>
      <c r="E4063">
        <v>163.19999999999999</v>
      </c>
      <c r="F4063" s="19">
        <f t="shared" si="568"/>
        <v>44761</v>
      </c>
      <c r="G4063" s="25">
        <v>45135</v>
      </c>
      <c r="H4063" s="20">
        <f t="shared" si="569"/>
        <v>374</v>
      </c>
      <c r="I4063" s="21">
        <f t="shared" si="570"/>
        <v>61036.799999999996</v>
      </c>
      <c r="J4063" s="21">
        <f t="shared" si="571"/>
        <v>429</v>
      </c>
      <c r="K4063" s="22">
        <f t="shared" si="572"/>
        <v>-265.8</v>
      </c>
      <c r="L4063" s="21">
        <f t="shared" si="573"/>
        <v>435</v>
      </c>
      <c r="M4063" s="21">
        <f t="shared" si="574"/>
        <v>435</v>
      </c>
      <c r="N4063" s="21">
        <f t="shared" si="575"/>
        <v>70992</v>
      </c>
      <c r="O4063" s="23">
        <f t="shared" si="576"/>
        <v>70992</v>
      </c>
      <c r="P4063" t="s">
        <v>23</v>
      </c>
      <c r="Q4063" t="s">
        <v>24</v>
      </c>
      <c r="R4063" t="s">
        <v>6515</v>
      </c>
      <c r="S4063">
        <v>5338</v>
      </c>
      <c r="T4063" s="25">
        <v>45135</v>
      </c>
      <c r="U4063">
        <v>163.19999999999999</v>
      </c>
    </row>
    <row r="4064" spans="1:21" x14ac:dyDescent="0.25">
      <c r="A4064" t="s">
        <v>3885</v>
      </c>
      <c r="B4064" s="25">
        <v>44704</v>
      </c>
      <c r="C4064" s="25">
        <v>44704</v>
      </c>
      <c r="D4064" s="18">
        <v>60</v>
      </c>
      <c r="E4064">
        <v>889.19</v>
      </c>
      <c r="F4064" s="19">
        <f t="shared" si="568"/>
        <v>44765</v>
      </c>
      <c r="G4064" s="25">
        <v>45135</v>
      </c>
      <c r="H4064" s="20">
        <f t="shared" si="569"/>
        <v>370</v>
      </c>
      <c r="I4064" s="21">
        <f t="shared" si="570"/>
        <v>329000.30000000005</v>
      </c>
      <c r="J4064" s="21">
        <f t="shared" si="571"/>
        <v>425</v>
      </c>
      <c r="K4064" s="22">
        <f t="shared" si="572"/>
        <v>464.19000000000005</v>
      </c>
      <c r="L4064" s="21">
        <f t="shared" si="573"/>
        <v>431</v>
      </c>
      <c r="M4064" s="21">
        <f t="shared" si="574"/>
        <v>431</v>
      </c>
      <c r="N4064" s="21">
        <f t="shared" si="575"/>
        <v>383240.89</v>
      </c>
      <c r="O4064" s="23">
        <f t="shared" si="576"/>
        <v>383240.89</v>
      </c>
      <c r="P4064" t="s">
        <v>23</v>
      </c>
      <c r="Q4064" t="s">
        <v>24</v>
      </c>
      <c r="R4064" t="s">
        <v>6515</v>
      </c>
      <c r="S4064">
        <v>5338</v>
      </c>
      <c r="T4064" s="25">
        <v>45135</v>
      </c>
      <c r="U4064">
        <v>889.19</v>
      </c>
    </row>
    <row r="4065" spans="1:21" x14ac:dyDescent="0.25">
      <c r="A4065" t="s">
        <v>3886</v>
      </c>
      <c r="B4065" s="25">
        <v>44704</v>
      </c>
      <c r="C4065" s="25">
        <v>44704</v>
      </c>
      <c r="D4065" s="18">
        <v>60</v>
      </c>
      <c r="E4065">
        <v>17</v>
      </c>
      <c r="F4065" s="19">
        <f t="shared" si="568"/>
        <v>44765</v>
      </c>
      <c r="G4065" s="25">
        <v>45135</v>
      </c>
      <c r="H4065" s="20">
        <f t="shared" si="569"/>
        <v>370</v>
      </c>
      <c r="I4065" s="21">
        <f t="shared" si="570"/>
        <v>6290</v>
      </c>
      <c r="J4065" s="21">
        <f t="shared" si="571"/>
        <v>425</v>
      </c>
      <c r="K4065" s="22">
        <f t="shared" si="572"/>
        <v>-408</v>
      </c>
      <c r="L4065" s="21">
        <f t="shared" si="573"/>
        <v>431</v>
      </c>
      <c r="M4065" s="21">
        <f t="shared" si="574"/>
        <v>431</v>
      </c>
      <c r="N4065" s="21">
        <f t="shared" si="575"/>
        <v>7327</v>
      </c>
      <c r="O4065" s="23">
        <f t="shared" si="576"/>
        <v>7327</v>
      </c>
      <c r="P4065" t="s">
        <v>23</v>
      </c>
      <c r="Q4065" t="s">
        <v>24</v>
      </c>
      <c r="R4065" t="s">
        <v>6515</v>
      </c>
      <c r="S4065">
        <v>5338</v>
      </c>
      <c r="T4065" s="25">
        <v>45135</v>
      </c>
      <c r="U4065">
        <v>17</v>
      </c>
    </row>
    <row r="4066" spans="1:21" x14ac:dyDescent="0.25">
      <c r="A4066" t="s">
        <v>3887</v>
      </c>
      <c r="B4066" s="25">
        <v>44705</v>
      </c>
      <c r="C4066" s="25">
        <v>44705</v>
      </c>
      <c r="D4066" s="18">
        <v>60</v>
      </c>
      <c r="E4066">
        <v>213.24</v>
      </c>
      <c r="F4066" s="19">
        <f t="shared" si="568"/>
        <v>44766</v>
      </c>
      <c r="G4066" s="25">
        <v>45135</v>
      </c>
      <c r="H4066" s="20">
        <f t="shared" si="569"/>
        <v>369</v>
      </c>
      <c r="I4066" s="21">
        <f t="shared" si="570"/>
        <v>78685.56</v>
      </c>
      <c r="J4066" s="21">
        <f t="shared" si="571"/>
        <v>424</v>
      </c>
      <c r="K4066" s="22">
        <f t="shared" si="572"/>
        <v>-210.76</v>
      </c>
      <c r="L4066" s="21">
        <f t="shared" si="573"/>
        <v>430</v>
      </c>
      <c r="M4066" s="21">
        <f t="shared" si="574"/>
        <v>430</v>
      </c>
      <c r="N4066" s="21">
        <f t="shared" si="575"/>
        <v>91693.2</v>
      </c>
      <c r="O4066" s="23">
        <f t="shared" si="576"/>
        <v>91693.2</v>
      </c>
      <c r="P4066" t="s">
        <v>23</v>
      </c>
      <c r="Q4066" t="s">
        <v>24</v>
      </c>
      <c r="R4066" t="s">
        <v>6515</v>
      </c>
      <c r="S4066">
        <v>5338</v>
      </c>
      <c r="T4066" s="25">
        <v>45135</v>
      </c>
      <c r="U4066">
        <v>213.24</v>
      </c>
    </row>
    <row r="4067" spans="1:21" x14ac:dyDescent="0.25">
      <c r="A4067" t="s">
        <v>3888</v>
      </c>
      <c r="B4067" s="25">
        <v>44727</v>
      </c>
      <c r="C4067" s="25">
        <v>44728</v>
      </c>
      <c r="D4067" s="18">
        <v>60</v>
      </c>
      <c r="E4067">
        <v>370.5</v>
      </c>
      <c r="F4067" s="19">
        <f t="shared" si="568"/>
        <v>44789</v>
      </c>
      <c r="G4067" s="25">
        <v>45135</v>
      </c>
      <c r="H4067" s="20">
        <f t="shared" si="569"/>
        <v>346</v>
      </c>
      <c r="I4067" s="21">
        <f t="shared" si="570"/>
        <v>128193</v>
      </c>
      <c r="J4067" s="21">
        <f t="shared" si="571"/>
        <v>402</v>
      </c>
      <c r="K4067" s="22">
        <f t="shared" si="572"/>
        <v>-31.5</v>
      </c>
      <c r="L4067" s="21">
        <f t="shared" si="573"/>
        <v>408</v>
      </c>
      <c r="M4067" s="21">
        <f t="shared" si="574"/>
        <v>407</v>
      </c>
      <c r="N4067" s="21">
        <f t="shared" si="575"/>
        <v>151164</v>
      </c>
      <c r="O4067" s="23">
        <f t="shared" si="576"/>
        <v>150793.5</v>
      </c>
      <c r="P4067" t="s">
        <v>23</v>
      </c>
      <c r="Q4067" t="s">
        <v>24</v>
      </c>
      <c r="R4067" t="s">
        <v>6515</v>
      </c>
      <c r="S4067">
        <v>5338</v>
      </c>
      <c r="T4067" s="25">
        <v>45135</v>
      </c>
      <c r="U4067">
        <v>370.5</v>
      </c>
    </row>
    <row r="4068" spans="1:21" x14ac:dyDescent="0.25">
      <c r="A4068" t="s">
        <v>3889</v>
      </c>
      <c r="B4068" s="25">
        <v>44729</v>
      </c>
      <c r="C4068" s="25">
        <v>44730</v>
      </c>
      <c r="D4068" s="18">
        <v>60</v>
      </c>
      <c r="E4068">
        <v>123.5</v>
      </c>
      <c r="F4068" s="19">
        <f t="shared" si="568"/>
        <v>44791</v>
      </c>
      <c r="G4068" s="25">
        <v>45135</v>
      </c>
      <c r="H4068" s="20">
        <f t="shared" si="569"/>
        <v>344</v>
      </c>
      <c r="I4068" s="21">
        <f t="shared" si="570"/>
        <v>42484</v>
      </c>
      <c r="J4068" s="21">
        <f t="shared" si="571"/>
        <v>400</v>
      </c>
      <c r="K4068" s="22">
        <f t="shared" si="572"/>
        <v>-276.5</v>
      </c>
      <c r="L4068" s="21">
        <f t="shared" si="573"/>
        <v>406</v>
      </c>
      <c r="M4068" s="21">
        <f t="shared" si="574"/>
        <v>405</v>
      </c>
      <c r="N4068" s="21">
        <f t="shared" si="575"/>
        <v>50141</v>
      </c>
      <c r="O4068" s="23">
        <f t="shared" si="576"/>
        <v>50017.5</v>
      </c>
      <c r="P4068" t="s">
        <v>23</v>
      </c>
      <c r="Q4068" t="s">
        <v>24</v>
      </c>
      <c r="R4068" t="s">
        <v>6515</v>
      </c>
      <c r="S4068">
        <v>5338</v>
      </c>
      <c r="T4068" s="25">
        <v>45135</v>
      </c>
      <c r="U4068">
        <v>123.5</v>
      </c>
    </row>
    <row r="4069" spans="1:21" x14ac:dyDescent="0.25">
      <c r="A4069" t="s">
        <v>3890</v>
      </c>
      <c r="B4069" s="25">
        <v>44733</v>
      </c>
      <c r="C4069" s="25">
        <v>44733</v>
      </c>
      <c r="D4069" s="18">
        <v>60</v>
      </c>
      <c r="E4069">
        <v>130</v>
      </c>
      <c r="F4069" s="19">
        <f t="shared" si="568"/>
        <v>44794</v>
      </c>
      <c r="G4069" s="25">
        <v>45135</v>
      </c>
      <c r="H4069" s="20">
        <f t="shared" si="569"/>
        <v>341</v>
      </c>
      <c r="I4069" s="21">
        <f t="shared" si="570"/>
        <v>44330</v>
      </c>
      <c r="J4069" s="21">
        <f t="shared" si="571"/>
        <v>397</v>
      </c>
      <c r="K4069" s="22">
        <f t="shared" si="572"/>
        <v>-267</v>
      </c>
      <c r="L4069" s="21">
        <f t="shared" si="573"/>
        <v>402</v>
      </c>
      <c r="M4069" s="21">
        <f t="shared" si="574"/>
        <v>402</v>
      </c>
      <c r="N4069" s="21">
        <f t="shared" si="575"/>
        <v>52260</v>
      </c>
      <c r="O4069" s="23">
        <f t="shared" si="576"/>
        <v>52260</v>
      </c>
      <c r="P4069" t="s">
        <v>23</v>
      </c>
      <c r="Q4069" t="s">
        <v>24</v>
      </c>
      <c r="R4069" t="s">
        <v>6515</v>
      </c>
      <c r="S4069">
        <v>5338</v>
      </c>
      <c r="T4069" s="25">
        <v>45135</v>
      </c>
      <c r="U4069">
        <v>130</v>
      </c>
    </row>
    <row r="4070" spans="1:21" x14ac:dyDescent="0.25">
      <c r="A4070" t="s">
        <v>3891</v>
      </c>
      <c r="B4070" s="25">
        <v>44736</v>
      </c>
      <c r="C4070" s="25">
        <v>44746</v>
      </c>
      <c r="D4070" s="18">
        <v>60</v>
      </c>
      <c r="E4070" s="26">
        <v>2169.6</v>
      </c>
      <c r="F4070" s="19">
        <f t="shared" si="568"/>
        <v>44808</v>
      </c>
      <c r="G4070" s="25">
        <v>45135</v>
      </c>
      <c r="H4070" s="20">
        <f t="shared" si="569"/>
        <v>327</v>
      </c>
      <c r="I4070" s="21">
        <f t="shared" si="570"/>
        <v>709459.2</v>
      </c>
      <c r="J4070" s="21">
        <f t="shared" si="571"/>
        <v>384</v>
      </c>
      <c r="K4070" s="22">
        <f t="shared" si="572"/>
        <v>1785.6</v>
      </c>
      <c r="L4070" s="21">
        <f t="shared" si="573"/>
        <v>399</v>
      </c>
      <c r="M4070" s="21">
        <f t="shared" si="574"/>
        <v>389</v>
      </c>
      <c r="N4070" s="21">
        <f t="shared" si="575"/>
        <v>865670.39999999991</v>
      </c>
      <c r="O4070" s="23">
        <f t="shared" si="576"/>
        <v>843974.39999999991</v>
      </c>
      <c r="P4070" t="s">
        <v>23</v>
      </c>
      <c r="Q4070" t="s">
        <v>24</v>
      </c>
      <c r="R4070" t="s">
        <v>6515</v>
      </c>
      <c r="S4070">
        <v>5338</v>
      </c>
      <c r="T4070" s="25">
        <v>45135</v>
      </c>
      <c r="U4070" s="26">
        <v>2169.6</v>
      </c>
    </row>
    <row r="4071" spans="1:21" x14ac:dyDescent="0.25">
      <c r="A4071" t="s">
        <v>3892</v>
      </c>
      <c r="B4071" s="25">
        <v>44739</v>
      </c>
      <c r="C4071" s="25">
        <v>44739</v>
      </c>
      <c r="D4071" s="18">
        <v>60</v>
      </c>
      <c r="E4071" s="26">
        <v>18977.419999999998</v>
      </c>
      <c r="F4071" s="19">
        <f t="shared" si="568"/>
        <v>44800</v>
      </c>
      <c r="G4071" s="25">
        <v>45135</v>
      </c>
      <c r="H4071" s="20">
        <f t="shared" si="569"/>
        <v>335</v>
      </c>
      <c r="I4071" s="21">
        <f t="shared" si="570"/>
        <v>6357435.6999999993</v>
      </c>
      <c r="J4071" s="21">
        <f t="shared" si="571"/>
        <v>391</v>
      </c>
      <c r="K4071" s="22">
        <f t="shared" si="572"/>
        <v>18586.419999999998</v>
      </c>
      <c r="L4071" s="21">
        <f t="shared" si="573"/>
        <v>396</v>
      </c>
      <c r="M4071" s="21">
        <f t="shared" si="574"/>
        <v>396</v>
      </c>
      <c r="N4071" s="21">
        <f t="shared" si="575"/>
        <v>7515058.3199999994</v>
      </c>
      <c r="O4071" s="23">
        <f t="shared" si="576"/>
        <v>7515058.3199999994</v>
      </c>
      <c r="P4071" t="s">
        <v>23</v>
      </c>
      <c r="Q4071" t="s">
        <v>24</v>
      </c>
      <c r="R4071" t="s">
        <v>6515</v>
      </c>
      <c r="S4071">
        <v>5338</v>
      </c>
      <c r="T4071" s="25">
        <v>45135</v>
      </c>
      <c r="U4071" s="26">
        <v>18977.419999999998</v>
      </c>
    </row>
    <row r="4072" spans="1:21" x14ac:dyDescent="0.25">
      <c r="A4072" t="s">
        <v>3893</v>
      </c>
      <c r="B4072" s="25">
        <v>44739</v>
      </c>
      <c r="C4072" s="25">
        <v>44739</v>
      </c>
      <c r="D4072" s="18">
        <v>60</v>
      </c>
      <c r="E4072" s="26">
        <v>2190</v>
      </c>
      <c r="F4072" s="19">
        <f t="shared" si="568"/>
        <v>44800</v>
      </c>
      <c r="G4072" s="25">
        <v>45135</v>
      </c>
      <c r="H4072" s="20">
        <f t="shared" si="569"/>
        <v>335</v>
      </c>
      <c r="I4072" s="21">
        <f t="shared" si="570"/>
        <v>733650</v>
      </c>
      <c r="J4072" s="21">
        <f t="shared" si="571"/>
        <v>391</v>
      </c>
      <c r="K4072" s="22">
        <f t="shared" si="572"/>
        <v>1799</v>
      </c>
      <c r="L4072" s="21">
        <f t="shared" si="573"/>
        <v>396</v>
      </c>
      <c r="M4072" s="21">
        <f t="shared" si="574"/>
        <v>396</v>
      </c>
      <c r="N4072" s="21">
        <f t="shared" si="575"/>
        <v>867240</v>
      </c>
      <c r="O4072" s="23">
        <f t="shared" si="576"/>
        <v>867240</v>
      </c>
      <c r="P4072" t="s">
        <v>23</v>
      </c>
      <c r="Q4072" t="s">
        <v>24</v>
      </c>
      <c r="R4072" t="s">
        <v>6515</v>
      </c>
      <c r="S4072">
        <v>5339</v>
      </c>
      <c r="T4072" s="25">
        <v>45135</v>
      </c>
      <c r="U4072" s="26">
        <v>2190</v>
      </c>
    </row>
    <row r="4073" spans="1:21" x14ac:dyDescent="0.25">
      <c r="A4073" t="s">
        <v>3894</v>
      </c>
      <c r="B4073" s="25">
        <v>44739</v>
      </c>
      <c r="C4073" s="25">
        <v>44739</v>
      </c>
      <c r="D4073" s="18">
        <v>60</v>
      </c>
      <c r="E4073">
        <v>41.37</v>
      </c>
      <c r="F4073" s="19">
        <f t="shared" si="568"/>
        <v>44800</v>
      </c>
      <c r="G4073" s="25">
        <v>45135</v>
      </c>
      <c r="H4073" s="20">
        <f t="shared" si="569"/>
        <v>335</v>
      </c>
      <c r="I4073" s="21">
        <f t="shared" si="570"/>
        <v>13858.949999999999</v>
      </c>
      <c r="J4073" s="21">
        <f t="shared" si="571"/>
        <v>391</v>
      </c>
      <c r="K4073" s="22">
        <f t="shared" si="572"/>
        <v>-349.63</v>
      </c>
      <c r="L4073" s="21">
        <f t="shared" si="573"/>
        <v>396</v>
      </c>
      <c r="M4073" s="21">
        <f t="shared" si="574"/>
        <v>396</v>
      </c>
      <c r="N4073" s="21">
        <f t="shared" si="575"/>
        <v>16382.519999999999</v>
      </c>
      <c r="O4073" s="23">
        <f t="shared" si="576"/>
        <v>16382.519999999999</v>
      </c>
      <c r="P4073" t="s">
        <v>23</v>
      </c>
      <c r="Q4073" t="s">
        <v>24</v>
      </c>
      <c r="R4073" t="s">
        <v>6515</v>
      </c>
      <c r="S4073">
        <v>5339</v>
      </c>
      <c r="T4073" s="25">
        <v>45135</v>
      </c>
      <c r="U4073">
        <v>41.37</v>
      </c>
    </row>
    <row r="4074" spans="1:21" x14ac:dyDescent="0.25">
      <c r="A4074" t="s">
        <v>3895</v>
      </c>
      <c r="B4074" s="25">
        <v>44746</v>
      </c>
      <c r="C4074" s="25">
        <v>44746</v>
      </c>
      <c r="D4074" s="18">
        <v>60</v>
      </c>
      <c r="E4074" s="26">
        <v>1589.99</v>
      </c>
      <c r="F4074" s="19">
        <f t="shared" si="568"/>
        <v>44808</v>
      </c>
      <c r="G4074" s="25">
        <v>45135</v>
      </c>
      <c r="H4074" s="20">
        <f t="shared" si="569"/>
        <v>327</v>
      </c>
      <c r="I4074" s="21">
        <f t="shared" si="570"/>
        <v>519926.73</v>
      </c>
      <c r="J4074" s="21">
        <f t="shared" si="571"/>
        <v>384</v>
      </c>
      <c r="K4074" s="22">
        <f t="shared" si="572"/>
        <v>1205.99</v>
      </c>
      <c r="L4074" s="21">
        <f t="shared" si="573"/>
        <v>389</v>
      </c>
      <c r="M4074" s="21">
        <f t="shared" si="574"/>
        <v>389</v>
      </c>
      <c r="N4074" s="21">
        <f t="shared" si="575"/>
        <v>618506.11</v>
      </c>
      <c r="O4074" s="23">
        <f t="shared" si="576"/>
        <v>618506.11</v>
      </c>
      <c r="P4074" t="s">
        <v>23</v>
      </c>
      <c r="Q4074" t="s">
        <v>24</v>
      </c>
      <c r="R4074" t="s">
        <v>6515</v>
      </c>
      <c r="S4074">
        <v>5339</v>
      </c>
      <c r="T4074" s="25">
        <v>45135</v>
      </c>
      <c r="U4074" s="26">
        <v>1589.99</v>
      </c>
    </row>
    <row r="4075" spans="1:21" x14ac:dyDescent="0.25">
      <c r="A4075" t="s">
        <v>3896</v>
      </c>
      <c r="B4075" s="25">
        <v>44746</v>
      </c>
      <c r="C4075" s="25">
        <v>44746</v>
      </c>
      <c r="D4075" s="18">
        <v>60</v>
      </c>
      <c r="E4075">
        <v>52.5</v>
      </c>
      <c r="F4075" s="19">
        <f t="shared" si="568"/>
        <v>44808</v>
      </c>
      <c r="G4075" s="25">
        <v>45135</v>
      </c>
      <c r="H4075" s="20">
        <f t="shared" si="569"/>
        <v>327</v>
      </c>
      <c r="I4075" s="21">
        <f t="shared" si="570"/>
        <v>17167.5</v>
      </c>
      <c r="J4075" s="21">
        <f t="shared" si="571"/>
        <v>384</v>
      </c>
      <c r="K4075" s="22">
        <f t="shared" si="572"/>
        <v>-331.5</v>
      </c>
      <c r="L4075" s="21">
        <f t="shared" si="573"/>
        <v>389</v>
      </c>
      <c r="M4075" s="21">
        <f t="shared" si="574"/>
        <v>389</v>
      </c>
      <c r="N4075" s="21">
        <f t="shared" si="575"/>
        <v>20422.5</v>
      </c>
      <c r="O4075" s="23">
        <f t="shared" si="576"/>
        <v>20422.5</v>
      </c>
      <c r="P4075" t="s">
        <v>23</v>
      </c>
      <c r="Q4075" t="s">
        <v>24</v>
      </c>
      <c r="R4075" t="s">
        <v>6515</v>
      </c>
      <c r="S4075">
        <v>5339</v>
      </c>
      <c r="T4075" s="25">
        <v>45135</v>
      </c>
      <c r="U4075">
        <v>52.5</v>
      </c>
    </row>
    <row r="4076" spans="1:21" x14ac:dyDescent="0.25">
      <c r="A4076" t="s">
        <v>3897</v>
      </c>
      <c r="B4076" s="25">
        <v>44746</v>
      </c>
      <c r="C4076" s="25">
        <v>44746</v>
      </c>
      <c r="D4076" s="18">
        <v>60</v>
      </c>
      <c r="E4076">
        <v>31.5</v>
      </c>
      <c r="F4076" s="19">
        <f t="shared" si="568"/>
        <v>44808</v>
      </c>
      <c r="G4076" s="25">
        <v>45135</v>
      </c>
      <c r="H4076" s="20">
        <f t="shared" si="569"/>
        <v>327</v>
      </c>
      <c r="I4076" s="21">
        <f t="shared" si="570"/>
        <v>10300.5</v>
      </c>
      <c r="J4076" s="21">
        <f t="shared" si="571"/>
        <v>384</v>
      </c>
      <c r="K4076" s="22">
        <f t="shared" si="572"/>
        <v>-352.5</v>
      </c>
      <c r="L4076" s="21">
        <f t="shared" si="573"/>
        <v>389</v>
      </c>
      <c r="M4076" s="21">
        <f t="shared" si="574"/>
        <v>389</v>
      </c>
      <c r="N4076" s="21">
        <f t="shared" si="575"/>
        <v>12253.5</v>
      </c>
      <c r="O4076" s="23">
        <f t="shared" si="576"/>
        <v>12253.5</v>
      </c>
      <c r="P4076" t="s">
        <v>23</v>
      </c>
      <c r="Q4076" t="s">
        <v>24</v>
      </c>
      <c r="R4076" t="s">
        <v>6515</v>
      </c>
      <c r="S4076">
        <v>5339</v>
      </c>
      <c r="T4076" s="25">
        <v>45135</v>
      </c>
      <c r="U4076">
        <v>31.5</v>
      </c>
    </row>
    <row r="4077" spans="1:21" x14ac:dyDescent="0.25">
      <c r="A4077" t="s">
        <v>3898</v>
      </c>
      <c r="B4077" s="25">
        <v>44749</v>
      </c>
      <c r="C4077" s="25">
        <v>44749</v>
      </c>
      <c r="D4077" s="18">
        <v>60</v>
      </c>
      <c r="E4077">
        <v>489.6</v>
      </c>
      <c r="F4077" s="19">
        <f t="shared" si="568"/>
        <v>44811</v>
      </c>
      <c r="G4077" s="25">
        <v>45135</v>
      </c>
      <c r="H4077" s="20">
        <f t="shared" si="569"/>
        <v>324</v>
      </c>
      <c r="I4077" s="21">
        <f t="shared" si="570"/>
        <v>158630.39999999999</v>
      </c>
      <c r="J4077" s="21">
        <f t="shared" si="571"/>
        <v>381</v>
      </c>
      <c r="K4077" s="22">
        <f t="shared" si="572"/>
        <v>108.60000000000002</v>
      </c>
      <c r="L4077" s="21">
        <f t="shared" si="573"/>
        <v>386</v>
      </c>
      <c r="M4077" s="21">
        <f t="shared" si="574"/>
        <v>386</v>
      </c>
      <c r="N4077" s="21">
        <f t="shared" si="575"/>
        <v>188985.60000000001</v>
      </c>
      <c r="O4077" s="23">
        <f t="shared" si="576"/>
        <v>188985.60000000001</v>
      </c>
      <c r="P4077" t="s">
        <v>23</v>
      </c>
      <c r="Q4077" t="s">
        <v>24</v>
      </c>
      <c r="R4077" t="s">
        <v>6515</v>
      </c>
      <c r="S4077">
        <v>5339</v>
      </c>
      <c r="T4077" s="25">
        <v>45135</v>
      </c>
      <c r="U4077">
        <v>489.6</v>
      </c>
    </row>
    <row r="4078" spans="1:21" x14ac:dyDescent="0.25">
      <c r="A4078" t="s">
        <v>3899</v>
      </c>
      <c r="B4078" s="25">
        <v>44749</v>
      </c>
      <c r="C4078" s="25">
        <v>44749</v>
      </c>
      <c r="D4078" s="18">
        <v>60</v>
      </c>
      <c r="E4078">
        <v>235</v>
      </c>
      <c r="F4078" s="19">
        <f t="shared" si="568"/>
        <v>44811</v>
      </c>
      <c r="G4078" s="25">
        <v>45135</v>
      </c>
      <c r="H4078" s="20">
        <f t="shared" si="569"/>
        <v>324</v>
      </c>
      <c r="I4078" s="21">
        <f t="shared" si="570"/>
        <v>76140</v>
      </c>
      <c r="J4078" s="21">
        <f t="shared" si="571"/>
        <v>381</v>
      </c>
      <c r="K4078" s="22">
        <f t="shared" si="572"/>
        <v>-146</v>
      </c>
      <c r="L4078" s="21">
        <f t="shared" si="573"/>
        <v>386</v>
      </c>
      <c r="M4078" s="21">
        <f t="shared" si="574"/>
        <v>386</v>
      </c>
      <c r="N4078" s="21">
        <f t="shared" si="575"/>
        <v>90710</v>
      </c>
      <c r="O4078" s="23">
        <f t="shared" si="576"/>
        <v>90710</v>
      </c>
      <c r="P4078" t="s">
        <v>23</v>
      </c>
      <c r="Q4078" t="s">
        <v>24</v>
      </c>
      <c r="R4078" t="s">
        <v>6515</v>
      </c>
      <c r="S4078">
        <v>5339</v>
      </c>
      <c r="T4078" s="25">
        <v>45135</v>
      </c>
      <c r="U4078">
        <v>235</v>
      </c>
    </row>
    <row r="4079" spans="1:21" x14ac:dyDescent="0.25">
      <c r="A4079" t="s">
        <v>3900</v>
      </c>
      <c r="B4079" s="25">
        <v>44749</v>
      </c>
      <c r="C4079" s="25">
        <v>44749</v>
      </c>
      <c r="D4079" s="18">
        <v>60</v>
      </c>
      <c r="E4079" s="26">
        <v>3164</v>
      </c>
      <c r="F4079" s="19">
        <f t="shared" si="568"/>
        <v>44811</v>
      </c>
      <c r="G4079" s="25">
        <v>45135</v>
      </c>
      <c r="H4079" s="20">
        <f t="shared" si="569"/>
        <v>324</v>
      </c>
      <c r="I4079" s="21">
        <f t="shared" si="570"/>
        <v>1025136</v>
      </c>
      <c r="J4079" s="21">
        <f t="shared" si="571"/>
        <v>381</v>
      </c>
      <c r="K4079" s="22">
        <f t="shared" si="572"/>
        <v>2783</v>
      </c>
      <c r="L4079" s="21">
        <f t="shared" si="573"/>
        <v>386</v>
      </c>
      <c r="M4079" s="21">
        <f t="shared" si="574"/>
        <v>386</v>
      </c>
      <c r="N4079" s="21">
        <f t="shared" si="575"/>
        <v>1221304</v>
      </c>
      <c r="O4079" s="23">
        <f t="shared" si="576"/>
        <v>1221304</v>
      </c>
      <c r="P4079" t="s">
        <v>23</v>
      </c>
      <c r="Q4079" t="s">
        <v>24</v>
      </c>
      <c r="R4079" t="s">
        <v>6515</v>
      </c>
      <c r="S4079">
        <v>5339</v>
      </c>
      <c r="T4079" s="25">
        <v>45135</v>
      </c>
      <c r="U4079" s="26">
        <v>3164</v>
      </c>
    </row>
    <row r="4080" spans="1:21" x14ac:dyDescent="0.25">
      <c r="A4080" t="s">
        <v>3901</v>
      </c>
      <c r="B4080" s="25">
        <v>44754</v>
      </c>
      <c r="C4080" s="25">
        <v>44755</v>
      </c>
      <c r="D4080" s="18">
        <v>60</v>
      </c>
      <c r="E4080">
        <v>244.8</v>
      </c>
      <c r="F4080" s="19">
        <f t="shared" si="568"/>
        <v>44817</v>
      </c>
      <c r="G4080" s="25">
        <v>45135</v>
      </c>
      <c r="H4080" s="20">
        <f t="shared" si="569"/>
        <v>318</v>
      </c>
      <c r="I4080" s="21">
        <f t="shared" si="570"/>
        <v>77846.400000000009</v>
      </c>
      <c r="J4080" s="21">
        <f t="shared" si="571"/>
        <v>375</v>
      </c>
      <c r="K4080" s="22">
        <f t="shared" si="572"/>
        <v>-130.19999999999999</v>
      </c>
      <c r="L4080" s="21">
        <f t="shared" si="573"/>
        <v>381</v>
      </c>
      <c r="M4080" s="21">
        <f t="shared" si="574"/>
        <v>380</v>
      </c>
      <c r="N4080" s="21">
        <f t="shared" si="575"/>
        <v>93268.800000000003</v>
      </c>
      <c r="O4080" s="23">
        <f t="shared" si="576"/>
        <v>93024</v>
      </c>
      <c r="P4080" t="s">
        <v>23</v>
      </c>
      <c r="Q4080" t="s">
        <v>24</v>
      </c>
      <c r="R4080" t="s">
        <v>6515</v>
      </c>
      <c r="S4080">
        <v>5339</v>
      </c>
      <c r="T4080" s="25">
        <v>45135</v>
      </c>
      <c r="U4080">
        <v>244.8</v>
      </c>
    </row>
    <row r="4081" spans="1:21" x14ac:dyDescent="0.25">
      <c r="A4081" t="s">
        <v>3902</v>
      </c>
      <c r="B4081" s="25">
        <v>44755</v>
      </c>
      <c r="C4081" s="25">
        <v>44756</v>
      </c>
      <c r="D4081" s="18">
        <v>60</v>
      </c>
      <c r="E4081">
        <v>58.8</v>
      </c>
      <c r="F4081" s="19">
        <f t="shared" si="568"/>
        <v>44818</v>
      </c>
      <c r="G4081" s="25">
        <v>45135</v>
      </c>
      <c r="H4081" s="20">
        <f t="shared" si="569"/>
        <v>317</v>
      </c>
      <c r="I4081" s="21">
        <f t="shared" si="570"/>
        <v>18639.599999999999</v>
      </c>
      <c r="J4081" s="21">
        <f t="shared" si="571"/>
        <v>374</v>
      </c>
      <c r="K4081" s="22">
        <f t="shared" si="572"/>
        <v>-315.2</v>
      </c>
      <c r="L4081" s="21">
        <f t="shared" si="573"/>
        <v>380</v>
      </c>
      <c r="M4081" s="21">
        <f t="shared" si="574"/>
        <v>379</v>
      </c>
      <c r="N4081" s="21">
        <f t="shared" si="575"/>
        <v>22344</v>
      </c>
      <c r="O4081" s="23">
        <f t="shared" si="576"/>
        <v>22285.200000000001</v>
      </c>
      <c r="P4081" t="s">
        <v>23</v>
      </c>
      <c r="Q4081" t="s">
        <v>24</v>
      </c>
      <c r="R4081" t="s">
        <v>6515</v>
      </c>
      <c r="S4081">
        <v>5339</v>
      </c>
      <c r="T4081" s="25">
        <v>45135</v>
      </c>
      <c r="U4081">
        <v>58.8</v>
      </c>
    </row>
    <row r="4082" spans="1:21" x14ac:dyDescent="0.25">
      <c r="A4082" t="s">
        <v>3903</v>
      </c>
      <c r="B4082" s="25">
        <v>44756</v>
      </c>
      <c r="C4082" s="25">
        <v>44757</v>
      </c>
      <c r="D4082" s="18">
        <v>60</v>
      </c>
      <c r="E4082">
        <v>213.24</v>
      </c>
      <c r="F4082" s="19">
        <f t="shared" si="568"/>
        <v>44819</v>
      </c>
      <c r="G4082" s="25">
        <v>45135</v>
      </c>
      <c r="H4082" s="20">
        <f t="shared" si="569"/>
        <v>316</v>
      </c>
      <c r="I4082" s="21">
        <f t="shared" si="570"/>
        <v>67383.839999999997</v>
      </c>
      <c r="J4082" s="21">
        <f t="shared" si="571"/>
        <v>373</v>
      </c>
      <c r="K4082" s="22">
        <f t="shared" si="572"/>
        <v>-159.76</v>
      </c>
      <c r="L4082" s="21">
        <f t="shared" si="573"/>
        <v>379</v>
      </c>
      <c r="M4082" s="21">
        <f t="shared" si="574"/>
        <v>378</v>
      </c>
      <c r="N4082" s="21">
        <f t="shared" si="575"/>
        <v>80817.960000000006</v>
      </c>
      <c r="O4082" s="23">
        <f t="shared" si="576"/>
        <v>80604.72</v>
      </c>
      <c r="P4082" t="s">
        <v>23</v>
      </c>
      <c r="Q4082" t="s">
        <v>24</v>
      </c>
      <c r="R4082" t="s">
        <v>6515</v>
      </c>
      <c r="S4082">
        <v>5339</v>
      </c>
      <c r="T4082" s="25">
        <v>45135</v>
      </c>
      <c r="U4082">
        <v>213.24</v>
      </c>
    </row>
    <row r="4083" spans="1:21" x14ac:dyDescent="0.25">
      <c r="A4083" t="s">
        <v>3904</v>
      </c>
      <c r="B4083" s="25">
        <v>44760</v>
      </c>
      <c r="C4083" s="25">
        <v>44760</v>
      </c>
      <c r="D4083" s="18">
        <v>60</v>
      </c>
      <c r="E4083">
        <v>255</v>
      </c>
      <c r="F4083" s="19">
        <f t="shared" si="568"/>
        <v>44822</v>
      </c>
      <c r="G4083" s="25">
        <v>45135</v>
      </c>
      <c r="H4083" s="20">
        <f t="shared" si="569"/>
        <v>313</v>
      </c>
      <c r="I4083" s="21">
        <f t="shared" si="570"/>
        <v>79815</v>
      </c>
      <c r="J4083" s="21">
        <f t="shared" si="571"/>
        <v>370</v>
      </c>
      <c r="K4083" s="22">
        <f t="shared" si="572"/>
        <v>-115</v>
      </c>
      <c r="L4083" s="21">
        <f t="shared" si="573"/>
        <v>375</v>
      </c>
      <c r="M4083" s="21">
        <f t="shared" si="574"/>
        <v>375</v>
      </c>
      <c r="N4083" s="21">
        <f t="shared" si="575"/>
        <v>95625</v>
      </c>
      <c r="O4083" s="23">
        <f t="shared" si="576"/>
        <v>95625</v>
      </c>
      <c r="P4083" t="s">
        <v>23</v>
      </c>
      <c r="Q4083" t="s">
        <v>24</v>
      </c>
      <c r="R4083" t="s">
        <v>6515</v>
      </c>
      <c r="S4083">
        <v>5339</v>
      </c>
      <c r="T4083" s="25">
        <v>45135</v>
      </c>
      <c r="U4083">
        <v>255</v>
      </c>
    </row>
    <row r="4084" spans="1:21" x14ac:dyDescent="0.25">
      <c r="A4084" t="s">
        <v>3905</v>
      </c>
      <c r="B4084" s="25">
        <v>44762</v>
      </c>
      <c r="C4084" s="25">
        <v>44762</v>
      </c>
      <c r="D4084" s="18">
        <v>60</v>
      </c>
      <c r="E4084">
        <v>244.8</v>
      </c>
      <c r="F4084" s="19">
        <f t="shared" si="568"/>
        <v>44824</v>
      </c>
      <c r="G4084" s="25">
        <v>45135</v>
      </c>
      <c r="H4084" s="20">
        <f t="shared" si="569"/>
        <v>311</v>
      </c>
      <c r="I4084" s="21">
        <f t="shared" si="570"/>
        <v>76132.800000000003</v>
      </c>
      <c r="J4084" s="21">
        <f t="shared" si="571"/>
        <v>368</v>
      </c>
      <c r="K4084" s="22">
        <f t="shared" si="572"/>
        <v>-123.19999999999999</v>
      </c>
      <c r="L4084" s="21">
        <f t="shared" si="573"/>
        <v>373</v>
      </c>
      <c r="M4084" s="21">
        <f t="shared" si="574"/>
        <v>373</v>
      </c>
      <c r="N4084" s="21">
        <f t="shared" si="575"/>
        <v>91310.400000000009</v>
      </c>
      <c r="O4084" s="23">
        <f t="shared" si="576"/>
        <v>91310.400000000009</v>
      </c>
      <c r="P4084" t="s">
        <v>23</v>
      </c>
      <c r="Q4084" t="s">
        <v>24</v>
      </c>
      <c r="R4084" t="s">
        <v>6515</v>
      </c>
      <c r="S4084">
        <v>5339</v>
      </c>
      <c r="T4084" s="25">
        <v>45135</v>
      </c>
      <c r="U4084">
        <v>244.8</v>
      </c>
    </row>
    <row r="4085" spans="1:21" x14ac:dyDescent="0.25">
      <c r="A4085" t="s">
        <v>3906</v>
      </c>
      <c r="B4085" s="25">
        <v>44764</v>
      </c>
      <c r="C4085" s="25">
        <v>44764</v>
      </c>
      <c r="D4085" s="18">
        <v>60</v>
      </c>
      <c r="E4085" s="26">
        <v>18524.87</v>
      </c>
      <c r="F4085" s="19">
        <f t="shared" si="568"/>
        <v>44826</v>
      </c>
      <c r="G4085" s="25">
        <v>45135</v>
      </c>
      <c r="H4085" s="20">
        <f t="shared" si="569"/>
        <v>309</v>
      </c>
      <c r="I4085" s="21">
        <f t="shared" si="570"/>
        <v>5724184.8300000001</v>
      </c>
      <c r="J4085" s="21">
        <f t="shared" si="571"/>
        <v>366</v>
      </c>
      <c r="K4085" s="22">
        <f t="shared" si="572"/>
        <v>18158.87</v>
      </c>
      <c r="L4085" s="21">
        <f t="shared" si="573"/>
        <v>371</v>
      </c>
      <c r="M4085" s="21">
        <f t="shared" si="574"/>
        <v>371</v>
      </c>
      <c r="N4085" s="21">
        <f t="shared" si="575"/>
        <v>6872726.7699999996</v>
      </c>
      <c r="O4085" s="23">
        <f t="shared" si="576"/>
        <v>6872726.7699999996</v>
      </c>
      <c r="P4085" t="s">
        <v>23</v>
      </c>
      <c r="Q4085" t="s">
        <v>24</v>
      </c>
      <c r="R4085" t="s">
        <v>6515</v>
      </c>
      <c r="S4085">
        <v>5339</v>
      </c>
      <c r="T4085" s="25">
        <v>45135</v>
      </c>
      <c r="U4085" s="26">
        <v>18524.87</v>
      </c>
    </row>
    <row r="4086" spans="1:21" x14ac:dyDescent="0.25">
      <c r="A4086" t="s">
        <v>3907</v>
      </c>
      <c r="B4086" s="25">
        <v>44770</v>
      </c>
      <c r="C4086" s="25">
        <v>44770</v>
      </c>
      <c r="D4086" s="18">
        <v>60</v>
      </c>
      <c r="E4086">
        <v>81.599999999999994</v>
      </c>
      <c r="F4086" s="19">
        <f t="shared" si="568"/>
        <v>44832</v>
      </c>
      <c r="G4086" s="25">
        <v>45135</v>
      </c>
      <c r="H4086" s="20">
        <f t="shared" si="569"/>
        <v>303</v>
      </c>
      <c r="I4086" s="21">
        <f t="shared" si="570"/>
        <v>24724.799999999999</v>
      </c>
      <c r="J4086" s="21">
        <f t="shared" si="571"/>
        <v>360</v>
      </c>
      <c r="K4086" s="22">
        <f t="shared" si="572"/>
        <v>-278.39999999999998</v>
      </c>
      <c r="L4086" s="21">
        <f t="shared" si="573"/>
        <v>365</v>
      </c>
      <c r="M4086" s="21">
        <f t="shared" si="574"/>
        <v>365</v>
      </c>
      <c r="N4086" s="21">
        <f t="shared" si="575"/>
        <v>29783.999999999996</v>
      </c>
      <c r="O4086" s="23">
        <f t="shared" si="576"/>
        <v>29783.999999999996</v>
      </c>
      <c r="P4086" t="s">
        <v>23</v>
      </c>
      <c r="Q4086" t="s">
        <v>24</v>
      </c>
      <c r="R4086" t="s">
        <v>6515</v>
      </c>
      <c r="S4086">
        <v>5339</v>
      </c>
      <c r="T4086" s="25">
        <v>45135</v>
      </c>
      <c r="U4086">
        <v>81.599999999999994</v>
      </c>
    </row>
    <row r="4087" spans="1:21" x14ac:dyDescent="0.25">
      <c r="A4087" t="s">
        <v>3908</v>
      </c>
      <c r="B4087" s="25">
        <v>44739</v>
      </c>
      <c r="C4087" s="25">
        <v>44739</v>
      </c>
      <c r="D4087" s="18">
        <v>60</v>
      </c>
      <c r="E4087" s="26">
        <v>2450</v>
      </c>
      <c r="F4087" s="19">
        <f t="shared" si="568"/>
        <v>44800</v>
      </c>
      <c r="G4087" s="25">
        <v>45135</v>
      </c>
      <c r="H4087" s="20">
        <f t="shared" si="569"/>
        <v>335</v>
      </c>
      <c r="I4087" s="21">
        <f t="shared" si="570"/>
        <v>820750</v>
      </c>
      <c r="J4087" s="21">
        <f t="shared" si="571"/>
        <v>391</v>
      </c>
      <c r="K4087" s="22">
        <f t="shared" si="572"/>
        <v>2059</v>
      </c>
      <c r="L4087" s="21">
        <f t="shared" si="573"/>
        <v>396</v>
      </c>
      <c r="M4087" s="21">
        <f t="shared" si="574"/>
        <v>396</v>
      </c>
      <c r="N4087" s="21">
        <f t="shared" si="575"/>
        <v>970200</v>
      </c>
      <c r="O4087" s="23">
        <f t="shared" si="576"/>
        <v>970200</v>
      </c>
      <c r="P4087" t="s">
        <v>23</v>
      </c>
      <c r="Q4087" t="s">
        <v>24</v>
      </c>
      <c r="R4087" t="s">
        <v>6516</v>
      </c>
      <c r="S4087">
        <v>5309</v>
      </c>
      <c r="T4087" s="25">
        <v>45135</v>
      </c>
      <c r="U4087" s="26">
        <v>2450</v>
      </c>
    </row>
    <row r="4088" spans="1:21" x14ac:dyDescent="0.25">
      <c r="A4088" t="s">
        <v>3909</v>
      </c>
      <c r="B4088" s="25">
        <v>44739</v>
      </c>
      <c r="C4088" s="25">
        <v>44739</v>
      </c>
      <c r="D4088" s="18">
        <v>60</v>
      </c>
      <c r="E4088" s="26">
        <v>2450</v>
      </c>
      <c r="F4088" s="19">
        <f t="shared" si="568"/>
        <v>44800</v>
      </c>
      <c r="G4088" s="25">
        <v>45135</v>
      </c>
      <c r="H4088" s="20">
        <f t="shared" si="569"/>
        <v>335</v>
      </c>
      <c r="I4088" s="21">
        <f t="shared" si="570"/>
        <v>820750</v>
      </c>
      <c r="J4088" s="21">
        <f t="shared" si="571"/>
        <v>391</v>
      </c>
      <c r="K4088" s="22">
        <f t="shared" si="572"/>
        <v>2059</v>
      </c>
      <c r="L4088" s="21">
        <f t="shared" si="573"/>
        <v>396</v>
      </c>
      <c r="M4088" s="21">
        <f t="shared" si="574"/>
        <v>396</v>
      </c>
      <c r="N4088" s="21">
        <f t="shared" si="575"/>
        <v>970200</v>
      </c>
      <c r="O4088" s="23">
        <f t="shared" si="576"/>
        <v>970200</v>
      </c>
      <c r="P4088" t="s">
        <v>23</v>
      </c>
      <c r="Q4088" t="s">
        <v>24</v>
      </c>
      <c r="R4088" t="s">
        <v>6516</v>
      </c>
      <c r="S4088">
        <v>5309</v>
      </c>
      <c r="T4088" s="25">
        <v>45135</v>
      </c>
      <c r="U4088" s="26">
        <v>2450</v>
      </c>
    </row>
    <row r="4089" spans="1:21" x14ac:dyDescent="0.25">
      <c r="A4089" t="s">
        <v>3910</v>
      </c>
      <c r="B4089" s="25">
        <v>44739</v>
      </c>
      <c r="C4089" s="25">
        <v>44739</v>
      </c>
      <c r="D4089" s="18">
        <v>60</v>
      </c>
      <c r="E4089" s="26">
        <v>2450</v>
      </c>
      <c r="F4089" s="19">
        <f t="shared" si="568"/>
        <v>44800</v>
      </c>
      <c r="G4089" s="25">
        <v>45135</v>
      </c>
      <c r="H4089" s="20">
        <f t="shared" si="569"/>
        <v>335</v>
      </c>
      <c r="I4089" s="21">
        <f t="shared" si="570"/>
        <v>820750</v>
      </c>
      <c r="J4089" s="21">
        <f t="shared" si="571"/>
        <v>391</v>
      </c>
      <c r="K4089" s="22">
        <f t="shared" si="572"/>
        <v>2059</v>
      </c>
      <c r="L4089" s="21">
        <f t="shared" si="573"/>
        <v>396</v>
      </c>
      <c r="M4089" s="21">
        <f t="shared" si="574"/>
        <v>396</v>
      </c>
      <c r="N4089" s="21">
        <f t="shared" si="575"/>
        <v>970200</v>
      </c>
      <c r="O4089" s="23">
        <f t="shared" si="576"/>
        <v>970200</v>
      </c>
      <c r="P4089" t="s">
        <v>23</v>
      </c>
      <c r="Q4089" t="s">
        <v>24</v>
      </c>
      <c r="R4089" t="s">
        <v>6516</v>
      </c>
      <c r="S4089">
        <v>5309</v>
      </c>
      <c r="T4089" s="25">
        <v>45135</v>
      </c>
      <c r="U4089" s="26">
        <v>2450</v>
      </c>
    </row>
    <row r="4090" spans="1:21" x14ac:dyDescent="0.25">
      <c r="A4090" t="s">
        <v>3911</v>
      </c>
      <c r="B4090" s="25">
        <v>44739</v>
      </c>
      <c r="C4090" s="25">
        <v>44739</v>
      </c>
      <c r="D4090" s="18">
        <v>60</v>
      </c>
      <c r="E4090" s="26">
        <v>2580</v>
      </c>
      <c r="F4090" s="19">
        <f t="shared" si="568"/>
        <v>44800</v>
      </c>
      <c r="G4090" s="25">
        <v>45135</v>
      </c>
      <c r="H4090" s="20">
        <f t="shared" si="569"/>
        <v>335</v>
      </c>
      <c r="I4090" s="21">
        <f t="shared" si="570"/>
        <v>864300</v>
      </c>
      <c r="J4090" s="21">
        <f t="shared" si="571"/>
        <v>391</v>
      </c>
      <c r="K4090" s="22">
        <f t="shared" si="572"/>
        <v>2189</v>
      </c>
      <c r="L4090" s="21">
        <f t="shared" si="573"/>
        <v>396</v>
      </c>
      <c r="M4090" s="21">
        <f t="shared" si="574"/>
        <v>396</v>
      </c>
      <c r="N4090" s="21">
        <f t="shared" si="575"/>
        <v>1021680</v>
      </c>
      <c r="O4090" s="23">
        <f t="shared" si="576"/>
        <v>1021680</v>
      </c>
      <c r="P4090" t="s">
        <v>23</v>
      </c>
      <c r="Q4090" t="s">
        <v>24</v>
      </c>
      <c r="R4090" t="s">
        <v>6516</v>
      </c>
      <c r="S4090">
        <v>5309</v>
      </c>
      <c r="T4090" s="25">
        <v>45135</v>
      </c>
      <c r="U4090" s="26">
        <v>2580</v>
      </c>
    </row>
    <row r="4091" spans="1:21" x14ac:dyDescent="0.25">
      <c r="A4091" t="s">
        <v>3912</v>
      </c>
      <c r="B4091" s="25">
        <v>44743</v>
      </c>
      <c r="C4091" s="25">
        <v>44744</v>
      </c>
      <c r="D4091" s="18">
        <v>60</v>
      </c>
      <c r="E4091" s="26">
        <v>11800</v>
      </c>
      <c r="F4091" s="19">
        <f t="shared" si="568"/>
        <v>44806</v>
      </c>
      <c r="G4091" s="25">
        <v>45135</v>
      </c>
      <c r="H4091" s="20">
        <f t="shared" si="569"/>
        <v>329</v>
      </c>
      <c r="I4091" s="21">
        <f t="shared" si="570"/>
        <v>3882200</v>
      </c>
      <c r="J4091" s="21">
        <f t="shared" si="571"/>
        <v>386</v>
      </c>
      <c r="K4091" s="22">
        <f t="shared" si="572"/>
        <v>11414</v>
      </c>
      <c r="L4091" s="21">
        <f t="shared" si="573"/>
        <v>392</v>
      </c>
      <c r="M4091" s="21">
        <f t="shared" si="574"/>
        <v>391</v>
      </c>
      <c r="N4091" s="21">
        <f t="shared" si="575"/>
        <v>4625600</v>
      </c>
      <c r="O4091" s="23">
        <f t="shared" si="576"/>
        <v>4613800</v>
      </c>
      <c r="P4091" t="s">
        <v>23</v>
      </c>
      <c r="Q4091" t="s">
        <v>24</v>
      </c>
      <c r="R4091" t="s">
        <v>6516</v>
      </c>
      <c r="S4091">
        <v>5309</v>
      </c>
      <c r="T4091" s="25">
        <v>45135</v>
      </c>
      <c r="U4091" s="26">
        <v>11800</v>
      </c>
    </row>
    <row r="4092" spans="1:21" x14ac:dyDescent="0.25">
      <c r="A4092" t="s">
        <v>3913</v>
      </c>
      <c r="B4092" s="25">
        <v>44743</v>
      </c>
      <c r="C4092" s="25">
        <v>44744</v>
      </c>
      <c r="D4092" s="18">
        <v>60</v>
      </c>
      <c r="E4092" s="26">
        <v>2430</v>
      </c>
      <c r="F4092" s="19">
        <f t="shared" si="568"/>
        <v>44806</v>
      </c>
      <c r="G4092" s="25">
        <v>45135</v>
      </c>
      <c r="H4092" s="20">
        <f t="shared" si="569"/>
        <v>329</v>
      </c>
      <c r="I4092" s="21">
        <f t="shared" si="570"/>
        <v>799470</v>
      </c>
      <c r="J4092" s="21">
        <f t="shared" si="571"/>
        <v>386</v>
      </c>
      <c r="K4092" s="22">
        <f t="shared" si="572"/>
        <v>2044</v>
      </c>
      <c r="L4092" s="21">
        <f t="shared" si="573"/>
        <v>392</v>
      </c>
      <c r="M4092" s="21">
        <f t="shared" si="574"/>
        <v>391</v>
      </c>
      <c r="N4092" s="21">
        <f t="shared" si="575"/>
        <v>952560</v>
      </c>
      <c r="O4092" s="23">
        <f t="shared" si="576"/>
        <v>950130</v>
      </c>
      <c r="P4092" t="s">
        <v>23</v>
      </c>
      <c r="Q4092" t="s">
        <v>24</v>
      </c>
      <c r="R4092" t="s">
        <v>6516</v>
      </c>
      <c r="S4092">
        <v>5309</v>
      </c>
      <c r="T4092" s="25">
        <v>45135</v>
      </c>
      <c r="U4092" s="26">
        <v>2430</v>
      </c>
    </row>
    <row r="4093" spans="1:21" x14ac:dyDescent="0.25">
      <c r="A4093" t="s">
        <v>3914</v>
      </c>
      <c r="B4093" s="25">
        <v>44767</v>
      </c>
      <c r="C4093" s="25">
        <v>44767</v>
      </c>
      <c r="D4093" s="18">
        <v>60</v>
      </c>
      <c r="E4093" s="26">
        <v>2450</v>
      </c>
      <c r="F4093" s="19">
        <f t="shared" si="568"/>
        <v>44829</v>
      </c>
      <c r="G4093" s="25">
        <v>45135</v>
      </c>
      <c r="H4093" s="20">
        <f t="shared" si="569"/>
        <v>306</v>
      </c>
      <c r="I4093" s="21">
        <f t="shared" si="570"/>
        <v>749700</v>
      </c>
      <c r="J4093" s="21">
        <f t="shared" si="571"/>
        <v>363</v>
      </c>
      <c r="K4093" s="22">
        <f t="shared" si="572"/>
        <v>2087</v>
      </c>
      <c r="L4093" s="21">
        <f t="shared" si="573"/>
        <v>368</v>
      </c>
      <c r="M4093" s="21">
        <f t="shared" si="574"/>
        <v>368</v>
      </c>
      <c r="N4093" s="21">
        <f t="shared" si="575"/>
        <v>901600</v>
      </c>
      <c r="O4093" s="23">
        <f t="shared" si="576"/>
        <v>901600</v>
      </c>
      <c r="P4093" t="s">
        <v>23</v>
      </c>
      <c r="Q4093" t="s">
        <v>24</v>
      </c>
      <c r="R4093" t="s">
        <v>6516</v>
      </c>
      <c r="S4093">
        <v>5309</v>
      </c>
      <c r="T4093" s="25">
        <v>45135</v>
      </c>
      <c r="U4093" s="26">
        <v>2450</v>
      </c>
    </row>
    <row r="4094" spans="1:21" x14ac:dyDescent="0.25">
      <c r="A4094" t="s">
        <v>3915</v>
      </c>
      <c r="B4094" s="25">
        <v>44767</v>
      </c>
      <c r="C4094" s="25">
        <v>44767</v>
      </c>
      <c r="D4094" s="18">
        <v>60</v>
      </c>
      <c r="E4094" s="26">
        <v>2450</v>
      </c>
      <c r="F4094" s="19">
        <f t="shared" si="568"/>
        <v>44829</v>
      </c>
      <c r="G4094" s="25">
        <v>45135</v>
      </c>
      <c r="H4094" s="20">
        <f t="shared" si="569"/>
        <v>306</v>
      </c>
      <c r="I4094" s="21">
        <f t="shared" si="570"/>
        <v>749700</v>
      </c>
      <c r="J4094" s="21">
        <f t="shared" si="571"/>
        <v>363</v>
      </c>
      <c r="K4094" s="22">
        <f t="shared" si="572"/>
        <v>2087</v>
      </c>
      <c r="L4094" s="21">
        <f t="shared" si="573"/>
        <v>368</v>
      </c>
      <c r="M4094" s="21">
        <f t="shared" si="574"/>
        <v>368</v>
      </c>
      <c r="N4094" s="21">
        <f t="shared" si="575"/>
        <v>901600</v>
      </c>
      <c r="O4094" s="23">
        <f t="shared" si="576"/>
        <v>901600</v>
      </c>
      <c r="P4094" t="s">
        <v>23</v>
      </c>
      <c r="Q4094" t="s">
        <v>24</v>
      </c>
      <c r="R4094" t="s">
        <v>6516</v>
      </c>
      <c r="S4094">
        <v>5309</v>
      </c>
      <c r="T4094" s="25">
        <v>45135</v>
      </c>
      <c r="U4094" s="26">
        <v>2450</v>
      </c>
    </row>
    <row r="4095" spans="1:21" x14ac:dyDescent="0.25">
      <c r="A4095" t="s">
        <v>3916</v>
      </c>
      <c r="B4095" s="25">
        <v>44804</v>
      </c>
      <c r="C4095" s="25">
        <v>44813</v>
      </c>
      <c r="D4095" s="18">
        <v>60</v>
      </c>
      <c r="E4095" s="26">
        <v>12381.63</v>
      </c>
      <c r="F4095" s="19">
        <f t="shared" si="568"/>
        <v>44874</v>
      </c>
      <c r="G4095" s="25">
        <v>45188</v>
      </c>
      <c r="H4095" s="20">
        <f t="shared" si="569"/>
        <v>314</v>
      </c>
      <c r="I4095" s="21">
        <f t="shared" si="570"/>
        <v>3887831.82</v>
      </c>
      <c r="J4095" s="21">
        <f t="shared" si="571"/>
        <v>370</v>
      </c>
      <c r="K4095" s="22">
        <f t="shared" si="572"/>
        <v>12011.63</v>
      </c>
      <c r="L4095" s="21">
        <f t="shared" si="573"/>
        <v>384</v>
      </c>
      <c r="M4095" s="21">
        <f t="shared" si="574"/>
        <v>375</v>
      </c>
      <c r="N4095" s="21">
        <f t="shared" si="575"/>
        <v>4754545.92</v>
      </c>
      <c r="O4095" s="23">
        <f t="shared" si="576"/>
        <v>4643111.25</v>
      </c>
      <c r="P4095" t="s">
        <v>23</v>
      </c>
      <c r="Q4095" t="s">
        <v>24</v>
      </c>
      <c r="R4095" t="s">
        <v>6517</v>
      </c>
      <c r="S4095">
        <v>6559</v>
      </c>
      <c r="T4095" s="25">
        <v>45188</v>
      </c>
      <c r="U4095" s="26">
        <v>12381.63</v>
      </c>
    </row>
    <row r="4096" spans="1:21" x14ac:dyDescent="0.25">
      <c r="A4096" t="s">
        <v>3917</v>
      </c>
      <c r="B4096" s="25">
        <v>44895</v>
      </c>
      <c r="C4096" s="25">
        <v>44905</v>
      </c>
      <c r="D4096" s="18">
        <v>60</v>
      </c>
      <c r="E4096" s="26">
        <v>4004.4</v>
      </c>
      <c r="F4096" s="19">
        <f t="shared" si="568"/>
        <v>44967</v>
      </c>
      <c r="G4096" s="25">
        <v>45188</v>
      </c>
      <c r="H4096" s="20">
        <f t="shared" si="569"/>
        <v>221</v>
      </c>
      <c r="I4096" s="21">
        <f t="shared" si="570"/>
        <v>884972.4</v>
      </c>
      <c r="J4096" s="21">
        <f t="shared" si="571"/>
        <v>279</v>
      </c>
      <c r="K4096" s="22">
        <f t="shared" si="572"/>
        <v>3725.4</v>
      </c>
      <c r="L4096" s="21">
        <f t="shared" si="573"/>
        <v>293</v>
      </c>
      <c r="M4096" s="21">
        <f t="shared" si="574"/>
        <v>283</v>
      </c>
      <c r="N4096" s="21">
        <f t="shared" si="575"/>
        <v>1173289.2</v>
      </c>
      <c r="O4096" s="23">
        <f t="shared" si="576"/>
        <v>1133245.2</v>
      </c>
      <c r="P4096" t="s">
        <v>23</v>
      </c>
      <c r="Q4096" t="s">
        <v>24</v>
      </c>
      <c r="R4096" t="s">
        <v>6517</v>
      </c>
      <c r="S4096">
        <v>6559</v>
      </c>
      <c r="T4096" s="25">
        <v>45188</v>
      </c>
      <c r="U4096" s="26">
        <v>4004.4</v>
      </c>
    </row>
    <row r="4097" spans="1:21" x14ac:dyDescent="0.25">
      <c r="A4097" t="s">
        <v>3918</v>
      </c>
      <c r="B4097" s="25">
        <v>44895</v>
      </c>
      <c r="C4097" s="25">
        <v>44905</v>
      </c>
      <c r="D4097" s="18">
        <v>60</v>
      </c>
      <c r="E4097">
        <v>704.07</v>
      </c>
      <c r="F4097" s="19">
        <f t="shared" si="568"/>
        <v>44967</v>
      </c>
      <c r="G4097" s="25">
        <v>45188</v>
      </c>
      <c r="H4097" s="20">
        <f t="shared" si="569"/>
        <v>221</v>
      </c>
      <c r="I4097" s="21">
        <f t="shared" si="570"/>
        <v>155599.47</v>
      </c>
      <c r="J4097" s="21">
        <f t="shared" si="571"/>
        <v>279</v>
      </c>
      <c r="K4097" s="22">
        <f t="shared" si="572"/>
        <v>425.07000000000005</v>
      </c>
      <c r="L4097" s="21">
        <f t="shared" si="573"/>
        <v>293</v>
      </c>
      <c r="M4097" s="21">
        <f t="shared" si="574"/>
        <v>283</v>
      </c>
      <c r="N4097" s="21">
        <f t="shared" si="575"/>
        <v>206292.51</v>
      </c>
      <c r="O4097" s="23">
        <f t="shared" si="576"/>
        <v>199251.81000000003</v>
      </c>
      <c r="P4097" t="s">
        <v>23</v>
      </c>
      <c r="Q4097" t="s">
        <v>24</v>
      </c>
      <c r="R4097" t="s">
        <v>6517</v>
      </c>
      <c r="S4097">
        <v>6559</v>
      </c>
      <c r="T4097" s="25">
        <v>45188</v>
      </c>
      <c r="U4097">
        <v>704.07</v>
      </c>
    </row>
    <row r="4098" spans="1:21" x14ac:dyDescent="0.25">
      <c r="A4098" t="s">
        <v>3919</v>
      </c>
      <c r="B4098" s="25">
        <v>44895</v>
      </c>
      <c r="C4098" s="25">
        <v>44905</v>
      </c>
      <c r="D4098" s="18">
        <v>60</v>
      </c>
      <c r="E4098" s="26">
        <v>3843.43</v>
      </c>
      <c r="F4098" s="19">
        <f t="shared" si="568"/>
        <v>44967</v>
      </c>
      <c r="G4098" s="25">
        <v>45188</v>
      </c>
      <c r="H4098" s="20">
        <f t="shared" si="569"/>
        <v>221</v>
      </c>
      <c r="I4098" s="21">
        <f t="shared" si="570"/>
        <v>849398.02999999991</v>
      </c>
      <c r="J4098" s="21">
        <f t="shared" si="571"/>
        <v>279</v>
      </c>
      <c r="K4098" s="22">
        <f t="shared" si="572"/>
        <v>3564.43</v>
      </c>
      <c r="L4098" s="21">
        <f t="shared" si="573"/>
        <v>293</v>
      </c>
      <c r="M4098" s="21">
        <f t="shared" si="574"/>
        <v>283</v>
      </c>
      <c r="N4098" s="21">
        <f t="shared" si="575"/>
        <v>1126124.99</v>
      </c>
      <c r="O4098" s="23">
        <f t="shared" si="576"/>
        <v>1087690.69</v>
      </c>
      <c r="P4098" t="s">
        <v>23</v>
      </c>
      <c r="Q4098" t="s">
        <v>24</v>
      </c>
      <c r="R4098" t="s">
        <v>6517</v>
      </c>
      <c r="S4098">
        <v>6559</v>
      </c>
      <c r="T4098" s="25">
        <v>45188</v>
      </c>
      <c r="U4098" s="26">
        <v>3843.43</v>
      </c>
    </row>
    <row r="4099" spans="1:21" x14ac:dyDescent="0.25">
      <c r="A4099" t="s">
        <v>3920</v>
      </c>
      <c r="B4099" s="25">
        <v>44895</v>
      </c>
      <c r="C4099" s="25">
        <v>44905</v>
      </c>
      <c r="D4099" s="18">
        <v>60</v>
      </c>
      <c r="E4099" s="26">
        <v>4220.6000000000004</v>
      </c>
      <c r="F4099" s="19">
        <f t="shared" si="568"/>
        <v>44967</v>
      </c>
      <c r="G4099" s="25">
        <v>45188</v>
      </c>
      <c r="H4099" s="20">
        <f t="shared" si="569"/>
        <v>221</v>
      </c>
      <c r="I4099" s="21">
        <f t="shared" si="570"/>
        <v>932752.60000000009</v>
      </c>
      <c r="J4099" s="21">
        <f t="shared" si="571"/>
        <v>279</v>
      </c>
      <c r="K4099" s="22">
        <f t="shared" si="572"/>
        <v>3941.6000000000004</v>
      </c>
      <c r="L4099" s="21">
        <f t="shared" si="573"/>
        <v>293</v>
      </c>
      <c r="M4099" s="21">
        <f t="shared" si="574"/>
        <v>283</v>
      </c>
      <c r="N4099" s="21">
        <f t="shared" si="575"/>
        <v>1236635.8</v>
      </c>
      <c r="O4099" s="23">
        <f t="shared" si="576"/>
        <v>1194429.8</v>
      </c>
      <c r="P4099" t="s">
        <v>23</v>
      </c>
      <c r="Q4099" t="s">
        <v>24</v>
      </c>
      <c r="R4099" t="s">
        <v>6517</v>
      </c>
      <c r="S4099">
        <v>6559</v>
      </c>
      <c r="T4099" s="25">
        <v>45188</v>
      </c>
      <c r="U4099" s="26">
        <v>4220.6000000000004</v>
      </c>
    </row>
    <row r="4100" spans="1:21" x14ac:dyDescent="0.25">
      <c r="A4100" t="s">
        <v>3921</v>
      </c>
      <c r="B4100" s="25">
        <v>44895</v>
      </c>
      <c r="C4100" s="25">
        <v>44904</v>
      </c>
      <c r="D4100" s="18">
        <v>60</v>
      </c>
      <c r="E4100">
        <v>852.51</v>
      </c>
      <c r="F4100" s="19">
        <f t="shared" si="568"/>
        <v>44966</v>
      </c>
      <c r="G4100" s="25">
        <v>45188</v>
      </c>
      <c r="H4100" s="20">
        <f t="shared" si="569"/>
        <v>222</v>
      </c>
      <c r="I4100" s="21">
        <f t="shared" si="570"/>
        <v>189257.22</v>
      </c>
      <c r="J4100" s="21">
        <f t="shared" si="571"/>
        <v>280</v>
      </c>
      <c r="K4100" s="22">
        <f t="shared" si="572"/>
        <v>572.51</v>
      </c>
      <c r="L4100" s="21">
        <f t="shared" si="573"/>
        <v>293</v>
      </c>
      <c r="M4100" s="21">
        <f t="shared" si="574"/>
        <v>284</v>
      </c>
      <c r="N4100" s="21">
        <f t="shared" si="575"/>
        <v>249785.43</v>
      </c>
      <c r="O4100" s="23">
        <f t="shared" si="576"/>
        <v>242112.84</v>
      </c>
      <c r="P4100" t="s">
        <v>23</v>
      </c>
      <c r="Q4100" t="s">
        <v>24</v>
      </c>
      <c r="R4100" t="s">
        <v>6517</v>
      </c>
      <c r="S4100">
        <v>6559</v>
      </c>
      <c r="T4100" s="25">
        <v>45188</v>
      </c>
      <c r="U4100">
        <v>852.51</v>
      </c>
    </row>
    <row r="4101" spans="1:21" x14ac:dyDescent="0.25">
      <c r="A4101" t="s">
        <v>3922</v>
      </c>
      <c r="B4101" s="25">
        <v>44895</v>
      </c>
      <c r="C4101" s="25">
        <v>44905</v>
      </c>
      <c r="D4101" s="18">
        <v>60</v>
      </c>
      <c r="E4101" s="26">
        <v>2568.9299999999998</v>
      </c>
      <c r="F4101" s="19">
        <f t="shared" si="568"/>
        <v>44967</v>
      </c>
      <c r="G4101" s="25">
        <v>45188</v>
      </c>
      <c r="H4101" s="20">
        <f t="shared" si="569"/>
        <v>221</v>
      </c>
      <c r="I4101" s="21">
        <f t="shared" si="570"/>
        <v>567733.52999999991</v>
      </c>
      <c r="J4101" s="21">
        <f t="shared" si="571"/>
        <v>279</v>
      </c>
      <c r="K4101" s="22">
        <f t="shared" si="572"/>
        <v>2289.9299999999998</v>
      </c>
      <c r="L4101" s="21">
        <f t="shared" si="573"/>
        <v>293</v>
      </c>
      <c r="M4101" s="21">
        <f t="shared" si="574"/>
        <v>283</v>
      </c>
      <c r="N4101" s="21">
        <f t="shared" si="575"/>
        <v>752696.49</v>
      </c>
      <c r="O4101" s="23">
        <f t="shared" si="576"/>
        <v>727007.19</v>
      </c>
      <c r="P4101" t="s">
        <v>23</v>
      </c>
      <c r="Q4101" t="s">
        <v>24</v>
      </c>
      <c r="R4101" t="s">
        <v>6517</v>
      </c>
      <c r="S4101">
        <v>6559</v>
      </c>
      <c r="T4101" s="25">
        <v>45188</v>
      </c>
      <c r="U4101" s="26">
        <v>2568.9299999999998</v>
      </c>
    </row>
    <row r="4102" spans="1:21" x14ac:dyDescent="0.25">
      <c r="A4102" t="s">
        <v>3923</v>
      </c>
      <c r="B4102" s="25">
        <v>44895</v>
      </c>
      <c r="C4102" s="25">
        <v>44905</v>
      </c>
      <c r="D4102" s="18">
        <v>60</v>
      </c>
      <c r="E4102" s="26">
        <v>4959.33</v>
      </c>
      <c r="F4102" s="19">
        <f t="shared" si="568"/>
        <v>44967</v>
      </c>
      <c r="G4102" s="25">
        <v>45188</v>
      </c>
      <c r="H4102" s="20">
        <f t="shared" si="569"/>
        <v>221</v>
      </c>
      <c r="I4102" s="21">
        <f t="shared" si="570"/>
        <v>1096011.93</v>
      </c>
      <c r="J4102" s="21">
        <f t="shared" si="571"/>
        <v>279</v>
      </c>
      <c r="K4102" s="22">
        <f t="shared" si="572"/>
        <v>4680.33</v>
      </c>
      <c r="L4102" s="21">
        <f t="shared" si="573"/>
        <v>293</v>
      </c>
      <c r="M4102" s="21">
        <f t="shared" si="574"/>
        <v>283</v>
      </c>
      <c r="N4102" s="21">
        <f t="shared" si="575"/>
        <v>1453083.69</v>
      </c>
      <c r="O4102" s="23">
        <f t="shared" si="576"/>
        <v>1403490.39</v>
      </c>
      <c r="P4102" t="s">
        <v>23</v>
      </c>
      <c r="Q4102" t="s">
        <v>24</v>
      </c>
      <c r="R4102" t="s">
        <v>6517</v>
      </c>
      <c r="S4102">
        <v>6559</v>
      </c>
      <c r="T4102" s="25">
        <v>45188</v>
      </c>
      <c r="U4102" s="26">
        <v>4959.33</v>
      </c>
    </row>
    <row r="4103" spans="1:21" x14ac:dyDescent="0.25">
      <c r="A4103" t="s">
        <v>3924</v>
      </c>
      <c r="B4103" s="25">
        <v>44895</v>
      </c>
      <c r="C4103" s="25">
        <v>44905</v>
      </c>
      <c r="D4103" s="18">
        <v>60</v>
      </c>
      <c r="E4103" s="26">
        <v>10189.25</v>
      </c>
      <c r="F4103" s="19">
        <f t="shared" ref="F4103:F4166" si="577">EDATE(C4103,2)</f>
        <v>44967</v>
      </c>
      <c r="G4103" s="25">
        <v>45188</v>
      </c>
      <c r="H4103" s="20">
        <f t="shared" si="569"/>
        <v>221</v>
      </c>
      <c r="I4103" s="21">
        <f t="shared" si="570"/>
        <v>2251824.25</v>
      </c>
      <c r="J4103" s="21">
        <f t="shared" si="571"/>
        <v>279</v>
      </c>
      <c r="K4103" s="22">
        <f t="shared" si="572"/>
        <v>9910.25</v>
      </c>
      <c r="L4103" s="21">
        <f t="shared" si="573"/>
        <v>293</v>
      </c>
      <c r="M4103" s="21">
        <f t="shared" si="574"/>
        <v>283</v>
      </c>
      <c r="N4103" s="21">
        <f t="shared" si="575"/>
        <v>2985450.25</v>
      </c>
      <c r="O4103" s="23">
        <f t="shared" si="576"/>
        <v>2883557.75</v>
      </c>
      <c r="P4103" t="s">
        <v>23</v>
      </c>
      <c r="Q4103" t="s">
        <v>24</v>
      </c>
      <c r="R4103" t="s">
        <v>6517</v>
      </c>
      <c r="S4103">
        <v>6559</v>
      </c>
      <c r="T4103" s="25">
        <v>45188</v>
      </c>
      <c r="U4103" s="26">
        <v>10189.25</v>
      </c>
    </row>
    <row r="4104" spans="1:21" x14ac:dyDescent="0.25">
      <c r="A4104" t="s">
        <v>3925</v>
      </c>
      <c r="B4104" s="25">
        <v>44895</v>
      </c>
      <c r="C4104" s="25">
        <v>44905</v>
      </c>
      <c r="D4104" s="18">
        <v>60</v>
      </c>
      <c r="E4104" s="26">
        <v>1259.74</v>
      </c>
      <c r="F4104" s="19">
        <f t="shared" si="577"/>
        <v>44967</v>
      </c>
      <c r="G4104" s="25">
        <v>45188</v>
      </c>
      <c r="H4104" s="20">
        <f t="shared" ref="H4104:H4167" si="578">G4104-F4104</f>
        <v>221</v>
      </c>
      <c r="I4104" s="21">
        <f t="shared" ref="I4104:I4167" si="579">E4104*H4104</f>
        <v>278402.53999999998</v>
      </c>
      <c r="J4104" s="21">
        <f t="shared" ref="J4104:J4167" si="580">DAYS360(C4104,G4104)</f>
        <v>279</v>
      </c>
      <c r="K4104" s="22">
        <f t="shared" ref="K4104:K4167" si="581">E4104-J4104</f>
        <v>980.74</v>
      </c>
      <c r="L4104" s="21">
        <f t="shared" ref="L4104:L4167" si="582">G4104-B4104</f>
        <v>293</v>
      </c>
      <c r="M4104" s="21">
        <f t="shared" ref="M4104:M4167" si="583">G4104-C4104</f>
        <v>283</v>
      </c>
      <c r="N4104" s="21">
        <f t="shared" ref="N4104:N4167" si="584">E4104*L4104</f>
        <v>369103.82</v>
      </c>
      <c r="O4104" s="23">
        <f t="shared" ref="O4104:O4167" si="585">E4104*M4104</f>
        <v>356506.42</v>
      </c>
      <c r="P4104" t="s">
        <v>23</v>
      </c>
      <c r="Q4104" t="s">
        <v>24</v>
      </c>
      <c r="R4104" t="s">
        <v>6517</v>
      </c>
      <c r="S4104">
        <v>6559</v>
      </c>
      <c r="T4104" s="25">
        <v>45188</v>
      </c>
      <c r="U4104" s="26">
        <v>1259.74</v>
      </c>
    </row>
    <row r="4105" spans="1:21" x14ac:dyDescent="0.25">
      <c r="A4105" t="s">
        <v>3926</v>
      </c>
      <c r="B4105" s="25">
        <v>44895</v>
      </c>
      <c r="C4105" s="25">
        <v>44905</v>
      </c>
      <c r="D4105" s="18">
        <v>60</v>
      </c>
      <c r="E4105" s="26">
        <v>1036.3800000000001</v>
      </c>
      <c r="F4105" s="19">
        <f t="shared" si="577"/>
        <v>44967</v>
      </c>
      <c r="G4105" s="25">
        <v>45188</v>
      </c>
      <c r="H4105" s="20">
        <f t="shared" si="578"/>
        <v>221</v>
      </c>
      <c r="I4105" s="21">
        <f t="shared" si="579"/>
        <v>229039.98</v>
      </c>
      <c r="J4105" s="21">
        <f t="shared" si="580"/>
        <v>279</v>
      </c>
      <c r="K4105" s="22">
        <f t="shared" si="581"/>
        <v>757.38000000000011</v>
      </c>
      <c r="L4105" s="21">
        <f t="shared" si="582"/>
        <v>293</v>
      </c>
      <c r="M4105" s="21">
        <f t="shared" si="583"/>
        <v>283</v>
      </c>
      <c r="N4105" s="21">
        <f t="shared" si="584"/>
        <v>303659.34000000003</v>
      </c>
      <c r="O4105" s="23">
        <f t="shared" si="585"/>
        <v>293295.54000000004</v>
      </c>
      <c r="P4105" t="s">
        <v>23</v>
      </c>
      <c r="Q4105" t="s">
        <v>24</v>
      </c>
      <c r="R4105" t="s">
        <v>6517</v>
      </c>
      <c r="S4105">
        <v>6559</v>
      </c>
      <c r="T4105" s="25">
        <v>45188</v>
      </c>
      <c r="U4105" s="26">
        <v>1036.3800000000001</v>
      </c>
    </row>
    <row r="4106" spans="1:21" x14ac:dyDescent="0.25">
      <c r="A4106" t="s">
        <v>3927</v>
      </c>
      <c r="B4106" s="25">
        <v>44664</v>
      </c>
      <c r="C4106" s="25">
        <v>44667</v>
      </c>
      <c r="D4106" s="18">
        <v>60</v>
      </c>
      <c r="E4106">
        <v>35</v>
      </c>
      <c r="F4106" s="19">
        <f t="shared" si="577"/>
        <v>44728</v>
      </c>
      <c r="G4106" s="25">
        <v>45136</v>
      </c>
      <c r="H4106" s="20">
        <f t="shared" si="578"/>
        <v>408</v>
      </c>
      <c r="I4106" s="21">
        <f t="shared" si="579"/>
        <v>14280</v>
      </c>
      <c r="J4106" s="21">
        <f t="shared" si="580"/>
        <v>463</v>
      </c>
      <c r="K4106" s="22">
        <f t="shared" si="581"/>
        <v>-428</v>
      </c>
      <c r="L4106" s="21">
        <f t="shared" si="582"/>
        <v>472</v>
      </c>
      <c r="M4106" s="21">
        <f t="shared" si="583"/>
        <v>469</v>
      </c>
      <c r="N4106" s="21">
        <f t="shared" si="584"/>
        <v>16520</v>
      </c>
      <c r="O4106" s="23">
        <f t="shared" si="585"/>
        <v>16415</v>
      </c>
      <c r="P4106" t="s">
        <v>23</v>
      </c>
      <c r="Q4106" t="s">
        <v>24</v>
      </c>
      <c r="R4106" t="s">
        <v>6518</v>
      </c>
      <c r="S4106">
        <v>5350</v>
      </c>
      <c r="T4106" s="25">
        <v>45136</v>
      </c>
      <c r="U4106">
        <v>35</v>
      </c>
    </row>
    <row r="4107" spans="1:21" x14ac:dyDescent="0.25">
      <c r="A4107" t="s">
        <v>3928</v>
      </c>
      <c r="B4107" s="25">
        <v>44672</v>
      </c>
      <c r="C4107" s="25">
        <v>44673</v>
      </c>
      <c r="D4107" s="18">
        <v>60</v>
      </c>
      <c r="E4107">
        <v>55.79</v>
      </c>
      <c r="F4107" s="19">
        <f t="shared" si="577"/>
        <v>44734</v>
      </c>
      <c r="G4107" s="25">
        <v>45136</v>
      </c>
      <c r="H4107" s="20">
        <f t="shared" si="578"/>
        <v>402</v>
      </c>
      <c r="I4107" s="21">
        <f t="shared" si="579"/>
        <v>22427.579999999998</v>
      </c>
      <c r="J4107" s="21">
        <f t="shared" si="580"/>
        <v>457</v>
      </c>
      <c r="K4107" s="22">
        <f t="shared" si="581"/>
        <v>-401.21</v>
      </c>
      <c r="L4107" s="21">
        <f t="shared" si="582"/>
        <v>464</v>
      </c>
      <c r="M4107" s="21">
        <f t="shared" si="583"/>
        <v>463</v>
      </c>
      <c r="N4107" s="21">
        <f t="shared" si="584"/>
        <v>25886.560000000001</v>
      </c>
      <c r="O4107" s="23">
        <f t="shared" si="585"/>
        <v>25830.77</v>
      </c>
      <c r="P4107" t="s">
        <v>23</v>
      </c>
      <c r="Q4107" t="s">
        <v>24</v>
      </c>
      <c r="R4107" t="s">
        <v>6518</v>
      </c>
      <c r="S4107">
        <v>5350</v>
      </c>
      <c r="T4107" s="25">
        <v>45136</v>
      </c>
      <c r="U4107">
        <v>55.79</v>
      </c>
    </row>
    <row r="4108" spans="1:21" x14ac:dyDescent="0.25">
      <c r="A4108" t="s">
        <v>3929</v>
      </c>
      <c r="B4108" s="25">
        <v>44690</v>
      </c>
      <c r="C4108" s="25">
        <v>44692</v>
      </c>
      <c r="D4108" s="18">
        <v>60</v>
      </c>
      <c r="E4108">
        <v>70</v>
      </c>
      <c r="F4108" s="19">
        <f t="shared" si="577"/>
        <v>44753</v>
      </c>
      <c r="G4108" s="25">
        <v>45136</v>
      </c>
      <c r="H4108" s="20">
        <f t="shared" si="578"/>
        <v>383</v>
      </c>
      <c r="I4108" s="21">
        <f t="shared" si="579"/>
        <v>26810</v>
      </c>
      <c r="J4108" s="21">
        <f t="shared" si="580"/>
        <v>438</v>
      </c>
      <c r="K4108" s="22">
        <f t="shared" si="581"/>
        <v>-368</v>
      </c>
      <c r="L4108" s="21">
        <f t="shared" si="582"/>
        <v>446</v>
      </c>
      <c r="M4108" s="21">
        <f t="shared" si="583"/>
        <v>444</v>
      </c>
      <c r="N4108" s="21">
        <f t="shared" si="584"/>
        <v>31220</v>
      </c>
      <c r="O4108" s="23">
        <f t="shared" si="585"/>
        <v>31080</v>
      </c>
      <c r="P4108" t="s">
        <v>23</v>
      </c>
      <c r="Q4108" t="s">
        <v>24</v>
      </c>
      <c r="R4108" t="s">
        <v>6518</v>
      </c>
      <c r="S4108">
        <v>5350</v>
      </c>
      <c r="T4108" s="25">
        <v>45136</v>
      </c>
      <c r="U4108">
        <v>70</v>
      </c>
    </row>
    <row r="4109" spans="1:21" x14ac:dyDescent="0.25">
      <c r="A4109" t="s">
        <v>3930</v>
      </c>
      <c r="B4109" s="25">
        <v>44732</v>
      </c>
      <c r="C4109" s="25">
        <v>44733</v>
      </c>
      <c r="D4109" s="18">
        <v>60</v>
      </c>
      <c r="E4109">
        <v>208.8</v>
      </c>
      <c r="F4109" s="19">
        <f t="shared" si="577"/>
        <v>44794</v>
      </c>
      <c r="G4109" s="25">
        <v>45136</v>
      </c>
      <c r="H4109" s="20">
        <f t="shared" si="578"/>
        <v>342</v>
      </c>
      <c r="I4109" s="21">
        <f t="shared" si="579"/>
        <v>71409.600000000006</v>
      </c>
      <c r="J4109" s="21">
        <f t="shared" si="580"/>
        <v>398</v>
      </c>
      <c r="K4109" s="22">
        <f t="shared" si="581"/>
        <v>-189.2</v>
      </c>
      <c r="L4109" s="21">
        <f t="shared" si="582"/>
        <v>404</v>
      </c>
      <c r="M4109" s="21">
        <f t="shared" si="583"/>
        <v>403</v>
      </c>
      <c r="N4109" s="21">
        <f t="shared" si="584"/>
        <v>84355.200000000012</v>
      </c>
      <c r="O4109" s="23">
        <f t="shared" si="585"/>
        <v>84146.400000000009</v>
      </c>
      <c r="P4109" t="s">
        <v>23</v>
      </c>
      <c r="Q4109" t="s">
        <v>24</v>
      </c>
      <c r="R4109" t="s">
        <v>6518</v>
      </c>
      <c r="S4109">
        <v>5350</v>
      </c>
      <c r="T4109" s="25">
        <v>45136</v>
      </c>
      <c r="U4109">
        <v>208.8</v>
      </c>
    </row>
    <row r="4110" spans="1:21" x14ac:dyDescent="0.25">
      <c r="A4110" t="s">
        <v>3931</v>
      </c>
      <c r="B4110" s="25">
        <v>44740</v>
      </c>
      <c r="C4110" s="25">
        <v>44745</v>
      </c>
      <c r="D4110" s="18">
        <v>60</v>
      </c>
      <c r="E4110">
        <v>732.69</v>
      </c>
      <c r="F4110" s="19">
        <f t="shared" si="577"/>
        <v>44807</v>
      </c>
      <c r="G4110" s="25">
        <v>45136</v>
      </c>
      <c r="H4110" s="20">
        <f t="shared" si="578"/>
        <v>329</v>
      </c>
      <c r="I4110" s="21">
        <f t="shared" si="579"/>
        <v>241055.01</v>
      </c>
      <c r="J4110" s="21">
        <f t="shared" si="580"/>
        <v>386</v>
      </c>
      <c r="K4110" s="22">
        <f t="shared" si="581"/>
        <v>346.69000000000005</v>
      </c>
      <c r="L4110" s="21">
        <f t="shared" si="582"/>
        <v>396</v>
      </c>
      <c r="M4110" s="21">
        <f t="shared" si="583"/>
        <v>391</v>
      </c>
      <c r="N4110" s="21">
        <f t="shared" si="584"/>
        <v>290145.24000000005</v>
      </c>
      <c r="O4110" s="23">
        <f t="shared" si="585"/>
        <v>286481.79000000004</v>
      </c>
      <c r="P4110" t="s">
        <v>23</v>
      </c>
      <c r="Q4110" t="s">
        <v>24</v>
      </c>
      <c r="R4110" t="s">
        <v>6518</v>
      </c>
      <c r="S4110">
        <v>5350</v>
      </c>
      <c r="T4110" s="25">
        <v>45136</v>
      </c>
      <c r="U4110">
        <v>732.69</v>
      </c>
    </row>
    <row r="4111" spans="1:21" x14ac:dyDescent="0.25">
      <c r="A4111" t="s">
        <v>3932</v>
      </c>
      <c r="B4111" s="25">
        <v>44756</v>
      </c>
      <c r="C4111" s="25">
        <v>44762</v>
      </c>
      <c r="D4111" s="18">
        <v>60</v>
      </c>
      <c r="E4111">
        <v>176.84</v>
      </c>
      <c r="F4111" s="19">
        <f t="shared" si="577"/>
        <v>44824</v>
      </c>
      <c r="G4111" s="25">
        <v>45136</v>
      </c>
      <c r="H4111" s="20">
        <f t="shared" si="578"/>
        <v>312</v>
      </c>
      <c r="I4111" s="21">
        <f t="shared" si="579"/>
        <v>55174.080000000002</v>
      </c>
      <c r="J4111" s="21">
        <f t="shared" si="580"/>
        <v>369</v>
      </c>
      <c r="K4111" s="22">
        <f t="shared" si="581"/>
        <v>-192.16</v>
      </c>
      <c r="L4111" s="21">
        <f t="shared" si="582"/>
        <v>380</v>
      </c>
      <c r="M4111" s="21">
        <f t="shared" si="583"/>
        <v>374</v>
      </c>
      <c r="N4111" s="21">
        <f t="shared" si="584"/>
        <v>67199.199999999997</v>
      </c>
      <c r="O4111" s="23">
        <f t="shared" si="585"/>
        <v>66138.16</v>
      </c>
      <c r="P4111" t="s">
        <v>23</v>
      </c>
      <c r="Q4111" t="s">
        <v>24</v>
      </c>
      <c r="R4111" t="s">
        <v>6518</v>
      </c>
      <c r="S4111">
        <v>5350</v>
      </c>
      <c r="T4111" s="25">
        <v>45136</v>
      </c>
      <c r="U4111">
        <v>176.84</v>
      </c>
    </row>
    <row r="4112" spans="1:21" x14ac:dyDescent="0.25">
      <c r="A4112" t="s">
        <v>3933</v>
      </c>
      <c r="B4112" s="25">
        <v>45043</v>
      </c>
      <c r="C4112" s="25">
        <v>45110</v>
      </c>
      <c r="D4112" s="18">
        <v>60</v>
      </c>
      <c r="E4112" s="26">
        <v>3868.8</v>
      </c>
      <c r="F4112" s="19">
        <f t="shared" si="577"/>
        <v>45172</v>
      </c>
      <c r="G4112" s="25">
        <v>45175</v>
      </c>
      <c r="H4112" s="20">
        <f t="shared" si="578"/>
        <v>3</v>
      </c>
      <c r="I4112" s="21">
        <f t="shared" si="579"/>
        <v>11606.400000000001</v>
      </c>
      <c r="J4112" s="21">
        <f t="shared" si="580"/>
        <v>63</v>
      </c>
      <c r="K4112" s="22">
        <f t="shared" si="581"/>
        <v>3805.8</v>
      </c>
      <c r="L4112" s="21">
        <f t="shared" si="582"/>
        <v>132</v>
      </c>
      <c r="M4112" s="21">
        <f t="shared" si="583"/>
        <v>65</v>
      </c>
      <c r="N4112" s="21">
        <f t="shared" si="584"/>
        <v>510681.60000000003</v>
      </c>
      <c r="O4112" s="23">
        <f t="shared" si="585"/>
        <v>251472</v>
      </c>
      <c r="P4112" t="s">
        <v>23</v>
      </c>
      <c r="Q4112" t="s">
        <v>24</v>
      </c>
      <c r="R4112" t="s">
        <v>6519</v>
      </c>
      <c r="S4112">
        <v>6405</v>
      </c>
      <c r="T4112" s="25">
        <v>45175</v>
      </c>
      <c r="U4112" s="26">
        <v>3868.8</v>
      </c>
    </row>
    <row r="4113" spans="1:21" x14ac:dyDescent="0.25">
      <c r="A4113" t="s">
        <v>3934</v>
      </c>
      <c r="B4113" s="25">
        <v>45044</v>
      </c>
      <c r="C4113" s="25">
        <v>45110</v>
      </c>
      <c r="D4113" s="18">
        <v>60</v>
      </c>
      <c r="E4113" s="26">
        <v>1123.2</v>
      </c>
      <c r="F4113" s="19">
        <f t="shared" si="577"/>
        <v>45172</v>
      </c>
      <c r="G4113" s="25">
        <v>45175</v>
      </c>
      <c r="H4113" s="20">
        <f t="shared" si="578"/>
        <v>3</v>
      </c>
      <c r="I4113" s="21">
        <f t="shared" si="579"/>
        <v>3369.6000000000004</v>
      </c>
      <c r="J4113" s="21">
        <f t="shared" si="580"/>
        <v>63</v>
      </c>
      <c r="K4113" s="22">
        <f t="shared" si="581"/>
        <v>1060.2</v>
      </c>
      <c r="L4113" s="21">
        <f t="shared" si="582"/>
        <v>131</v>
      </c>
      <c r="M4113" s="21">
        <f t="shared" si="583"/>
        <v>65</v>
      </c>
      <c r="N4113" s="21">
        <f t="shared" si="584"/>
        <v>147139.20000000001</v>
      </c>
      <c r="O4113" s="23">
        <f t="shared" si="585"/>
        <v>73008</v>
      </c>
      <c r="P4113" t="s">
        <v>23</v>
      </c>
      <c r="Q4113" t="s">
        <v>24</v>
      </c>
      <c r="R4113" t="s">
        <v>6519</v>
      </c>
      <c r="S4113">
        <v>6405</v>
      </c>
      <c r="T4113" s="25">
        <v>45175</v>
      </c>
      <c r="U4113" s="26">
        <v>1123.2</v>
      </c>
    </row>
    <row r="4114" spans="1:21" x14ac:dyDescent="0.25">
      <c r="A4114" t="s">
        <v>3935</v>
      </c>
      <c r="B4114" s="25">
        <v>45044</v>
      </c>
      <c r="C4114" s="25">
        <v>45110</v>
      </c>
      <c r="D4114" s="18">
        <v>60</v>
      </c>
      <c r="E4114" s="26">
        <v>3868.8</v>
      </c>
      <c r="F4114" s="19">
        <f t="shared" si="577"/>
        <v>45172</v>
      </c>
      <c r="G4114" s="25">
        <v>45175</v>
      </c>
      <c r="H4114" s="20">
        <f t="shared" si="578"/>
        <v>3</v>
      </c>
      <c r="I4114" s="21">
        <f t="shared" si="579"/>
        <v>11606.400000000001</v>
      </c>
      <c r="J4114" s="21">
        <f t="shared" si="580"/>
        <v>63</v>
      </c>
      <c r="K4114" s="22">
        <f t="shared" si="581"/>
        <v>3805.8</v>
      </c>
      <c r="L4114" s="21">
        <f t="shared" si="582"/>
        <v>131</v>
      </c>
      <c r="M4114" s="21">
        <f t="shared" si="583"/>
        <v>65</v>
      </c>
      <c r="N4114" s="21">
        <f t="shared" si="584"/>
        <v>506812.80000000005</v>
      </c>
      <c r="O4114" s="23">
        <f t="shared" si="585"/>
        <v>251472</v>
      </c>
      <c r="P4114" t="s">
        <v>23</v>
      </c>
      <c r="Q4114" t="s">
        <v>24</v>
      </c>
      <c r="R4114" t="s">
        <v>6519</v>
      </c>
      <c r="S4114">
        <v>6405</v>
      </c>
      <c r="T4114" s="25">
        <v>45175</v>
      </c>
      <c r="U4114" s="26">
        <v>3868.8</v>
      </c>
    </row>
    <row r="4115" spans="1:21" x14ac:dyDescent="0.25">
      <c r="A4115" t="s">
        <v>2519</v>
      </c>
      <c r="B4115" s="25">
        <v>44929</v>
      </c>
      <c r="C4115" s="25">
        <v>44929</v>
      </c>
      <c r="D4115" s="18">
        <v>60</v>
      </c>
      <c r="E4115" s="26">
        <v>1430.88</v>
      </c>
      <c r="F4115" s="19">
        <f t="shared" si="577"/>
        <v>44988</v>
      </c>
      <c r="G4115" s="25">
        <v>45167</v>
      </c>
      <c r="H4115" s="20">
        <f t="shared" si="578"/>
        <v>179</v>
      </c>
      <c r="I4115" s="21">
        <f t="shared" si="579"/>
        <v>256127.52000000002</v>
      </c>
      <c r="J4115" s="21">
        <f t="shared" si="580"/>
        <v>236</v>
      </c>
      <c r="K4115" s="22">
        <f t="shared" si="581"/>
        <v>1194.8800000000001</v>
      </c>
      <c r="L4115" s="21">
        <f t="shared" si="582"/>
        <v>238</v>
      </c>
      <c r="M4115" s="21">
        <f t="shared" si="583"/>
        <v>238</v>
      </c>
      <c r="N4115" s="21">
        <f t="shared" si="584"/>
        <v>340549.44</v>
      </c>
      <c r="O4115" s="23">
        <f t="shared" si="585"/>
        <v>340549.44</v>
      </c>
      <c r="P4115" t="s">
        <v>23</v>
      </c>
      <c r="Q4115" t="s">
        <v>24</v>
      </c>
      <c r="R4115" t="s">
        <v>6520</v>
      </c>
      <c r="S4115">
        <v>6127</v>
      </c>
      <c r="T4115" s="25">
        <v>45167</v>
      </c>
      <c r="U4115" s="26">
        <v>1430.88</v>
      </c>
    </row>
    <row r="4116" spans="1:21" x14ac:dyDescent="0.25">
      <c r="A4116" t="s">
        <v>3936</v>
      </c>
      <c r="B4116" s="25">
        <v>44665</v>
      </c>
      <c r="C4116" s="25">
        <v>44698</v>
      </c>
      <c r="D4116" s="18">
        <v>60</v>
      </c>
      <c r="E4116" s="26">
        <v>1081.82</v>
      </c>
      <c r="F4116" s="19">
        <f t="shared" si="577"/>
        <v>44759</v>
      </c>
      <c r="G4116" s="25">
        <v>45175</v>
      </c>
      <c r="H4116" s="20">
        <f t="shared" si="578"/>
        <v>416</v>
      </c>
      <c r="I4116" s="21">
        <f t="shared" si="579"/>
        <v>450037.12</v>
      </c>
      <c r="J4116" s="21">
        <f t="shared" si="580"/>
        <v>469</v>
      </c>
      <c r="K4116" s="22">
        <f t="shared" si="581"/>
        <v>612.81999999999994</v>
      </c>
      <c r="L4116" s="21">
        <f t="shared" si="582"/>
        <v>510</v>
      </c>
      <c r="M4116" s="21">
        <f t="shared" si="583"/>
        <v>477</v>
      </c>
      <c r="N4116" s="21">
        <f t="shared" si="584"/>
        <v>551728.19999999995</v>
      </c>
      <c r="O4116" s="23">
        <f t="shared" si="585"/>
        <v>516028.13999999996</v>
      </c>
      <c r="P4116" t="s">
        <v>23</v>
      </c>
      <c r="Q4116" t="s">
        <v>24</v>
      </c>
      <c r="R4116" t="s">
        <v>6521</v>
      </c>
      <c r="S4116">
        <v>6392</v>
      </c>
      <c r="T4116" s="25">
        <v>45175</v>
      </c>
      <c r="U4116" s="26">
        <v>1081.82</v>
      </c>
    </row>
    <row r="4117" spans="1:21" x14ac:dyDescent="0.25">
      <c r="A4117" t="s">
        <v>3937</v>
      </c>
      <c r="B4117" s="25">
        <v>44743</v>
      </c>
      <c r="C4117" s="25">
        <v>44743</v>
      </c>
      <c r="D4117" s="18">
        <v>60</v>
      </c>
      <c r="E4117">
        <v>945.45</v>
      </c>
      <c r="F4117" s="19">
        <f t="shared" si="577"/>
        <v>44805</v>
      </c>
      <c r="G4117" s="25">
        <v>45175</v>
      </c>
      <c r="H4117" s="20">
        <f t="shared" si="578"/>
        <v>370</v>
      </c>
      <c r="I4117" s="21">
        <f t="shared" si="579"/>
        <v>349816.5</v>
      </c>
      <c r="J4117" s="21">
        <f t="shared" si="580"/>
        <v>425</v>
      </c>
      <c r="K4117" s="22">
        <f t="shared" si="581"/>
        <v>520.45000000000005</v>
      </c>
      <c r="L4117" s="21">
        <f t="shared" si="582"/>
        <v>432</v>
      </c>
      <c r="M4117" s="21">
        <f t="shared" si="583"/>
        <v>432</v>
      </c>
      <c r="N4117" s="21">
        <f t="shared" si="584"/>
        <v>408434.4</v>
      </c>
      <c r="O4117" s="23">
        <f t="shared" si="585"/>
        <v>408434.4</v>
      </c>
      <c r="P4117" t="s">
        <v>23</v>
      </c>
      <c r="Q4117" t="s">
        <v>24</v>
      </c>
      <c r="R4117" t="s">
        <v>6521</v>
      </c>
      <c r="S4117">
        <v>6392</v>
      </c>
      <c r="T4117" s="25">
        <v>45175</v>
      </c>
      <c r="U4117">
        <v>945.45</v>
      </c>
    </row>
    <row r="4118" spans="1:21" x14ac:dyDescent="0.25">
      <c r="A4118" t="s">
        <v>3938</v>
      </c>
      <c r="B4118" s="25">
        <v>44837</v>
      </c>
      <c r="C4118" s="25">
        <v>44837</v>
      </c>
      <c r="D4118" s="18">
        <v>60</v>
      </c>
      <c r="E4118" s="26">
        <v>1115</v>
      </c>
      <c r="F4118" s="19">
        <f t="shared" si="577"/>
        <v>44898</v>
      </c>
      <c r="G4118" s="25">
        <v>45175</v>
      </c>
      <c r="H4118" s="20">
        <f t="shared" si="578"/>
        <v>277</v>
      </c>
      <c r="I4118" s="21">
        <f t="shared" si="579"/>
        <v>308855</v>
      </c>
      <c r="J4118" s="21">
        <f t="shared" si="580"/>
        <v>333</v>
      </c>
      <c r="K4118" s="22">
        <f t="shared" si="581"/>
        <v>782</v>
      </c>
      <c r="L4118" s="21">
        <f t="shared" si="582"/>
        <v>338</v>
      </c>
      <c r="M4118" s="21">
        <f t="shared" si="583"/>
        <v>338</v>
      </c>
      <c r="N4118" s="21">
        <f t="shared" si="584"/>
        <v>376870</v>
      </c>
      <c r="O4118" s="23">
        <f t="shared" si="585"/>
        <v>376870</v>
      </c>
      <c r="P4118" t="s">
        <v>23</v>
      </c>
      <c r="Q4118" t="s">
        <v>24</v>
      </c>
      <c r="R4118" t="s">
        <v>6521</v>
      </c>
      <c r="S4118">
        <v>6392</v>
      </c>
      <c r="T4118" s="25">
        <v>45175</v>
      </c>
      <c r="U4118" s="26">
        <v>1115</v>
      </c>
    </row>
    <row r="4119" spans="1:21" x14ac:dyDescent="0.25">
      <c r="A4119" t="s">
        <v>3937</v>
      </c>
      <c r="B4119" s="25">
        <v>44949</v>
      </c>
      <c r="C4119" s="25">
        <v>44950</v>
      </c>
      <c r="D4119" s="18">
        <v>60</v>
      </c>
      <c r="E4119" s="26">
        <v>1000</v>
      </c>
      <c r="F4119" s="19">
        <f t="shared" si="577"/>
        <v>45009</v>
      </c>
      <c r="G4119" s="25">
        <v>45175</v>
      </c>
      <c r="H4119" s="20">
        <f t="shared" si="578"/>
        <v>166</v>
      </c>
      <c r="I4119" s="21">
        <f t="shared" si="579"/>
        <v>166000</v>
      </c>
      <c r="J4119" s="21">
        <f t="shared" si="580"/>
        <v>222</v>
      </c>
      <c r="K4119" s="22">
        <f t="shared" si="581"/>
        <v>778</v>
      </c>
      <c r="L4119" s="21">
        <f t="shared" si="582"/>
        <v>226</v>
      </c>
      <c r="M4119" s="21">
        <f t="shared" si="583"/>
        <v>225</v>
      </c>
      <c r="N4119" s="21">
        <f t="shared" si="584"/>
        <v>226000</v>
      </c>
      <c r="O4119" s="23">
        <f t="shared" si="585"/>
        <v>225000</v>
      </c>
      <c r="P4119" t="s">
        <v>23</v>
      </c>
      <c r="Q4119" t="s">
        <v>24</v>
      </c>
      <c r="R4119" t="s">
        <v>6521</v>
      </c>
      <c r="S4119">
        <v>6392</v>
      </c>
      <c r="T4119" s="25">
        <v>45175</v>
      </c>
      <c r="U4119" s="26">
        <v>1000</v>
      </c>
    </row>
    <row r="4120" spans="1:21" x14ac:dyDescent="0.25">
      <c r="A4120" t="s">
        <v>3939</v>
      </c>
      <c r="B4120" s="25">
        <v>45083</v>
      </c>
      <c r="C4120" s="25">
        <v>45084</v>
      </c>
      <c r="D4120" s="18">
        <v>60</v>
      </c>
      <c r="E4120" s="26">
        <v>1135</v>
      </c>
      <c r="F4120" s="19">
        <f t="shared" si="577"/>
        <v>45145</v>
      </c>
      <c r="G4120" s="25">
        <v>45132</v>
      </c>
      <c r="H4120" s="20">
        <f t="shared" si="578"/>
        <v>-13</v>
      </c>
      <c r="I4120" s="21">
        <f t="shared" si="579"/>
        <v>-14755</v>
      </c>
      <c r="J4120" s="21">
        <f t="shared" si="580"/>
        <v>48</v>
      </c>
      <c r="K4120" s="22">
        <f t="shared" si="581"/>
        <v>1087</v>
      </c>
      <c r="L4120" s="21">
        <f t="shared" si="582"/>
        <v>49</v>
      </c>
      <c r="M4120" s="21">
        <f t="shared" si="583"/>
        <v>48</v>
      </c>
      <c r="N4120" s="21">
        <f t="shared" si="584"/>
        <v>55615</v>
      </c>
      <c r="O4120" s="23">
        <f t="shared" si="585"/>
        <v>54480</v>
      </c>
      <c r="P4120" t="s">
        <v>23</v>
      </c>
      <c r="Q4120" t="s">
        <v>24</v>
      </c>
      <c r="R4120" t="s">
        <v>6521</v>
      </c>
      <c r="S4120">
        <v>5206</v>
      </c>
      <c r="T4120" s="25">
        <v>45132</v>
      </c>
      <c r="U4120" s="26">
        <v>1135</v>
      </c>
    </row>
    <row r="4121" spans="1:21" x14ac:dyDescent="0.25">
      <c r="A4121" t="s">
        <v>1342</v>
      </c>
      <c r="B4121" s="25">
        <v>45061</v>
      </c>
      <c r="C4121" s="25">
        <v>45064</v>
      </c>
      <c r="D4121" s="18">
        <v>60</v>
      </c>
      <c r="E4121" s="26">
        <v>35892.300000000003</v>
      </c>
      <c r="F4121" s="19">
        <f t="shared" si="577"/>
        <v>45125</v>
      </c>
      <c r="G4121" s="25">
        <v>45134</v>
      </c>
      <c r="H4121" s="20">
        <f t="shared" si="578"/>
        <v>9</v>
      </c>
      <c r="I4121" s="21">
        <f t="shared" si="579"/>
        <v>323030.7</v>
      </c>
      <c r="J4121" s="21">
        <f t="shared" si="580"/>
        <v>69</v>
      </c>
      <c r="K4121" s="22">
        <f t="shared" si="581"/>
        <v>35823.300000000003</v>
      </c>
      <c r="L4121" s="21">
        <f t="shared" si="582"/>
        <v>73</v>
      </c>
      <c r="M4121" s="21">
        <f t="shared" si="583"/>
        <v>70</v>
      </c>
      <c r="N4121" s="21">
        <f t="shared" si="584"/>
        <v>2620137.9000000004</v>
      </c>
      <c r="O4121" s="23">
        <f t="shared" si="585"/>
        <v>2512461</v>
      </c>
      <c r="P4121" t="s">
        <v>23</v>
      </c>
      <c r="Q4121" t="s">
        <v>24</v>
      </c>
      <c r="R4121" t="s">
        <v>6522</v>
      </c>
      <c r="S4121">
        <v>5253</v>
      </c>
      <c r="T4121" s="25">
        <v>45134</v>
      </c>
      <c r="U4121" s="26">
        <v>35892.300000000003</v>
      </c>
    </row>
    <row r="4122" spans="1:21" x14ac:dyDescent="0.25">
      <c r="A4122" t="s">
        <v>1343</v>
      </c>
      <c r="B4122" s="25">
        <v>45090</v>
      </c>
      <c r="C4122" s="25">
        <v>45098</v>
      </c>
      <c r="D4122" s="18">
        <v>60</v>
      </c>
      <c r="E4122" s="26">
        <v>37196.1</v>
      </c>
      <c r="F4122" s="19">
        <f t="shared" si="577"/>
        <v>45159</v>
      </c>
      <c r="G4122" s="25">
        <v>45155</v>
      </c>
      <c r="H4122" s="20">
        <f t="shared" si="578"/>
        <v>-4</v>
      </c>
      <c r="I4122" s="21">
        <f t="shared" si="579"/>
        <v>-148784.4</v>
      </c>
      <c r="J4122" s="21">
        <f t="shared" si="580"/>
        <v>56</v>
      </c>
      <c r="K4122" s="22">
        <f t="shared" si="581"/>
        <v>37140.1</v>
      </c>
      <c r="L4122" s="21">
        <f t="shared" si="582"/>
        <v>65</v>
      </c>
      <c r="M4122" s="21">
        <f t="shared" si="583"/>
        <v>57</v>
      </c>
      <c r="N4122" s="21">
        <f t="shared" si="584"/>
        <v>2417746.5</v>
      </c>
      <c r="O4122" s="23">
        <f t="shared" si="585"/>
        <v>2120177.6999999997</v>
      </c>
      <c r="P4122" t="s">
        <v>23</v>
      </c>
      <c r="Q4122" t="s">
        <v>24</v>
      </c>
      <c r="R4122" t="s">
        <v>6522</v>
      </c>
      <c r="S4122">
        <v>5839</v>
      </c>
      <c r="T4122" s="25">
        <v>45155</v>
      </c>
      <c r="U4122" s="26">
        <v>37196.1</v>
      </c>
    </row>
    <row r="4123" spans="1:21" x14ac:dyDescent="0.25">
      <c r="A4123" t="s">
        <v>2519</v>
      </c>
      <c r="B4123" s="25">
        <v>45140</v>
      </c>
      <c r="C4123" s="25">
        <v>45141</v>
      </c>
      <c r="D4123" s="18">
        <v>60</v>
      </c>
      <c r="E4123" s="26">
        <v>35481.5</v>
      </c>
      <c r="F4123" s="19">
        <f t="shared" si="577"/>
        <v>45202</v>
      </c>
      <c r="G4123" s="25">
        <v>45195</v>
      </c>
      <c r="H4123" s="20">
        <f t="shared" si="578"/>
        <v>-7</v>
      </c>
      <c r="I4123" s="21">
        <f t="shared" si="579"/>
        <v>-248370.5</v>
      </c>
      <c r="J4123" s="21">
        <f t="shared" si="580"/>
        <v>53</v>
      </c>
      <c r="K4123" s="22">
        <f t="shared" si="581"/>
        <v>35428.5</v>
      </c>
      <c r="L4123" s="21">
        <f t="shared" si="582"/>
        <v>55</v>
      </c>
      <c r="M4123" s="21">
        <f t="shared" si="583"/>
        <v>54</v>
      </c>
      <c r="N4123" s="21">
        <f t="shared" si="584"/>
        <v>1951482.5</v>
      </c>
      <c r="O4123" s="23">
        <f t="shared" si="585"/>
        <v>1916001</v>
      </c>
      <c r="P4123" t="s">
        <v>23</v>
      </c>
      <c r="Q4123" t="s">
        <v>24</v>
      </c>
      <c r="R4123" t="s">
        <v>6522</v>
      </c>
      <c r="S4123">
        <v>6790</v>
      </c>
      <c r="T4123" s="25">
        <v>45195</v>
      </c>
      <c r="U4123" s="26">
        <v>35481.5</v>
      </c>
    </row>
    <row r="4124" spans="1:21" x14ac:dyDescent="0.25">
      <c r="A4124" t="s">
        <v>3940</v>
      </c>
      <c r="B4124" s="25">
        <v>45149</v>
      </c>
      <c r="C4124" s="25">
        <v>45151</v>
      </c>
      <c r="D4124" s="18">
        <v>60</v>
      </c>
      <c r="E4124">
        <v>97.21</v>
      </c>
      <c r="F4124" s="19">
        <f t="shared" si="577"/>
        <v>45212</v>
      </c>
      <c r="G4124" s="25">
        <v>45195</v>
      </c>
      <c r="H4124" s="20">
        <f t="shared" si="578"/>
        <v>-17</v>
      </c>
      <c r="I4124" s="21">
        <f t="shared" si="579"/>
        <v>-1652.57</v>
      </c>
      <c r="J4124" s="21">
        <f t="shared" si="580"/>
        <v>43</v>
      </c>
      <c r="K4124" s="22">
        <f t="shared" si="581"/>
        <v>54.209999999999994</v>
      </c>
      <c r="L4124" s="21">
        <f t="shared" si="582"/>
        <v>46</v>
      </c>
      <c r="M4124" s="21">
        <f t="shared" si="583"/>
        <v>44</v>
      </c>
      <c r="N4124" s="21">
        <f t="shared" si="584"/>
        <v>4471.66</v>
      </c>
      <c r="O4124" s="23">
        <f t="shared" si="585"/>
        <v>4277.24</v>
      </c>
      <c r="P4124" t="s">
        <v>23</v>
      </c>
      <c r="Q4124" t="s">
        <v>24</v>
      </c>
      <c r="R4124" t="s">
        <v>6522</v>
      </c>
      <c r="S4124">
        <v>6790</v>
      </c>
      <c r="T4124" s="25">
        <v>45195</v>
      </c>
      <c r="U4124">
        <v>97.21</v>
      </c>
    </row>
    <row r="4125" spans="1:21" x14ac:dyDescent="0.25">
      <c r="A4125" t="s">
        <v>3941</v>
      </c>
      <c r="B4125" s="25">
        <v>45093</v>
      </c>
      <c r="C4125" s="25">
        <v>45093</v>
      </c>
      <c r="D4125" s="18">
        <v>60</v>
      </c>
      <c r="E4125" s="26">
        <v>12500</v>
      </c>
      <c r="F4125" s="19">
        <f t="shared" si="577"/>
        <v>45154</v>
      </c>
      <c r="G4125" s="25">
        <v>45169</v>
      </c>
      <c r="H4125" s="20">
        <f t="shared" si="578"/>
        <v>15</v>
      </c>
      <c r="I4125" s="21">
        <f t="shared" si="579"/>
        <v>187500</v>
      </c>
      <c r="J4125" s="21">
        <f t="shared" si="580"/>
        <v>75</v>
      </c>
      <c r="K4125" s="22">
        <f t="shared" si="581"/>
        <v>12425</v>
      </c>
      <c r="L4125" s="21">
        <f t="shared" si="582"/>
        <v>76</v>
      </c>
      <c r="M4125" s="21">
        <f t="shared" si="583"/>
        <v>76</v>
      </c>
      <c r="N4125" s="21">
        <f t="shared" si="584"/>
        <v>950000</v>
      </c>
      <c r="O4125" s="23">
        <f t="shared" si="585"/>
        <v>950000</v>
      </c>
      <c r="P4125" t="s">
        <v>23</v>
      </c>
      <c r="Q4125" t="s">
        <v>24</v>
      </c>
      <c r="R4125" t="s">
        <v>6523</v>
      </c>
      <c r="S4125">
        <v>6336</v>
      </c>
      <c r="T4125" s="25">
        <v>45169</v>
      </c>
      <c r="U4125" s="26">
        <v>12500</v>
      </c>
    </row>
    <row r="4126" spans="1:21" x14ac:dyDescent="0.25">
      <c r="A4126" t="s">
        <v>3942</v>
      </c>
      <c r="B4126" s="25">
        <v>45093</v>
      </c>
      <c r="C4126" s="25">
        <v>45095</v>
      </c>
      <c r="D4126" s="18">
        <v>60</v>
      </c>
      <c r="E4126" s="26">
        <v>30400</v>
      </c>
      <c r="F4126" s="19">
        <f t="shared" si="577"/>
        <v>45156</v>
      </c>
      <c r="G4126" s="25">
        <v>45169</v>
      </c>
      <c r="H4126" s="20">
        <f t="shared" si="578"/>
        <v>13</v>
      </c>
      <c r="I4126" s="21">
        <f t="shared" si="579"/>
        <v>395200</v>
      </c>
      <c r="J4126" s="21">
        <f t="shared" si="580"/>
        <v>73</v>
      </c>
      <c r="K4126" s="22">
        <f t="shared" si="581"/>
        <v>30327</v>
      </c>
      <c r="L4126" s="21">
        <f t="shared" si="582"/>
        <v>76</v>
      </c>
      <c r="M4126" s="21">
        <f t="shared" si="583"/>
        <v>74</v>
      </c>
      <c r="N4126" s="21">
        <f t="shared" si="584"/>
        <v>2310400</v>
      </c>
      <c r="O4126" s="23">
        <f t="shared" si="585"/>
        <v>2249600</v>
      </c>
      <c r="P4126" t="s">
        <v>23</v>
      </c>
      <c r="Q4126" t="s">
        <v>24</v>
      </c>
      <c r="R4126" t="s">
        <v>6523</v>
      </c>
      <c r="S4126">
        <v>6336</v>
      </c>
      <c r="T4126" s="25">
        <v>45169</v>
      </c>
      <c r="U4126" s="26">
        <v>30400</v>
      </c>
    </row>
    <row r="4127" spans="1:21" x14ac:dyDescent="0.25">
      <c r="A4127" t="s">
        <v>3943</v>
      </c>
      <c r="B4127" s="25">
        <v>45142</v>
      </c>
      <c r="C4127" s="25">
        <v>45142</v>
      </c>
      <c r="D4127" s="18">
        <v>60</v>
      </c>
      <c r="E4127" s="26">
        <v>21600</v>
      </c>
      <c r="F4127" s="19">
        <f t="shared" si="577"/>
        <v>45203</v>
      </c>
      <c r="G4127" s="25">
        <v>45162</v>
      </c>
      <c r="H4127" s="20">
        <f t="shared" si="578"/>
        <v>-41</v>
      </c>
      <c r="I4127" s="21">
        <f t="shared" si="579"/>
        <v>-885600</v>
      </c>
      <c r="J4127" s="21">
        <f t="shared" si="580"/>
        <v>20</v>
      </c>
      <c r="K4127" s="22">
        <f t="shared" si="581"/>
        <v>21580</v>
      </c>
      <c r="L4127" s="21">
        <f t="shared" si="582"/>
        <v>20</v>
      </c>
      <c r="M4127" s="21">
        <f t="shared" si="583"/>
        <v>20</v>
      </c>
      <c r="N4127" s="21">
        <f t="shared" si="584"/>
        <v>432000</v>
      </c>
      <c r="O4127" s="23">
        <f t="shared" si="585"/>
        <v>432000</v>
      </c>
      <c r="P4127" t="s">
        <v>23</v>
      </c>
      <c r="Q4127" t="s">
        <v>24</v>
      </c>
      <c r="R4127" t="s">
        <v>6523</v>
      </c>
      <c r="S4127">
        <v>6052</v>
      </c>
      <c r="T4127" s="25">
        <v>45162</v>
      </c>
      <c r="U4127" s="26">
        <v>21600</v>
      </c>
    </row>
    <row r="4128" spans="1:21" x14ac:dyDescent="0.25">
      <c r="A4128" t="s">
        <v>1504</v>
      </c>
      <c r="B4128" s="25">
        <v>45050</v>
      </c>
      <c r="C4128" s="25">
        <v>45052</v>
      </c>
      <c r="D4128" s="18">
        <v>60</v>
      </c>
      <c r="E4128">
        <v>892.9</v>
      </c>
      <c r="F4128" s="19">
        <f t="shared" si="577"/>
        <v>45113</v>
      </c>
      <c r="G4128" s="25">
        <v>45124</v>
      </c>
      <c r="H4128" s="20">
        <f t="shared" si="578"/>
        <v>11</v>
      </c>
      <c r="I4128" s="21">
        <f t="shared" si="579"/>
        <v>9821.9</v>
      </c>
      <c r="J4128" s="21">
        <f t="shared" si="580"/>
        <v>71</v>
      </c>
      <c r="K4128" s="22">
        <f t="shared" si="581"/>
        <v>821.9</v>
      </c>
      <c r="L4128" s="21">
        <f t="shared" si="582"/>
        <v>74</v>
      </c>
      <c r="M4128" s="21">
        <f t="shared" si="583"/>
        <v>72</v>
      </c>
      <c r="N4128" s="21">
        <f t="shared" si="584"/>
        <v>66074.599999999991</v>
      </c>
      <c r="O4128" s="23">
        <f t="shared" si="585"/>
        <v>64288.799999999996</v>
      </c>
      <c r="P4128" t="s">
        <v>23</v>
      </c>
      <c r="Q4128" t="s">
        <v>24</v>
      </c>
      <c r="R4128" t="s">
        <v>6524</v>
      </c>
      <c r="S4128">
        <v>4878</v>
      </c>
      <c r="T4128" s="25">
        <v>45124</v>
      </c>
      <c r="U4128">
        <v>892.9</v>
      </c>
    </row>
    <row r="4129" spans="1:21" x14ac:dyDescent="0.25">
      <c r="A4129" t="s">
        <v>1335</v>
      </c>
      <c r="B4129" s="25">
        <v>45055</v>
      </c>
      <c r="C4129" s="25">
        <v>45056</v>
      </c>
      <c r="D4129" s="18">
        <v>60</v>
      </c>
      <c r="E4129" s="26">
        <v>1292</v>
      </c>
      <c r="F4129" s="19">
        <f t="shared" si="577"/>
        <v>45117</v>
      </c>
      <c r="G4129" s="25">
        <v>45124</v>
      </c>
      <c r="H4129" s="20">
        <f t="shared" si="578"/>
        <v>7</v>
      </c>
      <c r="I4129" s="21">
        <f t="shared" si="579"/>
        <v>9044</v>
      </c>
      <c r="J4129" s="21">
        <f t="shared" si="580"/>
        <v>67</v>
      </c>
      <c r="K4129" s="22">
        <f t="shared" si="581"/>
        <v>1225</v>
      </c>
      <c r="L4129" s="21">
        <f t="shared" si="582"/>
        <v>69</v>
      </c>
      <c r="M4129" s="21">
        <f t="shared" si="583"/>
        <v>68</v>
      </c>
      <c r="N4129" s="21">
        <f t="shared" si="584"/>
        <v>89148</v>
      </c>
      <c r="O4129" s="23">
        <f t="shared" si="585"/>
        <v>87856</v>
      </c>
      <c r="P4129" t="s">
        <v>23</v>
      </c>
      <c r="Q4129" t="s">
        <v>24</v>
      </c>
      <c r="R4129" t="s">
        <v>6524</v>
      </c>
      <c r="S4129">
        <v>4878</v>
      </c>
      <c r="T4129" s="25">
        <v>45124</v>
      </c>
      <c r="U4129" s="26">
        <v>1292</v>
      </c>
    </row>
    <row r="4130" spans="1:21" x14ac:dyDescent="0.25">
      <c r="A4130" t="s">
        <v>1336</v>
      </c>
      <c r="B4130" s="25">
        <v>45085</v>
      </c>
      <c r="C4130" s="25">
        <v>45087</v>
      </c>
      <c r="D4130" s="18">
        <v>60</v>
      </c>
      <c r="E4130">
        <v>895.6</v>
      </c>
      <c r="F4130" s="19">
        <f t="shared" si="577"/>
        <v>45148</v>
      </c>
      <c r="G4130" s="25">
        <v>45160</v>
      </c>
      <c r="H4130" s="20">
        <f t="shared" si="578"/>
        <v>12</v>
      </c>
      <c r="I4130" s="21">
        <f t="shared" si="579"/>
        <v>10747.2</v>
      </c>
      <c r="J4130" s="21">
        <f t="shared" si="580"/>
        <v>72</v>
      </c>
      <c r="K4130" s="22">
        <f t="shared" si="581"/>
        <v>823.6</v>
      </c>
      <c r="L4130" s="21">
        <f t="shared" si="582"/>
        <v>75</v>
      </c>
      <c r="M4130" s="21">
        <f t="shared" si="583"/>
        <v>73</v>
      </c>
      <c r="N4130" s="21">
        <f t="shared" si="584"/>
        <v>67170</v>
      </c>
      <c r="O4130" s="23">
        <f t="shared" si="585"/>
        <v>65378.8</v>
      </c>
      <c r="P4130" t="s">
        <v>23</v>
      </c>
      <c r="Q4130" t="s">
        <v>24</v>
      </c>
      <c r="R4130" t="s">
        <v>6524</v>
      </c>
      <c r="S4130">
        <v>5975</v>
      </c>
      <c r="T4130" s="25">
        <v>45160</v>
      </c>
      <c r="U4130">
        <v>895.6</v>
      </c>
    </row>
    <row r="4131" spans="1:21" x14ac:dyDescent="0.25">
      <c r="A4131" t="s">
        <v>1337</v>
      </c>
      <c r="B4131" s="25">
        <v>45086</v>
      </c>
      <c r="C4131" s="25">
        <v>45088</v>
      </c>
      <c r="D4131" s="18">
        <v>60</v>
      </c>
      <c r="E4131" s="26">
        <v>1093.8699999999999</v>
      </c>
      <c r="F4131" s="19">
        <f t="shared" si="577"/>
        <v>45149</v>
      </c>
      <c r="G4131" s="25">
        <v>45160</v>
      </c>
      <c r="H4131" s="20">
        <f t="shared" si="578"/>
        <v>11</v>
      </c>
      <c r="I4131" s="21">
        <f t="shared" si="579"/>
        <v>12032.57</v>
      </c>
      <c r="J4131" s="21">
        <f t="shared" si="580"/>
        <v>71</v>
      </c>
      <c r="K4131" s="22">
        <f t="shared" si="581"/>
        <v>1022.8699999999999</v>
      </c>
      <c r="L4131" s="21">
        <f t="shared" si="582"/>
        <v>74</v>
      </c>
      <c r="M4131" s="21">
        <f t="shared" si="583"/>
        <v>72</v>
      </c>
      <c r="N4131" s="21">
        <f t="shared" si="584"/>
        <v>80946.37999999999</v>
      </c>
      <c r="O4131" s="23">
        <f t="shared" si="585"/>
        <v>78758.639999999985</v>
      </c>
      <c r="P4131" t="s">
        <v>23</v>
      </c>
      <c r="Q4131" t="s">
        <v>24</v>
      </c>
      <c r="R4131" t="s">
        <v>6524</v>
      </c>
      <c r="S4131">
        <v>5975</v>
      </c>
      <c r="T4131" s="25">
        <v>45160</v>
      </c>
      <c r="U4131" s="26">
        <v>1093.8699999999999</v>
      </c>
    </row>
    <row r="4132" spans="1:21" x14ac:dyDescent="0.25">
      <c r="A4132" t="s">
        <v>1338</v>
      </c>
      <c r="B4132" s="25">
        <v>45110</v>
      </c>
      <c r="C4132" s="25">
        <v>45111</v>
      </c>
      <c r="D4132" s="18">
        <v>60</v>
      </c>
      <c r="E4132">
        <v>754.5</v>
      </c>
      <c r="F4132" s="19">
        <f t="shared" si="577"/>
        <v>45173</v>
      </c>
      <c r="G4132" s="25">
        <v>45195</v>
      </c>
      <c r="H4132" s="20">
        <f t="shared" si="578"/>
        <v>22</v>
      </c>
      <c r="I4132" s="21">
        <f t="shared" si="579"/>
        <v>16599</v>
      </c>
      <c r="J4132" s="21">
        <f t="shared" si="580"/>
        <v>82</v>
      </c>
      <c r="K4132" s="22">
        <f t="shared" si="581"/>
        <v>672.5</v>
      </c>
      <c r="L4132" s="21">
        <f t="shared" si="582"/>
        <v>85</v>
      </c>
      <c r="M4132" s="21">
        <f t="shared" si="583"/>
        <v>84</v>
      </c>
      <c r="N4132" s="21">
        <f t="shared" si="584"/>
        <v>64132.5</v>
      </c>
      <c r="O4132" s="23">
        <f t="shared" si="585"/>
        <v>63378</v>
      </c>
      <c r="P4132" t="s">
        <v>23</v>
      </c>
      <c r="Q4132" t="s">
        <v>24</v>
      </c>
      <c r="R4132" t="s">
        <v>6524</v>
      </c>
      <c r="S4132">
        <v>6787</v>
      </c>
      <c r="T4132" s="25">
        <v>45195</v>
      </c>
      <c r="U4132">
        <v>754.5</v>
      </c>
    </row>
    <row r="4133" spans="1:21" x14ac:dyDescent="0.25">
      <c r="A4133" t="s">
        <v>1339</v>
      </c>
      <c r="B4133" s="25">
        <v>45115</v>
      </c>
      <c r="C4133" s="25">
        <v>45115</v>
      </c>
      <c r="D4133" s="18">
        <v>60</v>
      </c>
      <c r="E4133">
        <v>841.47</v>
      </c>
      <c r="F4133" s="19">
        <f t="shared" si="577"/>
        <v>45177</v>
      </c>
      <c r="G4133" s="25">
        <v>45195</v>
      </c>
      <c r="H4133" s="20">
        <f t="shared" si="578"/>
        <v>18</v>
      </c>
      <c r="I4133" s="21">
        <f t="shared" si="579"/>
        <v>15146.460000000001</v>
      </c>
      <c r="J4133" s="21">
        <f t="shared" si="580"/>
        <v>78</v>
      </c>
      <c r="K4133" s="22">
        <f t="shared" si="581"/>
        <v>763.47</v>
      </c>
      <c r="L4133" s="21">
        <f t="shared" si="582"/>
        <v>80</v>
      </c>
      <c r="M4133" s="21">
        <f t="shared" si="583"/>
        <v>80</v>
      </c>
      <c r="N4133" s="21">
        <f t="shared" si="584"/>
        <v>67317.600000000006</v>
      </c>
      <c r="O4133" s="23">
        <f t="shared" si="585"/>
        <v>67317.600000000006</v>
      </c>
      <c r="P4133" t="s">
        <v>23</v>
      </c>
      <c r="Q4133" t="s">
        <v>24</v>
      </c>
      <c r="R4133" t="s">
        <v>6524</v>
      </c>
      <c r="S4133">
        <v>6787</v>
      </c>
      <c r="T4133" s="25">
        <v>45195</v>
      </c>
      <c r="U4133">
        <v>841.47</v>
      </c>
    </row>
    <row r="4134" spans="1:21" x14ac:dyDescent="0.25">
      <c r="A4134" t="s">
        <v>3944</v>
      </c>
      <c r="B4134" s="25">
        <v>44993</v>
      </c>
      <c r="C4134" s="25">
        <v>44994</v>
      </c>
      <c r="D4134" s="18">
        <v>60</v>
      </c>
      <c r="E4134" s="26">
        <v>10177.290000000001</v>
      </c>
      <c r="F4134" s="19">
        <f t="shared" si="577"/>
        <v>45055</v>
      </c>
      <c r="G4134" s="25">
        <v>45140</v>
      </c>
      <c r="H4134" s="20">
        <f t="shared" si="578"/>
        <v>85</v>
      </c>
      <c r="I4134" s="21">
        <f t="shared" si="579"/>
        <v>865069.65</v>
      </c>
      <c r="J4134" s="21">
        <f t="shared" si="580"/>
        <v>143</v>
      </c>
      <c r="K4134" s="22">
        <f t="shared" si="581"/>
        <v>10034.290000000001</v>
      </c>
      <c r="L4134" s="21">
        <f t="shared" si="582"/>
        <v>147</v>
      </c>
      <c r="M4134" s="21">
        <f t="shared" si="583"/>
        <v>146</v>
      </c>
      <c r="N4134" s="21">
        <f t="shared" si="584"/>
        <v>1496061.6300000001</v>
      </c>
      <c r="O4134" s="23">
        <f t="shared" si="585"/>
        <v>1485884.34</v>
      </c>
      <c r="P4134" t="s">
        <v>23</v>
      </c>
      <c r="Q4134" t="s">
        <v>24</v>
      </c>
      <c r="R4134" t="s">
        <v>6525</v>
      </c>
      <c r="S4134">
        <v>5498</v>
      </c>
      <c r="T4134" s="25">
        <v>45140</v>
      </c>
      <c r="U4134" s="26">
        <v>10177.290000000001</v>
      </c>
    </row>
    <row r="4135" spans="1:21" x14ac:dyDescent="0.25">
      <c r="A4135" t="s">
        <v>3945</v>
      </c>
      <c r="B4135" s="25">
        <v>45110</v>
      </c>
      <c r="C4135" s="25">
        <v>45110</v>
      </c>
      <c r="D4135" s="18">
        <v>60</v>
      </c>
      <c r="E4135" s="26">
        <v>2098.4899999999998</v>
      </c>
      <c r="F4135" s="19">
        <f t="shared" si="577"/>
        <v>45172</v>
      </c>
      <c r="G4135" s="25">
        <v>45125</v>
      </c>
      <c r="H4135" s="20">
        <f t="shared" si="578"/>
        <v>-47</v>
      </c>
      <c r="I4135" s="21">
        <f t="shared" si="579"/>
        <v>-98629.029999999984</v>
      </c>
      <c r="J4135" s="21">
        <f t="shared" si="580"/>
        <v>15</v>
      </c>
      <c r="K4135" s="22">
        <f t="shared" si="581"/>
        <v>2083.4899999999998</v>
      </c>
      <c r="L4135" s="21">
        <f t="shared" si="582"/>
        <v>15</v>
      </c>
      <c r="M4135" s="21">
        <f t="shared" si="583"/>
        <v>15</v>
      </c>
      <c r="N4135" s="21">
        <f t="shared" si="584"/>
        <v>31477.35</v>
      </c>
      <c r="O4135" s="23">
        <f t="shared" si="585"/>
        <v>31477.35</v>
      </c>
      <c r="P4135" t="s">
        <v>23</v>
      </c>
      <c r="Q4135" t="s">
        <v>24</v>
      </c>
      <c r="R4135" t="s">
        <v>6526</v>
      </c>
      <c r="S4135">
        <v>4942</v>
      </c>
      <c r="T4135" s="25">
        <v>45125</v>
      </c>
      <c r="U4135" s="26">
        <v>2098.4899999999998</v>
      </c>
    </row>
    <row r="4136" spans="1:21" x14ac:dyDescent="0.25">
      <c r="A4136" t="s">
        <v>3946</v>
      </c>
      <c r="B4136" s="25">
        <v>44754</v>
      </c>
      <c r="C4136" s="25">
        <v>44756</v>
      </c>
      <c r="D4136" s="18">
        <v>60</v>
      </c>
      <c r="E4136" s="26">
        <v>22111.55</v>
      </c>
      <c r="F4136" s="19">
        <f t="shared" si="577"/>
        <v>44818</v>
      </c>
      <c r="G4136" s="25">
        <v>45139</v>
      </c>
      <c r="H4136" s="20">
        <f t="shared" si="578"/>
        <v>321</v>
      </c>
      <c r="I4136" s="21">
        <f t="shared" si="579"/>
        <v>7097807.5499999998</v>
      </c>
      <c r="J4136" s="21">
        <f t="shared" si="580"/>
        <v>377</v>
      </c>
      <c r="K4136" s="22">
        <f t="shared" si="581"/>
        <v>21734.55</v>
      </c>
      <c r="L4136" s="21">
        <f t="shared" si="582"/>
        <v>385</v>
      </c>
      <c r="M4136" s="21">
        <f t="shared" si="583"/>
        <v>383</v>
      </c>
      <c r="N4136" s="21">
        <f t="shared" si="584"/>
        <v>8512946.75</v>
      </c>
      <c r="O4136" s="23">
        <f t="shared" si="585"/>
        <v>8468723.6500000004</v>
      </c>
      <c r="P4136" t="s">
        <v>23</v>
      </c>
      <c r="Q4136" t="s">
        <v>24</v>
      </c>
      <c r="R4136" t="s">
        <v>6527</v>
      </c>
      <c r="S4136">
        <v>5389</v>
      </c>
      <c r="T4136" s="25">
        <v>45139</v>
      </c>
      <c r="U4136" s="26">
        <v>22111.55</v>
      </c>
    </row>
    <row r="4137" spans="1:21" x14ac:dyDescent="0.25">
      <c r="A4137" t="s">
        <v>3947</v>
      </c>
      <c r="B4137" s="25">
        <v>44914</v>
      </c>
      <c r="C4137" s="25">
        <v>44914</v>
      </c>
      <c r="D4137" s="18">
        <v>60</v>
      </c>
      <c r="E4137" s="26">
        <v>11400</v>
      </c>
      <c r="F4137" s="19">
        <f t="shared" si="577"/>
        <v>44976</v>
      </c>
      <c r="G4137" s="25">
        <v>45149</v>
      </c>
      <c r="H4137" s="20">
        <f t="shared" si="578"/>
        <v>173</v>
      </c>
      <c r="I4137" s="21">
        <f t="shared" si="579"/>
        <v>1972200</v>
      </c>
      <c r="J4137" s="21">
        <f t="shared" si="580"/>
        <v>232</v>
      </c>
      <c r="K4137" s="22">
        <f t="shared" si="581"/>
        <v>11168</v>
      </c>
      <c r="L4137" s="21">
        <f t="shared" si="582"/>
        <v>235</v>
      </c>
      <c r="M4137" s="21">
        <f t="shared" si="583"/>
        <v>235</v>
      </c>
      <c r="N4137" s="21">
        <f t="shared" si="584"/>
        <v>2679000</v>
      </c>
      <c r="O4137" s="23">
        <f t="shared" si="585"/>
        <v>2679000</v>
      </c>
      <c r="P4137" t="s">
        <v>23</v>
      </c>
      <c r="Q4137" t="s">
        <v>24</v>
      </c>
      <c r="R4137" t="s">
        <v>6528</v>
      </c>
      <c r="S4137">
        <v>5805</v>
      </c>
      <c r="T4137" s="25">
        <v>45149</v>
      </c>
      <c r="U4137" s="26">
        <v>11400</v>
      </c>
    </row>
    <row r="4138" spans="1:21" x14ac:dyDescent="0.25">
      <c r="A4138" t="s">
        <v>3948</v>
      </c>
      <c r="B4138" s="25">
        <v>44972</v>
      </c>
      <c r="C4138" s="25">
        <v>44972</v>
      </c>
      <c r="D4138" s="18">
        <v>60</v>
      </c>
      <c r="E4138" s="26">
        <v>6000</v>
      </c>
      <c r="F4138" s="19">
        <f t="shared" si="577"/>
        <v>45031</v>
      </c>
      <c r="G4138" s="25">
        <v>45149</v>
      </c>
      <c r="H4138" s="20">
        <f t="shared" si="578"/>
        <v>118</v>
      </c>
      <c r="I4138" s="21">
        <f t="shared" si="579"/>
        <v>708000</v>
      </c>
      <c r="J4138" s="21">
        <f t="shared" si="580"/>
        <v>176</v>
      </c>
      <c r="K4138" s="22">
        <f t="shared" si="581"/>
        <v>5824</v>
      </c>
      <c r="L4138" s="21">
        <f t="shared" si="582"/>
        <v>177</v>
      </c>
      <c r="M4138" s="21">
        <f t="shared" si="583"/>
        <v>177</v>
      </c>
      <c r="N4138" s="21">
        <f t="shared" si="584"/>
        <v>1062000</v>
      </c>
      <c r="O4138" s="23">
        <f t="shared" si="585"/>
        <v>1062000</v>
      </c>
      <c r="P4138" t="s">
        <v>23</v>
      </c>
      <c r="Q4138" t="s">
        <v>24</v>
      </c>
      <c r="R4138" t="s">
        <v>6528</v>
      </c>
      <c r="S4138">
        <v>5805</v>
      </c>
      <c r="T4138" s="25">
        <v>45149</v>
      </c>
      <c r="U4138" s="26">
        <v>6000</v>
      </c>
    </row>
    <row r="4139" spans="1:21" x14ac:dyDescent="0.25">
      <c r="A4139" t="s">
        <v>3949</v>
      </c>
      <c r="B4139" s="25">
        <v>44515</v>
      </c>
      <c r="C4139" s="25">
        <v>44516</v>
      </c>
      <c r="D4139" s="18">
        <v>60</v>
      </c>
      <c r="E4139" s="26">
        <v>1696</v>
      </c>
      <c r="F4139" s="19">
        <f t="shared" si="577"/>
        <v>44577</v>
      </c>
      <c r="G4139" s="25">
        <v>45127</v>
      </c>
      <c r="H4139" s="20">
        <f t="shared" si="578"/>
        <v>550</v>
      </c>
      <c r="I4139" s="21">
        <f t="shared" si="579"/>
        <v>932800</v>
      </c>
      <c r="J4139" s="21">
        <f t="shared" si="580"/>
        <v>604</v>
      </c>
      <c r="K4139" s="22">
        <f t="shared" si="581"/>
        <v>1092</v>
      </c>
      <c r="L4139" s="21">
        <f t="shared" si="582"/>
        <v>612</v>
      </c>
      <c r="M4139" s="21">
        <f t="shared" si="583"/>
        <v>611</v>
      </c>
      <c r="N4139" s="21">
        <f t="shared" si="584"/>
        <v>1037952</v>
      </c>
      <c r="O4139" s="23">
        <f t="shared" si="585"/>
        <v>1036256</v>
      </c>
      <c r="P4139" t="s">
        <v>23</v>
      </c>
      <c r="Q4139" t="s">
        <v>24</v>
      </c>
      <c r="R4139" t="s">
        <v>6529</v>
      </c>
      <c r="S4139">
        <v>5030</v>
      </c>
      <c r="T4139" s="25">
        <v>45127</v>
      </c>
      <c r="U4139" s="26">
        <v>1696</v>
      </c>
    </row>
    <row r="4140" spans="1:21" x14ac:dyDescent="0.25">
      <c r="A4140" t="s">
        <v>3950</v>
      </c>
      <c r="B4140" s="25">
        <v>44518</v>
      </c>
      <c r="C4140" s="25">
        <v>44519</v>
      </c>
      <c r="D4140" s="18">
        <v>60</v>
      </c>
      <c r="E4140" s="26">
        <v>2128</v>
      </c>
      <c r="F4140" s="19">
        <f t="shared" si="577"/>
        <v>44580</v>
      </c>
      <c r="G4140" s="25">
        <v>45127</v>
      </c>
      <c r="H4140" s="20">
        <f t="shared" si="578"/>
        <v>547</v>
      </c>
      <c r="I4140" s="21">
        <f t="shared" si="579"/>
        <v>1164016</v>
      </c>
      <c r="J4140" s="21">
        <f t="shared" si="580"/>
        <v>601</v>
      </c>
      <c r="K4140" s="22">
        <f t="shared" si="581"/>
        <v>1527</v>
      </c>
      <c r="L4140" s="21">
        <f t="shared" si="582"/>
        <v>609</v>
      </c>
      <c r="M4140" s="21">
        <f t="shared" si="583"/>
        <v>608</v>
      </c>
      <c r="N4140" s="21">
        <f t="shared" si="584"/>
        <v>1295952</v>
      </c>
      <c r="O4140" s="23">
        <f t="shared" si="585"/>
        <v>1293824</v>
      </c>
      <c r="P4140" t="s">
        <v>23</v>
      </c>
      <c r="Q4140" t="s">
        <v>24</v>
      </c>
      <c r="R4140" t="s">
        <v>6529</v>
      </c>
      <c r="S4140">
        <v>5030</v>
      </c>
      <c r="T4140" s="25">
        <v>45127</v>
      </c>
      <c r="U4140" s="26">
        <v>2128</v>
      </c>
    </row>
    <row r="4141" spans="1:21" x14ac:dyDescent="0.25">
      <c r="A4141" t="s">
        <v>3951</v>
      </c>
      <c r="B4141" s="25">
        <v>44539</v>
      </c>
      <c r="C4141" s="25">
        <v>44541</v>
      </c>
      <c r="D4141" s="18">
        <v>60</v>
      </c>
      <c r="E4141" s="26">
        <v>1470</v>
      </c>
      <c r="F4141" s="19">
        <f t="shared" si="577"/>
        <v>44603</v>
      </c>
      <c r="G4141" s="25">
        <v>45127</v>
      </c>
      <c r="H4141" s="20">
        <f t="shared" si="578"/>
        <v>524</v>
      </c>
      <c r="I4141" s="21">
        <f t="shared" si="579"/>
        <v>770280</v>
      </c>
      <c r="J4141" s="21">
        <f t="shared" si="580"/>
        <v>579</v>
      </c>
      <c r="K4141" s="22">
        <f t="shared" si="581"/>
        <v>891</v>
      </c>
      <c r="L4141" s="21">
        <f t="shared" si="582"/>
        <v>588</v>
      </c>
      <c r="M4141" s="21">
        <f t="shared" si="583"/>
        <v>586</v>
      </c>
      <c r="N4141" s="21">
        <f t="shared" si="584"/>
        <v>864360</v>
      </c>
      <c r="O4141" s="23">
        <f t="shared" si="585"/>
        <v>861420</v>
      </c>
      <c r="P4141" t="s">
        <v>23</v>
      </c>
      <c r="Q4141" t="s">
        <v>24</v>
      </c>
      <c r="R4141" t="s">
        <v>6529</v>
      </c>
      <c r="S4141">
        <v>5030</v>
      </c>
      <c r="T4141" s="25">
        <v>45127</v>
      </c>
      <c r="U4141" s="26">
        <v>1470</v>
      </c>
    </row>
    <row r="4142" spans="1:21" x14ac:dyDescent="0.25">
      <c r="A4142" t="s">
        <v>3952</v>
      </c>
      <c r="B4142" s="25">
        <v>44539</v>
      </c>
      <c r="C4142" s="25">
        <v>44541</v>
      </c>
      <c r="D4142" s="18">
        <v>60</v>
      </c>
      <c r="E4142">
        <v>90.71</v>
      </c>
      <c r="F4142" s="19">
        <f t="shared" si="577"/>
        <v>44603</v>
      </c>
      <c r="G4142" s="25">
        <v>45127</v>
      </c>
      <c r="H4142" s="20">
        <f t="shared" si="578"/>
        <v>524</v>
      </c>
      <c r="I4142" s="21">
        <f t="shared" si="579"/>
        <v>47532.039999999994</v>
      </c>
      <c r="J4142" s="21">
        <f t="shared" si="580"/>
        <v>579</v>
      </c>
      <c r="K4142" s="22">
        <f t="shared" si="581"/>
        <v>-488.29</v>
      </c>
      <c r="L4142" s="21">
        <f t="shared" si="582"/>
        <v>588</v>
      </c>
      <c r="M4142" s="21">
        <f t="shared" si="583"/>
        <v>586</v>
      </c>
      <c r="N4142" s="21">
        <f t="shared" si="584"/>
        <v>53337.479999999996</v>
      </c>
      <c r="O4142" s="23">
        <f t="shared" si="585"/>
        <v>53156.06</v>
      </c>
      <c r="P4142" t="s">
        <v>23</v>
      </c>
      <c r="Q4142" t="s">
        <v>24</v>
      </c>
      <c r="R4142" t="s">
        <v>6529</v>
      </c>
      <c r="S4142">
        <v>5030</v>
      </c>
      <c r="T4142" s="25">
        <v>45127</v>
      </c>
      <c r="U4142">
        <v>90.71</v>
      </c>
    </row>
    <row r="4143" spans="1:21" x14ac:dyDescent="0.25">
      <c r="A4143" t="s">
        <v>3953</v>
      </c>
      <c r="B4143" s="25">
        <v>44753</v>
      </c>
      <c r="C4143" s="25">
        <v>44754</v>
      </c>
      <c r="D4143" s="18">
        <v>60</v>
      </c>
      <c r="E4143">
        <v>796</v>
      </c>
      <c r="F4143" s="19">
        <f t="shared" si="577"/>
        <v>44816</v>
      </c>
      <c r="G4143" s="25">
        <v>45127</v>
      </c>
      <c r="H4143" s="20">
        <f t="shared" si="578"/>
        <v>311</v>
      </c>
      <c r="I4143" s="21">
        <f t="shared" si="579"/>
        <v>247556</v>
      </c>
      <c r="J4143" s="21">
        <f t="shared" si="580"/>
        <v>368</v>
      </c>
      <c r="K4143" s="22">
        <f t="shared" si="581"/>
        <v>428</v>
      </c>
      <c r="L4143" s="21">
        <f t="shared" si="582"/>
        <v>374</v>
      </c>
      <c r="M4143" s="21">
        <f t="shared" si="583"/>
        <v>373</v>
      </c>
      <c r="N4143" s="21">
        <f t="shared" si="584"/>
        <v>297704</v>
      </c>
      <c r="O4143" s="23">
        <f t="shared" si="585"/>
        <v>296908</v>
      </c>
      <c r="P4143" t="s">
        <v>23</v>
      </c>
      <c r="Q4143" t="s">
        <v>24</v>
      </c>
      <c r="R4143" t="s">
        <v>6529</v>
      </c>
      <c r="S4143">
        <v>5030</v>
      </c>
      <c r="T4143" s="25">
        <v>45127</v>
      </c>
      <c r="U4143">
        <v>796</v>
      </c>
    </row>
    <row r="4144" spans="1:21" x14ac:dyDescent="0.25">
      <c r="A4144" t="s">
        <v>3954</v>
      </c>
      <c r="B4144" s="25">
        <v>44753</v>
      </c>
      <c r="C4144" s="25">
        <v>44754</v>
      </c>
      <c r="D4144" s="18">
        <v>60</v>
      </c>
      <c r="E4144">
        <v>70.45</v>
      </c>
      <c r="F4144" s="19">
        <f t="shared" si="577"/>
        <v>44816</v>
      </c>
      <c r="G4144" s="25">
        <v>45127</v>
      </c>
      <c r="H4144" s="20">
        <f t="shared" si="578"/>
        <v>311</v>
      </c>
      <c r="I4144" s="21">
        <f t="shared" si="579"/>
        <v>21909.95</v>
      </c>
      <c r="J4144" s="21">
        <f t="shared" si="580"/>
        <v>368</v>
      </c>
      <c r="K4144" s="22">
        <f t="shared" si="581"/>
        <v>-297.55</v>
      </c>
      <c r="L4144" s="21">
        <f t="shared" si="582"/>
        <v>374</v>
      </c>
      <c r="M4144" s="21">
        <f t="shared" si="583"/>
        <v>373</v>
      </c>
      <c r="N4144" s="21">
        <f t="shared" si="584"/>
        <v>26348.3</v>
      </c>
      <c r="O4144" s="23">
        <f t="shared" si="585"/>
        <v>26277.850000000002</v>
      </c>
      <c r="P4144" t="s">
        <v>23</v>
      </c>
      <c r="Q4144" t="s">
        <v>24</v>
      </c>
      <c r="R4144" t="s">
        <v>6529</v>
      </c>
      <c r="S4144">
        <v>5030</v>
      </c>
      <c r="T4144" s="25">
        <v>45127</v>
      </c>
      <c r="U4144">
        <v>70.45</v>
      </c>
    </row>
    <row r="4145" spans="1:21" x14ac:dyDescent="0.25">
      <c r="A4145" t="s">
        <v>3955</v>
      </c>
      <c r="B4145" s="25">
        <v>44753</v>
      </c>
      <c r="C4145" s="25">
        <v>44755</v>
      </c>
      <c r="D4145" s="18">
        <v>60</v>
      </c>
      <c r="E4145">
        <v>27.44</v>
      </c>
      <c r="F4145" s="19">
        <f t="shared" si="577"/>
        <v>44817</v>
      </c>
      <c r="G4145" s="25">
        <v>45127</v>
      </c>
      <c r="H4145" s="20">
        <f t="shared" si="578"/>
        <v>310</v>
      </c>
      <c r="I4145" s="21">
        <f t="shared" si="579"/>
        <v>8506.4</v>
      </c>
      <c r="J4145" s="21">
        <f t="shared" si="580"/>
        <v>367</v>
      </c>
      <c r="K4145" s="22">
        <f t="shared" si="581"/>
        <v>-339.56</v>
      </c>
      <c r="L4145" s="21">
        <f t="shared" si="582"/>
        <v>374</v>
      </c>
      <c r="M4145" s="21">
        <f t="shared" si="583"/>
        <v>372</v>
      </c>
      <c r="N4145" s="21">
        <f t="shared" si="584"/>
        <v>10262.560000000001</v>
      </c>
      <c r="O4145" s="23">
        <f t="shared" si="585"/>
        <v>10207.68</v>
      </c>
      <c r="P4145" t="s">
        <v>23</v>
      </c>
      <c r="Q4145" t="s">
        <v>24</v>
      </c>
      <c r="R4145" t="s">
        <v>6529</v>
      </c>
      <c r="S4145">
        <v>5030</v>
      </c>
      <c r="T4145" s="25">
        <v>45127</v>
      </c>
      <c r="U4145">
        <v>27.44</v>
      </c>
    </row>
    <row r="4146" spans="1:21" x14ac:dyDescent="0.25">
      <c r="A4146" t="s">
        <v>3956</v>
      </c>
      <c r="B4146" s="25">
        <v>45017</v>
      </c>
      <c r="C4146" s="25">
        <v>45022</v>
      </c>
      <c r="D4146" s="18">
        <v>60</v>
      </c>
      <c r="E4146" s="26">
        <v>16663.21</v>
      </c>
      <c r="F4146" s="19">
        <f t="shared" si="577"/>
        <v>45083</v>
      </c>
      <c r="G4146" s="25">
        <v>45132</v>
      </c>
      <c r="H4146" s="20">
        <f t="shared" si="578"/>
        <v>49</v>
      </c>
      <c r="I4146" s="21">
        <f t="shared" si="579"/>
        <v>816497.28999999992</v>
      </c>
      <c r="J4146" s="21">
        <f t="shared" si="580"/>
        <v>109</v>
      </c>
      <c r="K4146" s="22">
        <f t="shared" si="581"/>
        <v>16554.21</v>
      </c>
      <c r="L4146" s="21">
        <f t="shared" si="582"/>
        <v>115</v>
      </c>
      <c r="M4146" s="21">
        <f t="shared" si="583"/>
        <v>110</v>
      </c>
      <c r="N4146" s="21">
        <f t="shared" si="584"/>
        <v>1916269.15</v>
      </c>
      <c r="O4146" s="23">
        <f t="shared" si="585"/>
        <v>1832953.0999999999</v>
      </c>
      <c r="P4146" t="s">
        <v>23</v>
      </c>
      <c r="Q4146" t="s">
        <v>24</v>
      </c>
      <c r="R4146" t="s">
        <v>6530</v>
      </c>
      <c r="S4146">
        <v>5195</v>
      </c>
      <c r="T4146" s="25">
        <v>45132</v>
      </c>
      <c r="U4146" s="26">
        <v>16663.21</v>
      </c>
    </row>
    <row r="4147" spans="1:21" x14ac:dyDescent="0.25">
      <c r="A4147" t="s">
        <v>1771</v>
      </c>
      <c r="B4147" s="25">
        <v>45047</v>
      </c>
      <c r="C4147" s="25">
        <v>45051</v>
      </c>
      <c r="D4147" s="18">
        <v>60</v>
      </c>
      <c r="E4147" s="26">
        <v>16663.21</v>
      </c>
      <c r="F4147" s="19">
        <f t="shared" si="577"/>
        <v>45112</v>
      </c>
      <c r="G4147" s="25">
        <v>45161</v>
      </c>
      <c r="H4147" s="20">
        <f t="shared" si="578"/>
        <v>49</v>
      </c>
      <c r="I4147" s="21">
        <f t="shared" si="579"/>
        <v>816497.28999999992</v>
      </c>
      <c r="J4147" s="21">
        <f t="shared" si="580"/>
        <v>108</v>
      </c>
      <c r="K4147" s="22">
        <f t="shared" si="581"/>
        <v>16555.21</v>
      </c>
      <c r="L4147" s="21">
        <f t="shared" si="582"/>
        <v>114</v>
      </c>
      <c r="M4147" s="21">
        <f t="shared" si="583"/>
        <v>110</v>
      </c>
      <c r="N4147" s="21">
        <f t="shared" si="584"/>
        <v>1899605.94</v>
      </c>
      <c r="O4147" s="23">
        <f t="shared" si="585"/>
        <v>1832953.0999999999</v>
      </c>
      <c r="P4147" t="s">
        <v>23</v>
      </c>
      <c r="Q4147" t="s">
        <v>24</v>
      </c>
      <c r="R4147" t="s">
        <v>6530</v>
      </c>
      <c r="S4147">
        <v>6028</v>
      </c>
      <c r="T4147" s="25">
        <v>45161</v>
      </c>
      <c r="U4147" s="26">
        <v>16663.21</v>
      </c>
    </row>
    <row r="4148" spans="1:21" x14ac:dyDescent="0.25">
      <c r="A4148" t="s">
        <v>3957</v>
      </c>
      <c r="B4148" s="25">
        <v>45078</v>
      </c>
      <c r="C4148" s="25">
        <v>45084</v>
      </c>
      <c r="D4148" s="18">
        <v>60</v>
      </c>
      <c r="E4148" s="26">
        <v>16663.21</v>
      </c>
      <c r="F4148" s="19">
        <f t="shared" si="577"/>
        <v>45145</v>
      </c>
      <c r="G4148" s="25">
        <v>45196</v>
      </c>
      <c r="H4148" s="20">
        <f t="shared" si="578"/>
        <v>51</v>
      </c>
      <c r="I4148" s="21">
        <f t="shared" si="579"/>
        <v>849823.71</v>
      </c>
      <c r="J4148" s="21">
        <f t="shared" si="580"/>
        <v>110</v>
      </c>
      <c r="K4148" s="22">
        <f t="shared" si="581"/>
        <v>16553.21</v>
      </c>
      <c r="L4148" s="21">
        <f t="shared" si="582"/>
        <v>118</v>
      </c>
      <c r="M4148" s="21">
        <f t="shared" si="583"/>
        <v>112</v>
      </c>
      <c r="N4148" s="21">
        <f t="shared" si="584"/>
        <v>1966258.7799999998</v>
      </c>
      <c r="O4148" s="23">
        <f t="shared" si="585"/>
        <v>1866279.52</v>
      </c>
      <c r="P4148" t="s">
        <v>23</v>
      </c>
      <c r="Q4148" t="s">
        <v>24</v>
      </c>
      <c r="R4148" t="s">
        <v>6530</v>
      </c>
      <c r="S4148">
        <v>6830</v>
      </c>
      <c r="T4148" s="25">
        <v>45196</v>
      </c>
      <c r="U4148" s="26">
        <v>16663.21</v>
      </c>
    </row>
    <row r="4149" spans="1:21" x14ac:dyDescent="0.25">
      <c r="A4149" t="s">
        <v>3958</v>
      </c>
      <c r="B4149" s="25">
        <v>43941</v>
      </c>
      <c r="C4149" s="25">
        <v>43943</v>
      </c>
      <c r="D4149" s="18">
        <v>60</v>
      </c>
      <c r="E4149" s="26">
        <v>2268</v>
      </c>
      <c r="F4149" s="19">
        <f t="shared" si="577"/>
        <v>44004</v>
      </c>
      <c r="G4149" s="25">
        <v>45126</v>
      </c>
      <c r="H4149" s="20">
        <f t="shared" si="578"/>
        <v>1122</v>
      </c>
      <c r="I4149" s="21">
        <f t="shared" si="579"/>
        <v>2544696</v>
      </c>
      <c r="J4149" s="21">
        <f t="shared" si="580"/>
        <v>1167</v>
      </c>
      <c r="K4149" s="22">
        <f t="shared" si="581"/>
        <v>1101</v>
      </c>
      <c r="L4149" s="21">
        <f t="shared" si="582"/>
        <v>1185</v>
      </c>
      <c r="M4149" s="21">
        <f t="shared" si="583"/>
        <v>1183</v>
      </c>
      <c r="N4149" s="21">
        <f t="shared" si="584"/>
        <v>2687580</v>
      </c>
      <c r="O4149" s="23">
        <f t="shared" si="585"/>
        <v>2683044</v>
      </c>
      <c r="P4149" t="s">
        <v>23</v>
      </c>
      <c r="Q4149" t="s">
        <v>24</v>
      </c>
      <c r="R4149" t="s">
        <v>6531</v>
      </c>
      <c r="S4149">
        <v>5006</v>
      </c>
      <c r="T4149" s="25">
        <v>45126</v>
      </c>
      <c r="U4149" s="26">
        <v>2268</v>
      </c>
    </row>
    <row r="4150" spans="1:21" x14ac:dyDescent="0.25">
      <c r="A4150" t="s">
        <v>3959</v>
      </c>
      <c r="B4150" s="25">
        <v>44355</v>
      </c>
      <c r="C4150" s="25">
        <v>44355</v>
      </c>
      <c r="D4150" s="18">
        <v>60</v>
      </c>
      <c r="E4150" s="26">
        <v>2268</v>
      </c>
      <c r="F4150" s="19">
        <f t="shared" si="577"/>
        <v>44416</v>
      </c>
      <c r="G4150" s="25">
        <v>45127</v>
      </c>
      <c r="H4150" s="20">
        <f t="shared" si="578"/>
        <v>711</v>
      </c>
      <c r="I4150" s="21">
        <f t="shared" si="579"/>
        <v>1612548</v>
      </c>
      <c r="J4150" s="21">
        <f t="shared" si="580"/>
        <v>762</v>
      </c>
      <c r="K4150" s="22">
        <f t="shared" si="581"/>
        <v>1506</v>
      </c>
      <c r="L4150" s="21">
        <f t="shared" si="582"/>
        <v>772</v>
      </c>
      <c r="M4150" s="21">
        <f t="shared" si="583"/>
        <v>772</v>
      </c>
      <c r="N4150" s="21">
        <f t="shared" si="584"/>
        <v>1750896</v>
      </c>
      <c r="O4150" s="23">
        <f t="shared" si="585"/>
        <v>1750896</v>
      </c>
      <c r="P4150" t="s">
        <v>23</v>
      </c>
      <c r="Q4150" t="s">
        <v>24</v>
      </c>
      <c r="R4150" t="s">
        <v>6531</v>
      </c>
      <c r="S4150">
        <v>5050</v>
      </c>
      <c r="T4150" s="25">
        <v>45127</v>
      </c>
      <c r="U4150" s="26">
        <v>2268</v>
      </c>
    </row>
    <row r="4151" spans="1:21" x14ac:dyDescent="0.25">
      <c r="A4151" t="s">
        <v>3960</v>
      </c>
      <c r="B4151" s="25">
        <v>44385</v>
      </c>
      <c r="C4151" s="25">
        <v>44387</v>
      </c>
      <c r="D4151" s="18">
        <v>60</v>
      </c>
      <c r="E4151" s="26">
        <v>2343.6</v>
      </c>
      <c r="F4151" s="19">
        <f t="shared" si="577"/>
        <v>44449</v>
      </c>
      <c r="G4151" s="25">
        <v>45127</v>
      </c>
      <c r="H4151" s="20">
        <f t="shared" si="578"/>
        <v>678</v>
      </c>
      <c r="I4151" s="21">
        <f t="shared" si="579"/>
        <v>1588960.8</v>
      </c>
      <c r="J4151" s="21">
        <f t="shared" si="580"/>
        <v>730</v>
      </c>
      <c r="K4151" s="22">
        <f t="shared" si="581"/>
        <v>1613.6</v>
      </c>
      <c r="L4151" s="21">
        <f t="shared" si="582"/>
        <v>742</v>
      </c>
      <c r="M4151" s="21">
        <f t="shared" si="583"/>
        <v>740</v>
      </c>
      <c r="N4151" s="21">
        <f t="shared" si="584"/>
        <v>1738951.2</v>
      </c>
      <c r="O4151" s="23">
        <f t="shared" si="585"/>
        <v>1734264</v>
      </c>
      <c r="P4151" t="s">
        <v>23</v>
      </c>
      <c r="Q4151" t="s">
        <v>24</v>
      </c>
      <c r="R4151" t="s">
        <v>6531</v>
      </c>
      <c r="S4151">
        <v>5050</v>
      </c>
      <c r="T4151" s="25">
        <v>45127</v>
      </c>
      <c r="U4151" s="26">
        <v>2343.6</v>
      </c>
    </row>
    <row r="4152" spans="1:21" x14ac:dyDescent="0.25">
      <c r="A4152" t="s">
        <v>3961</v>
      </c>
      <c r="B4152" s="25">
        <v>44447</v>
      </c>
      <c r="C4152" s="25">
        <v>44448</v>
      </c>
      <c r="D4152" s="18">
        <v>60</v>
      </c>
      <c r="E4152" s="26">
        <v>2343.6</v>
      </c>
      <c r="F4152" s="19">
        <f t="shared" si="577"/>
        <v>44509</v>
      </c>
      <c r="G4152" s="25">
        <v>45127</v>
      </c>
      <c r="H4152" s="20">
        <f t="shared" si="578"/>
        <v>618</v>
      </c>
      <c r="I4152" s="21">
        <f t="shared" si="579"/>
        <v>1448344.8</v>
      </c>
      <c r="J4152" s="21">
        <f t="shared" si="580"/>
        <v>671</v>
      </c>
      <c r="K4152" s="22">
        <f t="shared" si="581"/>
        <v>1672.6</v>
      </c>
      <c r="L4152" s="21">
        <f t="shared" si="582"/>
        <v>680</v>
      </c>
      <c r="M4152" s="21">
        <f t="shared" si="583"/>
        <v>679</v>
      </c>
      <c r="N4152" s="21">
        <f t="shared" si="584"/>
        <v>1593648</v>
      </c>
      <c r="O4152" s="23">
        <f t="shared" si="585"/>
        <v>1591304.4</v>
      </c>
      <c r="P4152" t="s">
        <v>23</v>
      </c>
      <c r="Q4152" t="s">
        <v>24</v>
      </c>
      <c r="R4152" t="s">
        <v>6531</v>
      </c>
      <c r="S4152">
        <v>5050</v>
      </c>
      <c r="T4152" s="25">
        <v>45127</v>
      </c>
      <c r="U4152" s="26">
        <v>2343.6</v>
      </c>
    </row>
    <row r="4153" spans="1:21" x14ac:dyDescent="0.25">
      <c r="A4153" t="s">
        <v>3962</v>
      </c>
      <c r="B4153" s="25">
        <v>44665</v>
      </c>
      <c r="C4153" s="25">
        <v>44668</v>
      </c>
      <c r="D4153" s="18">
        <v>60</v>
      </c>
      <c r="E4153" s="26">
        <v>1210</v>
      </c>
      <c r="F4153" s="19">
        <f t="shared" si="577"/>
        <v>44729</v>
      </c>
      <c r="G4153" s="25">
        <v>45127</v>
      </c>
      <c r="H4153" s="20">
        <f t="shared" si="578"/>
        <v>398</v>
      </c>
      <c r="I4153" s="21">
        <f t="shared" si="579"/>
        <v>481580</v>
      </c>
      <c r="J4153" s="21">
        <f t="shared" si="580"/>
        <v>453</v>
      </c>
      <c r="K4153" s="22">
        <f t="shared" si="581"/>
        <v>757</v>
      </c>
      <c r="L4153" s="21">
        <f t="shared" si="582"/>
        <v>462</v>
      </c>
      <c r="M4153" s="21">
        <f t="shared" si="583"/>
        <v>459</v>
      </c>
      <c r="N4153" s="21">
        <f t="shared" si="584"/>
        <v>559020</v>
      </c>
      <c r="O4153" s="23">
        <f t="shared" si="585"/>
        <v>555390</v>
      </c>
      <c r="P4153" t="s">
        <v>23</v>
      </c>
      <c r="Q4153" t="s">
        <v>24</v>
      </c>
      <c r="R4153" t="s">
        <v>6531</v>
      </c>
      <c r="S4153">
        <v>5050</v>
      </c>
      <c r="T4153" s="25">
        <v>45127</v>
      </c>
      <c r="U4153" s="26">
        <v>1210</v>
      </c>
    </row>
    <row r="4154" spans="1:21" x14ac:dyDescent="0.25">
      <c r="A4154" t="s">
        <v>3963</v>
      </c>
      <c r="B4154" s="25">
        <v>44700</v>
      </c>
      <c r="C4154" s="25">
        <v>44700</v>
      </c>
      <c r="D4154" s="18">
        <v>60</v>
      </c>
      <c r="E4154" s="26">
        <v>7030.8</v>
      </c>
      <c r="F4154" s="19">
        <f t="shared" si="577"/>
        <v>44761</v>
      </c>
      <c r="G4154" s="25">
        <v>45127</v>
      </c>
      <c r="H4154" s="20">
        <f t="shared" si="578"/>
        <v>366</v>
      </c>
      <c r="I4154" s="21">
        <f t="shared" si="579"/>
        <v>2573272.8000000003</v>
      </c>
      <c r="J4154" s="21">
        <f t="shared" si="580"/>
        <v>421</v>
      </c>
      <c r="K4154" s="22">
        <f t="shared" si="581"/>
        <v>6609.8</v>
      </c>
      <c r="L4154" s="21">
        <f t="shared" si="582"/>
        <v>427</v>
      </c>
      <c r="M4154" s="21">
        <f t="shared" si="583"/>
        <v>427</v>
      </c>
      <c r="N4154" s="21">
        <f t="shared" si="584"/>
        <v>3002151.6</v>
      </c>
      <c r="O4154" s="23">
        <f t="shared" si="585"/>
        <v>3002151.6</v>
      </c>
      <c r="P4154" t="s">
        <v>23</v>
      </c>
      <c r="Q4154" t="s">
        <v>24</v>
      </c>
      <c r="R4154" t="s">
        <v>6531</v>
      </c>
      <c r="S4154">
        <v>5050</v>
      </c>
      <c r="T4154" s="25">
        <v>45127</v>
      </c>
      <c r="U4154" s="26">
        <v>7030.8</v>
      </c>
    </row>
    <row r="4155" spans="1:21" x14ac:dyDescent="0.25">
      <c r="A4155" t="s">
        <v>3964</v>
      </c>
      <c r="B4155" s="25">
        <v>44742</v>
      </c>
      <c r="C4155" s="25">
        <v>44743</v>
      </c>
      <c r="D4155" s="18">
        <v>60</v>
      </c>
      <c r="E4155" s="26">
        <v>5468.4</v>
      </c>
      <c r="F4155" s="19">
        <f t="shared" si="577"/>
        <v>44805</v>
      </c>
      <c r="G4155" s="25">
        <v>45127</v>
      </c>
      <c r="H4155" s="20">
        <f t="shared" si="578"/>
        <v>322</v>
      </c>
      <c r="I4155" s="21">
        <f t="shared" si="579"/>
        <v>1760824.7999999998</v>
      </c>
      <c r="J4155" s="21">
        <f t="shared" si="580"/>
        <v>379</v>
      </c>
      <c r="K4155" s="22">
        <f t="shared" si="581"/>
        <v>5089.3999999999996</v>
      </c>
      <c r="L4155" s="21">
        <f t="shared" si="582"/>
        <v>385</v>
      </c>
      <c r="M4155" s="21">
        <f t="shared" si="583"/>
        <v>384</v>
      </c>
      <c r="N4155" s="21">
        <f t="shared" si="584"/>
        <v>2105334</v>
      </c>
      <c r="O4155" s="23">
        <f t="shared" si="585"/>
        <v>2099865.5999999996</v>
      </c>
      <c r="P4155" t="s">
        <v>23</v>
      </c>
      <c r="Q4155" t="s">
        <v>24</v>
      </c>
      <c r="R4155" t="s">
        <v>6531</v>
      </c>
      <c r="S4155">
        <v>5050</v>
      </c>
      <c r="T4155" s="25">
        <v>45127</v>
      </c>
      <c r="U4155" s="26">
        <v>5468.4</v>
      </c>
    </row>
    <row r="4156" spans="1:21" x14ac:dyDescent="0.25">
      <c r="A4156" t="s">
        <v>3965</v>
      </c>
      <c r="B4156" s="25">
        <v>44764</v>
      </c>
      <c r="C4156" s="25">
        <v>44767</v>
      </c>
      <c r="D4156" s="18">
        <v>60</v>
      </c>
      <c r="E4156" s="26">
        <v>1300</v>
      </c>
      <c r="F4156" s="19">
        <f t="shared" si="577"/>
        <v>44829</v>
      </c>
      <c r="G4156" s="25">
        <v>45127</v>
      </c>
      <c r="H4156" s="20">
        <f t="shared" si="578"/>
        <v>298</v>
      </c>
      <c r="I4156" s="21">
        <f t="shared" si="579"/>
        <v>387400</v>
      </c>
      <c r="J4156" s="21">
        <f t="shared" si="580"/>
        <v>355</v>
      </c>
      <c r="K4156" s="22">
        <f t="shared" si="581"/>
        <v>945</v>
      </c>
      <c r="L4156" s="21">
        <f t="shared" si="582"/>
        <v>363</v>
      </c>
      <c r="M4156" s="21">
        <f t="shared" si="583"/>
        <v>360</v>
      </c>
      <c r="N4156" s="21">
        <f t="shared" si="584"/>
        <v>471900</v>
      </c>
      <c r="O4156" s="23">
        <f t="shared" si="585"/>
        <v>468000</v>
      </c>
      <c r="P4156" t="s">
        <v>23</v>
      </c>
      <c r="Q4156" t="s">
        <v>24</v>
      </c>
      <c r="R4156" t="s">
        <v>6531</v>
      </c>
      <c r="S4156">
        <v>5050</v>
      </c>
      <c r="T4156" s="25">
        <v>45127</v>
      </c>
      <c r="U4156" s="26">
        <v>1300</v>
      </c>
    </row>
    <row r="4157" spans="1:21" x14ac:dyDescent="0.25">
      <c r="A4157" t="s">
        <v>3966</v>
      </c>
      <c r="B4157" s="25">
        <v>44758</v>
      </c>
      <c r="C4157" s="25">
        <v>44758</v>
      </c>
      <c r="D4157" s="18">
        <v>60</v>
      </c>
      <c r="E4157">
        <v>165</v>
      </c>
      <c r="F4157" s="19">
        <f t="shared" si="577"/>
        <v>44820</v>
      </c>
      <c r="G4157" s="25">
        <v>45127</v>
      </c>
      <c r="H4157" s="20">
        <f t="shared" si="578"/>
        <v>307</v>
      </c>
      <c r="I4157" s="21">
        <f t="shared" si="579"/>
        <v>50655</v>
      </c>
      <c r="J4157" s="21">
        <f t="shared" si="580"/>
        <v>364</v>
      </c>
      <c r="K4157" s="22">
        <f t="shared" si="581"/>
        <v>-199</v>
      </c>
      <c r="L4157" s="21">
        <f t="shared" si="582"/>
        <v>369</v>
      </c>
      <c r="M4157" s="21">
        <f t="shared" si="583"/>
        <v>369</v>
      </c>
      <c r="N4157" s="21">
        <f t="shared" si="584"/>
        <v>60885</v>
      </c>
      <c r="O4157" s="23">
        <f t="shared" si="585"/>
        <v>60885</v>
      </c>
      <c r="P4157" t="s">
        <v>23</v>
      </c>
      <c r="Q4157" t="s">
        <v>24</v>
      </c>
      <c r="R4157" t="s">
        <v>6532</v>
      </c>
      <c r="S4157">
        <v>5031</v>
      </c>
      <c r="T4157" s="25">
        <v>45127</v>
      </c>
      <c r="U4157">
        <v>165</v>
      </c>
    </row>
    <row r="4158" spans="1:21" x14ac:dyDescent="0.25">
      <c r="A4158" t="s">
        <v>3967</v>
      </c>
      <c r="B4158" s="25">
        <v>44767</v>
      </c>
      <c r="C4158" s="25">
        <v>44768</v>
      </c>
      <c r="D4158" s="18">
        <v>60</v>
      </c>
      <c r="E4158" s="26">
        <v>1160</v>
      </c>
      <c r="F4158" s="19">
        <f t="shared" si="577"/>
        <v>44830</v>
      </c>
      <c r="G4158" s="25">
        <v>45127</v>
      </c>
      <c r="H4158" s="20">
        <f t="shared" si="578"/>
        <v>297</v>
      </c>
      <c r="I4158" s="21">
        <f t="shared" si="579"/>
        <v>344520</v>
      </c>
      <c r="J4158" s="21">
        <f t="shared" si="580"/>
        <v>354</v>
      </c>
      <c r="K4158" s="22">
        <f t="shared" si="581"/>
        <v>806</v>
      </c>
      <c r="L4158" s="21">
        <f t="shared" si="582"/>
        <v>360</v>
      </c>
      <c r="M4158" s="21">
        <f t="shared" si="583"/>
        <v>359</v>
      </c>
      <c r="N4158" s="21">
        <f t="shared" si="584"/>
        <v>417600</v>
      </c>
      <c r="O4158" s="23">
        <f t="shared" si="585"/>
        <v>416440</v>
      </c>
      <c r="P4158" t="s">
        <v>23</v>
      </c>
      <c r="Q4158" t="s">
        <v>24</v>
      </c>
      <c r="R4158" t="s">
        <v>6532</v>
      </c>
      <c r="S4158">
        <v>5031</v>
      </c>
      <c r="T4158" s="25">
        <v>45127</v>
      </c>
      <c r="U4158" s="26">
        <v>1160</v>
      </c>
    </row>
    <row r="4159" spans="1:21" x14ac:dyDescent="0.25">
      <c r="A4159" t="s">
        <v>3968</v>
      </c>
      <c r="B4159" s="25">
        <v>44771</v>
      </c>
      <c r="C4159" s="25">
        <v>44772</v>
      </c>
      <c r="D4159" s="18">
        <v>60</v>
      </c>
      <c r="E4159">
        <v>578.20000000000005</v>
      </c>
      <c r="F4159" s="19">
        <f t="shared" si="577"/>
        <v>44834</v>
      </c>
      <c r="G4159" s="25">
        <v>45127</v>
      </c>
      <c r="H4159" s="20">
        <f t="shared" si="578"/>
        <v>293</v>
      </c>
      <c r="I4159" s="21">
        <f t="shared" si="579"/>
        <v>169412.6</v>
      </c>
      <c r="J4159" s="21">
        <f t="shared" si="580"/>
        <v>350</v>
      </c>
      <c r="K4159" s="22">
        <f t="shared" si="581"/>
        <v>228.20000000000005</v>
      </c>
      <c r="L4159" s="21">
        <f t="shared" si="582"/>
        <v>356</v>
      </c>
      <c r="M4159" s="21">
        <f t="shared" si="583"/>
        <v>355</v>
      </c>
      <c r="N4159" s="21">
        <f t="shared" si="584"/>
        <v>205839.2</v>
      </c>
      <c r="O4159" s="23">
        <f t="shared" si="585"/>
        <v>205261.00000000003</v>
      </c>
      <c r="P4159" t="s">
        <v>23</v>
      </c>
      <c r="Q4159" t="s">
        <v>24</v>
      </c>
      <c r="R4159" t="s">
        <v>6532</v>
      </c>
      <c r="S4159">
        <v>5031</v>
      </c>
      <c r="T4159" s="25">
        <v>45127</v>
      </c>
      <c r="U4159">
        <v>578.20000000000005</v>
      </c>
    </row>
    <row r="4160" spans="1:21" x14ac:dyDescent="0.25">
      <c r="A4160" t="s">
        <v>3969</v>
      </c>
      <c r="B4160" s="25">
        <v>44811</v>
      </c>
      <c r="C4160" s="25">
        <v>44813</v>
      </c>
      <c r="D4160" s="18">
        <v>60</v>
      </c>
      <c r="E4160" s="26">
        <v>1177.05</v>
      </c>
      <c r="F4160" s="19">
        <f t="shared" si="577"/>
        <v>44874</v>
      </c>
      <c r="G4160" s="25">
        <v>45174</v>
      </c>
      <c r="H4160" s="20">
        <f t="shared" si="578"/>
        <v>300</v>
      </c>
      <c r="I4160" s="21">
        <f t="shared" si="579"/>
        <v>353115</v>
      </c>
      <c r="J4160" s="21">
        <f t="shared" si="580"/>
        <v>356</v>
      </c>
      <c r="K4160" s="22">
        <f t="shared" si="581"/>
        <v>821.05</v>
      </c>
      <c r="L4160" s="21">
        <f t="shared" si="582"/>
        <v>363</v>
      </c>
      <c r="M4160" s="21">
        <f t="shared" si="583"/>
        <v>361</v>
      </c>
      <c r="N4160" s="21">
        <f t="shared" si="584"/>
        <v>427269.14999999997</v>
      </c>
      <c r="O4160" s="23">
        <f t="shared" si="585"/>
        <v>424915.05</v>
      </c>
      <c r="P4160" t="s">
        <v>23</v>
      </c>
      <c r="Q4160" t="s">
        <v>24</v>
      </c>
      <c r="R4160" t="s">
        <v>6532</v>
      </c>
      <c r="S4160">
        <v>6376</v>
      </c>
      <c r="T4160" s="25">
        <v>45174</v>
      </c>
      <c r="U4160" s="26">
        <v>1177.05</v>
      </c>
    </row>
    <row r="4161" spans="1:21" x14ac:dyDescent="0.25">
      <c r="A4161" t="s">
        <v>3970</v>
      </c>
      <c r="B4161" s="25">
        <v>44830</v>
      </c>
      <c r="C4161" s="25">
        <v>44831</v>
      </c>
      <c r="D4161" s="18">
        <v>60</v>
      </c>
      <c r="E4161">
        <v>664</v>
      </c>
      <c r="F4161" s="19">
        <f t="shared" si="577"/>
        <v>44892</v>
      </c>
      <c r="G4161" s="25">
        <v>45174</v>
      </c>
      <c r="H4161" s="20">
        <f t="shared" si="578"/>
        <v>282</v>
      </c>
      <c r="I4161" s="21">
        <f t="shared" si="579"/>
        <v>187248</v>
      </c>
      <c r="J4161" s="21">
        <f t="shared" si="580"/>
        <v>338</v>
      </c>
      <c r="K4161" s="22">
        <f t="shared" si="581"/>
        <v>326</v>
      </c>
      <c r="L4161" s="21">
        <f t="shared" si="582"/>
        <v>344</v>
      </c>
      <c r="M4161" s="21">
        <f t="shared" si="583"/>
        <v>343</v>
      </c>
      <c r="N4161" s="21">
        <f t="shared" si="584"/>
        <v>228416</v>
      </c>
      <c r="O4161" s="23">
        <f t="shared" si="585"/>
        <v>227752</v>
      </c>
      <c r="P4161" t="s">
        <v>23</v>
      </c>
      <c r="Q4161" t="s">
        <v>24</v>
      </c>
      <c r="R4161" t="s">
        <v>6532</v>
      </c>
      <c r="S4161">
        <v>6376</v>
      </c>
      <c r="T4161" s="25">
        <v>45174</v>
      </c>
      <c r="U4161">
        <v>664</v>
      </c>
    </row>
    <row r="4162" spans="1:21" x14ac:dyDescent="0.25">
      <c r="A4162" t="s">
        <v>3971</v>
      </c>
      <c r="B4162" s="25">
        <v>44834</v>
      </c>
      <c r="C4162" s="25">
        <v>44835</v>
      </c>
      <c r="D4162" s="18">
        <v>60</v>
      </c>
      <c r="E4162">
        <v>52</v>
      </c>
      <c r="F4162" s="19">
        <f t="shared" si="577"/>
        <v>44896</v>
      </c>
      <c r="G4162" s="25">
        <v>45174</v>
      </c>
      <c r="H4162" s="20">
        <f t="shared" si="578"/>
        <v>278</v>
      </c>
      <c r="I4162" s="21">
        <f t="shared" si="579"/>
        <v>14456</v>
      </c>
      <c r="J4162" s="21">
        <f t="shared" si="580"/>
        <v>334</v>
      </c>
      <c r="K4162" s="22">
        <f t="shared" si="581"/>
        <v>-282</v>
      </c>
      <c r="L4162" s="21">
        <f t="shared" si="582"/>
        <v>340</v>
      </c>
      <c r="M4162" s="21">
        <f t="shared" si="583"/>
        <v>339</v>
      </c>
      <c r="N4162" s="21">
        <f t="shared" si="584"/>
        <v>17680</v>
      </c>
      <c r="O4162" s="23">
        <f t="shared" si="585"/>
        <v>17628</v>
      </c>
      <c r="P4162" t="s">
        <v>23</v>
      </c>
      <c r="Q4162" t="s">
        <v>24</v>
      </c>
      <c r="R4162" t="s">
        <v>6532</v>
      </c>
      <c r="S4162">
        <v>6376</v>
      </c>
      <c r="T4162" s="25">
        <v>45174</v>
      </c>
      <c r="U4162">
        <v>52</v>
      </c>
    </row>
    <row r="4163" spans="1:21" x14ac:dyDescent="0.25">
      <c r="A4163" t="s">
        <v>3972</v>
      </c>
      <c r="B4163" s="25">
        <v>44834</v>
      </c>
      <c r="C4163" s="25">
        <v>44835</v>
      </c>
      <c r="D4163" s="18">
        <v>60</v>
      </c>
      <c r="E4163">
        <v>240</v>
      </c>
      <c r="F4163" s="19">
        <f t="shared" si="577"/>
        <v>44896</v>
      </c>
      <c r="G4163" s="25">
        <v>45174</v>
      </c>
      <c r="H4163" s="20">
        <f t="shared" si="578"/>
        <v>278</v>
      </c>
      <c r="I4163" s="21">
        <f t="shared" si="579"/>
        <v>66720</v>
      </c>
      <c r="J4163" s="21">
        <f t="shared" si="580"/>
        <v>334</v>
      </c>
      <c r="K4163" s="22">
        <f t="shared" si="581"/>
        <v>-94</v>
      </c>
      <c r="L4163" s="21">
        <f t="shared" si="582"/>
        <v>340</v>
      </c>
      <c r="M4163" s="21">
        <f t="shared" si="583"/>
        <v>339</v>
      </c>
      <c r="N4163" s="21">
        <f t="shared" si="584"/>
        <v>81600</v>
      </c>
      <c r="O4163" s="23">
        <f t="shared" si="585"/>
        <v>81360</v>
      </c>
      <c r="P4163" t="s">
        <v>23</v>
      </c>
      <c r="Q4163" t="s">
        <v>24</v>
      </c>
      <c r="R4163" t="s">
        <v>6532</v>
      </c>
      <c r="S4163">
        <v>6376</v>
      </c>
      <c r="T4163" s="25">
        <v>45174</v>
      </c>
      <c r="U4163">
        <v>240</v>
      </c>
    </row>
    <row r="4164" spans="1:21" x14ac:dyDescent="0.25">
      <c r="A4164" t="s">
        <v>3973</v>
      </c>
      <c r="B4164" s="25">
        <v>44834</v>
      </c>
      <c r="C4164" s="25">
        <v>44836</v>
      </c>
      <c r="D4164" s="18">
        <v>60</v>
      </c>
      <c r="E4164">
        <v>290</v>
      </c>
      <c r="F4164" s="19">
        <f t="shared" si="577"/>
        <v>44897</v>
      </c>
      <c r="G4164" s="25">
        <v>45174</v>
      </c>
      <c r="H4164" s="20">
        <f t="shared" si="578"/>
        <v>277</v>
      </c>
      <c r="I4164" s="21">
        <f t="shared" si="579"/>
        <v>80330</v>
      </c>
      <c r="J4164" s="21">
        <f t="shared" si="580"/>
        <v>333</v>
      </c>
      <c r="K4164" s="22">
        <f t="shared" si="581"/>
        <v>-43</v>
      </c>
      <c r="L4164" s="21">
        <f t="shared" si="582"/>
        <v>340</v>
      </c>
      <c r="M4164" s="21">
        <f t="shared" si="583"/>
        <v>338</v>
      </c>
      <c r="N4164" s="21">
        <f t="shared" si="584"/>
        <v>98600</v>
      </c>
      <c r="O4164" s="23">
        <f t="shared" si="585"/>
        <v>98020</v>
      </c>
      <c r="P4164" t="s">
        <v>23</v>
      </c>
      <c r="Q4164" t="s">
        <v>24</v>
      </c>
      <c r="R4164" t="s">
        <v>6532</v>
      </c>
      <c r="S4164">
        <v>6376</v>
      </c>
      <c r="T4164" s="25">
        <v>45174</v>
      </c>
      <c r="U4164">
        <v>290</v>
      </c>
    </row>
    <row r="4165" spans="1:21" x14ac:dyDescent="0.25">
      <c r="A4165" t="s">
        <v>3974</v>
      </c>
      <c r="B4165" s="25">
        <v>44834</v>
      </c>
      <c r="C4165" s="25">
        <v>44836</v>
      </c>
      <c r="D4165" s="18">
        <v>60</v>
      </c>
      <c r="E4165">
        <v>646.24</v>
      </c>
      <c r="F4165" s="19">
        <f t="shared" si="577"/>
        <v>44897</v>
      </c>
      <c r="G4165" s="25">
        <v>45174</v>
      </c>
      <c r="H4165" s="20">
        <f t="shared" si="578"/>
        <v>277</v>
      </c>
      <c r="I4165" s="21">
        <f t="shared" si="579"/>
        <v>179008.48</v>
      </c>
      <c r="J4165" s="21">
        <f t="shared" si="580"/>
        <v>333</v>
      </c>
      <c r="K4165" s="22">
        <f t="shared" si="581"/>
        <v>313.24</v>
      </c>
      <c r="L4165" s="21">
        <f t="shared" si="582"/>
        <v>340</v>
      </c>
      <c r="M4165" s="21">
        <f t="shared" si="583"/>
        <v>338</v>
      </c>
      <c r="N4165" s="21">
        <f t="shared" si="584"/>
        <v>219721.60000000001</v>
      </c>
      <c r="O4165" s="23">
        <f t="shared" si="585"/>
        <v>218429.12</v>
      </c>
      <c r="P4165" t="s">
        <v>23</v>
      </c>
      <c r="Q4165" t="s">
        <v>24</v>
      </c>
      <c r="R4165" t="s">
        <v>6532</v>
      </c>
      <c r="S4165">
        <v>6376</v>
      </c>
      <c r="T4165" s="25">
        <v>45174</v>
      </c>
      <c r="U4165">
        <v>646.24</v>
      </c>
    </row>
    <row r="4166" spans="1:21" x14ac:dyDescent="0.25">
      <c r="A4166" t="s">
        <v>3975</v>
      </c>
      <c r="B4166" s="25">
        <v>44849</v>
      </c>
      <c r="C4166" s="25">
        <v>44849</v>
      </c>
      <c r="D4166" s="18">
        <v>60</v>
      </c>
      <c r="E4166">
        <v>165</v>
      </c>
      <c r="F4166" s="19">
        <f t="shared" si="577"/>
        <v>44910</v>
      </c>
      <c r="G4166" s="25">
        <v>45174</v>
      </c>
      <c r="H4166" s="20">
        <f t="shared" si="578"/>
        <v>264</v>
      </c>
      <c r="I4166" s="21">
        <f t="shared" si="579"/>
        <v>43560</v>
      </c>
      <c r="J4166" s="21">
        <f t="shared" si="580"/>
        <v>320</v>
      </c>
      <c r="K4166" s="22">
        <f t="shared" si="581"/>
        <v>-155</v>
      </c>
      <c r="L4166" s="21">
        <f t="shared" si="582"/>
        <v>325</v>
      </c>
      <c r="M4166" s="21">
        <f t="shared" si="583"/>
        <v>325</v>
      </c>
      <c r="N4166" s="21">
        <f t="shared" si="584"/>
        <v>53625</v>
      </c>
      <c r="O4166" s="23">
        <f t="shared" si="585"/>
        <v>53625</v>
      </c>
      <c r="P4166" t="s">
        <v>23</v>
      </c>
      <c r="Q4166" t="s">
        <v>24</v>
      </c>
      <c r="R4166" t="s">
        <v>6532</v>
      </c>
      <c r="S4166">
        <v>6376</v>
      </c>
      <c r="T4166" s="25">
        <v>45174</v>
      </c>
      <c r="U4166">
        <v>165</v>
      </c>
    </row>
    <row r="4167" spans="1:21" x14ac:dyDescent="0.25">
      <c r="A4167" t="s">
        <v>3976</v>
      </c>
      <c r="B4167" s="25">
        <v>44865</v>
      </c>
      <c r="C4167" s="25">
        <v>44868</v>
      </c>
      <c r="D4167" s="18">
        <v>60</v>
      </c>
      <c r="E4167" s="26">
        <v>1221.76</v>
      </c>
      <c r="F4167" s="19">
        <f t="shared" ref="F4167:F4230" si="586">EDATE(C4167,2)</f>
        <v>44929</v>
      </c>
      <c r="G4167" s="25">
        <v>45174</v>
      </c>
      <c r="H4167" s="20">
        <f t="shared" si="578"/>
        <v>245</v>
      </c>
      <c r="I4167" s="21">
        <f t="shared" si="579"/>
        <v>299331.20000000001</v>
      </c>
      <c r="J4167" s="21">
        <f t="shared" si="580"/>
        <v>302</v>
      </c>
      <c r="K4167" s="22">
        <f t="shared" si="581"/>
        <v>919.76</v>
      </c>
      <c r="L4167" s="21">
        <f t="shared" si="582"/>
        <v>309</v>
      </c>
      <c r="M4167" s="21">
        <f t="shared" si="583"/>
        <v>306</v>
      </c>
      <c r="N4167" s="21">
        <f t="shared" si="584"/>
        <v>377523.84</v>
      </c>
      <c r="O4167" s="23">
        <f t="shared" si="585"/>
        <v>373858.56</v>
      </c>
      <c r="P4167" t="s">
        <v>23</v>
      </c>
      <c r="Q4167" t="s">
        <v>24</v>
      </c>
      <c r="R4167" t="s">
        <v>6532</v>
      </c>
      <c r="S4167">
        <v>6376</v>
      </c>
      <c r="T4167" s="25">
        <v>45174</v>
      </c>
      <c r="U4167" s="26">
        <v>1221.76</v>
      </c>
    </row>
    <row r="4168" spans="1:21" x14ac:dyDescent="0.25">
      <c r="A4168" t="s">
        <v>3977</v>
      </c>
      <c r="B4168" s="25">
        <v>44895</v>
      </c>
      <c r="C4168" s="25">
        <v>44898</v>
      </c>
      <c r="D4168" s="18">
        <v>60</v>
      </c>
      <c r="E4168">
        <v>136</v>
      </c>
      <c r="F4168" s="19">
        <f t="shared" si="586"/>
        <v>44960</v>
      </c>
      <c r="G4168" s="25">
        <v>45174</v>
      </c>
      <c r="H4168" s="20">
        <f t="shared" ref="H4168:H4231" si="587">G4168-F4168</f>
        <v>214</v>
      </c>
      <c r="I4168" s="21">
        <f t="shared" ref="I4168:I4231" si="588">E4168*H4168</f>
        <v>29104</v>
      </c>
      <c r="J4168" s="21">
        <f t="shared" ref="J4168:J4231" si="589">DAYS360(C4168,G4168)</f>
        <v>272</v>
      </c>
      <c r="K4168" s="22">
        <f t="shared" ref="K4168:K4231" si="590">E4168-J4168</f>
        <v>-136</v>
      </c>
      <c r="L4168" s="21">
        <f t="shared" ref="L4168:L4231" si="591">G4168-B4168</f>
        <v>279</v>
      </c>
      <c r="M4168" s="21">
        <f t="shared" ref="M4168:M4231" si="592">G4168-C4168</f>
        <v>276</v>
      </c>
      <c r="N4168" s="21">
        <f t="shared" ref="N4168:N4231" si="593">E4168*L4168</f>
        <v>37944</v>
      </c>
      <c r="O4168" s="23">
        <f t="shared" ref="O4168:O4231" si="594">E4168*M4168</f>
        <v>37536</v>
      </c>
      <c r="P4168" t="s">
        <v>23</v>
      </c>
      <c r="Q4168" t="s">
        <v>24</v>
      </c>
      <c r="R4168" t="s">
        <v>6532</v>
      </c>
      <c r="S4168">
        <v>6376</v>
      </c>
      <c r="T4168" s="25">
        <v>45174</v>
      </c>
      <c r="U4168">
        <v>136</v>
      </c>
    </row>
    <row r="4169" spans="1:21" x14ac:dyDescent="0.25">
      <c r="A4169" t="s">
        <v>3978</v>
      </c>
      <c r="B4169" s="25">
        <v>44910</v>
      </c>
      <c r="C4169" s="25">
        <v>44911</v>
      </c>
      <c r="D4169" s="18">
        <v>60</v>
      </c>
      <c r="E4169">
        <v>52</v>
      </c>
      <c r="F4169" s="19">
        <f t="shared" si="586"/>
        <v>44973</v>
      </c>
      <c r="G4169" s="25">
        <v>45174</v>
      </c>
      <c r="H4169" s="20">
        <f t="shared" si="587"/>
        <v>201</v>
      </c>
      <c r="I4169" s="21">
        <f t="shared" si="588"/>
        <v>10452</v>
      </c>
      <c r="J4169" s="21">
        <f t="shared" si="589"/>
        <v>259</v>
      </c>
      <c r="K4169" s="22">
        <f t="shared" si="590"/>
        <v>-207</v>
      </c>
      <c r="L4169" s="21">
        <f t="shared" si="591"/>
        <v>264</v>
      </c>
      <c r="M4169" s="21">
        <f t="shared" si="592"/>
        <v>263</v>
      </c>
      <c r="N4169" s="21">
        <f t="shared" si="593"/>
        <v>13728</v>
      </c>
      <c r="O4169" s="23">
        <f t="shared" si="594"/>
        <v>13676</v>
      </c>
      <c r="P4169" t="s">
        <v>23</v>
      </c>
      <c r="Q4169" t="s">
        <v>24</v>
      </c>
      <c r="R4169" t="s">
        <v>6532</v>
      </c>
      <c r="S4169">
        <v>6376</v>
      </c>
      <c r="T4169" s="25">
        <v>45174</v>
      </c>
      <c r="U4169">
        <v>52</v>
      </c>
    </row>
    <row r="4170" spans="1:21" x14ac:dyDescent="0.25">
      <c r="A4170" t="s">
        <v>3979</v>
      </c>
      <c r="B4170" s="25">
        <v>44910</v>
      </c>
      <c r="C4170" s="25">
        <v>44914</v>
      </c>
      <c r="D4170" s="18">
        <v>60</v>
      </c>
      <c r="E4170">
        <v>396</v>
      </c>
      <c r="F4170" s="19">
        <f t="shared" si="586"/>
        <v>44976</v>
      </c>
      <c r="G4170" s="25">
        <v>45174</v>
      </c>
      <c r="H4170" s="20">
        <f t="shared" si="587"/>
        <v>198</v>
      </c>
      <c r="I4170" s="21">
        <f t="shared" si="588"/>
        <v>78408</v>
      </c>
      <c r="J4170" s="21">
        <f t="shared" si="589"/>
        <v>256</v>
      </c>
      <c r="K4170" s="22">
        <f t="shared" si="590"/>
        <v>140</v>
      </c>
      <c r="L4170" s="21">
        <f t="shared" si="591"/>
        <v>264</v>
      </c>
      <c r="M4170" s="21">
        <f t="shared" si="592"/>
        <v>260</v>
      </c>
      <c r="N4170" s="21">
        <f t="shared" si="593"/>
        <v>104544</v>
      </c>
      <c r="O4170" s="23">
        <f t="shared" si="594"/>
        <v>102960</v>
      </c>
      <c r="P4170" t="s">
        <v>23</v>
      </c>
      <c r="Q4170" t="s">
        <v>24</v>
      </c>
      <c r="R4170" t="s">
        <v>6532</v>
      </c>
      <c r="S4170">
        <v>6376</v>
      </c>
      <c r="T4170" s="25">
        <v>45174</v>
      </c>
      <c r="U4170">
        <v>396</v>
      </c>
    </row>
    <row r="4171" spans="1:21" x14ac:dyDescent="0.25">
      <c r="A4171" t="s">
        <v>3980</v>
      </c>
      <c r="B4171" s="25">
        <v>44915</v>
      </c>
      <c r="C4171" s="25">
        <v>44915</v>
      </c>
      <c r="D4171" s="18">
        <v>60</v>
      </c>
      <c r="E4171" s="26">
        <v>1160</v>
      </c>
      <c r="F4171" s="19">
        <f t="shared" si="586"/>
        <v>44977</v>
      </c>
      <c r="G4171" s="25">
        <v>45174</v>
      </c>
      <c r="H4171" s="20">
        <f t="shared" si="587"/>
        <v>197</v>
      </c>
      <c r="I4171" s="21">
        <f t="shared" si="588"/>
        <v>228520</v>
      </c>
      <c r="J4171" s="21">
        <f t="shared" si="589"/>
        <v>255</v>
      </c>
      <c r="K4171" s="22">
        <f t="shared" si="590"/>
        <v>905</v>
      </c>
      <c r="L4171" s="21">
        <f t="shared" si="591"/>
        <v>259</v>
      </c>
      <c r="M4171" s="21">
        <f t="shared" si="592"/>
        <v>259</v>
      </c>
      <c r="N4171" s="21">
        <f t="shared" si="593"/>
        <v>300440</v>
      </c>
      <c r="O4171" s="23">
        <f t="shared" si="594"/>
        <v>300440</v>
      </c>
      <c r="P4171" t="s">
        <v>23</v>
      </c>
      <c r="Q4171" t="s">
        <v>24</v>
      </c>
      <c r="R4171" t="s">
        <v>6532</v>
      </c>
      <c r="S4171">
        <v>6376</v>
      </c>
      <c r="T4171" s="25">
        <v>45174</v>
      </c>
      <c r="U4171" s="26">
        <v>1160</v>
      </c>
    </row>
    <row r="4172" spans="1:21" x14ac:dyDescent="0.25">
      <c r="A4172" t="s">
        <v>3981</v>
      </c>
      <c r="B4172" s="25">
        <v>44917</v>
      </c>
      <c r="C4172" s="25">
        <v>44920</v>
      </c>
      <c r="D4172" s="18">
        <v>60</v>
      </c>
      <c r="E4172">
        <v>624</v>
      </c>
      <c r="F4172" s="19">
        <f t="shared" si="586"/>
        <v>44982</v>
      </c>
      <c r="G4172" s="25">
        <v>45174</v>
      </c>
      <c r="H4172" s="20">
        <f t="shared" si="587"/>
        <v>192</v>
      </c>
      <c r="I4172" s="21">
        <f t="shared" si="588"/>
        <v>119808</v>
      </c>
      <c r="J4172" s="21">
        <f t="shared" si="589"/>
        <v>250</v>
      </c>
      <c r="K4172" s="22">
        <f t="shared" si="590"/>
        <v>374</v>
      </c>
      <c r="L4172" s="21">
        <f t="shared" si="591"/>
        <v>257</v>
      </c>
      <c r="M4172" s="21">
        <f t="shared" si="592"/>
        <v>254</v>
      </c>
      <c r="N4172" s="21">
        <f t="shared" si="593"/>
        <v>160368</v>
      </c>
      <c r="O4172" s="23">
        <f t="shared" si="594"/>
        <v>158496</v>
      </c>
      <c r="P4172" t="s">
        <v>23</v>
      </c>
      <c r="Q4172" t="s">
        <v>24</v>
      </c>
      <c r="R4172" t="s">
        <v>6532</v>
      </c>
      <c r="S4172">
        <v>6376</v>
      </c>
      <c r="T4172" s="25">
        <v>45174</v>
      </c>
      <c r="U4172">
        <v>624</v>
      </c>
    </row>
    <row r="4173" spans="1:21" x14ac:dyDescent="0.25">
      <c r="A4173" t="s">
        <v>3982</v>
      </c>
      <c r="B4173" s="25">
        <v>44917</v>
      </c>
      <c r="C4173" s="25">
        <v>44920</v>
      </c>
      <c r="D4173" s="18">
        <v>60</v>
      </c>
      <c r="E4173">
        <v>165</v>
      </c>
      <c r="F4173" s="19">
        <f t="shared" si="586"/>
        <v>44982</v>
      </c>
      <c r="G4173" s="25">
        <v>45174</v>
      </c>
      <c r="H4173" s="20">
        <f t="shared" si="587"/>
        <v>192</v>
      </c>
      <c r="I4173" s="21">
        <f t="shared" si="588"/>
        <v>31680</v>
      </c>
      <c r="J4173" s="21">
        <f t="shared" si="589"/>
        <v>250</v>
      </c>
      <c r="K4173" s="22">
        <f t="shared" si="590"/>
        <v>-85</v>
      </c>
      <c r="L4173" s="21">
        <f t="shared" si="591"/>
        <v>257</v>
      </c>
      <c r="M4173" s="21">
        <f t="shared" si="592"/>
        <v>254</v>
      </c>
      <c r="N4173" s="21">
        <f t="shared" si="593"/>
        <v>42405</v>
      </c>
      <c r="O4173" s="23">
        <f t="shared" si="594"/>
        <v>41910</v>
      </c>
      <c r="P4173" t="s">
        <v>23</v>
      </c>
      <c r="Q4173" t="s">
        <v>24</v>
      </c>
      <c r="R4173" t="s">
        <v>6532</v>
      </c>
      <c r="S4173">
        <v>6376</v>
      </c>
      <c r="T4173" s="25">
        <v>45174</v>
      </c>
      <c r="U4173">
        <v>165</v>
      </c>
    </row>
    <row r="4174" spans="1:21" x14ac:dyDescent="0.25">
      <c r="A4174" t="s">
        <v>3983</v>
      </c>
      <c r="B4174" s="25">
        <v>44942</v>
      </c>
      <c r="C4174" s="25">
        <v>44942</v>
      </c>
      <c r="D4174" s="18">
        <v>60</v>
      </c>
      <c r="E4174">
        <v>204</v>
      </c>
      <c r="F4174" s="19">
        <f t="shared" si="586"/>
        <v>45001</v>
      </c>
      <c r="G4174" s="25">
        <v>45174</v>
      </c>
      <c r="H4174" s="20">
        <f t="shared" si="587"/>
        <v>173</v>
      </c>
      <c r="I4174" s="21">
        <f t="shared" si="588"/>
        <v>35292</v>
      </c>
      <c r="J4174" s="21">
        <f t="shared" si="589"/>
        <v>229</v>
      </c>
      <c r="K4174" s="22">
        <f t="shared" si="590"/>
        <v>-25</v>
      </c>
      <c r="L4174" s="21">
        <f t="shared" si="591"/>
        <v>232</v>
      </c>
      <c r="M4174" s="21">
        <f t="shared" si="592"/>
        <v>232</v>
      </c>
      <c r="N4174" s="21">
        <f t="shared" si="593"/>
        <v>47328</v>
      </c>
      <c r="O4174" s="23">
        <f t="shared" si="594"/>
        <v>47328</v>
      </c>
      <c r="P4174" t="s">
        <v>23</v>
      </c>
      <c r="Q4174" t="s">
        <v>24</v>
      </c>
      <c r="R4174" t="s">
        <v>6532</v>
      </c>
      <c r="S4174">
        <v>6376</v>
      </c>
      <c r="T4174" s="25">
        <v>45174</v>
      </c>
      <c r="U4174">
        <v>204</v>
      </c>
    </row>
    <row r="4175" spans="1:21" x14ac:dyDescent="0.25">
      <c r="A4175" t="s">
        <v>3984</v>
      </c>
      <c r="B4175" s="25">
        <v>44957</v>
      </c>
      <c r="C4175" s="25">
        <v>44960</v>
      </c>
      <c r="D4175" s="18">
        <v>60</v>
      </c>
      <c r="E4175">
        <v>410</v>
      </c>
      <c r="F4175" s="19">
        <f t="shared" si="586"/>
        <v>45019</v>
      </c>
      <c r="G4175" s="25">
        <v>45174</v>
      </c>
      <c r="H4175" s="20">
        <f t="shared" si="587"/>
        <v>155</v>
      </c>
      <c r="I4175" s="21">
        <f t="shared" si="588"/>
        <v>63550</v>
      </c>
      <c r="J4175" s="21">
        <f t="shared" si="589"/>
        <v>212</v>
      </c>
      <c r="K4175" s="22">
        <f t="shared" si="590"/>
        <v>198</v>
      </c>
      <c r="L4175" s="21">
        <f t="shared" si="591"/>
        <v>217</v>
      </c>
      <c r="M4175" s="21">
        <f t="shared" si="592"/>
        <v>214</v>
      </c>
      <c r="N4175" s="21">
        <f t="shared" si="593"/>
        <v>88970</v>
      </c>
      <c r="O4175" s="23">
        <f t="shared" si="594"/>
        <v>87740</v>
      </c>
      <c r="P4175" t="s">
        <v>23</v>
      </c>
      <c r="Q4175" t="s">
        <v>24</v>
      </c>
      <c r="R4175" t="s">
        <v>6532</v>
      </c>
      <c r="S4175">
        <v>6376</v>
      </c>
      <c r="T4175" s="25">
        <v>45174</v>
      </c>
      <c r="U4175">
        <v>410</v>
      </c>
    </row>
    <row r="4176" spans="1:21" x14ac:dyDescent="0.25">
      <c r="A4176" t="s">
        <v>3985</v>
      </c>
      <c r="B4176" s="25">
        <v>44957</v>
      </c>
      <c r="C4176" s="25">
        <v>44960</v>
      </c>
      <c r="D4176" s="18">
        <v>60</v>
      </c>
      <c r="E4176">
        <v>792</v>
      </c>
      <c r="F4176" s="19">
        <f t="shared" si="586"/>
        <v>45019</v>
      </c>
      <c r="G4176" s="25">
        <v>45174</v>
      </c>
      <c r="H4176" s="20">
        <f t="shared" si="587"/>
        <v>155</v>
      </c>
      <c r="I4176" s="21">
        <f t="shared" si="588"/>
        <v>122760</v>
      </c>
      <c r="J4176" s="21">
        <f t="shared" si="589"/>
        <v>212</v>
      </c>
      <c r="K4176" s="22">
        <f t="shared" si="590"/>
        <v>580</v>
      </c>
      <c r="L4176" s="21">
        <f t="shared" si="591"/>
        <v>217</v>
      </c>
      <c r="M4176" s="21">
        <f t="shared" si="592"/>
        <v>214</v>
      </c>
      <c r="N4176" s="21">
        <f t="shared" si="593"/>
        <v>171864</v>
      </c>
      <c r="O4176" s="23">
        <f t="shared" si="594"/>
        <v>169488</v>
      </c>
      <c r="P4176" t="s">
        <v>23</v>
      </c>
      <c r="Q4176" t="s">
        <v>24</v>
      </c>
      <c r="R4176" t="s">
        <v>6532</v>
      </c>
      <c r="S4176">
        <v>6376</v>
      </c>
      <c r="T4176" s="25">
        <v>45174</v>
      </c>
      <c r="U4176">
        <v>792</v>
      </c>
    </row>
    <row r="4177" spans="1:21" x14ac:dyDescent="0.25">
      <c r="A4177" t="s">
        <v>3986</v>
      </c>
      <c r="B4177" s="25">
        <v>44973</v>
      </c>
      <c r="C4177" s="25">
        <v>44975</v>
      </c>
      <c r="D4177" s="18">
        <v>60</v>
      </c>
      <c r="E4177">
        <v>34</v>
      </c>
      <c r="F4177" s="19">
        <f t="shared" si="586"/>
        <v>45034</v>
      </c>
      <c r="G4177" s="25">
        <v>45174</v>
      </c>
      <c r="H4177" s="20">
        <f t="shared" si="587"/>
        <v>140</v>
      </c>
      <c r="I4177" s="21">
        <f t="shared" si="588"/>
        <v>4760</v>
      </c>
      <c r="J4177" s="21">
        <f t="shared" si="589"/>
        <v>197</v>
      </c>
      <c r="K4177" s="22">
        <f t="shared" si="590"/>
        <v>-163</v>
      </c>
      <c r="L4177" s="21">
        <f t="shared" si="591"/>
        <v>201</v>
      </c>
      <c r="M4177" s="21">
        <f t="shared" si="592"/>
        <v>199</v>
      </c>
      <c r="N4177" s="21">
        <f t="shared" si="593"/>
        <v>6834</v>
      </c>
      <c r="O4177" s="23">
        <f t="shared" si="594"/>
        <v>6766</v>
      </c>
      <c r="P4177" t="s">
        <v>23</v>
      </c>
      <c r="Q4177" t="s">
        <v>24</v>
      </c>
      <c r="R4177" t="s">
        <v>6532</v>
      </c>
      <c r="S4177">
        <v>6376</v>
      </c>
      <c r="T4177" s="25">
        <v>45174</v>
      </c>
      <c r="U4177">
        <v>34</v>
      </c>
    </row>
    <row r="4178" spans="1:21" x14ac:dyDescent="0.25">
      <c r="A4178" t="s">
        <v>3987</v>
      </c>
      <c r="B4178" s="25">
        <v>45029</v>
      </c>
      <c r="C4178" s="25">
        <v>45030</v>
      </c>
      <c r="D4178" s="18">
        <v>60</v>
      </c>
      <c r="E4178" s="26">
        <v>1264.7</v>
      </c>
      <c r="F4178" s="19">
        <f t="shared" si="586"/>
        <v>45091</v>
      </c>
      <c r="G4178" s="25">
        <v>45195</v>
      </c>
      <c r="H4178" s="20">
        <f t="shared" si="587"/>
        <v>104</v>
      </c>
      <c r="I4178" s="21">
        <f t="shared" si="588"/>
        <v>131528.80000000002</v>
      </c>
      <c r="J4178" s="21">
        <f t="shared" si="589"/>
        <v>162</v>
      </c>
      <c r="K4178" s="22">
        <f t="shared" si="590"/>
        <v>1102.7</v>
      </c>
      <c r="L4178" s="21">
        <f t="shared" si="591"/>
        <v>166</v>
      </c>
      <c r="M4178" s="21">
        <f t="shared" si="592"/>
        <v>165</v>
      </c>
      <c r="N4178" s="21">
        <f t="shared" si="593"/>
        <v>209940.2</v>
      </c>
      <c r="O4178" s="23">
        <f t="shared" si="594"/>
        <v>208675.5</v>
      </c>
      <c r="P4178" t="s">
        <v>23</v>
      </c>
      <c r="Q4178" t="s">
        <v>24</v>
      </c>
      <c r="R4178" t="s">
        <v>6533</v>
      </c>
      <c r="S4178">
        <v>6802</v>
      </c>
      <c r="T4178" s="25">
        <v>45195</v>
      </c>
      <c r="U4178" s="26">
        <v>1264.7</v>
      </c>
    </row>
    <row r="4179" spans="1:21" x14ac:dyDescent="0.25">
      <c r="A4179" t="s">
        <v>3988</v>
      </c>
      <c r="B4179" s="25">
        <v>44715</v>
      </c>
      <c r="C4179" s="25">
        <v>44715</v>
      </c>
      <c r="D4179" s="18">
        <v>60</v>
      </c>
      <c r="E4179" s="26">
        <v>4651.16</v>
      </c>
      <c r="F4179" s="19">
        <f t="shared" si="586"/>
        <v>44776</v>
      </c>
      <c r="G4179" s="25">
        <v>45128</v>
      </c>
      <c r="H4179" s="20">
        <f t="shared" si="587"/>
        <v>352</v>
      </c>
      <c r="I4179" s="21">
        <f t="shared" si="588"/>
        <v>1637208.3199999998</v>
      </c>
      <c r="J4179" s="21">
        <f t="shared" si="589"/>
        <v>408</v>
      </c>
      <c r="K4179" s="22">
        <f t="shared" si="590"/>
        <v>4243.16</v>
      </c>
      <c r="L4179" s="21">
        <f t="shared" si="591"/>
        <v>413</v>
      </c>
      <c r="M4179" s="21">
        <f t="shared" si="592"/>
        <v>413</v>
      </c>
      <c r="N4179" s="21">
        <f t="shared" si="593"/>
        <v>1920929.0799999998</v>
      </c>
      <c r="O4179" s="23">
        <f t="shared" si="594"/>
        <v>1920929.0799999998</v>
      </c>
      <c r="P4179" t="s">
        <v>23</v>
      </c>
      <c r="Q4179" t="s">
        <v>24</v>
      </c>
      <c r="R4179" t="s">
        <v>6534</v>
      </c>
      <c r="S4179">
        <v>5090</v>
      </c>
      <c r="T4179" s="25">
        <v>45128</v>
      </c>
      <c r="U4179" s="26">
        <v>4651.16</v>
      </c>
    </row>
    <row r="4180" spans="1:21" x14ac:dyDescent="0.25">
      <c r="A4180" t="s">
        <v>3989</v>
      </c>
      <c r="B4180" s="25">
        <v>44715</v>
      </c>
      <c r="C4180" s="25">
        <v>44716</v>
      </c>
      <c r="D4180" s="18">
        <v>60</v>
      </c>
      <c r="E4180" s="26">
        <v>11627.9</v>
      </c>
      <c r="F4180" s="19">
        <f t="shared" si="586"/>
        <v>44777</v>
      </c>
      <c r="G4180" s="25">
        <v>45128</v>
      </c>
      <c r="H4180" s="20">
        <f t="shared" si="587"/>
        <v>351</v>
      </c>
      <c r="I4180" s="21">
        <f t="shared" si="588"/>
        <v>4081392.9</v>
      </c>
      <c r="J4180" s="21">
        <f t="shared" si="589"/>
        <v>407</v>
      </c>
      <c r="K4180" s="22">
        <f t="shared" si="590"/>
        <v>11220.9</v>
      </c>
      <c r="L4180" s="21">
        <f t="shared" si="591"/>
        <v>413</v>
      </c>
      <c r="M4180" s="21">
        <f t="shared" si="592"/>
        <v>412</v>
      </c>
      <c r="N4180" s="21">
        <f t="shared" si="593"/>
        <v>4802322.7</v>
      </c>
      <c r="O4180" s="23">
        <f t="shared" si="594"/>
        <v>4790694.8</v>
      </c>
      <c r="P4180" t="s">
        <v>23</v>
      </c>
      <c r="Q4180" t="s">
        <v>24</v>
      </c>
      <c r="R4180" t="s">
        <v>6534</v>
      </c>
      <c r="S4180">
        <v>5090</v>
      </c>
      <c r="T4180" s="25">
        <v>45128</v>
      </c>
      <c r="U4180" s="26">
        <v>11627.9</v>
      </c>
    </row>
    <row r="4181" spans="1:21" x14ac:dyDescent="0.25">
      <c r="A4181" t="s">
        <v>3990</v>
      </c>
      <c r="B4181" s="25">
        <v>44721</v>
      </c>
      <c r="C4181" s="25">
        <v>44723</v>
      </c>
      <c r="D4181" s="18">
        <v>60</v>
      </c>
      <c r="E4181" s="26">
        <v>1039.96</v>
      </c>
      <c r="F4181" s="19">
        <f t="shared" si="586"/>
        <v>44784</v>
      </c>
      <c r="G4181" s="25">
        <v>45128</v>
      </c>
      <c r="H4181" s="20">
        <f t="shared" si="587"/>
        <v>344</v>
      </c>
      <c r="I4181" s="21">
        <f t="shared" si="588"/>
        <v>357746.24</v>
      </c>
      <c r="J4181" s="21">
        <f t="shared" si="589"/>
        <v>400</v>
      </c>
      <c r="K4181" s="22">
        <f t="shared" si="590"/>
        <v>639.96</v>
      </c>
      <c r="L4181" s="21">
        <f t="shared" si="591"/>
        <v>407</v>
      </c>
      <c r="M4181" s="21">
        <f t="shared" si="592"/>
        <v>405</v>
      </c>
      <c r="N4181" s="21">
        <f t="shared" si="593"/>
        <v>423263.72000000003</v>
      </c>
      <c r="O4181" s="23">
        <f t="shared" si="594"/>
        <v>421183.8</v>
      </c>
      <c r="P4181" t="s">
        <v>23</v>
      </c>
      <c r="Q4181" t="s">
        <v>24</v>
      </c>
      <c r="R4181" t="s">
        <v>6534</v>
      </c>
      <c r="S4181">
        <v>5090</v>
      </c>
      <c r="T4181" s="25">
        <v>45128</v>
      </c>
      <c r="U4181" s="26">
        <v>1039.96</v>
      </c>
    </row>
    <row r="4182" spans="1:21" x14ac:dyDescent="0.25">
      <c r="A4182" t="s">
        <v>3991</v>
      </c>
      <c r="B4182" s="25">
        <v>44725</v>
      </c>
      <c r="C4182" s="25">
        <v>44726</v>
      </c>
      <c r="D4182" s="18">
        <v>60</v>
      </c>
      <c r="E4182">
        <v>521.28</v>
      </c>
      <c r="F4182" s="19">
        <f t="shared" si="586"/>
        <v>44787</v>
      </c>
      <c r="G4182" s="25">
        <v>45128</v>
      </c>
      <c r="H4182" s="20">
        <f t="shared" si="587"/>
        <v>341</v>
      </c>
      <c r="I4182" s="21">
        <f t="shared" si="588"/>
        <v>177756.47999999998</v>
      </c>
      <c r="J4182" s="21">
        <f t="shared" si="589"/>
        <v>397</v>
      </c>
      <c r="K4182" s="22">
        <f t="shared" si="590"/>
        <v>124.27999999999997</v>
      </c>
      <c r="L4182" s="21">
        <f t="shared" si="591"/>
        <v>403</v>
      </c>
      <c r="M4182" s="21">
        <f t="shared" si="592"/>
        <v>402</v>
      </c>
      <c r="N4182" s="21">
        <f t="shared" si="593"/>
        <v>210075.84</v>
      </c>
      <c r="O4182" s="23">
        <f t="shared" si="594"/>
        <v>209554.56</v>
      </c>
      <c r="P4182" t="s">
        <v>23</v>
      </c>
      <c r="Q4182" t="s">
        <v>24</v>
      </c>
      <c r="R4182" t="s">
        <v>6534</v>
      </c>
      <c r="S4182">
        <v>5090</v>
      </c>
      <c r="T4182" s="25">
        <v>45128</v>
      </c>
      <c r="U4182">
        <v>521.28</v>
      </c>
    </row>
    <row r="4183" spans="1:21" x14ac:dyDescent="0.25">
      <c r="A4183" t="s">
        <v>3992</v>
      </c>
      <c r="B4183" s="25">
        <v>44728</v>
      </c>
      <c r="C4183" s="25">
        <v>44728</v>
      </c>
      <c r="D4183" s="18">
        <v>60</v>
      </c>
      <c r="E4183" s="26">
        <v>10425.6</v>
      </c>
      <c r="F4183" s="19">
        <f t="shared" si="586"/>
        <v>44789</v>
      </c>
      <c r="G4183" s="25">
        <v>45128</v>
      </c>
      <c r="H4183" s="20">
        <f t="shared" si="587"/>
        <v>339</v>
      </c>
      <c r="I4183" s="21">
        <f t="shared" si="588"/>
        <v>3534278.4</v>
      </c>
      <c r="J4183" s="21">
        <f t="shared" si="589"/>
        <v>395</v>
      </c>
      <c r="K4183" s="22">
        <f t="shared" si="590"/>
        <v>10030.6</v>
      </c>
      <c r="L4183" s="21">
        <f t="shared" si="591"/>
        <v>400</v>
      </c>
      <c r="M4183" s="21">
        <f t="shared" si="592"/>
        <v>400</v>
      </c>
      <c r="N4183" s="21">
        <f t="shared" si="593"/>
        <v>4170240</v>
      </c>
      <c r="O4183" s="23">
        <f t="shared" si="594"/>
        <v>4170240</v>
      </c>
      <c r="P4183" t="s">
        <v>23</v>
      </c>
      <c r="Q4183" t="s">
        <v>24</v>
      </c>
      <c r="R4183" t="s">
        <v>6534</v>
      </c>
      <c r="S4183">
        <v>5090</v>
      </c>
      <c r="T4183" s="25">
        <v>45128</v>
      </c>
      <c r="U4183" s="26">
        <v>10425.6</v>
      </c>
    </row>
    <row r="4184" spans="1:21" x14ac:dyDescent="0.25">
      <c r="A4184" t="s">
        <v>3993</v>
      </c>
      <c r="B4184" s="25">
        <v>44732</v>
      </c>
      <c r="C4184" s="25">
        <v>44733</v>
      </c>
      <c r="D4184" s="18">
        <v>60</v>
      </c>
      <c r="E4184" s="26">
        <v>18604.64</v>
      </c>
      <c r="F4184" s="19">
        <f t="shared" si="586"/>
        <v>44794</v>
      </c>
      <c r="G4184" s="25">
        <v>45128</v>
      </c>
      <c r="H4184" s="20">
        <f t="shared" si="587"/>
        <v>334</v>
      </c>
      <c r="I4184" s="21">
        <f t="shared" si="588"/>
        <v>6213949.7599999998</v>
      </c>
      <c r="J4184" s="21">
        <f t="shared" si="589"/>
        <v>390</v>
      </c>
      <c r="K4184" s="22">
        <f t="shared" si="590"/>
        <v>18214.64</v>
      </c>
      <c r="L4184" s="21">
        <f t="shared" si="591"/>
        <v>396</v>
      </c>
      <c r="M4184" s="21">
        <f t="shared" si="592"/>
        <v>395</v>
      </c>
      <c r="N4184" s="21">
        <f t="shared" si="593"/>
        <v>7367437.4399999995</v>
      </c>
      <c r="O4184" s="23">
        <f t="shared" si="594"/>
        <v>7348832.7999999998</v>
      </c>
      <c r="P4184" t="s">
        <v>23</v>
      </c>
      <c r="Q4184" t="s">
        <v>24</v>
      </c>
      <c r="R4184" t="s">
        <v>6534</v>
      </c>
      <c r="S4184">
        <v>5090</v>
      </c>
      <c r="T4184" s="25">
        <v>45128</v>
      </c>
      <c r="U4184" s="26">
        <v>18604.64</v>
      </c>
    </row>
    <row r="4185" spans="1:21" x14ac:dyDescent="0.25">
      <c r="A4185" t="s">
        <v>3994</v>
      </c>
      <c r="B4185" s="25">
        <v>44735</v>
      </c>
      <c r="C4185" s="25">
        <v>44735</v>
      </c>
      <c r="D4185" s="18">
        <v>60</v>
      </c>
      <c r="E4185" s="26">
        <v>13032</v>
      </c>
      <c r="F4185" s="19">
        <f t="shared" si="586"/>
        <v>44796</v>
      </c>
      <c r="G4185" s="25">
        <v>45128</v>
      </c>
      <c r="H4185" s="20">
        <f t="shared" si="587"/>
        <v>332</v>
      </c>
      <c r="I4185" s="21">
        <f t="shared" si="588"/>
        <v>4326624</v>
      </c>
      <c r="J4185" s="21">
        <f t="shared" si="589"/>
        <v>388</v>
      </c>
      <c r="K4185" s="22">
        <f t="shared" si="590"/>
        <v>12644</v>
      </c>
      <c r="L4185" s="21">
        <f t="shared" si="591"/>
        <v>393</v>
      </c>
      <c r="M4185" s="21">
        <f t="shared" si="592"/>
        <v>393</v>
      </c>
      <c r="N4185" s="21">
        <f t="shared" si="593"/>
        <v>5121576</v>
      </c>
      <c r="O4185" s="23">
        <f t="shared" si="594"/>
        <v>5121576</v>
      </c>
      <c r="P4185" t="s">
        <v>23</v>
      </c>
      <c r="Q4185" t="s">
        <v>24</v>
      </c>
      <c r="R4185" t="s">
        <v>6534</v>
      </c>
      <c r="S4185">
        <v>5090</v>
      </c>
      <c r="T4185" s="25">
        <v>45128</v>
      </c>
      <c r="U4185" s="26">
        <v>13032</v>
      </c>
    </row>
    <row r="4186" spans="1:21" x14ac:dyDescent="0.25">
      <c r="A4186" t="s">
        <v>3995</v>
      </c>
      <c r="B4186" s="25">
        <v>44736</v>
      </c>
      <c r="C4186" s="25">
        <v>44736</v>
      </c>
      <c r="D4186" s="18">
        <v>60</v>
      </c>
      <c r="E4186" s="26">
        <v>7799.7</v>
      </c>
      <c r="F4186" s="19">
        <f t="shared" si="586"/>
        <v>44797</v>
      </c>
      <c r="G4186" s="25">
        <v>45128</v>
      </c>
      <c r="H4186" s="20">
        <f t="shared" si="587"/>
        <v>331</v>
      </c>
      <c r="I4186" s="21">
        <f t="shared" si="588"/>
        <v>2581700.6999999997</v>
      </c>
      <c r="J4186" s="21">
        <f t="shared" si="589"/>
        <v>387</v>
      </c>
      <c r="K4186" s="22">
        <f t="shared" si="590"/>
        <v>7412.7</v>
      </c>
      <c r="L4186" s="21">
        <f t="shared" si="591"/>
        <v>392</v>
      </c>
      <c r="M4186" s="21">
        <f t="shared" si="592"/>
        <v>392</v>
      </c>
      <c r="N4186" s="21">
        <f t="shared" si="593"/>
        <v>3057482.4</v>
      </c>
      <c r="O4186" s="23">
        <f t="shared" si="594"/>
        <v>3057482.4</v>
      </c>
      <c r="P4186" t="s">
        <v>23</v>
      </c>
      <c r="Q4186" t="s">
        <v>24</v>
      </c>
      <c r="R4186" t="s">
        <v>6534</v>
      </c>
      <c r="S4186">
        <v>5090</v>
      </c>
      <c r="T4186" s="25">
        <v>45128</v>
      </c>
      <c r="U4186" s="26">
        <v>7799.7</v>
      </c>
    </row>
    <row r="4187" spans="1:21" x14ac:dyDescent="0.25">
      <c r="A4187" t="s">
        <v>3996</v>
      </c>
      <c r="B4187" s="25">
        <v>44740</v>
      </c>
      <c r="C4187" s="25">
        <v>44740</v>
      </c>
      <c r="D4187" s="18">
        <v>60</v>
      </c>
      <c r="E4187" s="26">
        <v>33798.699999999997</v>
      </c>
      <c r="F4187" s="19">
        <f t="shared" si="586"/>
        <v>44801</v>
      </c>
      <c r="G4187" s="25">
        <v>45128</v>
      </c>
      <c r="H4187" s="20">
        <f t="shared" si="587"/>
        <v>327</v>
      </c>
      <c r="I4187" s="21">
        <f t="shared" si="588"/>
        <v>11052174.899999999</v>
      </c>
      <c r="J4187" s="21">
        <f t="shared" si="589"/>
        <v>383</v>
      </c>
      <c r="K4187" s="22">
        <f t="shared" si="590"/>
        <v>33415.699999999997</v>
      </c>
      <c r="L4187" s="21">
        <f t="shared" si="591"/>
        <v>388</v>
      </c>
      <c r="M4187" s="21">
        <f t="shared" si="592"/>
        <v>388</v>
      </c>
      <c r="N4187" s="21">
        <f t="shared" si="593"/>
        <v>13113895.6</v>
      </c>
      <c r="O4187" s="23">
        <f t="shared" si="594"/>
        <v>13113895.6</v>
      </c>
      <c r="P4187" t="s">
        <v>23</v>
      </c>
      <c r="Q4187" t="s">
        <v>24</v>
      </c>
      <c r="R4187" t="s">
        <v>6534</v>
      </c>
      <c r="S4187">
        <v>5090</v>
      </c>
      <c r="T4187" s="25">
        <v>45128</v>
      </c>
      <c r="U4187" s="26">
        <v>33798.699999999997</v>
      </c>
    </row>
    <row r="4188" spans="1:21" x14ac:dyDescent="0.25">
      <c r="A4188" t="s">
        <v>3997</v>
      </c>
      <c r="B4188" s="25">
        <v>44746</v>
      </c>
      <c r="C4188" s="25">
        <v>44746</v>
      </c>
      <c r="D4188" s="18">
        <v>60</v>
      </c>
      <c r="E4188" s="26">
        <v>36381.96</v>
      </c>
      <c r="F4188" s="19">
        <f t="shared" si="586"/>
        <v>44808</v>
      </c>
      <c r="G4188" s="25">
        <v>45128</v>
      </c>
      <c r="H4188" s="20">
        <f t="shared" si="587"/>
        <v>320</v>
      </c>
      <c r="I4188" s="21">
        <f t="shared" si="588"/>
        <v>11642227.199999999</v>
      </c>
      <c r="J4188" s="21">
        <f t="shared" si="589"/>
        <v>377</v>
      </c>
      <c r="K4188" s="22">
        <f t="shared" si="590"/>
        <v>36004.959999999999</v>
      </c>
      <c r="L4188" s="21">
        <f t="shared" si="591"/>
        <v>382</v>
      </c>
      <c r="M4188" s="21">
        <f t="shared" si="592"/>
        <v>382</v>
      </c>
      <c r="N4188" s="21">
        <f t="shared" si="593"/>
        <v>13897908.719999999</v>
      </c>
      <c r="O4188" s="23">
        <f t="shared" si="594"/>
        <v>13897908.719999999</v>
      </c>
      <c r="P4188" t="s">
        <v>23</v>
      </c>
      <c r="Q4188" t="s">
        <v>24</v>
      </c>
      <c r="R4188" t="s">
        <v>6534</v>
      </c>
      <c r="S4188">
        <v>5090</v>
      </c>
      <c r="T4188" s="25">
        <v>45128</v>
      </c>
      <c r="U4188" s="26">
        <v>36381.96</v>
      </c>
    </row>
    <row r="4189" spans="1:21" x14ac:dyDescent="0.25">
      <c r="A4189" t="s">
        <v>3998</v>
      </c>
      <c r="B4189" s="25">
        <v>44746</v>
      </c>
      <c r="C4189" s="25">
        <v>44747</v>
      </c>
      <c r="D4189" s="18">
        <v>60</v>
      </c>
      <c r="E4189" s="26">
        <v>9359.64</v>
      </c>
      <c r="F4189" s="19">
        <f t="shared" si="586"/>
        <v>44809</v>
      </c>
      <c r="G4189" s="25">
        <v>45128</v>
      </c>
      <c r="H4189" s="20">
        <f t="shared" si="587"/>
        <v>319</v>
      </c>
      <c r="I4189" s="21">
        <f t="shared" si="588"/>
        <v>2985725.1599999997</v>
      </c>
      <c r="J4189" s="21">
        <f t="shared" si="589"/>
        <v>376</v>
      </c>
      <c r="K4189" s="22">
        <f t="shared" si="590"/>
        <v>8983.64</v>
      </c>
      <c r="L4189" s="21">
        <f t="shared" si="591"/>
        <v>382</v>
      </c>
      <c r="M4189" s="21">
        <f t="shared" si="592"/>
        <v>381</v>
      </c>
      <c r="N4189" s="21">
        <f t="shared" si="593"/>
        <v>3575382.48</v>
      </c>
      <c r="O4189" s="23">
        <f t="shared" si="594"/>
        <v>3566022.84</v>
      </c>
      <c r="P4189" t="s">
        <v>23</v>
      </c>
      <c r="Q4189" t="s">
        <v>24</v>
      </c>
      <c r="R4189" t="s">
        <v>6534</v>
      </c>
      <c r="S4189">
        <v>5090</v>
      </c>
      <c r="T4189" s="25">
        <v>45128</v>
      </c>
      <c r="U4189" s="26">
        <v>9359.64</v>
      </c>
    </row>
    <row r="4190" spans="1:21" x14ac:dyDescent="0.25">
      <c r="A4190" t="s">
        <v>3999</v>
      </c>
      <c r="B4190" s="25">
        <v>44746</v>
      </c>
      <c r="C4190" s="25">
        <v>44746</v>
      </c>
      <c r="D4190" s="18">
        <v>60</v>
      </c>
      <c r="E4190">
        <v>779.97</v>
      </c>
      <c r="F4190" s="19">
        <f t="shared" si="586"/>
        <v>44808</v>
      </c>
      <c r="G4190" s="25">
        <v>45128</v>
      </c>
      <c r="H4190" s="20">
        <f t="shared" si="587"/>
        <v>320</v>
      </c>
      <c r="I4190" s="21">
        <f t="shared" si="588"/>
        <v>249590.40000000002</v>
      </c>
      <c r="J4190" s="21">
        <f t="shared" si="589"/>
        <v>377</v>
      </c>
      <c r="K4190" s="22">
        <f t="shared" si="590"/>
        <v>402.97</v>
      </c>
      <c r="L4190" s="21">
        <f t="shared" si="591"/>
        <v>382</v>
      </c>
      <c r="M4190" s="21">
        <f t="shared" si="592"/>
        <v>382</v>
      </c>
      <c r="N4190" s="21">
        <f t="shared" si="593"/>
        <v>297948.54000000004</v>
      </c>
      <c r="O4190" s="23">
        <f t="shared" si="594"/>
        <v>297948.54000000004</v>
      </c>
      <c r="P4190" t="s">
        <v>23</v>
      </c>
      <c r="Q4190" t="s">
        <v>24</v>
      </c>
      <c r="R4190" t="s">
        <v>6534</v>
      </c>
      <c r="S4190">
        <v>5090</v>
      </c>
      <c r="T4190" s="25">
        <v>45128</v>
      </c>
      <c r="U4190">
        <v>779.97</v>
      </c>
    </row>
    <row r="4191" spans="1:21" x14ac:dyDescent="0.25">
      <c r="A4191" t="s">
        <v>4000</v>
      </c>
      <c r="B4191" s="25">
        <v>44746</v>
      </c>
      <c r="C4191" s="25">
        <v>44747</v>
      </c>
      <c r="D4191" s="18">
        <v>60</v>
      </c>
      <c r="E4191" s="26">
        <v>25999</v>
      </c>
      <c r="F4191" s="19">
        <f t="shared" si="586"/>
        <v>44809</v>
      </c>
      <c r="G4191" s="25">
        <v>45128</v>
      </c>
      <c r="H4191" s="20">
        <f t="shared" si="587"/>
        <v>319</v>
      </c>
      <c r="I4191" s="21">
        <f t="shared" si="588"/>
        <v>8293681</v>
      </c>
      <c r="J4191" s="21">
        <f t="shared" si="589"/>
        <v>376</v>
      </c>
      <c r="K4191" s="22">
        <f t="shared" si="590"/>
        <v>25623</v>
      </c>
      <c r="L4191" s="21">
        <f t="shared" si="591"/>
        <v>382</v>
      </c>
      <c r="M4191" s="21">
        <f t="shared" si="592"/>
        <v>381</v>
      </c>
      <c r="N4191" s="21">
        <f t="shared" si="593"/>
        <v>9931618</v>
      </c>
      <c r="O4191" s="23">
        <f t="shared" si="594"/>
        <v>9905619</v>
      </c>
      <c r="P4191" t="s">
        <v>23</v>
      </c>
      <c r="Q4191" t="s">
        <v>24</v>
      </c>
      <c r="R4191" t="s">
        <v>6534</v>
      </c>
      <c r="S4191">
        <v>5090</v>
      </c>
      <c r="T4191" s="25">
        <v>45128</v>
      </c>
      <c r="U4191" s="26">
        <v>25999</v>
      </c>
    </row>
    <row r="4192" spans="1:21" x14ac:dyDescent="0.25">
      <c r="A4192" t="s">
        <v>4001</v>
      </c>
      <c r="B4192" s="25">
        <v>44746</v>
      </c>
      <c r="C4192" s="25">
        <v>44747</v>
      </c>
      <c r="D4192" s="18">
        <v>60</v>
      </c>
      <c r="E4192" s="26">
        <v>60465.08</v>
      </c>
      <c r="F4192" s="19">
        <f t="shared" si="586"/>
        <v>44809</v>
      </c>
      <c r="G4192" s="25">
        <v>45128</v>
      </c>
      <c r="H4192" s="20">
        <f t="shared" si="587"/>
        <v>319</v>
      </c>
      <c r="I4192" s="21">
        <f t="shared" si="588"/>
        <v>19288360.52</v>
      </c>
      <c r="J4192" s="21">
        <f t="shared" si="589"/>
        <v>376</v>
      </c>
      <c r="K4192" s="22">
        <f t="shared" si="590"/>
        <v>60089.08</v>
      </c>
      <c r="L4192" s="21">
        <f t="shared" si="591"/>
        <v>382</v>
      </c>
      <c r="M4192" s="21">
        <f t="shared" si="592"/>
        <v>381</v>
      </c>
      <c r="N4192" s="21">
        <f t="shared" si="593"/>
        <v>23097660.560000002</v>
      </c>
      <c r="O4192" s="23">
        <f t="shared" si="594"/>
        <v>23037195.48</v>
      </c>
      <c r="P4192" t="s">
        <v>23</v>
      </c>
      <c r="Q4192" t="s">
        <v>24</v>
      </c>
      <c r="R4192" t="s">
        <v>6534</v>
      </c>
      <c r="S4192">
        <v>5090</v>
      </c>
      <c r="T4192" s="25">
        <v>45128</v>
      </c>
      <c r="U4192" s="26">
        <v>60465.08</v>
      </c>
    </row>
    <row r="4193" spans="1:21" x14ac:dyDescent="0.25">
      <c r="A4193" t="s">
        <v>4002</v>
      </c>
      <c r="B4193" s="25">
        <v>44747</v>
      </c>
      <c r="C4193" s="25">
        <v>44748</v>
      </c>
      <c r="D4193" s="18">
        <v>60</v>
      </c>
      <c r="E4193" s="26">
        <v>1097.44</v>
      </c>
      <c r="F4193" s="19">
        <f t="shared" si="586"/>
        <v>44810</v>
      </c>
      <c r="G4193" s="25">
        <v>45128</v>
      </c>
      <c r="H4193" s="20">
        <f t="shared" si="587"/>
        <v>318</v>
      </c>
      <c r="I4193" s="21">
        <f t="shared" si="588"/>
        <v>348985.92000000004</v>
      </c>
      <c r="J4193" s="21">
        <f t="shared" si="589"/>
        <v>375</v>
      </c>
      <c r="K4193" s="22">
        <f t="shared" si="590"/>
        <v>722.44</v>
      </c>
      <c r="L4193" s="21">
        <f t="shared" si="591"/>
        <v>381</v>
      </c>
      <c r="M4193" s="21">
        <f t="shared" si="592"/>
        <v>380</v>
      </c>
      <c r="N4193" s="21">
        <f t="shared" si="593"/>
        <v>418124.64</v>
      </c>
      <c r="O4193" s="23">
        <f t="shared" si="594"/>
        <v>417027.2</v>
      </c>
      <c r="P4193" t="s">
        <v>23</v>
      </c>
      <c r="Q4193" t="s">
        <v>24</v>
      </c>
      <c r="R4193" t="s">
        <v>6534</v>
      </c>
      <c r="S4193">
        <v>5090</v>
      </c>
      <c r="T4193" s="25">
        <v>45128</v>
      </c>
      <c r="U4193" s="26">
        <v>1097.44</v>
      </c>
    </row>
    <row r="4194" spans="1:21" x14ac:dyDescent="0.25">
      <c r="A4194" t="s">
        <v>4003</v>
      </c>
      <c r="B4194" s="25">
        <v>44747</v>
      </c>
      <c r="C4194" s="25">
        <v>44747</v>
      </c>
      <c r="D4194" s="18">
        <v>60</v>
      </c>
      <c r="E4194" s="26">
        <v>7061.7</v>
      </c>
      <c r="F4194" s="19">
        <f t="shared" si="586"/>
        <v>44809</v>
      </c>
      <c r="G4194" s="25">
        <v>45128</v>
      </c>
      <c r="H4194" s="20">
        <f t="shared" si="587"/>
        <v>319</v>
      </c>
      <c r="I4194" s="21">
        <f t="shared" si="588"/>
        <v>2252682.2999999998</v>
      </c>
      <c r="J4194" s="21">
        <f t="shared" si="589"/>
        <v>376</v>
      </c>
      <c r="K4194" s="22">
        <f t="shared" si="590"/>
        <v>6685.7</v>
      </c>
      <c r="L4194" s="21">
        <f t="shared" si="591"/>
        <v>381</v>
      </c>
      <c r="M4194" s="21">
        <f t="shared" si="592"/>
        <v>381</v>
      </c>
      <c r="N4194" s="21">
        <f t="shared" si="593"/>
        <v>2690507.6999999997</v>
      </c>
      <c r="O4194" s="23">
        <f t="shared" si="594"/>
        <v>2690507.6999999997</v>
      </c>
      <c r="P4194" t="s">
        <v>23</v>
      </c>
      <c r="Q4194" t="s">
        <v>24</v>
      </c>
      <c r="R4194" t="s">
        <v>6534</v>
      </c>
      <c r="S4194">
        <v>5090</v>
      </c>
      <c r="T4194" s="25">
        <v>45128</v>
      </c>
      <c r="U4194" s="26">
        <v>7061.7</v>
      </c>
    </row>
    <row r="4195" spans="1:21" x14ac:dyDescent="0.25">
      <c r="A4195" t="s">
        <v>4004</v>
      </c>
      <c r="B4195" s="25">
        <v>44749</v>
      </c>
      <c r="C4195" s="25">
        <v>44749</v>
      </c>
      <c r="D4195" s="18">
        <v>60</v>
      </c>
      <c r="E4195" s="26">
        <v>11627.9</v>
      </c>
      <c r="F4195" s="19">
        <f t="shared" si="586"/>
        <v>44811</v>
      </c>
      <c r="G4195" s="25">
        <v>45128</v>
      </c>
      <c r="H4195" s="20">
        <f t="shared" si="587"/>
        <v>317</v>
      </c>
      <c r="I4195" s="21">
        <f t="shared" si="588"/>
        <v>3686044.3</v>
      </c>
      <c r="J4195" s="21">
        <f t="shared" si="589"/>
        <v>374</v>
      </c>
      <c r="K4195" s="22">
        <f t="shared" si="590"/>
        <v>11253.9</v>
      </c>
      <c r="L4195" s="21">
        <f t="shared" si="591"/>
        <v>379</v>
      </c>
      <c r="M4195" s="21">
        <f t="shared" si="592"/>
        <v>379</v>
      </c>
      <c r="N4195" s="21">
        <f t="shared" si="593"/>
        <v>4406974.0999999996</v>
      </c>
      <c r="O4195" s="23">
        <f t="shared" si="594"/>
        <v>4406974.0999999996</v>
      </c>
      <c r="P4195" t="s">
        <v>23</v>
      </c>
      <c r="Q4195" t="s">
        <v>24</v>
      </c>
      <c r="R4195" t="s">
        <v>6534</v>
      </c>
      <c r="S4195">
        <v>5090</v>
      </c>
      <c r="T4195" s="25">
        <v>45128</v>
      </c>
      <c r="U4195" s="26">
        <v>11627.9</v>
      </c>
    </row>
    <row r="4196" spans="1:21" x14ac:dyDescent="0.25">
      <c r="A4196" t="s">
        <v>4005</v>
      </c>
      <c r="B4196" s="25">
        <v>44753</v>
      </c>
      <c r="C4196" s="25">
        <v>44753</v>
      </c>
      <c r="D4196" s="18">
        <v>60</v>
      </c>
      <c r="E4196" s="26">
        <v>2746.85</v>
      </c>
      <c r="F4196" s="19">
        <f t="shared" si="586"/>
        <v>44815</v>
      </c>
      <c r="G4196" s="25">
        <v>45128</v>
      </c>
      <c r="H4196" s="20">
        <f t="shared" si="587"/>
        <v>313</v>
      </c>
      <c r="I4196" s="21">
        <f t="shared" si="588"/>
        <v>859764.04999999993</v>
      </c>
      <c r="J4196" s="21">
        <f t="shared" si="589"/>
        <v>370</v>
      </c>
      <c r="K4196" s="22">
        <f t="shared" si="590"/>
        <v>2376.85</v>
      </c>
      <c r="L4196" s="21">
        <f t="shared" si="591"/>
        <v>375</v>
      </c>
      <c r="M4196" s="21">
        <f t="shared" si="592"/>
        <v>375</v>
      </c>
      <c r="N4196" s="21">
        <f t="shared" si="593"/>
        <v>1030068.75</v>
      </c>
      <c r="O4196" s="23">
        <f t="shared" si="594"/>
        <v>1030068.75</v>
      </c>
      <c r="P4196" t="s">
        <v>23</v>
      </c>
      <c r="Q4196" t="s">
        <v>24</v>
      </c>
      <c r="R4196" t="s">
        <v>6534</v>
      </c>
      <c r="S4196">
        <v>5090</v>
      </c>
      <c r="T4196" s="25">
        <v>45128</v>
      </c>
      <c r="U4196" s="26">
        <v>2746.85</v>
      </c>
    </row>
    <row r="4197" spans="1:21" x14ac:dyDescent="0.25">
      <c r="A4197" t="s">
        <v>4006</v>
      </c>
      <c r="B4197" s="25">
        <v>44760</v>
      </c>
      <c r="C4197" s="25">
        <v>44761</v>
      </c>
      <c r="D4197" s="18">
        <v>60</v>
      </c>
      <c r="E4197" s="26">
        <v>2746.85</v>
      </c>
      <c r="F4197" s="19">
        <f t="shared" si="586"/>
        <v>44823</v>
      </c>
      <c r="G4197" s="25">
        <v>45128</v>
      </c>
      <c r="H4197" s="20">
        <f t="shared" si="587"/>
        <v>305</v>
      </c>
      <c r="I4197" s="21">
        <f t="shared" si="588"/>
        <v>837789.25</v>
      </c>
      <c r="J4197" s="21">
        <f t="shared" si="589"/>
        <v>362</v>
      </c>
      <c r="K4197" s="22">
        <f t="shared" si="590"/>
        <v>2384.85</v>
      </c>
      <c r="L4197" s="21">
        <f t="shared" si="591"/>
        <v>368</v>
      </c>
      <c r="M4197" s="21">
        <f t="shared" si="592"/>
        <v>367</v>
      </c>
      <c r="N4197" s="21">
        <f t="shared" si="593"/>
        <v>1010840.7999999999</v>
      </c>
      <c r="O4197" s="23">
        <f t="shared" si="594"/>
        <v>1008093.95</v>
      </c>
      <c r="P4197" t="s">
        <v>23</v>
      </c>
      <c r="Q4197" t="s">
        <v>24</v>
      </c>
      <c r="R4197" t="s">
        <v>6534</v>
      </c>
      <c r="S4197">
        <v>5090</v>
      </c>
      <c r="T4197" s="25">
        <v>45128</v>
      </c>
      <c r="U4197" s="26">
        <v>2746.85</v>
      </c>
    </row>
    <row r="4198" spans="1:21" x14ac:dyDescent="0.25">
      <c r="A4198" t="s">
        <v>4007</v>
      </c>
      <c r="B4198" s="25">
        <v>44763</v>
      </c>
      <c r="C4198" s="25">
        <v>44763</v>
      </c>
      <c r="D4198" s="18">
        <v>60</v>
      </c>
      <c r="E4198" s="26">
        <v>10974.4</v>
      </c>
      <c r="F4198" s="19">
        <f t="shared" si="586"/>
        <v>44825</v>
      </c>
      <c r="G4198" s="25">
        <v>45128</v>
      </c>
      <c r="H4198" s="20">
        <f t="shared" si="587"/>
        <v>303</v>
      </c>
      <c r="I4198" s="21">
        <f t="shared" si="588"/>
        <v>3325243.1999999997</v>
      </c>
      <c r="J4198" s="21">
        <f t="shared" si="589"/>
        <v>360</v>
      </c>
      <c r="K4198" s="22">
        <f t="shared" si="590"/>
        <v>10614.4</v>
      </c>
      <c r="L4198" s="21">
        <f t="shared" si="591"/>
        <v>365</v>
      </c>
      <c r="M4198" s="21">
        <f t="shared" si="592"/>
        <v>365</v>
      </c>
      <c r="N4198" s="21">
        <f t="shared" si="593"/>
        <v>4005656</v>
      </c>
      <c r="O4198" s="23">
        <f t="shared" si="594"/>
        <v>4005656</v>
      </c>
      <c r="P4198" t="s">
        <v>23</v>
      </c>
      <c r="Q4198" t="s">
        <v>24</v>
      </c>
      <c r="R4198" t="s">
        <v>6534</v>
      </c>
      <c r="S4198">
        <v>5090</v>
      </c>
      <c r="T4198" s="25">
        <v>45128</v>
      </c>
      <c r="U4198" s="26">
        <v>10974.4</v>
      </c>
    </row>
    <row r="4199" spans="1:21" x14ac:dyDescent="0.25">
      <c r="A4199" t="s">
        <v>4008</v>
      </c>
      <c r="B4199" s="25">
        <v>44763</v>
      </c>
      <c r="C4199" s="25">
        <v>44763</v>
      </c>
      <c r="D4199" s="18">
        <v>60</v>
      </c>
      <c r="E4199" s="26">
        <v>20799.2</v>
      </c>
      <c r="F4199" s="19">
        <f t="shared" si="586"/>
        <v>44825</v>
      </c>
      <c r="G4199" s="25">
        <v>45128</v>
      </c>
      <c r="H4199" s="20">
        <f t="shared" si="587"/>
        <v>303</v>
      </c>
      <c r="I4199" s="21">
        <f t="shared" si="588"/>
        <v>6302157.6000000006</v>
      </c>
      <c r="J4199" s="21">
        <f t="shared" si="589"/>
        <v>360</v>
      </c>
      <c r="K4199" s="22">
        <f t="shared" si="590"/>
        <v>20439.2</v>
      </c>
      <c r="L4199" s="21">
        <f t="shared" si="591"/>
        <v>365</v>
      </c>
      <c r="M4199" s="21">
        <f t="shared" si="592"/>
        <v>365</v>
      </c>
      <c r="N4199" s="21">
        <f t="shared" si="593"/>
        <v>7591708</v>
      </c>
      <c r="O4199" s="23">
        <f t="shared" si="594"/>
        <v>7591708</v>
      </c>
      <c r="P4199" t="s">
        <v>23</v>
      </c>
      <c r="Q4199" t="s">
        <v>24</v>
      </c>
      <c r="R4199" t="s">
        <v>6534</v>
      </c>
      <c r="S4199">
        <v>5090</v>
      </c>
      <c r="T4199" s="25">
        <v>45128</v>
      </c>
      <c r="U4199" s="26">
        <v>20799.2</v>
      </c>
    </row>
    <row r="4200" spans="1:21" x14ac:dyDescent="0.25">
      <c r="A4200" t="s">
        <v>4009</v>
      </c>
      <c r="B4200" s="25">
        <v>44767</v>
      </c>
      <c r="C4200" s="25">
        <v>44767</v>
      </c>
      <c r="D4200" s="18">
        <v>60</v>
      </c>
      <c r="E4200" s="26">
        <v>16169.76</v>
      </c>
      <c r="F4200" s="19">
        <f t="shared" si="586"/>
        <v>44829</v>
      </c>
      <c r="G4200" s="25">
        <v>45128</v>
      </c>
      <c r="H4200" s="20">
        <f t="shared" si="587"/>
        <v>299</v>
      </c>
      <c r="I4200" s="21">
        <f t="shared" si="588"/>
        <v>4834758.24</v>
      </c>
      <c r="J4200" s="21">
        <f t="shared" si="589"/>
        <v>356</v>
      </c>
      <c r="K4200" s="22">
        <f t="shared" si="590"/>
        <v>15813.76</v>
      </c>
      <c r="L4200" s="21">
        <f t="shared" si="591"/>
        <v>361</v>
      </c>
      <c r="M4200" s="21">
        <f t="shared" si="592"/>
        <v>361</v>
      </c>
      <c r="N4200" s="21">
        <f t="shared" si="593"/>
        <v>5837283.3600000003</v>
      </c>
      <c r="O4200" s="23">
        <f t="shared" si="594"/>
        <v>5837283.3600000003</v>
      </c>
      <c r="P4200" t="s">
        <v>23</v>
      </c>
      <c r="Q4200" t="s">
        <v>24</v>
      </c>
      <c r="R4200" t="s">
        <v>6534</v>
      </c>
      <c r="S4200">
        <v>5090</v>
      </c>
      <c r="T4200" s="25">
        <v>45128</v>
      </c>
      <c r="U4200" s="26">
        <v>16169.76</v>
      </c>
    </row>
    <row r="4201" spans="1:21" x14ac:dyDescent="0.25">
      <c r="A4201" t="s">
        <v>4010</v>
      </c>
      <c r="B4201" s="25">
        <v>44768</v>
      </c>
      <c r="C4201" s="25">
        <v>44768</v>
      </c>
      <c r="D4201" s="18">
        <v>60</v>
      </c>
      <c r="E4201" s="26">
        <v>4042.44</v>
      </c>
      <c r="F4201" s="19">
        <f t="shared" si="586"/>
        <v>44830</v>
      </c>
      <c r="G4201" s="25">
        <v>45128</v>
      </c>
      <c r="H4201" s="20">
        <f t="shared" si="587"/>
        <v>298</v>
      </c>
      <c r="I4201" s="21">
        <f t="shared" si="588"/>
        <v>1204647.1200000001</v>
      </c>
      <c r="J4201" s="21">
        <f t="shared" si="589"/>
        <v>355</v>
      </c>
      <c r="K4201" s="22">
        <f t="shared" si="590"/>
        <v>3687.44</v>
      </c>
      <c r="L4201" s="21">
        <f t="shared" si="591"/>
        <v>360</v>
      </c>
      <c r="M4201" s="21">
        <f t="shared" si="592"/>
        <v>360</v>
      </c>
      <c r="N4201" s="21">
        <f t="shared" si="593"/>
        <v>1455278.4</v>
      </c>
      <c r="O4201" s="23">
        <f t="shared" si="594"/>
        <v>1455278.4</v>
      </c>
      <c r="P4201" t="s">
        <v>23</v>
      </c>
      <c r="Q4201" t="s">
        <v>24</v>
      </c>
      <c r="R4201" t="s">
        <v>6534</v>
      </c>
      <c r="S4201">
        <v>5090</v>
      </c>
      <c r="T4201" s="25">
        <v>45128</v>
      </c>
      <c r="U4201" s="26">
        <v>4042.44</v>
      </c>
    </row>
    <row r="4202" spans="1:21" x14ac:dyDescent="0.25">
      <c r="A4202" t="s">
        <v>4011</v>
      </c>
      <c r="B4202" s="25">
        <v>44768</v>
      </c>
      <c r="C4202" s="25">
        <v>44768</v>
      </c>
      <c r="D4202" s="18">
        <v>60</v>
      </c>
      <c r="E4202" s="26">
        <v>1800</v>
      </c>
      <c r="F4202" s="19">
        <f t="shared" si="586"/>
        <v>44830</v>
      </c>
      <c r="G4202" s="25">
        <v>45128</v>
      </c>
      <c r="H4202" s="20">
        <f t="shared" si="587"/>
        <v>298</v>
      </c>
      <c r="I4202" s="21">
        <f t="shared" si="588"/>
        <v>536400</v>
      </c>
      <c r="J4202" s="21">
        <f t="shared" si="589"/>
        <v>355</v>
      </c>
      <c r="K4202" s="22">
        <f t="shared" si="590"/>
        <v>1445</v>
      </c>
      <c r="L4202" s="21">
        <f t="shared" si="591"/>
        <v>360</v>
      </c>
      <c r="M4202" s="21">
        <f t="shared" si="592"/>
        <v>360</v>
      </c>
      <c r="N4202" s="21">
        <f t="shared" si="593"/>
        <v>648000</v>
      </c>
      <c r="O4202" s="23">
        <f t="shared" si="594"/>
        <v>648000</v>
      </c>
      <c r="P4202" t="s">
        <v>23</v>
      </c>
      <c r="Q4202" t="s">
        <v>24</v>
      </c>
      <c r="R4202" t="s">
        <v>6534</v>
      </c>
      <c r="S4202">
        <v>5090</v>
      </c>
      <c r="T4202" s="25">
        <v>45128</v>
      </c>
      <c r="U4202" s="26">
        <v>1800</v>
      </c>
    </row>
    <row r="4203" spans="1:21" x14ac:dyDescent="0.25">
      <c r="A4203" t="s">
        <v>4012</v>
      </c>
      <c r="B4203" s="25">
        <v>44768</v>
      </c>
      <c r="C4203" s="25">
        <v>44768</v>
      </c>
      <c r="D4203" s="18">
        <v>60</v>
      </c>
      <c r="E4203" s="26">
        <v>6120.14</v>
      </c>
      <c r="F4203" s="19">
        <f t="shared" si="586"/>
        <v>44830</v>
      </c>
      <c r="G4203" s="25">
        <v>45128</v>
      </c>
      <c r="H4203" s="20">
        <f t="shared" si="587"/>
        <v>298</v>
      </c>
      <c r="I4203" s="21">
        <f t="shared" si="588"/>
        <v>1823801.7200000002</v>
      </c>
      <c r="J4203" s="21">
        <f t="shared" si="589"/>
        <v>355</v>
      </c>
      <c r="K4203" s="22">
        <f t="shared" si="590"/>
        <v>5765.14</v>
      </c>
      <c r="L4203" s="21">
        <f t="shared" si="591"/>
        <v>360</v>
      </c>
      <c r="M4203" s="21">
        <f t="shared" si="592"/>
        <v>360</v>
      </c>
      <c r="N4203" s="21">
        <f t="shared" si="593"/>
        <v>2203250.4</v>
      </c>
      <c r="O4203" s="23">
        <f t="shared" si="594"/>
        <v>2203250.4</v>
      </c>
      <c r="P4203" t="s">
        <v>23</v>
      </c>
      <c r="Q4203" t="s">
        <v>24</v>
      </c>
      <c r="R4203" t="s">
        <v>6534</v>
      </c>
      <c r="S4203">
        <v>5090</v>
      </c>
      <c r="T4203" s="25">
        <v>45128</v>
      </c>
      <c r="U4203" s="26">
        <v>6120.14</v>
      </c>
    </row>
    <row r="4204" spans="1:21" x14ac:dyDescent="0.25">
      <c r="A4204" t="s">
        <v>4013</v>
      </c>
      <c r="B4204" s="25">
        <v>44694</v>
      </c>
      <c r="C4204" s="25">
        <v>44698</v>
      </c>
      <c r="D4204" s="18">
        <v>60</v>
      </c>
      <c r="E4204">
        <v>390</v>
      </c>
      <c r="F4204" s="19">
        <f t="shared" si="586"/>
        <v>44759</v>
      </c>
      <c r="G4204" s="25">
        <v>45134</v>
      </c>
      <c r="H4204" s="20">
        <f t="shared" si="587"/>
        <v>375</v>
      </c>
      <c r="I4204" s="21">
        <f t="shared" si="588"/>
        <v>146250</v>
      </c>
      <c r="J4204" s="21">
        <f t="shared" si="589"/>
        <v>430</v>
      </c>
      <c r="K4204" s="22">
        <f t="shared" si="590"/>
        <v>-40</v>
      </c>
      <c r="L4204" s="21">
        <f t="shared" si="591"/>
        <v>440</v>
      </c>
      <c r="M4204" s="21">
        <f t="shared" si="592"/>
        <v>436</v>
      </c>
      <c r="N4204" s="21">
        <f t="shared" si="593"/>
        <v>171600</v>
      </c>
      <c r="O4204" s="23">
        <f t="shared" si="594"/>
        <v>170040</v>
      </c>
      <c r="P4204" t="s">
        <v>23</v>
      </c>
      <c r="Q4204" t="s">
        <v>24</v>
      </c>
      <c r="R4204" t="s">
        <v>6535</v>
      </c>
      <c r="S4204">
        <v>5290</v>
      </c>
      <c r="T4204" s="25">
        <v>45134</v>
      </c>
      <c r="U4204">
        <v>390</v>
      </c>
    </row>
    <row r="4205" spans="1:21" x14ac:dyDescent="0.25">
      <c r="A4205" t="s">
        <v>4014</v>
      </c>
      <c r="B4205" s="25">
        <v>44708</v>
      </c>
      <c r="C4205" s="25">
        <v>44712</v>
      </c>
      <c r="D4205" s="18">
        <v>60</v>
      </c>
      <c r="E4205" s="26">
        <v>1210.3900000000001</v>
      </c>
      <c r="F4205" s="19">
        <f t="shared" si="586"/>
        <v>44773</v>
      </c>
      <c r="G4205" s="25">
        <v>45134</v>
      </c>
      <c r="H4205" s="20">
        <f t="shared" si="587"/>
        <v>361</v>
      </c>
      <c r="I4205" s="21">
        <f t="shared" si="588"/>
        <v>436950.79000000004</v>
      </c>
      <c r="J4205" s="21">
        <f t="shared" si="589"/>
        <v>417</v>
      </c>
      <c r="K4205" s="22">
        <f t="shared" si="590"/>
        <v>793.3900000000001</v>
      </c>
      <c r="L4205" s="21">
        <f t="shared" si="591"/>
        <v>426</v>
      </c>
      <c r="M4205" s="21">
        <f t="shared" si="592"/>
        <v>422</v>
      </c>
      <c r="N4205" s="21">
        <f t="shared" si="593"/>
        <v>515626.14</v>
      </c>
      <c r="O4205" s="23">
        <f t="shared" si="594"/>
        <v>510784.58</v>
      </c>
      <c r="P4205" t="s">
        <v>23</v>
      </c>
      <c r="Q4205" t="s">
        <v>24</v>
      </c>
      <c r="R4205" t="s">
        <v>6535</v>
      </c>
      <c r="S4205">
        <v>5290</v>
      </c>
      <c r="T4205" s="25">
        <v>45134</v>
      </c>
      <c r="U4205" s="26">
        <v>1210.3900000000001</v>
      </c>
    </row>
    <row r="4206" spans="1:21" x14ac:dyDescent="0.25">
      <c r="A4206" t="s">
        <v>4015</v>
      </c>
      <c r="B4206" s="25">
        <v>44742</v>
      </c>
      <c r="C4206" s="25">
        <v>44747</v>
      </c>
      <c r="D4206" s="18">
        <v>60</v>
      </c>
      <c r="E4206">
        <v>162</v>
      </c>
      <c r="F4206" s="19">
        <f t="shared" si="586"/>
        <v>44809</v>
      </c>
      <c r="G4206" s="25">
        <v>45134</v>
      </c>
      <c r="H4206" s="20">
        <f t="shared" si="587"/>
        <v>325</v>
      </c>
      <c r="I4206" s="21">
        <f t="shared" si="588"/>
        <v>52650</v>
      </c>
      <c r="J4206" s="21">
        <f t="shared" si="589"/>
        <v>382</v>
      </c>
      <c r="K4206" s="22">
        <f t="shared" si="590"/>
        <v>-220</v>
      </c>
      <c r="L4206" s="21">
        <f t="shared" si="591"/>
        <v>392</v>
      </c>
      <c r="M4206" s="21">
        <f t="shared" si="592"/>
        <v>387</v>
      </c>
      <c r="N4206" s="21">
        <f t="shared" si="593"/>
        <v>63504</v>
      </c>
      <c r="O4206" s="23">
        <f t="shared" si="594"/>
        <v>62694</v>
      </c>
      <c r="P4206" t="s">
        <v>23</v>
      </c>
      <c r="Q4206" t="s">
        <v>24</v>
      </c>
      <c r="R4206" t="s">
        <v>6535</v>
      </c>
      <c r="S4206">
        <v>5290</v>
      </c>
      <c r="T4206" s="25">
        <v>45134</v>
      </c>
      <c r="U4206">
        <v>162</v>
      </c>
    </row>
    <row r="4207" spans="1:21" x14ac:dyDescent="0.25">
      <c r="A4207" t="s">
        <v>4016</v>
      </c>
      <c r="B4207" s="25">
        <v>44742</v>
      </c>
      <c r="C4207" s="25">
        <v>44747</v>
      </c>
      <c r="D4207" s="18">
        <v>60</v>
      </c>
      <c r="E4207">
        <v>849.6</v>
      </c>
      <c r="F4207" s="19">
        <f t="shared" si="586"/>
        <v>44809</v>
      </c>
      <c r="G4207" s="25">
        <v>45134</v>
      </c>
      <c r="H4207" s="20">
        <f t="shared" si="587"/>
        <v>325</v>
      </c>
      <c r="I4207" s="21">
        <f t="shared" si="588"/>
        <v>276120</v>
      </c>
      <c r="J4207" s="21">
        <f t="shared" si="589"/>
        <v>382</v>
      </c>
      <c r="K4207" s="22">
        <f t="shared" si="590"/>
        <v>467.6</v>
      </c>
      <c r="L4207" s="21">
        <f t="shared" si="591"/>
        <v>392</v>
      </c>
      <c r="M4207" s="21">
        <f t="shared" si="592"/>
        <v>387</v>
      </c>
      <c r="N4207" s="21">
        <f t="shared" si="593"/>
        <v>333043.20000000001</v>
      </c>
      <c r="O4207" s="23">
        <f t="shared" si="594"/>
        <v>328795.2</v>
      </c>
      <c r="P4207" t="s">
        <v>23</v>
      </c>
      <c r="Q4207" t="s">
        <v>24</v>
      </c>
      <c r="R4207" t="s">
        <v>6535</v>
      </c>
      <c r="S4207">
        <v>5290</v>
      </c>
      <c r="T4207" s="25">
        <v>45134</v>
      </c>
      <c r="U4207">
        <v>849.6</v>
      </c>
    </row>
    <row r="4208" spans="1:21" x14ac:dyDescent="0.25">
      <c r="A4208" t="s">
        <v>4017</v>
      </c>
      <c r="B4208" s="25">
        <v>44742</v>
      </c>
      <c r="C4208" s="25">
        <v>44747</v>
      </c>
      <c r="D4208" s="18">
        <v>60</v>
      </c>
      <c r="E4208">
        <v>486</v>
      </c>
      <c r="F4208" s="19">
        <f t="shared" si="586"/>
        <v>44809</v>
      </c>
      <c r="G4208" s="25">
        <v>45134</v>
      </c>
      <c r="H4208" s="20">
        <f t="shared" si="587"/>
        <v>325</v>
      </c>
      <c r="I4208" s="21">
        <f t="shared" si="588"/>
        <v>157950</v>
      </c>
      <c r="J4208" s="21">
        <f t="shared" si="589"/>
        <v>382</v>
      </c>
      <c r="K4208" s="22">
        <f t="shared" si="590"/>
        <v>104</v>
      </c>
      <c r="L4208" s="21">
        <f t="shared" si="591"/>
        <v>392</v>
      </c>
      <c r="M4208" s="21">
        <f t="shared" si="592"/>
        <v>387</v>
      </c>
      <c r="N4208" s="21">
        <f t="shared" si="593"/>
        <v>190512</v>
      </c>
      <c r="O4208" s="23">
        <f t="shared" si="594"/>
        <v>188082</v>
      </c>
      <c r="P4208" t="s">
        <v>23</v>
      </c>
      <c r="Q4208" t="s">
        <v>24</v>
      </c>
      <c r="R4208" t="s">
        <v>6535</v>
      </c>
      <c r="S4208">
        <v>5290</v>
      </c>
      <c r="T4208" s="25">
        <v>45134</v>
      </c>
      <c r="U4208">
        <v>486</v>
      </c>
    </row>
    <row r="4209" spans="1:21" x14ac:dyDescent="0.25">
      <c r="A4209" t="s">
        <v>4018</v>
      </c>
      <c r="B4209" s="25">
        <v>44742</v>
      </c>
      <c r="C4209" s="25">
        <v>44747</v>
      </c>
      <c r="D4209" s="18">
        <v>60</v>
      </c>
      <c r="E4209" s="26">
        <v>1062</v>
      </c>
      <c r="F4209" s="19">
        <f t="shared" si="586"/>
        <v>44809</v>
      </c>
      <c r="G4209" s="25">
        <v>45134</v>
      </c>
      <c r="H4209" s="20">
        <f t="shared" si="587"/>
        <v>325</v>
      </c>
      <c r="I4209" s="21">
        <f t="shared" si="588"/>
        <v>345150</v>
      </c>
      <c r="J4209" s="21">
        <f t="shared" si="589"/>
        <v>382</v>
      </c>
      <c r="K4209" s="22">
        <f t="shared" si="590"/>
        <v>680</v>
      </c>
      <c r="L4209" s="21">
        <f t="shared" si="591"/>
        <v>392</v>
      </c>
      <c r="M4209" s="21">
        <f t="shared" si="592"/>
        <v>387</v>
      </c>
      <c r="N4209" s="21">
        <f t="shared" si="593"/>
        <v>416304</v>
      </c>
      <c r="O4209" s="23">
        <f t="shared" si="594"/>
        <v>410994</v>
      </c>
      <c r="P4209" t="s">
        <v>23</v>
      </c>
      <c r="Q4209" t="s">
        <v>24</v>
      </c>
      <c r="R4209" t="s">
        <v>6535</v>
      </c>
      <c r="S4209">
        <v>5290</v>
      </c>
      <c r="T4209" s="25">
        <v>45134</v>
      </c>
      <c r="U4209" s="26">
        <v>1062</v>
      </c>
    </row>
    <row r="4210" spans="1:21" x14ac:dyDescent="0.25">
      <c r="A4210" t="s">
        <v>4019</v>
      </c>
      <c r="B4210" s="25">
        <v>44757</v>
      </c>
      <c r="C4210" s="25">
        <v>44762</v>
      </c>
      <c r="D4210" s="18">
        <v>60</v>
      </c>
      <c r="E4210">
        <v>162</v>
      </c>
      <c r="F4210" s="19">
        <f t="shared" si="586"/>
        <v>44824</v>
      </c>
      <c r="G4210" s="25">
        <v>45134</v>
      </c>
      <c r="H4210" s="20">
        <f t="shared" si="587"/>
        <v>310</v>
      </c>
      <c r="I4210" s="21">
        <f t="shared" si="588"/>
        <v>50220</v>
      </c>
      <c r="J4210" s="21">
        <f t="shared" si="589"/>
        <v>367</v>
      </c>
      <c r="K4210" s="22">
        <f t="shared" si="590"/>
        <v>-205</v>
      </c>
      <c r="L4210" s="21">
        <f t="shared" si="591"/>
        <v>377</v>
      </c>
      <c r="M4210" s="21">
        <f t="shared" si="592"/>
        <v>372</v>
      </c>
      <c r="N4210" s="21">
        <f t="shared" si="593"/>
        <v>61074</v>
      </c>
      <c r="O4210" s="23">
        <f t="shared" si="594"/>
        <v>60264</v>
      </c>
      <c r="P4210" t="s">
        <v>23</v>
      </c>
      <c r="Q4210" t="s">
        <v>24</v>
      </c>
      <c r="R4210" t="s">
        <v>6535</v>
      </c>
      <c r="S4210">
        <v>5290</v>
      </c>
      <c r="T4210" s="25">
        <v>45134</v>
      </c>
      <c r="U4210">
        <v>162</v>
      </c>
    </row>
    <row r="4211" spans="1:21" x14ac:dyDescent="0.25">
      <c r="A4211" t="s">
        <v>4020</v>
      </c>
      <c r="B4211" s="25">
        <v>44771</v>
      </c>
      <c r="C4211" s="25">
        <v>44780</v>
      </c>
      <c r="D4211" s="18">
        <v>60</v>
      </c>
      <c r="E4211" s="26">
        <v>2396</v>
      </c>
      <c r="F4211" s="19">
        <f t="shared" si="586"/>
        <v>44841</v>
      </c>
      <c r="G4211" s="25">
        <v>45134</v>
      </c>
      <c r="H4211" s="20">
        <f t="shared" si="587"/>
        <v>293</v>
      </c>
      <c r="I4211" s="21">
        <f t="shared" si="588"/>
        <v>702028</v>
      </c>
      <c r="J4211" s="21">
        <f t="shared" si="589"/>
        <v>350</v>
      </c>
      <c r="K4211" s="22">
        <f t="shared" si="590"/>
        <v>2046</v>
      </c>
      <c r="L4211" s="21">
        <f t="shared" si="591"/>
        <v>363</v>
      </c>
      <c r="M4211" s="21">
        <f t="shared" si="592"/>
        <v>354</v>
      </c>
      <c r="N4211" s="21">
        <f t="shared" si="593"/>
        <v>869748</v>
      </c>
      <c r="O4211" s="23">
        <f t="shared" si="594"/>
        <v>848184</v>
      </c>
      <c r="P4211" t="s">
        <v>23</v>
      </c>
      <c r="Q4211" t="s">
        <v>24</v>
      </c>
      <c r="R4211" t="s">
        <v>6535</v>
      </c>
      <c r="S4211">
        <v>5290</v>
      </c>
      <c r="T4211" s="25">
        <v>45134</v>
      </c>
      <c r="U4211" s="26">
        <v>2396</v>
      </c>
    </row>
    <row r="4212" spans="1:21" x14ac:dyDescent="0.25">
      <c r="A4212" t="s">
        <v>4021</v>
      </c>
      <c r="B4212" s="25">
        <v>44595</v>
      </c>
      <c r="C4212" s="25">
        <v>44642</v>
      </c>
      <c r="D4212" s="18">
        <v>60</v>
      </c>
      <c r="E4212">
        <v>178</v>
      </c>
      <c r="F4212" s="19">
        <f t="shared" si="586"/>
        <v>44703</v>
      </c>
      <c r="G4212" s="25">
        <v>45128</v>
      </c>
      <c r="H4212" s="20">
        <f t="shared" si="587"/>
        <v>425</v>
      </c>
      <c r="I4212" s="21">
        <f t="shared" si="588"/>
        <v>75650</v>
      </c>
      <c r="J4212" s="21">
        <f t="shared" si="589"/>
        <v>479</v>
      </c>
      <c r="K4212" s="22">
        <f t="shared" si="590"/>
        <v>-301</v>
      </c>
      <c r="L4212" s="21">
        <f t="shared" si="591"/>
        <v>533</v>
      </c>
      <c r="M4212" s="21">
        <f t="shared" si="592"/>
        <v>486</v>
      </c>
      <c r="N4212" s="21">
        <f t="shared" si="593"/>
        <v>94874</v>
      </c>
      <c r="O4212" s="23">
        <f t="shared" si="594"/>
        <v>86508</v>
      </c>
      <c r="P4212" t="s">
        <v>23</v>
      </c>
      <c r="Q4212" t="s">
        <v>24</v>
      </c>
      <c r="R4212" t="s">
        <v>6536</v>
      </c>
      <c r="S4212">
        <v>5098</v>
      </c>
      <c r="T4212" s="25">
        <v>45128</v>
      </c>
      <c r="U4212">
        <v>178</v>
      </c>
    </row>
    <row r="4213" spans="1:21" x14ac:dyDescent="0.25">
      <c r="A4213" t="s">
        <v>4022</v>
      </c>
      <c r="B4213" s="25">
        <v>44652</v>
      </c>
      <c r="C4213" s="25">
        <v>44659</v>
      </c>
      <c r="D4213" s="18">
        <v>60</v>
      </c>
      <c r="E4213">
        <v>154</v>
      </c>
      <c r="F4213" s="19">
        <f t="shared" si="586"/>
        <v>44720</v>
      </c>
      <c r="G4213" s="25">
        <v>45128</v>
      </c>
      <c r="H4213" s="20">
        <f t="shared" si="587"/>
        <v>408</v>
      </c>
      <c r="I4213" s="21">
        <f t="shared" si="588"/>
        <v>62832</v>
      </c>
      <c r="J4213" s="21">
        <f t="shared" si="589"/>
        <v>463</v>
      </c>
      <c r="K4213" s="22">
        <f t="shared" si="590"/>
        <v>-309</v>
      </c>
      <c r="L4213" s="21">
        <f t="shared" si="591"/>
        <v>476</v>
      </c>
      <c r="M4213" s="21">
        <f t="shared" si="592"/>
        <v>469</v>
      </c>
      <c r="N4213" s="21">
        <f t="shared" si="593"/>
        <v>73304</v>
      </c>
      <c r="O4213" s="23">
        <f t="shared" si="594"/>
        <v>72226</v>
      </c>
      <c r="P4213" t="s">
        <v>23</v>
      </c>
      <c r="Q4213" t="s">
        <v>24</v>
      </c>
      <c r="R4213" t="s">
        <v>6536</v>
      </c>
      <c r="S4213">
        <v>5098</v>
      </c>
      <c r="T4213" s="25">
        <v>45128</v>
      </c>
      <c r="U4213">
        <v>154</v>
      </c>
    </row>
    <row r="4214" spans="1:21" x14ac:dyDescent="0.25">
      <c r="A4214" t="s">
        <v>4023</v>
      </c>
      <c r="B4214" s="25">
        <v>44662</v>
      </c>
      <c r="C4214" s="25">
        <v>44668</v>
      </c>
      <c r="D4214" s="18">
        <v>60</v>
      </c>
      <c r="E4214">
        <v>46.2</v>
      </c>
      <c r="F4214" s="19">
        <f t="shared" si="586"/>
        <v>44729</v>
      </c>
      <c r="G4214" s="25">
        <v>45128</v>
      </c>
      <c r="H4214" s="20">
        <f t="shared" si="587"/>
        <v>399</v>
      </c>
      <c r="I4214" s="21">
        <f t="shared" si="588"/>
        <v>18433.800000000003</v>
      </c>
      <c r="J4214" s="21">
        <f t="shared" si="589"/>
        <v>454</v>
      </c>
      <c r="K4214" s="22">
        <f t="shared" si="590"/>
        <v>-407.8</v>
      </c>
      <c r="L4214" s="21">
        <f t="shared" si="591"/>
        <v>466</v>
      </c>
      <c r="M4214" s="21">
        <f t="shared" si="592"/>
        <v>460</v>
      </c>
      <c r="N4214" s="21">
        <f t="shared" si="593"/>
        <v>21529.200000000001</v>
      </c>
      <c r="O4214" s="23">
        <f t="shared" si="594"/>
        <v>21252</v>
      </c>
      <c r="P4214" t="s">
        <v>23</v>
      </c>
      <c r="Q4214" t="s">
        <v>24</v>
      </c>
      <c r="R4214" t="s">
        <v>6536</v>
      </c>
      <c r="S4214">
        <v>5098</v>
      </c>
      <c r="T4214" s="25">
        <v>45128</v>
      </c>
      <c r="U4214">
        <v>46.2</v>
      </c>
    </row>
    <row r="4215" spans="1:21" x14ac:dyDescent="0.25">
      <c r="A4215" t="s">
        <v>4024</v>
      </c>
      <c r="B4215" s="25">
        <v>44739</v>
      </c>
      <c r="C4215" s="25">
        <v>44746</v>
      </c>
      <c r="D4215" s="18">
        <v>60</v>
      </c>
      <c r="E4215">
        <v>660</v>
      </c>
      <c r="F4215" s="19">
        <f t="shared" si="586"/>
        <v>44808</v>
      </c>
      <c r="G4215" s="25">
        <v>45128</v>
      </c>
      <c r="H4215" s="20">
        <f t="shared" si="587"/>
        <v>320</v>
      </c>
      <c r="I4215" s="21">
        <f t="shared" si="588"/>
        <v>211200</v>
      </c>
      <c r="J4215" s="21">
        <f t="shared" si="589"/>
        <v>377</v>
      </c>
      <c r="K4215" s="22">
        <f t="shared" si="590"/>
        <v>283</v>
      </c>
      <c r="L4215" s="21">
        <f t="shared" si="591"/>
        <v>389</v>
      </c>
      <c r="M4215" s="21">
        <f t="shared" si="592"/>
        <v>382</v>
      </c>
      <c r="N4215" s="21">
        <f t="shared" si="593"/>
        <v>256740</v>
      </c>
      <c r="O4215" s="23">
        <f t="shared" si="594"/>
        <v>252120</v>
      </c>
      <c r="P4215" t="s">
        <v>23</v>
      </c>
      <c r="Q4215" t="s">
        <v>24</v>
      </c>
      <c r="R4215" t="s">
        <v>6536</v>
      </c>
      <c r="S4215">
        <v>5098</v>
      </c>
      <c r="T4215" s="25">
        <v>45128</v>
      </c>
      <c r="U4215">
        <v>660</v>
      </c>
    </row>
    <row r="4216" spans="1:21" x14ac:dyDescent="0.25">
      <c r="A4216" t="s">
        <v>4025</v>
      </c>
      <c r="B4216" s="25">
        <v>44754</v>
      </c>
      <c r="C4216" s="25">
        <v>44760</v>
      </c>
      <c r="D4216" s="18">
        <v>60</v>
      </c>
      <c r="E4216" s="26">
        <v>2670</v>
      </c>
      <c r="F4216" s="19">
        <f t="shared" si="586"/>
        <v>44822</v>
      </c>
      <c r="G4216" s="25">
        <v>45128</v>
      </c>
      <c r="H4216" s="20">
        <f t="shared" si="587"/>
        <v>306</v>
      </c>
      <c r="I4216" s="21">
        <f t="shared" si="588"/>
        <v>817020</v>
      </c>
      <c r="J4216" s="21">
        <f t="shared" si="589"/>
        <v>363</v>
      </c>
      <c r="K4216" s="22">
        <f t="shared" si="590"/>
        <v>2307</v>
      </c>
      <c r="L4216" s="21">
        <f t="shared" si="591"/>
        <v>374</v>
      </c>
      <c r="M4216" s="21">
        <f t="shared" si="592"/>
        <v>368</v>
      </c>
      <c r="N4216" s="21">
        <f t="shared" si="593"/>
        <v>998580</v>
      </c>
      <c r="O4216" s="23">
        <f t="shared" si="594"/>
        <v>982560</v>
      </c>
      <c r="P4216" t="s">
        <v>23</v>
      </c>
      <c r="Q4216" t="s">
        <v>24</v>
      </c>
      <c r="R4216" t="s">
        <v>6536</v>
      </c>
      <c r="S4216">
        <v>5098</v>
      </c>
      <c r="T4216" s="25">
        <v>45128</v>
      </c>
      <c r="U4216" s="26">
        <v>2670</v>
      </c>
    </row>
    <row r="4217" spans="1:21" x14ac:dyDescent="0.25">
      <c r="A4217" t="s">
        <v>4026</v>
      </c>
      <c r="B4217" s="25">
        <v>44763</v>
      </c>
      <c r="C4217" s="25">
        <v>44767</v>
      </c>
      <c r="D4217" s="18">
        <v>60</v>
      </c>
      <c r="E4217" s="26">
        <v>1320</v>
      </c>
      <c r="F4217" s="19">
        <f t="shared" si="586"/>
        <v>44829</v>
      </c>
      <c r="G4217" s="25">
        <v>45128</v>
      </c>
      <c r="H4217" s="20">
        <f t="shared" si="587"/>
        <v>299</v>
      </c>
      <c r="I4217" s="21">
        <f t="shared" si="588"/>
        <v>394680</v>
      </c>
      <c r="J4217" s="21">
        <f t="shared" si="589"/>
        <v>356</v>
      </c>
      <c r="K4217" s="22">
        <f t="shared" si="590"/>
        <v>964</v>
      </c>
      <c r="L4217" s="21">
        <f t="shared" si="591"/>
        <v>365</v>
      </c>
      <c r="M4217" s="21">
        <f t="shared" si="592"/>
        <v>361</v>
      </c>
      <c r="N4217" s="21">
        <f t="shared" si="593"/>
        <v>481800</v>
      </c>
      <c r="O4217" s="23">
        <f t="shared" si="594"/>
        <v>476520</v>
      </c>
      <c r="P4217" t="s">
        <v>23</v>
      </c>
      <c r="Q4217" t="s">
        <v>24</v>
      </c>
      <c r="R4217" t="s">
        <v>6536</v>
      </c>
      <c r="S4217">
        <v>5098</v>
      </c>
      <c r="T4217" s="25">
        <v>45128</v>
      </c>
      <c r="U4217" s="26">
        <v>1320</v>
      </c>
    </row>
    <row r="4218" spans="1:21" x14ac:dyDescent="0.25">
      <c r="A4218" t="s">
        <v>4027</v>
      </c>
      <c r="B4218" s="25">
        <v>44440</v>
      </c>
      <c r="C4218" s="25">
        <v>44441</v>
      </c>
      <c r="D4218" s="18">
        <v>60</v>
      </c>
      <c r="E4218">
        <v>56</v>
      </c>
      <c r="F4218" s="19">
        <f t="shared" si="586"/>
        <v>44502</v>
      </c>
      <c r="G4218" s="25">
        <v>45135</v>
      </c>
      <c r="H4218" s="20">
        <f t="shared" si="587"/>
        <v>633</v>
      </c>
      <c r="I4218" s="21">
        <f t="shared" si="588"/>
        <v>35448</v>
      </c>
      <c r="J4218" s="21">
        <f t="shared" si="589"/>
        <v>686</v>
      </c>
      <c r="K4218" s="22">
        <f t="shared" si="590"/>
        <v>-630</v>
      </c>
      <c r="L4218" s="21">
        <f t="shared" si="591"/>
        <v>695</v>
      </c>
      <c r="M4218" s="21">
        <f t="shared" si="592"/>
        <v>694</v>
      </c>
      <c r="N4218" s="21">
        <f t="shared" si="593"/>
        <v>38920</v>
      </c>
      <c r="O4218" s="23">
        <f t="shared" si="594"/>
        <v>38864</v>
      </c>
      <c r="P4218" t="s">
        <v>23</v>
      </c>
      <c r="Q4218" t="s">
        <v>24</v>
      </c>
      <c r="R4218" t="s">
        <v>6537</v>
      </c>
      <c r="S4218">
        <v>5340</v>
      </c>
      <c r="T4218" s="25">
        <v>45135</v>
      </c>
      <c r="U4218">
        <v>56</v>
      </c>
    </row>
    <row r="4219" spans="1:21" x14ac:dyDescent="0.25">
      <c r="A4219" t="s">
        <v>4028</v>
      </c>
      <c r="B4219" s="25">
        <v>44446</v>
      </c>
      <c r="C4219" s="25">
        <v>44447</v>
      </c>
      <c r="D4219" s="18">
        <v>60</v>
      </c>
      <c r="E4219" s="26">
        <v>63418</v>
      </c>
      <c r="F4219" s="19">
        <f t="shared" si="586"/>
        <v>44508</v>
      </c>
      <c r="G4219" s="25">
        <v>45135</v>
      </c>
      <c r="H4219" s="20">
        <f t="shared" si="587"/>
        <v>627</v>
      </c>
      <c r="I4219" s="21">
        <f t="shared" si="588"/>
        <v>39763086</v>
      </c>
      <c r="J4219" s="21">
        <f t="shared" si="589"/>
        <v>680</v>
      </c>
      <c r="K4219" s="22">
        <f t="shared" si="590"/>
        <v>62738</v>
      </c>
      <c r="L4219" s="21">
        <f t="shared" si="591"/>
        <v>689</v>
      </c>
      <c r="M4219" s="21">
        <f t="shared" si="592"/>
        <v>688</v>
      </c>
      <c r="N4219" s="21">
        <f t="shared" si="593"/>
        <v>43695002</v>
      </c>
      <c r="O4219" s="23">
        <f t="shared" si="594"/>
        <v>43631584</v>
      </c>
      <c r="P4219" t="s">
        <v>23</v>
      </c>
      <c r="Q4219" t="s">
        <v>24</v>
      </c>
      <c r="R4219" t="s">
        <v>6537</v>
      </c>
      <c r="S4219">
        <v>5340</v>
      </c>
      <c r="T4219" s="25">
        <v>45135</v>
      </c>
      <c r="U4219" s="26">
        <v>63418</v>
      </c>
    </row>
    <row r="4220" spans="1:21" x14ac:dyDescent="0.25">
      <c r="A4220" t="s">
        <v>4029</v>
      </c>
      <c r="B4220" s="25">
        <v>44446</v>
      </c>
      <c r="C4220" s="25">
        <v>44447</v>
      </c>
      <c r="D4220" s="18">
        <v>60</v>
      </c>
      <c r="E4220">
        <v>560</v>
      </c>
      <c r="F4220" s="19">
        <f t="shared" si="586"/>
        <v>44508</v>
      </c>
      <c r="G4220" s="25">
        <v>45135</v>
      </c>
      <c r="H4220" s="20">
        <f t="shared" si="587"/>
        <v>627</v>
      </c>
      <c r="I4220" s="21">
        <f t="shared" si="588"/>
        <v>351120</v>
      </c>
      <c r="J4220" s="21">
        <f t="shared" si="589"/>
        <v>680</v>
      </c>
      <c r="K4220" s="22">
        <f t="shared" si="590"/>
        <v>-120</v>
      </c>
      <c r="L4220" s="21">
        <f t="shared" si="591"/>
        <v>689</v>
      </c>
      <c r="M4220" s="21">
        <f t="shared" si="592"/>
        <v>688</v>
      </c>
      <c r="N4220" s="21">
        <f t="shared" si="593"/>
        <v>385840</v>
      </c>
      <c r="O4220" s="23">
        <f t="shared" si="594"/>
        <v>385280</v>
      </c>
      <c r="P4220" t="s">
        <v>23</v>
      </c>
      <c r="Q4220" t="s">
        <v>24</v>
      </c>
      <c r="R4220" t="s">
        <v>6537</v>
      </c>
      <c r="S4220">
        <v>5340</v>
      </c>
      <c r="T4220" s="25">
        <v>45135</v>
      </c>
      <c r="U4220">
        <v>560</v>
      </c>
    </row>
    <row r="4221" spans="1:21" x14ac:dyDescent="0.25">
      <c r="A4221" t="s">
        <v>4030</v>
      </c>
      <c r="B4221" s="25">
        <v>44447</v>
      </c>
      <c r="C4221" s="25">
        <v>44448</v>
      </c>
      <c r="D4221" s="18">
        <v>60</v>
      </c>
      <c r="E4221" s="26">
        <v>3691.03</v>
      </c>
      <c r="F4221" s="19">
        <f t="shared" si="586"/>
        <v>44509</v>
      </c>
      <c r="G4221" s="25">
        <v>45135</v>
      </c>
      <c r="H4221" s="20">
        <f t="shared" si="587"/>
        <v>626</v>
      </c>
      <c r="I4221" s="21">
        <f t="shared" si="588"/>
        <v>2310584.7800000003</v>
      </c>
      <c r="J4221" s="21">
        <f t="shared" si="589"/>
        <v>679</v>
      </c>
      <c r="K4221" s="22">
        <f t="shared" si="590"/>
        <v>3012.03</v>
      </c>
      <c r="L4221" s="21">
        <f t="shared" si="591"/>
        <v>688</v>
      </c>
      <c r="M4221" s="21">
        <f t="shared" si="592"/>
        <v>687</v>
      </c>
      <c r="N4221" s="21">
        <f t="shared" si="593"/>
        <v>2539428.64</v>
      </c>
      <c r="O4221" s="23">
        <f t="shared" si="594"/>
        <v>2535737.6100000003</v>
      </c>
      <c r="P4221" t="s">
        <v>23</v>
      </c>
      <c r="Q4221" t="s">
        <v>24</v>
      </c>
      <c r="R4221" t="s">
        <v>6537</v>
      </c>
      <c r="S4221">
        <v>5340</v>
      </c>
      <c r="T4221" s="25">
        <v>45135</v>
      </c>
      <c r="U4221" s="26">
        <v>3691.03</v>
      </c>
    </row>
    <row r="4222" spans="1:21" x14ac:dyDescent="0.25">
      <c r="A4222" t="s">
        <v>4031</v>
      </c>
      <c r="B4222" s="25">
        <v>44454</v>
      </c>
      <c r="C4222" s="25">
        <v>44455</v>
      </c>
      <c r="D4222" s="18">
        <v>60</v>
      </c>
      <c r="E4222" s="26">
        <v>4255.8</v>
      </c>
      <c r="F4222" s="19">
        <f t="shared" si="586"/>
        <v>44516</v>
      </c>
      <c r="G4222" s="25">
        <v>45135</v>
      </c>
      <c r="H4222" s="20">
        <f t="shared" si="587"/>
        <v>619</v>
      </c>
      <c r="I4222" s="21">
        <f t="shared" si="588"/>
        <v>2634340.2000000002</v>
      </c>
      <c r="J4222" s="21">
        <f t="shared" si="589"/>
        <v>672</v>
      </c>
      <c r="K4222" s="22">
        <f t="shared" si="590"/>
        <v>3583.8</v>
      </c>
      <c r="L4222" s="21">
        <f t="shared" si="591"/>
        <v>681</v>
      </c>
      <c r="M4222" s="21">
        <f t="shared" si="592"/>
        <v>680</v>
      </c>
      <c r="N4222" s="21">
        <f t="shared" si="593"/>
        <v>2898199.8000000003</v>
      </c>
      <c r="O4222" s="23">
        <f t="shared" si="594"/>
        <v>2893944</v>
      </c>
      <c r="P4222" t="s">
        <v>23</v>
      </c>
      <c r="Q4222" t="s">
        <v>24</v>
      </c>
      <c r="R4222" t="s">
        <v>6537</v>
      </c>
      <c r="S4222">
        <v>5340</v>
      </c>
      <c r="T4222" s="25">
        <v>45135</v>
      </c>
      <c r="U4222" s="26">
        <v>4255.8</v>
      </c>
    </row>
    <row r="4223" spans="1:21" x14ac:dyDescent="0.25">
      <c r="A4223" t="s">
        <v>4032</v>
      </c>
      <c r="B4223" s="25">
        <v>44455</v>
      </c>
      <c r="C4223" s="25">
        <v>44456</v>
      </c>
      <c r="D4223" s="18">
        <v>60</v>
      </c>
      <c r="E4223" s="26">
        <v>6265.1</v>
      </c>
      <c r="F4223" s="19">
        <f t="shared" si="586"/>
        <v>44517</v>
      </c>
      <c r="G4223" s="25">
        <v>45135</v>
      </c>
      <c r="H4223" s="20">
        <f t="shared" si="587"/>
        <v>618</v>
      </c>
      <c r="I4223" s="21">
        <f t="shared" si="588"/>
        <v>3871831.8000000003</v>
      </c>
      <c r="J4223" s="21">
        <f t="shared" si="589"/>
        <v>671</v>
      </c>
      <c r="K4223" s="22">
        <f t="shared" si="590"/>
        <v>5594.1</v>
      </c>
      <c r="L4223" s="21">
        <f t="shared" si="591"/>
        <v>680</v>
      </c>
      <c r="M4223" s="21">
        <f t="shared" si="592"/>
        <v>679</v>
      </c>
      <c r="N4223" s="21">
        <f t="shared" si="593"/>
        <v>4260268</v>
      </c>
      <c r="O4223" s="23">
        <f t="shared" si="594"/>
        <v>4254002.9000000004</v>
      </c>
      <c r="P4223" t="s">
        <v>23</v>
      </c>
      <c r="Q4223" t="s">
        <v>24</v>
      </c>
      <c r="R4223" t="s">
        <v>6537</v>
      </c>
      <c r="S4223">
        <v>5340</v>
      </c>
      <c r="T4223" s="25">
        <v>45135</v>
      </c>
      <c r="U4223" s="26">
        <v>6265.1</v>
      </c>
    </row>
    <row r="4224" spans="1:21" x14ac:dyDescent="0.25">
      <c r="A4224" t="s">
        <v>4033</v>
      </c>
      <c r="B4224" s="25">
        <v>44455</v>
      </c>
      <c r="C4224" s="25">
        <v>44456</v>
      </c>
      <c r="D4224" s="18">
        <v>60</v>
      </c>
      <c r="E4224" s="26">
        <v>4255.8</v>
      </c>
      <c r="F4224" s="19">
        <f t="shared" si="586"/>
        <v>44517</v>
      </c>
      <c r="G4224" s="25">
        <v>45135</v>
      </c>
      <c r="H4224" s="20">
        <f t="shared" si="587"/>
        <v>618</v>
      </c>
      <c r="I4224" s="21">
        <f t="shared" si="588"/>
        <v>2630084.4</v>
      </c>
      <c r="J4224" s="21">
        <f t="shared" si="589"/>
        <v>671</v>
      </c>
      <c r="K4224" s="22">
        <f t="shared" si="590"/>
        <v>3584.8</v>
      </c>
      <c r="L4224" s="21">
        <f t="shared" si="591"/>
        <v>680</v>
      </c>
      <c r="M4224" s="21">
        <f t="shared" si="592"/>
        <v>679</v>
      </c>
      <c r="N4224" s="21">
        <f t="shared" si="593"/>
        <v>2893944</v>
      </c>
      <c r="O4224" s="23">
        <f t="shared" si="594"/>
        <v>2889688.2</v>
      </c>
      <c r="P4224" t="s">
        <v>23</v>
      </c>
      <c r="Q4224" t="s">
        <v>24</v>
      </c>
      <c r="R4224" t="s">
        <v>6537</v>
      </c>
      <c r="S4224">
        <v>5340</v>
      </c>
      <c r="T4224" s="25">
        <v>45135</v>
      </c>
      <c r="U4224" s="26">
        <v>4255.8</v>
      </c>
    </row>
    <row r="4225" spans="1:21" x14ac:dyDescent="0.25">
      <c r="A4225" t="s">
        <v>4034</v>
      </c>
      <c r="B4225" s="25">
        <v>44455</v>
      </c>
      <c r="C4225" s="25">
        <v>44456</v>
      </c>
      <c r="D4225" s="18">
        <v>60</v>
      </c>
      <c r="E4225" s="26">
        <v>13197</v>
      </c>
      <c r="F4225" s="19">
        <f t="shared" si="586"/>
        <v>44517</v>
      </c>
      <c r="G4225" s="25">
        <v>45135</v>
      </c>
      <c r="H4225" s="20">
        <f t="shared" si="587"/>
        <v>618</v>
      </c>
      <c r="I4225" s="21">
        <f t="shared" si="588"/>
        <v>8155746</v>
      </c>
      <c r="J4225" s="21">
        <f t="shared" si="589"/>
        <v>671</v>
      </c>
      <c r="K4225" s="22">
        <f t="shared" si="590"/>
        <v>12526</v>
      </c>
      <c r="L4225" s="21">
        <f t="shared" si="591"/>
        <v>680</v>
      </c>
      <c r="M4225" s="21">
        <f t="shared" si="592"/>
        <v>679</v>
      </c>
      <c r="N4225" s="21">
        <f t="shared" si="593"/>
        <v>8973960</v>
      </c>
      <c r="O4225" s="23">
        <f t="shared" si="594"/>
        <v>8960763</v>
      </c>
      <c r="P4225" t="s">
        <v>23</v>
      </c>
      <c r="Q4225" t="s">
        <v>24</v>
      </c>
      <c r="R4225" t="s">
        <v>6537</v>
      </c>
      <c r="S4225">
        <v>5340</v>
      </c>
      <c r="T4225" s="25">
        <v>45135</v>
      </c>
      <c r="U4225" s="26">
        <v>13197</v>
      </c>
    </row>
    <row r="4226" spans="1:21" x14ac:dyDescent="0.25">
      <c r="A4226" t="s">
        <v>4035</v>
      </c>
      <c r="B4226" s="25">
        <v>44455</v>
      </c>
      <c r="C4226" s="25">
        <v>44456</v>
      </c>
      <c r="D4226" s="18">
        <v>60</v>
      </c>
      <c r="E4226" s="26">
        <v>1444</v>
      </c>
      <c r="F4226" s="19">
        <f t="shared" si="586"/>
        <v>44517</v>
      </c>
      <c r="G4226" s="25">
        <v>45135</v>
      </c>
      <c r="H4226" s="20">
        <f t="shared" si="587"/>
        <v>618</v>
      </c>
      <c r="I4226" s="21">
        <f t="shared" si="588"/>
        <v>892392</v>
      </c>
      <c r="J4226" s="21">
        <f t="shared" si="589"/>
        <v>671</v>
      </c>
      <c r="K4226" s="22">
        <f t="shared" si="590"/>
        <v>773</v>
      </c>
      <c r="L4226" s="21">
        <f t="shared" si="591"/>
        <v>680</v>
      </c>
      <c r="M4226" s="21">
        <f t="shared" si="592"/>
        <v>679</v>
      </c>
      <c r="N4226" s="21">
        <f t="shared" si="593"/>
        <v>981920</v>
      </c>
      <c r="O4226" s="23">
        <f t="shared" si="594"/>
        <v>980476</v>
      </c>
      <c r="P4226" t="s">
        <v>23</v>
      </c>
      <c r="Q4226" t="s">
        <v>24</v>
      </c>
      <c r="R4226" t="s">
        <v>6537</v>
      </c>
      <c r="S4226">
        <v>5340</v>
      </c>
      <c r="T4226" s="25">
        <v>45135</v>
      </c>
      <c r="U4226" s="26">
        <v>1444</v>
      </c>
    </row>
    <row r="4227" spans="1:21" x14ac:dyDescent="0.25">
      <c r="A4227" t="s">
        <v>4036</v>
      </c>
      <c r="B4227" s="25">
        <v>44455</v>
      </c>
      <c r="C4227" s="25">
        <v>44456</v>
      </c>
      <c r="D4227" s="18">
        <v>60</v>
      </c>
      <c r="E4227" s="26">
        <v>4872.5</v>
      </c>
      <c r="F4227" s="19">
        <f t="shared" si="586"/>
        <v>44517</v>
      </c>
      <c r="G4227" s="25">
        <v>45135</v>
      </c>
      <c r="H4227" s="20">
        <f t="shared" si="587"/>
        <v>618</v>
      </c>
      <c r="I4227" s="21">
        <f t="shared" si="588"/>
        <v>3011205</v>
      </c>
      <c r="J4227" s="21">
        <f t="shared" si="589"/>
        <v>671</v>
      </c>
      <c r="K4227" s="22">
        <f t="shared" si="590"/>
        <v>4201.5</v>
      </c>
      <c r="L4227" s="21">
        <f t="shared" si="591"/>
        <v>680</v>
      </c>
      <c r="M4227" s="21">
        <f t="shared" si="592"/>
        <v>679</v>
      </c>
      <c r="N4227" s="21">
        <f t="shared" si="593"/>
        <v>3313300</v>
      </c>
      <c r="O4227" s="23">
        <f t="shared" si="594"/>
        <v>3308427.5</v>
      </c>
      <c r="P4227" t="s">
        <v>23</v>
      </c>
      <c r="Q4227" t="s">
        <v>24</v>
      </c>
      <c r="R4227" t="s">
        <v>6537</v>
      </c>
      <c r="S4227">
        <v>5340</v>
      </c>
      <c r="T4227" s="25">
        <v>45135</v>
      </c>
      <c r="U4227" s="26">
        <v>4872.5</v>
      </c>
    </row>
    <row r="4228" spans="1:21" x14ac:dyDescent="0.25">
      <c r="A4228" t="s">
        <v>4037</v>
      </c>
      <c r="B4228" s="25">
        <v>44456</v>
      </c>
      <c r="C4228" s="25">
        <v>44460</v>
      </c>
      <c r="D4228" s="18">
        <v>60</v>
      </c>
      <c r="E4228" s="26">
        <v>4399</v>
      </c>
      <c r="F4228" s="19">
        <f t="shared" si="586"/>
        <v>44521</v>
      </c>
      <c r="G4228" s="25">
        <v>45135</v>
      </c>
      <c r="H4228" s="20">
        <f t="shared" si="587"/>
        <v>614</v>
      </c>
      <c r="I4228" s="21">
        <f t="shared" si="588"/>
        <v>2700986</v>
      </c>
      <c r="J4228" s="21">
        <f t="shared" si="589"/>
        <v>667</v>
      </c>
      <c r="K4228" s="22">
        <f t="shared" si="590"/>
        <v>3732</v>
      </c>
      <c r="L4228" s="21">
        <f t="shared" si="591"/>
        <v>679</v>
      </c>
      <c r="M4228" s="21">
        <f t="shared" si="592"/>
        <v>675</v>
      </c>
      <c r="N4228" s="21">
        <f t="shared" si="593"/>
        <v>2986921</v>
      </c>
      <c r="O4228" s="23">
        <f t="shared" si="594"/>
        <v>2969325</v>
      </c>
      <c r="P4228" t="s">
        <v>23</v>
      </c>
      <c r="Q4228" t="s">
        <v>24</v>
      </c>
      <c r="R4228" t="s">
        <v>6537</v>
      </c>
      <c r="S4228">
        <v>5340</v>
      </c>
      <c r="T4228" s="25">
        <v>45135</v>
      </c>
      <c r="U4228" s="26">
        <v>4399</v>
      </c>
    </row>
    <row r="4229" spans="1:21" x14ac:dyDescent="0.25">
      <c r="A4229" t="s">
        <v>4038</v>
      </c>
      <c r="B4229" s="25">
        <v>44460</v>
      </c>
      <c r="C4229" s="25">
        <v>44461</v>
      </c>
      <c r="D4229" s="18">
        <v>60</v>
      </c>
      <c r="E4229" s="26">
        <v>19463.32</v>
      </c>
      <c r="F4229" s="19">
        <f t="shared" si="586"/>
        <v>44522</v>
      </c>
      <c r="G4229" s="25">
        <v>45135</v>
      </c>
      <c r="H4229" s="20">
        <f t="shared" si="587"/>
        <v>613</v>
      </c>
      <c r="I4229" s="21">
        <f t="shared" si="588"/>
        <v>11931015.16</v>
      </c>
      <c r="J4229" s="21">
        <f t="shared" si="589"/>
        <v>666</v>
      </c>
      <c r="K4229" s="22">
        <f t="shared" si="590"/>
        <v>18797.32</v>
      </c>
      <c r="L4229" s="21">
        <f t="shared" si="591"/>
        <v>675</v>
      </c>
      <c r="M4229" s="21">
        <f t="shared" si="592"/>
        <v>674</v>
      </c>
      <c r="N4229" s="21">
        <f t="shared" si="593"/>
        <v>13137741</v>
      </c>
      <c r="O4229" s="23">
        <f t="shared" si="594"/>
        <v>13118277.68</v>
      </c>
      <c r="P4229" t="s">
        <v>23</v>
      </c>
      <c r="Q4229" t="s">
        <v>24</v>
      </c>
      <c r="R4229" t="s">
        <v>6537</v>
      </c>
      <c r="S4229">
        <v>5340</v>
      </c>
      <c r="T4229" s="25">
        <v>45135</v>
      </c>
      <c r="U4229" s="26">
        <v>19463.32</v>
      </c>
    </row>
    <row r="4230" spans="1:21" x14ac:dyDescent="0.25">
      <c r="A4230" t="s">
        <v>4039</v>
      </c>
      <c r="B4230" s="25">
        <v>44462</v>
      </c>
      <c r="C4230" s="25">
        <v>44463</v>
      </c>
      <c r="D4230" s="18">
        <v>60</v>
      </c>
      <c r="E4230" s="26">
        <v>2520</v>
      </c>
      <c r="F4230" s="19">
        <f t="shared" si="586"/>
        <v>44524</v>
      </c>
      <c r="G4230" s="25">
        <v>45135</v>
      </c>
      <c r="H4230" s="20">
        <f t="shared" si="587"/>
        <v>611</v>
      </c>
      <c r="I4230" s="21">
        <f t="shared" si="588"/>
        <v>1539720</v>
      </c>
      <c r="J4230" s="21">
        <f t="shared" si="589"/>
        <v>664</v>
      </c>
      <c r="K4230" s="22">
        <f t="shared" si="590"/>
        <v>1856</v>
      </c>
      <c r="L4230" s="21">
        <f t="shared" si="591"/>
        <v>673</v>
      </c>
      <c r="M4230" s="21">
        <f t="shared" si="592"/>
        <v>672</v>
      </c>
      <c r="N4230" s="21">
        <f t="shared" si="593"/>
        <v>1695960</v>
      </c>
      <c r="O4230" s="23">
        <f t="shared" si="594"/>
        <v>1693440</v>
      </c>
      <c r="P4230" t="s">
        <v>23</v>
      </c>
      <c r="Q4230" t="s">
        <v>24</v>
      </c>
      <c r="R4230" t="s">
        <v>6537</v>
      </c>
      <c r="S4230">
        <v>5340</v>
      </c>
      <c r="T4230" s="25">
        <v>45135</v>
      </c>
      <c r="U4230" s="26">
        <v>2520</v>
      </c>
    </row>
    <row r="4231" spans="1:21" x14ac:dyDescent="0.25">
      <c r="A4231" t="s">
        <v>4040</v>
      </c>
      <c r="B4231" s="25">
        <v>44462</v>
      </c>
      <c r="C4231" s="25">
        <v>44463</v>
      </c>
      <c r="D4231" s="18">
        <v>60</v>
      </c>
      <c r="E4231">
        <v>267.5</v>
      </c>
      <c r="F4231" s="19">
        <f t="shared" ref="F4231:F4294" si="595">EDATE(C4231,2)</f>
        <v>44524</v>
      </c>
      <c r="G4231" s="25">
        <v>45135</v>
      </c>
      <c r="H4231" s="20">
        <f t="shared" si="587"/>
        <v>611</v>
      </c>
      <c r="I4231" s="21">
        <f t="shared" si="588"/>
        <v>163442.5</v>
      </c>
      <c r="J4231" s="21">
        <f t="shared" si="589"/>
        <v>664</v>
      </c>
      <c r="K4231" s="22">
        <f t="shared" si="590"/>
        <v>-396.5</v>
      </c>
      <c r="L4231" s="21">
        <f t="shared" si="591"/>
        <v>673</v>
      </c>
      <c r="M4231" s="21">
        <f t="shared" si="592"/>
        <v>672</v>
      </c>
      <c r="N4231" s="21">
        <f t="shared" si="593"/>
        <v>180027.5</v>
      </c>
      <c r="O4231" s="23">
        <f t="shared" si="594"/>
        <v>179760</v>
      </c>
      <c r="P4231" t="s">
        <v>23</v>
      </c>
      <c r="Q4231" t="s">
        <v>24</v>
      </c>
      <c r="R4231" t="s">
        <v>6537</v>
      </c>
      <c r="S4231">
        <v>5340</v>
      </c>
      <c r="T4231" s="25">
        <v>45135</v>
      </c>
      <c r="U4231">
        <v>267.5</v>
      </c>
    </row>
    <row r="4232" spans="1:21" x14ac:dyDescent="0.25">
      <c r="A4232" t="s">
        <v>4041</v>
      </c>
      <c r="B4232" s="25">
        <v>44463</v>
      </c>
      <c r="C4232" s="25">
        <v>44464</v>
      </c>
      <c r="D4232" s="18">
        <v>60</v>
      </c>
      <c r="E4232" s="26">
        <v>4724.6899999999996</v>
      </c>
      <c r="F4232" s="19">
        <f t="shared" si="595"/>
        <v>44525</v>
      </c>
      <c r="G4232" s="25">
        <v>45138</v>
      </c>
      <c r="H4232" s="20">
        <f t="shared" ref="H4232:H4295" si="596">G4232-F4232</f>
        <v>613</v>
      </c>
      <c r="I4232" s="21">
        <f t="shared" ref="I4232:I4295" si="597">E4232*H4232</f>
        <v>2896234.9699999997</v>
      </c>
      <c r="J4232" s="21">
        <f t="shared" ref="J4232:J4295" si="598">DAYS360(C4232,G4232)</f>
        <v>666</v>
      </c>
      <c r="K4232" s="22">
        <f t="shared" ref="K4232:K4295" si="599">E4232-J4232</f>
        <v>4058.6899999999996</v>
      </c>
      <c r="L4232" s="21">
        <f t="shared" ref="L4232:L4295" si="600">G4232-B4232</f>
        <v>675</v>
      </c>
      <c r="M4232" s="21">
        <f t="shared" ref="M4232:M4295" si="601">G4232-C4232</f>
        <v>674</v>
      </c>
      <c r="N4232" s="21">
        <f t="shared" ref="N4232:N4295" si="602">E4232*L4232</f>
        <v>3189165.7499999995</v>
      </c>
      <c r="O4232" s="23">
        <f t="shared" ref="O4232:O4295" si="603">E4232*M4232</f>
        <v>3184441.0599999996</v>
      </c>
      <c r="P4232" t="s">
        <v>23</v>
      </c>
      <c r="Q4232" t="s">
        <v>24</v>
      </c>
      <c r="R4232" t="s">
        <v>6537</v>
      </c>
      <c r="S4232">
        <v>5357</v>
      </c>
      <c r="T4232" s="25">
        <v>45138</v>
      </c>
      <c r="U4232" s="26">
        <v>4724.6899999999996</v>
      </c>
    </row>
    <row r="4233" spans="1:21" x14ac:dyDescent="0.25">
      <c r="A4233" t="s">
        <v>4042</v>
      </c>
      <c r="B4233" s="25">
        <v>44467</v>
      </c>
      <c r="C4233" s="25">
        <v>44468</v>
      </c>
      <c r="D4233" s="18">
        <v>60</v>
      </c>
      <c r="E4233" s="26">
        <v>7656</v>
      </c>
      <c r="F4233" s="19">
        <f t="shared" si="595"/>
        <v>44529</v>
      </c>
      <c r="G4233" s="25">
        <v>45135</v>
      </c>
      <c r="H4233" s="20">
        <f t="shared" si="596"/>
        <v>606</v>
      </c>
      <c r="I4233" s="21">
        <f t="shared" si="597"/>
        <v>4639536</v>
      </c>
      <c r="J4233" s="21">
        <f t="shared" si="598"/>
        <v>659</v>
      </c>
      <c r="K4233" s="22">
        <f t="shared" si="599"/>
        <v>6997</v>
      </c>
      <c r="L4233" s="21">
        <f t="shared" si="600"/>
        <v>668</v>
      </c>
      <c r="M4233" s="21">
        <f t="shared" si="601"/>
        <v>667</v>
      </c>
      <c r="N4233" s="21">
        <f t="shared" si="602"/>
        <v>5114208</v>
      </c>
      <c r="O4233" s="23">
        <f t="shared" si="603"/>
        <v>5106552</v>
      </c>
      <c r="P4233" t="s">
        <v>23</v>
      </c>
      <c r="Q4233" t="s">
        <v>24</v>
      </c>
      <c r="R4233" t="s">
        <v>6537</v>
      </c>
      <c r="S4233">
        <v>5340</v>
      </c>
      <c r="T4233" s="25">
        <v>45135</v>
      </c>
      <c r="U4233" s="26">
        <v>7656</v>
      </c>
    </row>
    <row r="4234" spans="1:21" x14ac:dyDescent="0.25">
      <c r="A4234" t="s">
        <v>4043</v>
      </c>
      <c r="B4234" s="25">
        <v>44470</v>
      </c>
      <c r="C4234" s="25">
        <v>44471</v>
      </c>
      <c r="D4234" s="18">
        <v>60</v>
      </c>
      <c r="E4234" s="26">
        <v>10079.34</v>
      </c>
      <c r="F4234" s="19">
        <f t="shared" si="595"/>
        <v>44532</v>
      </c>
      <c r="G4234" s="25">
        <v>45138</v>
      </c>
      <c r="H4234" s="20">
        <f t="shared" si="596"/>
        <v>606</v>
      </c>
      <c r="I4234" s="21">
        <f t="shared" si="597"/>
        <v>6108080.04</v>
      </c>
      <c r="J4234" s="21">
        <f t="shared" si="598"/>
        <v>659</v>
      </c>
      <c r="K4234" s="22">
        <f t="shared" si="599"/>
        <v>9420.34</v>
      </c>
      <c r="L4234" s="21">
        <f t="shared" si="600"/>
        <v>668</v>
      </c>
      <c r="M4234" s="21">
        <f t="shared" si="601"/>
        <v>667</v>
      </c>
      <c r="N4234" s="21">
        <f t="shared" si="602"/>
        <v>6732999.1200000001</v>
      </c>
      <c r="O4234" s="23">
        <f t="shared" si="603"/>
        <v>6722919.7800000003</v>
      </c>
      <c r="P4234" t="s">
        <v>23</v>
      </c>
      <c r="Q4234" t="s">
        <v>24</v>
      </c>
      <c r="R4234" t="s">
        <v>6537</v>
      </c>
      <c r="S4234">
        <v>5357</v>
      </c>
      <c r="T4234" s="25">
        <v>45138</v>
      </c>
      <c r="U4234" s="26">
        <v>10079.34</v>
      </c>
    </row>
    <row r="4235" spans="1:21" x14ac:dyDescent="0.25">
      <c r="A4235" t="s">
        <v>4044</v>
      </c>
      <c r="B4235" s="25">
        <v>44473</v>
      </c>
      <c r="C4235" s="25">
        <v>44474</v>
      </c>
      <c r="D4235" s="18">
        <v>60</v>
      </c>
      <c r="E4235" s="26">
        <v>14175</v>
      </c>
      <c r="F4235" s="19">
        <f t="shared" si="595"/>
        <v>44535</v>
      </c>
      <c r="G4235" s="25">
        <v>45135</v>
      </c>
      <c r="H4235" s="20">
        <f t="shared" si="596"/>
        <v>600</v>
      </c>
      <c r="I4235" s="21">
        <f t="shared" si="597"/>
        <v>8505000</v>
      </c>
      <c r="J4235" s="21">
        <f t="shared" si="598"/>
        <v>653</v>
      </c>
      <c r="K4235" s="22">
        <f t="shared" si="599"/>
        <v>13522</v>
      </c>
      <c r="L4235" s="21">
        <f t="shared" si="600"/>
        <v>662</v>
      </c>
      <c r="M4235" s="21">
        <f t="shared" si="601"/>
        <v>661</v>
      </c>
      <c r="N4235" s="21">
        <f t="shared" si="602"/>
        <v>9383850</v>
      </c>
      <c r="O4235" s="23">
        <f t="shared" si="603"/>
        <v>9369675</v>
      </c>
      <c r="P4235" t="s">
        <v>23</v>
      </c>
      <c r="Q4235" t="s">
        <v>24</v>
      </c>
      <c r="R4235" t="s">
        <v>6537</v>
      </c>
      <c r="S4235">
        <v>5340</v>
      </c>
      <c r="T4235" s="25">
        <v>45135</v>
      </c>
      <c r="U4235" s="26">
        <v>14175</v>
      </c>
    </row>
    <row r="4236" spans="1:21" x14ac:dyDescent="0.25">
      <c r="A4236" t="s">
        <v>4045</v>
      </c>
      <c r="B4236" s="25">
        <v>44474</v>
      </c>
      <c r="C4236" s="25">
        <v>44475</v>
      </c>
      <c r="D4236" s="18">
        <v>60</v>
      </c>
      <c r="E4236" s="26">
        <v>10024.16</v>
      </c>
      <c r="F4236" s="19">
        <f t="shared" si="595"/>
        <v>44536</v>
      </c>
      <c r="G4236" s="25">
        <v>45135</v>
      </c>
      <c r="H4236" s="20">
        <f t="shared" si="596"/>
        <v>599</v>
      </c>
      <c r="I4236" s="21">
        <f t="shared" si="597"/>
        <v>6004471.8399999999</v>
      </c>
      <c r="J4236" s="21">
        <f t="shared" si="598"/>
        <v>652</v>
      </c>
      <c r="K4236" s="22">
        <f t="shared" si="599"/>
        <v>9372.16</v>
      </c>
      <c r="L4236" s="21">
        <f t="shared" si="600"/>
        <v>661</v>
      </c>
      <c r="M4236" s="21">
        <f t="shared" si="601"/>
        <v>660</v>
      </c>
      <c r="N4236" s="21">
        <f t="shared" si="602"/>
        <v>6625969.7599999998</v>
      </c>
      <c r="O4236" s="23">
        <f t="shared" si="603"/>
        <v>6615945.5999999996</v>
      </c>
      <c r="P4236" t="s">
        <v>23</v>
      </c>
      <c r="Q4236" t="s">
        <v>24</v>
      </c>
      <c r="R4236" t="s">
        <v>6537</v>
      </c>
      <c r="S4236">
        <v>5340</v>
      </c>
      <c r="T4236" s="25">
        <v>45135</v>
      </c>
      <c r="U4236" s="26">
        <v>10024.16</v>
      </c>
    </row>
    <row r="4237" spans="1:21" x14ac:dyDescent="0.25">
      <c r="A4237" t="s">
        <v>4046</v>
      </c>
      <c r="B4237" s="25">
        <v>44474</v>
      </c>
      <c r="C4237" s="25">
        <v>44475</v>
      </c>
      <c r="D4237" s="18">
        <v>60</v>
      </c>
      <c r="E4237" s="26">
        <v>2000</v>
      </c>
      <c r="F4237" s="19">
        <f t="shared" si="595"/>
        <v>44536</v>
      </c>
      <c r="G4237" s="25">
        <v>45135</v>
      </c>
      <c r="H4237" s="20">
        <f t="shared" si="596"/>
        <v>599</v>
      </c>
      <c r="I4237" s="21">
        <f t="shared" si="597"/>
        <v>1198000</v>
      </c>
      <c r="J4237" s="21">
        <f t="shared" si="598"/>
        <v>652</v>
      </c>
      <c r="K4237" s="22">
        <f t="shared" si="599"/>
        <v>1348</v>
      </c>
      <c r="L4237" s="21">
        <f t="shared" si="600"/>
        <v>661</v>
      </c>
      <c r="M4237" s="21">
        <f t="shared" si="601"/>
        <v>660</v>
      </c>
      <c r="N4237" s="21">
        <f t="shared" si="602"/>
        <v>1322000</v>
      </c>
      <c r="O4237" s="23">
        <f t="shared" si="603"/>
        <v>1320000</v>
      </c>
      <c r="P4237" t="s">
        <v>23</v>
      </c>
      <c r="Q4237" t="s">
        <v>24</v>
      </c>
      <c r="R4237" t="s">
        <v>6537</v>
      </c>
      <c r="S4237">
        <v>5340</v>
      </c>
      <c r="T4237" s="25">
        <v>45135</v>
      </c>
      <c r="U4237" s="26">
        <v>2000</v>
      </c>
    </row>
    <row r="4238" spans="1:21" x14ac:dyDescent="0.25">
      <c r="A4238" t="s">
        <v>4047</v>
      </c>
      <c r="B4238" s="25">
        <v>44476</v>
      </c>
      <c r="C4238" s="25">
        <v>44477</v>
      </c>
      <c r="D4238" s="18">
        <v>60</v>
      </c>
      <c r="E4238" s="26">
        <v>10017.75</v>
      </c>
      <c r="F4238" s="19">
        <f t="shared" si="595"/>
        <v>44538</v>
      </c>
      <c r="G4238" s="25">
        <v>45135</v>
      </c>
      <c r="H4238" s="20">
        <f t="shared" si="596"/>
        <v>597</v>
      </c>
      <c r="I4238" s="21">
        <f t="shared" si="597"/>
        <v>5980596.75</v>
      </c>
      <c r="J4238" s="21">
        <f t="shared" si="598"/>
        <v>650</v>
      </c>
      <c r="K4238" s="22">
        <f t="shared" si="599"/>
        <v>9367.75</v>
      </c>
      <c r="L4238" s="21">
        <f t="shared" si="600"/>
        <v>659</v>
      </c>
      <c r="M4238" s="21">
        <f t="shared" si="601"/>
        <v>658</v>
      </c>
      <c r="N4238" s="21">
        <f t="shared" si="602"/>
        <v>6601697.25</v>
      </c>
      <c r="O4238" s="23">
        <f t="shared" si="603"/>
        <v>6591679.5</v>
      </c>
      <c r="P4238" t="s">
        <v>23</v>
      </c>
      <c r="Q4238" t="s">
        <v>24</v>
      </c>
      <c r="R4238" t="s">
        <v>6537</v>
      </c>
      <c r="S4238">
        <v>5340</v>
      </c>
      <c r="T4238" s="25">
        <v>45135</v>
      </c>
      <c r="U4238" s="26">
        <v>10017.75</v>
      </c>
    </row>
    <row r="4239" spans="1:21" x14ac:dyDescent="0.25">
      <c r="A4239" t="s">
        <v>4048</v>
      </c>
      <c r="B4239" s="25">
        <v>44477</v>
      </c>
      <c r="C4239" s="25">
        <v>44478</v>
      </c>
      <c r="D4239" s="18">
        <v>60</v>
      </c>
      <c r="E4239" s="26">
        <v>3209.7</v>
      </c>
      <c r="F4239" s="19">
        <f t="shared" si="595"/>
        <v>44539</v>
      </c>
      <c r="G4239" s="25">
        <v>45135</v>
      </c>
      <c r="H4239" s="20">
        <f t="shared" si="596"/>
        <v>596</v>
      </c>
      <c r="I4239" s="21">
        <f t="shared" si="597"/>
        <v>1912981.2</v>
      </c>
      <c r="J4239" s="21">
        <f t="shared" si="598"/>
        <v>649</v>
      </c>
      <c r="K4239" s="22">
        <f t="shared" si="599"/>
        <v>2560.6999999999998</v>
      </c>
      <c r="L4239" s="21">
        <f t="shared" si="600"/>
        <v>658</v>
      </c>
      <c r="M4239" s="21">
        <f t="shared" si="601"/>
        <v>657</v>
      </c>
      <c r="N4239" s="21">
        <f t="shared" si="602"/>
        <v>2111982.6</v>
      </c>
      <c r="O4239" s="23">
        <f t="shared" si="603"/>
        <v>2108772.9</v>
      </c>
      <c r="P4239" t="s">
        <v>23</v>
      </c>
      <c r="Q4239" t="s">
        <v>24</v>
      </c>
      <c r="R4239" t="s">
        <v>6537</v>
      </c>
      <c r="S4239">
        <v>5340</v>
      </c>
      <c r="T4239" s="25">
        <v>45135</v>
      </c>
      <c r="U4239" s="26">
        <v>3209.7</v>
      </c>
    </row>
    <row r="4240" spans="1:21" x14ac:dyDescent="0.25">
      <c r="A4240" t="s">
        <v>4049</v>
      </c>
      <c r="B4240" s="25">
        <v>44480</v>
      </c>
      <c r="C4240" s="25">
        <v>44481</v>
      </c>
      <c r="D4240" s="18">
        <v>60</v>
      </c>
      <c r="E4240" s="26">
        <v>2000</v>
      </c>
      <c r="F4240" s="19">
        <f t="shared" si="595"/>
        <v>44542</v>
      </c>
      <c r="G4240" s="25">
        <v>45135</v>
      </c>
      <c r="H4240" s="20">
        <f t="shared" si="596"/>
        <v>593</v>
      </c>
      <c r="I4240" s="21">
        <f t="shared" si="597"/>
        <v>1186000</v>
      </c>
      <c r="J4240" s="21">
        <f t="shared" si="598"/>
        <v>646</v>
      </c>
      <c r="K4240" s="22">
        <f t="shared" si="599"/>
        <v>1354</v>
      </c>
      <c r="L4240" s="21">
        <f t="shared" si="600"/>
        <v>655</v>
      </c>
      <c r="M4240" s="21">
        <f t="shared" si="601"/>
        <v>654</v>
      </c>
      <c r="N4240" s="21">
        <f t="shared" si="602"/>
        <v>1310000</v>
      </c>
      <c r="O4240" s="23">
        <f t="shared" si="603"/>
        <v>1308000</v>
      </c>
      <c r="P4240" t="s">
        <v>23</v>
      </c>
      <c r="Q4240" t="s">
        <v>24</v>
      </c>
      <c r="R4240" t="s">
        <v>6537</v>
      </c>
      <c r="S4240">
        <v>5340</v>
      </c>
      <c r="T4240" s="25">
        <v>45135</v>
      </c>
      <c r="U4240" s="26">
        <v>2000</v>
      </c>
    </row>
    <row r="4241" spans="1:21" x14ac:dyDescent="0.25">
      <c r="A4241" t="s">
        <v>4050</v>
      </c>
      <c r="B4241" s="25">
        <v>44480</v>
      </c>
      <c r="C4241" s="25">
        <v>44481</v>
      </c>
      <c r="D4241" s="18">
        <v>60</v>
      </c>
      <c r="E4241">
        <v>28</v>
      </c>
      <c r="F4241" s="19">
        <f t="shared" si="595"/>
        <v>44542</v>
      </c>
      <c r="G4241" s="25">
        <v>45135</v>
      </c>
      <c r="H4241" s="20">
        <f t="shared" si="596"/>
        <v>593</v>
      </c>
      <c r="I4241" s="21">
        <f t="shared" si="597"/>
        <v>16604</v>
      </c>
      <c r="J4241" s="21">
        <f t="shared" si="598"/>
        <v>646</v>
      </c>
      <c r="K4241" s="22">
        <f t="shared" si="599"/>
        <v>-618</v>
      </c>
      <c r="L4241" s="21">
        <f t="shared" si="600"/>
        <v>655</v>
      </c>
      <c r="M4241" s="21">
        <f t="shared" si="601"/>
        <v>654</v>
      </c>
      <c r="N4241" s="21">
        <f t="shared" si="602"/>
        <v>18340</v>
      </c>
      <c r="O4241" s="23">
        <f t="shared" si="603"/>
        <v>18312</v>
      </c>
      <c r="P4241" t="s">
        <v>23</v>
      </c>
      <c r="Q4241" t="s">
        <v>24</v>
      </c>
      <c r="R4241" t="s">
        <v>6537</v>
      </c>
      <c r="S4241">
        <v>5340</v>
      </c>
      <c r="T4241" s="25">
        <v>45135</v>
      </c>
      <c r="U4241">
        <v>28</v>
      </c>
    </row>
    <row r="4242" spans="1:21" x14ac:dyDescent="0.25">
      <c r="A4242" t="s">
        <v>4051</v>
      </c>
      <c r="B4242" s="25">
        <v>44481</v>
      </c>
      <c r="C4242" s="25">
        <v>44482</v>
      </c>
      <c r="D4242" s="18">
        <v>60</v>
      </c>
      <c r="E4242" s="26">
        <v>3894.02</v>
      </c>
      <c r="F4242" s="19">
        <f t="shared" si="595"/>
        <v>44543</v>
      </c>
      <c r="G4242" s="25">
        <v>45135</v>
      </c>
      <c r="H4242" s="20">
        <f t="shared" si="596"/>
        <v>592</v>
      </c>
      <c r="I4242" s="21">
        <f t="shared" si="597"/>
        <v>2305259.84</v>
      </c>
      <c r="J4242" s="21">
        <f t="shared" si="598"/>
        <v>645</v>
      </c>
      <c r="K4242" s="22">
        <f t="shared" si="599"/>
        <v>3249.02</v>
      </c>
      <c r="L4242" s="21">
        <f t="shared" si="600"/>
        <v>654</v>
      </c>
      <c r="M4242" s="21">
        <f t="shared" si="601"/>
        <v>653</v>
      </c>
      <c r="N4242" s="21">
        <f t="shared" si="602"/>
        <v>2546689.08</v>
      </c>
      <c r="O4242" s="23">
        <f t="shared" si="603"/>
        <v>2542795.06</v>
      </c>
      <c r="P4242" t="s">
        <v>23</v>
      </c>
      <c r="Q4242" t="s">
        <v>24</v>
      </c>
      <c r="R4242" t="s">
        <v>6537</v>
      </c>
      <c r="S4242">
        <v>5340</v>
      </c>
      <c r="T4242" s="25">
        <v>45135</v>
      </c>
      <c r="U4242" s="26">
        <v>3894.02</v>
      </c>
    </row>
    <row r="4243" spans="1:21" x14ac:dyDescent="0.25">
      <c r="A4243" t="s">
        <v>4052</v>
      </c>
      <c r="B4243" s="25">
        <v>44484</v>
      </c>
      <c r="C4243" s="25">
        <v>44485</v>
      </c>
      <c r="D4243" s="18">
        <v>60</v>
      </c>
      <c r="E4243" s="26">
        <v>6265.1</v>
      </c>
      <c r="F4243" s="19">
        <f t="shared" si="595"/>
        <v>44546</v>
      </c>
      <c r="G4243" s="25">
        <v>45135</v>
      </c>
      <c r="H4243" s="20">
        <f t="shared" si="596"/>
        <v>589</v>
      </c>
      <c r="I4243" s="21">
        <f t="shared" si="597"/>
        <v>3690143.9000000004</v>
      </c>
      <c r="J4243" s="21">
        <f t="shared" si="598"/>
        <v>642</v>
      </c>
      <c r="K4243" s="22">
        <f t="shared" si="599"/>
        <v>5623.1</v>
      </c>
      <c r="L4243" s="21">
        <f t="shared" si="600"/>
        <v>651</v>
      </c>
      <c r="M4243" s="21">
        <f t="shared" si="601"/>
        <v>650</v>
      </c>
      <c r="N4243" s="21">
        <f t="shared" si="602"/>
        <v>4078580.1</v>
      </c>
      <c r="O4243" s="23">
        <f t="shared" si="603"/>
        <v>4072315.0000000005</v>
      </c>
      <c r="P4243" t="s">
        <v>23</v>
      </c>
      <c r="Q4243" t="s">
        <v>24</v>
      </c>
      <c r="R4243" t="s">
        <v>6537</v>
      </c>
      <c r="S4243">
        <v>5340</v>
      </c>
      <c r="T4243" s="25">
        <v>45135</v>
      </c>
      <c r="U4243" s="26">
        <v>6265.1</v>
      </c>
    </row>
    <row r="4244" spans="1:21" x14ac:dyDescent="0.25">
      <c r="A4244" t="s">
        <v>4053</v>
      </c>
      <c r="B4244" s="25">
        <v>44489</v>
      </c>
      <c r="C4244" s="25">
        <v>44490</v>
      </c>
      <c r="D4244" s="18">
        <v>60</v>
      </c>
      <c r="E4244" s="26">
        <v>2166</v>
      </c>
      <c r="F4244" s="19">
        <f t="shared" si="595"/>
        <v>44551</v>
      </c>
      <c r="G4244" s="25">
        <v>45135</v>
      </c>
      <c r="H4244" s="20">
        <f t="shared" si="596"/>
        <v>584</v>
      </c>
      <c r="I4244" s="21">
        <f t="shared" si="597"/>
        <v>1264944</v>
      </c>
      <c r="J4244" s="21">
        <f t="shared" si="598"/>
        <v>637</v>
      </c>
      <c r="K4244" s="22">
        <f t="shared" si="599"/>
        <v>1529</v>
      </c>
      <c r="L4244" s="21">
        <f t="shared" si="600"/>
        <v>646</v>
      </c>
      <c r="M4244" s="21">
        <f t="shared" si="601"/>
        <v>645</v>
      </c>
      <c r="N4244" s="21">
        <f t="shared" si="602"/>
        <v>1399236</v>
      </c>
      <c r="O4244" s="23">
        <f t="shared" si="603"/>
        <v>1397070</v>
      </c>
      <c r="P4244" t="s">
        <v>23</v>
      </c>
      <c r="Q4244" t="s">
        <v>24</v>
      </c>
      <c r="R4244" t="s">
        <v>6537</v>
      </c>
      <c r="S4244">
        <v>5340</v>
      </c>
      <c r="T4244" s="25">
        <v>45135</v>
      </c>
      <c r="U4244" s="26">
        <v>2166</v>
      </c>
    </row>
    <row r="4245" spans="1:21" x14ac:dyDescent="0.25">
      <c r="A4245" t="s">
        <v>4054</v>
      </c>
      <c r="B4245" s="25">
        <v>44489</v>
      </c>
      <c r="C4245" s="25">
        <v>44490</v>
      </c>
      <c r="D4245" s="18">
        <v>60</v>
      </c>
      <c r="E4245" s="26">
        <v>3691.03</v>
      </c>
      <c r="F4245" s="19">
        <f t="shared" si="595"/>
        <v>44551</v>
      </c>
      <c r="G4245" s="25">
        <v>45135</v>
      </c>
      <c r="H4245" s="20">
        <f t="shared" si="596"/>
        <v>584</v>
      </c>
      <c r="I4245" s="21">
        <f t="shared" si="597"/>
        <v>2155561.52</v>
      </c>
      <c r="J4245" s="21">
        <f t="shared" si="598"/>
        <v>637</v>
      </c>
      <c r="K4245" s="22">
        <f t="shared" si="599"/>
        <v>3054.03</v>
      </c>
      <c r="L4245" s="21">
        <f t="shared" si="600"/>
        <v>646</v>
      </c>
      <c r="M4245" s="21">
        <f t="shared" si="601"/>
        <v>645</v>
      </c>
      <c r="N4245" s="21">
        <f t="shared" si="602"/>
        <v>2384405.3800000004</v>
      </c>
      <c r="O4245" s="23">
        <f t="shared" si="603"/>
        <v>2380714.35</v>
      </c>
      <c r="P4245" t="s">
        <v>23</v>
      </c>
      <c r="Q4245" t="s">
        <v>24</v>
      </c>
      <c r="R4245" t="s">
        <v>6537</v>
      </c>
      <c r="S4245">
        <v>5340</v>
      </c>
      <c r="T4245" s="25">
        <v>45135</v>
      </c>
      <c r="U4245" s="26">
        <v>3691.03</v>
      </c>
    </row>
    <row r="4246" spans="1:21" x14ac:dyDescent="0.25">
      <c r="A4246" t="s">
        <v>4055</v>
      </c>
      <c r="B4246" s="25">
        <v>44491</v>
      </c>
      <c r="C4246" s="25">
        <v>44492</v>
      </c>
      <c r="D4246" s="18">
        <v>60</v>
      </c>
      <c r="E4246" s="26">
        <v>9858.2999999999993</v>
      </c>
      <c r="F4246" s="19">
        <f t="shared" si="595"/>
        <v>44553</v>
      </c>
      <c r="G4246" s="25">
        <v>45135</v>
      </c>
      <c r="H4246" s="20">
        <f t="shared" si="596"/>
        <v>582</v>
      </c>
      <c r="I4246" s="21">
        <f t="shared" si="597"/>
        <v>5737530.5999999996</v>
      </c>
      <c r="J4246" s="21">
        <f t="shared" si="598"/>
        <v>635</v>
      </c>
      <c r="K4246" s="22">
        <f t="shared" si="599"/>
        <v>9223.2999999999993</v>
      </c>
      <c r="L4246" s="21">
        <f t="shared" si="600"/>
        <v>644</v>
      </c>
      <c r="M4246" s="21">
        <f t="shared" si="601"/>
        <v>643</v>
      </c>
      <c r="N4246" s="21">
        <f t="shared" si="602"/>
        <v>6348745.1999999993</v>
      </c>
      <c r="O4246" s="23">
        <f t="shared" si="603"/>
        <v>6338886.8999999994</v>
      </c>
      <c r="P4246" t="s">
        <v>23</v>
      </c>
      <c r="Q4246" t="s">
        <v>24</v>
      </c>
      <c r="R4246" t="s">
        <v>6537</v>
      </c>
      <c r="S4246">
        <v>5340</v>
      </c>
      <c r="T4246" s="25">
        <v>45135</v>
      </c>
      <c r="U4246" s="26">
        <v>9858.2999999999993</v>
      </c>
    </row>
    <row r="4247" spans="1:21" x14ac:dyDescent="0.25">
      <c r="A4247" t="s">
        <v>4056</v>
      </c>
      <c r="B4247" s="25">
        <v>44495</v>
      </c>
      <c r="C4247" s="25">
        <v>44496</v>
      </c>
      <c r="D4247" s="18">
        <v>60</v>
      </c>
      <c r="E4247" s="26">
        <v>7026.5</v>
      </c>
      <c r="F4247" s="19">
        <f t="shared" si="595"/>
        <v>44557</v>
      </c>
      <c r="G4247" s="25">
        <v>45135</v>
      </c>
      <c r="H4247" s="20">
        <f t="shared" si="596"/>
        <v>578</v>
      </c>
      <c r="I4247" s="21">
        <f t="shared" si="597"/>
        <v>4061317</v>
      </c>
      <c r="J4247" s="21">
        <f t="shared" si="598"/>
        <v>631</v>
      </c>
      <c r="K4247" s="22">
        <f t="shared" si="599"/>
        <v>6395.5</v>
      </c>
      <c r="L4247" s="21">
        <f t="shared" si="600"/>
        <v>640</v>
      </c>
      <c r="M4247" s="21">
        <f t="shared" si="601"/>
        <v>639</v>
      </c>
      <c r="N4247" s="21">
        <f t="shared" si="602"/>
        <v>4496960</v>
      </c>
      <c r="O4247" s="23">
        <f t="shared" si="603"/>
        <v>4489933.5</v>
      </c>
      <c r="P4247" t="s">
        <v>23</v>
      </c>
      <c r="Q4247" t="s">
        <v>24</v>
      </c>
      <c r="R4247" t="s">
        <v>6537</v>
      </c>
      <c r="S4247">
        <v>5340</v>
      </c>
      <c r="T4247" s="25">
        <v>45135</v>
      </c>
      <c r="U4247" s="26">
        <v>7026.5</v>
      </c>
    </row>
    <row r="4248" spans="1:21" x14ac:dyDescent="0.25">
      <c r="A4248" t="s">
        <v>4057</v>
      </c>
      <c r="B4248" s="25">
        <v>44496</v>
      </c>
      <c r="C4248" s="25">
        <v>44497</v>
      </c>
      <c r="D4248" s="18">
        <v>60</v>
      </c>
      <c r="E4248" s="26">
        <v>17490</v>
      </c>
      <c r="F4248" s="19">
        <f t="shared" si="595"/>
        <v>44558</v>
      </c>
      <c r="G4248" s="25">
        <v>45135</v>
      </c>
      <c r="H4248" s="20">
        <f t="shared" si="596"/>
        <v>577</v>
      </c>
      <c r="I4248" s="21">
        <f t="shared" si="597"/>
        <v>10091730</v>
      </c>
      <c r="J4248" s="21">
        <f t="shared" si="598"/>
        <v>630</v>
      </c>
      <c r="K4248" s="22">
        <f t="shared" si="599"/>
        <v>16860</v>
      </c>
      <c r="L4248" s="21">
        <f t="shared" si="600"/>
        <v>639</v>
      </c>
      <c r="M4248" s="21">
        <f t="shared" si="601"/>
        <v>638</v>
      </c>
      <c r="N4248" s="21">
        <f t="shared" si="602"/>
        <v>11176110</v>
      </c>
      <c r="O4248" s="23">
        <f t="shared" si="603"/>
        <v>11158620</v>
      </c>
      <c r="P4248" t="s">
        <v>23</v>
      </c>
      <c r="Q4248" t="s">
        <v>24</v>
      </c>
      <c r="R4248" t="s">
        <v>6537</v>
      </c>
      <c r="S4248">
        <v>5341</v>
      </c>
      <c r="T4248" s="25">
        <v>45135</v>
      </c>
      <c r="U4248" s="26">
        <v>17490</v>
      </c>
    </row>
    <row r="4249" spans="1:21" x14ac:dyDescent="0.25">
      <c r="A4249" t="s">
        <v>4058</v>
      </c>
      <c r="B4249" s="25">
        <v>44496</v>
      </c>
      <c r="C4249" s="25">
        <v>44497</v>
      </c>
      <c r="D4249" s="18">
        <v>60</v>
      </c>
      <c r="E4249" s="26">
        <v>63418</v>
      </c>
      <c r="F4249" s="19">
        <f t="shared" si="595"/>
        <v>44558</v>
      </c>
      <c r="G4249" s="25">
        <v>45135</v>
      </c>
      <c r="H4249" s="20">
        <f t="shared" si="596"/>
        <v>577</v>
      </c>
      <c r="I4249" s="21">
        <f t="shared" si="597"/>
        <v>36592186</v>
      </c>
      <c r="J4249" s="21">
        <f t="shared" si="598"/>
        <v>630</v>
      </c>
      <c r="K4249" s="22">
        <f t="shared" si="599"/>
        <v>62788</v>
      </c>
      <c r="L4249" s="21">
        <f t="shared" si="600"/>
        <v>639</v>
      </c>
      <c r="M4249" s="21">
        <f t="shared" si="601"/>
        <v>638</v>
      </c>
      <c r="N4249" s="21">
        <f t="shared" si="602"/>
        <v>40524102</v>
      </c>
      <c r="O4249" s="23">
        <f t="shared" si="603"/>
        <v>40460684</v>
      </c>
      <c r="P4249" t="s">
        <v>23</v>
      </c>
      <c r="Q4249" t="s">
        <v>24</v>
      </c>
      <c r="R4249" t="s">
        <v>6537</v>
      </c>
      <c r="S4249">
        <v>5341</v>
      </c>
      <c r="T4249" s="25">
        <v>45135</v>
      </c>
      <c r="U4249" s="26">
        <v>63418</v>
      </c>
    </row>
    <row r="4250" spans="1:21" x14ac:dyDescent="0.25">
      <c r="A4250" t="s">
        <v>4059</v>
      </c>
      <c r="B4250" s="25">
        <v>44496</v>
      </c>
      <c r="C4250" s="25">
        <v>44497</v>
      </c>
      <c r="D4250" s="18">
        <v>60</v>
      </c>
      <c r="E4250" s="26">
        <v>2000</v>
      </c>
      <c r="F4250" s="19">
        <f t="shared" si="595"/>
        <v>44558</v>
      </c>
      <c r="G4250" s="25">
        <v>45135</v>
      </c>
      <c r="H4250" s="20">
        <f t="shared" si="596"/>
        <v>577</v>
      </c>
      <c r="I4250" s="21">
        <f t="shared" si="597"/>
        <v>1154000</v>
      </c>
      <c r="J4250" s="21">
        <f t="shared" si="598"/>
        <v>630</v>
      </c>
      <c r="K4250" s="22">
        <f t="shared" si="599"/>
        <v>1370</v>
      </c>
      <c r="L4250" s="21">
        <f t="shared" si="600"/>
        <v>639</v>
      </c>
      <c r="M4250" s="21">
        <f t="shared" si="601"/>
        <v>638</v>
      </c>
      <c r="N4250" s="21">
        <f t="shared" si="602"/>
        <v>1278000</v>
      </c>
      <c r="O4250" s="23">
        <f t="shared" si="603"/>
        <v>1276000</v>
      </c>
      <c r="P4250" t="s">
        <v>23</v>
      </c>
      <c r="Q4250" t="s">
        <v>24</v>
      </c>
      <c r="R4250" t="s">
        <v>6537</v>
      </c>
      <c r="S4250">
        <v>5341</v>
      </c>
      <c r="T4250" s="25">
        <v>45135</v>
      </c>
      <c r="U4250" s="26">
        <v>2000</v>
      </c>
    </row>
    <row r="4251" spans="1:21" x14ac:dyDescent="0.25">
      <c r="A4251" t="s">
        <v>4060</v>
      </c>
      <c r="B4251" s="25">
        <v>44502</v>
      </c>
      <c r="C4251" s="25">
        <v>44503</v>
      </c>
      <c r="D4251" s="18">
        <v>60</v>
      </c>
      <c r="E4251">
        <v>84</v>
      </c>
      <c r="F4251" s="19">
        <f t="shared" si="595"/>
        <v>44564</v>
      </c>
      <c r="G4251" s="25">
        <v>45135</v>
      </c>
      <c r="H4251" s="20">
        <f t="shared" si="596"/>
        <v>571</v>
      </c>
      <c r="I4251" s="21">
        <f t="shared" si="597"/>
        <v>47964</v>
      </c>
      <c r="J4251" s="21">
        <f t="shared" si="598"/>
        <v>625</v>
      </c>
      <c r="K4251" s="22">
        <f t="shared" si="599"/>
        <v>-541</v>
      </c>
      <c r="L4251" s="21">
        <f t="shared" si="600"/>
        <v>633</v>
      </c>
      <c r="M4251" s="21">
        <f t="shared" si="601"/>
        <v>632</v>
      </c>
      <c r="N4251" s="21">
        <f t="shared" si="602"/>
        <v>53172</v>
      </c>
      <c r="O4251" s="23">
        <f t="shared" si="603"/>
        <v>53088</v>
      </c>
      <c r="P4251" t="s">
        <v>23</v>
      </c>
      <c r="Q4251" t="s">
        <v>24</v>
      </c>
      <c r="R4251" t="s">
        <v>6537</v>
      </c>
      <c r="S4251">
        <v>5341</v>
      </c>
      <c r="T4251" s="25">
        <v>45135</v>
      </c>
      <c r="U4251">
        <v>84</v>
      </c>
    </row>
    <row r="4252" spans="1:21" x14ac:dyDescent="0.25">
      <c r="A4252" t="s">
        <v>4061</v>
      </c>
      <c r="B4252" s="25">
        <v>44502</v>
      </c>
      <c r="C4252" s="25">
        <v>44503</v>
      </c>
      <c r="D4252" s="18">
        <v>60</v>
      </c>
      <c r="E4252" s="26">
        <v>18298.28</v>
      </c>
      <c r="F4252" s="19">
        <f t="shared" si="595"/>
        <v>44564</v>
      </c>
      <c r="G4252" s="25">
        <v>45135</v>
      </c>
      <c r="H4252" s="20">
        <f t="shared" si="596"/>
        <v>571</v>
      </c>
      <c r="I4252" s="21">
        <f t="shared" si="597"/>
        <v>10448317.879999999</v>
      </c>
      <c r="J4252" s="21">
        <f t="shared" si="598"/>
        <v>625</v>
      </c>
      <c r="K4252" s="22">
        <f t="shared" si="599"/>
        <v>17673.28</v>
      </c>
      <c r="L4252" s="21">
        <f t="shared" si="600"/>
        <v>633</v>
      </c>
      <c r="M4252" s="21">
        <f t="shared" si="601"/>
        <v>632</v>
      </c>
      <c r="N4252" s="21">
        <f t="shared" si="602"/>
        <v>11582811.239999998</v>
      </c>
      <c r="O4252" s="23">
        <f t="shared" si="603"/>
        <v>11564512.959999999</v>
      </c>
      <c r="P4252" t="s">
        <v>23</v>
      </c>
      <c r="Q4252" t="s">
        <v>24</v>
      </c>
      <c r="R4252" t="s">
        <v>6537</v>
      </c>
      <c r="S4252">
        <v>5341</v>
      </c>
      <c r="T4252" s="25">
        <v>45135</v>
      </c>
      <c r="U4252" s="26">
        <v>18298.28</v>
      </c>
    </row>
    <row r="4253" spans="1:21" x14ac:dyDescent="0.25">
      <c r="A4253" t="s">
        <v>4062</v>
      </c>
      <c r="B4253" s="25">
        <v>44503</v>
      </c>
      <c r="C4253" s="25">
        <v>44504</v>
      </c>
      <c r="D4253" s="18">
        <v>60</v>
      </c>
      <c r="E4253">
        <v>529.08000000000004</v>
      </c>
      <c r="F4253" s="19">
        <f t="shared" si="595"/>
        <v>44565</v>
      </c>
      <c r="G4253" s="25">
        <v>45135</v>
      </c>
      <c r="H4253" s="20">
        <f t="shared" si="596"/>
        <v>570</v>
      </c>
      <c r="I4253" s="21">
        <f t="shared" si="597"/>
        <v>301575.60000000003</v>
      </c>
      <c r="J4253" s="21">
        <f t="shared" si="598"/>
        <v>624</v>
      </c>
      <c r="K4253" s="22">
        <f t="shared" si="599"/>
        <v>-94.919999999999959</v>
      </c>
      <c r="L4253" s="21">
        <f t="shared" si="600"/>
        <v>632</v>
      </c>
      <c r="M4253" s="21">
        <f t="shared" si="601"/>
        <v>631</v>
      </c>
      <c r="N4253" s="21">
        <f t="shared" si="602"/>
        <v>334378.56</v>
      </c>
      <c r="O4253" s="23">
        <f t="shared" si="603"/>
        <v>333849.48000000004</v>
      </c>
      <c r="P4253" t="s">
        <v>23</v>
      </c>
      <c r="Q4253" t="s">
        <v>24</v>
      </c>
      <c r="R4253" t="s">
        <v>6537</v>
      </c>
      <c r="S4253">
        <v>5341</v>
      </c>
      <c r="T4253" s="25">
        <v>45135</v>
      </c>
      <c r="U4253">
        <v>529.08000000000004</v>
      </c>
    </row>
    <row r="4254" spans="1:21" x14ac:dyDescent="0.25">
      <c r="A4254" t="s">
        <v>4063</v>
      </c>
      <c r="B4254" s="25">
        <v>44503</v>
      </c>
      <c r="C4254" s="25">
        <v>44504</v>
      </c>
      <c r="D4254" s="18">
        <v>60</v>
      </c>
      <c r="E4254" s="26">
        <v>12530.2</v>
      </c>
      <c r="F4254" s="19">
        <f t="shared" si="595"/>
        <v>44565</v>
      </c>
      <c r="G4254" s="25">
        <v>45135</v>
      </c>
      <c r="H4254" s="20">
        <f t="shared" si="596"/>
        <v>570</v>
      </c>
      <c r="I4254" s="21">
        <f t="shared" si="597"/>
        <v>7142214</v>
      </c>
      <c r="J4254" s="21">
        <f t="shared" si="598"/>
        <v>624</v>
      </c>
      <c r="K4254" s="22">
        <f t="shared" si="599"/>
        <v>11906.2</v>
      </c>
      <c r="L4254" s="21">
        <f t="shared" si="600"/>
        <v>632</v>
      </c>
      <c r="M4254" s="21">
        <f t="shared" si="601"/>
        <v>631</v>
      </c>
      <c r="N4254" s="21">
        <f t="shared" si="602"/>
        <v>7919086.4000000004</v>
      </c>
      <c r="O4254" s="23">
        <f t="shared" si="603"/>
        <v>7906556.2000000002</v>
      </c>
      <c r="P4254" t="s">
        <v>23</v>
      </c>
      <c r="Q4254" t="s">
        <v>24</v>
      </c>
      <c r="R4254" t="s">
        <v>6537</v>
      </c>
      <c r="S4254">
        <v>5341</v>
      </c>
      <c r="T4254" s="25">
        <v>45135</v>
      </c>
      <c r="U4254" s="26">
        <v>12530.2</v>
      </c>
    </row>
    <row r="4255" spans="1:21" x14ac:dyDescent="0.25">
      <c r="A4255" t="s">
        <v>4064</v>
      </c>
      <c r="B4255" s="25">
        <v>44504</v>
      </c>
      <c r="C4255" s="25">
        <v>44505</v>
      </c>
      <c r="D4255" s="18">
        <v>60</v>
      </c>
      <c r="E4255" s="26">
        <v>6265.1</v>
      </c>
      <c r="F4255" s="19">
        <f t="shared" si="595"/>
        <v>44566</v>
      </c>
      <c r="G4255" s="25">
        <v>45135</v>
      </c>
      <c r="H4255" s="20">
        <f t="shared" si="596"/>
        <v>569</v>
      </c>
      <c r="I4255" s="21">
        <f t="shared" si="597"/>
        <v>3564841.9000000004</v>
      </c>
      <c r="J4255" s="21">
        <f t="shared" si="598"/>
        <v>623</v>
      </c>
      <c r="K4255" s="22">
        <f t="shared" si="599"/>
        <v>5642.1</v>
      </c>
      <c r="L4255" s="21">
        <f t="shared" si="600"/>
        <v>631</v>
      </c>
      <c r="M4255" s="21">
        <f t="shared" si="601"/>
        <v>630</v>
      </c>
      <c r="N4255" s="21">
        <f t="shared" si="602"/>
        <v>3953278.1</v>
      </c>
      <c r="O4255" s="23">
        <f t="shared" si="603"/>
        <v>3947013</v>
      </c>
      <c r="P4255" t="s">
        <v>23</v>
      </c>
      <c r="Q4255" t="s">
        <v>24</v>
      </c>
      <c r="R4255" t="s">
        <v>6537</v>
      </c>
      <c r="S4255">
        <v>5341</v>
      </c>
      <c r="T4255" s="25">
        <v>45135</v>
      </c>
      <c r="U4255" s="26">
        <v>6265.1</v>
      </c>
    </row>
    <row r="4256" spans="1:21" x14ac:dyDescent="0.25">
      <c r="A4256" t="s">
        <v>4065</v>
      </c>
      <c r="B4256" s="25">
        <v>44508</v>
      </c>
      <c r="C4256" s="25">
        <v>44509</v>
      </c>
      <c r="D4256" s="18">
        <v>60</v>
      </c>
      <c r="E4256" s="26">
        <v>12530.2</v>
      </c>
      <c r="F4256" s="19">
        <f t="shared" si="595"/>
        <v>44570</v>
      </c>
      <c r="G4256" s="25">
        <v>45135</v>
      </c>
      <c r="H4256" s="20">
        <f t="shared" si="596"/>
        <v>565</v>
      </c>
      <c r="I4256" s="21">
        <f t="shared" si="597"/>
        <v>7079563</v>
      </c>
      <c r="J4256" s="21">
        <f t="shared" si="598"/>
        <v>619</v>
      </c>
      <c r="K4256" s="22">
        <f t="shared" si="599"/>
        <v>11911.2</v>
      </c>
      <c r="L4256" s="21">
        <f t="shared" si="600"/>
        <v>627</v>
      </c>
      <c r="M4256" s="21">
        <f t="shared" si="601"/>
        <v>626</v>
      </c>
      <c r="N4256" s="21">
        <f t="shared" si="602"/>
        <v>7856435.4000000004</v>
      </c>
      <c r="O4256" s="23">
        <f t="shared" si="603"/>
        <v>7843905.2000000002</v>
      </c>
      <c r="P4256" t="s">
        <v>23</v>
      </c>
      <c r="Q4256" t="s">
        <v>24</v>
      </c>
      <c r="R4256" t="s">
        <v>6537</v>
      </c>
      <c r="S4256">
        <v>5341</v>
      </c>
      <c r="T4256" s="25">
        <v>45135</v>
      </c>
      <c r="U4256" s="26">
        <v>12530.2</v>
      </c>
    </row>
    <row r="4257" spans="1:21" x14ac:dyDescent="0.25">
      <c r="A4257" t="s">
        <v>4066</v>
      </c>
      <c r="B4257" s="25">
        <v>44509</v>
      </c>
      <c r="C4257" s="25">
        <v>44510</v>
      </c>
      <c r="D4257" s="18">
        <v>60</v>
      </c>
      <c r="E4257" s="26">
        <v>38397</v>
      </c>
      <c r="F4257" s="19">
        <f t="shared" si="595"/>
        <v>44571</v>
      </c>
      <c r="G4257" s="25">
        <v>45135</v>
      </c>
      <c r="H4257" s="20">
        <f t="shared" si="596"/>
        <v>564</v>
      </c>
      <c r="I4257" s="21">
        <f t="shared" si="597"/>
        <v>21655908</v>
      </c>
      <c r="J4257" s="21">
        <f t="shared" si="598"/>
        <v>618</v>
      </c>
      <c r="K4257" s="22">
        <f t="shared" si="599"/>
        <v>37779</v>
      </c>
      <c r="L4257" s="21">
        <f t="shared" si="600"/>
        <v>626</v>
      </c>
      <c r="M4257" s="21">
        <f t="shared" si="601"/>
        <v>625</v>
      </c>
      <c r="N4257" s="21">
        <f t="shared" si="602"/>
        <v>24036522</v>
      </c>
      <c r="O4257" s="23">
        <f t="shared" si="603"/>
        <v>23998125</v>
      </c>
      <c r="P4257" t="s">
        <v>23</v>
      </c>
      <c r="Q4257" t="s">
        <v>24</v>
      </c>
      <c r="R4257" t="s">
        <v>6537</v>
      </c>
      <c r="S4257">
        <v>5341</v>
      </c>
      <c r="T4257" s="25">
        <v>45135</v>
      </c>
      <c r="U4257" s="26">
        <v>38397</v>
      </c>
    </row>
    <row r="4258" spans="1:21" x14ac:dyDescent="0.25">
      <c r="A4258" t="s">
        <v>4067</v>
      </c>
      <c r="B4258" s="25">
        <v>44511</v>
      </c>
      <c r="C4258" s="25">
        <v>44512</v>
      </c>
      <c r="D4258" s="18">
        <v>60</v>
      </c>
      <c r="E4258" s="26">
        <v>4399</v>
      </c>
      <c r="F4258" s="19">
        <f t="shared" si="595"/>
        <v>44573</v>
      </c>
      <c r="G4258" s="25">
        <v>45135</v>
      </c>
      <c r="H4258" s="20">
        <f t="shared" si="596"/>
        <v>562</v>
      </c>
      <c r="I4258" s="21">
        <f t="shared" si="597"/>
        <v>2472238</v>
      </c>
      <c r="J4258" s="21">
        <f t="shared" si="598"/>
        <v>616</v>
      </c>
      <c r="K4258" s="22">
        <f t="shared" si="599"/>
        <v>3783</v>
      </c>
      <c r="L4258" s="21">
        <f t="shared" si="600"/>
        <v>624</v>
      </c>
      <c r="M4258" s="21">
        <f t="shared" si="601"/>
        <v>623</v>
      </c>
      <c r="N4258" s="21">
        <f t="shared" si="602"/>
        <v>2744976</v>
      </c>
      <c r="O4258" s="23">
        <f t="shared" si="603"/>
        <v>2740577</v>
      </c>
      <c r="P4258" t="s">
        <v>23</v>
      </c>
      <c r="Q4258" t="s">
        <v>24</v>
      </c>
      <c r="R4258" t="s">
        <v>6537</v>
      </c>
      <c r="S4258">
        <v>5341</v>
      </c>
      <c r="T4258" s="25">
        <v>45135</v>
      </c>
      <c r="U4258" s="26">
        <v>4399</v>
      </c>
    </row>
    <row r="4259" spans="1:21" x14ac:dyDescent="0.25">
      <c r="A4259" t="s">
        <v>4068</v>
      </c>
      <c r="B4259" s="25">
        <v>44511</v>
      </c>
      <c r="C4259" s="25">
        <v>44512</v>
      </c>
      <c r="D4259" s="18">
        <v>60</v>
      </c>
      <c r="E4259" s="26">
        <v>4399</v>
      </c>
      <c r="F4259" s="19">
        <f t="shared" si="595"/>
        <v>44573</v>
      </c>
      <c r="G4259" s="25">
        <v>45135</v>
      </c>
      <c r="H4259" s="20">
        <f t="shared" si="596"/>
        <v>562</v>
      </c>
      <c r="I4259" s="21">
        <f t="shared" si="597"/>
        <v>2472238</v>
      </c>
      <c r="J4259" s="21">
        <f t="shared" si="598"/>
        <v>616</v>
      </c>
      <c r="K4259" s="22">
        <f t="shared" si="599"/>
        <v>3783</v>
      </c>
      <c r="L4259" s="21">
        <f t="shared" si="600"/>
        <v>624</v>
      </c>
      <c r="M4259" s="21">
        <f t="shared" si="601"/>
        <v>623</v>
      </c>
      <c r="N4259" s="21">
        <f t="shared" si="602"/>
        <v>2744976</v>
      </c>
      <c r="O4259" s="23">
        <f t="shared" si="603"/>
        <v>2740577</v>
      </c>
      <c r="P4259" t="s">
        <v>23</v>
      </c>
      <c r="Q4259" t="s">
        <v>24</v>
      </c>
      <c r="R4259" t="s">
        <v>6537</v>
      </c>
      <c r="S4259">
        <v>5341</v>
      </c>
      <c r="T4259" s="25">
        <v>45135</v>
      </c>
      <c r="U4259" s="26">
        <v>4399</v>
      </c>
    </row>
    <row r="4260" spans="1:21" x14ac:dyDescent="0.25">
      <c r="A4260" t="s">
        <v>4069</v>
      </c>
      <c r="B4260" s="25">
        <v>44512</v>
      </c>
      <c r="C4260" s="25">
        <v>44513</v>
      </c>
      <c r="D4260" s="18">
        <v>60</v>
      </c>
      <c r="E4260" s="26">
        <v>1864.06</v>
      </c>
      <c r="F4260" s="19">
        <f t="shared" si="595"/>
        <v>44574</v>
      </c>
      <c r="G4260" s="25">
        <v>45135</v>
      </c>
      <c r="H4260" s="20">
        <f t="shared" si="596"/>
        <v>561</v>
      </c>
      <c r="I4260" s="21">
        <f t="shared" si="597"/>
        <v>1045737.6599999999</v>
      </c>
      <c r="J4260" s="21">
        <f t="shared" si="598"/>
        <v>615</v>
      </c>
      <c r="K4260" s="22">
        <f t="shared" si="599"/>
        <v>1249.06</v>
      </c>
      <c r="L4260" s="21">
        <f t="shared" si="600"/>
        <v>623</v>
      </c>
      <c r="M4260" s="21">
        <f t="shared" si="601"/>
        <v>622</v>
      </c>
      <c r="N4260" s="21">
        <f t="shared" si="602"/>
        <v>1161309.3799999999</v>
      </c>
      <c r="O4260" s="23">
        <f t="shared" si="603"/>
        <v>1159445.32</v>
      </c>
      <c r="P4260" t="s">
        <v>23</v>
      </c>
      <c r="Q4260" t="s">
        <v>24</v>
      </c>
      <c r="R4260" t="s">
        <v>6537</v>
      </c>
      <c r="S4260">
        <v>5341</v>
      </c>
      <c r="T4260" s="25">
        <v>45135</v>
      </c>
      <c r="U4260" s="26">
        <v>1864.06</v>
      </c>
    </row>
    <row r="4261" spans="1:21" x14ac:dyDescent="0.25">
      <c r="A4261" t="s">
        <v>4070</v>
      </c>
      <c r="B4261" s="25">
        <v>44515</v>
      </c>
      <c r="C4261" s="25">
        <v>44516</v>
      </c>
      <c r="D4261" s="18">
        <v>60</v>
      </c>
      <c r="E4261" s="26">
        <v>9471.7000000000007</v>
      </c>
      <c r="F4261" s="19">
        <f t="shared" si="595"/>
        <v>44577</v>
      </c>
      <c r="G4261" s="25">
        <v>45135</v>
      </c>
      <c r="H4261" s="20">
        <f t="shared" si="596"/>
        <v>558</v>
      </c>
      <c r="I4261" s="21">
        <f t="shared" si="597"/>
        <v>5285208.6000000006</v>
      </c>
      <c r="J4261" s="21">
        <f t="shared" si="598"/>
        <v>612</v>
      </c>
      <c r="K4261" s="22">
        <f t="shared" si="599"/>
        <v>8859.7000000000007</v>
      </c>
      <c r="L4261" s="21">
        <f t="shared" si="600"/>
        <v>620</v>
      </c>
      <c r="M4261" s="21">
        <f t="shared" si="601"/>
        <v>619</v>
      </c>
      <c r="N4261" s="21">
        <f t="shared" si="602"/>
        <v>5872454</v>
      </c>
      <c r="O4261" s="23">
        <f t="shared" si="603"/>
        <v>5862982.3000000007</v>
      </c>
      <c r="P4261" t="s">
        <v>23</v>
      </c>
      <c r="Q4261" t="s">
        <v>24</v>
      </c>
      <c r="R4261" t="s">
        <v>6537</v>
      </c>
      <c r="S4261">
        <v>5341</v>
      </c>
      <c r="T4261" s="25">
        <v>45135</v>
      </c>
      <c r="U4261" s="26">
        <v>9471.7000000000007</v>
      </c>
    </row>
    <row r="4262" spans="1:21" x14ac:dyDescent="0.25">
      <c r="A4262" t="s">
        <v>4071</v>
      </c>
      <c r="B4262" s="25">
        <v>44515</v>
      </c>
      <c r="C4262" s="25">
        <v>44516</v>
      </c>
      <c r="D4262" s="18">
        <v>60</v>
      </c>
      <c r="E4262" s="26">
        <v>1933</v>
      </c>
      <c r="F4262" s="19">
        <f t="shared" si="595"/>
        <v>44577</v>
      </c>
      <c r="G4262" s="25">
        <v>45135</v>
      </c>
      <c r="H4262" s="20">
        <f t="shared" si="596"/>
        <v>558</v>
      </c>
      <c r="I4262" s="21">
        <f t="shared" si="597"/>
        <v>1078614</v>
      </c>
      <c r="J4262" s="21">
        <f t="shared" si="598"/>
        <v>612</v>
      </c>
      <c r="K4262" s="22">
        <f t="shared" si="599"/>
        <v>1321</v>
      </c>
      <c r="L4262" s="21">
        <f t="shared" si="600"/>
        <v>620</v>
      </c>
      <c r="M4262" s="21">
        <f t="shared" si="601"/>
        <v>619</v>
      </c>
      <c r="N4262" s="21">
        <f t="shared" si="602"/>
        <v>1198460</v>
      </c>
      <c r="O4262" s="23">
        <f t="shared" si="603"/>
        <v>1196527</v>
      </c>
      <c r="P4262" t="s">
        <v>23</v>
      </c>
      <c r="Q4262" t="s">
        <v>24</v>
      </c>
      <c r="R4262" t="s">
        <v>6537</v>
      </c>
      <c r="S4262">
        <v>5341</v>
      </c>
      <c r="T4262" s="25">
        <v>45135</v>
      </c>
      <c r="U4262" s="26">
        <v>1933</v>
      </c>
    </row>
    <row r="4263" spans="1:21" x14ac:dyDescent="0.25">
      <c r="A4263" t="s">
        <v>4072</v>
      </c>
      <c r="B4263" s="25">
        <v>44515</v>
      </c>
      <c r="C4263" s="25">
        <v>44516</v>
      </c>
      <c r="D4263" s="18">
        <v>60</v>
      </c>
      <c r="E4263" s="26">
        <v>19330</v>
      </c>
      <c r="F4263" s="19">
        <f t="shared" si="595"/>
        <v>44577</v>
      </c>
      <c r="G4263" s="25">
        <v>45135</v>
      </c>
      <c r="H4263" s="20">
        <f t="shared" si="596"/>
        <v>558</v>
      </c>
      <c r="I4263" s="21">
        <f t="shared" si="597"/>
        <v>10786140</v>
      </c>
      <c r="J4263" s="21">
        <f t="shared" si="598"/>
        <v>612</v>
      </c>
      <c r="K4263" s="22">
        <f t="shared" si="599"/>
        <v>18718</v>
      </c>
      <c r="L4263" s="21">
        <f t="shared" si="600"/>
        <v>620</v>
      </c>
      <c r="M4263" s="21">
        <f t="shared" si="601"/>
        <v>619</v>
      </c>
      <c r="N4263" s="21">
        <f t="shared" si="602"/>
        <v>11984600</v>
      </c>
      <c r="O4263" s="23">
        <f t="shared" si="603"/>
        <v>11965270</v>
      </c>
      <c r="P4263" t="s">
        <v>23</v>
      </c>
      <c r="Q4263" t="s">
        <v>24</v>
      </c>
      <c r="R4263" t="s">
        <v>6537</v>
      </c>
      <c r="S4263">
        <v>5341</v>
      </c>
      <c r="T4263" s="25">
        <v>45135</v>
      </c>
      <c r="U4263" s="26">
        <v>19330</v>
      </c>
    </row>
    <row r="4264" spans="1:21" x14ac:dyDescent="0.25">
      <c r="A4264" t="s">
        <v>4073</v>
      </c>
      <c r="B4264" s="25">
        <v>44516</v>
      </c>
      <c r="C4264" s="25">
        <v>44517</v>
      </c>
      <c r="D4264" s="18">
        <v>60</v>
      </c>
      <c r="E4264" s="26">
        <v>6265.1</v>
      </c>
      <c r="F4264" s="19">
        <f t="shared" si="595"/>
        <v>44578</v>
      </c>
      <c r="G4264" s="25">
        <v>45135</v>
      </c>
      <c r="H4264" s="20">
        <f t="shared" si="596"/>
        <v>557</v>
      </c>
      <c r="I4264" s="21">
        <f t="shared" si="597"/>
        <v>3489660.7</v>
      </c>
      <c r="J4264" s="21">
        <f t="shared" si="598"/>
        <v>611</v>
      </c>
      <c r="K4264" s="22">
        <f t="shared" si="599"/>
        <v>5654.1</v>
      </c>
      <c r="L4264" s="21">
        <f t="shared" si="600"/>
        <v>619</v>
      </c>
      <c r="M4264" s="21">
        <f t="shared" si="601"/>
        <v>618</v>
      </c>
      <c r="N4264" s="21">
        <f t="shared" si="602"/>
        <v>3878096.9000000004</v>
      </c>
      <c r="O4264" s="23">
        <f t="shared" si="603"/>
        <v>3871831.8000000003</v>
      </c>
      <c r="P4264" t="s">
        <v>23</v>
      </c>
      <c r="Q4264" t="s">
        <v>24</v>
      </c>
      <c r="R4264" t="s">
        <v>6537</v>
      </c>
      <c r="S4264">
        <v>5341</v>
      </c>
      <c r="T4264" s="25">
        <v>45135</v>
      </c>
      <c r="U4264" s="26">
        <v>6265.1</v>
      </c>
    </row>
    <row r="4265" spans="1:21" x14ac:dyDescent="0.25">
      <c r="A4265" t="s">
        <v>4074</v>
      </c>
      <c r="B4265" s="25">
        <v>44518</v>
      </c>
      <c r="C4265" s="25">
        <v>44519</v>
      </c>
      <c r="D4265" s="18">
        <v>60</v>
      </c>
      <c r="E4265" s="26">
        <v>3691.03</v>
      </c>
      <c r="F4265" s="19">
        <f t="shared" si="595"/>
        <v>44580</v>
      </c>
      <c r="G4265" s="25">
        <v>45135</v>
      </c>
      <c r="H4265" s="20">
        <f t="shared" si="596"/>
        <v>555</v>
      </c>
      <c r="I4265" s="21">
        <f t="shared" si="597"/>
        <v>2048521.6500000001</v>
      </c>
      <c r="J4265" s="21">
        <f t="shared" si="598"/>
        <v>609</v>
      </c>
      <c r="K4265" s="22">
        <f t="shared" si="599"/>
        <v>3082.03</v>
      </c>
      <c r="L4265" s="21">
        <f t="shared" si="600"/>
        <v>617</v>
      </c>
      <c r="M4265" s="21">
        <f t="shared" si="601"/>
        <v>616</v>
      </c>
      <c r="N4265" s="21">
        <f t="shared" si="602"/>
        <v>2277365.5100000002</v>
      </c>
      <c r="O4265" s="23">
        <f t="shared" si="603"/>
        <v>2273674.48</v>
      </c>
      <c r="P4265" t="s">
        <v>23</v>
      </c>
      <c r="Q4265" t="s">
        <v>24</v>
      </c>
      <c r="R4265" t="s">
        <v>6537</v>
      </c>
      <c r="S4265">
        <v>5341</v>
      </c>
      <c r="T4265" s="25">
        <v>45135</v>
      </c>
      <c r="U4265" s="26">
        <v>3691.03</v>
      </c>
    </row>
    <row r="4266" spans="1:21" x14ac:dyDescent="0.25">
      <c r="A4266" t="s">
        <v>4075</v>
      </c>
      <c r="B4266" s="25">
        <v>44518</v>
      </c>
      <c r="C4266" s="25">
        <v>44519</v>
      </c>
      <c r="D4266" s="18">
        <v>60</v>
      </c>
      <c r="E4266" s="26">
        <v>3894.02</v>
      </c>
      <c r="F4266" s="19">
        <f t="shared" si="595"/>
        <v>44580</v>
      </c>
      <c r="G4266" s="25">
        <v>45135</v>
      </c>
      <c r="H4266" s="20">
        <f t="shared" si="596"/>
        <v>555</v>
      </c>
      <c r="I4266" s="21">
        <f t="shared" si="597"/>
        <v>2161181.1</v>
      </c>
      <c r="J4266" s="21">
        <f t="shared" si="598"/>
        <v>609</v>
      </c>
      <c r="K4266" s="22">
        <f t="shared" si="599"/>
        <v>3285.02</v>
      </c>
      <c r="L4266" s="21">
        <f t="shared" si="600"/>
        <v>617</v>
      </c>
      <c r="M4266" s="21">
        <f t="shared" si="601"/>
        <v>616</v>
      </c>
      <c r="N4266" s="21">
        <f t="shared" si="602"/>
        <v>2402610.34</v>
      </c>
      <c r="O4266" s="23">
        <f t="shared" si="603"/>
        <v>2398716.3199999998</v>
      </c>
      <c r="P4266" t="s">
        <v>23</v>
      </c>
      <c r="Q4266" t="s">
        <v>24</v>
      </c>
      <c r="R4266" t="s">
        <v>6537</v>
      </c>
      <c r="S4266">
        <v>5341</v>
      </c>
      <c r="T4266" s="25">
        <v>45135</v>
      </c>
      <c r="U4266" s="26">
        <v>3894.02</v>
      </c>
    </row>
    <row r="4267" spans="1:21" x14ac:dyDescent="0.25">
      <c r="A4267" t="s">
        <v>4076</v>
      </c>
      <c r="B4267" s="25">
        <v>44518</v>
      </c>
      <c r="C4267" s="25">
        <v>44519</v>
      </c>
      <c r="D4267" s="18">
        <v>60</v>
      </c>
      <c r="E4267" s="26">
        <v>6300</v>
      </c>
      <c r="F4267" s="19">
        <f t="shared" si="595"/>
        <v>44580</v>
      </c>
      <c r="G4267" s="25">
        <v>45135</v>
      </c>
      <c r="H4267" s="20">
        <f t="shared" si="596"/>
        <v>555</v>
      </c>
      <c r="I4267" s="21">
        <f t="shared" si="597"/>
        <v>3496500</v>
      </c>
      <c r="J4267" s="21">
        <f t="shared" si="598"/>
        <v>609</v>
      </c>
      <c r="K4267" s="22">
        <f t="shared" si="599"/>
        <v>5691</v>
      </c>
      <c r="L4267" s="21">
        <f t="shared" si="600"/>
        <v>617</v>
      </c>
      <c r="M4267" s="21">
        <f t="shared" si="601"/>
        <v>616</v>
      </c>
      <c r="N4267" s="21">
        <f t="shared" si="602"/>
        <v>3887100</v>
      </c>
      <c r="O4267" s="23">
        <f t="shared" si="603"/>
        <v>3880800</v>
      </c>
      <c r="P4267" t="s">
        <v>23</v>
      </c>
      <c r="Q4267" t="s">
        <v>24</v>
      </c>
      <c r="R4267" t="s">
        <v>6537</v>
      </c>
      <c r="S4267">
        <v>5341</v>
      </c>
      <c r="T4267" s="25">
        <v>45135</v>
      </c>
      <c r="U4267" s="26">
        <v>6300</v>
      </c>
    </row>
    <row r="4268" spans="1:21" x14ac:dyDescent="0.25">
      <c r="A4268" t="s">
        <v>4077</v>
      </c>
      <c r="B4268" s="25">
        <v>44518</v>
      </c>
      <c r="C4268" s="25">
        <v>44519</v>
      </c>
      <c r="D4268" s="18">
        <v>60</v>
      </c>
      <c r="E4268" s="26">
        <v>21398</v>
      </c>
      <c r="F4268" s="19">
        <f t="shared" si="595"/>
        <v>44580</v>
      </c>
      <c r="G4268" s="25">
        <v>45135</v>
      </c>
      <c r="H4268" s="20">
        <f t="shared" si="596"/>
        <v>555</v>
      </c>
      <c r="I4268" s="21">
        <f t="shared" si="597"/>
        <v>11875890</v>
      </c>
      <c r="J4268" s="21">
        <f t="shared" si="598"/>
        <v>609</v>
      </c>
      <c r="K4268" s="22">
        <f t="shared" si="599"/>
        <v>20789</v>
      </c>
      <c r="L4268" s="21">
        <f t="shared" si="600"/>
        <v>617</v>
      </c>
      <c r="M4268" s="21">
        <f t="shared" si="601"/>
        <v>616</v>
      </c>
      <c r="N4268" s="21">
        <f t="shared" si="602"/>
        <v>13202566</v>
      </c>
      <c r="O4268" s="23">
        <f t="shared" si="603"/>
        <v>13181168</v>
      </c>
      <c r="P4268" t="s">
        <v>23</v>
      </c>
      <c r="Q4268" t="s">
        <v>24</v>
      </c>
      <c r="R4268" t="s">
        <v>6537</v>
      </c>
      <c r="S4268">
        <v>5341</v>
      </c>
      <c r="T4268" s="25">
        <v>45135</v>
      </c>
      <c r="U4268" s="26">
        <v>21398</v>
      </c>
    </row>
    <row r="4269" spans="1:21" x14ac:dyDescent="0.25">
      <c r="A4269" t="s">
        <v>4078</v>
      </c>
      <c r="B4269" s="25">
        <v>44523</v>
      </c>
      <c r="C4269" s="25">
        <v>44524</v>
      </c>
      <c r="D4269" s="18">
        <v>60</v>
      </c>
      <c r="E4269" s="26">
        <v>2000</v>
      </c>
      <c r="F4269" s="19">
        <f t="shared" si="595"/>
        <v>44585</v>
      </c>
      <c r="G4269" s="25">
        <v>45135</v>
      </c>
      <c r="H4269" s="20">
        <f t="shared" si="596"/>
        <v>550</v>
      </c>
      <c r="I4269" s="21">
        <f t="shared" si="597"/>
        <v>1100000</v>
      </c>
      <c r="J4269" s="21">
        <f t="shared" si="598"/>
        <v>604</v>
      </c>
      <c r="K4269" s="22">
        <f t="shared" si="599"/>
        <v>1396</v>
      </c>
      <c r="L4269" s="21">
        <f t="shared" si="600"/>
        <v>612</v>
      </c>
      <c r="M4269" s="21">
        <f t="shared" si="601"/>
        <v>611</v>
      </c>
      <c r="N4269" s="21">
        <f t="shared" si="602"/>
        <v>1224000</v>
      </c>
      <c r="O4269" s="23">
        <f t="shared" si="603"/>
        <v>1222000</v>
      </c>
      <c r="P4269" t="s">
        <v>23</v>
      </c>
      <c r="Q4269" t="s">
        <v>24</v>
      </c>
      <c r="R4269" t="s">
        <v>6537</v>
      </c>
      <c r="S4269">
        <v>5341</v>
      </c>
      <c r="T4269" s="25">
        <v>45135</v>
      </c>
      <c r="U4269" s="26">
        <v>2000</v>
      </c>
    </row>
    <row r="4270" spans="1:21" x14ac:dyDescent="0.25">
      <c r="A4270" t="s">
        <v>4079</v>
      </c>
      <c r="B4270" s="25">
        <v>44523</v>
      </c>
      <c r="C4270" s="25">
        <v>44524</v>
      </c>
      <c r="D4270" s="18">
        <v>60</v>
      </c>
      <c r="E4270">
        <v>56</v>
      </c>
      <c r="F4270" s="19">
        <f t="shared" si="595"/>
        <v>44585</v>
      </c>
      <c r="G4270" s="25">
        <v>45135</v>
      </c>
      <c r="H4270" s="20">
        <f t="shared" si="596"/>
        <v>550</v>
      </c>
      <c r="I4270" s="21">
        <f t="shared" si="597"/>
        <v>30800</v>
      </c>
      <c r="J4270" s="21">
        <f t="shared" si="598"/>
        <v>604</v>
      </c>
      <c r="K4270" s="22">
        <f t="shared" si="599"/>
        <v>-548</v>
      </c>
      <c r="L4270" s="21">
        <f t="shared" si="600"/>
        <v>612</v>
      </c>
      <c r="M4270" s="21">
        <f t="shared" si="601"/>
        <v>611</v>
      </c>
      <c r="N4270" s="21">
        <f t="shared" si="602"/>
        <v>34272</v>
      </c>
      <c r="O4270" s="23">
        <f t="shared" si="603"/>
        <v>34216</v>
      </c>
      <c r="P4270" t="s">
        <v>23</v>
      </c>
      <c r="Q4270" t="s">
        <v>24</v>
      </c>
      <c r="R4270" t="s">
        <v>6537</v>
      </c>
      <c r="S4270">
        <v>5341</v>
      </c>
      <c r="T4270" s="25">
        <v>45135</v>
      </c>
      <c r="U4270">
        <v>56</v>
      </c>
    </row>
    <row r="4271" spans="1:21" x14ac:dyDescent="0.25">
      <c r="A4271" t="s">
        <v>4080</v>
      </c>
      <c r="B4271" s="25">
        <v>44524</v>
      </c>
      <c r="C4271" s="25">
        <v>44525</v>
      </c>
      <c r="D4271" s="18">
        <v>60</v>
      </c>
      <c r="E4271" s="26">
        <v>3768</v>
      </c>
      <c r="F4271" s="19">
        <f t="shared" si="595"/>
        <v>44586</v>
      </c>
      <c r="G4271" s="25">
        <v>45135</v>
      </c>
      <c r="H4271" s="20">
        <f t="shared" si="596"/>
        <v>549</v>
      </c>
      <c r="I4271" s="21">
        <f t="shared" si="597"/>
        <v>2068632</v>
      </c>
      <c r="J4271" s="21">
        <f t="shared" si="598"/>
        <v>603</v>
      </c>
      <c r="K4271" s="22">
        <f t="shared" si="599"/>
        <v>3165</v>
      </c>
      <c r="L4271" s="21">
        <f t="shared" si="600"/>
        <v>611</v>
      </c>
      <c r="M4271" s="21">
        <f t="shared" si="601"/>
        <v>610</v>
      </c>
      <c r="N4271" s="21">
        <f t="shared" si="602"/>
        <v>2302248</v>
      </c>
      <c r="O4271" s="23">
        <f t="shared" si="603"/>
        <v>2298480</v>
      </c>
      <c r="P4271" t="s">
        <v>23</v>
      </c>
      <c r="Q4271" t="s">
        <v>24</v>
      </c>
      <c r="R4271" t="s">
        <v>6537</v>
      </c>
      <c r="S4271">
        <v>5341</v>
      </c>
      <c r="T4271" s="25">
        <v>45135</v>
      </c>
      <c r="U4271" s="26">
        <v>3768</v>
      </c>
    </row>
    <row r="4272" spans="1:21" x14ac:dyDescent="0.25">
      <c r="A4272" t="s">
        <v>4081</v>
      </c>
      <c r="B4272" s="25">
        <v>44524</v>
      </c>
      <c r="C4272" s="25">
        <v>44525</v>
      </c>
      <c r="D4272" s="18">
        <v>60</v>
      </c>
      <c r="E4272" s="26">
        <v>7231.5</v>
      </c>
      <c r="F4272" s="19">
        <f t="shared" si="595"/>
        <v>44586</v>
      </c>
      <c r="G4272" s="25">
        <v>45135</v>
      </c>
      <c r="H4272" s="20">
        <f t="shared" si="596"/>
        <v>549</v>
      </c>
      <c r="I4272" s="21">
        <f t="shared" si="597"/>
        <v>3970093.5</v>
      </c>
      <c r="J4272" s="21">
        <f t="shared" si="598"/>
        <v>603</v>
      </c>
      <c r="K4272" s="22">
        <f t="shared" si="599"/>
        <v>6628.5</v>
      </c>
      <c r="L4272" s="21">
        <f t="shared" si="600"/>
        <v>611</v>
      </c>
      <c r="M4272" s="21">
        <f t="shared" si="601"/>
        <v>610</v>
      </c>
      <c r="N4272" s="21">
        <f t="shared" si="602"/>
        <v>4418446.5</v>
      </c>
      <c r="O4272" s="23">
        <f t="shared" si="603"/>
        <v>4411215</v>
      </c>
      <c r="P4272" t="s">
        <v>23</v>
      </c>
      <c r="Q4272" t="s">
        <v>24</v>
      </c>
      <c r="R4272" t="s">
        <v>6537</v>
      </c>
      <c r="S4272">
        <v>5341</v>
      </c>
      <c r="T4272" s="25">
        <v>45135</v>
      </c>
      <c r="U4272" s="26">
        <v>7231.5</v>
      </c>
    </row>
    <row r="4273" spans="1:21" x14ac:dyDescent="0.25">
      <c r="A4273" t="s">
        <v>4082</v>
      </c>
      <c r="B4273" s="25">
        <v>44524</v>
      </c>
      <c r="C4273" s="25">
        <v>44525</v>
      </c>
      <c r="D4273" s="18">
        <v>60</v>
      </c>
      <c r="E4273" s="26">
        <v>18298.28</v>
      </c>
      <c r="F4273" s="19">
        <f t="shared" si="595"/>
        <v>44586</v>
      </c>
      <c r="G4273" s="25">
        <v>45135</v>
      </c>
      <c r="H4273" s="20">
        <f t="shared" si="596"/>
        <v>549</v>
      </c>
      <c r="I4273" s="21">
        <f t="shared" si="597"/>
        <v>10045755.719999999</v>
      </c>
      <c r="J4273" s="21">
        <f t="shared" si="598"/>
        <v>603</v>
      </c>
      <c r="K4273" s="22">
        <f t="shared" si="599"/>
        <v>17695.28</v>
      </c>
      <c r="L4273" s="21">
        <f t="shared" si="600"/>
        <v>611</v>
      </c>
      <c r="M4273" s="21">
        <f t="shared" si="601"/>
        <v>610</v>
      </c>
      <c r="N4273" s="21">
        <f t="shared" si="602"/>
        <v>11180249.08</v>
      </c>
      <c r="O4273" s="23">
        <f t="shared" si="603"/>
        <v>11161950.799999999</v>
      </c>
      <c r="P4273" t="s">
        <v>23</v>
      </c>
      <c r="Q4273" t="s">
        <v>24</v>
      </c>
      <c r="R4273" t="s">
        <v>6537</v>
      </c>
      <c r="S4273">
        <v>5341</v>
      </c>
      <c r="T4273" s="25">
        <v>45135</v>
      </c>
      <c r="U4273" s="26">
        <v>18298.28</v>
      </c>
    </row>
    <row r="4274" spans="1:21" x14ac:dyDescent="0.25">
      <c r="A4274" t="s">
        <v>4083</v>
      </c>
      <c r="B4274" s="25">
        <v>44524</v>
      </c>
      <c r="C4274" s="25">
        <v>44525</v>
      </c>
      <c r="D4274" s="18">
        <v>60</v>
      </c>
      <c r="E4274" s="26">
        <v>17490</v>
      </c>
      <c r="F4274" s="19">
        <f t="shared" si="595"/>
        <v>44586</v>
      </c>
      <c r="G4274" s="25">
        <v>45135</v>
      </c>
      <c r="H4274" s="20">
        <f t="shared" si="596"/>
        <v>549</v>
      </c>
      <c r="I4274" s="21">
        <f t="shared" si="597"/>
        <v>9602010</v>
      </c>
      <c r="J4274" s="21">
        <f t="shared" si="598"/>
        <v>603</v>
      </c>
      <c r="K4274" s="22">
        <f t="shared" si="599"/>
        <v>16887</v>
      </c>
      <c r="L4274" s="21">
        <f t="shared" si="600"/>
        <v>611</v>
      </c>
      <c r="M4274" s="21">
        <f t="shared" si="601"/>
        <v>610</v>
      </c>
      <c r="N4274" s="21">
        <f t="shared" si="602"/>
        <v>10686390</v>
      </c>
      <c r="O4274" s="23">
        <f t="shared" si="603"/>
        <v>10668900</v>
      </c>
      <c r="P4274" t="s">
        <v>23</v>
      </c>
      <c r="Q4274" t="s">
        <v>24</v>
      </c>
      <c r="R4274" t="s">
        <v>6537</v>
      </c>
      <c r="S4274">
        <v>5341</v>
      </c>
      <c r="T4274" s="25">
        <v>45135</v>
      </c>
      <c r="U4274" s="26">
        <v>17490</v>
      </c>
    </row>
    <row r="4275" spans="1:21" x14ac:dyDescent="0.25">
      <c r="A4275" t="s">
        <v>4084</v>
      </c>
      <c r="B4275" s="25">
        <v>44524</v>
      </c>
      <c r="C4275" s="25">
        <v>44525</v>
      </c>
      <c r="D4275" s="18">
        <v>60</v>
      </c>
      <c r="E4275" s="26">
        <v>3339.25</v>
      </c>
      <c r="F4275" s="19">
        <f t="shared" si="595"/>
        <v>44586</v>
      </c>
      <c r="G4275" s="25">
        <v>45135</v>
      </c>
      <c r="H4275" s="20">
        <f t="shared" si="596"/>
        <v>549</v>
      </c>
      <c r="I4275" s="21">
        <f t="shared" si="597"/>
        <v>1833248.25</v>
      </c>
      <c r="J4275" s="21">
        <f t="shared" si="598"/>
        <v>603</v>
      </c>
      <c r="K4275" s="22">
        <f t="shared" si="599"/>
        <v>2736.25</v>
      </c>
      <c r="L4275" s="21">
        <f t="shared" si="600"/>
        <v>611</v>
      </c>
      <c r="M4275" s="21">
        <f t="shared" si="601"/>
        <v>610</v>
      </c>
      <c r="N4275" s="21">
        <f t="shared" si="602"/>
        <v>2040281.75</v>
      </c>
      <c r="O4275" s="23">
        <f t="shared" si="603"/>
        <v>2036942.5</v>
      </c>
      <c r="P4275" t="s">
        <v>23</v>
      </c>
      <c r="Q4275" t="s">
        <v>24</v>
      </c>
      <c r="R4275" t="s">
        <v>6537</v>
      </c>
      <c r="S4275">
        <v>5341</v>
      </c>
      <c r="T4275" s="25">
        <v>45135</v>
      </c>
      <c r="U4275" s="26">
        <v>3339.25</v>
      </c>
    </row>
    <row r="4276" spans="1:21" x14ac:dyDescent="0.25">
      <c r="A4276" t="s">
        <v>4085</v>
      </c>
      <c r="B4276" s="25">
        <v>44529</v>
      </c>
      <c r="C4276" s="25">
        <v>44530</v>
      </c>
      <c r="D4276" s="18">
        <v>60</v>
      </c>
      <c r="E4276">
        <v>336</v>
      </c>
      <c r="F4276" s="19">
        <f t="shared" si="595"/>
        <v>44591</v>
      </c>
      <c r="G4276" s="25">
        <v>45135</v>
      </c>
      <c r="H4276" s="20">
        <f t="shared" si="596"/>
        <v>544</v>
      </c>
      <c r="I4276" s="21">
        <f t="shared" si="597"/>
        <v>182784</v>
      </c>
      <c r="J4276" s="21">
        <f t="shared" si="598"/>
        <v>598</v>
      </c>
      <c r="K4276" s="22">
        <f t="shared" si="599"/>
        <v>-262</v>
      </c>
      <c r="L4276" s="21">
        <f t="shared" si="600"/>
        <v>606</v>
      </c>
      <c r="M4276" s="21">
        <f t="shared" si="601"/>
        <v>605</v>
      </c>
      <c r="N4276" s="21">
        <f t="shared" si="602"/>
        <v>203616</v>
      </c>
      <c r="O4276" s="23">
        <f t="shared" si="603"/>
        <v>203280</v>
      </c>
      <c r="P4276" t="s">
        <v>23</v>
      </c>
      <c r="Q4276" t="s">
        <v>24</v>
      </c>
      <c r="R4276" t="s">
        <v>6537</v>
      </c>
      <c r="S4276">
        <v>5341</v>
      </c>
      <c r="T4276" s="25">
        <v>45135</v>
      </c>
      <c r="U4276">
        <v>336</v>
      </c>
    </row>
    <row r="4277" spans="1:21" x14ac:dyDescent="0.25">
      <c r="A4277" t="s">
        <v>4086</v>
      </c>
      <c r="B4277" s="25">
        <v>44531</v>
      </c>
      <c r="C4277" s="25">
        <v>44532</v>
      </c>
      <c r="D4277" s="18">
        <v>60</v>
      </c>
      <c r="E4277" s="26">
        <v>2330.08</v>
      </c>
      <c r="F4277" s="19">
        <f t="shared" si="595"/>
        <v>44594</v>
      </c>
      <c r="G4277" s="25">
        <v>45135</v>
      </c>
      <c r="H4277" s="20">
        <f t="shared" si="596"/>
        <v>541</v>
      </c>
      <c r="I4277" s="21">
        <f t="shared" si="597"/>
        <v>1260573.28</v>
      </c>
      <c r="J4277" s="21">
        <f t="shared" si="598"/>
        <v>596</v>
      </c>
      <c r="K4277" s="22">
        <f t="shared" si="599"/>
        <v>1734.08</v>
      </c>
      <c r="L4277" s="21">
        <f t="shared" si="600"/>
        <v>604</v>
      </c>
      <c r="M4277" s="21">
        <f t="shared" si="601"/>
        <v>603</v>
      </c>
      <c r="N4277" s="21">
        <f t="shared" si="602"/>
        <v>1407368.32</v>
      </c>
      <c r="O4277" s="23">
        <f t="shared" si="603"/>
        <v>1405038.24</v>
      </c>
      <c r="P4277" t="s">
        <v>23</v>
      </c>
      <c r="Q4277" t="s">
        <v>24</v>
      </c>
      <c r="R4277" t="s">
        <v>6537</v>
      </c>
      <c r="S4277">
        <v>5342</v>
      </c>
      <c r="T4277" s="25">
        <v>45135</v>
      </c>
      <c r="U4277" s="26">
        <v>2330.08</v>
      </c>
    </row>
    <row r="4278" spans="1:21" x14ac:dyDescent="0.25">
      <c r="A4278" t="s">
        <v>4087</v>
      </c>
      <c r="B4278" s="25">
        <v>44539</v>
      </c>
      <c r="C4278" s="25">
        <v>44540</v>
      </c>
      <c r="D4278" s="18">
        <v>60</v>
      </c>
      <c r="E4278">
        <v>626.51</v>
      </c>
      <c r="F4278" s="19">
        <f t="shared" si="595"/>
        <v>44602</v>
      </c>
      <c r="G4278" s="25">
        <v>45135</v>
      </c>
      <c r="H4278" s="20">
        <f t="shared" si="596"/>
        <v>533</v>
      </c>
      <c r="I4278" s="21">
        <f t="shared" si="597"/>
        <v>333929.83</v>
      </c>
      <c r="J4278" s="21">
        <f t="shared" si="598"/>
        <v>588</v>
      </c>
      <c r="K4278" s="22">
        <f t="shared" si="599"/>
        <v>38.509999999999991</v>
      </c>
      <c r="L4278" s="21">
        <f t="shared" si="600"/>
        <v>596</v>
      </c>
      <c r="M4278" s="21">
        <f t="shared" si="601"/>
        <v>595</v>
      </c>
      <c r="N4278" s="21">
        <f t="shared" si="602"/>
        <v>373399.96</v>
      </c>
      <c r="O4278" s="23">
        <f t="shared" si="603"/>
        <v>372773.45</v>
      </c>
      <c r="P4278" t="s">
        <v>23</v>
      </c>
      <c r="Q4278" t="s">
        <v>24</v>
      </c>
      <c r="R4278" t="s">
        <v>6537</v>
      </c>
      <c r="S4278">
        <v>5342</v>
      </c>
      <c r="T4278" s="25">
        <v>45135</v>
      </c>
      <c r="U4278">
        <v>626.51</v>
      </c>
    </row>
    <row r="4279" spans="1:21" x14ac:dyDescent="0.25">
      <c r="A4279" t="s">
        <v>4088</v>
      </c>
      <c r="B4279" s="25">
        <v>44545</v>
      </c>
      <c r="C4279" s="25">
        <v>44546</v>
      </c>
      <c r="D4279" s="18">
        <v>60</v>
      </c>
      <c r="E4279" s="26">
        <v>1947.01</v>
      </c>
      <c r="F4279" s="19">
        <f t="shared" si="595"/>
        <v>44608</v>
      </c>
      <c r="G4279" s="25">
        <v>45135</v>
      </c>
      <c r="H4279" s="20">
        <f t="shared" si="596"/>
        <v>527</v>
      </c>
      <c r="I4279" s="21">
        <f t="shared" si="597"/>
        <v>1026074.27</v>
      </c>
      <c r="J4279" s="21">
        <f t="shared" si="598"/>
        <v>582</v>
      </c>
      <c r="K4279" s="22">
        <f t="shared" si="599"/>
        <v>1365.01</v>
      </c>
      <c r="L4279" s="21">
        <f t="shared" si="600"/>
        <v>590</v>
      </c>
      <c r="M4279" s="21">
        <f t="shared" si="601"/>
        <v>589</v>
      </c>
      <c r="N4279" s="21">
        <f t="shared" si="602"/>
        <v>1148735.8999999999</v>
      </c>
      <c r="O4279" s="23">
        <f t="shared" si="603"/>
        <v>1146788.8899999999</v>
      </c>
      <c r="P4279" t="s">
        <v>23</v>
      </c>
      <c r="Q4279" t="s">
        <v>24</v>
      </c>
      <c r="R4279" t="s">
        <v>6537</v>
      </c>
      <c r="S4279">
        <v>5342</v>
      </c>
      <c r="T4279" s="25">
        <v>45135</v>
      </c>
      <c r="U4279" s="26">
        <v>1947.01</v>
      </c>
    </row>
    <row r="4280" spans="1:21" x14ac:dyDescent="0.25">
      <c r="A4280" t="s">
        <v>4089</v>
      </c>
      <c r="B4280" s="25">
        <v>44545</v>
      </c>
      <c r="C4280" s="25">
        <v>44546</v>
      </c>
      <c r="D4280" s="18">
        <v>60</v>
      </c>
      <c r="E4280" s="26">
        <v>12530.2</v>
      </c>
      <c r="F4280" s="19">
        <f t="shared" si="595"/>
        <v>44608</v>
      </c>
      <c r="G4280" s="25">
        <v>45135</v>
      </c>
      <c r="H4280" s="20">
        <f t="shared" si="596"/>
        <v>527</v>
      </c>
      <c r="I4280" s="21">
        <f t="shared" si="597"/>
        <v>6603415.4000000004</v>
      </c>
      <c r="J4280" s="21">
        <f t="shared" si="598"/>
        <v>582</v>
      </c>
      <c r="K4280" s="22">
        <f t="shared" si="599"/>
        <v>11948.2</v>
      </c>
      <c r="L4280" s="21">
        <f t="shared" si="600"/>
        <v>590</v>
      </c>
      <c r="M4280" s="21">
        <f t="shared" si="601"/>
        <v>589</v>
      </c>
      <c r="N4280" s="21">
        <f t="shared" si="602"/>
        <v>7392818</v>
      </c>
      <c r="O4280" s="23">
        <f t="shared" si="603"/>
        <v>7380287.8000000007</v>
      </c>
      <c r="P4280" t="s">
        <v>23</v>
      </c>
      <c r="Q4280" t="s">
        <v>24</v>
      </c>
      <c r="R4280" t="s">
        <v>6537</v>
      </c>
      <c r="S4280">
        <v>5342</v>
      </c>
      <c r="T4280" s="25">
        <v>45135</v>
      </c>
      <c r="U4280" s="26">
        <v>12530.2</v>
      </c>
    </row>
    <row r="4281" spans="1:21" x14ac:dyDescent="0.25">
      <c r="A4281" t="s">
        <v>4090</v>
      </c>
      <c r="B4281" s="25">
        <v>44545</v>
      </c>
      <c r="C4281" s="25">
        <v>44546</v>
      </c>
      <c r="D4281" s="18">
        <v>60</v>
      </c>
      <c r="E4281" s="26">
        <v>38050.800000000003</v>
      </c>
      <c r="F4281" s="19">
        <f t="shared" si="595"/>
        <v>44608</v>
      </c>
      <c r="G4281" s="25">
        <v>45135</v>
      </c>
      <c r="H4281" s="20">
        <f t="shared" si="596"/>
        <v>527</v>
      </c>
      <c r="I4281" s="21">
        <f t="shared" si="597"/>
        <v>20052771.600000001</v>
      </c>
      <c r="J4281" s="21">
        <f t="shared" si="598"/>
        <v>582</v>
      </c>
      <c r="K4281" s="22">
        <f t="shared" si="599"/>
        <v>37468.800000000003</v>
      </c>
      <c r="L4281" s="21">
        <f t="shared" si="600"/>
        <v>590</v>
      </c>
      <c r="M4281" s="21">
        <f t="shared" si="601"/>
        <v>589</v>
      </c>
      <c r="N4281" s="21">
        <f t="shared" si="602"/>
        <v>22449972</v>
      </c>
      <c r="O4281" s="23">
        <f t="shared" si="603"/>
        <v>22411921.200000003</v>
      </c>
      <c r="P4281" t="s">
        <v>23</v>
      </c>
      <c r="Q4281" t="s">
        <v>24</v>
      </c>
      <c r="R4281" t="s">
        <v>6537</v>
      </c>
      <c r="S4281">
        <v>5342</v>
      </c>
      <c r="T4281" s="25">
        <v>45135</v>
      </c>
      <c r="U4281" s="26">
        <v>38050.800000000003</v>
      </c>
    </row>
    <row r="4282" spans="1:21" x14ac:dyDescent="0.25">
      <c r="A4282" t="s">
        <v>4091</v>
      </c>
      <c r="B4282" s="25">
        <v>44546</v>
      </c>
      <c r="C4282" s="25">
        <v>44547</v>
      </c>
      <c r="D4282" s="18">
        <v>60</v>
      </c>
      <c r="E4282" s="26">
        <v>8798</v>
      </c>
      <c r="F4282" s="19">
        <f t="shared" si="595"/>
        <v>44609</v>
      </c>
      <c r="G4282" s="25">
        <v>45135</v>
      </c>
      <c r="H4282" s="20">
        <f t="shared" si="596"/>
        <v>526</v>
      </c>
      <c r="I4282" s="21">
        <f t="shared" si="597"/>
        <v>4627748</v>
      </c>
      <c r="J4282" s="21">
        <f t="shared" si="598"/>
        <v>581</v>
      </c>
      <c r="K4282" s="22">
        <f t="shared" si="599"/>
        <v>8217</v>
      </c>
      <c r="L4282" s="21">
        <f t="shared" si="600"/>
        <v>589</v>
      </c>
      <c r="M4282" s="21">
        <f t="shared" si="601"/>
        <v>588</v>
      </c>
      <c r="N4282" s="21">
        <f t="shared" si="602"/>
        <v>5182022</v>
      </c>
      <c r="O4282" s="23">
        <f t="shared" si="603"/>
        <v>5173224</v>
      </c>
      <c r="P4282" t="s">
        <v>23</v>
      </c>
      <c r="Q4282" t="s">
        <v>24</v>
      </c>
      <c r="R4282" t="s">
        <v>6537</v>
      </c>
      <c r="S4282">
        <v>5342</v>
      </c>
      <c r="T4282" s="25">
        <v>45135</v>
      </c>
      <c r="U4282" s="26">
        <v>8798</v>
      </c>
    </row>
    <row r="4283" spans="1:21" x14ac:dyDescent="0.25">
      <c r="A4283" t="s">
        <v>4092</v>
      </c>
      <c r="B4283" s="25">
        <v>44557</v>
      </c>
      <c r="C4283" s="25">
        <v>44558</v>
      </c>
      <c r="D4283" s="18">
        <v>60</v>
      </c>
      <c r="E4283" s="26">
        <v>3759.06</v>
      </c>
      <c r="F4283" s="19">
        <f t="shared" si="595"/>
        <v>44620</v>
      </c>
      <c r="G4283" s="25">
        <v>45135</v>
      </c>
      <c r="H4283" s="20">
        <f t="shared" si="596"/>
        <v>515</v>
      </c>
      <c r="I4283" s="21">
        <f t="shared" si="597"/>
        <v>1935915.9</v>
      </c>
      <c r="J4283" s="21">
        <f t="shared" si="598"/>
        <v>570</v>
      </c>
      <c r="K4283" s="22">
        <f t="shared" si="599"/>
        <v>3189.06</v>
      </c>
      <c r="L4283" s="21">
        <f t="shared" si="600"/>
        <v>578</v>
      </c>
      <c r="M4283" s="21">
        <f t="shared" si="601"/>
        <v>577</v>
      </c>
      <c r="N4283" s="21">
        <f t="shared" si="602"/>
        <v>2172736.6800000002</v>
      </c>
      <c r="O4283" s="23">
        <f t="shared" si="603"/>
        <v>2168977.62</v>
      </c>
      <c r="P4283" t="s">
        <v>23</v>
      </c>
      <c r="Q4283" t="s">
        <v>24</v>
      </c>
      <c r="R4283" t="s">
        <v>6537</v>
      </c>
      <c r="S4283">
        <v>5342</v>
      </c>
      <c r="T4283" s="25">
        <v>45135</v>
      </c>
      <c r="U4283" s="26">
        <v>3759.06</v>
      </c>
    </row>
    <row r="4284" spans="1:21" x14ac:dyDescent="0.25">
      <c r="A4284" t="s">
        <v>4093</v>
      </c>
      <c r="B4284" s="25">
        <v>44558</v>
      </c>
      <c r="C4284" s="25">
        <v>44559</v>
      </c>
      <c r="D4284" s="18">
        <v>60</v>
      </c>
      <c r="E4284" s="26">
        <v>6980.36</v>
      </c>
      <c r="F4284" s="19">
        <f t="shared" si="595"/>
        <v>44620</v>
      </c>
      <c r="G4284" s="25">
        <v>45135</v>
      </c>
      <c r="H4284" s="20">
        <f t="shared" si="596"/>
        <v>515</v>
      </c>
      <c r="I4284" s="21">
        <f t="shared" si="597"/>
        <v>3594885.4</v>
      </c>
      <c r="J4284" s="21">
        <f t="shared" si="598"/>
        <v>569</v>
      </c>
      <c r="K4284" s="22">
        <f t="shared" si="599"/>
        <v>6411.36</v>
      </c>
      <c r="L4284" s="21">
        <f t="shared" si="600"/>
        <v>577</v>
      </c>
      <c r="M4284" s="21">
        <f t="shared" si="601"/>
        <v>576</v>
      </c>
      <c r="N4284" s="21">
        <f t="shared" si="602"/>
        <v>4027667.7199999997</v>
      </c>
      <c r="O4284" s="23">
        <f t="shared" si="603"/>
        <v>4020687.36</v>
      </c>
      <c r="P4284" t="s">
        <v>23</v>
      </c>
      <c r="Q4284" t="s">
        <v>24</v>
      </c>
      <c r="R4284" t="s">
        <v>6537</v>
      </c>
      <c r="S4284">
        <v>5342</v>
      </c>
      <c r="T4284" s="25">
        <v>45135</v>
      </c>
      <c r="U4284" s="26">
        <v>6980.36</v>
      </c>
    </row>
    <row r="4285" spans="1:21" x14ac:dyDescent="0.25">
      <c r="A4285" t="s">
        <v>4094</v>
      </c>
      <c r="B4285" s="25">
        <v>44613</v>
      </c>
      <c r="C4285" s="25">
        <v>44614</v>
      </c>
      <c r="D4285" s="18">
        <v>60</v>
      </c>
      <c r="E4285" s="26">
        <v>48246.93</v>
      </c>
      <c r="F4285" s="19">
        <f t="shared" si="595"/>
        <v>44673</v>
      </c>
      <c r="G4285" s="25">
        <v>45135</v>
      </c>
      <c r="H4285" s="20">
        <f t="shared" si="596"/>
        <v>462</v>
      </c>
      <c r="I4285" s="21">
        <f t="shared" si="597"/>
        <v>22290081.66</v>
      </c>
      <c r="J4285" s="21">
        <f t="shared" si="598"/>
        <v>516</v>
      </c>
      <c r="K4285" s="22">
        <f t="shared" si="599"/>
        <v>47730.93</v>
      </c>
      <c r="L4285" s="21">
        <f t="shared" si="600"/>
        <v>522</v>
      </c>
      <c r="M4285" s="21">
        <f t="shared" si="601"/>
        <v>521</v>
      </c>
      <c r="N4285" s="21">
        <f t="shared" si="602"/>
        <v>25184897.460000001</v>
      </c>
      <c r="O4285" s="23">
        <f t="shared" si="603"/>
        <v>25136650.530000001</v>
      </c>
      <c r="P4285" t="s">
        <v>23</v>
      </c>
      <c r="Q4285" t="s">
        <v>24</v>
      </c>
      <c r="R4285" t="s">
        <v>6537</v>
      </c>
      <c r="S4285">
        <v>5342</v>
      </c>
      <c r="T4285" s="25">
        <v>45135</v>
      </c>
      <c r="U4285" s="26">
        <v>48246.93</v>
      </c>
    </row>
    <row r="4286" spans="1:21" x14ac:dyDescent="0.25">
      <c r="A4286" t="s">
        <v>4095</v>
      </c>
      <c r="B4286" s="25">
        <v>44613</v>
      </c>
      <c r="C4286" s="25">
        <v>44614</v>
      </c>
      <c r="D4286" s="18">
        <v>60</v>
      </c>
      <c r="E4286" s="26">
        <v>1253.02</v>
      </c>
      <c r="F4286" s="19">
        <f t="shared" si="595"/>
        <v>44673</v>
      </c>
      <c r="G4286" s="25">
        <v>45135</v>
      </c>
      <c r="H4286" s="20">
        <f t="shared" si="596"/>
        <v>462</v>
      </c>
      <c r="I4286" s="21">
        <f t="shared" si="597"/>
        <v>578895.24</v>
      </c>
      <c r="J4286" s="21">
        <f t="shared" si="598"/>
        <v>516</v>
      </c>
      <c r="K4286" s="22">
        <f t="shared" si="599"/>
        <v>737.02</v>
      </c>
      <c r="L4286" s="21">
        <f t="shared" si="600"/>
        <v>522</v>
      </c>
      <c r="M4286" s="21">
        <f t="shared" si="601"/>
        <v>521</v>
      </c>
      <c r="N4286" s="21">
        <f t="shared" si="602"/>
        <v>654076.43999999994</v>
      </c>
      <c r="O4286" s="23">
        <f t="shared" si="603"/>
        <v>652823.42000000004</v>
      </c>
      <c r="P4286" t="s">
        <v>23</v>
      </c>
      <c r="Q4286" t="s">
        <v>24</v>
      </c>
      <c r="R4286" t="s">
        <v>6537</v>
      </c>
      <c r="S4286">
        <v>5342</v>
      </c>
      <c r="T4286" s="25">
        <v>45135</v>
      </c>
      <c r="U4286" s="26">
        <v>1253.02</v>
      </c>
    </row>
    <row r="4287" spans="1:21" x14ac:dyDescent="0.25">
      <c r="A4287" t="s">
        <v>4096</v>
      </c>
      <c r="B4287" s="25">
        <v>44614</v>
      </c>
      <c r="C4287" s="25">
        <v>44615</v>
      </c>
      <c r="D4287" s="18">
        <v>60</v>
      </c>
      <c r="E4287">
        <v>168</v>
      </c>
      <c r="F4287" s="19">
        <f t="shared" si="595"/>
        <v>44674</v>
      </c>
      <c r="G4287" s="25">
        <v>45135</v>
      </c>
      <c r="H4287" s="20">
        <f t="shared" si="596"/>
        <v>461</v>
      </c>
      <c r="I4287" s="21">
        <f t="shared" si="597"/>
        <v>77448</v>
      </c>
      <c r="J4287" s="21">
        <f t="shared" si="598"/>
        <v>515</v>
      </c>
      <c r="K4287" s="22">
        <f t="shared" si="599"/>
        <v>-347</v>
      </c>
      <c r="L4287" s="21">
        <f t="shared" si="600"/>
        <v>521</v>
      </c>
      <c r="M4287" s="21">
        <f t="shared" si="601"/>
        <v>520</v>
      </c>
      <c r="N4287" s="21">
        <f t="shared" si="602"/>
        <v>87528</v>
      </c>
      <c r="O4287" s="23">
        <f t="shared" si="603"/>
        <v>87360</v>
      </c>
      <c r="P4287" t="s">
        <v>23</v>
      </c>
      <c r="Q4287" t="s">
        <v>24</v>
      </c>
      <c r="R4287" t="s">
        <v>6537</v>
      </c>
      <c r="S4287">
        <v>5342</v>
      </c>
      <c r="T4287" s="25">
        <v>45135</v>
      </c>
      <c r="U4287">
        <v>168</v>
      </c>
    </row>
    <row r="4288" spans="1:21" x14ac:dyDescent="0.25">
      <c r="A4288" t="s">
        <v>4097</v>
      </c>
      <c r="B4288" s="25">
        <v>44615</v>
      </c>
      <c r="C4288" s="25">
        <v>44616</v>
      </c>
      <c r="D4288" s="18">
        <v>60</v>
      </c>
      <c r="E4288">
        <v>802.5</v>
      </c>
      <c r="F4288" s="19">
        <f t="shared" si="595"/>
        <v>44675</v>
      </c>
      <c r="G4288" s="25">
        <v>45135</v>
      </c>
      <c r="H4288" s="20">
        <f t="shared" si="596"/>
        <v>460</v>
      </c>
      <c r="I4288" s="21">
        <f t="shared" si="597"/>
        <v>369150</v>
      </c>
      <c r="J4288" s="21">
        <f t="shared" si="598"/>
        <v>514</v>
      </c>
      <c r="K4288" s="22">
        <f t="shared" si="599"/>
        <v>288.5</v>
      </c>
      <c r="L4288" s="21">
        <f t="shared" si="600"/>
        <v>520</v>
      </c>
      <c r="M4288" s="21">
        <f t="shared" si="601"/>
        <v>519</v>
      </c>
      <c r="N4288" s="21">
        <f t="shared" si="602"/>
        <v>417300</v>
      </c>
      <c r="O4288" s="23">
        <f t="shared" si="603"/>
        <v>416497.5</v>
      </c>
      <c r="P4288" t="s">
        <v>23</v>
      </c>
      <c r="Q4288" t="s">
        <v>24</v>
      </c>
      <c r="R4288" t="s">
        <v>6537</v>
      </c>
      <c r="S4288">
        <v>5342</v>
      </c>
      <c r="T4288" s="25">
        <v>45135</v>
      </c>
      <c r="U4288">
        <v>802.5</v>
      </c>
    </row>
    <row r="4289" spans="1:21" x14ac:dyDescent="0.25">
      <c r="A4289" t="s">
        <v>4098</v>
      </c>
      <c r="B4289" s="25">
        <v>44616</v>
      </c>
      <c r="C4289" s="25">
        <v>44617</v>
      </c>
      <c r="D4289" s="18">
        <v>60</v>
      </c>
      <c r="E4289" s="26">
        <v>2166</v>
      </c>
      <c r="F4289" s="19">
        <f t="shared" si="595"/>
        <v>44676</v>
      </c>
      <c r="G4289" s="25">
        <v>45135</v>
      </c>
      <c r="H4289" s="20">
        <f t="shared" si="596"/>
        <v>459</v>
      </c>
      <c r="I4289" s="21">
        <f t="shared" si="597"/>
        <v>994194</v>
      </c>
      <c r="J4289" s="21">
        <f t="shared" si="598"/>
        <v>513</v>
      </c>
      <c r="K4289" s="22">
        <f t="shared" si="599"/>
        <v>1653</v>
      </c>
      <c r="L4289" s="21">
        <f t="shared" si="600"/>
        <v>519</v>
      </c>
      <c r="M4289" s="21">
        <f t="shared" si="601"/>
        <v>518</v>
      </c>
      <c r="N4289" s="21">
        <f t="shared" si="602"/>
        <v>1124154</v>
      </c>
      <c r="O4289" s="23">
        <f t="shared" si="603"/>
        <v>1121988</v>
      </c>
      <c r="P4289" t="s">
        <v>23</v>
      </c>
      <c r="Q4289" t="s">
        <v>24</v>
      </c>
      <c r="R4289" t="s">
        <v>6537</v>
      </c>
      <c r="S4289">
        <v>5342</v>
      </c>
      <c r="T4289" s="25">
        <v>45135</v>
      </c>
      <c r="U4289" s="26">
        <v>2166</v>
      </c>
    </row>
    <row r="4290" spans="1:21" x14ac:dyDescent="0.25">
      <c r="A4290" t="s">
        <v>4099</v>
      </c>
      <c r="B4290" s="25">
        <v>44616</v>
      </c>
      <c r="C4290" s="25">
        <v>44617</v>
      </c>
      <c r="D4290" s="18">
        <v>60</v>
      </c>
      <c r="E4290">
        <v>672</v>
      </c>
      <c r="F4290" s="19">
        <f t="shared" si="595"/>
        <v>44676</v>
      </c>
      <c r="G4290" s="25">
        <v>45135</v>
      </c>
      <c r="H4290" s="20">
        <f t="shared" si="596"/>
        <v>459</v>
      </c>
      <c r="I4290" s="21">
        <f t="shared" si="597"/>
        <v>308448</v>
      </c>
      <c r="J4290" s="21">
        <f t="shared" si="598"/>
        <v>513</v>
      </c>
      <c r="K4290" s="22">
        <f t="shared" si="599"/>
        <v>159</v>
      </c>
      <c r="L4290" s="21">
        <f t="shared" si="600"/>
        <v>519</v>
      </c>
      <c r="M4290" s="21">
        <f t="shared" si="601"/>
        <v>518</v>
      </c>
      <c r="N4290" s="21">
        <f t="shared" si="602"/>
        <v>348768</v>
      </c>
      <c r="O4290" s="23">
        <f t="shared" si="603"/>
        <v>348096</v>
      </c>
      <c r="P4290" t="s">
        <v>23</v>
      </c>
      <c r="Q4290" t="s">
        <v>24</v>
      </c>
      <c r="R4290" t="s">
        <v>6537</v>
      </c>
      <c r="S4290">
        <v>5342</v>
      </c>
      <c r="T4290" s="25">
        <v>45135</v>
      </c>
      <c r="U4290">
        <v>672</v>
      </c>
    </row>
    <row r="4291" spans="1:21" x14ac:dyDescent="0.25">
      <c r="A4291" t="s">
        <v>4100</v>
      </c>
      <c r="B4291" s="25">
        <v>44617</v>
      </c>
      <c r="C4291" s="25">
        <v>44618</v>
      </c>
      <c r="D4291" s="18">
        <v>60</v>
      </c>
      <c r="E4291" s="26">
        <v>18900</v>
      </c>
      <c r="F4291" s="19">
        <f t="shared" si="595"/>
        <v>44677</v>
      </c>
      <c r="G4291" s="25">
        <v>45135</v>
      </c>
      <c r="H4291" s="20">
        <f t="shared" si="596"/>
        <v>458</v>
      </c>
      <c r="I4291" s="21">
        <f t="shared" si="597"/>
        <v>8656200</v>
      </c>
      <c r="J4291" s="21">
        <f t="shared" si="598"/>
        <v>512</v>
      </c>
      <c r="K4291" s="22">
        <f t="shared" si="599"/>
        <v>18388</v>
      </c>
      <c r="L4291" s="21">
        <f t="shared" si="600"/>
        <v>518</v>
      </c>
      <c r="M4291" s="21">
        <f t="shared" si="601"/>
        <v>517</v>
      </c>
      <c r="N4291" s="21">
        <f t="shared" si="602"/>
        <v>9790200</v>
      </c>
      <c r="O4291" s="23">
        <f t="shared" si="603"/>
        <v>9771300</v>
      </c>
      <c r="P4291" t="s">
        <v>23</v>
      </c>
      <c r="Q4291" t="s">
        <v>24</v>
      </c>
      <c r="R4291" t="s">
        <v>6537</v>
      </c>
      <c r="S4291">
        <v>5342</v>
      </c>
      <c r="T4291" s="25">
        <v>45135</v>
      </c>
      <c r="U4291" s="26">
        <v>18900</v>
      </c>
    </row>
    <row r="4292" spans="1:21" x14ac:dyDescent="0.25">
      <c r="A4292" t="s">
        <v>4101</v>
      </c>
      <c r="B4292" s="25">
        <v>44621</v>
      </c>
      <c r="C4292" s="25">
        <v>44622</v>
      </c>
      <c r="D4292" s="18">
        <v>60</v>
      </c>
      <c r="E4292">
        <v>56</v>
      </c>
      <c r="F4292" s="19">
        <f t="shared" si="595"/>
        <v>44683</v>
      </c>
      <c r="G4292" s="25">
        <v>45135</v>
      </c>
      <c r="H4292" s="20">
        <f t="shared" si="596"/>
        <v>452</v>
      </c>
      <c r="I4292" s="21">
        <f t="shared" si="597"/>
        <v>25312</v>
      </c>
      <c r="J4292" s="21">
        <f t="shared" si="598"/>
        <v>506</v>
      </c>
      <c r="K4292" s="22">
        <f t="shared" si="599"/>
        <v>-450</v>
      </c>
      <c r="L4292" s="21">
        <f t="shared" si="600"/>
        <v>514</v>
      </c>
      <c r="M4292" s="21">
        <f t="shared" si="601"/>
        <v>513</v>
      </c>
      <c r="N4292" s="21">
        <f t="shared" si="602"/>
        <v>28784</v>
      </c>
      <c r="O4292" s="23">
        <f t="shared" si="603"/>
        <v>28728</v>
      </c>
      <c r="P4292" t="s">
        <v>23</v>
      </c>
      <c r="Q4292" t="s">
        <v>24</v>
      </c>
      <c r="R4292" t="s">
        <v>6537</v>
      </c>
      <c r="S4292">
        <v>5342</v>
      </c>
      <c r="T4292" s="25">
        <v>45135</v>
      </c>
      <c r="U4292">
        <v>56</v>
      </c>
    </row>
    <row r="4293" spans="1:21" x14ac:dyDescent="0.25">
      <c r="A4293" t="s">
        <v>4102</v>
      </c>
      <c r="B4293" s="25">
        <v>44621</v>
      </c>
      <c r="C4293" s="25">
        <v>44622</v>
      </c>
      <c r="D4293" s="18">
        <v>60</v>
      </c>
      <c r="E4293" s="26">
        <v>3894.02</v>
      </c>
      <c r="F4293" s="19">
        <f t="shared" si="595"/>
        <v>44683</v>
      </c>
      <c r="G4293" s="25">
        <v>45135</v>
      </c>
      <c r="H4293" s="20">
        <f t="shared" si="596"/>
        <v>452</v>
      </c>
      <c r="I4293" s="21">
        <f t="shared" si="597"/>
        <v>1760097.04</v>
      </c>
      <c r="J4293" s="21">
        <f t="shared" si="598"/>
        <v>506</v>
      </c>
      <c r="K4293" s="22">
        <f t="shared" si="599"/>
        <v>3388.02</v>
      </c>
      <c r="L4293" s="21">
        <f t="shared" si="600"/>
        <v>514</v>
      </c>
      <c r="M4293" s="21">
        <f t="shared" si="601"/>
        <v>513</v>
      </c>
      <c r="N4293" s="21">
        <f t="shared" si="602"/>
        <v>2001526.28</v>
      </c>
      <c r="O4293" s="23">
        <f t="shared" si="603"/>
        <v>1997632.26</v>
      </c>
      <c r="P4293" t="s">
        <v>23</v>
      </c>
      <c r="Q4293" t="s">
        <v>24</v>
      </c>
      <c r="R4293" t="s">
        <v>6537</v>
      </c>
      <c r="S4293">
        <v>5342</v>
      </c>
      <c r="T4293" s="25">
        <v>45135</v>
      </c>
      <c r="U4293" s="26">
        <v>3894.02</v>
      </c>
    </row>
    <row r="4294" spans="1:21" x14ac:dyDescent="0.25">
      <c r="A4294" t="s">
        <v>4103</v>
      </c>
      <c r="B4294" s="25">
        <v>44622</v>
      </c>
      <c r="C4294" s="25">
        <v>44627</v>
      </c>
      <c r="D4294" s="18">
        <v>60</v>
      </c>
      <c r="E4294" s="26">
        <v>1230.3399999999999</v>
      </c>
      <c r="F4294" s="19">
        <f t="shared" si="595"/>
        <v>44688</v>
      </c>
      <c r="G4294" s="25">
        <v>45135</v>
      </c>
      <c r="H4294" s="20">
        <f t="shared" si="596"/>
        <v>447</v>
      </c>
      <c r="I4294" s="21">
        <f t="shared" si="597"/>
        <v>549961.98</v>
      </c>
      <c r="J4294" s="21">
        <f t="shared" si="598"/>
        <v>501</v>
      </c>
      <c r="K4294" s="22">
        <f t="shared" si="599"/>
        <v>729.33999999999992</v>
      </c>
      <c r="L4294" s="21">
        <f t="shared" si="600"/>
        <v>513</v>
      </c>
      <c r="M4294" s="21">
        <f t="shared" si="601"/>
        <v>508</v>
      </c>
      <c r="N4294" s="21">
        <f t="shared" si="602"/>
        <v>631164.41999999993</v>
      </c>
      <c r="O4294" s="23">
        <f t="shared" si="603"/>
        <v>625012.72</v>
      </c>
      <c r="P4294" t="s">
        <v>23</v>
      </c>
      <c r="Q4294" t="s">
        <v>24</v>
      </c>
      <c r="R4294" t="s">
        <v>6537</v>
      </c>
      <c r="S4294">
        <v>5342</v>
      </c>
      <c r="T4294" s="25">
        <v>45135</v>
      </c>
      <c r="U4294" s="26">
        <v>1230.3399999999999</v>
      </c>
    </row>
    <row r="4295" spans="1:21" x14ac:dyDescent="0.25">
      <c r="A4295" t="s">
        <v>4104</v>
      </c>
      <c r="B4295" s="25">
        <v>44623</v>
      </c>
      <c r="C4295" s="25">
        <v>44627</v>
      </c>
      <c r="D4295" s="18">
        <v>60</v>
      </c>
      <c r="E4295" s="26">
        <v>3691.03</v>
      </c>
      <c r="F4295" s="19">
        <f t="shared" ref="F4295:F4358" si="604">EDATE(C4295,2)</f>
        <v>44688</v>
      </c>
      <c r="G4295" s="25">
        <v>45135</v>
      </c>
      <c r="H4295" s="20">
        <f t="shared" si="596"/>
        <v>447</v>
      </c>
      <c r="I4295" s="21">
        <f t="shared" si="597"/>
        <v>1649890.4100000001</v>
      </c>
      <c r="J4295" s="21">
        <f t="shared" si="598"/>
        <v>501</v>
      </c>
      <c r="K4295" s="22">
        <f t="shared" si="599"/>
        <v>3190.03</v>
      </c>
      <c r="L4295" s="21">
        <f t="shared" si="600"/>
        <v>512</v>
      </c>
      <c r="M4295" s="21">
        <f t="shared" si="601"/>
        <v>508</v>
      </c>
      <c r="N4295" s="21">
        <f t="shared" si="602"/>
        <v>1889807.3600000001</v>
      </c>
      <c r="O4295" s="23">
        <f t="shared" si="603"/>
        <v>1875043.24</v>
      </c>
      <c r="P4295" t="s">
        <v>23</v>
      </c>
      <c r="Q4295" t="s">
        <v>24</v>
      </c>
      <c r="R4295" t="s">
        <v>6537</v>
      </c>
      <c r="S4295">
        <v>5342</v>
      </c>
      <c r="T4295" s="25">
        <v>45135</v>
      </c>
      <c r="U4295" s="26">
        <v>3691.03</v>
      </c>
    </row>
    <row r="4296" spans="1:21" x14ac:dyDescent="0.25">
      <c r="A4296" t="s">
        <v>4105</v>
      </c>
      <c r="B4296" s="25">
        <v>44623</v>
      </c>
      <c r="C4296" s="25">
        <v>44627</v>
      </c>
      <c r="D4296" s="18">
        <v>60</v>
      </c>
      <c r="E4296">
        <v>336</v>
      </c>
      <c r="F4296" s="19">
        <f t="shared" si="604"/>
        <v>44688</v>
      </c>
      <c r="G4296" s="25">
        <v>45135</v>
      </c>
      <c r="H4296" s="20">
        <f t="shared" ref="H4296:H4359" si="605">G4296-F4296</f>
        <v>447</v>
      </c>
      <c r="I4296" s="21">
        <f t="shared" ref="I4296:I4359" si="606">E4296*H4296</f>
        <v>150192</v>
      </c>
      <c r="J4296" s="21">
        <f t="shared" ref="J4296:J4359" si="607">DAYS360(C4296,G4296)</f>
        <v>501</v>
      </c>
      <c r="K4296" s="22">
        <f t="shared" ref="K4296:K4359" si="608">E4296-J4296</f>
        <v>-165</v>
      </c>
      <c r="L4296" s="21">
        <f t="shared" ref="L4296:L4359" si="609">G4296-B4296</f>
        <v>512</v>
      </c>
      <c r="M4296" s="21">
        <f t="shared" ref="M4296:M4359" si="610">G4296-C4296</f>
        <v>508</v>
      </c>
      <c r="N4296" s="21">
        <f t="shared" ref="N4296:N4359" si="611">E4296*L4296</f>
        <v>172032</v>
      </c>
      <c r="O4296" s="23">
        <f t="shared" ref="O4296:O4359" si="612">E4296*M4296</f>
        <v>170688</v>
      </c>
      <c r="P4296" t="s">
        <v>23</v>
      </c>
      <c r="Q4296" t="s">
        <v>24</v>
      </c>
      <c r="R4296" t="s">
        <v>6537</v>
      </c>
      <c r="S4296">
        <v>5342</v>
      </c>
      <c r="T4296" s="25">
        <v>45135</v>
      </c>
      <c r="U4296">
        <v>336</v>
      </c>
    </row>
    <row r="4297" spans="1:21" x14ac:dyDescent="0.25">
      <c r="A4297" t="s">
        <v>4106</v>
      </c>
      <c r="B4297" s="25">
        <v>44627</v>
      </c>
      <c r="C4297" s="25">
        <v>44630</v>
      </c>
      <c r="D4297" s="18">
        <v>60</v>
      </c>
      <c r="E4297" s="26">
        <v>3894.02</v>
      </c>
      <c r="F4297" s="19">
        <f t="shared" si="604"/>
        <v>44691</v>
      </c>
      <c r="G4297" s="25">
        <v>45135</v>
      </c>
      <c r="H4297" s="20">
        <f t="shared" si="605"/>
        <v>444</v>
      </c>
      <c r="I4297" s="21">
        <f t="shared" si="606"/>
        <v>1728944.88</v>
      </c>
      <c r="J4297" s="21">
        <f t="shared" si="607"/>
        <v>498</v>
      </c>
      <c r="K4297" s="22">
        <f t="shared" si="608"/>
        <v>3396.02</v>
      </c>
      <c r="L4297" s="21">
        <f t="shared" si="609"/>
        <v>508</v>
      </c>
      <c r="M4297" s="21">
        <f t="shared" si="610"/>
        <v>505</v>
      </c>
      <c r="N4297" s="21">
        <f t="shared" si="611"/>
        <v>1978162.16</v>
      </c>
      <c r="O4297" s="23">
        <f t="shared" si="612"/>
        <v>1966480.1</v>
      </c>
      <c r="P4297" t="s">
        <v>23</v>
      </c>
      <c r="Q4297" t="s">
        <v>24</v>
      </c>
      <c r="R4297" t="s">
        <v>6537</v>
      </c>
      <c r="S4297">
        <v>5342</v>
      </c>
      <c r="T4297" s="25">
        <v>45135</v>
      </c>
      <c r="U4297" s="26">
        <v>3894.02</v>
      </c>
    </row>
    <row r="4298" spans="1:21" x14ac:dyDescent="0.25">
      <c r="A4298" t="s">
        <v>4107</v>
      </c>
      <c r="B4298" s="25">
        <v>44634</v>
      </c>
      <c r="C4298" s="25">
        <v>44635</v>
      </c>
      <c r="D4298" s="18">
        <v>60</v>
      </c>
      <c r="E4298" s="26">
        <v>1968.55</v>
      </c>
      <c r="F4298" s="19">
        <f t="shared" si="604"/>
        <v>44696</v>
      </c>
      <c r="G4298" s="25">
        <v>45135</v>
      </c>
      <c r="H4298" s="20">
        <f t="shared" si="605"/>
        <v>439</v>
      </c>
      <c r="I4298" s="21">
        <f t="shared" si="606"/>
        <v>864193.45</v>
      </c>
      <c r="J4298" s="21">
        <f t="shared" si="607"/>
        <v>493</v>
      </c>
      <c r="K4298" s="22">
        <f t="shared" si="608"/>
        <v>1475.55</v>
      </c>
      <c r="L4298" s="21">
        <f t="shared" si="609"/>
        <v>501</v>
      </c>
      <c r="M4298" s="21">
        <f t="shared" si="610"/>
        <v>500</v>
      </c>
      <c r="N4298" s="21">
        <f t="shared" si="611"/>
        <v>986243.54999999993</v>
      </c>
      <c r="O4298" s="23">
        <f t="shared" si="612"/>
        <v>984275</v>
      </c>
      <c r="P4298" t="s">
        <v>23</v>
      </c>
      <c r="Q4298" t="s">
        <v>24</v>
      </c>
      <c r="R4298" t="s">
        <v>6537</v>
      </c>
      <c r="S4298">
        <v>5342</v>
      </c>
      <c r="T4298" s="25">
        <v>45135</v>
      </c>
      <c r="U4298" s="26">
        <v>1968.55</v>
      </c>
    </row>
    <row r="4299" spans="1:21" x14ac:dyDescent="0.25">
      <c r="A4299" t="s">
        <v>4108</v>
      </c>
      <c r="B4299" s="25">
        <v>44637</v>
      </c>
      <c r="C4299" s="25">
        <v>44638</v>
      </c>
      <c r="D4299" s="18">
        <v>60</v>
      </c>
      <c r="E4299" s="26">
        <v>3691.03</v>
      </c>
      <c r="F4299" s="19">
        <f t="shared" si="604"/>
        <v>44699</v>
      </c>
      <c r="G4299" s="25">
        <v>45135</v>
      </c>
      <c r="H4299" s="20">
        <f t="shared" si="605"/>
        <v>436</v>
      </c>
      <c r="I4299" s="21">
        <f t="shared" si="606"/>
        <v>1609289.08</v>
      </c>
      <c r="J4299" s="21">
        <f t="shared" si="607"/>
        <v>490</v>
      </c>
      <c r="K4299" s="22">
        <f t="shared" si="608"/>
        <v>3201.03</v>
      </c>
      <c r="L4299" s="21">
        <f t="shared" si="609"/>
        <v>498</v>
      </c>
      <c r="M4299" s="21">
        <f t="shared" si="610"/>
        <v>497</v>
      </c>
      <c r="N4299" s="21">
        <f t="shared" si="611"/>
        <v>1838132.9400000002</v>
      </c>
      <c r="O4299" s="23">
        <f t="shared" si="612"/>
        <v>1834441.9100000001</v>
      </c>
      <c r="P4299" t="s">
        <v>23</v>
      </c>
      <c r="Q4299" t="s">
        <v>24</v>
      </c>
      <c r="R4299" t="s">
        <v>6537</v>
      </c>
      <c r="S4299">
        <v>5342</v>
      </c>
      <c r="T4299" s="25">
        <v>45135</v>
      </c>
      <c r="U4299" s="26">
        <v>3691.03</v>
      </c>
    </row>
    <row r="4300" spans="1:21" x14ac:dyDescent="0.25">
      <c r="A4300" t="s">
        <v>4109</v>
      </c>
      <c r="B4300" s="25">
        <v>44641</v>
      </c>
      <c r="C4300" s="25">
        <v>44642</v>
      </c>
      <c r="D4300" s="18">
        <v>60</v>
      </c>
      <c r="E4300" s="26">
        <v>7231.5</v>
      </c>
      <c r="F4300" s="19">
        <f t="shared" si="604"/>
        <v>44703</v>
      </c>
      <c r="G4300" s="25">
        <v>45135</v>
      </c>
      <c r="H4300" s="20">
        <f t="shared" si="605"/>
        <v>432</v>
      </c>
      <c r="I4300" s="21">
        <f t="shared" si="606"/>
        <v>3124008</v>
      </c>
      <c r="J4300" s="21">
        <f t="shared" si="607"/>
        <v>486</v>
      </c>
      <c r="K4300" s="22">
        <f t="shared" si="608"/>
        <v>6745.5</v>
      </c>
      <c r="L4300" s="21">
        <f t="shared" si="609"/>
        <v>494</v>
      </c>
      <c r="M4300" s="21">
        <f t="shared" si="610"/>
        <v>493</v>
      </c>
      <c r="N4300" s="21">
        <f t="shared" si="611"/>
        <v>3572361</v>
      </c>
      <c r="O4300" s="23">
        <f t="shared" si="612"/>
        <v>3565129.5</v>
      </c>
      <c r="P4300" t="s">
        <v>23</v>
      </c>
      <c r="Q4300" t="s">
        <v>24</v>
      </c>
      <c r="R4300" t="s">
        <v>6537</v>
      </c>
      <c r="S4300">
        <v>5342</v>
      </c>
      <c r="T4300" s="25">
        <v>45135</v>
      </c>
      <c r="U4300" s="26">
        <v>7231.5</v>
      </c>
    </row>
    <row r="4301" spans="1:21" x14ac:dyDescent="0.25">
      <c r="A4301" t="s">
        <v>4110</v>
      </c>
      <c r="B4301" s="25">
        <v>44643</v>
      </c>
      <c r="C4301" s="25">
        <v>44644</v>
      </c>
      <c r="D4301" s="18">
        <v>60</v>
      </c>
      <c r="E4301" s="26">
        <v>4921.37</v>
      </c>
      <c r="F4301" s="19">
        <f t="shared" si="604"/>
        <v>44705</v>
      </c>
      <c r="G4301" s="25">
        <v>45135</v>
      </c>
      <c r="H4301" s="20">
        <f t="shared" si="605"/>
        <v>430</v>
      </c>
      <c r="I4301" s="21">
        <f t="shared" si="606"/>
        <v>2116189.1</v>
      </c>
      <c r="J4301" s="21">
        <f t="shared" si="607"/>
        <v>484</v>
      </c>
      <c r="K4301" s="22">
        <f t="shared" si="608"/>
        <v>4437.37</v>
      </c>
      <c r="L4301" s="21">
        <f t="shared" si="609"/>
        <v>492</v>
      </c>
      <c r="M4301" s="21">
        <f t="shared" si="610"/>
        <v>491</v>
      </c>
      <c r="N4301" s="21">
        <f t="shared" si="611"/>
        <v>2421314.04</v>
      </c>
      <c r="O4301" s="23">
        <f t="shared" si="612"/>
        <v>2416392.67</v>
      </c>
      <c r="P4301" t="s">
        <v>23</v>
      </c>
      <c r="Q4301" t="s">
        <v>24</v>
      </c>
      <c r="R4301" t="s">
        <v>6537</v>
      </c>
      <c r="S4301">
        <v>5342</v>
      </c>
      <c r="T4301" s="25">
        <v>45135</v>
      </c>
      <c r="U4301" s="26">
        <v>4921.37</v>
      </c>
    </row>
    <row r="4302" spans="1:21" x14ac:dyDescent="0.25">
      <c r="A4302" t="s">
        <v>4111</v>
      </c>
      <c r="B4302" s="25">
        <v>44648</v>
      </c>
      <c r="C4302" s="25">
        <v>44649</v>
      </c>
      <c r="D4302" s="18">
        <v>60</v>
      </c>
      <c r="E4302" s="26">
        <v>3894.02</v>
      </c>
      <c r="F4302" s="19">
        <f t="shared" si="604"/>
        <v>44710</v>
      </c>
      <c r="G4302" s="25">
        <v>45135</v>
      </c>
      <c r="H4302" s="20">
        <f t="shared" si="605"/>
        <v>425</v>
      </c>
      <c r="I4302" s="21">
        <f t="shared" si="606"/>
        <v>1654958.5</v>
      </c>
      <c r="J4302" s="21">
        <f t="shared" si="607"/>
        <v>479</v>
      </c>
      <c r="K4302" s="22">
        <f t="shared" si="608"/>
        <v>3415.02</v>
      </c>
      <c r="L4302" s="21">
        <f t="shared" si="609"/>
        <v>487</v>
      </c>
      <c r="M4302" s="21">
        <f t="shared" si="610"/>
        <v>486</v>
      </c>
      <c r="N4302" s="21">
        <f t="shared" si="611"/>
        <v>1896387.74</v>
      </c>
      <c r="O4302" s="23">
        <f t="shared" si="612"/>
        <v>1892493.72</v>
      </c>
      <c r="P4302" t="s">
        <v>23</v>
      </c>
      <c r="Q4302" t="s">
        <v>24</v>
      </c>
      <c r="R4302" t="s">
        <v>6537</v>
      </c>
      <c r="S4302">
        <v>5342</v>
      </c>
      <c r="T4302" s="25">
        <v>45135</v>
      </c>
      <c r="U4302" s="26">
        <v>3894.02</v>
      </c>
    </row>
    <row r="4303" spans="1:21" x14ac:dyDescent="0.25">
      <c r="A4303" t="s">
        <v>4112</v>
      </c>
      <c r="B4303" s="25">
        <v>44649</v>
      </c>
      <c r="C4303" s="25">
        <v>44650</v>
      </c>
      <c r="D4303" s="18">
        <v>60</v>
      </c>
      <c r="E4303" s="26">
        <v>5012.08</v>
      </c>
      <c r="F4303" s="19">
        <f t="shared" si="604"/>
        <v>44711</v>
      </c>
      <c r="G4303" s="25">
        <v>45135</v>
      </c>
      <c r="H4303" s="20">
        <f t="shared" si="605"/>
        <v>424</v>
      </c>
      <c r="I4303" s="21">
        <f t="shared" si="606"/>
        <v>2125121.92</v>
      </c>
      <c r="J4303" s="21">
        <f t="shared" si="607"/>
        <v>478</v>
      </c>
      <c r="K4303" s="22">
        <f t="shared" si="608"/>
        <v>4534.08</v>
      </c>
      <c r="L4303" s="21">
        <f t="shared" si="609"/>
        <v>486</v>
      </c>
      <c r="M4303" s="21">
        <f t="shared" si="610"/>
        <v>485</v>
      </c>
      <c r="N4303" s="21">
        <f t="shared" si="611"/>
        <v>2435870.88</v>
      </c>
      <c r="O4303" s="23">
        <f t="shared" si="612"/>
        <v>2430858.7999999998</v>
      </c>
      <c r="P4303" t="s">
        <v>23</v>
      </c>
      <c r="Q4303" t="s">
        <v>24</v>
      </c>
      <c r="R4303" t="s">
        <v>6537</v>
      </c>
      <c r="S4303">
        <v>5342</v>
      </c>
      <c r="T4303" s="25">
        <v>45135</v>
      </c>
      <c r="U4303" s="26">
        <v>5012.08</v>
      </c>
    </row>
    <row r="4304" spans="1:21" x14ac:dyDescent="0.25">
      <c r="A4304" t="s">
        <v>4113</v>
      </c>
      <c r="B4304" s="25">
        <v>44655</v>
      </c>
      <c r="C4304" s="25">
        <v>44656</v>
      </c>
      <c r="D4304" s="18">
        <v>60</v>
      </c>
      <c r="E4304" s="26">
        <v>3768</v>
      </c>
      <c r="F4304" s="19">
        <f t="shared" si="604"/>
        <v>44717</v>
      </c>
      <c r="G4304" s="25">
        <v>45135</v>
      </c>
      <c r="H4304" s="20">
        <f t="shared" si="605"/>
        <v>418</v>
      </c>
      <c r="I4304" s="21">
        <f t="shared" si="606"/>
        <v>1575024</v>
      </c>
      <c r="J4304" s="21">
        <f t="shared" si="607"/>
        <v>473</v>
      </c>
      <c r="K4304" s="22">
        <f t="shared" si="608"/>
        <v>3295</v>
      </c>
      <c r="L4304" s="21">
        <f t="shared" si="609"/>
        <v>480</v>
      </c>
      <c r="M4304" s="21">
        <f t="shared" si="610"/>
        <v>479</v>
      </c>
      <c r="N4304" s="21">
        <f t="shared" si="611"/>
        <v>1808640</v>
      </c>
      <c r="O4304" s="23">
        <f t="shared" si="612"/>
        <v>1804872</v>
      </c>
      <c r="P4304" t="s">
        <v>23</v>
      </c>
      <c r="Q4304" t="s">
        <v>24</v>
      </c>
      <c r="R4304" t="s">
        <v>6537</v>
      </c>
      <c r="S4304">
        <v>5342</v>
      </c>
      <c r="T4304" s="25">
        <v>45135</v>
      </c>
      <c r="U4304" s="26">
        <v>3768</v>
      </c>
    </row>
    <row r="4305" spans="1:21" x14ac:dyDescent="0.25">
      <c r="A4305" t="s">
        <v>4114</v>
      </c>
      <c r="B4305" s="25">
        <v>44656</v>
      </c>
      <c r="C4305" s="25">
        <v>44657</v>
      </c>
      <c r="D4305" s="18">
        <v>60</v>
      </c>
      <c r="E4305" s="26">
        <v>1947.01</v>
      </c>
      <c r="F4305" s="19">
        <f t="shared" si="604"/>
        <v>44718</v>
      </c>
      <c r="G4305" s="25">
        <v>45135</v>
      </c>
      <c r="H4305" s="20">
        <f t="shared" si="605"/>
        <v>417</v>
      </c>
      <c r="I4305" s="21">
        <f t="shared" si="606"/>
        <v>811903.17</v>
      </c>
      <c r="J4305" s="21">
        <f t="shared" si="607"/>
        <v>472</v>
      </c>
      <c r="K4305" s="22">
        <f t="shared" si="608"/>
        <v>1475.01</v>
      </c>
      <c r="L4305" s="21">
        <f t="shared" si="609"/>
        <v>479</v>
      </c>
      <c r="M4305" s="21">
        <f t="shared" si="610"/>
        <v>478</v>
      </c>
      <c r="N4305" s="21">
        <f t="shared" si="611"/>
        <v>932617.79</v>
      </c>
      <c r="O4305" s="23">
        <f t="shared" si="612"/>
        <v>930670.78</v>
      </c>
      <c r="P4305" t="s">
        <v>23</v>
      </c>
      <c r="Q4305" t="s">
        <v>24</v>
      </c>
      <c r="R4305" t="s">
        <v>6537</v>
      </c>
      <c r="S4305">
        <v>5342</v>
      </c>
      <c r="T4305" s="25">
        <v>45135</v>
      </c>
      <c r="U4305" s="26">
        <v>1947.01</v>
      </c>
    </row>
    <row r="4306" spans="1:21" x14ac:dyDescent="0.25">
      <c r="A4306" t="s">
        <v>4115</v>
      </c>
      <c r="B4306" s="25">
        <v>44658</v>
      </c>
      <c r="C4306" s="25">
        <v>44659</v>
      </c>
      <c r="D4306" s="18">
        <v>60</v>
      </c>
      <c r="E4306" s="26">
        <v>21301.34</v>
      </c>
      <c r="F4306" s="19">
        <f t="shared" si="604"/>
        <v>44720</v>
      </c>
      <c r="G4306" s="25">
        <v>45135</v>
      </c>
      <c r="H4306" s="20">
        <f t="shared" si="605"/>
        <v>415</v>
      </c>
      <c r="I4306" s="21">
        <f t="shared" si="606"/>
        <v>8840056.0999999996</v>
      </c>
      <c r="J4306" s="21">
        <f t="shared" si="607"/>
        <v>470</v>
      </c>
      <c r="K4306" s="22">
        <f t="shared" si="608"/>
        <v>20831.34</v>
      </c>
      <c r="L4306" s="21">
        <f t="shared" si="609"/>
        <v>477</v>
      </c>
      <c r="M4306" s="21">
        <f t="shared" si="610"/>
        <v>476</v>
      </c>
      <c r="N4306" s="21">
        <f t="shared" si="611"/>
        <v>10160739.18</v>
      </c>
      <c r="O4306" s="23">
        <f t="shared" si="612"/>
        <v>10139437.84</v>
      </c>
      <c r="P4306" t="s">
        <v>23</v>
      </c>
      <c r="Q4306" t="s">
        <v>24</v>
      </c>
      <c r="R4306" t="s">
        <v>6537</v>
      </c>
      <c r="S4306">
        <v>5342</v>
      </c>
      <c r="T4306" s="25">
        <v>45135</v>
      </c>
      <c r="U4306" s="26">
        <v>21301.34</v>
      </c>
    </row>
    <row r="4307" spans="1:21" x14ac:dyDescent="0.25">
      <c r="A4307" t="s">
        <v>4116</v>
      </c>
      <c r="B4307" s="25">
        <v>44659</v>
      </c>
      <c r="C4307" s="25">
        <v>44660</v>
      </c>
      <c r="D4307" s="18">
        <v>60</v>
      </c>
      <c r="E4307" s="26">
        <v>6780</v>
      </c>
      <c r="F4307" s="19">
        <f t="shared" si="604"/>
        <v>44721</v>
      </c>
      <c r="G4307" s="25">
        <v>45135</v>
      </c>
      <c r="H4307" s="20">
        <f t="shared" si="605"/>
        <v>414</v>
      </c>
      <c r="I4307" s="21">
        <f t="shared" si="606"/>
        <v>2806920</v>
      </c>
      <c r="J4307" s="21">
        <f t="shared" si="607"/>
        <v>469</v>
      </c>
      <c r="K4307" s="22">
        <f t="shared" si="608"/>
        <v>6311</v>
      </c>
      <c r="L4307" s="21">
        <f t="shared" si="609"/>
        <v>476</v>
      </c>
      <c r="M4307" s="21">
        <f t="shared" si="610"/>
        <v>475</v>
      </c>
      <c r="N4307" s="21">
        <f t="shared" si="611"/>
        <v>3227280</v>
      </c>
      <c r="O4307" s="23">
        <f t="shared" si="612"/>
        <v>3220500</v>
      </c>
      <c r="P4307" t="s">
        <v>23</v>
      </c>
      <c r="Q4307" t="s">
        <v>24</v>
      </c>
      <c r="R4307" t="s">
        <v>6537</v>
      </c>
      <c r="S4307">
        <v>5343</v>
      </c>
      <c r="T4307" s="25">
        <v>45135</v>
      </c>
      <c r="U4307" s="26">
        <v>6780</v>
      </c>
    </row>
    <row r="4308" spans="1:21" x14ac:dyDescent="0.25">
      <c r="A4308" t="s">
        <v>4117</v>
      </c>
      <c r="B4308" s="25">
        <v>44659</v>
      </c>
      <c r="C4308" s="25">
        <v>44660</v>
      </c>
      <c r="D4308" s="18">
        <v>60</v>
      </c>
      <c r="E4308" s="26">
        <v>7838.8</v>
      </c>
      <c r="F4308" s="19">
        <f t="shared" si="604"/>
        <v>44721</v>
      </c>
      <c r="G4308" s="25">
        <v>45135</v>
      </c>
      <c r="H4308" s="20">
        <f t="shared" si="605"/>
        <v>414</v>
      </c>
      <c r="I4308" s="21">
        <f t="shared" si="606"/>
        <v>3245263.2</v>
      </c>
      <c r="J4308" s="21">
        <f t="shared" si="607"/>
        <v>469</v>
      </c>
      <c r="K4308" s="22">
        <f t="shared" si="608"/>
        <v>7369.8</v>
      </c>
      <c r="L4308" s="21">
        <f t="shared" si="609"/>
        <v>476</v>
      </c>
      <c r="M4308" s="21">
        <f t="shared" si="610"/>
        <v>475</v>
      </c>
      <c r="N4308" s="21">
        <f t="shared" si="611"/>
        <v>3731268.8000000003</v>
      </c>
      <c r="O4308" s="23">
        <f t="shared" si="612"/>
        <v>3723430</v>
      </c>
      <c r="P4308" t="s">
        <v>23</v>
      </c>
      <c r="Q4308" t="s">
        <v>24</v>
      </c>
      <c r="R4308" t="s">
        <v>6537</v>
      </c>
      <c r="S4308">
        <v>5343</v>
      </c>
      <c r="T4308" s="25">
        <v>45135</v>
      </c>
      <c r="U4308" s="26">
        <v>7838.8</v>
      </c>
    </row>
    <row r="4309" spans="1:21" x14ac:dyDescent="0.25">
      <c r="A4309" t="s">
        <v>4118</v>
      </c>
      <c r="B4309" s="25">
        <v>44662</v>
      </c>
      <c r="C4309" s="25">
        <v>44663</v>
      </c>
      <c r="D4309" s="18">
        <v>60</v>
      </c>
      <c r="E4309">
        <v>336</v>
      </c>
      <c r="F4309" s="19">
        <f t="shared" si="604"/>
        <v>44724</v>
      </c>
      <c r="G4309" s="25">
        <v>45135</v>
      </c>
      <c r="H4309" s="20">
        <f t="shared" si="605"/>
        <v>411</v>
      </c>
      <c r="I4309" s="21">
        <f t="shared" si="606"/>
        <v>138096</v>
      </c>
      <c r="J4309" s="21">
        <f t="shared" si="607"/>
        <v>466</v>
      </c>
      <c r="K4309" s="22">
        <f t="shared" si="608"/>
        <v>-130</v>
      </c>
      <c r="L4309" s="21">
        <f t="shared" si="609"/>
        <v>473</v>
      </c>
      <c r="M4309" s="21">
        <f t="shared" si="610"/>
        <v>472</v>
      </c>
      <c r="N4309" s="21">
        <f t="shared" si="611"/>
        <v>158928</v>
      </c>
      <c r="O4309" s="23">
        <f t="shared" si="612"/>
        <v>158592</v>
      </c>
      <c r="P4309" t="s">
        <v>23</v>
      </c>
      <c r="Q4309" t="s">
        <v>24</v>
      </c>
      <c r="R4309" t="s">
        <v>6537</v>
      </c>
      <c r="S4309">
        <v>5343</v>
      </c>
      <c r="T4309" s="25">
        <v>45135</v>
      </c>
      <c r="U4309">
        <v>336</v>
      </c>
    </row>
    <row r="4310" spans="1:21" x14ac:dyDescent="0.25">
      <c r="A4310" t="s">
        <v>4119</v>
      </c>
      <c r="B4310" s="25">
        <v>44662</v>
      </c>
      <c r="C4310" s="25">
        <v>44663</v>
      </c>
      <c r="D4310" s="18">
        <v>60</v>
      </c>
      <c r="E4310" s="26">
        <v>11277.18</v>
      </c>
      <c r="F4310" s="19">
        <f t="shared" si="604"/>
        <v>44724</v>
      </c>
      <c r="G4310" s="25">
        <v>45135</v>
      </c>
      <c r="H4310" s="20">
        <f t="shared" si="605"/>
        <v>411</v>
      </c>
      <c r="I4310" s="21">
        <f t="shared" si="606"/>
        <v>4634920.9800000004</v>
      </c>
      <c r="J4310" s="21">
        <f t="shared" si="607"/>
        <v>466</v>
      </c>
      <c r="K4310" s="22">
        <f t="shared" si="608"/>
        <v>10811.18</v>
      </c>
      <c r="L4310" s="21">
        <f t="shared" si="609"/>
        <v>473</v>
      </c>
      <c r="M4310" s="21">
        <f t="shared" si="610"/>
        <v>472</v>
      </c>
      <c r="N4310" s="21">
        <f t="shared" si="611"/>
        <v>5334106.1400000006</v>
      </c>
      <c r="O4310" s="23">
        <f t="shared" si="612"/>
        <v>5322828.96</v>
      </c>
      <c r="P4310" t="s">
        <v>23</v>
      </c>
      <c r="Q4310" t="s">
        <v>24</v>
      </c>
      <c r="R4310" t="s">
        <v>6537</v>
      </c>
      <c r="S4310">
        <v>5343</v>
      </c>
      <c r="T4310" s="25">
        <v>45135</v>
      </c>
      <c r="U4310" s="26">
        <v>11277.18</v>
      </c>
    </row>
    <row r="4311" spans="1:21" x14ac:dyDescent="0.25">
      <c r="A4311" t="s">
        <v>4120</v>
      </c>
      <c r="B4311" s="25">
        <v>44662</v>
      </c>
      <c r="C4311" s="25">
        <v>44663</v>
      </c>
      <c r="D4311" s="18">
        <v>60</v>
      </c>
      <c r="E4311" s="26">
        <v>1722.48</v>
      </c>
      <c r="F4311" s="19">
        <f t="shared" si="604"/>
        <v>44724</v>
      </c>
      <c r="G4311" s="25">
        <v>45135</v>
      </c>
      <c r="H4311" s="20">
        <f t="shared" si="605"/>
        <v>411</v>
      </c>
      <c r="I4311" s="21">
        <f t="shared" si="606"/>
        <v>707939.28</v>
      </c>
      <c r="J4311" s="21">
        <f t="shared" si="607"/>
        <v>466</v>
      </c>
      <c r="K4311" s="22">
        <f t="shared" si="608"/>
        <v>1256.48</v>
      </c>
      <c r="L4311" s="21">
        <f t="shared" si="609"/>
        <v>473</v>
      </c>
      <c r="M4311" s="21">
        <f t="shared" si="610"/>
        <v>472</v>
      </c>
      <c r="N4311" s="21">
        <f t="shared" si="611"/>
        <v>814733.04</v>
      </c>
      <c r="O4311" s="23">
        <f t="shared" si="612"/>
        <v>813010.56</v>
      </c>
      <c r="P4311" t="s">
        <v>23</v>
      </c>
      <c r="Q4311" t="s">
        <v>24</v>
      </c>
      <c r="R4311" t="s">
        <v>6537</v>
      </c>
      <c r="S4311">
        <v>5343</v>
      </c>
      <c r="T4311" s="25">
        <v>45135</v>
      </c>
      <c r="U4311" s="26">
        <v>1722.48</v>
      </c>
    </row>
    <row r="4312" spans="1:21" x14ac:dyDescent="0.25">
      <c r="A4312" t="s">
        <v>4121</v>
      </c>
      <c r="B4312" s="25">
        <v>44662</v>
      </c>
      <c r="C4312" s="25">
        <v>44663</v>
      </c>
      <c r="D4312" s="18">
        <v>60</v>
      </c>
      <c r="E4312" s="26">
        <v>38397</v>
      </c>
      <c r="F4312" s="19">
        <f t="shared" si="604"/>
        <v>44724</v>
      </c>
      <c r="G4312" s="25">
        <v>45135</v>
      </c>
      <c r="H4312" s="20">
        <f t="shared" si="605"/>
        <v>411</v>
      </c>
      <c r="I4312" s="21">
        <f t="shared" si="606"/>
        <v>15781167</v>
      </c>
      <c r="J4312" s="21">
        <f t="shared" si="607"/>
        <v>466</v>
      </c>
      <c r="K4312" s="22">
        <f t="shared" si="608"/>
        <v>37931</v>
      </c>
      <c r="L4312" s="21">
        <f t="shared" si="609"/>
        <v>473</v>
      </c>
      <c r="M4312" s="21">
        <f t="shared" si="610"/>
        <v>472</v>
      </c>
      <c r="N4312" s="21">
        <f t="shared" si="611"/>
        <v>18161781</v>
      </c>
      <c r="O4312" s="23">
        <f t="shared" si="612"/>
        <v>18123384</v>
      </c>
      <c r="P4312" t="s">
        <v>23</v>
      </c>
      <c r="Q4312" t="s">
        <v>24</v>
      </c>
      <c r="R4312" t="s">
        <v>6537</v>
      </c>
      <c r="S4312">
        <v>5343</v>
      </c>
      <c r="T4312" s="25">
        <v>45135</v>
      </c>
      <c r="U4312" s="26">
        <v>38397</v>
      </c>
    </row>
    <row r="4313" spans="1:21" x14ac:dyDescent="0.25">
      <c r="A4313" t="s">
        <v>4122</v>
      </c>
      <c r="B4313" s="25">
        <v>44671</v>
      </c>
      <c r="C4313" s="25">
        <v>44672</v>
      </c>
      <c r="D4313" s="18">
        <v>60</v>
      </c>
      <c r="E4313" s="26">
        <v>75340.800000000003</v>
      </c>
      <c r="F4313" s="19">
        <f t="shared" si="604"/>
        <v>44733</v>
      </c>
      <c r="G4313" s="25">
        <v>45135</v>
      </c>
      <c r="H4313" s="20">
        <f t="shared" si="605"/>
        <v>402</v>
      </c>
      <c r="I4313" s="21">
        <f t="shared" si="606"/>
        <v>30287001.600000001</v>
      </c>
      <c r="J4313" s="21">
        <f t="shared" si="607"/>
        <v>457</v>
      </c>
      <c r="K4313" s="22">
        <f t="shared" si="608"/>
        <v>74883.8</v>
      </c>
      <c r="L4313" s="21">
        <f t="shared" si="609"/>
        <v>464</v>
      </c>
      <c r="M4313" s="21">
        <f t="shared" si="610"/>
        <v>463</v>
      </c>
      <c r="N4313" s="21">
        <f t="shared" si="611"/>
        <v>34958131.200000003</v>
      </c>
      <c r="O4313" s="23">
        <f t="shared" si="612"/>
        <v>34882790.399999999</v>
      </c>
      <c r="P4313" t="s">
        <v>23</v>
      </c>
      <c r="Q4313" t="s">
        <v>24</v>
      </c>
      <c r="R4313" t="s">
        <v>6537</v>
      </c>
      <c r="S4313">
        <v>5343</v>
      </c>
      <c r="T4313" s="25">
        <v>45135</v>
      </c>
      <c r="U4313" s="26">
        <v>75340.800000000003</v>
      </c>
    </row>
    <row r="4314" spans="1:21" x14ac:dyDescent="0.25">
      <c r="A4314" t="s">
        <v>4123</v>
      </c>
      <c r="B4314" s="25">
        <v>44673</v>
      </c>
      <c r="C4314" s="25">
        <v>44674</v>
      </c>
      <c r="D4314" s="18">
        <v>60</v>
      </c>
      <c r="E4314" s="26">
        <v>6265.1</v>
      </c>
      <c r="F4314" s="19">
        <f t="shared" si="604"/>
        <v>44735</v>
      </c>
      <c r="G4314" s="25">
        <v>45135</v>
      </c>
      <c r="H4314" s="20">
        <f t="shared" si="605"/>
        <v>400</v>
      </c>
      <c r="I4314" s="21">
        <f t="shared" si="606"/>
        <v>2506040</v>
      </c>
      <c r="J4314" s="21">
        <f t="shared" si="607"/>
        <v>455</v>
      </c>
      <c r="K4314" s="22">
        <f t="shared" si="608"/>
        <v>5810.1</v>
      </c>
      <c r="L4314" s="21">
        <f t="shared" si="609"/>
        <v>462</v>
      </c>
      <c r="M4314" s="21">
        <f t="shared" si="610"/>
        <v>461</v>
      </c>
      <c r="N4314" s="21">
        <f t="shared" si="611"/>
        <v>2894476.2</v>
      </c>
      <c r="O4314" s="23">
        <f t="shared" si="612"/>
        <v>2888211.1</v>
      </c>
      <c r="P4314" t="s">
        <v>23</v>
      </c>
      <c r="Q4314" t="s">
        <v>24</v>
      </c>
      <c r="R4314" t="s">
        <v>6537</v>
      </c>
      <c r="S4314">
        <v>5343</v>
      </c>
      <c r="T4314" s="25">
        <v>45135</v>
      </c>
      <c r="U4314" s="26">
        <v>6265.1</v>
      </c>
    </row>
    <row r="4315" spans="1:21" x14ac:dyDescent="0.25">
      <c r="A4315" t="s">
        <v>4124</v>
      </c>
      <c r="B4315" s="25">
        <v>44678</v>
      </c>
      <c r="C4315" s="25">
        <v>44679</v>
      </c>
      <c r="D4315" s="18">
        <v>60</v>
      </c>
      <c r="E4315" s="26">
        <v>10017.75</v>
      </c>
      <c r="F4315" s="19">
        <f t="shared" si="604"/>
        <v>44740</v>
      </c>
      <c r="G4315" s="25">
        <v>45135</v>
      </c>
      <c r="H4315" s="20">
        <f t="shared" si="605"/>
        <v>395</v>
      </c>
      <c r="I4315" s="21">
        <f t="shared" si="606"/>
        <v>3957011.25</v>
      </c>
      <c r="J4315" s="21">
        <f t="shared" si="607"/>
        <v>450</v>
      </c>
      <c r="K4315" s="22">
        <f t="shared" si="608"/>
        <v>9567.75</v>
      </c>
      <c r="L4315" s="21">
        <f t="shared" si="609"/>
        <v>457</v>
      </c>
      <c r="M4315" s="21">
        <f t="shared" si="610"/>
        <v>456</v>
      </c>
      <c r="N4315" s="21">
        <f t="shared" si="611"/>
        <v>4578111.75</v>
      </c>
      <c r="O4315" s="23">
        <f t="shared" si="612"/>
        <v>4568094</v>
      </c>
      <c r="P4315" t="s">
        <v>23</v>
      </c>
      <c r="Q4315" t="s">
        <v>24</v>
      </c>
      <c r="R4315" t="s">
        <v>6537</v>
      </c>
      <c r="S4315">
        <v>5343</v>
      </c>
      <c r="T4315" s="25">
        <v>45135</v>
      </c>
      <c r="U4315" s="26">
        <v>10017.75</v>
      </c>
    </row>
    <row r="4316" spans="1:21" x14ac:dyDescent="0.25">
      <c r="A4316" t="s">
        <v>4125</v>
      </c>
      <c r="B4316" s="25">
        <v>44679</v>
      </c>
      <c r="C4316" s="25">
        <v>44680</v>
      </c>
      <c r="D4316" s="18">
        <v>60</v>
      </c>
      <c r="E4316">
        <v>56</v>
      </c>
      <c r="F4316" s="19">
        <f t="shared" si="604"/>
        <v>44741</v>
      </c>
      <c r="G4316" s="25">
        <v>45135</v>
      </c>
      <c r="H4316" s="20">
        <f t="shared" si="605"/>
        <v>394</v>
      </c>
      <c r="I4316" s="21">
        <f t="shared" si="606"/>
        <v>22064</v>
      </c>
      <c r="J4316" s="21">
        <f t="shared" si="607"/>
        <v>449</v>
      </c>
      <c r="K4316" s="22">
        <f t="shared" si="608"/>
        <v>-393</v>
      </c>
      <c r="L4316" s="21">
        <f t="shared" si="609"/>
        <v>456</v>
      </c>
      <c r="M4316" s="21">
        <f t="shared" si="610"/>
        <v>455</v>
      </c>
      <c r="N4316" s="21">
        <f t="shared" si="611"/>
        <v>25536</v>
      </c>
      <c r="O4316" s="23">
        <f t="shared" si="612"/>
        <v>25480</v>
      </c>
      <c r="P4316" t="s">
        <v>23</v>
      </c>
      <c r="Q4316" t="s">
        <v>24</v>
      </c>
      <c r="R4316" t="s">
        <v>6537</v>
      </c>
      <c r="S4316">
        <v>5343</v>
      </c>
      <c r="T4316" s="25">
        <v>45135</v>
      </c>
      <c r="U4316">
        <v>56</v>
      </c>
    </row>
    <row r="4317" spans="1:21" x14ac:dyDescent="0.25">
      <c r="A4317" t="s">
        <v>4126</v>
      </c>
      <c r="B4317" s="25">
        <v>44686</v>
      </c>
      <c r="C4317" s="25">
        <v>44687</v>
      </c>
      <c r="D4317" s="18">
        <v>60</v>
      </c>
      <c r="E4317" s="26">
        <v>3894.02</v>
      </c>
      <c r="F4317" s="19">
        <f t="shared" si="604"/>
        <v>44748</v>
      </c>
      <c r="G4317" s="25">
        <v>45135</v>
      </c>
      <c r="H4317" s="20">
        <f t="shared" si="605"/>
        <v>387</v>
      </c>
      <c r="I4317" s="21">
        <f t="shared" si="606"/>
        <v>1506985.74</v>
      </c>
      <c r="J4317" s="21">
        <f t="shared" si="607"/>
        <v>442</v>
      </c>
      <c r="K4317" s="22">
        <f t="shared" si="608"/>
        <v>3452.02</v>
      </c>
      <c r="L4317" s="21">
        <f t="shared" si="609"/>
        <v>449</v>
      </c>
      <c r="M4317" s="21">
        <f t="shared" si="610"/>
        <v>448</v>
      </c>
      <c r="N4317" s="21">
        <f t="shared" si="611"/>
        <v>1748414.98</v>
      </c>
      <c r="O4317" s="23">
        <f t="shared" si="612"/>
        <v>1744520.96</v>
      </c>
      <c r="P4317" t="s">
        <v>23</v>
      </c>
      <c r="Q4317" t="s">
        <v>24</v>
      </c>
      <c r="R4317" t="s">
        <v>6537</v>
      </c>
      <c r="S4317">
        <v>5344</v>
      </c>
      <c r="T4317" s="25">
        <v>45135</v>
      </c>
      <c r="U4317" s="26">
        <v>3894.02</v>
      </c>
    </row>
    <row r="4318" spans="1:21" x14ac:dyDescent="0.25">
      <c r="A4318" t="s">
        <v>4127</v>
      </c>
      <c r="B4318" s="25">
        <v>44690</v>
      </c>
      <c r="C4318" s="25">
        <v>44691</v>
      </c>
      <c r="D4318" s="18">
        <v>60</v>
      </c>
      <c r="E4318" s="26">
        <v>45206.400000000001</v>
      </c>
      <c r="F4318" s="19">
        <f t="shared" si="604"/>
        <v>44752</v>
      </c>
      <c r="G4318" s="25">
        <v>45135</v>
      </c>
      <c r="H4318" s="20">
        <f t="shared" si="605"/>
        <v>383</v>
      </c>
      <c r="I4318" s="21">
        <f t="shared" si="606"/>
        <v>17314051.199999999</v>
      </c>
      <c r="J4318" s="21">
        <f t="shared" si="607"/>
        <v>438</v>
      </c>
      <c r="K4318" s="22">
        <f t="shared" si="608"/>
        <v>44768.4</v>
      </c>
      <c r="L4318" s="21">
        <f t="shared" si="609"/>
        <v>445</v>
      </c>
      <c r="M4318" s="21">
        <f t="shared" si="610"/>
        <v>444</v>
      </c>
      <c r="N4318" s="21">
        <f t="shared" si="611"/>
        <v>20116848</v>
      </c>
      <c r="O4318" s="23">
        <f t="shared" si="612"/>
        <v>20071641.600000001</v>
      </c>
      <c r="P4318" t="s">
        <v>23</v>
      </c>
      <c r="Q4318" t="s">
        <v>24</v>
      </c>
      <c r="R4318" t="s">
        <v>6537</v>
      </c>
      <c r="S4318">
        <v>5344</v>
      </c>
      <c r="T4318" s="25">
        <v>45135</v>
      </c>
      <c r="U4318" s="26">
        <v>45206.400000000001</v>
      </c>
    </row>
    <row r="4319" spans="1:21" x14ac:dyDescent="0.25">
      <c r="A4319" t="s">
        <v>4128</v>
      </c>
      <c r="B4319" s="25">
        <v>44690</v>
      </c>
      <c r="C4319" s="25">
        <v>44691</v>
      </c>
      <c r="D4319" s="18">
        <v>60</v>
      </c>
      <c r="E4319" s="26">
        <v>21398</v>
      </c>
      <c r="F4319" s="19">
        <f t="shared" si="604"/>
        <v>44752</v>
      </c>
      <c r="G4319" s="25">
        <v>45135</v>
      </c>
      <c r="H4319" s="20">
        <f t="shared" si="605"/>
        <v>383</v>
      </c>
      <c r="I4319" s="21">
        <f t="shared" si="606"/>
        <v>8195434</v>
      </c>
      <c r="J4319" s="21">
        <f t="shared" si="607"/>
        <v>438</v>
      </c>
      <c r="K4319" s="22">
        <f t="shared" si="608"/>
        <v>20960</v>
      </c>
      <c r="L4319" s="21">
        <f t="shared" si="609"/>
        <v>445</v>
      </c>
      <c r="M4319" s="21">
        <f t="shared" si="610"/>
        <v>444</v>
      </c>
      <c r="N4319" s="21">
        <f t="shared" si="611"/>
        <v>9522110</v>
      </c>
      <c r="O4319" s="23">
        <f t="shared" si="612"/>
        <v>9500712</v>
      </c>
      <c r="P4319" t="s">
        <v>23</v>
      </c>
      <c r="Q4319" t="s">
        <v>24</v>
      </c>
      <c r="R4319" t="s">
        <v>6537</v>
      </c>
      <c r="S4319">
        <v>5344</v>
      </c>
      <c r="T4319" s="25">
        <v>45135</v>
      </c>
      <c r="U4319" s="26">
        <v>21398</v>
      </c>
    </row>
    <row r="4320" spans="1:21" x14ac:dyDescent="0.25">
      <c r="A4320" t="s">
        <v>4129</v>
      </c>
      <c r="B4320" s="25">
        <v>44691</v>
      </c>
      <c r="C4320" s="25">
        <v>44692</v>
      </c>
      <c r="D4320" s="18">
        <v>60</v>
      </c>
      <c r="E4320" s="26">
        <v>5012.08</v>
      </c>
      <c r="F4320" s="19">
        <f t="shared" si="604"/>
        <v>44753</v>
      </c>
      <c r="G4320" s="25">
        <v>45135</v>
      </c>
      <c r="H4320" s="20">
        <f t="shared" si="605"/>
        <v>382</v>
      </c>
      <c r="I4320" s="21">
        <f t="shared" si="606"/>
        <v>1914614.56</v>
      </c>
      <c r="J4320" s="21">
        <f t="shared" si="607"/>
        <v>437</v>
      </c>
      <c r="K4320" s="22">
        <f t="shared" si="608"/>
        <v>4575.08</v>
      </c>
      <c r="L4320" s="21">
        <f t="shared" si="609"/>
        <v>444</v>
      </c>
      <c r="M4320" s="21">
        <f t="shared" si="610"/>
        <v>443</v>
      </c>
      <c r="N4320" s="21">
        <f t="shared" si="611"/>
        <v>2225363.52</v>
      </c>
      <c r="O4320" s="23">
        <f t="shared" si="612"/>
        <v>2220351.44</v>
      </c>
      <c r="P4320" t="s">
        <v>23</v>
      </c>
      <c r="Q4320" t="s">
        <v>24</v>
      </c>
      <c r="R4320" t="s">
        <v>6537</v>
      </c>
      <c r="S4320">
        <v>5344</v>
      </c>
      <c r="T4320" s="25">
        <v>45135</v>
      </c>
      <c r="U4320" s="26">
        <v>5012.08</v>
      </c>
    </row>
    <row r="4321" spans="1:21" x14ac:dyDescent="0.25">
      <c r="A4321" t="s">
        <v>4130</v>
      </c>
      <c r="B4321" s="25">
        <v>44691</v>
      </c>
      <c r="C4321" s="25">
        <v>44692</v>
      </c>
      <c r="D4321" s="18">
        <v>60</v>
      </c>
      <c r="E4321" s="26">
        <v>5841.03</v>
      </c>
      <c r="F4321" s="19">
        <f t="shared" si="604"/>
        <v>44753</v>
      </c>
      <c r="G4321" s="25">
        <v>45135</v>
      </c>
      <c r="H4321" s="20">
        <f t="shared" si="605"/>
        <v>382</v>
      </c>
      <c r="I4321" s="21">
        <f t="shared" si="606"/>
        <v>2231273.46</v>
      </c>
      <c r="J4321" s="21">
        <f t="shared" si="607"/>
        <v>437</v>
      </c>
      <c r="K4321" s="22">
        <f t="shared" si="608"/>
        <v>5404.03</v>
      </c>
      <c r="L4321" s="21">
        <f t="shared" si="609"/>
        <v>444</v>
      </c>
      <c r="M4321" s="21">
        <f t="shared" si="610"/>
        <v>443</v>
      </c>
      <c r="N4321" s="21">
        <f t="shared" si="611"/>
        <v>2593417.3199999998</v>
      </c>
      <c r="O4321" s="23">
        <f t="shared" si="612"/>
        <v>2587576.29</v>
      </c>
      <c r="P4321" t="s">
        <v>23</v>
      </c>
      <c r="Q4321" t="s">
        <v>24</v>
      </c>
      <c r="R4321" t="s">
        <v>6537</v>
      </c>
      <c r="S4321">
        <v>5344</v>
      </c>
      <c r="T4321" s="25">
        <v>45135</v>
      </c>
      <c r="U4321" s="26">
        <v>5841.03</v>
      </c>
    </row>
    <row r="4322" spans="1:21" x14ac:dyDescent="0.25">
      <c r="A4322" t="s">
        <v>4131</v>
      </c>
      <c r="B4322" s="25">
        <v>44692</v>
      </c>
      <c r="C4322" s="25">
        <v>44693</v>
      </c>
      <c r="D4322" s="18">
        <v>60</v>
      </c>
      <c r="E4322">
        <v>771.5</v>
      </c>
      <c r="F4322" s="19">
        <f t="shared" si="604"/>
        <v>44754</v>
      </c>
      <c r="G4322" s="25">
        <v>45135</v>
      </c>
      <c r="H4322" s="20">
        <f t="shared" si="605"/>
        <v>381</v>
      </c>
      <c r="I4322" s="21">
        <f t="shared" si="606"/>
        <v>293941.5</v>
      </c>
      <c r="J4322" s="21">
        <f t="shared" si="607"/>
        <v>436</v>
      </c>
      <c r="K4322" s="22">
        <f t="shared" si="608"/>
        <v>335.5</v>
      </c>
      <c r="L4322" s="21">
        <f t="shared" si="609"/>
        <v>443</v>
      </c>
      <c r="M4322" s="21">
        <f t="shared" si="610"/>
        <v>442</v>
      </c>
      <c r="N4322" s="21">
        <f t="shared" si="611"/>
        <v>341774.5</v>
      </c>
      <c r="O4322" s="23">
        <f t="shared" si="612"/>
        <v>341003</v>
      </c>
      <c r="P4322" t="s">
        <v>23</v>
      </c>
      <c r="Q4322" t="s">
        <v>24</v>
      </c>
      <c r="R4322" t="s">
        <v>6537</v>
      </c>
      <c r="S4322">
        <v>5344</v>
      </c>
      <c r="T4322" s="25">
        <v>45135</v>
      </c>
      <c r="U4322">
        <v>771.5</v>
      </c>
    </row>
    <row r="4323" spans="1:21" x14ac:dyDescent="0.25">
      <c r="A4323" t="s">
        <v>4132</v>
      </c>
      <c r="B4323" s="25">
        <v>44697</v>
      </c>
      <c r="C4323" s="25">
        <v>44698</v>
      </c>
      <c r="D4323" s="18">
        <v>60</v>
      </c>
      <c r="E4323" s="26">
        <v>4872.5</v>
      </c>
      <c r="F4323" s="19">
        <f t="shared" si="604"/>
        <v>44759</v>
      </c>
      <c r="G4323" s="25">
        <v>45135</v>
      </c>
      <c r="H4323" s="20">
        <f t="shared" si="605"/>
        <v>376</v>
      </c>
      <c r="I4323" s="21">
        <f t="shared" si="606"/>
        <v>1832060</v>
      </c>
      <c r="J4323" s="21">
        <f t="shared" si="607"/>
        <v>431</v>
      </c>
      <c r="K4323" s="22">
        <f t="shared" si="608"/>
        <v>4441.5</v>
      </c>
      <c r="L4323" s="21">
        <f t="shared" si="609"/>
        <v>438</v>
      </c>
      <c r="M4323" s="21">
        <f t="shared" si="610"/>
        <v>437</v>
      </c>
      <c r="N4323" s="21">
        <f t="shared" si="611"/>
        <v>2134155</v>
      </c>
      <c r="O4323" s="23">
        <f t="shared" si="612"/>
        <v>2129282.5</v>
      </c>
      <c r="P4323" t="s">
        <v>23</v>
      </c>
      <c r="Q4323" t="s">
        <v>24</v>
      </c>
      <c r="R4323" t="s">
        <v>6537</v>
      </c>
      <c r="S4323">
        <v>5344</v>
      </c>
      <c r="T4323" s="25">
        <v>45135</v>
      </c>
      <c r="U4323" s="26">
        <v>4872.5</v>
      </c>
    </row>
    <row r="4324" spans="1:21" x14ac:dyDescent="0.25">
      <c r="A4324" t="s">
        <v>4133</v>
      </c>
      <c r="B4324" s="25">
        <v>44697</v>
      </c>
      <c r="C4324" s="25">
        <v>44698</v>
      </c>
      <c r="D4324" s="18">
        <v>60</v>
      </c>
      <c r="E4324" s="26">
        <v>2154</v>
      </c>
      <c r="F4324" s="19">
        <f t="shared" si="604"/>
        <v>44759</v>
      </c>
      <c r="G4324" s="25">
        <v>45135</v>
      </c>
      <c r="H4324" s="20">
        <f t="shared" si="605"/>
        <v>376</v>
      </c>
      <c r="I4324" s="21">
        <f t="shared" si="606"/>
        <v>809904</v>
      </c>
      <c r="J4324" s="21">
        <f t="shared" si="607"/>
        <v>431</v>
      </c>
      <c r="K4324" s="22">
        <f t="shared" si="608"/>
        <v>1723</v>
      </c>
      <c r="L4324" s="21">
        <f t="shared" si="609"/>
        <v>438</v>
      </c>
      <c r="M4324" s="21">
        <f t="shared" si="610"/>
        <v>437</v>
      </c>
      <c r="N4324" s="21">
        <f t="shared" si="611"/>
        <v>943452</v>
      </c>
      <c r="O4324" s="23">
        <f t="shared" si="612"/>
        <v>941298</v>
      </c>
      <c r="P4324" t="s">
        <v>23</v>
      </c>
      <c r="Q4324" t="s">
        <v>24</v>
      </c>
      <c r="R4324" t="s">
        <v>6537</v>
      </c>
      <c r="S4324">
        <v>5344</v>
      </c>
      <c r="T4324" s="25">
        <v>45135</v>
      </c>
      <c r="U4324" s="26">
        <v>2154</v>
      </c>
    </row>
    <row r="4325" spans="1:21" x14ac:dyDescent="0.25">
      <c r="A4325" t="s">
        <v>4134</v>
      </c>
      <c r="B4325" s="25">
        <v>44700</v>
      </c>
      <c r="C4325" s="25">
        <v>44701</v>
      </c>
      <c r="D4325" s="18">
        <v>60</v>
      </c>
      <c r="E4325" s="26">
        <v>6151.71</v>
      </c>
      <c r="F4325" s="19">
        <f t="shared" si="604"/>
        <v>44762</v>
      </c>
      <c r="G4325" s="25">
        <v>45135</v>
      </c>
      <c r="H4325" s="20">
        <f t="shared" si="605"/>
        <v>373</v>
      </c>
      <c r="I4325" s="21">
        <f t="shared" si="606"/>
        <v>2294587.83</v>
      </c>
      <c r="J4325" s="21">
        <f t="shared" si="607"/>
        <v>428</v>
      </c>
      <c r="K4325" s="22">
        <f t="shared" si="608"/>
        <v>5723.71</v>
      </c>
      <c r="L4325" s="21">
        <f t="shared" si="609"/>
        <v>435</v>
      </c>
      <c r="M4325" s="21">
        <f t="shared" si="610"/>
        <v>434</v>
      </c>
      <c r="N4325" s="21">
        <f t="shared" si="611"/>
        <v>2675993.85</v>
      </c>
      <c r="O4325" s="23">
        <f t="shared" si="612"/>
        <v>2669842.14</v>
      </c>
      <c r="P4325" t="s">
        <v>23</v>
      </c>
      <c r="Q4325" t="s">
        <v>24</v>
      </c>
      <c r="R4325" t="s">
        <v>6537</v>
      </c>
      <c r="S4325">
        <v>5344</v>
      </c>
      <c r="T4325" s="25">
        <v>45135</v>
      </c>
      <c r="U4325" s="26">
        <v>6151.71</v>
      </c>
    </row>
    <row r="4326" spans="1:21" x14ac:dyDescent="0.25">
      <c r="A4326" t="s">
        <v>4135</v>
      </c>
      <c r="B4326" s="25">
        <v>44713</v>
      </c>
      <c r="C4326" s="25">
        <v>44714</v>
      </c>
      <c r="D4326" s="18">
        <v>60</v>
      </c>
      <c r="E4326">
        <v>497.43</v>
      </c>
      <c r="F4326" s="19">
        <f t="shared" si="604"/>
        <v>44775</v>
      </c>
      <c r="G4326" s="25">
        <v>45135</v>
      </c>
      <c r="H4326" s="20">
        <f t="shared" si="605"/>
        <v>360</v>
      </c>
      <c r="I4326" s="21">
        <f t="shared" si="606"/>
        <v>179074.8</v>
      </c>
      <c r="J4326" s="21">
        <f t="shared" si="607"/>
        <v>416</v>
      </c>
      <c r="K4326" s="22">
        <f t="shared" si="608"/>
        <v>81.430000000000007</v>
      </c>
      <c r="L4326" s="21">
        <f t="shared" si="609"/>
        <v>422</v>
      </c>
      <c r="M4326" s="21">
        <f t="shared" si="610"/>
        <v>421</v>
      </c>
      <c r="N4326" s="21">
        <f t="shared" si="611"/>
        <v>209915.46</v>
      </c>
      <c r="O4326" s="23">
        <f t="shared" si="612"/>
        <v>209418.03</v>
      </c>
      <c r="P4326" t="s">
        <v>23</v>
      </c>
      <c r="Q4326" t="s">
        <v>24</v>
      </c>
      <c r="R4326" t="s">
        <v>6537</v>
      </c>
      <c r="S4326">
        <v>5344</v>
      </c>
      <c r="T4326" s="25">
        <v>45135</v>
      </c>
      <c r="U4326">
        <v>497.43</v>
      </c>
    </row>
    <row r="4327" spans="1:21" x14ac:dyDescent="0.25">
      <c r="A4327" t="s">
        <v>4136</v>
      </c>
      <c r="B4327" s="25">
        <v>44721</v>
      </c>
      <c r="C4327" s="25">
        <v>44722</v>
      </c>
      <c r="D4327" s="18">
        <v>60</v>
      </c>
      <c r="E4327">
        <v>56</v>
      </c>
      <c r="F4327" s="19">
        <f t="shared" si="604"/>
        <v>44783</v>
      </c>
      <c r="G4327" s="25">
        <v>45135</v>
      </c>
      <c r="H4327" s="20">
        <f t="shared" si="605"/>
        <v>352</v>
      </c>
      <c r="I4327" s="21">
        <f t="shared" si="606"/>
        <v>19712</v>
      </c>
      <c r="J4327" s="21">
        <f t="shared" si="607"/>
        <v>408</v>
      </c>
      <c r="K4327" s="22">
        <f t="shared" si="608"/>
        <v>-352</v>
      </c>
      <c r="L4327" s="21">
        <f t="shared" si="609"/>
        <v>414</v>
      </c>
      <c r="M4327" s="21">
        <f t="shared" si="610"/>
        <v>413</v>
      </c>
      <c r="N4327" s="21">
        <f t="shared" si="611"/>
        <v>23184</v>
      </c>
      <c r="O4327" s="23">
        <f t="shared" si="612"/>
        <v>23128</v>
      </c>
      <c r="P4327" t="s">
        <v>23</v>
      </c>
      <c r="Q4327" t="s">
        <v>24</v>
      </c>
      <c r="R4327" t="s">
        <v>6537</v>
      </c>
      <c r="S4327">
        <v>5344</v>
      </c>
      <c r="T4327" s="25">
        <v>45135</v>
      </c>
      <c r="U4327">
        <v>56</v>
      </c>
    </row>
    <row r="4328" spans="1:21" x14ac:dyDescent="0.25">
      <c r="A4328" t="s">
        <v>4137</v>
      </c>
      <c r="B4328" s="25">
        <v>44727</v>
      </c>
      <c r="C4328" s="25">
        <v>44728</v>
      </c>
      <c r="D4328" s="18">
        <v>60</v>
      </c>
      <c r="E4328" s="26">
        <v>62784</v>
      </c>
      <c r="F4328" s="19">
        <f t="shared" si="604"/>
        <v>44789</v>
      </c>
      <c r="G4328" s="25">
        <v>45135</v>
      </c>
      <c r="H4328" s="20">
        <f t="shared" si="605"/>
        <v>346</v>
      </c>
      <c r="I4328" s="21">
        <f t="shared" si="606"/>
        <v>21723264</v>
      </c>
      <c r="J4328" s="21">
        <f t="shared" si="607"/>
        <v>402</v>
      </c>
      <c r="K4328" s="22">
        <f t="shared" si="608"/>
        <v>62382</v>
      </c>
      <c r="L4328" s="21">
        <f t="shared" si="609"/>
        <v>408</v>
      </c>
      <c r="M4328" s="21">
        <f t="shared" si="610"/>
        <v>407</v>
      </c>
      <c r="N4328" s="21">
        <f t="shared" si="611"/>
        <v>25615872</v>
      </c>
      <c r="O4328" s="23">
        <f t="shared" si="612"/>
        <v>25553088</v>
      </c>
      <c r="P4328" t="s">
        <v>23</v>
      </c>
      <c r="Q4328" t="s">
        <v>24</v>
      </c>
      <c r="R4328" t="s">
        <v>6537</v>
      </c>
      <c r="S4328">
        <v>5344</v>
      </c>
      <c r="T4328" s="25">
        <v>45135</v>
      </c>
      <c r="U4328" s="26">
        <v>62784</v>
      </c>
    </row>
    <row r="4329" spans="1:21" x14ac:dyDescent="0.25">
      <c r="A4329" t="s">
        <v>4138</v>
      </c>
      <c r="B4329" s="25">
        <v>44729</v>
      </c>
      <c r="C4329" s="25">
        <v>44730</v>
      </c>
      <c r="D4329" s="18">
        <v>60</v>
      </c>
      <c r="E4329">
        <v>336</v>
      </c>
      <c r="F4329" s="19">
        <f t="shared" si="604"/>
        <v>44791</v>
      </c>
      <c r="G4329" s="25">
        <v>45135</v>
      </c>
      <c r="H4329" s="20">
        <f t="shared" si="605"/>
        <v>344</v>
      </c>
      <c r="I4329" s="21">
        <f t="shared" si="606"/>
        <v>115584</v>
      </c>
      <c r="J4329" s="21">
        <f t="shared" si="607"/>
        <v>400</v>
      </c>
      <c r="K4329" s="22">
        <f t="shared" si="608"/>
        <v>-64</v>
      </c>
      <c r="L4329" s="21">
        <f t="shared" si="609"/>
        <v>406</v>
      </c>
      <c r="M4329" s="21">
        <f t="shared" si="610"/>
        <v>405</v>
      </c>
      <c r="N4329" s="21">
        <f t="shared" si="611"/>
        <v>136416</v>
      </c>
      <c r="O4329" s="23">
        <f t="shared" si="612"/>
        <v>136080</v>
      </c>
      <c r="P4329" t="s">
        <v>23</v>
      </c>
      <c r="Q4329" t="s">
        <v>24</v>
      </c>
      <c r="R4329" t="s">
        <v>6537</v>
      </c>
      <c r="S4329">
        <v>5344</v>
      </c>
      <c r="T4329" s="25">
        <v>45135</v>
      </c>
      <c r="U4329">
        <v>336</v>
      </c>
    </row>
    <row r="4330" spans="1:21" x14ac:dyDescent="0.25">
      <c r="A4330" t="s">
        <v>4139</v>
      </c>
      <c r="B4330" s="25">
        <v>44733</v>
      </c>
      <c r="C4330" s="25">
        <v>44734</v>
      </c>
      <c r="D4330" s="18">
        <v>60</v>
      </c>
      <c r="E4330" s="26">
        <v>4921.37</v>
      </c>
      <c r="F4330" s="19">
        <f t="shared" si="604"/>
        <v>44795</v>
      </c>
      <c r="G4330" s="25">
        <v>45135</v>
      </c>
      <c r="H4330" s="20">
        <f t="shared" si="605"/>
        <v>340</v>
      </c>
      <c r="I4330" s="21">
        <f t="shared" si="606"/>
        <v>1673265.8</v>
      </c>
      <c r="J4330" s="21">
        <f t="shared" si="607"/>
        <v>396</v>
      </c>
      <c r="K4330" s="22">
        <f t="shared" si="608"/>
        <v>4525.37</v>
      </c>
      <c r="L4330" s="21">
        <f t="shared" si="609"/>
        <v>402</v>
      </c>
      <c r="M4330" s="21">
        <f t="shared" si="610"/>
        <v>401</v>
      </c>
      <c r="N4330" s="21">
        <f t="shared" si="611"/>
        <v>1978390.74</v>
      </c>
      <c r="O4330" s="23">
        <f t="shared" si="612"/>
        <v>1973469.3699999999</v>
      </c>
      <c r="P4330" t="s">
        <v>23</v>
      </c>
      <c r="Q4330" t="s">
        <v>24</v>
      </c>
      <c r="R4330" t="s">
        <v>6537</v>
      </c>
      <c r="S4330">
        <v>5344</v>
      </c>
      <c r="T4330" s="25">
        <v>45135</v>
      </c>
      <c r="U4330" s="26">
        <v>4921.37</v>
      </c>
    </row>
    <row r="4331" spans="1:21" x14ac:dyDescent="0.25">
      <c r="A4331" t="s">
        <v>4140</v>
      </c>
      <c r="B4331" s="25">
        <v>44733</v>
      </c>
      <c r="C4331" s="25">
        <v>44734</v>
      </c>
      <c r="D4331" s="18">
        <v>60</v>
      </c>
      <c r="E4331" s="26">
        <v>1253.02</v>
      </c>
      <c r="F4331" s="19">
        <f t="shared" si="604"/>
        <v>44795</v>
      </c>
      <c r="G4331" s="25">
        <v>45135</v>
      </c>
      <c r="H4331" s="20">
        <f t="shared" si="605"/>
        <v>340</v>
      </c>
      <c r="I4331" s="21">
        <f t="shared" si="606"/>
        <v>426026.8</v>
      </c>
      <c r="J4331" s="21">
        <f t="shared" si="607"/>
        <v>396</v>
      </c>
      <c r="K4331" s="22">
        <f t="shared" si="608"/>
        <v>857.02</v>
      </c>
      <c r="L4331" s="21">
        <f t="shared" si="609"/>
        <v>402</v>
      </c>
      <c r="M4331" s="21">
        <f t="shared" si="610"/>
        <v>401</v>
      </c>
      <c r="N4331" s="21">
        <f t="shared" si="611"/>
        <v>503714.04</v>
      </c>
      <c r="O4331" s="23">
        <f t="shared" si="612"/>
        <v>502461.02</v>
      </c>
      <c r="P4331" t="s">
        <v>23</v>
      </c>
      <c r="Q4331" t="s">
        <v>24</v>
      </c>
      <c r="R4331" t="s">
        <v>6537</v>
      </c>
      <c r="S4331">
        <v>5344</v>
      </c>
      <c r="T4331" s="25">
        <v>45135</v>
      </c>
      <c r="U4331" s="26">
        <v>1253.02</v>
      </c>
    </row>
    <row r="4332" spans="1:21" x14ac:dyDescent="0.25">
      <c r="A4332" t="s">
        <v>4141</v>
      </c>
      <c r="B4332" s="25">
        <v>44735</v>
      </c>
      <c r="C4332" s="25">
        <v>44736</v>
      </c>
      <c r="D4332" s="18">
        <v>60</v>
      </c>
      <c r="E4332" s="26">
        <v>20035.5</v>
      </c>
      <c r="F4332" s="19">
        <f t="shared" si="604"/>
        <v>44797</v>
      </c>
      <c r="G4332" s="25">
        <v>45135</v>
      </c>
      <c r="H4332" s="20">
        <f t="shared" si="605"/>
        <v>338</v>
      </c>
      <c r="I4332" s="21">
        <f t="shared" si="606"/>
        <v>6771999</v>
      </c>
      <c r="J4332" s="21">
        <f t="shared" si="607"/>
        <v>394</v>
      </c>
      <c r="K4332" s="22">
        <f t="shared" si="608"/>
        <v>19641.5</v>
      </c>
      <c r="L4332" s="21">
        <f t="shared" si="609"/>
        <v>400</v>
      </c>
      <c r="M4332" s="21">
        <f t="shared" si="610"/>
        <v>399</v>
      </c>
      <c r="N4332" s="21">
        <f t="shared" si="611"/>
        <v>8014200</v>
      </c>
      <c r="O4332" s="23">
        <f t="shared" si="612"/>
        <v>7994164.5</v>
      </c>
      <c r="P4332" t="s">
        <v>23</v>
      </c>
      <c r="Q4332" t="s">
        <v>24</v>
      </c>
      <c r="R4332" t="s">
        <v>6537</v>
      </c>
      <c r="S4332">
        <v>5344</v>
      </c>
      <c r="T4332" s="25">
        <v>45135</v>
      </c>
      <c r="U4332" s="26">
        <v>20035.5</v>
      </c>
    </row>
    <row r="4333" spans="1:21" x14ac:dyDescent="0.25">
      <c r="A4333" t="s">
        <v>4142</v>
      </c>
      <c r="B4333" s="25">
        <v>44735</v>
      </c>
      <c r="C4333" s="25">
        <v>44736</v>
      </c>
      <c r="D4333" s="18">
        <v>60</v>
      </c>
      <c r="E4333" s="26">
        <v>44697</v>
      </c>
      <c r="F4333" s="19">
        <f t="shared" si="604"/>
        <v>44797</v>
      </c>
      <c r="G4333" s="25">
        <v>45135</v>
      </c>
      <c r="H4333" s="20">
        <f t="shared" si="605"/>
        <v>338</v>
      </c>
      <c r="I4333" s="21">
        <f t="shared" si="606"/>
        <v>15107586</v>
      </c>
      <c r="J4333" s="21">
        <f t="shared" si="607"/>
        <v>394</v>
      </c>
      <c r="K4333" s="22">
        <f t="shared" si="608"/>
        <v>44303</v>
      </c>
      <c r="L4333" s="21">
        <f t="shared" si="609"/>
        <v>400</v>
      </c>
      <c r="M4333" s="21">
        <f t="shared" si="610"/>
        <v>399</v>
      </c>
      <c r="N4333" s="21">
        <f t="shared" si="611"/>
        <v>17878800</v>
      </c>
      <c r="O4333" s="23">
        <f t="shared" si="612"/>
        <v>17834103</v>
      </c>
      <c r="P4333" t="s">
        <v>23</v>
      </c>
      <c r="Q4333" t="s">
        <v>24</v>
      </c>
      <c r="R4333" t="s">
        <v>6537</v>
      </c>
      <c r="S4333">
        <v>5344</v>
      </c>
      <c r="T4333" s="25">
        <v>45135</v>
      </c>
      <c r="U4333" s="26">
        <v>44697</v>
      </c>
    </row>
    <row r="4334" spans="1:21" x14ac:dyDescent="0.25">
      <c r="A4334" t="s">
        <v>4143</v>
      </c>
      <c r="B4334" s="25">
        <v>44739</v>
      </c>
      <c r="C4334" s="25">
        <v>44740</v>
      </c>
      <c r="D4334" s="18">
        <v>60</v>
      </c>
      <c r="E4334" s="26">
        <v>5012.08</v>
      </c>
      <c r="F4334" s="19">
        <f t="shared" si="604"/>
        <v>44801</v>
      </c>
      <c r="G4334" s="25">
        <v>45135</v>
      </c>
      <c r="H4334" s="20">
        <f t="shared" si="605"/>
        <v>334</v>
      </c>
      <c r="I4334" s="21">
        <f t="shared" si="606"/>
        <v>1674034.72</v>
      </c>
      <c r="J4334" s="21">
        <f t="shared" si="607"/>
        <v>390</v>
      </c>
      <c r="K4334" s="22">
        <f t="shared" si="608"/>
        <v>4622.08</v>
      </c>
      <c r="L4334" s="21">
        <f t="shared" si="609"/>
        <v>396</v>
      </c>
      <c r="M4334" s="21">
        <f t="shared" si="610"/>
        <v>395</v>
      </c>
      <c r="N4334" s="21">
        <f t="shared" si="611"/>
        <v>1984783.68</v>
      </c>
      <c r="O4334" s="23">
        <f t="shared" si="612"/>
        <v>1979771.5999999999</v>
      </c>
      <c r="P4334" t="s">
        <v>23</v>
      </c>
      <c r="Q4334" t="s">
        <v>24</v>
      </c>
      <c r="R4334" t="s">
        <v>6537</v>
      </c>
      <c r="S4334">
        <v>5344</v>
      </c>
      <c r="T4334" s="25">
        <v>45135</v>
      </c>
      <c r="U4334" s="26">
        <v>5012.08</v>
      </c>
    </row>
    <row r="4335" spans="1:21" x14ac:dyDescent="0.25">
      <c r="A4335" t="s">
        <v>4144</v>
      </c>
      <c r="B4335" s="25">
        <v>44739</v>
      </c>
      <c r="C4335" s="25">
        <v>44740</v>
      </c>
      <c r="D4335" s="18">
        <v>60</v>
      </c>
      <c r="E4335" s="26">
        <v>21301.34</v>
      </c>
      <c r="F4335" s="19">
        <f t="shared" si="604"/>
        <v>44801</v>
      </c>
      <c r="G4335" s="25">
        <v>45135</v>
      </c>
      <c r="H4335" s="20">
        <f t="shared" si="605"/>
        <v>334</v>
      </c>
      <c r="I4335" s="21">
        <f t="shared" si="606"/>
        <v>7114647.5599999996</v>
      </c>
      <c r="J4335" s="21">
        <f t="shared" si="607"/>
        <v>390</v>
      </c>
      <c r="K4335" s="22">
        <f t="shared" si="608"/>
        <v>20911.34</v>
      </c>
      <c r="L4335" s="21">
        <f t="shared" si="609"/>
        <v>396</v>
      </c>
      <c r="M4335" s="21">
        <f t="shared" si="610"/>
        <v>395</v>
      </c>
      <c r="N4335" s="21">
        <f t="shared" si="611"/>
        <v>8435330.6400000006</v>
      </c>
      <c r="O4335" s="23">
        <f t="shared" si="612"/>
        <v>8414029.3000000007</v>
      </c>
      <c r="P4335" t="s">
        <v>23</v>
      </c>
      <c r="Q4335" t="s">
        <v>24</v>
      </c>
      <c r="R4335" t="s">
        <v>6537</v>
      </c>
      <c r="S4335">
        <v>5344</v>
      </c>
      <c r="T4335" s="25">
        <v>45135</v>
      </c>
      <c r="U4335" s="26">
        <v>21301.34</v>
      </c>
    </row>
    <row r="4336" spans="1:21" x14ac:dyDescent="0.25">
      <c r="A4336" t="s">
        <v>4145</v>
      </c>
      <c r="B4336" s="25">
        <v>44739</v>
      </c>
      <c r="C4336" s="25">
        <v>44740</v>
      </c>
      <c r="D4336" s="18">
        <v>60</v>
      </c>
      <c r="E4336" s="26">
        <v>6265.1</v>
      </c>
      <c r="F4336" s="19">
        <f t="shared" si="604"/>
        <v>44801</v>
      </c>
      <c r="G4336" s="25">
        <v>45135</v>
      </c>
      <c r="H4336" s="20">
        <f t="shared" si="605"/>
        <v>334</v>
      </c>
      <c r="I4336" s="21">
        <f t="shared" si="606"/>
        <v>2092543.4000000001</v>
      </c>
      <c r="J4336" s="21">
        <f t="shared" si="607"/>
        <v>390</v>
      </c>
      <c r="K4336" s="22">
        <f t="shared" si="608"/>
        <v>5875.1</v>
      </c>
      <c r="L4336" s="21">
        <f t="shared" si="609"/>
        <v>396</v>
      </c>
      <c r="M4336" s="21">
        <f t="shared" si="610"/>
        <v>395</v>
      </c>
      <c r="N4336" s="21">
        <f t="shared" si="611"/>
        <v>2480979.6</v>
      </c>
      <c r="O4336" s="23">
        <f t="shared" si="612"/>
        <v>2474714.5</v>
      </c>
      <c r="P4336" t="s">
        <v>23</v>
      </c>
      <c r="Q4336" t="s">
        <v>24</v>
      </c>
      <c r="R4336" t="s">
        <v>6537</v>
      </c>
      <c r="S4336">
        <v>5344</v>
      </c>
      <c r="T4336" s="25">
        <v>45135</v>
      </c>
      <c r="U4336" s="26">
        <v>6265.1</v>
      </c>
    </row>
    <row r="4337" spans="1:21" x14ac:dyDescent="0.25">
      <c r="A4337" t="s">
        <v>4146</v>
      </c>
      <c r="B4337" s="25">
        <v>44740</v>
      </c>
      <c r="C4337" s="25">
        <v>44741</v>
      </c>
      <c r="D4337" s="18">
        <v>60</v>
      </c>
      <c r="E4337" s="26">
        <v>6265.1</v>
      </c>
      <c r="F4337" s="19">
        <f t="shared" si="604"/>
        <v>44802</v>
      </c>
      <c r="G4337" s="25">
        <v>45135</v>
      </c>
      <c r="H4337" s="20">
        <f t="shared" si="605"/>
        <v>333</v>
      </c>
      <c r="I4337" s="21">
        <f t="shared" si="606"/>
        <v>2086278.3</v>
      </c>
      <c r="J4337" s="21">
        <f t="shared" si="607"/>
        <v>389</v>
      </c>
      <c r="K4337" s="22">
        <f t="shared" si="608"/>
        <v>5876.1</v>
      </c>
      <c r="L4337" s="21">
        <f t="shared" si="609"/>
        <v>395</v>
      </c>
      <c r="M4337" s="21">
        <f t="shared" si="610"/>
        <v>394</v>
      </c>
      <c r="N4337" s="21">
        <f t="shared" si="611"/>
        <v>2474714.5</v>
      </c>
      <c r="O4337" s="23">
        <f t="shared" si="612"/>
        <v>2468449.4000000004</v>
      </c>
      <c r="P4337" t="s">
        <v>23</v>
      </c>
      <c r="Q4337" t="s">
        <v>24</v>
      </c>
      <c r="R4337" t="s">
        <v>6537</v>
      </c>
      <c r="S4337">
        <v>5344</v>
      </c>
      <c r="T4337" s="25">
        <v>45135</v>
      </c>
      <c r="U4337" s="26">
        <v>6265.1</v>
      </c>
    </row>
    <row r="4338" spans="1:21" x14ac:dyDescent="0.25">
      <c r="A4338" t="s">
        <v>4147</v>
      </c>
      <c r="B4338" s="25">
        <v>44743</v>
      </c>
      <c r="C4338" s="25">
        <v>44758</v>
      </c>
      <c r="D4338" s="18">
        <v>60</v>
      </c>
      <c r="E4338" s="26">
        <v>5841.03</v>
      </c>
      <c r="F4338" s="19">
        <f t="shared" si="604"/>
        <v>44820</v>
      </c>
      <c r="G4338" s="25">
        <v>45135</v>
      </c>
      <c r="H4338" s="20">
        <f t="shared" si="605"/>
        <v>315</v>
      </c>
      <c r="I4338" s="21">
        <f t="shared" si="606"/>
        <v>1839924.45</v>
      </c>
      <c r="J4338" s="21">
        <f t="shared" si="607"/>
        <v>372</v>
      </c>
      <c r="K4338" s="22">
        <f t="shared" si="608"/>
        <v>5469.03</v>
      </c>
      <c r="L4338" s="21">
        <f t="shared" si="609"/>
        <v>392</v>
      </c>
      <c r="M4338" s="21">
        <f t="shared" si="610"/>
        <v>377</v>
      </c>
      <c r="N4338" s="21">
        <f t="shared" si="611"/>
        <v>2289683.7599999998</v>
      </c>
      <c r="O4338" s="23">
        <f t="shared" si="612"/>
        <v>2202068.31</v>
      </c>
      <c r="P4338" t="s">
        <v>23</v>
      </c>
      <c r="Q4338" t="s">
        <v>24</v>
      </c>
      <c r="R4338" t="s">
        <v>6537</v>
      </c>
      <c r="S4338">
        <v>5344</v>
      </c>
      <c r="T4338" s="25">
        <v>45135</v>
      </c>
      <c r="U4338" s="26">
        <v>5841.03</v>
      </c>
    </row>
    <row r="4339" spans="1:21" x14ac:dyDescent="0.25">
      <c r="A4339" t="s">
        <v>4148</v>
      </c>
      <c r="B4339" s="25">
        <v>44753</v>
      </c>
      <c r="C4339" s="25">
        <v>44758</v>
      </c>
      <c r="D4339" s="18">
        <v>60</v>
      </c>
      <c r="E4339" s="26">
        <v>1436</v>
      </c>
      <c r="F4339" s="19">
        <f t="shared" si="604"/>
        <v>44820</v>
      </c>
      <c r="G4339" s="25">
        <v>45135</v>
      </c>
      <c r="H4339" s="20">
        <f t="shared" si="605"/>
        <v>315</v>
      </c>
      <c r="I4339" s="21">
        <f t="shared" si="606"/>
        <v>452340</v>
      </c>
      <c r="J4339" s="21">
        <f t="shared" si="607"/>
        <v>372</v>
      </c>
      <c r="K4339" s="22">
        <f t="shared" si="608"/>
        <v>1064</v>
      </c>
      <c r="L4339" s="21">
        <f t="shared" si="609"/>
        <v>382</v>
      </c>
      <c r="M4339" s="21">
        <f t="shared" si="610"/>
        <v>377</v>
      </c>
      <c r="N4339" s="21">
        <f t="shared" si="611"/>
        <v>548552</v>
      </c>
      <c r="O4339" s="23">
        <f t="shared" si="612"/>
        <v>541372</v>
      </c>
      <c r="P4339" t="s">
        <v>23</v>
      </c>
      <c r="Q4339" t="s">
        <v>24</v>
      </c>
      <c r="R4339" t="s">
        <v>6537</v>
      </c>
      <c r="S4339">
        <v>5344</v>
      </c>
      <c r="T4339" s="25">
        <v>45135</v>
      </c>
      <c r="U4339" s="26">
        <v>1436</v>
      </c>
    </row>
    <row r="4340" spans="1:21" x14ac:dyDescent="0.25">
      <c r="A4340" t="s">
        <v>4149</v>
      </c>
      <c r="B4340" s="25">
        <v>44753</v>
      </c>
      <c r="C4340" s="25">
        <v>44758</v>
      </c>
      <c r="D4340" s="18">
        <v>60</v>
      </c>
      <c r="E4340">
        <v>84</v>
      </c>
      <c r="F4340" s="19">
        <f t="shared" si="604"/>
        <v>44820</v>
      </c>
      <c r="G4340" s="25">
        <v>45135</v>
      </c>
      <c r="H4340" s="20">
        <f t="shared" si="605"/>
        <v>315</v>
      </c>
      <c r="I4340" s="21">
        <f t="shared" si="606"/>
        <v>26460</v>
      </c>
      <c r="J4340" s="21">
        <f t="shared" si="607"/>
        <v>372</v>
      </c>
      <c r="K4340" s="22">
        <f t="shared" si="608"/>
        <v>-288</v>
      </c>
      <c r="L4340" s="21">
        <f t="shared" si="609"/>
        <v>382</v>
      </c>
      <c r="M4340" s="21">
        <f t="shared" si="610"/>
        <v>377</v>
      </c>
      <c r="N4340" s="21">
        <f t="shared" si="611"/>
        <v>32088</v>
      </c>
      <c r="O4340" s="23">
        <f t="shared" si="612"/>
        <v>31668</v>
      </c>
      <c r="P4340" t="s">
        <v>23</v>
      </c>
      <c r="Q4340" t="s">
        <v>24</v>
      </c>
      <c r="R4340" t="s">
        <v>6537</v>
      </c>
      <c r="S4340">
        <v>5344</v>
      </c>
      <c r="T4340" s="25">
        <v>45135</v>
      </c>
      <c r="U4340">
        <v>84</v>
      </c>
    </row>
    <row r="4341" spans="1:21" x14ac:dyDescent="0.25">
      <c r="A4341" t="s">
        <v>4150</v>
      </c>
      <c r="B4341" s="25">
        <v>44754</v>
      </c>
      <c r="C4341" s="25">
        <v>44758</v>
      </c>
      <c r="D4341" s="18">
        <v>60</v>
      </c>
      <c r="E4341">
        <v>140</v>
      </c>
      <c r="F4341" s="19">
        <f t="shared" si="604"/>
        <v>44820</v>
      </c>
      <c r="G4341" s="25">
        <v>45135</v>
      </c>
      <c r="H4341" s="20">
        <f t="shared" si="605"/>
        <v>315</v>
      </c>
      <c r="I4341" s="21">
        <f t="shared" si="606"/>
        <v>44100</v>
      </c>
      <c r="J4341" s="21">
        <f t="shared" si="607"/>
        <v>372</v>
      </c>
      <c r="K4341" s="22">
        <f t="shared" si="608"/>
        <v>-232</v>
      </c>
      <c r="L4341" s="21">
        <f t="shared" si="609"/>
        <v>381</v>
      </c>
      <c r="M4341" s="21">
        <f t="shared" si="610"/>
        <v>377</v>
      </c>
      <c r="N4341" s="21">
        <f t="shared" si="611"/>
        <v>53340</v>
      </c>
      <c r="O4341" s="23">
        <f t="shared" si="612"/>
        <v>52780</v>
      </c>
      <c r="P4341" t="s">
        <v>23</v>
      </c>
      <c r="Q4341" t="s">
        <v>24</v>
      </c>
      <c r="R4341" t="s">
        <v>6537</v>
      </c>
      <c r="S4341">
        <v>5344</v>
      </c>
      <c r="T4341" s="25">
        <v>45135</v>
      </c>
      <c r="U4341">
        <v>140</v>
      </c>
    </row>
    <row r="4342" spans="1:21" x14ac:dyDescent="0.25">
      <c r="A4342" t="s">
        <v>4151</v>
      </c>
      <c r="B4342" s="25">
        <v>44754</v>
      </c>
      <c r="C4342" s="25">
        <v>44757</v>
      </c>
      <c r="D4342" s="18">
        <v>60</v>
      </c>
      <c r="E4342" s="26">
        <v>16915.77</v>
      </c>
      <c r="F4342" s="19">
        <f t="shared" si="604"/>
        <v>44819</v>
      </c>
      <c r="G4342" s="25">
        <v>45135</v>
      </c>
      <c r="H4342" s="20">
        <f t="shared" si="605"/>
        <v>316</v>
      </c>
      <c r="I4342" s="21">
        <f t="shared" si="606"/>
        <v>5345383.32</v>
      </c>
      <c r="J4342" s="21">
        <f t="shared" si="607"/>
        <v>373</v>
      </c>
      <c r="K4342" s="22">
        <f t="shared" si="608"/>
        <v>16542.77</v>
      </c>
      <c r="L4342" s="21">
        <f t="shared" si="609"/>
        <v>381</v>
      </c>
      <c r="M4342" s="21">
        <f t="shared" si="610"/>
        <v>378</v>
      </c>
      <c r="N4342" s="21">
        <f t="shared" si="611"/>
        <v>6444908.3700000001</v>
      </c>
      <c r="O4342" s="23">
        <f t="shared" si="612"/>
        <v>6394161.0600000005</v>
      </c>
      <c r="P4342" t="s">
        <v>23</v>
      </c>
      <c r="Q4342" t="s">
        <v>24</v>
      </c>
      <c r="R4342" t="s">
        <v>6537</v>
      </c>
      <c r="S4342">
        <v>5344</v>
      </c>
      <c r="T4342" s="25">
        <v>45135</v>
      </c>
      <c r="U4342" s="26">
        <v>16915.77</v>
      </c>
    </row>
    <row r="4343" spans="1:21" x14ac:dyDescent="0.25">
      <c r="A4343" t="s">
        <v>4152</v>
      </c>
      <c r="B4343" s="25">
        <v>44755</v>
      </c>
      <c r="C4343" s="25">
        <v>44758</v>
      </c>
      <c r="D4343" s="18">
        <v>60</v>
      </c>
      <c r="E4343">
        <v>672</v>
      </c>
      <c r="F4343" s="19">
        <f t="shared" si="604"/>
        <v>44820</v>
      </c>
      <c r="G4343" s="25">
        <v>45135</v>
      </c>
      <c r="H4343" s="20">
        <f t="shared" si="605"/>
        <v>315</v>
      </c>
      <c r="I4343" s="21">
        <f t="shared" si="606"/>
        <v>211680</v>
      </c>
      <c r="J4343" s="21">
        <f t="shared" si="607"/>
        <v>372</v>
      </c>
      <c r="K4343" s="22">
        <f t="shared" si="608"/>
        <v>300</v>
      </c>
      <c r="L4343" s="21">
        <f t="shared" si="609"/>
        <v>380</v>
      </c>
      <c r="M4343" s="21">
        <f t="shared" si="610"/>
        <v>377</v>
      </c>
      <c r="N4343" s="21">
        <f t="shared" si="611"/>
        <v>255360</v>
      </c>
      <c r="O4343" s="23">
        <f t="shared" si="612"/>
        <v>253344</v>
      </c>
      <c r="P4343" t="s">
        <v>23</v>
      </c>
      <c r="Q4343" t="s">
        <v>24</v>
      </c>
      <c r="R4343" t="s">
        <v>6537</v>
      </c>
      <c r="S4343">
        <v>5345</v>
      </c>
      <c r="T4343" s="25">
        <v>45135</v>
      </c>
      <c r="U4343">
        <v>672</v>
      </c>
    </row>
    <row r="4344" spans="1:21" x14ac:dyDescent="0.25">
      <c r="A4344" t="s">
        <v>4153</v>
      </c>
      <c r="B4344" s="25">
        <v>44755</v>
      </c>
      <c r="C4344" s="25">
        <v>44757</v>
      </c>
      <c r="D4344" s="18">
        <v>60</v>
      </c>
      <c r="E4344" s="26">
        <v>2952.82</v>
      </c>
      <c r="F4344" s="19">
        <f t="shared" si="604"/>
        <v>44819</v>
      </c>
      <c r="G4344" s="25">
        <v>45135</v>
      </c>
      <c r="H4344" s="20">
        <f t="shared" si="605"/>
        <v>316</v>
      </c>
      <c r="I4344" s="21">
        <f t="shared" si="606"/>
        <v>933091.12</v>
      </c>
      <c r="J4344" s="21">
        <f t="shared" si="607"/>
        <v>373</v>
      </c>
      <c r="K4344" s="22">
        <f t="shared" si="608"/>
        <v>2579.8200000000002</v>
      </c>
      <c r="L4344" s="21">
        <f t="shared" si="609"/>
        <v>380</v>
      </c>
      <c r="M4344" s="21">
        <f t="shared" si="610"/>
        <v>378</v>
      </c>
      <c r="N4344" s="21">
        <f t="shared" si="611"/>
        <v>1122071.6000000001</v>
      </c>
      <c r="O4344" s="23">
        <f t="shared" si="612"/>
        <v>1116165.96</v>
      </c>
      <c r="P4344" t="s">
        <v>23</v>
      </c>
      <c r="Q4344" t="s">
        <v>24</v>
      </c>
      <c r="R4344" t="s">
        <v>6537</v>
      </c>
      <c r="S4344">
        <v>5345</v>
      </c>
      <c r="T4344" s="25">
        <v>45135</v>
      </c>
      <c r="U4344" s="26">
        <v>2952.82</v>
      </c>
    </row>
    <row r="4345" spans="1:21" x14ac:dyDescent="0.25">
      <c r="A4345" t="s">
        <v>4154</v>
      </c>
      <c r="B4345" s="25">
        <v>44755</v>
      </c>
      <c r="C4345" s="25">
        <v>44757</v>
      </c>
      <c r="D4345" s="18">
        <v>60</v>
      </c>
      <c r="E4345" s="26">
        <v>10024.16</v>
      </c>
      <c r="F4345" s="19">
        <f t="shared" si="604"/>
        <v>44819</v>
      </c>
      <c r="G4345" s="25">
        <v>45135</v>
      </c>
      <c r="H4345" s="20">
        <f t="shared" si="605"/>
        <v>316</v>
      </c>
      <c r="I4345" s="21">
        <f t="shared" si="606"/>
        <v>3167634.56</v>
      </c>
      <c r="J4345" s="21">
        <f t="shared" si="607"/>
        <v>373</v>
      </c>
      <c r="K4345" s="22">
        <f t="shared" si="608"/>
        <v>9651.16</v>
      </c>
      <c r="L4345" s="21">
        <f t="shared" si="609"/>
        <v>380</v>
      </c>
      <c r="M4345" s="21">
        <f t="shared" si="610"/>
        <v>378</v>
      </c>
      <c r="N4345" s="21">
        <f t="shared" si="611"/>
        <v>3809180.8</v>
      </c>
      <c r="O4345" s="23">
        <f t="shared" si="612"/>
        <v>3789132.48</v>
      </c>
      <c r="P4345" t="s">
        <v>23</v>
      </c>
      <c r="Q4345" t="s">
        <v>24</v>
      </c>
      <c r="R4345" t="s">
        <v>6537</v>
      </c>
      <c r="S4345">
        <v>5345</v>
      </c>
      <c r="T4345" s="25">
        <v>45135</v>
      </c>
      <c r="U4345" s="26">
        <v>10024.16</v>
      </c>
    </row>
    <row r="4346" spans="1:21" x14ac:dyDescent="0.25">
      <c r="A4346" t="s">
        <v>4155</v>
      </c>
      <c r="B4346" s="25">
        <v>44755</v>
      </c>
      <c r="C4346" s="25">
        <v>44758</v>
      </c>
      <c r="D4346" s="18">
        <v>60</v>
      </c>
      <c r="E4346" s="26">
        <v>7536</v>
      </c>
      <c r="F4346" s="19">
        <f t="shared" si="604"/>
        <v>44820</v>
      </c>
      <c r="G4346" s="25">
        <v>45135</v>
      </c>
      <c r="H4346" s="20">
        <f t="shared" si="605"/>
        <v>315</v>
      </c>
      <c r="I4346" s="21">
        <f t="shared" si="606"/>
        <v>2373840</v>
      </c>
      <c r="J4346" s="21">
        <f t="shared" si="607"/>
        <v>372</v>
      </c>
      <c r="K4346" s="22">
        <f t="shared" si="608"/>
        <v>7164</v>
      </c>
      <c r="L4346" s="21">
        <f t="shared" si="609"/>
        <v>380</v>
      </c>
      <c r="M4346" s="21">
        <f t="shared" si="610"/>
        <v>377</v>
      </c>
      <c r="N4346" s="21">
        <f t="shared" si="611"/>
        <v>2863680</v>
      </c>
      <c r="O4346" s="23">
        <f t="shared" si="612"/>
        <v>2841072</v>
      </c>
      <c r="P4346" t="s">
        <v>23</v>
      </c>
      <c r="Q4346" t="s">
        <v>24</v>
      </c>
      <c r="R4346" t="s">
        <v>6537</v>
      </c>
      <c r="S4346">
        <v>5345</v>
      </c>
      <c r="T4346" s="25">
        <v>45135</v>
      </c>
      <c r="U4346" s="26">
        <v>7536</v>
      </c>
    </row>
    <row r="4347" spans="1:21" x14ac:dyDescent="0.25">
      <c r="A4347" t="s">
        <v>4156</v>
      </c>
      <c r="B4347" s="25">
        <v>44756</v>
      </c>
      <c r="C4347" s="25">
        <v>44758</v>
      </c>
      <c r="D4347" s="18">
        <v>60</v>
      </c>
      <c r="E4347" s="26">
        <v>6780</v>
      </c>
      <c r="F4347" s="19">
        <f t="shared" si="604"/>
        <v>44820</v>
      </c>
      <c r="G4347" s="25">
        <v>45135</v>
      </c>
      <c r="H4347" s="20">
        <f t="shared" si="605"/>
        <v>315</v>
      </c>
      <c r="I4347" s="21">
        <f t="shared" si="606"/>
        <v>2135700</v>
      </c>
      <c r="J4347" s="21">
        <f t="shared" si="607"/>
        <v>372</v>
      </c>
      <c r="K4347" s="22">
        <f t="shared" si="608"/>
        <v>6408</v>
      </c>
      <c r="L4347" s="21">
        <f t="shared" si="609"/>
        <v>379</v>
      </c>
      <c r="M4347" s="21">
        <f t="shared" si="610"/>
        <v>377</v>
      </c>
      <c r="N4347" s="21">
        <f t="shared" si="611"/>
        <v>2569620</v>
      </c>
      <c r="O4347" s="23">
        <f t="shared" si="612"/>
        <v>2556060</v>
      </c>
      <c r="P4347" t="s">
        <v>23</v>
      </c>
      <c r="Q4347" t="s">
        <v>24</v>
      </c>
      <c r="R4347" t="s">
        <v>6537</v>
      </c>
      <c r="S4347">
        <v>5345</v>
      </c>
      <c r="T4347" s="25">
        <v>45135</v>
      </c>
      <c r="U4347" s="26">
        <v>6780</v>
      </c>
    </row>
    <row r="4348" spans="1:21" x14ac:dyDescent="0.25">
      <c r="A4348" t="s">
        <v>4157</v>
      </c>
      <c r="B4348" s="25">
        <v>44756</v>
      </c>
      <c r="C4348" s="25">
        <v>44757</v>
      </c>
      <c r="D4348" s="18">
        <v>60</v>
      </c>
      <c r="E4348" s="26">
        <v>7838.8</v>
      </c>
      <c r="F4348" s="19">
        <f t="shared" si="604"/>
        <v>44819</v>
      </c>
      <c r="G4348" s="25">
        <v>45135</v>
      </c>
      <c r="H4348" s="20">
        <f t="shared" si="605"/>
        <v>316</v>
      </c>
      <c r="I4348" s="21">
        <f t="shared" si="606"/>
        <v>2477060.8000000003</v>
      </c>
      <c r="J4348" s="21">
        <f t="shared" si="607"/>
        <v>373</v>
      </c>
      <c r="K4348" s="22">
        <f t="shared" si="608"/>
        <v>7465.8</v>
      </c>
      <c r="L4348" s="21">
        <f t="shared" si="609"/>
        <v>379</v>
      </c>
      <c r="M4348" s="21">
        <f t="shared" si="610"/>
        <v>378</v>
      </c>
      <c r="N4348" s="21">
        <f t="shared" si="611"/>
        <v>2970905.2</v>
      </c>
      <c r="O4348" s="23">
        <f t="shared" si="612"/>
        <v>2963066.4</v>
      </c>
      <c r="P4348" t="s">
        <v>23</v>
      </c>
      <c r="Q4348" t="s">
        <v>24</v>
      </c>
      <c r="R4348" t="s">
        <v>6537</v>
      </c>
      <c r="S4348">
        <v>5345</v>
      </c>
      <c r="T4348" s="25">
        <v>45135</v>
      </c>
      <c r="U4348" s="26">
        <v>7838.8</v>
      </c>
    </row>
    <row r="4349" spans="1:21" x14ac:dyDescent="0.25">
      <c r="A4349" t="s">
        <v>4158</v>
      </c>
      <c r="B4349" s="25">
        <v>44756</v>
      </c>
      <c r="C4349" s="25">
        <v>44757</v>
      </c>
      <c r="D4349" s="18">
        <v>60</v>
      </c>
      <c r="E4349">
        <v>722</v>
      </c>
      <c r="F4349" s="19">
        <f t="shared" si="604"/>
        <v>44819</v>
      </c>
      <c r="G4349" s="25">
        <v>45135</v>
      </c>
      <c r="H4349" s="20">
        <f t="shared" si="605"/>
        <v>316</v>
      </c>
      <c r="I4349" s="21">
        <f t="shared" si="606"/>
        <v>228152</v>
      </c>
      <c r="J4349" s="21">
        <f t="shared" si="607"/>
        <v>373</v>
      </c>
      <c r="K4349" s="22">
        <f t="shared" si="608"/>
        <v>349</v>
      </c>
      <c r="L4349" s="21">
        <f t="shared" si="609"/>
        <v>379</v>
      </c>
      <c r="M4349" s="21">
        <f t="shared" si="610"/>
        <v>378</v>
      </c>
      <c r="N4349" s="21">
        <f t="shared" si="611"/>
        <v>273638</v>
      </c>
      <c r="O4349" s="23">
        <f t="shared" si="612"/>
        <v>272916</v>
      </c>
      <c r="P4349" t="s">
        <v>23</v>
      </c>
      <c r="Q4349" t="s">
        <v>24</v>
      </c>
      <c r="R4349" t="s">
        <v>6537</v>
      </c>
      <c r="S4349">
        <v>5345</v>
      </c>
      <c r="T4349" s="25">
        <v>45135</v>
      </c>
      <c r="U4349">
        <v>722</v>
      </c>
    </row>
    <row r="4350" spans="1:21" x14ac:dyDescent="0.25">
      <c r="A4350" t="s">
        <v>4159</v>
      </c>
      <c r="B4350" s="25">
        <v>44756</v>
      </c>
      <c r="C4350" s="25">
        <v>44757</v>
      </c>
      <c r="D4350" s="18">
        <v>60</v>
      </c>
      <c r="E4350" s="26">
        <v>1474.39</v>
      </c>
      <c r="F4350" s="19">
        <f t="shared" si="604"/>
        <v>44819</v>
      </c>
      <c r="G4350" s="25">
        <v>45138</v>
      </c>
      <c r="H4350" s="20">
        <f t="shared" si="605"/>
        <v>319</v>
      </c>
      <c r="I4350" s="21">
        <f t="shared" si="606"/>
        <v>470330.41000000003</v>
      </c>
      <c r="J4350" s="21">
        <f t="shared" si="607"/>
        <v>376</v>
      </c>
      <c r="K4350" s="22">
        <f t="shared" si="608"/>
        <v>1098.3900000000001</v>
      </c>
      <c r="L4350" s="21">
        <f t="shared" si="609"/>
        <v>382</v>
      </c>
      <c r="M4350" s="21">
        <f t="shared" si="610"/>
        <v>381</v>
      </c>
      <c r="N4350" s="21">
        <f t="shared" si="611"/>
        <v>563216.98</v>
      </c>
      <c r="O4350" s="23">
        <f t="shared" si="612"/>
        <v>561742.59000000008</v>
      </c>
      <c r="P4350" t="s">
        <v>23</v>
      </c>
      <c r="Q4350" t="s">
        <v>24</v>
      </c>
      <c r="R4350" t="s">
        <v>6537</v>
      </c>
      <c r="S4350">
        <v>5359</v>
      </c>
      <c r="T4350" s="25">
        <v>45138</v>
      </c>
      <c r="U4350" s="26">
        <v>1474.39</v>
      </c>
    </row>
    <row r="4351" spans="1:21" x14ac:dyDescent="0.25">
      <c r="A4351" t="s">
        <v>4160</v>
      </c>
      <c r="B4351" s="25">
        <v>44756</v>
      </c>
      <c r="C4351" s="25">
        <v>44758</v>
      </c>
      <c r="D4351" s="18">
        <v>60</v>
      </c>
      <c r="E4351" s="26">
        <v>52910</v>
      </c>
      <c r="F4351" s="19">
        <f t="shared" si="604"/>
        <v>44820</v>
      </c>
      <c r="G4351" s="25">
        <v>45135</v>
      </c>
      <c r="H4351" s="20">
        <f t="shared" si="605"/>
        <v>315</v>
      </c>
      <c r="I4351" s="21">
        <f t="shared" si="606"/>
        <v>16666650</v>
      </c>
      <c r="J4351" s="21">
        <f t="shared" si="607"/>
        <v>372</v>
      </c>
      <c r="K4351" s="22">
        <f t="shared" si="608"/>
        <v>52538</v>
      </c>
      <c r="L4351" s="21">
        <f t="shared" si="609"/>
        <v>379</v>
      </c>
      <c r="M4351" s="21">
        <f t="shared" si="610"/>
        <v>377</v>
      </c>
      <c r="N4351" s="21">
        <f t="shared" si="611"/>
        <v>20052890</v>
      </c>
      <c r="O4351" s="23">
        <f t="shared" si="612"/>
        <v>19947070</v>
      </c>
      <c r="P4351" t="s">
        <v>23</v>
      </c>
      <c r="Q4351" t="s">
        <v>24</v>
      </c>
      <c r="R4351" t="s">
        <v>6537</v>
      </c>
      <c r="S4351">
        <v>5345</v>
      </c>
      <c r="T4351" s="25">
        <v>45135</v>
      </c>
      <c r="U4351" s="26">
        <v>52910</v>
      </c>
    </row>
    <row r="4352" spans="1:21" x14ac:dyDescent="0.25">
      <c r="A4352" t="s">
        <v>4161</v>
      </c>
      <c r="B4352" s="25">
        <v>44756</v>
      </c>
      <c r="C4352" s="25">
        <v>44758</v>
      </c>
      <c r="D4352" s="18">
        <v>60</v>
      </c>
      <c r="E4352" s="26">
        <v>5012.08</v>
      </c>
      <c r="F4352" s="19">
        <f t="shared" si="604"/>
        <v>44820</v>
      </c>
      <c r="G4352" s="25">
        <v>45135</v>
      </c>
      <c r="H4352" s="20">
        <f t="shared" si="605"/>
        <v>315</v>
      </c>
      <c r="I4352" s="21">
        <f t="shared" si="606"/>
        <v>1578805.2</v>
      </c>
      <c r="J4352" s="21">
        <f t="shared" si="607"/>
        <v>372</v>
      </c>
      <c r="K4352" s="22">
        <f t="shared" si="608"/>
        <v>4640.08</v>
      </c>
      <c r="L4352" s="21">
        <f t="shared" si="609"/>
        <v>379</v>
      </c>
      <c r="M4352" s="21">
        <f t="shared" si="610"/>
        <v>377</v>
      </c>
      <c r="N4352" s="21">
        <f t="shared" si="611"/>
        <v>1899578.32</v>
      </c>
      <c r="O4352" s="23">
        <f t="shared" si="612"/>
        <v>1889554.16</v>
      </c>
      <c r="P4352" t="s">
        <v>23</v>
      </c>
      <c r="Q4352" t="s">
        <v>24</v>
      </c>
      <c r="R4352" t="s">
        <v>6537</v>
      </c>
      <c r="S4352">
        <v>5345</v>
      </c>
      <c r="T4352" s="25">
        <v>45135</v>
      </c>
      <c r="U4352" s="26">
        <v>5012.08</v>
      </c>
    </row>
    <row r="4353" spans="1:21" x14ac:dyDescent="0.25">
      <c r="A4353" t="s">
        <v>4162</v>
      </c>
      <c r="B4353" s="25">
        <v>44757</v>
      </c>
      <c r="C4353" s="25">
        <v>44758</v>
      </c>
      <c r="D4353" s="18">
        <v>60</v>
      </c>
      <c r="E4353" s="26">
        <v>9745</v>
      </c>
      <c r="F4353" s="19">
        <f t="shared" si="604"/>
        <v>44820</v>
      </c>
      <c r="G4353" s="25">
        <v>45135</v>
      </c>
      <c r="H4353" s="20">
        <f t="shared" si="605"/>
        <v>315</v>
      </c>
      <c r="I4353" s="21">
        <f t="shared" si="606"/>
        <v>3069675</v>
      </c>
      <c r="J4353" s="21">
        <f t="shared" si="607"/>
        <v>372</v>
      </c>
      <c r="K4353" s="22">
        <f t="shared" si="608"/>
        <v>9373</v>
      </c>
      <c r="L4353" s="21">
        <f t="shared" si="609"/>
        <v>378</v>
      </c>
      <c r="M4353" s="21">
        <f t="shared" si="610"/>
        <v>377</v>
      </c>
      <c r="N4353" s="21">
        <f t="shared" si="611"/>
        <v>3683610</v>
      </c>
      <c r="O4353" s="23">
        <f t="shared" si="612"/>
        <v>3673865</v>
      </c>
      <c r="P4353" t="s">
        <v>23</v>
      </c>
      <c r="Q4353" t="s">
        <v>24</v>
      </c>
      <c r="R4353" t="s">
        <v>6537</v>
      </c>
      <c r="S4353">
        <v>5345</v>
      </c>
      <c r="T4353" s="25">
        <v>45135</v>
      </c>
      <c r="U4353" s="26">
        <v>9745</v>
      </c>
    </row>
    <row r="4354" spans="1:21" x14ac:dyDescent="0.25">
      <c r="A4354" t="s">
        <v>4163</v>
      </c>
      <c r="B4354" s="25">
        <v>44760</v>
      </c>
      <c r="C4354" s="25">
        <v>44761</v>
      </c>
      <c r="D4354" s="18">
        <v>60</v>
      </c>
      <c r="E4354">
        <v>84</v>
      </c>
      <c r="F4354" s="19">
        <f t="shared" si="604"/>
        <v>44823</v>
      </c>
      <c r="G4354" s="25">
        <v>45135</v>
      </c>
      <c r="H4354" s="20">
        <f t="shared" si="605"/>
        <v>312</v>
      </c>
      <c r="I4354" s="21">
        <f t="shared" si="606"/>
        <v>26208</v>
      </c>
      <c r="J4354" s="21">
        <f t="shared" si="607"/>
        <v>369</v>
      </c>
      <c r="K4354" s="22">
        <f t="shared" si="608"/>
        <v>-285</v>
      </c>
      <c r="L4354" s="21">
        <f t="shared" si="609"/>
        <v>375</v>
      </c>
      <c r="M4354" s="21">
        <f t="shared" si="610"/>
        <v>374</v>
      </c>
      <c r="N4354" s="21">
        <f t="shared" si="611"/>
        <v>31500</v>
      </c>
      <c r="O4354" s="23">
        <f t="shared" si="612"/>
        <v>31416</v>
      </c>
      <c r="P4354" t="s">
        <v>23</v>
      </c>
      <c r="Q4354" t="s">
        <v>24</v>
      </c>
      <c r="R4354" t="s">
        <v>6537</v>
      </c>
      <c r="S4354">
        <v>5345</v>
      </c>
      <c r="T4354" s="25">
        <v>45135</v>
      </c>
      <c r="U4354">
        <v>84</v>
      </c>
    </row>
    <row r="4355" spans="1:21" x14ac:dyDescent="0.25">
      <c r="A4355" t="s">
        <v>4164</v>
      </c>
      <c r="B4355" s="25">
        <v>44761</v>
      </c>
      <c r="C4355" s="25">
        <v>44762</v>
      </c>
      <c r="D4355" s="18">
        <v>60</v>
      </c>
      <c r="E4355" s="26">
        <v>12530.2</v>
      </c>
      <c r="F4355" s="19">
        <f t="shared" si="604"/>
        <v>44824</v>
      </c>
      <c r="G4355" s="25">
        <v>45135</v>
      </c>
      <c r="H4355" s="20">
        <f t="shared" si="605"/>
        <v>311</v>
      </c>
      <c r="I4355" s="21">
        <f t="shared" si="606"/>
        <v>3896892.2</v>
      </c>
      <c r="J4355" s="21">
        <f t="shared" si="607"/>
        <v>368</v>
      </c>
      <c r="K4355" s="22">
        <f t="shared" si="608"/>
        <v>12162.2</v>
      </c>
      <c r="L4355" s="21">
        <f t="shared" si="609"/>
        <v>374</v>
      </c>
      <c r="M4355" s="21">
        <f t="shared" si="610"/>
        <v>373</v>
      </c>
      <c r="N4355" s="21">
        <f t="shared" si="611"/>
        <v>4686294.8</v>
      </c>
      <c r="O4355" s="23">
        <f t="shared" si="612"/>
        <v>4673764.6000000006</v>
      </c>
      <c r="P4355" t="s">
        <v>23</v>
      </c>
      <c r="Q4355" t="s">
        <v>24</v>
      </c>
      <c r="R4355" t="s">
        <v>6537</v>
      </c>
      <c r="S4355">
        <v>5345</v>
      </c>
      <c r="T4355" s="25">
        <v>45135</v>
      </c>
      <c r="U4355" s="26">
        <v>12530.2</v>
      </c>
    </row>
    <row r="4356" spans="1:21" x14ac:dyDescent="0.25">
      <c r="A4356" t="s">
        <v>4165</v>
      </c>
      <c r="B4356" s="25">
        <v>44763</v>
      </c>
      <c r="C4356" s="25">
        <v>44764</v>
      </c>
      <c r="D4356" s="18">
        <v>60</v>
      </c>
      <c r="E4356">
        <v>140</v>
      </c>
      <c r="F4356" s="19">
        <f t="shared" si="604"/>
        <v>44826</v>
      </c>
      <c r="G4356" s="25">
        <v>45135</v>
      </c>
      <c r="H4356" s="20">
        <f t="shared" si="605"/>
        <v>309</v>
      </c>
      <c r="I4356" s="21">
        <f t="shared" si="606"/>
        <v>43260</v>
      </c>
      <c r="J4356" s="21">
        <f t="shared" si="607"/>
        <v>366</v>
      </c>
      <c r="K4356" s="22">
        <f t="shared" si="608"/>
        <v>-226</v>
      </c>
      <c r="L4356" s="21">
        <f t="shared" si="609"/>
        <v>372</v>
      </c>
      <c r="M4356" s="21">
        <f t="shared" si="610"/>
        <v>371</v>
      </c>
      <c r="N4356" s="21">
        <f t="shared" si="611"/>
        <v>52080</v>
      </c>
      <c r="O4356" s="23">
        <f t="shared" si="612"/>
        <v>51940</v>
      </c>
      <c r="P4356" t="s">
        <v>23</v>
      </c>
      <c r="Q4356" t="s">
        <v>24</v>
      </c>
      <c r="R4356" t="s">
        <v>6537</v>
      </c>
      <c r="S4356">
        <v>5345</v>
      </c>
      <c r="T4356" s="25">
        <v>45135</v>
      </c>
      <c r="U4356">
        <v>140</v>
      </c>
    </row>
    <row r="4357" spans="1:21" x14ac:dyDescent="0.25">
      <c r="A4357" t="s">
        <v>4166</v>
      </c>
      <c r="B4357" s="25">
        <v>44763</v>
      </c>
      <c r="C4357" s="25">
        <v>44764</v>
      </c>
      <c r="D4357" s="18">
        <v>60</v>
      </c>
      <c r="E4357">
        <v>96.82</v>
      </c>
      <c r="F4357" s="19">
        <f t="shared" si="604"/>
        <v>44826</v>
      </c>
      <c r="G4357" s="25">
        <v>45135</v>
      </c>
      <c r="H4357" s="20">
        <f t="shared" si="605"/>
        <v>309</v>
      </c>
      <c r="I4357" s="21">
        <f t="shared" si="606"/>
        <v>29917.379999999997</v>
      </c>
      <c r="J4357" s="21">
        <f t="shared" si="607"/>
        <v>366</v>
      </c>
      <c r="K4357" s="22">
        <f t="shared" si="608"/>
        <v>-269.18</v>
      </c>
      <c r="L4357" s="21">
        <f t="shared" si="609"/>
        <v>372</v>
      </c>
      <c r="M4357" s="21">
        <f t="shared" si="610"/>
        <v>371</v>
      </c>
      <c r="N4357" s="21">
        <f t="shared" si="611"/>
        <v>36017.040000000001</v>
      </c>
      <c r="O4357" s="23">
        <f t="shared" si="612"/>
        <v>35920.219999999994</v>
      </c>
      <c r="P4357" t="s">
        <v>23</v>
      </c>
      <c r="Q4357" t="s">
        <v>24</v>
      </c>
      <c r="R4357" t="s">
        <v>6537</v>
      </c>
      <c r="S4357">
        <v>5345</v>
      </c>
      <c r="T4357" s="25">
        <v>45135</v>
      </c>
      <c r="U4357">
        <v>96.82</v>
      </c>
    </row>
    <row r="4358" spans="1:21" x14ac:dyDescent="0.25">
      <c r="A4358" t="s">
        <v>4167</v>
      </c>
      <c r="B4358" s="25">
        <v>44764</v>
      </c>
      <c r="C4358" s="25">
        <v>44765</v>
      </c>
      <c r="D4358" s="18">
        <v>60</v>
      </c>
      <c r="E4358">
        <v>533.07000000000005</v>
      </c>
      <c r="F4358" s="19">
        <f t="shared" si="604"/>
        <v>44827</v>
      </c>
      <c r="G4358" s="25">
        <v>45135</v>
      </c>
      <c r="H4358" s="20">
        <f t="shared" si="605"/>
        <v>308</v>
      </c>
      <c r="I4358" s="21">
        <f t="shared" si="606"/>
        <v>164185.56000000003</v>
      </c>
      <c r="J4358" s="21">
        <f t="shared" si="607"/>
        <v>365</v>
      </c>
      <c r="K4358" s="22">
        <f t="shared" si="608"/>
        <v>168.07000000000005</v>
      </c>
      <c r="L4358" s="21">
        <f t="shared" si="609"/>
        <v>371</v>
      </c>
      <c r="M4358" s="21">
        <f t="shared" si="610"/>
        <v>370</v>
      </c>
      <c r="N4358" s="21">
        <f t="shared" si="611"/>
        <v>197768.97000000003</v>
      </c>
      <c r="O4358" s="23">
        <f t="shared" si="612"/>
        <v>197235.90000000002</v>
      </c>
      <c r="P4358" t="s">
        <v>23</v>
      </c>
      <c r="Q4358" t="s">
        <v>24</v>
      </c>
      <c r="R4358" t="s">
        <v>6537</v>
      </c>
      <c r="S4358">
        <v>5345</v>
      </c>
      <c r="T4358" s="25">
        <v>45135</v>
      </c>
      <c r="U4358">
        <v>533.07000000000005</v>
      </c>
    </row>
    <row r="4359" spans="1:21" x14ac:dyDescent="0.25">
      <c r="A4359" t="s">
        <v>4168</v>
      </c>
      <c r="B4359" s="25">
        <v>44767</v>
      </c>
      <c r="C4359" s="25">
        <v>44768</v>
      </c>
      <c r="D4359" s="18">
        <v>60</v>
      </c>
      <c r="E4359" s="26">
        <v>6980.36</v>
      </c>
      <c r="F4359" s="19">
        <f t="shared" ref="F4359:F4422" si="613">EDATE(C4359,2)</f>
        <v>44830</v>
      </c>
      <c r="G4359" s="25">
        <v>45135</v>
      </c>
      <c r="H4359" s="20">
        <f t="shared" si="605"/>
        <v>305</v>
      </c>
      <c r="I4359" s="21">
        <f t="shared" si="606"/>
        <v>2129009.7999999998</v>
      </c>
      <c r="J4359" s="21">
        <f t="shared" si="607"/>
        <v>362</v>
      </c>
      <c r="K4359" s="22">
        <f t="shared" si="608"/>
        <v>6618.36</v>
      </c>
      <c r="L4359" s="21">
        <f t="shared" si="609"/>
        <v>368</v>
      </c>
      <c r="M4359" s="21">
        <f t="shared" si="610"/>
        <v>367</v>
      </c>
      <c r="N4359" s="21">
        <f t="shared" si="611"/>
        <v>2568772.48</v>
      </c>
      <c r="O4359" s="23">
        <f t="shared" si="612"/>
        <v>2561792.12</v>
      </c>
      <c r="P4359" t="s">
        <v>23</v>
      </c>
      <c r="Q4359" t="s">
        <v>24</v>
      </c>
      <c r="R4359" t="s">
        <v>6537</v>
      </c>
      <c r="S4359">
        <v>5345</v>
      </c>
      <c r="T4359" s="25">
        <v>45135</v>
      </c>
      <c r="U4359" s="26">
        <v>6980.36</v>
      </c>
    </row>
    <row r="4360" spans="1:21" x14ac:dyDescent="0.25">
      <c r="A4360" t="s">
        <v>4169</v>
      </c>
      <c r="B4360" s="25">
        <v>44768</v>
      </c>
      <c r="C4360" s="25">
        <v>44769</v>
      </c>
      <c r="D4360" s="18">
        <v>60</v>
      </c>
      <c r="E4360" s="26">
        <v>6265.1</v>
      </c>
      <c r="F4360" s="19">
        <f t="shared" si="613"/>
        <v>44831</v>
      </c>
      <c r="G4360" s="25">
        <v>45135</v>
      </c>
      <c r="H4360" s="20">
        <f t="shared" ref="H4360:H4423" si="614">G4360-F4360</f>
        <v>304</v>
      </c>
      <c r="I4360" s="21">
        <f t="shared" ref="I4360:I4423" si="615">E4360*H4360</f>
        <v>1904590.4000000001</v>
      </c>
      <c r="J4360" s="21">
        <f t="shared" ref="J4360:J4423" si="616">DAYS360(C4360,G4360)</f>
        <v>361</v>
      </c>
      <c r="K4360" s="22">
        <f t="shared" ref="K4360:K4423" si="617">E4360-J4360</f>
        <v>5904.1</v>
      </c>
      <c r="L4360" s="21">
        <f t="shared" ref="L4360:L4423" si="618">G4360-B4360</f>
        <v>367</v>
      </c>
      <c r="M4360" s="21">
        <f t="shared" ref="M4360:M4423" si="619">G4360-C4360</f>
        <v>366</v>
      </c>
      <c r="N4360" s="21">
        <f t="shared" ref="N4360:N4423" si="620">E4360*L4360</f>
        <v>2299291.7000000002</v>
      </c>
      <c r="O4360" s="23">
        <f t="shared" ref="O4360:O4423" si="621">E4360*M4360</f>
        <v>2293026.6</v>
      </c>
      <c r="P4360" t="s">
        <v>23</v>
      </c>
      <c r="Q4360" t="s">
        <v>24</v>
      </c>
      <c r="R4360" t="s">
        <v>6537</v>
      </c>
      <c r="S4360">
        <v>5345</v>
      </c>
      <c r="T4360" s="25">
        <v>45135</v>
      </c>
      <c r="U4360" s="26">
        <v>6265.1</v>
      </c>
    </row>
    <row r="4361" spans="1:21" x14ac:dyDescent="0.25">
      <c r="A4361" t="s">
        <v>1504</v>
      </c>
      <c r="B4361" s="25">
        <v>45049</v>
      </c>
      <c r="C4361" s="25">
        <v>45051</v>
      </c>
      <c r="D4361" s="18">
        <v>60</v>
      </c>
      <c r="E4361" s="26">
        <v>1147.5</v>
      </c>
      <c r="F4361" s="19">
        <f t="shared" si="613"/>
        <v>45112</v>
      </c>
      <c r="G4361" s="25">
        <v>45124</v>
      </c>
      <c r="H4361" s="20">
        <f t="shared" si="614"/>
        <v>12</v>
      </c>
      <c r="I4361" s="21">
        <f t="shared" si="615"/>
        <v>13770</v>
      </c>
      <c r="J4361" s="21">
        <f t="shared" si="616"/>
        <v>72</v>
      </c>
      <c r="K4361" s="22">
        <f t="shared" si="617"/>
        <v>1075.5</v>
      </c>
      <c r="L4361" s="21">
        <f t="shared" si="618"/>
        <v>75</v>
      </c>
      <c r="M4361" s="21">
        <f t="shared" si="619"/>
        <v>73</v>
      </c>
      <c r="N4361" s="21">
        <f t="shared" si="620"/>
        <v>86062.5</v>
      </c>
      <c r="O4361" s="23">
        <f t="shared" si="621"/>
        <v>83767.5</v>
      </c>
      <c r="P4361" t="s">
        <v>23</v>
      </c>
      <c r="Q4361" t="s">
        <v>24</v>
      </c>
      <c r="R4361" t="s">
        <v>6538</v>
      </c>
      <c r="S4361">
        <v>4873</v>
      </c>
      <c r="T4361" s="25">
        <v>45124</v>
      </c>
      <c r="U4361" s="26">
        <v>1147.5</v>
      </c>
    </row>
    <row r="4362" spans="1:21" x14ac:dyDescent="0.25">
      <c r="A4362" t="s">
        <v>1335</v>
      </c>
      <c r="B4362" s="25">
        <v>45049</v>
      </c>
      <c r="C4362" s="25">
        <v>45050</v>
      </c>
      <c r="D4362" s="18">
        <v>60</v>
      </c>
      <c r="E4362" s="26">
        <v>1280.23</v>
      </c>
      <c r="F4362" s="19">
        <f t="shared" si="613"/>
        <v>45111</v>
      </c>
      <c r="G4362" s="25">
        <v>45124</v>
      </c>
      <c r="H4362" s="20">
        <f t="shared" si="614"/>
        <v>13</v>
      </c>
      <c r="I4362" s="21">
        <f t="shared" si="615"/>
        <v>16642.990000000002</v>
      </c>
      <c r="J4362" s="21">
        <f t="shared" si="616"/>
        <v>73</v>
      </c>
      <c r="K4362" s="22">
        <f t="shared" si="617"/>
        <v>1207.23</v>
      </c>
      <c r="L4362" s="21">
        <f t="shared" si="618"/>
        <v>75</v>
      </c>
      <c r="M4362" s="21">
        <f t="shared" si="619"/>
        <v>74</v>
      </c>
      <c r="N4362" s="21">
        <f t="shared" si="620"/>
        <v>96017.25</v>
      </c>
      <c r="O4362" s="23">
        <f t="shared" si="621"/>
        <v>94737.02</v>
      </c>
      <c r="P4362" t="s">
        <v>23</v>
      </c>
      <c r="Q4362" t="s">
        <v>24</v>
      </c>
      <c r="R4362" t="s">
        <v>6538</v>
      </c>
      <c r="S4362">
        <v>4873</v>
      </c>
      <c r="T4362" s="25">
        <v>45124</v>
      </c>
      <c r="U4362" s="26">
        <v>1280.23</v>
      </c>
    </row>
    <row r="4363" spans="1:21" x14ac:dyDescent="0.25">
      <c r="A4363" t="s">
        <v>1336</v>
      </c>
      <c r="B4363" s="25">
        <v>45082</v>
      </c>
      <c r="C4363" s="25">
        <v>45085</v>
      </c>
      <c r="D4363" s="18">
        <v>60</v>
      </c>
      <c r="E4363" s="26">
        <v>1114.2</v>
      </c>
      <c r="F4363" s="19">
        <f t="shared" si="613"/>
        <v>45146</v>
      </c>
      <c r="G4363" s="25">
        <v>45160</v>
      </c>
      <c r="H4363" s="20">
        <f t="shared" si="614"/>
        <v>14</v>
      </c>
      <c r="I4363" s="21">
        <f t="shared" si="615"/>
        <v>15598.800000000001</v>
      </c>
      <c r="J4363" s="21">
        <f t="shared" si="616"/>
        <v>74</v>
      </c>
      <c r="K4363" s="22">
        <f t="shared" si="617"/>
        <v>1040.2</v>
      </c>
      <c r="L4363" s="21">
        <f t="shared" si="618"/>
        <v>78</v>
      </c>
      <c r="M4363" s="21">
        <f t="shared" si="619"/>
        <v>75</v>
      </c>
      <c r="N4363" s="21">
        <f t="shared" si="620"/>
        <v>86907.6</v>
      </c>
      <c r="O4363" s="23">
        <f t="shared" si="621"/>
        <v>83565</v>
      </c>
      <c r="P4363" t="s">
        <v>23</v>
      </c>
      <c r="Q4363" t="s">
        <v>24</v>
      </c>
      <c r="R4363" t="s">
        <v>6538</v>
      </c>
      <c r="S4363">
        <v>5970</v>
      </c>
      <c r="T4363" s="25">
        <v>45160</v>
      </c>
      <c r="U4363" s="26">
        <v>1114.2</v>
      </c>
    </row>
    <row r="4364" spans="1:21" x14ac:dyDescent="0.25">
      <c r="A4364" t="s">
        <v>1337</v>
      </c>
      <c r="B4364" s="25">
        <v>45082</v>
      </c>
      <c r="C4364" s="25">
        <v>45085</v>
      </c>
      <c r="D4364" s="18">
        <v>60</v>
      </c>
      <c r="E4364">
        <v>587.76</v>
      </c>
      <c r="F4364" s="19">
        <f t="shared" si="613"/>
        <v>45146</v>
      </c>
      <c r="G4364" s="25">
        <v>45160</v>
      </c>
      <c r="H4364" s="20">
        <f t="shared" si="614"/>
        <v>14</v>
      </c>
      <c r="I4364" s="21">
        <f t="shared" si="615"/>
        <v>8228.64</v>
      </c>
      <c r="J4364" s="21">
        <f t="shared" si="616"/>
        <v>74</v>
      </c>
      <c r="K4364" s="22">
        <f t="shared" si="617"/>
        <v>513.76</v>
      </c>
      <c r="L4364" s="21">
        <f t="shared" si="618"/>
        <v>78</v>
      </c>
      <c r="M4364" s="21">
        <f t="shared" si="619"/>
        <v>75</v>
      </c>
      <c r="N4364" s="21">
        <f t="shared" si="620"/>
        <v>45845.279999999999</v>
      </c>
      <c r="O4364" s="23">
        <f t="shared" si="621"/>
        <v>44082</v>
      </c>
      <c r="P4364" t="s">
        <v>23</v>
      </c>
      <c r="Q4364" t="s">
        <v>24</v>
      </c>
      <c r="R4364" t="s">
        <v>6538</v>
      </c>
      <c r="S4364">
        <v>5970</v>
      </c>
      <c r="T4364" s="25">
        <v>45160</v>
      </c>
      <c r="U4364">
        <v>587.76</v>
      </c>
    </row>
    <row r="4365" spans="1:21" x14ac:dyDescent="0.25">
      <c r="A4365" t="s">
        <v>1338</v>
      </c>
      <c r="B4365" s="25">
        <v>45113</v>
      </c>
      <c r="C4365" s="25">
        <v>45115</v>
      </c>
      <c r="D4365" s="18">
        <v>60</v>
      </c>
      <c r="E4365">
        <v>973.1</v>
      </c>
      <c r="F4365" s="19">
        <f t="shared" si="613"/>
        <v>45177</v>
      </c>
      <c r="G4365" s="25">
        <v>45195</v>
      </c>
      <c r="H4365" s="20">
        <f t="shared" si="614"/>
        <v>18</v>
      </c>
      <c r="I4365" s="21">
        <f t="shared" si="615"/>
        <v>17515.8</v>
      </c>
      <c r="J4365" s="21">
        <f t="shared" si="616"/>
        <v>78</v>
      </c>
      <c r="K4365" s="22">
        <f t="shared" si="617"/>
        <v>895.1</v>
      </c>
      <c r="L4365" s="21">
        <f t="shared" si="618"/>
        <v>82</v>
      </c>
      <c r="M4365" s="21">
        <f t="shared" si="619"/>
        <v>80</v>
      </c>
      <c r="N4365" s="21">
        <f t="shared" si="620"/>
        <v>79794.2</v>
      </c>
      <c r="O4365" s="23">
        <f t="shared" si="621"/>
        <v>77848</v>
      </c>
      <c r="P4365" t="s">
        <v>23</v>
      </c>
      <c r="Q4365" t="s">
        <v>24</v>
      </c>
      <c r="R4365" t="s">
        <v>6538</v>
      </c>
      <c r="S4365">
        <v>6781</v>
      </c>
      <c r="T4365" s="25">
        <v>45195</v>
      </c>
      <c r="U4365">
        <v>973.1</v>
      </c>
    </row>
    <row r="4366" spans="1:21" x14ac:dyDescent="0.25">
      <c r="A4366" t="s">
        <v>1339</v>
      </c>
      <c r="B4366" s="25">
        <v>45113</v>
      </c>
      <c r="C4366" s="25">
        <v>45114</v>
      </c>
      <c r="D4366" s="18">
        <v>60</v>
      </c>
      <c r="E4366">
        <v>979.32</v>
      </c>
      <c r="F4366" s="19">
        <f t="shared" si="613"/>
        <v>45176</v>
      </c>
      <c r="G4366" s="25">
        <v>45195</v>
      </c>
      <c r="H4366" s="20">
        <f t="shared" si="614"/>
        <v>19</v>
      </c>
      <c r="I4366" s="21">
        <f t="shared" si="615"/>
        <v>18607.080000000002</v>
      </c>
      <c r="J4366" s="21">
        <f t="shared" si="616"/>
        <v>79</v>
      </c>
      <c r="K4366" s="22">
        <f t="shared" si="617"/>
        <v>900.32</v>
      </c>
      <c r="L4366" s="21">
        <f t="shared" si="618"/>
        <v>82</v>
      </c>
      <c r="M4366" s="21">
        <f t="shared" si="619"/>
        <v>81</v>
      </c>
      <c r="N4366" s="21">
        <f t="shared" si="620"/>
        <v>80304.240000000005</v>
      </c>
      <c r="O4366" s="23">
        <f t="shared" si="621"/>
        <v>79324.92</v>
      </c>
      <c r="P4366" t="s">
        <v>23</v>
      </c>
      <c r="Q4366" t="s">
        <v>24</v>
      </c>
      <c r="R4366" t="s">
        <v>6538</v>
      </c>
      <c r="S4366">
        <v>6781</v>
      </c>
      <c r="T4366" s="25">
        <v>45195</v>
      </c>
      <c r="U4366">
        <v>979.32</v>
      </c>
    </row>
    <row r="4367" spans="1:21" x14ac:dyDescent="0.25">
      <c r="A4367" t="s">
        <v>4170</v>
      </c>
      <c r="B4367" s="25">
        <v>44910</v>
      </c>
      <c r="C4367" s="25">
        <v>44910</v>
      </c>
      <c r="D4367" s="18">
        <v>60</v>
      </c>
      <c r="E4367" s="26">
        <v>3862</v>
      </c>
      <c r="F4367" s="19">
        <f t="shared" si="613"/>
        <v>44972</v>
      </c>
      <c r="G4367" s="25">
        <v>45140</v>
      </c>
      <c r="H4367" s="20">
        <f t="shared" si="614"/>
        <v>168</v>
      </c>
      <c r="I4367" s="21">
        <f t="shared" si="615"/>
        <v>648816</v>
      </c>
      <c r="J4367" s="21">
        <f t="shared" si="616"/>
        <v>227</v>
      </c>
      <c r="K4367" s="22">
        <f t="shared" si="617"/>
        <v>3635</v>
      </c>
      <c r="L4367" s="21">
        <f t="shared" si="618"/>
        <v>230</v>
      </c>
      <c r="M4367" s="21">
        <f t="shared" si="619"/>
        <v>230</v>
      </c>
      <c r="N4367" s="21">
        <f t="shared" si="620"/>
        <v>888260</v>
      </c>
      <c r="O4367" s="23">
        <f t="shared" si="621"/>
        <v>888260</v>
      </c>
      <c r="P4367" t="s">
        <v>23</v>
      </c>
      <c r="Q4367" t="s">
        <v>24</v>
      </c>
      <c r="R4367" t="s">
        <v>6539</v>
      </c>
      <c r="S4367">
        <v>5483</v>
      </c>
      <c r="T4367" s="25">
        <v>45140</v>
      </c>
      <c r="U4367" s="26">
        <v>3862</v>
      </c>
    </row>
    <row r="4368" spans="1:21" x14ac:dyDescent="0.25">
      <c r="A4368" t="s">
        <v>4171</v>
      </c>
      <c r="B4368" s="25">
        <v>45093</v>
      </c>
      <c r="C4368" s="25">
        <v>45093</v>
      </c>
      <c r="D4368" s="18">
        <v>60</v>
      </c>
      <c r="E4368">
        <v>163.80000000000001</v>
      </c>
      <c r="F4368" s="19">
        <f t="shared" si="613"/>
        <v>45154</v>
      </c>
      <c r="G4368" s="25">
        <v>45161</v>
      </c>
      <c r="H4368" s="20">
        <f t="shared" si="614"/>
        <v>7</v>
      </c>
      <c r="I4368" s="21">
        <f t="shared" si="615"/>
        <v>1146.6000000000001</v>
      </c>
      <c r="J4368" s="21">
        <f t="shared" si="616"/>
        <v>67</v>
      </c>
      <c r="K4368" s="22">
        <f t="shared" si="617"/>
        <v>96.800000000000011</v>
      </c>
      <c r="L4368" s="21">
        <f t="shared" si="618"/>
        <v>68</v>
      </c>
      <c r="M4368" s="21">
        <f t="shared" si="619"/>
        <v>68</v>
      </c>
      <c r="N4368" s="21">
        <f t="shared" si="620"/>
        <v>11138.400000000001</v>
      </c>
      <c r="O4368" s="23">
        <f t="shared" si="621"/>
        <v>11138.400000000001</v>
      </c>
      <c r="P4368" t="s">
        <v>23</v>
      </c>
      <c r="Q4368" t="s">
        <v>24</v>
      </c>
      <c r="R4368" t="s">
        <v>6539</v>
      </c>
      <c r="S4368">
        <v>5987</v>
      </c>
      <c r="T4368" s="25">
        <v>45161</v>
      </c>
      <c r="U4368">
        <v>163.80000000000001</v>
      </c>
    </row>
    <row r="4369" spans="1:21" x14ac:dyDescent="0.25">
      <c r="A4369" t="s">
        <v>4172</v>
      </c>
      <c r="B4369" s="25">
        <v>44754</v>
      </c>
      <c r="C4369" s="25">
        <v>44756</v>
      </c>
      <c r="D4369" s="18">
        <v>60</v>
      </c>
      <c r="E4369" s="26">
        <v>13950</v>
      </c>
      <c r="F4369" s="19">
        <f t="shared" si="613"/>
        <v>44818</v>
      </c>
      <c r="G4369" s="25">
        <v>45134</v>
      </c>
      <c r="H4369" s="20">
        <f t="shared" si="614"/>
        <v>316</v>
      </c>
      <c r="I4369" s="21">
        <f t="shared" si="615"/>
        <v>4408200</v>
      </c>
      <c r="J4369" s="21">
        <f t="shared" si="616"/>
        <v>373</v>
      </c>
      <c r="K4369" s="22">
        <f t="shared" si="617"/>
        <v>13577</v>
      </c>
      <c r="L4369" s="21">
        <f t="shared" si="618"/>
        <v>380</v>
      </c>
      <c r="M4369" s="21">
        <f t="shared" si="619"/>
        <v>378</v>
      </c>
      <c r="N4369" s="21">
        <f t="shared" si="620"/>
        <v>5301000</v>
      </c>
      <c r="O4369" s="23">
        <f t="shared" si="621"/>
        <v>5273100</v>
      </c>
      <c r="P4369" t="s">
        <v>23</v>
      </c>
      <c r="Q4369" t="s">
        <v>24</v>
      </c>
      <c r="R4369" t="s">
        <v>6540</v>
      </c>
      <c r="S4369">
        <v>5291</v>
      </c>
      <c r="T4369" s="25">
        <v>45134</v>
      </c>
      <c r="U4369" s="26">
        <v>13950</v>
      </c>
    </row>
    <row r="4370" spans="1:21" x14ac:dyDescent="0.25">
      <c r="A4370" t="s">
        <v>2649</v>
      </c>
      <c r="B4370" s="25">
        <v>45121</v>
      </c>
      <c r="C4370" s="25">
        <v>45125</v>
      </c>
      <c r="D4370" s="18">
        <v>60</v>
      </c>
      <c r="E4370" s="26">
        <v>2338.4</v>
      </c>
      <c r="F4370" s="19">
        <f t="shared" si="613"/>
        <v>45187</v>
      </c>
      <c r="G4370" s="25">
        <v>45197</v>
      </c>
      <c r="H4370" s="20">
        <f t="shared" si="614"/>
        <v>10</v>
      </c>
      <c r="I4370" s="21">
        <f t="shared" si="615"/>
        <v>23384</v>
      </c>
      <c r="J4370" s="21">
        <f t="shared" si="616"/>
        <v>70</v>
      </c>
      <c r="K4370" s="22">
        <f t="shared" si="617"/>
        <v>2268.4</v>
      </c>
      <c r="L4370" s="21">
        <f t="shared" si="618"/>
        <v>76</v>
      </c>
      <c r="M4370" s="21">
        <f t="shared" si="619"/>
        <v>72</v>
      </c>
      <c r="N4370" s="21">
        <f t="shared" si="620"/>
        <v>177718.39999999999</v>
      </c>
      <c r="O4370" s="23">
        <f t="shared" si="621"/>
        <v>168364.80000000002</v>
      </c>
      <c r="P4370" t="s">
        <v>23</v>
      </c>
      <c r="Q4370" t="s">
        <v>24</v>
      </c>
      <c r="R4370" t="s">
        <v>6541</v>
      </c>
      <c r="S4370">
        <v>6881</v>
      </c>
      <c r="T4370" s="25">
        <v>45197</v>
      </c>
      <c r="U4370" s="26">
        <v>2338.4</v>
      </c>
    </row>
    <row r="4371" spans="1:21" x14ac:dyDescent="0.25">
      <c r="A4371" t="s">
        <v>4173</v>
      </c>
      <c r="B4371" s="25">
        <v>44341</v>
      </c>
      <c r="C4371" s="25">
        <v>44342</v>
      </c>
      <c r="D4371" s="18">
        <v>60</v>
      </c>
      <c r="E4371" s="26">
        <v>3960</v>
      </c>
      <c r="F4371" s="19">
        <f t="shared" si="613"/>
        <v>44403</v>
      </c>
      <c r="G4371" s="25">
        <v>45139</v>
      </c>
      <c r="H4371" s="20">
        <f t="shared" si="614"/>
        <v>736</v>
      </c>
      <c r="I4371" s="21">
        <f t="shared" si="615"/>
        <v>2914560</v>
      </c>
      <c r="J4371" s="21">
        <f t="shared" si="616"/>
        <v>785</v>
      </c>
      <c r="K4371" s="22">
        <f t="shared" si="617"/>
        <v>3175</v>
      </c>
      <c r="L4371" s="21">
        <f t="shared" si="618"/>
        <v>798</v>
      </c>
      <c r="M4371" s="21">
        <f t="shared" si="619"/>
        <v>797</v>
      </c>
      <c r="N4371" s="21">
        <f t="shared" si="620"/>
        <v>3160080</v>
      </c>
      <c r="O4371" s="23">
        <f t="shared" si="621"/>
        <v>3156120</v>
      </c>
      <c r="P4371" t="s">
        <v>23</v>
      </c>
      <c r="Q4371" t="s">
        <v>24</v>
      </c>
      <c r="R4371" t="s">
        <v>6542</v>
      </c>
      <c r="S4371">
        <v>5390</v>
      </c>
      <c r="T4371" s="25">
        <v>45139</v>
      </c>
      <c r="U4371" s="26">
        <v>3960</v>
      </c>
    </row>
    <row r="4372" spans="1:21" x14ac:dyDescent="0.25">
      <c r="A4372" t="s">
        <v>4174</v>
      </c>
      <c r="B4372" s="25">
        <v>44748</v>
      </c>
      <c r="C4372" s="25">
        <v>44749</v>
      </c>
      <c r="D4372" s="18">
        <v>60</v>
      </c>
      <c r="E4372" s="26">
        <v>4970</v>
      </c>
      <c r="F4372" s="19">
        <f t="shared" si="613"/>
        <v>44811</v>
      </c>
      <c r="G4372" s="25">
        <v>45139</v>
      </c>
      <c r="H4372" s="20">
        <f t="shared" si="614"/>
        <v>328</v>
      </c>
      <c r="I4372" s="21">
        <f t="shared" si="615"/>
        <v>1630160</v>
      </c>
      <c r="J4372" s="21">
        <f t="shared" si="616"/>
        <v>384</v>
      </c>
      <c r="K4372" s="22">
        <f t="shared" si="617"/>
        <v>4586</v>
      </c>
      <c r="L4372" s="21">
        <f t="shared" si="618"/>
        <v>391</v>
      </c>
      <c r="M4372" s="21">
        <f t="shared" si="619"/>
        <v>390</v>
      </c>
      <c r="N4372" s="21">
        <f t="shared" si="620"/>
        <v>1943270</v>
      </c>
      <c r="O4372" s="23">
        <f t="shared" si="621"/>
        <v>1938300</v>
      </c>
      <c r="P4372" t="s">
        <v>23</v>
      </c>
      <c r="Q4372" t="s">
        <v>24</v>
      </c>
      <c r="R4372" t="s">
        <v>6542</v>
      </c>
      <c r="S4372">
        <v>5390</v>
      </c>
      <c r="T4372" s="25">
        <v>45139</v>
      </c>
      <c r="U4372" s="26">
        <v>4970</v>
      </c>
    </row>
    <row r="4373" spans="1:21" x14ac:dyDescent="0.25">
      <c r="A4373" t="s">
        <v>4175</v>
      </c>
      <c r="B4373" s="25">
        <v>44748</v>
      </c>
      <c r="C4373" s="25">
        <v>44749</v>
      </c>
      <c r="D4373" s="18">
        <v>60</v>
      </c>
      <c r="E4373" s="26">
        <v>3960</v>
      </c>
      <c r="F4373" s="19">
        <f t="shared" si="613"/>
        <v>44811</v>
      </c>
      <c r="G4373" s="25">
        <v>45139</v>
      </c>
      <c r="H4373" s="20">
        <f t="shared" si="614"/>
        <v>328</v>
      </c>
      <c r="I4373" s="21">
        <f t="shared" si="615"/>
        <v>1298880</v>
      </c>
      <c r="J4373" s="21">
        <f t="shared" si="616"/>
        <v>384</v>
      </c>
      <c r="K4373" s="22">
        <f t="shared" si="617"/>
        <v>3576</v>
      </c>
      <c r="L4373" s="21">
        <f t="shared" si="618"/>
        <v>391</v>
      </c>
      <c r="M4373" s="21">
        <f t="shared" si="619"/>
        <v>390</v>
      </c>
      <c r="N4373" s="21">
        <f t="shared" si="620"/>
        <v>1548360</v>
      </c>
      <c r="O4373" s="23">
        <f t="shared" si="621"/>
        <v>1544400</v>
      </c>
      <c r="P4373" t="s">
        <v>23</v>
      </c>
      <c r="Q4373" t="s">
        <v>24</v>
      </c>
      <c r="R4373" t="s">
        <v>6542</v>
      </c>
      <c r="S4373">
        <v>5390</v>
      </c>
      <c r="T4373" s="25">
        <v>45139</v>
      </c>
      <c r="U4373" s="26">
        <v>3960</v>
      </c>
    </row>
    <row r="4374" spans="1:21" x14ac:dyDescent="0.25">
      <c r="A4374" t="s">
        <v>4176</v>
      </c>
      <c r="B4374" s="25">
        <v>44748</v>
      </c>
      <c r="C4374" s="25">
        <v>44749</v>
      </c>
      <c r="D4374" s="18">
        <v>60</v>
      </c>
      <c r="E4374" s="26">
        <v>3512.5</v>
      </c>
      <c r="F4374" s="19">
        <f t="shared" si="613"/>
        <v>44811</v>
      </c>
      <c r="G4374" s="25">
        <v>45139</v>
      </c>
      <c r="H4374" s="20">
        <f t="shared" si="614"/>
        <v>328</v>
      </c>
      <c r="I4374" s="21">
        <f t="shared" si="615"/>
        <v>1152100</v>
      </c>
      <c r="J4374" s="21">
        <f t="shared" si="616"/>
        <v>384</v>
      </c>
      <c r="K4374" s="22">
        <f t="shared" si="617"/>
        <v>3128.5</v>
      </c>
      <c r="L4374" s="21">
        <f t="shared" si="618"/>
        <v>391</v>
      </c>
      <c r="M4374" s="21">
        <f t="shared" si="619"/>
        <v>390</v>
      </c>
      <c r="N4374" s="21">
        <f t="shared" si="620"/>
        <v>1373387.5</v>
      </c>
      <c r="O4374" s="23">
        <f t="shared" si="621"/>
        <v>1369875</v>
      </c>
      <c r="P4374" t="s">
        <v>23</v>
      </c>
      <c r="Q4374" t="s">
        <v>24</v>
      </c>
      <c r="R4374" t="s">
        <v>6542</v>
      </c>
      <c r="S4374">
        <v>5390</v>
      </c>
      <c r="T4374" s="25">
        <v>45139</v>
      </c>
      <c r="U4374" s="26">
        <v>3512.5</v>
      </c>
    </row>
    <row r="4375" spans="1:21" x14ac:dyDescent="0.25">
      <c r="A4375" t="s">
        <v>4177</v>
      </c>
      <c r="B4375" s="25">
        <v>44748</v>
      </c>
      <c r="C4375" s="25">
        <v>44749</v>
      </c>
      <c r="D4375" s="18">
        <v>60</v>
      </c>
      <c r="E4375" s="26">
        <v>3960</v>
      </c>
      <c r="F4375" s="19">
        <f t="shared" si="613"/>
        <v>44811</v>
      </c>
      <c r="G4375" s="25">
        <v>45139</v>
      </c>
      <c r="H4375" s="20">
        <f t="shared" si="614"/>
        <v>328</v>
      </c>
      <c r="I4375" s="21">
        <f t="shared" si="615"/>
        <v>1298880</v>
      </c>
      <c r="J4375" s="21">
        <f t="shared" si="616"/>
        <v>384</v>
      </c>
      <c r="K4375" s="22">
        <f t="shared" si="617"/>
        <v>3576</v>
      </c>
      <c r="L4375" s="21">
        <f t="shared" si="618"/>
        <v>391</v>
      </c>
      <c r="M4375" s="21">
        <f t="shared" si="619"/>
        <v>390</v>
      </c>
      <c r="N4375" s="21">
        <f t="shared" si="620"/>
        <v>1548360</v>
      </c>
      <c r="O4375" s="23">
        <f t="shared" si="621"/>
        <v>1544400</v>
      </c>
      <c r="P4375" t="s">
        <v>23</v>
      </c>
      <c r="Q4375" t="s">
        <v>24</v>
      </c>
      <c r="R4375" t="s">
        <v>6542</v>
      </c>
      <c r="S4375">
        <v>5390</v>
      </c>
      <c r="T4375" s="25">
        <v>45139</v>
      </c>
      <c r="U4375" s="26">
        <v>3960</v>
      </c>
    </row>
    <row r="4376" spans="1:21" x14ac:dyDescent="0.25">
      <c r="A4376" t="s">
        <v>4178</v>
      </c>
      <c r="B4376" s="25">
        <v>44748</v>
      </c>
      <c r="C4376" s="25">
        <v>44749</v>
      </c>
      <c r="D4376" s="18">
        <v>60</v>
      </c>
      <c r="E4376" s="26">
        <v>2535</v>
      </c>
      <c r="F4376" s="19">
        <f t="shared" si="613"/>
        <v>44811</v>
      </c>
      <c r="G4376" s="25">
        <v>45139</v>
      </c>
      <c r="H4376" s="20">
        <f t="shared" si="614"/>
        <v>328</v>
      </c>
      <c r="I4376" s="21">
        <f t="shared" si="615"/>
        <v>831480</v>
      </c>
      <c r="J4376" s="21">
        <f t="shared" si="616"/>
        <v>384</v>
      </c>
      <c r="K4376" s="22">
        <f t="shared" si="617"/>
        <v>2151</v>
      </c>
      <c r="L4376" s="21">
        <f t="shared" si="618"/>
        <v>391</v>
      </c>
      <c r="M4376" s="21">
        <f t="shared" si="619"/>
        <v>390</v>
      </c>
      <c r="N4376" s="21">
        <f t="shared" si="620"/>
        <v>991185</v>
      </c>
      <c r="O4376" s="23">
        <f t="shared" si="621"/>
        <v>988650</v>
      </c>
      <c r="P4376" t="s">
        <v>23</v>
      </c>
      <c r="Q4376" t="s">
        <v>24</v>
      </c>
      <c r="R4376" t="s">
        <v>6542</v>
      </c>
      <c r="S4376">
        <v>5390</v>
      </c>
      <c r="T4376" s="25">
        <v>45139</v>
      </c>
      <c r="U4376" s="26">
        <v>2535</v>
      </c>
    </row>
    <row r="4377" spans="1:21" x14ac:dyDescent="0.25">
      <c r="A4377" t="s">
        <v>4179</v>
      </c>
      <c r="B4377" s="25">
        <v>44748</v>
      </c>
      <c r="C4377" s="25">
        <v>44749</v>
      </c>
      <c r="D4377" s="18">
        <v>60</v>
      </c>
      <c r="E4377" s="26">
        <v>2305</v>
      </c>
      <c r="F4377" s="19">
        <f t="shared" si="613"/>
        <v>44811</v>
      </c>
      <c r="G4377" s="25">
        <v>45139</v>
      </c>
      <c r="H4377" s="20">
        <f t="shared" si="614"/>
        <v>328</v>
      </c>
      <c r="I4377" s="21">
        <f t="shared" si="615"/>
        <v>756040</v>
      </c>
      <c r="J4377" s="21">
        <f t="shared" si="616"/>
        <v>384</v>
      </c>
      <c r="K4377" s="22">
        <f t="shared" si="617"/>
        <v>1921</v>
      </c>
      <c r="L4377" s="21">
        <f t="shared" si="618"/>
        <v>391</v>
      </c>
      <c r="M4377" s="21">
        <f t="shared" si="619"/>
        <v>390</v>
      </c>
      <c r="N4377" s="21">
        <f t="shared" si="620"/>
        <v>901255</v>
      </c>
      <c r="O4377" s="23">
        <f t="shared" si="621"/>
        <v>898950</v>
      </c>
      <c r="P4377" t="s">
        <v>23</v>
      </c>
      <c r="Q4377" t="s">
        <v>24</v>
      </c>
      <c r="R4377" t="s">
        <v>6542</v>
      </c>
      <c r="S4377">
        <v>5390</v>
      </c>
      <c r="T4377" s="25">
        <v>45139</v>
      </c>
      <c r="U4377" s="26">
        <v>2305</v>
      </c>
    </row>
    <row r="4378" spans="1:21" x14ac:dyDescent="0.25">
      <c r="A4378" t="s">
        <v>4180</v>
      </c>
      <c r="B4378" s="25">
        <v>44748</v>
      </c>
      <c r="C4378" s="25">
        <v>44749</v>
      </c>
      <c r="D4378" s="18">
        <v>60</v>
      </c>
      <c r="E4378" s="26">
        <v>2305</v>
      </c>
      <c r="F4378" s="19">
        <f t="shared" si="613"/>
        <v>44811</v>
      </c>
      <c r="G4378" s="25">
        <v>45139</v>
      </c>
      <c r="H4378" s="20">
        <f t="shared" si="614"/>
        <v>328</v>
      </c>
      <c r="I4378" s="21">
        <f t="shared" si="615"/>
        <v>756040</v>
      </c>
      <c r="J4378" s="21">
        <f t="shared" si="616"/>
        <v>384</v>
      </c>
      <c r="K4378" s="22">
        <f t="shared" si="617"/>
        <v>1921</v>
      </c>
      <c r="L4378" s="21">
        <f t="shared" si="618"/>
        <v>391</v>
      </c>
      <c r="M4378" s="21">
        <f t="shared" si="619"/>
        <v>390</v>
      </c>
      <c r="N4378" s="21">
        <f t="shared" si="620"/>
        <v>901255</v>
      </c>
      <c r="O4378" s="23">
        <f t="shared" si="621"/>
        <v>898950</v>
      </c>
      <c r="P4378" t="s">
        <v>23</v>
      </c>
      <c r="Q4378" t="s">
        <v>24</v>
      </c>
      <c r="R4378" t="s">
        <v>6542</v>
      </c>
      <c r="S4378">
        <v>5390</v>
      </c>
      <c r="T4378" s="25">
        <v>45139</v>
      </c>
      <c r="U4378" s="26">
        <v>2305</v>
      </c>
    </row>
    <row r="4379" spans="1:21" x14ac:dyDescent="0.25">
      <c r="A4379" t="s">
        <v>4181</v>
      </c>
      <c r="B4379" s="25">
        <v>44748</v>
      </c>
      <c r="C4379" s="25">
        <v>44749</v>
      </c>
      <c r="D4379" s="18">
        <v>60</v>
      </c>
      <c r="E4379" s="26">
        <v>2704</v>
      </c>
      <c r="F4379" s="19">
        <f t="shared" si="613"/>
        <v>44811</v>
      </c>
      <c r="G4379" s="25">
        <v>45139</v>
      </c>
      <c r="H4379" s="20">
        <f t="shared" si="614"/>
        <v>328</v>
      </c>
      <c r="I4379" s="21">
        <f t="shared" si="615"/>
        <v>886912</v>
      </c>
      <c r="J4379" s="21">
        <f t="shared" si="616"/>
        <v>384</v>
      </c>
      <c r="K4379" s="22">
        <f t="shared" si="617"/>
        <v>2320</v>
      </c>
      <c r="L4379" s="21">
        <f t="shared" si="618"/>
        <v>391</v>
      </c>
      <c r="M4379" s="21">
        <f t="shared" si="619"/>
        <v>390</v>
      </c>
      <c r="N4379" s="21">
        <f t="shared" si="620"/>
        <v>1057264</v>
      </c>
      <c r="O4379" s="23">
        <f t="shared" si="621"/>
        <v>1054560</v>
      </c>
      <c r="P4379" t="s">
        <v>23</v>
      </c>
      <c r="Q4379" t="s">
        <v>24</v>
      </c>
      <c r="R4379" t="s">
        <v>6542</v>
      </c>
      <c r="S4379">
        <v>5390</v>
      </c>
      <c r="T4379" s="25">
        <v>45139</v>
      </c>
      <c r="U4379" s="26">
        <v>2704</v>
      </c>
    </row>
    <row r="4380" spans="1:21" x14ac:dyDescent="0.25">
      <c r="A4380" t="s">
        <v>4182</v>
      </c>
      <c r="B4380" s="25">
        <v>44748</v>
      </c>
      <c r="C4380" s="25">
        <v>44749</v>
      </c>
      <c r="D4380" s="18">
        <v>60</v>
      </c>
      <c r="E4380" s="26">
        <v>3960</v>
      </c>
      <c r="F4380" s="19">
        <f t="shared" si="613"/>
        <v>44811</v>
      </c>
      <c r="G4380" s="25">
        <v>45139</v>
      </c>
      <c r="H4380" s="20">
        <f t="shared" si="614"/>
        <v>328</v>
      </c>
      <c r="I4380" s="21">
        <f t="shared" si="615"/>
        <v>1298880</v>
      </c>
      <c r="J4380" s="21">
        <f t="shared" si="616"/>
        <v>384</v>
      </c>
      <c r="K4380" s="22">
        <f t="shared" si="617"/>
        <v>3576</v>
      </c>
      <c r="L4380" s="21">
        <f t="shared" si="618"/>
        <v>391</v>
      </c>
      <c r="M4380" s="21">
        <f t="shared" si="619"/>
        <v>390</v>
      </c>
      <c r="N4380" s="21">
        <f t="shared" si="620"/>
        <v>1548360</v>
      </c>
      <c r="O4380" s="23">
        <f t="shared" si="621"/>
        <v>1544400</v>
      </c>
      <c r="P4380" t="s">
        <v>23</v>
      </c>
      <c r="Q4380" t="s">
        <v>24</v>
      </c>
      <c r="R4380" t="s">
        <v>6542</v>
      </c>
      <c r="S4380">
        <v>5390</v>
      </c>
      <c r="T4380" s="25">
        <v>45139</v>
      </c>
      <c r="U4380" s="26">
        <v>3960</v>
      </c>
    </row>
    <row r="4381" spans="1:21" x14ac:dyDescent="0.25">
      <c r="A4381" t="s">
        <v>4183</v>
      </c>
      <c r="B4381" s="25">
        <v>44748</v>
      </c>
      <c r="C4381" s="25">
        <v>44749</v>
      </c>
      <c r="D4381" s="18">
        <v>60</v>
      </c>
      <c r="E4381" s="26">
        <v>2305</v>
      </c>
      <c r="F4381" s="19">
        <f t="shared" si="613"/>
        <v>44811</v>
      </c>
      <c r="G4381" s="25">
        <v>45139</v>
      </c>
      <c r="H4381" s="20">
        <f t="shared" si="614"/>
        <v>328</v>
      </c>
      <c r="I4381" s="21">
        <f t="shared" si="615"/>
        <v>756040</v>
      </c>
      <c r="J4381" s="21">
        <f t="shared" si="616"/>
        <v>384</v>
      </c>
      <c r="K4381" s="22">
        <f t="shared" si="617"/>
        <v>1921</v>
      </c>
      <c r="L4381" s="21">
        <f t="shared" si="618"/>
        <v>391</v>
      </c>
      <c r="M4381" s="21">
        <f t="shared" si="619"/>
        <v>390</v>
      </c>
      <c r="N4381" s="21">
        <f t="shared" si="620"/>
        <v>901255</v>
      </c>
      <c r="O4381" s="23">
        <f t="shared" si="621"/>
        <v>898950</v>
      </c>
      <c r="P4381" t="s">
        <v>23</v>
      </c>
      <c r="Q4381" t="s">
        <v>24</v>
      </c>
      <c r="R4381" t="s">
        <v>6542</v>
      </c>
      <c r="S4381">
        <v>5390</v>
      </c>
      <c r="T4381" s="25">
        <v>45139</v>
      </c>
      <c r="U4381" s="26">
        <v>2305</v>
      </c>
    </row>
    <row r="4382" spans="1:21" x14ac:dyDescent="0.25">
      <c r="A4382" t="s">
        <v>4184</v>
      </c>
      <c r="B4382" s="25">
        <v>44748</v>
      </c>
      <c r="C4382" s="25">
        <v>44749</v>
      </c>
      <c r="D4382" s="18">
        <v>60</v>
      </c>
      <c r="E4382">
        <v>100</v>
      </c>
      <c r="F4382" s="19">
        <f t="shared" si="613"/>
        <v>44811</v>
      </c>
      <c r="G4382" s="25">
        <v>45139</v>
      </c>
      <c r="H4382" s="20">
        <f t="shared" si="614"/>
        <v>328</v>
      </c>
      <c r="I4382" s="21">
        <f t="shared" si="615"/>
        <v>32800</v>
      </c>
      <c r="J4382" s="21">
        <f t="shared" si="616"/>
        <v>384</v>
      </c>
      <c r="K4382" s="22">
        <f t="shared" si="617"/>
        <v>-284</v>
      </c>
      <c r="L4382" s="21">
        <f t="shared" si="618"/>
        <v>391</v>
      </c>
      <c r="M4382" s="21">
        <f t="shared" si="619"/>
        <v>390</v>
      </c>
      <c r="N4382" s="21">
        <f t="shared" si="620"/>
        <v>39100</v>
      </c>
      <c r="O4382" s="23">
        <f t="shared" si="621"/>
        <v>39000</v>
      </c>
      <c r="P4382" t="s">
        <v>23</v>
      </c>
      <c r="Q4382" t="s">
        <v>24</v>
      </c>
      <c r="R4382" t="s">
        <v>6542</v>
      </c>
      <c r="S4382">
        <v>5390</v>
      </c>
      <c r="T4382" s="25">
        <v>45139</v>
      </c>
      <c r="U4382">
        <v>100</v>
      </c>
    </row>
    <row r="4383" spans="1:21" x14ac:dyDescent="0.25">
      <c r="A4383" t="s">
        <v>4185</v>
      </c>
      <c r="B4383" s="25">
        <v>44748</v>
      </c>
      <c r="C4383" s="25">
        <v>44749</v>
      </c>
      <c r="D4383" s="18">
        <v>60</v>
      </c>
      <c r="E4383" s="26">
        <v>3412.5</v>
      </c>
      <c r="F4383" s="19">
        <f t="shared" si="613"/>
        <v>44811</v>
      </c>
      <c r="G4383" s="25">
        <v>45139</v>
      </c>
      <c r="H4383" s="20">
        <f t="shared" si="614"/>
        <v>328</v>
      </c>
      <c r="I4383" s="21">
        <f t="shared" si="615"/>
        <v>1119300</v>
      </c>
      <c r="J4383" s="21">
        <f t="shared" si="616"/>
        <v>384</v>
      </c>
      <c r="K4383" s="22">
        <f t="shared" si="617"/>
        <v>3028.5</v>
      </c>
      <c r="L4383" s="21">
        <f t="shared" si="618"/>
        <v>391</v>
      </c>
      <c r="M4383" s="21">
        <f t="shared" si="619"/>
        <v>390</v>
      </c>
      <c r="N4383" s="21">
        <f t="shared" si="620"/>
        <v>1334287.5</v>
      </c>
      <c r="O4383" s="23">
        <f t="shared" si="621"/>
        <v>1330875</v>
      </c>
      <c r="P4383" t="s">
        <v>23</v>
      </c>
      <c r="Q4383" t="s">
        <v>24</v>
      </c>
      <c r="R4383" t="s">
        <v>6542</v>
      </c>
      <c r="S4383">
        <v>5390</v>
      </c>
      <c r="T4383" s="25">
        <v>45139</v>
      </c>
      <c r="U4383" s="26">
        <v>3412.5</v>
      </c>
    </row>
    <row r="4384" spans="1:21" x14ac:dyDescent="0.25">
      <c r="A4384" t="s">
        <v>4186</v>
      </c>
      <c r="B4384" s="25">
        <v>44440</v>
      </c>
      <c r="C4384" s="25">
        <v>44441</v>
      </c>
      <c r="D4384" s="18">
        <v>60</v>
      </c>
      <c r="E4384" s="26">
        <v>1241.7</v>
      </c>
      <c r="F4384" s="19">
        <f t="shared" si="613"/>
        <v>44502</v>
      </c>
      <c r="G4384" s="25">
        <v>45134</v>
      </c>
      <c r="H4384" s="20">
        <f t="shared" si="614"/>
        <v>632</v>
      </c>
      <c r="I4384" s="21">
        <f t="shared" si="615"/>
        <v>784754.4</v>
      </c>
      <c r="J4384" s="21">
        <f t="shared" si="616"/>
        <v>685</v>
      </c>
      <c r="K4384" s="22">
        <f t="shared" si="617"/>
        <v>556.70000000000005</v>
      </c>
      <c r="L4384" s="21">
        <f t="shared" si="618"/>
        <v>694</v>
      </c>
      <c r="M4384" s="21">
        <f t="shared" si="619"/>
        <v>693</v>
      </c>
      <c r="N4384" s="21">
        <f t="shared" si="620"/>
        <v>861739.8</v>
      </c>
      <c r="O4384" s="23">
        <f t="shared" si="621"/>
        <v>860498.1</v>
      </c>
      <c r="P4384" t="s">
        <v>23</v>
      </c>
      <c r="Q4384" t="s">
        <v>24</v>
      </c>
      <c r="R4384" t="s">
        <v>6543</v>
      </c>
      <c r="S4384">
        <v>5241</v>
      </c>
      <c r="T4384" s="25">
        <v>45134</v>
      </c>
      <c r="U4384" s="26">
        <v>1241.7</v>
      </c>
    </row>
    <row r="4385" spans="1:21" x14ac:dyDescent="0.25">
      <c r="A4385" t="s">
        <v>4187</v>
      </c>
      <c r="B4385" s="25">
        <v>44441</v>
      </c>
      <c r="C4385" s="25">
        <v>44442</v>
      </c>
      <c r="D4385" s="18">
        <v>60</v>
      </c>
      <c r="E4385" s="26">
        <v>4730.46</v>
      </c>
      <c r="F4385" s="19">
        <f t="shared" si="613"/>
        <v>44503</v>
      </c>
      <c r="G4385" s="25">
        <v>45134</v>
      </c>
      <c r="H4385" s="20">
        <f t="shared" si="614"/>
        <v>631</v>
      </c>
      <c r="I4385" s="21">
        <f t="shared" si="615"/>
        <v>2984920.2600000002</v>
      </c>
      <c r="J4385" s="21">
        <f t="shared" si="616"/>
        <v>684</v>
      </c>
      <c r="K4385" s="22">
        <f t="shared" si="617"/>
        <v>4046.46</v>
      </c>
      <c r="L4385" s="21">
        <f t="shared" si="618"/>
        <v>693</v>
      </c>
      <c r="M4385" s="21">
        <f t="shared" si="619"/>
        <v>692</v>
      </c>
      <c r="N4385" s="21">
        <f t="shared" si="620"/>
        <v>3278208.78</v>
      </c>
      <c r="O4385" s="23">
        <f t="shared" si="621"/>
        <v>3273478.32</v>
      </c>
      <c r="P4385" t="s">
        <v>23</v>
      </c>
      <c r="Q4385" t="s">
        <v>24</v>
      </c>
      <c r="R4385" t="s">
        <v>6543</v>
      </c>
      <c r="S4385">
        <v>5241</v>
      </c>
      <c r="T4385" s="25">
        <v>45134</v>
      </c>
      <c r="U4385" s="26">
        <v>4730.46</v>
      </c>
    </row>
    <row r="4386" spans="1:21" x14ac:dyDescent="0.25">
      <c r="A4386" t="s">
        <v>4188</v>
      </c>
      <c r="B4386" s="25">
        <v>44446</v>
      </c>
      <c r="C4386" s="25">
        <v>44447</v>
      </c>
      <c r="D4386" s="18">
        <v>60</v>
      </c>
      <c r="E4386" s="26">
        <v>16833.32</v>
      </c>
      <c r="F4386" s="19">
        <f t="shared" si="613"/>
        <v>44508</v>
      </c>
      <c r="G4386" s="25">
        <v>45134</v>
      </c>
      <c r="H4386" s="20">
        <f t="shared" si="614"/>
        <v>626</v>
      </c>
      <c r="I4386" s="21">
        <f t="shared" si="615"/>
        <v>10537658.32</v>
      </c>
      <c r="J4386" s="21">
        <f t="shared" si="616"/>
        <v>679</v>
      </c>
      <c r="K4386" s="22">
        <f t="shared" si="617"/>
        <v>16154.32</v>
      </c>
      <c r="L4386" s="21">
        <f t="shared" si="618"/>
        <v>688</v>
      </c>
      <c r="M4386" s="21">
        <f t="shared" si="619"/>
        <v>687</v>
      </c>
      <c r="N4386" s="21">
        <f t="shared" si="620"/>
        <v>11581324.16</v>
      </c>
      <c r="O4386" s="23">
        <f t="shared" si="621"/>
        <v>11564490.84</v>
      </c>
      <c r="P4386" t="s">
        <v>23</v>
      </c>
      <c r="Q4386" t="s">
        <v>24</v>
      </c>
      <c r="R4386" t="s">
        <v>6543</v>
      </c>
      <c r="S4386">
        <v>5241</v>
      </c>
      <c r="T4386" s="25">
        <v>45134</v>
      </c>
      <c r="U4386" s="26">
        <v>16833.32</v>
      </c>
    </row>
    <row r="4387" spans="1:21" x14ac:dyDescent="0.25">
      <c r="A4387" t="s">
        <v>4189</v>
      </c>
      <c r="B4387" s="25">
        <v>44470</v>
      </c>
      <c r="C4387" s="25">
        <v>44473</v>
      </c>
      <c r="D4387" s="18">
        <v>60</v>
      </c>
      <c r="E4387" s="26">
        <v>15768.2</v>
      </c>
      <c r="F4387" s="19">
        <f t="shared" si="613"/>
        <v>44534</v>
      </c>
      <c r="G4387" s="25">
        <v>45134</v>
      </c>
      <c r="H4387" s="20">
        <f t="shared" si="614"/>
        <v>600</v>
      </c>
      <c r="I4387" s="21">
        <f t="shared" si="615"/>
        <v>9460920</v>
      </c>
      <c r="J4387" s="21">
        <f t="shared" si="616"/>
        <v>653</v>
      </c>
      <c r="K4387" s="22">
        <f t="shared" si="617"/>
        <v>15115.2</v>
      </c>
      <c r="L4387" s="21">
        <f t="shared" si="618"/>
        <v>664</v>
      </c>
      <c r="M4387" s="21">
        <f t="shared" si="619"/>
        <v>661</v>
      </c>
      <c r="N4387" s="21">
        <f t="shared" si="620"/>
        <v>10470084.800000001</v>
      </c>
      <c r="O4387" s="23">
        <f t="shared" si="621"/>
        <v>10422780.200000001</v>
      </c>
      <c r="P4387" t="s">
        <v>23</v>
      </c>
      <c r="Q4387" t="s">
        <v>24</v>
      </c>
      <c r="R4387" t="s">
        <v>6543</v>
      </c>
      <c r="S4387">
        <v>5241</v>
      </c>
      <c r="T4387" s="25">
        <v>45134</v>
      </c>
      <c r="U4387" s="26">
        <v>15768.2</v>
      </c>
    </row>
    <row r="4388" spans="1:21" x14ac:dyDescent="0.25">
      <c r="A4388" t="s">
        <v>4190</v>
      </c>
      <c r="B4388" s="25">
        <v>44473</v>
      </c>
      <c r="C4388" s="25">
        <v>44474</v>
      </c>
      <c r="D4388" s="18">
        <v>60</v>
      </c>
      <c r="E4388">
        <v>45.8</v>
      </c>
      <c r="F4388" s="19">
        <f t="shared" si="613"/>
        <v>44535</v>
      </c>
      <c r="G4388" s="25">
        <v>45134</v>
      </c>
      <c r="H4388" s="20">
        <f t="shared" si="614"/>
        <v>599</v>
      </c>
      <c r="I4388" s="21">
        <f t="shared" si="615"/>
        <v>27434.199999999997</v>
      </c>
      <c r="J4388" s="21">
        <f t="shared" si="616"/>
        <v>652</v>
      </c>
      <c r="K4388" s="22">
        <f t="shared" si="617"/>
        <v>-606.20000000000005</v>
      </c>
      <c r="L4388" s="21">
        <f t="shared" si="618"/>
        <v>661</v>
      </c>
      <c r="M4388" s="21">
        <f t="shared" si="619"/>
        <v>660</v>
      </c>
      <c r="N4388" s="21">
        <f t="shared" si="620"/>
        <v>30273.8</v>
      </c>
      <c r="O4388" s="23">
        <f t="shared" si="621"/>
        <v>30227.999999999996</v>
      </c>
      <c r="P4388" t="s">
        <v>23</v>
      </c>
      <c r="Q4388" t="s">
        <v>24</v>
      </c>
      <c r="R4388" t="s">
        <v>6543</v>
      </c>
      <c r="S4388">
        <v>5241</v>
      </c>
      <c r="T4388" s="25">
        <v>45134</v>
      </c>
      <c r="U4388">
        <v>45.8</v>
      </c>
    </row>
    <row r="4389" spans="1:21" x14ac:dyDescent="0.25">
      <c r="A4389" t="s">
        <v>4191</v>
      </c>
      <c r="B4389" s="25">
        <v>44474</v>
      </c>
      <c r="C4389" s="25">
        <v>44475</v>
      </c>
      <c r="D4389" s="18">
        <v>60</v>
      </c>
      <c r="E4389" s="26">
        <v>1241.7</v>
      </c>
      <c r="F4389" s="19">
        <f t="shared" si="613"/>
        <v>44536</v>
      </c>
      <c r="G4389" s="25">
        <v>45134</v>
      </c>
      <c r="H4389" s="20">
        <f t="shared" si="614"/>
        <v>598</v>
      </c>
      <c r="I4389" s="21">
        <f t="shared" si="615"/>
        <v>742536.6</v>
      </c>
      <c r="J4389" s="21">
        <f t="shared" si="616"/>
        <v>651</v>
      </c>
      <c r="K4389" s="22">
        <f t="shared" si="617"/>
        <v>590.70000000000005</v>
      </c>
      <c r="L4389" s="21">
        <f t="shared" si="618"/>
        <v>660</v>
      </c>
      <c r="M4389" s="21">
        <f t="shared" si="619"/>
        <v>659</v>
      </c>
      <c r="N4389" s="21">
        <f t="shared" si="620"/>
        <v>819522</v>
      </c>
      <c r="O4389" s="23">
        <f t="shared" si="621"/>
        <v>818280.3</v>
      </c>
      <c r="P4389" t="s">
        <v>23</v>
      </c>
      <c r="Q4389" t="s">
        <v>24</v>
      </c>
      <c r="R4389" t="s">
        <v>6543</v>
      </c>
      <c r="S4389">
        <v>5241</v>
      </c>
      <c r="T4389" s="25">
        <v>45134</v>
      </c>
      <c r="U4389" s="26">
        <v>1241.7</v>
      </c>
    </row>
    <row r="4390" spans="1:21" x14ac:dyDescent="0.25">
      <c r="A4390" t="s">
        <v>4192</v>
      </c>
      <c r="B4390" s="25">
        <v>44474</v>
      </c>
      <c r="C4390" s="25">
        <v>44476</v>
      </c>
      <c r="D4390" s="18">
        <v>60</v>
      </c>
      <c r="E4390" s="26">
        <v>26720</v>
      </c>
      <c r="F4390" s="19">
        <f t="shared" si="613"/>
        <v>44537</v>
      </c>
      <c r="G4390" s="25">
        <v>45134</v>
      </c>
      <c r="H4390" s="20">
        <f t="shared" si="614"/>
        <v>597</v>
      </c>
      <c r="I4390" s="21">
        <f t="shared" si="615"/>
        <v>15951840</v>
      </c>
      <c r="J4390" s="21">
        <f t="shared" si="616"/>
        <v>650</v>
      </c>
      <c r="K4390" s="22">
        <f t="shared" si="617"/>
        <v>26070</v>
      </c>
      <c r="L4390" s="21">
        <f t="shared" si="618"/>
        <v>660</v>
      </c>
      <c r="M4390" s="21">
        <f t="shared" si="619"/>
        <v>658</v>
      </c>
      <c r="N4390" s="21">
        <f t="shared" si="620"/>
        <v>17635200</v>
      </c>
      <c r="O4390" s="23">
        <f t="shared" si="621"/>
        <v>17581760</v>
      </c>
      <c r="P4390" t="s">
        <v>23</v>
      </c>
      <c r="Q4390" t="s">
        <v>24</v>
      </c>
      <c r="R4390" t="s">
        <v>6543</v>
      </c>
      <c r="S4390">
        <v>5241</v>
      </c>
      <c r="T4390" s="25">
        <v>45134</v>
      </c>
      <c r="U4390" s="26">
        <v>26720</v>
      </c>
    </row>
    <row r="4391" spans="1:21" x14ac:dyDescent="0.25">
      <c r="A4391" t="s">
        <v>4193</v>
      </c>
      <c r="B4391" s="25">
        <v>44481</v>
      </c>
      <c r="C4391" s="25">
        <v>44482</v>
      </c>
      <c r="D4391" s="18">
        <v>60</v>
      </c>
      <c r="E4391" s="26">
        <v>4730.46</v>
      </c>
      <c r="F4391" s="19">
        <f t="shared" si="613"/>
        <v>44543</v>
      </c>
      <c r="G4391" s="25">
        <v>45134</v>
      </c>
      <c r="H4391" s="20">
        <f t="shared" si="614"/>
        <v>591</v>
      </c>
      <c r="I4391" s="21">
        <f t="shared" si="615"/>
        <v>2795701.86</v>
      </c>
      <c r="J4391" s="21">
        <f t="shared" si="616"/>
        <v>644</v>
      </c>
      <c r="K4391" s="22">
        <f t="shared" si="617"/>
        <v>4086.46</v>
      </c>
      <c r="L4391" s="21">
        <f t="shared" si="618"/>
        <v>653</v>
      </c>
      <c r="M4391" s="21">
        <f t="shared" si="619"/>
        <v>652</v>
      </c>
      <c r="N4391" s="21">
        <f t="shared" si="620"/>
        <v>3088990.38</v>
      </c>
      <c r="O4391" s="23">
        <f t="shared" si="621"/>
        <v>3084259.92</v>
      </c>
      <c r="P4391" t="s">
        <v>23</v>
      </c>
      <c r="Q4391" t="s">
        <v>24</v>
      </c>
      <c r="R4391" t="s">
        <v>6543</v>
      </c>
      <c r="S4391">
        <v>5241</v>
      </c>
      <c r="T4391" s="25">
        <v>45134</v>
      </c>
      <c r="U4391" s="26">
        <v>4730.46</v>
      </c>
    </row>
    <row r="4392" spans="1:21" x14ac:dyDescent="0.25">
      <c r="A4392" t="s">
        <v>4194</v>
      </c>
      <c r="B4392" s="25">
        <v>44489</v>
      </c>
      <c r="C4392" s="25">
        <v>44490</v>
      </c>
      <c r="D4392" s="18">
        <v>60</v>
      </c>
      <c r="E4392">
        <v>35.700000000000003</v>
      </c>
      <c r="F4392" s="19">
        <f t="shared" si="613"/>
        <v>44551</v>
      </c>
      <c r="G4392" s="25">
        <v>45134</v>
      </c>
      <c r="H4392" s="20">
        <f t="shared" si="614"/>
        <v>583</v>
      </c>
      <c r="I4392" s="21">
        <f t="shared" si="615"/>
        <v>20813.100000000002</v>
      </c>
      <c r="J4392" s="21">
        <f t="shared" si="616"/>
        <v>636</v>
      </c>
      <c r="K4392" s="22">
        <f t="shared" si="617"/>
        <v>-600.29999999999995</v>
      </c>
      <c r="L4392" s="21">
        <f t="shared" si="618"/>
        <v>645</v>
      </c>
      <c r="M4392" s="21">
        <f t="shared" si="619"/>
        <v>644</v>
      </c>
      <c r="N4392" s="21">
        <f t="shared" si="620"/>
        <v>23026.500000000004</v>
      </c>
      <c r="O4392" s="23">
        <f t="shared" si="621"/>
        <v>22990.800000000003</v>
      </c>
      <c r="P4392" t="s">
        <v>23</v>
      </c>
      <c r="Q4392" t="s">
        <v>24</v>
      </c>
      <c r="R4392" t="s">
        <v>6543</v>
      </c>
      <c r="S4392">
        <v>5241</v>
      </c>
      <c r="T4392" s="25">
        <v>45134</v>
      </c>
      <c r="U4392">
        <v>35.700000000000003</v>
      </c>
    </row>
    <row r="4393" spans="1:21" x14ac:dyDescent="0.25">
      <c r="A4393" t="s">
        <v>4195</v>
      </c>
      <c r="B4393" s="25">
        <v>44497</v>
      </c>
      <c r="C4393" s="25">
        <v>44498</v>
      </c>
      <c r="D4393" s="18">
        <v>60</v>
      </c>
      <c r="E4393" s="26">
        <v>19238.080000000002</v>
      </c>
      <c r="F4393" s="19">
        <f t="shared" si="613"/>
        <v>44559</v>
      </c>
      <c r="G4393" s="25">
        <v>45134</v>
      </c>
      <c r="H4393" s="20">
        <f t="shared" si="614"/>
        <v>575</v>
      </c>
      <c r="I4393" s="21">
        <f t="shared" si="615"/>
        <v>11061896.000000002</v>
      </c>
      <c r="J4393" s="21">
        <f t="shared" si="616"/>
        <v>628</v>
      </c>
      <c r="K4393" s="22">
        <f t="shared" si="617"/>
        <v>18610.080000000002</v>
      </c>
      <c r="L4393" s="21">
        <f t="shared" si="618"/>
        <v>637</v>
      </c>
      <c r="M4393" s="21">
        <f t="shared" si="619"/>
        <v>636</v>
      </c>
      <c r="N4393" s="21">
        <f t="shared" si="620"/>
        <v>12254656.960000001</v>
      </c>
      <c r="O4393" s="23">
        <f t="shared" si="621"/>
        <v>12235418.880000001</v>
      </c>
      <c r="P4393" t="s">
        <v>23</v>
      </c>
      <c r="Q4393" t="s">
        <v>24</v>
      </c>
      <c r="R4393" t="s">
        <v>6543</v>
      </c>
      <c r="S4393">
        <v>5241</v>
      </c>
      <c r="T4393" s="25">
        <v>45134</v>
      </c>
      <c r="U4393" s="26">
        <v>19238.080000000002</v>
      </c>
    </row>
    <row r="4394" spans="1:21" x14ac:dyDescent="0.25">
      <c r="A4394" t="s">
        <v>4196</v>
      </c>
      <c r="B4394" s="25">
        <v>44503</v>
      </c>
      <c r="C4394" s="25">
        <v>44504</v>
      </c>
      <c r="D4394" s="18">
        <v>60</v>
      </c>
      <c r="E4394">
        <v>22.6</v>
      </c>
      <c r="F4394" s="19">
        <f t="shared" si="613"/>
        <v>44565</v>
      </c>
      <c r="G4394" s="25">
        <v>45134</v>
      </c>
      <c r="H4394" s="20">
        <f t="shared" si="614"/>
        <v>569</v>
      </c>
      <c r="I4394" s="21">
        <f t="shared" si="615"/>
        <v>12859.400000000001</v>
      </c>
      <c r="J4394" s="21">
        <f t="shared" si="616"/>
        <v>623</v>
      </c>
      <c r="K4394" s="22">
        <f t="shared" si="617"/>
        <v>-600.4</v>
      </c>
      <c r="L4394" s="21">
        <f t="shared" si="618"/>
        <v>631</v>
      </c>
      <c r="M4394" s="21">
        <f t="shared" si="619"/>
        <v>630</v>
      </c>
      <c r="N4394" s="21">
        <f t="shared" si="620"/>
        <v>14260.6</v>
      </c>
      <c r="O4394" s="23">
        <f t="shared" si="621"/>
        <v>14238</v>
      </c>
      <c r="P4394" t="s">
        <v>23</v>
      </c>
      <c r="Q4394" t="s">
        <v>24</v>
      </c>
      <c r="R4394" t="s">
        <v>6543</v>
      </c>
      <c r="S4394">
        <v>5241</v>
      </c>
      <c r="T4394" s="25">
        <v>45134</v>
      </c>
      <c r="U4394">
        <v>22.6</v>
      </c>
    </row>
    <row r="4395" spans="1:21" x14ac:dyDescent="0.25">
      <c r="A4395" t="s">
        <v>4197</v>
      </c>
      <c r="B4395" s="25">
        <v>44523</v>
      </c>
      <c r="C4395" s="25">
        <v>44524</v>
      </c>
      <c r="D4395" s="18">
        <v>60</v>
      </c>
      <c r="E4395" s="26">
        <v>1241.7</v>
      </c>
      <c r="F4395" s="19">
        <f t="shared" si="613"/>
        <v>44585</v>
      </c>
      <c r="G4395" s="25">
        <v>45134</v>
      </c>
      <c r="H4395" s="20">
        <f t="shared" si="614"/>
        <v>549</v>
      </c>
      <c r="I4395" s="21">
        <f t="shared" si="615"/>
        <v>681693.3</v>
      </c>
      <c r="J4395" s="21">
        <f t="shared" si="616"/>
        <v>603</v>
      </c>
      <c r="K4395" s="22">
        <f t="shared" si="617"/>
        <v>638.70000000000005</v>
      </c>
      <c r="L4395" s="21">
        <f t="shared" si="618"/>
        <v>611</v>
      </c>
      <c r="M4395" s="21">
        <f t="shared" si="619"/>
        <v>610</v>
      </c>
      <c r="N4395" s="21">
        <f t="shared" si="620"/>
        <v>758678.70000000007</v>
      </c>
      <c r="O4395" s="23">
        <f t="shared" si="621"/>
        <v>757437</v>
      </c>
      <c r="P4395" t="s">
        <v>23</v>
      </c>
      <c r="Q4395" t="s">
        <v>24</v>
      </c>
      <c r="R4395" t="s">
        <v>6543</v>
      </c>
      <c r="S4395">
        <v>5241</v>
      </c>
      <c r="T4395" s="25">
        <v>45134</v>
      </c>
      <c r="U4395" s="26">
        <v>1241.7</v>
      </c>
    </row>
    <row r="4396" spans="1:21" x14ac:dyDescent="0.25">
      <c r="A4396" t="s">
        <v>4198</v>
      </c>
      <c r="B4396" s="25">
        <v>44725</v>
      </c>
      <c r="C4396" s="25">
        <v>44728</v>
      </c>
      <c r="D4396" s="18">
        <v>60</v>
      </c>
      <c r="E4396" s="26">
        <v>7516.37</v>
      </c>
      <c r="F4396" s="19">
        <f t="shared" si="613"/>
        <v>44789</v>
      </c>
      <c r="G4396" s="25">
        <v>45135</v>
      </c>
      <c r="H4396" s="20">
        <f t="shared" si="614"/>
        <v>346</v>
      </c>
      <c r="I4396" s="21">
        <f t="shared" si="615"/>
        <v>2600664.02</v>
      </c>
      <c r="J4396" s="21">
        <f t="shared" si="616"/>
        <v>402</v>
      </c>
      <c r="K4396" s="22">
        <f t="shared" si="617"/>
        <v>7114.37</v>
      </c>
      <c r="L4396" s="21">
        <f t="shared" si="618"/>
        <v>410</v>
      </c>
      <c r="M4396" s="21">
        <f t="shared" si="619"/>
        <v>407</v>
      </c>
      <c r="N4396" s="21">
        <f t="shared" si="620"/>
        <v>3081711.7</v>
      </c>
      <c r="O4396" s="23">
        <f t="shared" si="621"/>
        <v>3059162.59</v>
      </c>
      <c r="P4396" t="s">
        <v>23</v>
      </c>
      <c r="Q4396" t="s">
        <v>24</v>
      </c>
      <c r="R4396" t="s">
        <v>6543</v>
      </c>
      <c r="S4396">
        <v>5329</v>
      </c>
      <c r="T4396" s="25">
        <v>45135</v>
      </c>
      <c r="U4396" s="26">
        <v>7516.37</v>
      </c>
    </row>
    <row r="4397" spans="1:21" x14ac:dyDescent="0.25">
      <c r="A4397" t="s">
        <v>4199</v>
      </c>
      <c r="B4397" s="25">
        <v>44726</v>
      </c>
      <c r="C4397" s="25">
        <v>44728</v>
      </c>
      <c r="D4397" s="18">
        <v>60</v>
      </c>
      <c r="E4397" s="26">
        <v>53440</v>
      </c>
      <c r="F4397" s="19">
        <f t="shared" si="613"/>
        <v>44789</v>
      </c>
      <c r="G4397" s="25">
        <v>45135</v>
      </c>
      <c r="H4397" s="20">
        <f t="shared" si="614"/>
        <v>346</v>
      </c>
      <c r="I4397" s="21">
        <f t="shared" si="615"/>
        <v>18490240</v>
      </c>
      <c r="J4397" s="21">
        <f t="shared" si="616"/>
        <v>402</v>
      </c>
      <c r="K4397" s="22">
        <f t="shared" si="617"/>
        <v>53038</v>
      </c>
      <c r="L4397" s="21">
        <f t="shared" si="618"/>
        <v>409</v>
      </c>
      <c r="M4397" s="21">
        <f t="shared" si="619"/>
        <v>407</v>
      </c>
      <c r="N4397" s="21">
        <f t="shared" si="620"/>
        <v>21856960</v>
      </c>
      <c r="O4397" s="23">
        <f t="shared" si="621"/>
        <v>21750080</v>
      </c>
      <c r="P4397" t="s">
        <v>23</v>
      </c>
      <c r="Q4397" t="s">
        <v>24</v>
      </c>
      <c r="R4397" t="s">
        <v>6543</v>
      </c>
      <c r="S4397">
        <v>5329</v>
      </c>
      <c r="T4397" s="25">
        <v>45135</v>
      </c>
      <c r="U4397" s="26">
        <v>53440</v>
      </c>
    </row>
    <row r="4398" spans="1:21" x14ac:dyDescent="0.25">
      <c r="A4398" t="s">
        <v>4200</v>
      </c>
      <c r="B4398" s="25">
        <v>44726</v>
      </c>
      <c r="C4398" s="25">
        <v>44728</v>
      </c>
      <c r="D4398" s="18">
        <v>60</v>
      </c>
      <c r="E4398" s="26">
        <v>9697.68</v>
      </c>
      <c r="F4398" s="19">
        <f t="shared" si="613"/>
        <v>44789</v>
      </c>
      <c r="G4398" s="25">
        <v>45135</v>
      </c>
      <c r="H4398" s="20">
        <f t="shared" si="614"/>
        <v>346</v>
      </c>
      <c r="I4398" s="21">
        <f t="shared" si="615"/>
        <v>3355397.2800000003</v>
      </c>
      <c r="J4398" s="21">
        <f t="shared" si="616"/>
        <v>402</v>
      </c>
      <c r="K4398" s="22">
        <f t="shared" si="617"/>
        <v>9295.68</v>
      </c>
      <c r="L4398" s="21">
        <f t="shared" si="618"/>
        <v>409</v>
      </c>
      <c r="M4398" s="21">
        <f t="shared" si="619"/>
        <v>407</v>
      </c>
      <c r="N4398" s="21">
        <f t="shared" si="620"/>
        <v>3966351.12</v>
      </c>
      <c r="O4398" s="23">
        <f t="shared" si="621"/>
        <v>3946955.7600000002</v>
      </c>
      <c r="P4398" t="s">
        <v>23</v>
      </c>
      <c r="Q4398" t="s">
        <v>24</v>
      </c>
      <c r="R4398" t="s">
        <v>6543</v>
      </c>
      <c r="S4398">
        <v>5329</v>
      </c>
      <c r="T4398" s="25">
        <v>45135</v>
      </c>
      <c r="U4398" s="26">
        <v>9697.68</v>
      </c>
    </row>
    <row r="4399" spans="1:21" x14ac:dyDescent="0.25">
      <c r="A4399" t="s">
        <v>4201</v>
      </c>
      <c r="B4399" s="25">
        <v>44733</v>
      </c>
      <c r="C4399" s="25">
        <v>44734</v>
      </c>
      <c r="D4399" s="18">
        <v>60</v>
      </c>
      <c r="E4399" s="26">
        <v>7516.37</v>
      </c>
      <c r="F4399" s="19">
        <f t="shared" si="613"/>
        <v>44795</v>
      </c>
      <c r="G4399" s="25">
        <v>45135</v>
      </c>
      <c r="H4399" s="20">
        <f t="shared" si="614"/>
        <v>340</v>
      </c>
      <c r="I4399" s="21">
        <f t="shared" si="615"/>
        <v>2555565.7999999998</v>
      </c>
      <c r="J4399" s="21">
        <f t="shared" si="616"/>
        <v>396</v>
      </c>
      <c r="K4399" s="22">
        <f t="shared" si="617"/>
        <v>7120.37</v>
      </c>
      <c r="L4399" s="21">
        <f t="shared" si="618"/>
        <v>402</v>
      </c>
      <c r="M4399" s="21">
        <f t="shared" si="619"/>
        <v>401</v>
      </c>
      <c r="N4399" s="21">
        <f t="shared" si="620"/>
        <v>3021580.7399999998</v>
      </c>
      <c r="O4399" s="23">
        <f t="shared" si="621"/>
        <v>3014064.37</v>
      </c>
      <c r="P4399" t="s">
        <v>23</v>
      </c>
      <c r="Q4399" t="s">
        <v>24</v>
      </c>
      <c r="R4399" t="s">
        <v>6543</v>
      </c>
      <c r="S4399">
        <v>5329</v>
      </c>
      <c r="T4399" s="25">
        <v>45135</v>
      </c>
      <c r="U4399" s="26">
        <v>7516.37</v>
      </c>
    </row>
    <row r="4400" spans="1:21" x14ac:dyDescent="0.25">
      <c r="A4400" t="s">
        <v>4202</v>
      </c>
      <c r="B4400" s="25">
        <v>44747</v>
      </c>
      <c r="C4400" s="25">
        <v>44748</v>
      </c>
      <c r="D4400" s="18">
        <v>60</v>
      </c>
      <c r="E4400" s="26">
        <v>3725.1</v>
      </c>
      <c r="F4400" s="19">
        <f t="shared" si="613"/>
        <v>44810</v>
      </c>
      <c r="G4400" s="25">
        <v>45135</v>
      </c>
      <c r="H4400" s="20">
        <f t="shared" si="614"/>
        <v>325</v>
      </c>
      <c r="I4400" s="21">
        <f t="shared" si="615"/>
        <v>1210657.5</v>
      </c>
      <c r="J4400" s="21">
        <f t="shared" si="616"/>
        <v>382</v>
      </c>
      <c r="K4400" s="22">
        <f t="shared" si="617"/>
        <v>3343.1</v>
      </c>
      <c r="L4400" s="21">
        <f t="shared" si="618"/>
        <v>388</v>
      </c>
      <c r="M4400" s="21">
        <f t="shared" si="619"/>
        <v>387</v>
      </c>
      <c r="N4400" s="21">
        <f t="shared" si="620"/>
        <v>1445338.8</v>
      </c>
      <c r="O4400" s="23">
        <f t="shared" si="621"/>
        <v>1441613.7</v>
      </c>
      <c r="P4400" t="s">
        <v>23</v>
      </c>
      <c r="Q4400" t="s">
        <v>24</v>
      </c>
      <c r="R4400" t="s">
        <v>6543</v>
      </c>
      <c r="S4400">
        <v>5329</v>
      </c>
      <c r="T4400" s="25">
        <v>45135</v>
      </c>
      <c r="U4400" s="26">
        <v>3725.1</v>
      </c>
    </row>
    <row r="4401" spans="1:21" x14ac:dyDescent="0.25">
      <c r="A4401" t="s">
        <v>4203</v>
      </c>
      <c r="B4401" s="25">
        <v>44760</v>
      </c>
      <c r="C4401" s="25">
        <v>44761</v>
      </c>
      <c r="D4401" s="18">
        <v>60</v>
      </c>
      <c r="E4401" s="26">
        <v>15768.2</v>
      </c>
      <c r="F4401" s="19">
        <f t="shared" si="613"/>
        <v>44823</v>
      </c>
      <c r="G4401" s="25">
        <v>45135</v>
      </c>
      <c r="H4401" s="20">
        <f t="shared" si="614"/>
        <v>312</v>
      </c>
      <c r="I4401" s="21">
        <f t="shared" si="615"/>
        <v>4919678.4000000004</v>
      </c>
      <c r="J4401" s="21">
        <f t="shared" si="616"/>
        <v>369</v>
      </c>
      <c r="K4401" s="22">
        <f t="shared" si="617"/>
        <v>15399.2</v>
      </c>
      <c r="L4401" s="21">
        <f t="shared" si="618"/>
        <v>375</v>
      </c>
      <c r="M4401" s="21">
        <f t="shared" si="619"/>
        <v>374</v>
      </c>
      <c r="N4401" s="21">
        <f t="shared" si="620"/>
        <v>5913075</v>
      </c>
      <c r="O4401" s="23">
        <f t="shared" si="621"/>
        <v>5897306.7999999998</v>
      </c>
      <c r="P4401" t="s">
        <v>23</v>
      </c>
      <c r="Q4401" t="s">
        <v>24</v>
      </c>
      <c r="R4401" t="s">
        <v>6543</v>
      </c>
      <c r="S4401">
        <v>5329</v>
      </c>
      <c r="T4401" s="25">
        <v>45135</v>
      </c>
      <c r="U4401" s="26">
        <v>15768.2</v>
      </c>
    </row>
    <row r="4402" spans="1:21" x14ac:dyDescent="0.25">
      <c r="A4402" t="s">
        <v>4204</v>
      </c>
      <c r="B4402" s="25">
        <v>44767</v>
      </c>
      <c r="C4402" s="25">
        <v>44768</v>
      </c>
      <c r="D4402" s="18">
        <v>60</v>
      </c>
      <c r="E4402">
        <v>45.2</v>
      </c>
      <c r="F4402" s="19">
        <f t="shared" si="613"/>
        <v>44830</v>
      </c>
      <c r="G4402" s="25">
        <v>45135</v>
      </c>
      <c r="H4402" s="20">
        <f t="shared" si="614"/>
        <v>305</v>
      </c>
      <c r="I4402" s="21">
        <f t="shared" si="615"/>
        <v>13786</v>
      </c>
      <c r="J4402" s="21">
        <f t="shared" si="616"/>
        <v>362</v>
      </c>
      <c r="K4402" s="22">
        <f t="shared" si="617"/>
        <v>-316.8</v>
      </c>
      <c r="L4402" s="21">
        <f t="shared" si="618"/>
        <v>368</v>
      </c>
      <c r="M4402" s="21">
        <f t="shared" si="619"/>
        <v>367</v>
      </c>
      <c r="N4402" s="21">
        <f t="shared" si="620"/>
        <v>16633.600000000002</v>
      </c>
      <c r="O4402" s="23">
        <f t="shared" si="621"/>
        <v>16588.400000000001</v>
      </c>
      <c r="P4402" t="s">
        <v>23</v>
      </c>
      <c r="Q4402" t="s">
        <v>24</v>
      </c>
      <c r="R4402" t="s">
        <v>6543</v>
      </c>
      <c r="S4402">
        <v>5329</v>
      </c>
      <c r="T4402" s="25">
        <v>45135</v>
      </c>
      <c r="U4402">
        <v>45.2</v>
      </c>
    </row>
    <row r="4403" spans="1:21" x14ac:dyDescent="0.25">
      <c r="A4403" t="s">
        <v>4205</v>
      </c>
      <c r="B4403" s="25">
        <v>44694</v>
      </c>
      <c r="C4403" s="25">
        <v>44694</v>
      </c>
      <c r="D4403" s="18">
        <v>60</v>
      </c>
      <c r="E4403">
        <v>62.5</v>
      </c>
      <c r="F4403" s="19">
        <f t="shared" si="613"/>
        <v>44755</v>
      </c>
      <c r="G4403" s="25">
        <v>45174</v>
      </c>
      <c r="H4403" s="20">
        <f t="shared" si="614"/>
        <v>419</v>
      </c>
      <c r="I4403" s="21">
        <f t="shared" si="615"/>
        <v>26187.5</v>
      </c>
      <c r="J4403" s="21">
        <f t="shared" si="616"/>
        <v>472</v>
      </c>
      <c r="K4403" s="22">
        <f t="shared" si="617"/>
        <v>-409.5</v>
      </c>
      <c r="L4403" s="21">
        <f t="shared" si="618"/>
        <v>480</v>
      </c>
      <c r="M4403" s="21">
        <f t="shared" si="619"/>
        <v>480</v>
      </c>
      <c r="N4403" s="21">
        <f t="shared" si="620"/>
        <v>30000</v>
      </c>
      <c r="O4403" s="23">
        <f t="shared" si="621"/>
        <v>30000</v>
      </c>
      <c r="P4403" t="s">
        <v>23</v>
      </c>
      <c r="Q4403" t="s">
        <v>24</v>
      </c>
      <c r="R4403" t="s">
        <v>6544</v>
      </c>
      <c r="S4403">
        <v>6377</v>
      </c>
      <c r="T4403" s="25">
        <v>45174</v>
      </c>
      <c r="U4403">
        <v>62.5</v>
      </c>
    </row>
    <row r="4404" spans="1:21" x14ac:dyDescent="0.25">
      <c r="A4404" t="s">
        <v>4206</v>
      </c>
      <c r="B4404" s="25">
        <v>44692</v>
      </c>
      <c r="C4404" s="25">
        <v>44694</v>
      </c>
      <c r="D4404" s="18">
        <v>60</v>
      </c>
      <c r="E4404" s="26">
        <v>8522.4</v>
      </c>
      <c r="F4404" s="19">
        <f t="shared" si="613"/>
        <v>44755</v>
      </c>
      <c r="G4404" s="25">
        <v>45127</v>
      </c>
      <c r="H4404" s="20">
        <f t="shared" si="614"/>
        <v>372</v>
      </c>
      <c r="I4404" s="21">
        <f t="shared" si="615"/>
        <v>3170332.8</v>
      </c>
      <c r="J4404" s="21">
        <f t="shared" si="616"/>
        <v>427</v>
      </c>
      <c r="K4404" s="22">
        <f t="shared" si="617"/>
        <v>8095.4</v>
      </c>
      <c r="L4404" s="21">
        <f t="shared" si="618"/>
        <v>435</v>
      </c>
      <c r="M4404" s="21">
        <f t="shared" si="619"/>
        <v>433</v>
      </c>
      <c r="N4404" s="21">
        <f t="shared" si="620"/>
        <v>3707244</v>
      </c>
      <c r="O4404" s="23">
        <f t="shared" si="621"/>
        <v>3690199.1999999997</v>
      </c>
      <c r="P4404" t="s">
        <v>23</v>
      </c>
      <c r="Q4404" t="s">
        <v>24</v>
      </c>
      <c r="R4404" t="s">
        <v>6545</v>
      </c>
      <c r="S4404">
        <v>5053</v>
      </c>
      <c r="T4404" s="25">
        <v>45127</v>
      </c>
      <c r="U4404" s="26">
        <v>8522.4</v>
      </c>
    </row>
    <row r="4405" spans="1:21" x14ac:dyDescent="0.25">
      <c r="A4405" t="s">
        <v>4207</v>
      </c>
      <c r="B4405" s="25">
        <v>44693</v>
      </c>
      <c r="C4405" s="25">
        <v>44695</v>
      </c>
      <c r="D4405" s="18">
        <v>60</v>
      </c>
      <c r="E4405" s="26">
        <v>1894</v>
      </c>
      <c r="F4405" s="19">
        <f t="shared" si="613"/>
        <v>44756</v>
      </c>
      <c r="G4405" s="25">
        <v>45127</v>
      </c>
      <c r="H4405" s="20">
        <f t="shared" si="614"/>
        <v>371</v>
      </c>
      <c r="I4405" s="21">
        <f t="shared" si="615"/>
        <v>702674</v>
      </c>
      <c r="J4405" s="21">
        <f t="shared" si="616"/>
        <v>426</v>
      </c>
      <c r="K4405" s="22">
        <f t="shared" si="617"/>
        <v>1468</v>
      </c>
      <c r="L4405" s="21">
        <f t="shared" si="618"/>
        <v>434</v>
      </c>
      <c r="M4405" s="21">
        <f t="shared" si="619"/>
        <v>432</v>
      </c>
      <c r="N4405" s="21">
        <f t="shared" si="620"/>
        <v>821996</v>
      </c>
      <c r="O4405" s="23">
        <f t="shared" si="621"/>
        <v>818208</v>
      </c>
      <c r="P4405" t="s">
        <v>23</v>
      </c>
      <c r="Q4405" t="s">
        <v>24</v>
      </c>
      <c r="R4405" t="s">
        <v>6545</v>
      </c>
      <c r="S4405">
        <v>5053</v>
      </c>
      <c r="T4405" s="25">
        <v>45127</v>
      </c>
      <c r="U4405" s="26">
        <v>1894</v>
      </c>
    </row>
    <row r="4406" spans="1:21" x14ac:dyDescent="0.25">
      <c r="A4406" t="s">
        <v>4208</v>
      </c>
      <c r="B4406" s="25">
        <v>44698</v>
      </c>
      <c r="C4406" s="25">
        <v>44700</v>
      </c>
      <c r="D4406" s="18">
        <v>60</v>
      </c>
      <c r="E4406" s="26">
        <v>8522.4</v>
      </c>
      <c r="F4406" s="19">
        <f t="shared" si="613"/>
        <v>44761</v>
      </c>
      <c r="G4406" s="25">
        <v>45127</v>
      </c>
      <c r="H4406" s="20">
        <f t="shared" si="614"/>
        <v>366</v>
      </c>
      <c r="I4406" s="21">
        <f t="shared" si="615"/>
        <v>3119198.4</v>
      </c>
      <c r="J4406" s="21">
        <f t="shared" si="616"/>
        <v>421</v>
      </c>
      <c r="K4406" s="22">
        <f t="shared" si="617"/>
        <v>8101.4</v>
      </c>
      <c r="L4406" s="21">
        <f t="shared" si="618"/>
        <v>429</v>
      </c>
      <c r="M4406" s="21">
        <f t="shared" si="619"/>
        <v>427</v>
      </c>
      <c r="N4406" s="21">
        <f t="shared" si="620"/>
        <v>3656109.5999999996</v>
      </c>
      <c r="O4406" s="23">
        <f t="shared" si="621"/>
        <v>3639064.8</v>
      </c>
      <c r="P4406" t="s">
        <v>23</v>
      </c>
      <c r="Q4406" t="s">
        <v>24</v>
      </c>
      <c r="R4406" t="s">
        <v>6545</v>
      </c>
      <c r="S4406">
        <v>5053</v>
      </c>
      <c r="T4406" s="25">
        <v>45127</v>
      </c>
      <c r="U4406" s="26">
        <v>8522.4</v>
      </c>
    </row>
    <row r="4407" spans="1:21" x14ac:dyDescent="0.25">
      <c r="A4407" t="s">
        <v>4209</v>
      </c>
      <c r="B4407" s="25">
        <v>44700</v>
      </c>
      <c r="C4407" s="25">
        <v>44702</v>
      </c>
      <c r="D4407" s="18">
        <v>60</v>
      </c>
      <c r="E4407">
        <v>728</v>
      </c>
      <c r="F4407" s="19">
        <f t="shared" si="613"/>
        <v>44763</v>
      </c>
      <c r="G4407" s="25">
        <v>45127</v>
      </c>
      <c r="H4407" s="20">
        <f t="shared" si="614"/>
        <v>364</v>
      </c>
      <c r="I4407" s="21">
        <f t="shared" si="615"/>
        <v>264992</v>
      </c>
      <c r="J4407" s="21">
        <f t="shared" si="616"/>
        <v>419</v>
      </c>
      <c r="K4407" s="22">
        <f t="shared" si="617"/>
        <v>309</v>
      </c>
      <c r="L4407" s="21">
        <f t="shared" si="618"/>
        <v>427</v>
      </c>
      <c r="M4407" s="21">
        <f t="shared" si="619"/>
        <v>425</v>
      </c>
      <c r="N4407" s="21">
        <f t="shared" si="620"/>
        <v>310856</v>
      </c>
      <c r="O4407" s="23">
        <f t="shared" si="621"/>
        <v>309400</v>
      </c>
      <c r="P4407" t="s">
        <v>23</v>
      </c>
      <c r="Q4407" t="s">
        <v>24</v>
      </c>
      <c r="R4407" t="s">
        <v>6545</v>
      </c>
      <c r="S4407">
        <v>5053</v>
      </c>
      <c r="T4407" s="25">
        <v>45127</v>
      </c>
      <c r="U4407">
        <v>728</v>
      </c>
    </row>
    <row r="4408" spans="1:21" x14ac:dyDescent="0.25">
      <c r="A4408" t="s">
        <v>4210</v>
      </c>
      <c r="B4408" s="25">
        <v>44715</v>
      </c>
      <c r="C4408" s="25">
        <v>44741</v>
      </c>
      <c r="D4408" s="18">
        <v>60</v>
      </c>
      <c r="E4408">
        <v>792.58</v>
      </c>
      <c r="F4408" s="19">
        <f t="shared" si="613"/>
        <v>44802</v>
      </c>
      <c r="G4408" s="25">
        <v>45127</v>
      </c>
      <c r="H4408" s="20">
        <f t="shared" si="614"/>
        <v>325</v>
      </c>
      <c r="I4408" s="21">
        <f t="shared" si="615"/>
        <v>257588.5</v>
      </c>
      <c r="J4408" s="21">
        <f t="shared" si="616"/>
        <v>381</v>
      </c>
      <c r="K4408" s="22">
        <f t="shared" si="617"/>
        <v>411.58000000000004</v>
      </c>
      <c r="L4408" s="21">
        <f t="shared" si="618"/>
        <v>412</v>
      </c>
      <c r="M4408" s="21">
        <f t="shared" si="619"/>
        <v>386</v>
      </c>
      <c r="N4408" s="21">
        <f t="shared" si="620"/>
        <v>326542.96000000002</v>
      </c>
      <c r="O4408" s="23">
        <f t="shared" si="621"/>
        <v>305935.88</v>
      </c>
      <c r="P4408" t="s">
        <v>23</v>
      </c>
      <c r="Q4408" t="s">
        <v>24</v>
      </c>
      <c r="R4408" t="s">
        <v>6545</v>
      </c>
      <c r="S4408">
        <v>5053</v>
      </c>
      <c r="T4408" s="25">
        <v>45127</v>
      </c>
      <c r="U4408">
        <v>792.58</v>
      </c>
    </row>
    <row r="4409" spans="1:21" x14ac:dyDescent="0.25">
      <c r="A4409" t="s">
        <v>4211</v>
      </c>
      <c r="B4409" s="25">
        <v>44725</v>
      </c>
      <c r="C4409" s="25">
        <v>44727</v>
      </c>
      <c r="D4409" s="18">
        <v>60</v>
      </c>
      <c r="E4409">
        <v>947</v>
      </c>
      <c r="F4409" s="19">
        <f t="shared" si="613"/>
        <v>44788</v>
      </c>
      <c r="G4409" s="25">
        <v>45127</v>
      </c>
      <c r="H4409" s="20">
        <f t="shared" si="614"/>
        <v>339</v>
      </c>
      <c r="I4409" s="21">
        <f t="shared" si="615"/>
        <v>321033</v>
      </c>
      <c r="J4409" s="21">
        <f t="shared" si="616"/>
        <v>395</v>
      </c>
      <c r="K4409" s="22">
        <f t="shared" si="617"/>
        <v>552</v>
      </c>
      <c r="L4409" s="21">
        <f t="shared" si="618"/>
        <v>402</v>
      </c>
      <c r="M4409" s="21">
        <f t="shared" si="619"/>
        <v>400</v>
      </c>
      <c r="N4409" s="21">
        <f t="shared" si="620"/>
        <v>380694</v>
      </c>
      <c r="O4409" s="23">
        <f t="shared" si="621"/>
        <v>378800</v>
      </c>
      <c r="P4409" t="s">
        <v>23</v>
      </c>
      <c r="Q4409" t="s">
        <v>24</v>
      </c>
      <c r="R4409" t="s">
        <v>6545</v>
      </c>
      <c r="S4409">
        <v>5053</v>
      </c>
      <c r="T4409" s="25">
        <v>45127</v>
      </c>
      <c r="U4409">
        <v>947</v>
      </c>
    </row>
    <row r="4410" spans="1:21" x14ac:dyDescent="0.25">
      <c r="A4410" t="s">
        <v>4212</v>
      </c>
      <c r="B4410" s="25">
        <v>44733</v>
      </c>
      <c r="C4410" s="25">
        <v>44735</v>
      </c>
      <c r="D4410" s="18">
        <v>60</v>
      </c>
      <c r="E4410" s="26">
        <v>1585.16</v>
      </c>
      <c r="F4410" s="19">
        <f t="shared" si="613"/>
        <v>44796</v>
      </c>
      <c r="G4410" s="25">
        <v>45127</v>
      </c>
      <c r="H4410" s="20">
        <f t="shared" si="614"/>
        <v>331</v>
      </c>
      <c r="I4410" s="21">
        <f t="shared" si="615"/>
        <v>524687.96000000008</v>
      </c>
      <c r="J4410" s="21">
        <f t="shared" si="616"/>
        <v>387</v>
      </c>
      <c r="K4410" s="22">
        <f t="shared" si="617"/>
        <v>1198.1600000000001</v>
      </c>
      <c r="L4410" s="21">
        <f t="shared" si="618"/>
        <v>394</v>
      </c>
      <c r="M4410" s="21">
        <f t="shared" si="619"/>
        <v>392</v>
      </c>
      <c r="N4410" s="21">
        <f t="shared" si="620"/>
        <v>624553.04</v>
      </c>
      <c r="O4410" s="23">
        <f t="shared" si="621"/>
        <v>621382.72000000009</v>
      </c>
      <c r="P4410" t="s">
        <v>23</v>
      </c>
      <c r="Q4410" t="s">
        <v>24</v>
      </c>
      <c r="R4410" t="s">
        <v>6545</v>
      </c>
      <c r="S4410">
        <v>5053</v>
      </c>
      <c r="T4410" s="25">
        <v>45127</v>
      </c>
      <c r="U4410" s="26">
        <v>1585.16</v>
      </c>
    </row>
    <row r="4411" spans="1:21" x14ac:dyDescent="0.25">
      <c r="A4411" t="s">
        <v>4213</v>
      </c>
      <c r="B4411" s="25">
        <v>44735</v>
      </c>
      <c r="C4411" s="25">
        <v>44737</v>
      </c>
      <c r="D4411" s="18">
        <v>60</v>
      </c>
      <c r="E4411">
        <v>728</v>
      </c>
      <c r="F4411" s="19">
        <f t="shared" si="613"/>
        <v>44798</v>
      </c>
      <c r="G4411" s="25">
        <v>45127</v>
      </c>
      <c r="H4411" s="20">
        <f t="shared" si="614"/>
        <v>329</v>
      </c>
      <c r="I4411" s="21">
        <f t="shared" si="615"/>
        <v>239512</v>
      </c>
      <c r="J4411" s="21">
        <f t="shared" si="616"/>
        <v>385</v>
      </c>
      <c r="K4411" s="22">
        <f t="shared" si="617"/>
        <v>343</v>
      </c>
      <c r="L4411" s="21">
        <f t="shared" si="618"/>
        <v>392</v>
      </c>
      <c r="M4411" s="21">
        <f t="shared" si="619"/>
        <v>390</v>
      </c>
      <c r="N4411" s="21">
        <f t="shared" si="620"/>
        <v>285376</v>
      </c>
      <c r="O4411" s="23">
        <f t="shared" si="621"/>
        <v>283920</v>
      </c>
      <c r="P4411" t="s">
        <v>23</v>
      </c>
      <c r="Q4411" t="s">
        <v>24</v>
      </c>
      <c r="R4411" t="s">
        <v>6545</v>
      </c>
      <c r="S4411">
        <v>5053</v>
      </c>
      <c r="T4411" s="25">
        <v>45127</v>
      </c>
      <c r="U4411">
        <v>728</v>
      </c>
    </row>
    <row r="4412" spans="1:21" x14ac:dyDescent="0.25">
      <c r="A4412" t="s">
        <v>4214</v>
      </c>
      <c r="B4412" s="25">
        <v>44735</v>
      </c>
      <c r="C4412" s="25">
        <v>44737</v>
      </c>
      <c r="D4412" s="18">
        <v>60</v>
      </c>
      <c r="E4412" s="26">
        <v>2266.44</v>
      </c>
      <c r="F4412" s="19">
        <f t="shared" si="613"/>
        <v>44798</v>
      </c>
      <c r="G4412" s="25">
        <v>45127</v>
      </c>
      <c r="H4412" s="20">
        <f t="shared" si="614"/>
        <v>329</v>
      </c>
      <c r="I4412" s="21">
        <f t="shared" si="615"/>
        <v>745658.76</v>
      </c>
      <c r="J4412" s="21">
        <f t="shared" si="616"/>
        <v>385</v>
      </c>
      <c r="K4412" s="22">
        <f t="shared" si="617"/>
        <v>1881.44</v>
      </c>
      <c r="L4412" s="21">
        <f t="shared" si="618"/>
        <v>392</v>
      </c>
      <c r="M4412" s="21">
        <f t="shared" si="619"/>
        <v>390</v>
      </c>
      <c r="N4412" s="21">
        <f t="shared" si="620"/>
        <v>888444.48</v>
      </c>
      <c r="O4412" s="23">
        <f t="shared" si="621"/>
        <v>883911.6</v>
      </c>
      <c r="P4412" t="s">
        <v>23</v>
      </c>
      <c r="Q4412" t="s">
        <v>24</v>
      </c>
      <c r="R4412" t="s">
        <v>6545</v>
      </c>
      <c r="S4412">
        <v>5053</v>
      </c>
      <c r="T4412" s="25">
        <v>45127</v>
      </c>
      <c r="U4412" s="26">
        <v>2266.44</v>
      </c>
    </row>
    <row r="4413" spans="1:21" x14ac:dyDescent="0.25">
      <c r="A4413" t="s">
        <v>4215</v>
      </c>
      <c r="B4413" s="25">
        <v>44735</v>
      </c>
      <c r="C4413" s="25">
        <v>44737</v>
      </c>
      <c r="D4413" s="18">
        <v>60</v>
      </c>
      <c r="E4413" s="26">
        <v>1894</v>
      </c>
      <c r="F4413" s="19">
        <f t="shared" si="613"/>
        <v>44798</v>
      </c>
      <c r="G4413" s="25">
        <v>45127</v>
      </c>
      <c r="H4413" s="20">
        <f t="shared" si="614"/>
        <v>329</v>
      </c>
      <c r="I4413" s="21">
        <f t="shared" si="615"/>
        <v>623126</v>
      </c>
      <c r="J4413" s="21">
        <f t="shared" si="616"/>
        <v>385</v>
      </c>
      <c r="K4413" s="22">
        <f t="shared" si="617"/>
        <v>1509</v>
      </c>
      <c r="L4413" s="21">
        <f t="shared" si="618"/>
        <v>392</v>
      </c>
      <c r="M4413" s="21">
        <f t="shared" si="619"/>
        <v>390</v>
      </c>
      <c r="N4413" s="21">
        <f t="shared" si="620"/>
        <v>742448</v>
      </c>
      <c r="O4413" s="23">
        <f t="shared" si="621"/>
        <v>738660</v>
      </c>
      <c r="P4413" t="s">
        <v>23</v>
      </c>
      <c r="Q4413" t="s">
        <v>24</v>
      </c>
      <c r="R4413" t="s">
        <v>6545</v>
      </c>
      <c r="S4413">
        <v>5053</v>
      </c>
      <c r="T4413" s="25">
        <v>45127</v>
      </c>
      <c r="U4413" s="26">
        <v>1894</v>
      </c>
    </row>
    <row r="4414" spans="1:21" x14ac:dyDescent="0.25">
      <c r="A4414" t="s">
        <v>4216</v>
      </c>
      <c r="B4414" s="25">
        <v>44743</v>
      </c>
      <c r="C4414" s="25">
        <v>44753</v>
      </c>
      <c r="D4414" s="18">
        <v>60</v>
      </c>
      <c r="E4414" s="26">
        <v>5151.8</v>
      </c>
      <c r="F4414" s="19">
        <f t="shared" si="613"/>
        <v>44815</v>
      </c>
      <c r="G4414" s="25">
        <v>45127</v>
      </c>
      <c r="H4414" s="20">
        <f t="shared" si="614"/>
        <v>312</v>
      </c>
      <c r="I4414" s="21">
        <f t="shared" si="615"/>
        <v>1607361.6</v>
      </c>
      <c r="J4414" s="21">
        <f t="shared" si="616"/>
        <v>369</v>
      </c>
      <c r="K4414" s="22">
        <f t="shared" si="617"/>
        <v>4782.8</v>
      </c>
      <c r="L4414" s="21">
        <f t="shared" si="618"/>
        <v>384</v>
      </c>
      <c r="M4414" s="21">
        <f t="shared" si="619"/>
        <v>374</v>
      </c>
      <c r="N4414" s="21">
        <f t="shared" si="620"/>
        <v>1978291.2000000002</v>
      </c>
      <c r="O4414" s="23">
        <f t="shared" si="621"/>
        <v>1926773.2</v>
      </c>
      <c r="P4414" t="s">
        <v>23</v>
      </c>
      <c r="Q4414" t="s">
        <v>24</v>
      </c>
      <c r="R4414" t="s">
        <v>6545</v>
      </c>
      <c r="S4414">
        <v>5053</v>
      </c>
      <c r="T4414" s="25">
        <v>45127</v>
      </c>
      <c r="U4414" s="26">
        <v>5151.8</v>
      </c>
    </row>
    <row r="4415" spans="1:21" x14ac:dyDescent="0.25">
      <c r="A4415" t="s">
        <v>4217</v>
      </c>
      <c r="B4415" s="25">
        <v>44743</v>
      </c>
      <c r="C4415" s="25">
        <v>44753</v>
      </c>
      <c r="D4415" s="18">
        <v>60</v>
      </c>
      <c r="E4415">
        <v>189.4</v>
      </c>
      <c r="F4415" s="19">
        <f t="shared" si="613"/>
        <v>44815</v>
      </c>
      <c r="G4415" s="25">
        <v>45127</v>
      </c>
      <c r="H4415" s="20">
        <f t="shared" si="614"/>
        <v>312</v>
      </c>
      <c r="I4415" s="21">
        <f t="shared" si="615"/>
        <v>59092.800000000003</v>
      </c>
      <c r="J4415" s="21">
        <f t="shared" si="616"/>
        <v>369</v>
      </c>
      <c r="K4415" s="22">
        <f t="shared" si="617"/>
        <v>-179.6</v>
      </c>
      <c r="L4415" s="21">
        <f t="shared" si="618"/>
        <v>384</v>
      </c>
      <c r="M4415" s="21">
        <f t="shared" si="619"/>
        <v>374</v>
      </c>
      <c r="N4415" s="21">
        <f t="shared" si="620"/>
        <v>72729.600000000006</v>
      </c>
      <c r="O4415" s="23">
        <f t="shared" si="621"/>
        <v>70835.600000000006</v>
      </c>
      <c r="P4415" t="s">
        <v>23</v>
      </c>
      <c r="Q4415" t="s">
        <v>24</v>
      </c>
      <c r="R4415" t="s">
        <v>6545</v>
      </c>
      <c r="S4415">
        <v>5053</v>
      </c>
      <c r="T4415" s="25">
        <v>45127</v>
      </c>
      <c r="U4415">
        <v>189.4</v>
      </c>
    </row>
    <row r="4416" spans="1:21" x14ac:dyDescent="0.25">
      <c r="A4416" t="s">
        <v>4218</v>
      </c>
      <c r="B4416" s="25">
        <v>44746</v>
      </c>
      <c r="C4416" s="25">
        <v>44753</v>
      </c>
      <c r="D4416" s="18">
        <v>60</v>
      </c>
      <c r="E4416" s="26">
        <v>1820</v>
      </c>
      <c r="F4416" s="19">
        <f t="shared" si="613"/>
        <v>44815</v>
      </c>
      <c r="G4416" s="25">
        <v>45127</v>
      </c>
      <c r="H4416" s="20">
        <f t="shared" si="614"/>
        <v>312</v>
      </c>
      <c r="I4416" s="21">
        <f t="shared" si="615"/>
        <v>567840</v>
      </c>
      <c r="J4416" s="21">
        <f t="shared" si="616"/>
        <v>369</v>
      </c>
      <c r="K4416" s="22">
        <f t="shared" si="617"/>
        <v>1451</v>
      </c>
      <c r="L4416" s="21">
        <f t="shared" si="618"/>
        <v>381</v>
      </c>
      <c r="M4416" s="21">
        <f t="shared" si="619"/>
        <v>374</v>
      </c>
      <c r="N4416" s="21">
        <f t="shared" si="620"/>
        <v>693420</v>
      </c>
      <c r="O4416" s="23">
        <f t="shared" si="621"/>
        <v>680680</v>
      </c>
      <c r="P4416" t="s">
        <v>23</v>
      </c>
      <c r="Q4416" t="s">
        <v>24</v>
      </c>
      <c r="R4416" t="s">
        <v>6545</v>
      </c>
      <c r="S4416">
        <v>5053</v>
      </c>
      <c r="T4416" s="25">
        <v>45127</v>
      </c>
      <c r="U4416" s="26">
        <v>1820</v>
      </c>
    </row>
    <row r="4417" spans="1:21" x14ac:dyDescent="0.25">
      <c r="A4417" t="s">
        <v>4219</v>
      </c>
      <c r="B4417" s="25">
        <v>44746</v>
      </c>
      <c r="C4417" s="25">
        <v>44753</v>
      </c>
      <c r="D4417" s="18">
        <v>60</v>
      </c>
      <c r="E4417" s="26">
        <v>1515.2</v>
      </c>
      <c r="F4417" s="19">
        <f t="shared" si="613"/>
        <v>44815</v>
      </c>
      <c r="G4417" s="25">
        <v>45127</v>
      </c>
      <c r="H4417" s="20">
        <f t="shared" si="614"/>
        <v>312</v>
      </c>
      <c r="I4417" s="21">
        <f t="shared" si="615"/>
        <v>472742.40000000002</v>
      </c>
      <c r="J4417" s="21">
        <f t="shared" si="616"/>
        <v>369</v>
      </c>
      <c r="K4417" s="22">
        <f t="shared" si="617"/>
        <v>1146.2</v>
      </c>
      <c r="L4417" s="21">
        <f t="shared" si="618"/>
        <v>381</v>
      </c>
      <c r="M4417" s="21">
        <f t="shared" si="619"/>
        <v>374</v>
      </c>
      <c r="N4417" s="21">
        <f t="shared" si="620"/>
        <v>577291.20000000007</v>
      </c>
      <c r="O4417" s="23">
        <f t="shared" si="621"/>
        <v>566684.80000000005</v>
      </c>
      <c r="P4417" t="s">
        <v>23</v>
      </c>
      <c r="Q4417" t="s">
        <v>24</v>
      </c>
      <c r="R4417" t="s">
        <v>6545</v>
      </c>
      <c r="S4417">
        <v>5053</v>
      </c>
      <c r="T4417" s="25">
        <v>45127</v>
      </c>
      <c r="U4417" s="26">
        <v>1515.2</v>
      </c>
    </row>
    <row r="4418" spans="1:21" x14ac:dyDescent="0.25">
      <c r="A4418" t="s">
        <v>4220</v>
      </c>
      <c r="B4418" s="25">
        <v>44746</v>
      </c>
      <c r="C4418" s="25">
        <v>44753</v>
      </c>
      <c r="D4418" s="18">
        <v>60</v>
      </c>
      <c r="E4418" s="26">
        <v>21883.93</v>
      </c>
      <c r="F4418" s="19">
        <f t="shared" si="613"/>
        <v>44815</v>
      </c>
      <c r="G4418" s="25">
        <v>45127</v>
      </c>
      <c r="H4418" s="20">
        <f t="shared" si="614"/>
        <v>312</v>
      </c>
      <c r="I4418" s="21">
        <f t="shared" si="615"/>
        <v>6827786.1600000001</v>
      </c>
      <c r="J4418" s="21">
        <f t="shared" si="616"/>
        <v>369</v>
      </c>
      <c r="K4418" s="22">
        <f t="shared" si="617"/>
        <v>21514.93</v>
      </c>
      <c r="L4418" s="21">
        <f t="shared" si="618"/>
        <v>381</v>
      </c>
      <c r="M4418" s="21">
        <f t="shared" si="619"/>
        <v>374</v>
      </c>
      <c r="N4418" s="21">
        <f t="shared" si="620"/>
        <v>8337777.3300000001</v>
      </c>
      <c r="O4418" s="23">
        <f t="shared" si="621"/>
        <v>8184589.8200000003</v>
      </c>
      <c r="P4418" t="s">
        <v>23</v>
      </c>
      <c r="Q4418" t="s">
        <v>24</v>
      </c>
      <c r="R4418" t="s">
        <v>6545</v>
      </c>
      <c r="S4418">
        <v>5053</v>
      </c>
      <c r="T4418" s="25">
        <v>45127</v>
      </c>
      <c r="U4418" s="26">
        <v>21883.93</v>
      </c>
    </row>
    <row r="4419" spans="1:21" x14ac:dyDescent="0.25">
      <c r="A4419" t="s">
        <v>4221</v>
      </c>
      <c r="B4419" s="25">
        <v>44749</v>
      </c>
      <c r="C4419" s="25">
        <v>44751</v>
      </c>
      <c r="D4419" s="18">
        <v>60</v>
      </c>
      <c r="E4419" s="26">
        <v>1894</v>
      </c>
      <c r="F4419" s="19">
        <f t="shared" si="613"/>
        <v>44813</v>
      </c>
      <c r="G4419" s="25">
        <v>45127</v>
      </c>
      <c r="H4419" s="20">
        <f t="shared" si="614"/>
        <v>314</v>
      </c>
      <c r="I4419" s="21">
        <f t="shared" si="615"/>
        <v>594716</v>
      </c>
      <c r="J4419" s="21">
        <f t="shared" si="616"/>
        <v>371</v>
      </c>
      <c r="K4419" s="22">
        <f t="shared" si="617"/>
        <v>1523</v>
      </c>
      <c r="L4419" s="21">
        <f t="shared" si="618"/>
        <v>378</v>
      </c>
      <c r="M4419" s="21">
        <f t="shared" si="619"/>
        <v>376</v>
      </c>
      <c r="N4419" s="21">
        <f t="shared" si="620"/>
        <v>715932</v>
      </c>
      <c r="O4419" s="23">
        <f t="shared" si="621"/>
        <v>712144</v>
      </c>
      <c r="P4419" t="s">
        <v>23</v>
      </c>
      <c r="Q4419" t="s">
        <v>24</v>
      </c>
      <c r="R4419" t="s">
        <v>6545</v>
      </c>
      <c r="S4419">
        <v>5053</v>
      </c>
      <c r="T4419" s="25">
        <v>45127</v>
      </c>
      <c r="U4419" s="26">
        <v>1894</v>
      </c>
    </row>
    <row r="4420" spans="1:21" x14ac:dyDescent="0.25">
      <c r="A4420" t="s">
        <v>4222</v>
      </c>
      <c r="B4420" s="25">
        <v>44760</v>
      </c>
      <c r="C4420" s="25">
        <v>44762</v>
      </c>
      <c r="D4420" s="18">
        <v>60</v>
      </c>
      <c r="E4420" s="26">
        <v>3640</v>
      </c>
      <c r="F4420" s="19">
        <f t="shared" si="613"/>
        <v>44824</v>
      </c>
      <c r="G4420" s="25">
        <v>45127</v>
      </c>
      <c r="H4420" s="20">
        <f t="shared" si="614"/>
        <v>303</v>
      </c>
      <c r="I4420" s="21">
        <f t="shared" si="615"/>
        <v>1102920</v>
      </c>
      <c r="J4420" s="21">
        <f t="shared" si="616"/>
        <v>360</v>
      </c>
      <c r="K4420" s="22">
        <f t="shared" si="617"/>
        <v>3280</v>
      </c>
      <c r="L4420" s="21">
        <f t="shared" si="618"/>
        <v>367</v>
      </c>
      <c r="M4420" s="21">
        <f t="shared" si="619"/>
        <v>365</v>
      </c>
      <c r="N4420" s="21">
        <f t="shared" si="620"/>
        <v>1335880</v>
      </c>
      <c r="O4420" s="23">
        <f t="shared" si="621"/>
        <v>1328600</v>
      </c>
      <c r="P4420" t="s">
        <v>23</v>
      </c>
      <c r="Q4420" t="s">
        <v>24</v>
      </c>
      <c r="R4420" t="s">
        <v>6545</v>
      </c>
      <c r="S4420">
        <v>5053</v>
      </c>
      <c r="T4420" s="25">
        <v>45127</v>
      </c>
      <c r="U4420" s="26">
        <v>3640</v>
      </c>
    </row>
    <row r="4421" spans="1:21" x14ac:dyDescent="0.25">
      <c r="A4421" t="s">
        <v>4223</v>
      </c>
      <c r="B4421" s="25">
        <v>44761</v>
      </c>
      <c r="C4421" s="25">
        <v>44763</v>
      </c>
      <c r="D4421" s="18">
        <v>60</v>
      </c>
      <c r="E4421">
        <v>947</v>
      </c>
      <c r="F4421" s="19">
        <f t="shared" si="613"/>
        <v>44825</v>
      </c>
      <c r="G4421" s="25">
        <v>45127</v>
      </c>
      <c r="H4421" s="20">
        <f t="shared" si="614"/>
        <v>302</v>
      </c>
      <c r="I4421" s="21">
        <f t="shared" si="615"/>
        <v>285994</v>
      </c>
      <c r="J4421" s="21">
        <f t="shared" si="616"/>
        <v>359</v>
      </c>
      <c r="K4421" s="22">
        <f t="shared" si="617"/>
        <v>588</v>
      </c>
      <c r="L4421" s="21">
        <f t="shared" si="618"/>
        <v>366</v>
      </c>
      <c r="M4421" s="21">
        <f t="shared" si="619"/>
        <v>364</v>
      </c>
      <c r="N4421" s="21">
        <f t="shared" si="620"/>
        <v>346602</v>
      </c>
      <c r="O4421" s="23">
        <f t="shared" si="621"/>
        <v>344708</v>
      </c>
      <c r="P4421" t="s">
        <v>23</v>
      </c>
      <c r="Q4421" t="s">
        <v>24</v>
      </c>
      <c r="R4421" t="s">
        <v>6545</v>
      </c>
      <c r="S4421">
        <v>5053</v>
      </c>
      <c r="T4421" s="25">
        <v>45127</v>
      </c>
      <c r="U4421">
        <v>947</v>
      </c>
    </row>
    <row r="4422" spans="1:21" x14ac:dyDescent="0.25">
      <c r="A4422" t="s">
        <v>4224</v>
      </c>
      <c r="B4422" s="25">
        <v>44767</v>
      </c>
      <c r="C4422" s="25">
        <v>44769</v>
      </c>
      <c r="D4422" s="18">
        <v>60</v>
      </c>
      <c r="E4422" s="26">
        <v>5548.06</v>
      </c>
      <c r="F4422" s="19">
        <f t="shared" si="613"/>
        <v>44831</v>
      </c>
      <c r="G4422" s="25">
        <v>45127</v>
      </c>
      <c r="H4422" s="20">
        <f t="shared" si="614"/>
        <v>296</v>
      </c>
      <c r="I4422" s="21">
        <f t="shared" si="615"/>
        <v>1642225.76</v>
      </c>
      <c r="J4422" s="21">
        <f t="shared" si="616"/>
        <v>353</v>
      </c>
      <c r="K4422" s="22">
        <f t="shared" si="617"/>
        <v>5195.0600000000004</v>
      </c>
      <c r="L4422" s="21">
        <f t="shared" si="618"/>
        <v>360</v>
      </c>
      <c r="M4422" s="21">
        <f t="shared" si="619"/>
        <v>358</v>
      </c>
      <c r="N4422" s="21">
        <f t="shared" si="620"/>
        <v>1997301.6</v>
      </c>
      <c r="O4422" s="23">
        <f t="shared" si="621"/>
        <v>1986205.4800000002</v>
      </c>
      <c r="P4422" t="s">
        <v>23</v>
      </c>
      <c r="Q4422" t="s">
        <v>24</v>
      </c>
      <c r="R4422" t="s">
        <v>6545</v>
      </c>
      <c r="S4422">
        <v>5053</v>
      </c>
      <c r="T4422" s="25">
        <v>45127</v>
      </c>
      <c r="U4422" s="26">
        <v>5548.06</v>
      </c>
    </row>
    <row r="4423" spans="1:21" x14ac:dyDescent="0.25">
      <c r="A4423" t="s">
        <v>4225</v>
      </c>
      <c r="B4423" s="25">
        <v>44768</v>
      </c>
      <c r="C4423" s="25">
        <v>44770</v>
      </c>
      <c r="D4423" s="18">
        <v>60</v>
      </c>
      <c r="E4423">
        <v>947</v>
      </c>
      <c r="F4423" s="19">
        <f t="shared" ref="F4423:F4486" si="622">EDATE(C4423,2)</f>
        <v>44832</v>
      </c>
      <c r="G4423" s="25">
        <v>45127</v>
      </c>
      <c r="H4423" s="20">
        <f t="shared" si="614"/>
        <v>295</v>
      </c>
      <c r="I4423" s="21">
        <f t="shared" si="615"/>
        <v>279365</v>
      </c>
      <c r="J4423" s="21">
        <f t="shared" si="616"/>
        <v>352</v>
      </c>
      <c r="K4423" s="22">
        <f t="shared" si="617"/>
        <v>595</v>
      </c>
      <c r="L4423" s="21">
        <f t="shared" si="618"/>
        <v>359</v>
      </c>
      <c r="M4423" s="21">
        <f t="shared" si="619"/>
        <v>357</v>
      </c>
      <c r="N4423" s="21">
        <f t="shared" si="620"/>
        <v>339973</v>
      </c>
      <c r="O4423" s="23">
        <f t="shared" si="621"/>
        <v>338079</v>
      </c>
      <c r="P4423" t="s">
        <v>23</v>
      </c>
      <c r="Q4423" t="s">
        <v>24</v>
      </c>
      <c r="R4423" t="s">
        <v>6545</v>
      </c>
      <c r="S4423">
        <v>5053</v>
      </c>
      <c r="T4423" s="25">
        <v>45127</v>
      </c>
      <c r="U4423">
        <v>947</v>
      </c>
    </row>
    <row r="4424" spans="1:21" x14ac:dyDescent="0.25">
      <c r="A4424" t="s">
        <v>4226</v>
      </c>
      <c r="B4424" s="25">
        <v>44500</v>
      </c>
      <c r="C4424" s="25">
        <v>44505</v>
      </c>
      <c r="D4424" s="18">
        <v>60</v>
      </c>
      <c r="E4424">
        <v>360</v>
      </c>
      <c r="F4424" s="19">
        <f t="shared" si="622"/>
        <v>44566</v>
      </c>
      <c r="G4424" s="25">
        <v>45131</v>
      </c>
      <c r="H4424" s="20">
        <f t="shared" ref="H4424:H4487" si="623">G4424-F4424</f>
        <v>565</v>
      </c>
      <c r="I4424" s="21">
        <f t="shared" ref="I4424:I4487" si="624">E4424*H4424</f>
        <v>203400</v>
      </c>
      <c r="J4424" s="21">
        <f t="shared" ref="J4424:J4487" si="625">DAYS360(C4424,G4424)</f>
        <v>619</v>
      </c>
      <c r="K4424" s="22">
        <f t="shared" ref="K4424:K4487" si="626">E4424-J4424</f>
        <v>-259</v>
      </c>
      <c r="L4424" s="21">
        <f t="shared" ref="L4424:L4487" si="627">G4424-B4424</f>
        <v>631</v>
      </c>
      <c r="M4424" s="21">
        <f t="shared" ref="M4424:M4487" si="628">G4424-C4424</f>
        <v>626</v>
      </c>
      <c r="N4424" s="21">
        <f t="shared" ref="N4424:N4487" si="629">E4424*L4424</f>
        <v>227160</v>
      </c>
      <c r="O4424" s="23">
        <f t="shared" ref="O4424:O4487" si="630">E4424*M4424</f>
        <v>225360</v>
      </c>
      <c r="P4424" t="s">
        <v>23</v>
      </c>
      <c r="Q4424" t="s">
        <v>24</v>
      </c>
      <c r="R4424" t="s">
        <v>6546</v>
      </c>
      <c r="S4424">
        <v>5122</v>
      </c>
      <c r="T4424" s="25">
        <v>45131</v>
      </c>
      <c r="U4424">
        <v>360</v>
      </c>
    </row>
    <row r="4425" spans="1:21" x14ac:dyDescent="0.25">
      <c r="A4425" t="s">
        <v>4227</v>
      </c>
      <c r="B4425" s="25">
        <v>44712</v>
      </c>
      <c r="C4425" s="25">
        <v>44713</v>
      </c>
      <c r="D4425" s="18">
        <v>60</v>
      </c>
      <c r="E4425">
        <v>268.3</v>
      </c>
      <c r="F4425" s="19">
        <f t="shared" si="622"/>
        <v>44774</v>
      </c>
      <c r="G4425" s="25">
        <v>45131</v>
      </c>
      <c r="H4425" s="20">
        <f t="shared" si="623"/>
        <v>357</v>
      </c>
      <c r="I4425" s="21">
        <f t="shared" si="624"/>
        <v>95783.1</v>
      </c>
      <c r="J4425" s="21">
        <f t="shared" si="625"/>
        <v>413</v>
      </c>
      <c r="K4425" s="22">
        <f t="shared" si="626"/>
        <v>-144.69999999999999</v>
      </c>
      <c r="L4425" s="21">
        <f t="shared" si="627"/>
        <v>419</v>
      </c>
      <c r="M4425" s="21">
        <f t="shared" si="628"/>
        <v>418</v>
      </c>
      <c r="N4425" s="21">
        <f t="shared" si="629"/>
        <v>112417.70000000001</v>
      </c>
      <c r="O4425" s="23">
        <f t="shared" si="630"/>
        <v>112149.40000000001</v>
      </c>
      <c r="P4425" t="s">
        <v>23</v>
      </c>
      <c r="Q4425" t="s">
        <v>24</v>
      </c>
      <c r="R4425" t="s">
        <v>6546</v>
      </c>
      <c r="S4425">
        <v>5122</v>
      </c>
      <c r="T4425" s="25">
        <v>45131</v>
      </c>
      <c r="U4425">
        <v>268.3</v>
      </c>
    </row>
    <row r="4426" spans="1:21" x14ac:dyDescent="0.25">
      <c r="A4426" t="s">
        <v>4228</v>
      </c>
      <c r="B4426" s="25">
        <v>44712</v>
      </c>
      <c r="C4426" s="25">
        <v>44713</v>
      </c>
      <c r="D4426" s="18">
        <v>60</v>
      </c>
      <c r="E4426">
        <v>689</v>
      </c>
      <c r="F4426" s="19">
        <f t="shared" si="622"/>
        <v>44774</v>
      </c>
      <c r="G4426" s="25">
        <v>45131</v>
      </c>
      <c r="H4426" s="20">
        <f t="shared" si="623"/>
        <v>357</v>
      </c>
      <c r="I4426" s="21">
        <f t="shared" si="624"/>
        <v>245973</v>
      </c>
      <c r="J4426" s="21">
        <f t="shared" si="625"/>
        <v>413</v>
      </c>
      <c r="K4426" s="22">
        <f t="shared" si="626"/>
        <v>276</v>
      </c>
      <c r="L4426" s="21">
        <f t="shared" si="627"/>
        <v>419</v>
      </c>
      <c r="M4426" s="21">
        <f t="shared" si="628"/>
        <v>418</v>
      </c>
      <c r="N4426" s="21">
        <f t="shared" si="629"/>
        <v>288691</v>
      </c>
      <c r="O4426" s="23">
        <f t="shared" si="630"/>
        <v>288002</v>
      </c>
      <c r="P4426" t="s">
        <v>23</v>
      </c>
      <c r="Q4426" t="s">
        <v>24</v>
      </c>
      <c r="R4426" t="s">
        <v>6546</v>
      </c>
      <c r="S4426">
        <v>5122</v>
      </c>
      <c r="T4426" s="25">
        <v>45131</v>
      </c>
      <c r="U4426">
        <v>689</v>
      </c>
    </row>
    <row r="4427" spans="1:21" x14ac:dyDescent="0.25">
      <c r="A4427" t="s">
        <v>4229</v>
      </c>
      <c r="B4427" s="25">
        <v>44742</v>
      </c>
      <c r="C4427" s="25">
        <v>44746</v>
      </c>
      <c r="D4427" s="18">
        <v>60</v>
      </c>
      <c r="E4427">
        <v>192.69</v>
      </c>
      <c r="F4427" s="19">
        <f t="shared" si="622"/>
        <v>44808</v>
      </c>
      <c r="G4427" s="25">
        <v>45131</v>
      </c>
      <c r="H4427" s="20">
        <f t="shared" si="623"/>
        <v>323</v>
      </c>
      <c r="I4427" s="21">
        <f t="shared" si="624"/>
        <v>62238.87</v>
      </c>
      <c r="J4427" s="21">
        <f t="shared" si="625"/>
        <v>380</v>
      </c>
      <c r="K4427" s="22">
        <f t="shared" si="626"/>
        <v>-187.31</v>
      </c>
      <c r="L4427" s="21">
        <f t="shared" si="627"/>
        <v>389</v>
      </c>
      <c r="M4427" s="21">
        <f t="shared" si="628"/>
        <v>385</v>
      </c>
      <c r="N4427" s="21">
        <f t="shared" si="629"/>
        <v>74956.41</v>
      </c>
      <c r="O4427" s="23">
        <f t="shared" si="630"/>
        <v>74185.649999999994</v>
      </c>
      <c r="P4427" t="s">
        <v>23</v>
      </c>
      <c r="Q4427" t="s">
        <v>24</v>
      </c>
      <c r="R4427" t="s">
        <v>6546</v>
      </c>
      <c r="S4427">
        <v>5122</v>
      </c>
      <c r="T4427" s="25">
        <v>45131</v>
      </c>
      <c r="U4427">
        <v>192.69</v>
      </c>
    </row>
    <row r="4428" spans="1:21" x14ac:dyDescent="0.25">
      <c r="A4428" t="s">
        <v>4230</v>
      </c>
      <c r="B4428" s="25">
        <v>44742</v>
      </c>
      <c r="C4428" s="25">
        <v>44746</v>
      </c>
      <c r="D4428" s="18">
        <v>60</v>
      </c>
      <c r="E4428">
        <v>192.69</v>
      </c>
      <c r="F4428" s="19">
        <f t="shared" si="622"/>
        <v>44808</v>
      </c>
      <c r="G4428" s="25">
        <v>45131</v>
      </c>
      <c r="H4428" s="20">
        <f t="shared" si="623"/>
        <v>323</v>
      </c>
      <c r="I4428" s="21">
        <f t="shared" si="624"/>
        <v>62238.87</v>
      </c>
      <c r="J4428" s="21">
        <f t="shared" si="625"/>
        <v>380</v>
      </c>
      <c r="K4428" s="22">
        <f t="shared" si="626"/>
        <v>-187.31</v>
      </c>
      <c r="L4428" s="21">
        <f t="shared" si="627"/>
        <v>389</v>
      </c>
      <c r="M4428" s="21">
        <f t="shared" si="628"/>
        <v>385</v>
      </c>
      <c r="N4428" s="21">
        <f t="shared" si="629"/>
        <v>74956.41</v>
      </c>
      <c r="O4428" s="23">
        <f t="shared" si="630"/>
        <v>74185.649999999994</v>
      </c>
      <c r="P4428" t="s">
        <v>23</v>
      </c>
      <c r="Q4428" t="s">
        <v>24</v>
      </c>
      <c r="R4428" t="s">
        <v>6546</v>
      </c>
      <c r="S4428">
        <v>5122</v>
      </c>
      <c r="T4428" s="25">
        <v>45131</v>
      </c>
      <c r="U4428">
        <v>192.69</v>
      </c>
    </row>
    <row r="4429" spans="1:21" x14ac:dyDescent="0.25">
      <c r="A4429" t="s">
        <v>4231</v>
      </c>
      <c r="B4429" s="25">
        <v>44742</v>
      </c>
      <c r="C4429" s="25">
        <v>44746</v>
      </c>
      <c r="D4429" s="18">
        <v>60</v>
      </c>
      <c r="E4429">
        <v>157.88999999999999</v>
      </c>
      <c r="F4429" s="19">
        <f t="shared" si="622"/>
        <v>44808</v>
      </c>
      <c r="G4429" s="25">
        <v>45131</v>
      </c>
      <c r="H4429" s="20">
        <f t="shared" si="623"/>
        <v>323</v>
      </c>
      <c r="I4429" s="21">
        <f t="shared" si="624"/>
        <v>50998.469999999994</v>
      </c>
      <c r="J4429" s="21">
        <f t="shared" si="625"/>
        <v>380</v>
      </c>
      <c r="K4429" s="22">
        <f t="shared" si="626"/>
        <v>-222.11</v>
      </c>
      <c r="L4429" s="21">
        <f t="shared" si="627"/>
        <v>389</v>
      </c>
      <c r="M4429" s="21">
        <f t="shared" si="628"/>
        <v>385</v>
      </c>
      <c r="N4429" s="21">
        <f t="shared" si="629"/>
        <v>61419.209999999992</v>
      </c>
      <c r="O4429" s="23">
        <f t="shared" si="630"/>
        <v>60787.649999999994</v>
      </c>
      <c r="P4429" t="s">
        <v>23</v>
      </c>
      <c r="Q4429" t="s">
        <v>24</v>
      </c>
      <c r="R4429" t="s">
        <v>6546</v>
      </c>
      <c r="S4429">
        <v>5122</v>
      </c>
      <c r="T4429" s="25">
        <v>45131</v>
      </c>
      <c r="U4429">
        <v>157.88999999999999</v>
      </c>
    </row>
    <row r="4430" spans="1:21" x14ac:dyDescent="0.25">
      <c r="A4430" t="s">
        <v>4232</v>
      </c>
      <c r="B4430" s="25">
        <v>44742</v>
      </c>
      <c r="C4430" s="25">
        <v>44746</v>
      </c>
      <c r="D4430" s="18">
        <v>60</v>
      </c>
      <c r="E4430">
        <v>804.9</v>
      </c>
      <c r="F4430" s="19">
        <f t="shared" si="622"/>
        <v>44808</v>
      </c>
      <c r="G4430" s="25">
        <v>45131</v>
      </c>
      <c r="H4430" s="20">
        <f t="shared" si="623"/>
        <v>323</v>
      </c>
      <c r="I4430" s="21">
        <f t="shared" si="624"/>
        <v>259982.69999999998</v>
      </c>
      <c r="J4430" s="21">
        <f t="shared" si="625"/>
        <v>380</v>
      </c>
      <c r="K4430" s="22">
        <f t="shared" si="626"/>
        <v>424.9</v>
      </c>
      <c r="L4430" s="21">
        <f t="shared" si="627"/>
        <v>389</v>
      </c>
      <c r="M4430" s="21">
        <f t="shared" si="628"/>
        <v>385</v>
      </c>
      <c r="N4430" s="21">
        <f t="shared" si="629"/>
        <v>313106.09999999998</v>
      </c>
      <c r="O4430" s="23">
        <f t="shared" si="630"/>
        <v>309886.5</v>
      </c>
      <c r="P4430" t="s">
        <v>23</v>
      </c>
      <c r="Q4430" t="s">
        <v>24</v>
      </c>
      <c r="R4430" t="s">
        <v>6546</v>
      </c>
      <c r="S4430">
        <v>5122</v>
      </c>
      <c r="T4430" s="25">
        <v>45131</v>
      </c>
      <c r="U4430">
        <v>804.9</v>
      </c>
    </row>
    <row r="4431" spans="1:21" x14ac:dyDescent="0.25">
      <c r="A4431" t="s">
        <v>4233</v>
      </c>
      <c r="B4431" s="25">
        <v>44742</v>
      </c>
      <c r="C4431" s="25">
        <v>44746</v>
      </c>
      <c r="D4431" s="18">
        <v>60</v>
      </c>
      <c r="E4431" s="26">
        <v>4662.28</v>
      </c>
      <c r="F4431" s="19">
        <f t="shared" si="622"/>
        <v>44808</v>
      </c>
      <c r="G4431" s="25">
        <v>45131</v>
      </c>
      <c r="H4431" s="20">
        <f t="shared" si="623"/>
        <v>323</v>
      </c>
      <c r="I4431" s="21">
        <f t="shared" si="624"/>
        <v>1505916.44</v>
      </c>
      <c r="J4431" s="21">
        <f t="shared" si="625"/>
        <v>380</v>
      </c>
      <c r="K4431" s="22">
        <f t="shared" si="626"/>
        <v>4282.28</v>
      </c>
      <c r="L4431" s="21">
        <f t="shared" si="627"/>
        <v>389</v>
      </c>
      <c r="M4431" s="21">
        <f t="shared" si="628"/>
        <v>385</v>
      </c>
      <c r="N4431" s="21">
        <f t="shared" si="629"/>
        <v>1813626.92</v>
      </c>
      <c r="O4431" s="23">
        <f t="shared" si="630"/>
        <v>1794977.7999999998</v>
      </c>
      <c r="P4431" t="s">
        <v>23</v>
      </c>
      <c r="Q4431" t="s">
        <v>24</v>
      </c>
      <c r="R4431" t="s">
        <v>6546</v>
      </c>
      <c r="S4431">
        <v>5122</v>
      </c>
      <c r="T4431" s="25">
        <v>45131</v>
      </c>
      <c r="U4431" s="26">
        <v>4662.28</v>
      </c>
    </row>
    <row r="4432" spans="1:21" x14ac:dyDescent="0.25">
      <c r="A4432" t="s">
        <v>4234</v>
      </c>
      <c r="B4432" s="25">
        <v>44773</v>
      </c>
      <c r="C4432" s="25">
        <v>44777</v>
      </c>
      <c r="D4432" s="18">
        <v>60</v>
      </c>
      <c r="E4432">
        <v>111.72</v>
      </c>
      <c r="F4432" s="19">
        <f t="shared" si="622"/>
        <v>44838</v>
      </c>
      <c r="G4432" s="25">
        <v>45131</v>
      </c>
      <c r="H4432" s="20">
        <f t="shared" si="623"/>
        <v>293</v>
      </c>
      <c r="I4432" s="21">
        <f t="shared" si="624"/>
        <v>32733.96</v>
      </c>
      <c r="J4432" s="21">
        <f t="shared" si="625"/>
        <v>350</v>
      </c>
      <c r="K4432" s="22">
        <f t="shared" si="626"/>
        <v>-238.28</v>
      </c>
      <c r="L4432" s="21">
        <f t="shared" si="627"/>
        <v>358</v>
      </c>
      <c r="M4432" s="21">
        <f t="shared" si="628"/>
        <v>354</v>
      </c>
      <c r="N4432" s="21">
        <f t="shared" si="629"/>
        <v>39995.760000000002</v>
      </c>
      <c r="O4432" s="23">
        <f t="shared" si="630"/>
        <v>39548.879999999997</v>
      </c>
      <c r="P4432" t="s">
        <v>23</v>
      </c>
      <c r="Q4432" t="s">
        <v>24</v>
      </c>
      <c r="R4432" t="s">
        <v>6546</v>
      </c>
      <c r="S4432">
        <v>5122</v>
      </c>
      <c r="T4432" s="25">
        <v>45131</v>
      </c>
      <c r="U4432">
        <v>111.72</v>
      </c>
    </row>
    <row r="4433" spans="1:21" x14ac:dyDescent="0.25">
      <c r="A4433" t="s">
        <v>4235</v>
      </c>
      <c r="B4433" s="25">
        <v>45037</v>
      </c>
      <c r="C4433" s="25">
        <v>45038</v>
      </c>
      <c r="D4433" s="18">
        <v>60</v>
      </c>
      <c r="E4433" s="26">
        <v>69594.600000000006</v>
      </c>
      <c r="F4433" s="19">
        <f t="shared" si="622"/>
        <v>45099</v>
      </c>
      <c r="G4433" s="25">
        <v>45125</v>
      </c>
      <c r="H4433" s="20">
        <f t="shared" si="623"/>
        <v>26</v>
      </c>
      <c r="I4433" s="21">
        <f t="shared" si="624"/>
        <v>1809459.6</v>
      </c>
      <c r="J4433" s="21">
        <f t="shared" si="625"/>
        <v>86</v>
      </c>
      <c r="K4433" s="22">
        <f t="shared" si="626"/>
        <v>69508.600000000006</v>
      </c>
      <c r="L4433" s="21">
        <f t="shared" si="627"/>
        <v>88</v>
      </c>
      <c r="M4433" s="21">
        <f t="shared" si="628"/>
        <v>87</v>
      </c>
      <c r="N4433" s="21">
        <f t="shared" si="629"/>
        <v>6124324.8000000007</v>
      </c>
      <c r="O4433" s="23">
        <f t="shared" si="630"/>
        <v>6054730.2000000002</v>
      </c>
      <c r="P4433" t="s">
        <v>6293</v>
      </c>
      <c r="Q4433" t="s">
        <v>6296</v>
      </c>
      <c r="R4433" t="s">
        <v>6547</v>
      </c>
      <c r="S4433">
        <v>4920</v>
      </c>
      <c r="T4433" s="25">
        <v>45125</v>
      </c>
      <c r="U4433" s="26">
        <v>69594.600000000006</v>
      </c>
    </row>
    <row r="4434" spans="1:21" x14ac:dyDescent="0.25">
      <c r="A4434" t="s">
        <v>4236</v>
      </c>
      <c r="B4434" s="25">
        <v>45056</v>
      </c>
      <c r="C4434" s="25">
        <v>45057</v>
      </c>
      <c r="D4434" s="18">
        <v>60</v>
      </c>
      <c r="E4434" s="26">
        <v>57133.15</v>
      </c>
      <c r="F4434" s="19">
        <f t="shared" si="622"/>
        <v>45118</v>
      </c>
      <c r="G4434" s="25">
        <v>45146</v>
      </c>
      <c r="H4434" s="20">
        <f t="shared" si="623"/>
        <v>28</v>
      </c>
      <c r="I4434" s="21">
        <f t="shared" si="624"/>
        <v>1599728.2</v>
      </c>
      <c r="J4434" s="21">
        <f t="shared" si="625"/>
        <v>87</v>
      </c>
      <c r="K4434" s="22">
        <f t="shared" si="626"/>
        <v>57046.15</v>
      </c>
      <c r="L4434" s="21">
        <f t="shared" si="627"/>
        <v>90</v>
      </c>
      <c r="M4434" s="21">
        <f t="shared" si="628"/>
        <v>89</v>
      </c>
      <c r="N4434" s="21">
        <f t="shared" si="629"/>
        <v>5141983.5</v>
      </c>
      <c r="O4434" s="23">
        <f t="shared" si="630"/>
        <v>5084850.3500000006</v>
      </c>
      <c r="P4434" t="s">
        <v>6293</v>
      </c>
      <c r="Q4434" t="s">
        <v>6296</v>
      </c>
      <c r="R4434" t="s">
        <v>6547</v>
      </c>
      <c r="S4434">
        <v>5680</v>
      </c>
      <c r="T4434" s="25">
        <v>45146</v>
      </c>
      <c r="U4434" s="26">
        <v>57133.15</v>
      </c>
    </row>
    <row r="4435" spans="1:21" x14ac:dyDescent="0.25">
      <c r="A4435" t="s">
        <v>4237</v>
      </c>
      <c r="B4435" s="25">
        <v>45085</v>
      </c>
      <c r="C4435" s="25">
        <v>45085</v>
      </c>
      <c r="D4435" s="18">
        <v>60</v>
      </c>
      <c r="E4435" s="26">
        <v>70777.17</v>
      </c>
      <c r="F4435" s="19">
        <f t="shared" si="622"/>
        <v>45146</v>
      </c>
      <c r="G4435" s="25">
        <v>45161</v>
      </c>
      <c r="H4435" s="20">
        <f t="shared" si="623"/>
        <v>15</v>
      </c>
      <c r="I4435" s="21">
        <f t="shared" si="624"/>
        <v>1061657.55</v>
      </c>
      <c r="J4435" s="21">
        <f t="shared" si="625"/>
        <v>75</v>
      </c>
      <c r="K4435" s="22">
        <f t="shared" si="626"/>
        <v>70702.17</v>
      </c>
      <c r="L4435" s="21">
        <f t="shared" si="627"/>
        <v>76</v>
      </c>
      <c r="M4435" s="21">
        <f t="shared" si="628"/>
        <v>76</v>
      </c>
      <c r="N4435" s="21">
        <f t="shared" si="629"/>
        <v>5379064.9199999999</v>
      </c>
      <c r="O4435" s="23">
        <f t="shared" si="630"/>
        <v>5379064.9199999999</v>
      </c>
      <c r="P4435" t="s">
        <v>6293</v>
      </c>
      <c r="Q4435" t="s">
        <v>6296</v>
      </c>
      <c r="R4435" t="s">
        <v>6547</v>
      </c>
      <c r="S4435">
        <v>6003</v>
      </c>
      <c r="T4435" s="25">
        <v>45161</v>
      </c>
      <c r="U4435" s="26">
        <v>70777.17</v>
      </c>
    </row>
    <row r="4436" spans="1:21" x14ac:dyDescent="0.25">
      <c r="A4436" t="s">
        <v>4238</v>
      </c>
      <c r="B4436" s="25">
        <v>45124</v>
      </c>
      <c r="C4436" s="25">
        <v>45126</v>
      </c>
      <c r="D4436" s="18">
        <v>60</v>
      </c>
      <c r="E4436" s="26">
        <v>59160.97</v>
      </c>
      <c r="F4436" s="19">
        <f t="shared" si="622"/>
        <v>45188</v>
      </c>
      <c r="G4436" s="25">
        <v>45189</v>
      </c>
      <c r="H4436" s="20">
        <f t="shared" si="623"/>
        <v>1</v>
      </c>
      <c r="I4436" s="21">
        <f t="shared" si="624"/>
        <v>59160.97</v>
      </c>
      <c r="J4436" s="21">
        <f t="shared" si="625"/>
        <v>61</v>
      </c>
      <c r="K4436" s="22">
        <f t="shared" si="626"/>
        <v>59099.97</v>
      </c>
      <c r="L4436" s="21">
        <f t="shared" si="627"/>
        <v>65</v>
      </c>
      <c r="M4436" s="21">
        <f t="shared" si="628"/>
        <v>63</v>
      </c>
      <c r="N4436" s="21">
        <f t="shared" si="629"/>
        <v>3845463.0500000003</v>
      </c>
      <c r="O4436" s="23">
        <f t="shared" si="630"/>
        <v>3727141.11</v>
      </c>
      <c r="P4436" t="s">
        <v>6293</v>
      </c>
      <c r="Q4436" t="s">
        <v>6296</v>
      </c>
      <c r="R4436" t="s">
        <v>6547</v>
      </c>
      <c r="S4436">
        <v>6585</v>
      </c>
      <c r="T4436" s="25">
        <v>45189</v>
      </c>
      <c r="U4436" s="26">
        <v>59160.97</v>
      </c>
    </row>
    <row r="4437" spans="1:21" x14ac:dyDescent="0.25">
      <c r="A4437" t="s">
        <v>4239</v>
      </c>
      <c r="B4437" s="25">
        <v>45037</v>
      </c>
      <c r="C4437" s="25">
        <v>45038</v>
      </c>
      <c r="D4437" s="18">
        <v>60</v>
      </c>
      <c r="E4437" s="26">
        <v>82968.11</v>
      </c>
      <c r="F4437" s="19">
        <f t="shared" si="622"/>
        <v>45099</v>
      </c>
      <c r="G4437" s="25">
        <v>45125</v>
      </c>
      <c r="H4437" s="20">
        <f t="shared" si="623"/>
        <v>26</v>
      </c>
      <c r="I4437" s="21">
        <f t="shared" si="624"/>
        <v>2157170.86</v>
      </c>
      <c r="J4437" s="21">
        <f t="shared" si="625"/>
        <v>86</v>
      </c>
      <c r="K4437" s="22">
        <f t="shared" si="626"/>
        <v>82882.11</v>
      </c>
      <c r="L4437" s="21">
        <f t="shared" si="627"/>
        <v>88</v>
      </c>
      <c r="M4437" s="21">
        <f t="shared" si="628"/>
        <v>87</v>
      </c>
      <c r="N4437" s="21">
        <f t="shared" si="629"/>
        <v>7301193.6799999997</v>
      </c>
      <c r="O4437" s="23">
        <f t="shared" si="630"/>
        <v>7218225.5700000003</v>
      </c>
      <c r="P4437" t="s">
        <v>6293</v>
      </c>
      <c r="Q4437" t="s">
        <v>6296</v>
      </c>
      <c r="R4437" t="s">
        <v>6547</v>
      </c>
      <c r="S4437">
        <v>4919</v>
      </c>
      <c r="T4437" s="25">
        <v>45125</v>
      </c>
      <c r="U4437" s="26">
        <v>82968.11</v>
      </c>
    </row>
    <row r="4438" spans="1:21" x14ac:dyDescent="0.25">
      <c r="A4438" t="s">
        <v>4240</v>
      </c>
      <c r="B4438" s="25">
        <v>45056</v>
      </c>
      <c r="C4438" s="25">
        <v>45057</v>
      </c>
      <c r="D4438" s="18">
        <v>60</v>
      </c>
      <c r="E4438" s="26">
        <v>79129.320000000007</v>
      </c>
      <c r="F4438" s="19">
        <f t="shared" si="622"/>
        <v>45118</v>
      </c>
      <c r="G4438" s="25">
        <v>45146</v>
      </c>
      <c r="H4438" s="20">
        <f t="shared" si="623"/>
        <v>28</v>
      </c>
      <c r="I4438" s="21">
        <f t="shared" si="624"/>
        <v>2215620.96</v>
      </c>
      <c r="J4438" s="21">
        <f t="shared" si="625"/>
        <v>87</v>
      </c>
      <c r="K4438" s="22">
        <f t="shared" si="626"/>
        <v>79042.320000000007</v>
      </c>
      <c r="L4438" s="21">
        <f t="shared" si="627"/>
        <v>90</v>
      </c>
      <c r="M4438" s="21">
        <f t="shared" si="628"/>
        <v>89</v>
      </c>
      <c r="N4438" s="21">
        <f t="shared" si="629"/>
        <v>7121638.8000000007</v>
      </c>
      <c r="O4438" s="23">
        <f t="shared" si="630"/>
        <v>7042509.4800000004</v>
      </c>
      <c r="P4438" t="s">
        <v>6293</v>
      </c>
      <c r="Q4438" t="s">
        <v>6296</v>
      </c>
      <c r="R4438" t="s">
        <v>6547</v>
      </c>
      <c r="S4438">
        <v>5679</v>
      </c>
      <c r="T4438" s="25">
        <v>45146</v>
      </c>
      <c r="U4438" s="26">
        <v>79129.320000000007</v>
      </c>
    </row>
    <row r="4439" spans="1:21" x14ac:dyDescent="0.25">
      <c r="A4439" t="s">
        <v>4241</v>
      </c>
      <c r="B4439" s="25">
        <v>45078</v>
      </c>
      <c r="C4439" s="25">
        <v>45080</v>
      </c>
      <c r="D4439" s="18">
        <v>60</v>
      </c>
      <c r="E4439" s="26">
        <v>119908.26</v>
      </c>
      <c r="F4439" s="19">
        <f t="shared" si="622"/>
        <v>45141</v>
      </c>
      <c r="G4439" s="25">
        <v>45125</v>
      </c>
      <c r="H4439" s="20">
        <f t="shared" si="623"/>
        <v>-16</v>
      </c>
      <c r="I4439" s="21">
        <f t="shared" si="624"/>
        <v>-1918532.16</v>
      </c>
      <c r="J4439" s="21">
        <f t="shared" si="625"/>
        <v>45</v>
      </c>
      <c r="K4439" s="22">
        <f t="shared" si="626"/>
        <v>119863.26</v>
      </c>
      <c r="L4439" s="21">
        <f t="shared" si="627"/>
        <v>47</v>
      </c>
      <c r="M4439" s="21">
        <f t="shared" si="628"/>
        <v>45</v>
      </c>
      <c r="N4439" s="21">
        <f t="shared" si="629"/>
        <v>5635688.2199999997</v>
      </c>
      <c r="O4439" s="23">
        <f t="shared" si="630"/>
        <v>5395871.7000000002</v>
      </c>
      <c r="P4439" t="s">
        <v>6293</v>
      </c>
      <c r="Q4439" t="s">
        <v>6296</v>
      </c>
      <c r="R4439" t="s">
        <v>6547</v>
      </c>
      <c r="S4439">
        <v>4934</v>
      </c>
      <c r="T4439" s="25">
        <v>45125</v>
      </c>
      <c r="U4439" s="26">
        <v>119908.26</v>
      </c>
    </row>
    <row r="4440" spans="1:21" x14ac:dyDescent="0.25">
      <c r="A4440" t="s">
        <v>4242</v>
      </c>
      <c r="B4440" s="25">
        <v>45078</v>
      </c>
      <c r="C4440" s="25">
        <v>45079</v>
      </c>
      <c r="D4440" s="18">
        <v>60</v>
      </c>
      <c r="E4440" s="26">
        <v>156212.32999999999</v>
      </c>
      <c r="F4440" s="19">
        <f t="shared" si="622"/>
        <v>45140</v>
      </c>
      <c r="G4440" s="25">
        <v>45125</v>
      </c>
      <c r="H4440" s="20">
        <f t="shared" si="623"/>
        <v>-15</v>
      </c>
      <c r="I4440" s="21">
        <f t="shared" si="624"/>
        <v>-2343184.9499999997</v>
      </c>
      <c r="J4440" s="21">
        <f t="shared" si="625"/>
        <v>46</v>
      </c>
      <c r="K4440" s="22">
        <f t="shared" si="626"/>
        <v>156166.32999999999</v>
      </c>
      <c r="L4440" s="21">
        <f t="shared" si="627"/>
        <v>47</v>
      </c>
      <c r="M4440" s="21">
        <f t="shared" si="628"/>
        <v>46</v>
      </c>
      <c r="N4440" s="21">
        <f t="shared" si="629"/>
        <v>7341979.5099999998</v>
      </c>
      <c r="O4440" s="23">
        <f t="shared" si="630"/>
        <v>7185767.1799999997</v>
      </c>
      <c r="P4440" t="s">
        <v>6293</v>
      </c>
      <c r="Q4440" t="s">
        <v>6296</v>
      </c>
      <c r="R4440" t="s">
        <v>6547</v>
      </c>
      <c r="S4440">
        <v>4934</v>
      </c>
      <c r="T4440" s="25">
        <v>45125</v>
      </c>
      <c r="U4440" s="26">
        <v>156212.32999999999</v>
      </c>
    </row>
    <row r="4441" spans="1:21" x14ac:dyDescent="0.25">
      <c r="A4441" t="s">
        <v>4243</v>
      </c>
      <c r="B4441" s="25">
        <v>45078</v>
      </c>
      <c r="C4441" s="25">
        <v>45078</v>
      </c>
      <c r="D4441" s="18">
        <v>60</v>
      </c>
      <c r="E4441" s="26">
        <v>156588.92000000001</v>
      </c>
      <c r="F4441" s="19">
        <f t="shared" si="622"/>
        <v>45139</v>
      </c>
      <c r="G4441" s="25">
        <v>45125</v>
      </c>
      <c r="H4441" s="20">
        <f t="shared" si="623"/>
        <v>-14</v>
      </c>
      <c r="I4441" s="21">
        <f t="shared" si="624"/>
        <v>-2192244.8800000004</v>
      </c>
      <c r="J4441" s="21">
        <f t="shared" si="625"/>
        <v>47</v>
      </c>
      <c r="K4441" s="22">
        <f t="shared" si="626"/>
        <v>156541.92000000001</v>
      </c>
      <c r="L4441" s="21">
        <f t="shared" si="627"/>
        <v>47</v>
      </c>
      <c r="M4441" s="21">
        <f t="shared" si="628"/>
        <v>47</v>
      </c>
      <c r="N4441" s="21">
        <f t="shared" si="629"/>
        <v>7359679.2400000002</v>
      </c>
      <c r="O4441" s="23">
        <f t="shared" si="630"/>
        <v>7359679.2400000002</v>
      </c>
      <c r="P4441" t="s">
        <v>6293</v>
      </c>
      <c r="Q4441" t="s">
        <v>6296</v>
      </c>
      <c r="R4441" t="s">
        <v>6547</v>
      </c>
      <c r="S4441">
        <v>4934</v>
      </c>
      <c r="T4441" s="25">
        <v>45125</v>
      </c>
      <c r="U4441" s="26">
        <v>156588.92000000001</v>
      </c>
    </row>
    <row r="4442" spans="1:21" x14ac:dyDescent="0.25">
      <c r="A4442" t="s">
        <v>4244</v>
      </c>
      <c r="B4442" s="25">
        <v>45078</v>
      </c>
      <c r="C4442" s="25">
        <v>45080</v>
      </c>
      <c r="D4442" s="18">
        <v>60</v>
      </c>
      <c r="E4442" s="26">
        <v>156266.57</v>
      </c>
      <c r="F4442" s="19">
        <f t="shared" si="622"/>
        <v>45141</v>
      </c>
      <c r="G4442" s="25">
        <v>45146</v>
      </c>
      <c r="H4442" s="20">
        <f t="shared" si="623"/>
        <v>5</v>
      </c>
      <c r="I4442" s="21">
        <f t="shared" si="624"/>
        <v>781332.85000000009</v>
      </c>
      <c r="J4442" s="21">
        <f t="shared" si="625"/>
        <v>65</v>
      </c>
      <c r="K4442" s="22">
        <f t="shared" si="626"/>
        <v>156201.57</v>
      </c>
      <c r="L4442" s="21">
        <f t="shared" si="627"/>
        <v>68</v>
      </c>
      <c r="M4442" s="21">
        <f t="shared" si="628"/>
        <v>66</v>
      </c>
      <c r="N4442" s="21">
        <f t="shared" si="629"/>
        <v>10626126.76</v>
      </c>
      <c r="O4442" s="23">
        <f t="shared" si="630"/>
        <v>10313593.620000001</v>
      </c>
      <c r="P4442" t="s">
        <v>6293</v>
      </c>
      <c r="Q4442" t="s">
        <v>6296</v>
      </c>
      <c r="R4442" t="s">
        <v>6547</v>
      </c>
      <c r="S4442">
        <v>5701</v>
      </c>
      <c r="T4442" s="25">
        <v>45146</v>
      </c>
      <c r="U4442" s="26">
        <v>156266.57</v>
      </c>
    </row>
    <row r="4443" spans="1:21" x14ac:dyDescent="0.25">
      <c r="A4443" t="s">
        <v>4245</v>
      </c>
      <c r="B4443" s="25">
        <v>45085</v>
      </c>
      <c r="C4443" s="25">
        <v>45087</v>
      </c>
      <c r="D4443" s="18">
        <v>60</v>
      </c>
      <c r="E4443" s="26">
        <v>79290.36</v>
      </c>
      <c r="F4443" s="19">
        <f t="shared" si="622"/>
        <v>45148</v>
      </c>
      <c r="G4443" s="25">
        <v>45161</v>
      </c>
      <c r="H4443" s="20">
        <f t="shared" si="623"/>
        <v>13</v>
      </c>
      <c r="I4443" s="21">
        <f t="shared" si="624"/>
        <v>1030774.68</v>
      </c>
      <c r="J4443" s="21">
        <f t="shared" si="625"/>
        <v>73</v>
      </c>
      <c r="K4443" s="22">
        <f t="shared" si="626"/>
        <v>79217.36</v>
      </c>
      <c r="L4443" s="21">
        <f t="shared" si="627"/>
        <v>76</v>
      </c>
      <c r="M4443" s="21">
        <f t="shared" si="628"/>
        <v>74</v>
      </c>
      <c r="N4443" s="21">
        <f t="shared" si="629"/>
        <v>6026067.3600000003</v>
      </c>
      <c r="O4443" s="23">
        <f t="shared" si="630"/>
        <v>5867486.6399999997</v>
      </c>
      <c r="P4443" t="s">
        <v>6293</v>
      </c>
      <c r="Q4443" t="s">
        <v>6296</v>
      </c>
      <c r="R4443" t="s">
        <v>6547</v>
      </c>
      <c r="S4443">
        <v>6004</v>
      </c>
      <c r="T4443" s="25">
        <v>45161</v>
      </c>
      <c r="U4443" s="26">
        <v>79290.36</v>
      </c>
    </row>
    <row r="4444" spans="1:21" x14ac:dyDescent="0.25">
      <c r="A4444" t="s">
        <v>4246</v>
      </c>
      <c r="B4444" s="25">
        <v>45104</v>
      </c>
      <c r="C4444" s="25">
        <v>45104</v>
      </c>
      <c r="D4444" s="18">
        <v>60</v>
      </c>
      <c r="E4444" s="26">
        <v>167514.4</v>
      </c>
      <c r="F4444" s="19">
        <f t="shared" si="622"/>
        <v>45165</v>
      </c>
      <c r="G4444" s="25">
        <v>45161</v>
      </c>
      <c r="H4444" s="20">
        <f t="shared" si="623"/>
        <v>-4</v>
      </c>
      <c r="I4444" s="21">
        <f t="shared" si="624"/>
        <v>-670057.6</v>
      </c>
      <c r="J4444" s="21">
        <f t="shared" si="625"/>
        <v>56</v>
      </c>
      <c r="K4444" s="22">
        <f t="shared" si="626"/>
        <v>167458.4</v>
      </c>
      <c r="L4444" s="21">
        <f t="shared" si="627"/>
        <v>57</v>
      </c>
      <c r="M4444" s="21">
        <f t="shared" si="628"/>
        <v>57</v>
      </c>
      <c r="N4444" s="21">
        <f t="shared" si="629"/>
        <v>9548320.7999999989</v>
      </c>
      <c r="O4444" s="23">
        <f t="shared" si="630"/>
        <v>9548320.7999999989</v>
      </c>
      <c r="P4444" t="s">
        <v>6293</v>
      </c>
      <c r="Q4444" t="s">
        <v>6296</v>
      </c>
      <c r="R4444" t="s">
        <v>6547</v>
      </c>
      <c r="S4444">
        <v>6011</v>
      </c>
      <c r="T4444" s="25">
        <v>45161</v>
      </c>
      <c r="U4444" s="26">
        <v>167514.4</v>
      </c>
    </row>
    <row r="4445" spans="1:21" x14ac:dyDescent="0.25">
      <c r="A4445" t="s">
        <v>4247</v>
      </c>
      <c r="B4445" s="25">
        <v>45124</v>
      </c>
      <c r="C4445" s="25">
        <v>45126</v>
      </c>
      <c r="D4445" s="18">
        <v>60</v>
      </c>
      <c r="E4445" s="26">
        <v>76270.16</v>
      </c>
      <c r="F4445" s="19">
        <f t="shared" si="622"/>
        <v>45188</v>
      </c>
      <c r="G4445" s="25">
        <v>45189</v>
      </c>
      <c r="H4445" s="20">
        <f t="shared" si="623"/>
        <v>1</v>
      </c>
      <c r="I4445" s="21">
        <f t="shared" si="624"/>
        <v>76270.16</v>
      </c>
      <c r="J4445" s="21">
        <f t="shared" si="625"/>
        <v>61</v>
      </c>
      <c r="K4445" s="22">
        <f t="shared" si="626"/>
        <v>76209.16</v>
      </c>
      <c r="L4445" s="21">
        <f t="shared" si="627"/>
        <v>65</v>
      </c>
      <c r="M4445" s="21">
        <f t="shared" si="628"/>
        <v>63</v>
      </c>
      <c r="N4445" s="21">
        <f t="shared" si="629"/>
        <v>4957560.4000000004</v>
      </c>
      <c r="O4445" s="23">
        <f t="shared" si="630"/>
        <v>4805020.08</v>
      </c>
      <c r="P4445" t="s">
        <v>6293</v>
      </c>
      <c r="Q4445" t="s">
        <v>6296</v>
      </c>
      <c r="R4445" t="s">
        <v>6547</v>
      </c>
      <c r="S4445">
        <v>6584</v>
      </c>
      <c r="T4445" s="25">
        <v>45189</v>
      </c>
      <c r="U4445" s="26">
        <v>76270.16</v>
      </c>
    </row>
    <row r="4446" spans="1:21" x14ac:dyDescent="0.25">
      <c r="A4446" t="s">
        <v>4248</v>
      </c>
      <c r="B4446" s="25">
        <v>45127</v>
      </c>
      <c r="C4446" s="25">
        <v>45130</v>
      </c>
      <c r="D4446" s="18">
        <v>60</v>
      </c>
      <c r="E4446" s="26">
        <v>175825.69</v>
      </c>
      <c r="F4446" s="19">
        <f t="shared" si="622"/>
        <v>45192</v>
      </c>
      <c r="G4446" s="25">
        <v>45189</v>
      </c>
      <c r="H4446" s="20">
        <f t="shared" si="623"/>
        <v>-3</v>
      </c>
      <c r="I4446" s="21">
        <f t="shared" si="624"/>
        <v>-527477.07000000007</v>
      </c>
      <c r="J4446" s="21">
        <f t="shared" si="625"/>
        <v>57</v>
      </c>
      <c r="K4446" s="22">
        <f t="shared" si="626"/>
        <v>175768.69</v>
      </c>
      <c r="L4446" s="21">
        <f t="shared" si="627"/>
        <v>62</v>
      </c>
      <c r="M4446" s="21">
        <f t="shared" si="628"/>
        <v>59</v>
      </c>
      <c r="N4446" s="21">
        <f t="shared" si="629"/>
        <v>10901192.779999999</v>
      </c>
      <c r="O4446" s="23">
        <f t="shared" si="630"/>
        <v>10373715.710000001</v>
      </c>
      <c r="P4446" t="s">
        <v>6293</v>
      </c>
      <c r="Q4446" t="s">
        <v>6296</v>
      </c>
      <c r="R4446" t="s">
        <v>6547</v>
      </c>
      <c r="S4446">
        <v>6611</v>
      </c>
      <c r="T4446" s="25">
        <v>45189</v>
      </c>
      <c r="U4446" s="26">
        <v>175825.69</v>
      </c>
    </row>
    <row r="4447" spans="1:21" x14ac:dyDescent="0.25">
      <c r="A4447" t="s">
        <v>4249</v>
      </c>
      <c r="B4447" s="25">
        <v>43644</v>
      </c>
      <c r="C4447" s="25">
        <v>43650</v>
      </c>
      <c r="D4447" s="18">
        <v>60</v>
      </c>
      <c r="E4447">
        <v>359.82</v>
      </c>
      <c r="F4447" s="19">
        <f t="shared" si="622"/>
        <v>43712</v>
      </c>
      <c r="G4447" s="25">
        <v>45126</v>
      </c>
      <c r="H4447" s="20">
        <f t="shared" si="623"/>
        <v>1414</v>
      </c>
      <c r="I4447" s="21">
        <f t="shared" si="624"/>
        <v>508785.48</v>
      </c>
      <c r="J4447" s="21">
        <f t="shared" si="625"/>
        <v>1455</v>
      </c>
      <c r="K4447" s="22">
        <f t="shared" si="626"/>
        <v>-1095.18</v>
      </c>
      <c r="L4447" s="21">
        <f t="shared" si="627"/>
        <v>1482</v>
      </c>
      <c r="M4447" s="21">
        <f t="shared" si="628"/>
        <v>1476</v>
      </c>
      <c r="N4447" s="21">
        <f t="shared" si="629"/>
        <v>533253.24</v>
      </c>
      <c r="O4447" s="23">
        <f t="shared" si="630"/>
        <v>531094.31999999995</v>
      </c>
      <c r="P4447" t="s">
        <v>23</v>
      </c>
      <c r="Q4447" t="s">
        <v>24</v>
      </c>
      <c r="R4447" t="s">
        <v>6548</v>
      </c>
      <c r="S4447">
        <v>5009</v>
      </c>
      <c r="T4447" s="25">
        <v>45126</v>
      </c>
      <c r="U4447">
        <v>359.82</v>
      </c>
    </row>
    <row r="4448" spans="1:21" x14ac:dyDescent="0.25">
      <c r="A4448" t="s">
        <v>4250</v>
      </c>
      <c r="B4448" s="25">
        <v>43754</v>
      </c>
      <c r="C4448" s="25">
        <v>43755</v>
      </c>
      <c r="D4448" s="18">
        <v>60</v>
      </c>
      <c r="E4448" s="26">
        <v>2940</v>
      </c>
      <c r="F4448" s="19">
        <f t="shared" si="622"/>
        <v>43816</v>
      </c>
      <c r="G4448" s="25">
        <v>45126</v>
      </c>
      <c r="H4448" s="20">
        <f t="shared" si="623"/>
        <v>1310</v>
      </c>
      <c r="I4448" s="21">
        <f t="shared" si="624"/>
        <v>3851400</v>
      </c>
      <c r="J4448" s="21">
        <f t="shared" si="625"/>
        <v>1352</v>
      </c>
      <c r="K4448" s="22">
        <f t="shared" si="626"/>
        <v>1588</v>
      </c>
      <c r="L4448" s="21">
        <f t="shared" si="627"/>
        <v>1372</v>
      </c>
      <c r="M4448" s="21">
        <f t="shared" si="628"/>
        <v>1371</v>
      </c>
      <c r="N4448" s="21">
        <f t="shared" si="629"/>
        <v>4033680</v>
      </c>
      <c r="O4448" s="23">
        <f t="shared" si="630"/>
        <v>4030740</v>
      </c>
      <c r="P4448" t="s">
        <v>23</v>
      </c>
      <c r="Q4448" t="s">
        <v>24</v>
      </c>
      <c r="R4448" t="s">
        <v>6548</v>
      </c>
      <c r="S4448">
        <v>5009</v>
      </c>
      <c r="T4448" s="25">
        <v>45126</v>
      </c>
      <c r="U4448" s="26">
        <v>2940</v>
      </c>
    </row>
    <row r="4449" spans="1:21" x14ac:dyDescent="0.25">
      <c r="A4449" t="s">
        <v>4251</v>
      </c>
      <c r="B4449" s="25">
        <v>43754</v>
      </c>
      <c r="C4449" s="25">
        <v>43755</v>
      </c>
      <c r="D4449" s="18">
        <v>60</v>
      </c>
      <c r="E4449">
        <v>8.56</v>
      </c>
      <c r="F4449" s="19">
        <f t="shared" si="622"/>
        <v>43816</v>
      </c>
      <c r="G4449" s="25">
        <v>45126</v>
      </c>
      <c r="H4449" s="20">
        <f t="shared" si="623"/>
        <v>1310</v>
      </c>
      <c r="I4449" s="21">
        <f t="shared" si="624"/>
        <v>11213.6</v>
      </c>
      <c r="J4449" s="21">
        <f t="shared" si="625"/>
        <v>1352</v>
      </c>
      <c r="K4449" s="22">
        <f t="shared" si="626"/>
        <v>-1343.44</v>
      </c>
      <c r="L4449" s="21">
        <f t="shared" si="627"/>
        <v>1372</v>
      </c>
      <c r="M4449" s="21">
        <f t="shared" si="628"/>
        <v>1371</v>
      </c>
      <c r="N4449" s="21">
        <f t="shared" si="629"/>
        <v>11744.320000000002</v>
      </c>
      <c r="O4449" s="23">
        <f t="shared" si="630"/>
        <v>11735.76</v>
      </c>
      <c r="P4449" t="s">
        <v>23</v>
      </c>
      <c r="Q4449" t="s">
        <v>24</v>
      </c>
      <c r="R4449" t="s">
        <v>6548</v>
      </c>
      <c r="S4449">
        <v>5009</v>
      </c>
      <c r="T4449" s="25">
        <v>45126</v>
      </c>
      <c r="U4449">
        <v>8.56</v>
      </c>
    </row>
    <row r="4450" spans="1:21" x14ac:dyDescent="0.25">
      <c r="A4450" t="s">
        <v>4252</v>
      </c>
      <c r="B4450" s="25">
        <v>43754</v>
      </c>
      <c r="C4450" s="25">
        <v>43755</v>
      </c>
      <c r="D4450" s="18">
        <v>60</v>
      </c>
      <c r="E4450">
        <v>632</v>
      </c>
      <c r="F4450" s="19">
        <f t="shared" si="622"/>
        <v>43816</v>
      </c>
      <c r="G4450" s="25">
        <v>45126</v>
      </c>
      <c r="H4450" s="20">
        <f t="shared" si="623"/>
        <v>1310</v>
      </c>
      <c r="I4450" s="21">
        <f t="shared" si="624"/>
        <v>827920</v>
      </c>
      <c r="J4450" s="21">
        <f t="shared" si="625"/>
        <v>1352</v>
      </c>
      <c r="K4450" s="22">
        <f t="shared" si="626"/>
        <v>-720</v>
      </c>
      <c r="L4450" s="21">
        <f t="shared" si="627"/>
        <v>1372</v>
      </c>
      <c r="M4450" s="21">
        <f t="shared" si="628"/>
        <v>1371</v>
      </c>
      <c r="N4450" s="21">
        <f t="shared" si="629"/>
        <v>867104</v>
      </c>
      <c r="O4450" s="23">
        <f t="shared" si="630"/>
        <v>866472</v>
      </c>
      <c r="P4450" t="s">
        <v>23</v>
      </c>
      <c r="Q4450" t="s">
        <v>24</v>
      </c>
      <c r="R4450" t="s">
        <v>6548</v>
      </c>
      <c r="S4450">
        <v>5009</v>
      </c>
      <c r="T4450" s="25">
        <v>45126</v>
      </c>
      <c r="U4450">
        <v>632</v>
      </c>
    </row>
    <row r="4451" spans="1:21" x14ac:dyDescent="0.25">
      <c r="A4451" t="s">
        <v>4253</v>
      </c>
      <c r="B4451" s="25">
        <v>43754</v>
      </c>
      <c r="C4451" s="25">
        <v>43755</v>
      </c>
      <c r="D4451" s="18">
        <v>60</v>
      </c>
      <c r="E4451">
        <v>119.94</v>
      </c>
      <c r="F4451" s="19">
        <f t="shared" si="622"/>
        <v>43816</v>
      </c>
      <c r="G4451" s="25">
        <v>45126</v>
      </c>
      <c r="H4451" s="20">
        <f t="shared" si="623"/>
        <v>1310</v>
      </c>
      <c r="I4451" s="21">
        <f t="shared" si="624"/>
        <v>157121.4</v>
      </c>
      <c r="J4451" s="21">
        <f t="shared" si="625"/>
        <v>1352</v>
      </c>
      <c r="K4451" s="22">
        <f t="shared" si="626"/>
        <v>-1232.06</v>
      </c>
      <c r="L4451" s="21">
        <f t="shared" si="627"/>
        <v>1372</v>
      </c>
      <c r="M4451" s="21">
        <f t="shared" si="628"/>
        <v>1371</v>
      </c>
      <c r="N4451" s="21">
        <f t="shared" si="629"/>
        <v>164557.68</v>
      </c>
      <c r="O4451" s="23">
        <f t="shared" si="630"/>
        <v>164437.74</v>
      </c>
      <c r="P4451" t="s">
        <v>23</v>
      </c>
      <c r="Q4451" t="s">
        <v>24</v>
      </c>
      <c r="R4451" t="s">
        <v>6548</v>
      </c>
      <c r="S4451">
        <v>5009</v>
      </c>
      <c r="T4451" s="25">
        <v>45126</v>
      </c>
      <c r="U4451">
        <v>119.94</v>
      </c>
    </row>
    <row r="4452" spans="1:21" x14ac:dyDescent="0.25">
      <c r="A4452" t="s">
        <v>4254</v>
      </c>
      <c r="B4452" s="25">
        <v>43754</v>
      </c>
      <c r="C4452" s="25">
        <v>43755</v>
      </c>
      <c r="D4452" s="18">
        <v>60</v>
      </c>
      <c r="E4452" s="26">
        <v>1470</v>
      </c>
      <c r="F4452" s="19">
        <f t="shared" si="622"/>
        <v>43816</v>
      </c>
      <c r="G4452" s="25">
        <v>45126</v>
      </c>
      <c r="H4452" s="20">
        <f t="shared" si="623"/>
        <v>1310</v>
      </c>
      <c r="I4452" s="21">
        <f t="shared" si="624"/>
        <v>1925700</v>
      </c>
      <c r="J4452" s="21">
        <f t="shared" si="625"/>
        <v>1352</v>
      </c>
      <c r="K4452" s="22">
        <f t="shared" si="626"/>
        <v>118</v>
      </c>
      <c r="L4452" s="21">
        <f t="shared" si="627"/>
        <v>1372</v>
      </c>
      <c r="M4452" s="21">
        <f t="shared" si="628"/>
        <v>1371</v>
      </c>
      <c r="N4452" s="21">
        <f t="shared" si="629"/>
        <v>2016840</v>
      </c>
      <c r="O4452" s="23">
        <f t="shared" si="630"/>
        <v>2015370</v>
      </c>
      <c r="P4452" t="s">
        <v>23</v>
      </c>
      <c r="Q4452" t="s">
        <v>24</v>
      </c>
      <c r="R4452" t="s">
        <v>6548</v>
      </c>
      <c r="S4452">
        <v>5009</v>
      </c>
      <c r="T4452" s="25">
        <v>45126</v>
      </c>
      <c r="U4452" s="26">
        <v>1470</v>
      </c>
    </row>
    <row r="4453" spans="1:21" x14ac:dyDescent="0.25">
      <c r="A4453" t="s">
        <v>4255</v>
      </c>
      <c r="B4453" s="25">
        <v>43769</v>
      </c>
      <c r="C4453" s="25">
        <v>43774</v>
      </c>
      <c r="D4453" s="18">
        <v>60</v>
      </c>
      <c r="E4453">
        <v>171.2</v>
      </c>
      <c r="F4453" s="19">
        <f t="shared" si="622"/>
        <v>43835</v>
      </c>
      <c r="G4453" s="25">
        <v>45126</v>
      </c>
      <c r="H4453" s="20">
        <f t="shared" si="623"/>
        <v>1291</v>
      </c>
      <c r="I4453" s="21">
        <f t="shared" si="624"/>
        <v>221019.19999999998</v>
      </c>
      <c r="J4453" s="21">
        <f t="shared" si="625"/>
        <v>1334</v>
      </c>
      <c r="K4453" s="22">
        <f t="shared" si="626"/>
        <v>-1162.8</v>
      </c>
      <c r="L4453" s="21">
        <f t="shared" si="627"/>
        <v>1357</v>
      </c>
      <c r="M4453" s="21">
        <f t="shared" si="628"/>
        <v>1352</v>
      </c>
      <c r="N4453" s="21">
        <f t="shared" si="629"/>
        <v>232318.4</v>
      </c>
      <c r="O4453" s="23">
        <f t="shared" si="630"/>
        <v>231462.39999999999</v>
      </c>
      <c r="P4453" t="s">
        <v>23</v>
      </c>
      <c r="Q4453" t="s">
        <v>24</v>
      </c>
      <c r="R4453" t="s">
        <v>6548</v>
      </c>
      <c r="S4453">
        <v>5009</v>
      </c>
      <c r="T4453" s="25">
        <v>45126</v>
      </c>
      <c r="U4453">
        <v>171.2</v>
      </c>
    </row>
    <row r="4454" spans="1:21" x14ac:dyDescent="0.25">
      <c r="A4454" t="s">
        <v>4256</v>
      </c>
      <c r="B4454" s="25">
        <v>43769</v>
      </c>
      <c r="C4454" s="25">
        <v>43774</v>
      </c>
      <c r="D4454" s="18">
        <v>60</v>
      </c>
      <c r="E4454">
        <v>632</v>
      </c>
      <c r="F4454" s="19">
        <f t="shared" si="622"/>
        <v>43835</v>
      </c>
      <c r="G4454" s="25">
        <v>45126</v>
      </c>
      <c r="H4454" s="20">
        <f t="shared" si="623"/>
        <v>1291</v>
      </c>
      <c r="I4454" s="21">
        <f t="shared" si="624"/>
        <v>815912</v>
      </c>
      <c r="J4454" s="21">
        <f t="shared" si="625"/>
        <v>1334</v>
      </c>
      <c r="K4454" s="22">
        <f t="shared" si="626"/>
        <v>-702</v>
      </c>
      <c r="L4454" s="21">
        <f t="shared" si="627"/>
        <v>1357</v>
      </c>
      <c r="M4454" s="21">
        <f t="shared" si="628"/>
        <v>1352</v>
      </c>
      <c r="N4454" s="21">
        <f t="shared" si="629"/>
        <v>857624</v>
      </c>
      <c r="O4454" s="23">
        <f t="shared" si="630"/>
        <v>854464</v>
      </c>
      <c r="P4454" t="s">
        <v>23</v>
      </c>
      <c r="Q4454" t="s">
        <v>24</v>
      </c>
      <c r="R4454" t="s">
        <v>6548</v>
      </c>
      <c r="S4454">
        <v>5009</v>
      </c>
      <c r="T4454" s="25">
        <v>45126</v>
      </c>
      <c r="U4454">
        <v>632</v>
      </c>
    </row>
    <row r="4455" spans="1:21" x14ac:dyDescent="0.25">
      <c r="A4455" t="s">
        <v>4257</v>
      </c>
      <c r="B4455" s="25">
        <v>43787</v>
      </c>
      <c r="C4455" s="25">
        <v>43788</v>
      </c>
      <c r="D4455" s="18">
        <v>60</v>
      </c>
      <c r="E4455">
        <v>553</v>
      </c>
      <c r="F4455" s="19">
        <f t="shared" si="622"/>
        <v>43849</v>
      </c>
      <c r="G4455" s="25">
        <v>45126</v>
      </c>
      <c r="H4455" s="20">
        <f t="shared" si="623"/>
        <v>1277</v>
      </c>
      <c r="I4455" s="21">
        <f t="shared" si="624"/>
        <v>706181</v>
      </c>
      <c r="J4455" s="21">
        <f t="shared" si="625"/>
        <v>1320</v>
      </c>
      <c r="K4455" s="22">
        <f t="shared" si="626"/>
        <v>-767</v>
      </c>
      <c r="L4455" s="21">
        <f t="shared" si="627"/>
        <v>1339</v>
      </c>
      <c r="M4455" s="21">
        <f t="shared" si="628"/>
        <v>1338</v>
      </c>
      <c r="N4455" s="21">
        <f t="shared" si="629"/>
        <v>740467</v>
      </c>
      <c r="O4455" s="23">
        <f t="shared" si="630"/>
        <v>739914</v>
      </c>
      <c r="P4455" t="s">
        <v>23</v>
      </c>
      <c r="Q4455" t="s">
        <v>24</v>
      </c>
      <c r="R4455" t="s">
        <v>6548</v>
      </c>
      <c r="S4455">
        <v>5009</v>
      </c>
      <c r="T4455" s="25">
        <v>45126</v>
      </c>
      <c r="U4455">
        <v>553</v>
      </c>
    </row>
    <row r="4456" spans="1:21" x14ac:dyDescent="0.25">
      <c r="A4456" t="s">
        <v>4258</v>
      </c>
      <c r="B4456" s="25">
        <v>43787</v>
      </c>
      <c r="C4456" s="25">
        <v>43788</v>
      </c>
      <c r="D4456" s="18">
        <v>60</v>
      </c>
      <c r="E4456">
        <v>779.61</v>
      </c>
      <c r="F4456" s="19">
        <f t="shared" si="622"/>
        <v>43849</v>
      </c>
      <c r="G4456" s="25">
        <v>45126</v>
      </c>
      <c r="H4456" s="20">
        <f t="shared" si="623"/>
        <v>1277</v>
      </c>
      <c r="I4456" s="21">
        <f t="shared" si="624"/>
        <v>995561.97</v>
      </c>
      <c r="J4456" s="21">
        <f t="shared" si="625"/>
        <v>1320</v>
      </c>
      <c r="K4456" s="22">
        <f t="shared" si="626"/>
        <v>-540.39</v>
      </c>
      <c r="L4456" s="21">
        <f t="shared" si="627"/>
        <v>1339</v>
      </c>
      <c r="M4456" s="21">
        <f t="shared" si="628"/>
        <v>1338</v>
      </c>
      <c r="N4456" s="21">
        <f t="shared" si="629"/>
        <v>1043897.79</v>
      </c>
      <c r="O4456" s="23">
        <f t="shared" si="630"/>
        <v>1043118.18</v>
      </c>
      <c r="P4456" t="s">
        <v>23</v>
      </c>
      <c r="Q4456" t="s">
        <v>24</v>
      </c>
      <c r="R4456" t="s">
        <v>6548</v>
      </c>
      <c r="S4456">
        <v>5009</v>
      </c>
      <c r="T4456" s="25">
        <v>45126</v>
      </c>
      <c r="U4456">
        <v>779.61</v>
      </c>
    </row>
    <row r="4457" spans="1:21" x14ac:dyDescent="0.25">
      <c r="A4457" t="s">
        <v>4259</v>
      </c>
      <c r="B4457" s="25">
        <v>43787</v>
      </c>
      <c r="C4457" s="25">
        <v>43788</v>
      </c>
      <c r="D4457" s="18">
        <v>60</v>
      </c>
      <c r="E4457" s="26">
        <v>2940</v>
      </c>
      <c r="F4457" s="19">
        <f t="shared" si="622"/>
        <v>43849</v>
      </c>
      <c r="G4457" s="25">
        <v>45126</v>
      </c>
      <c r="H4457" s="20">
        <f t="shared" si="623"/>
        <v>1277</v>
      </c>
      <c r="I4457" s="21">
        <f t="shared" si="624"/>
        <v>3754380</v>
      </c>
      <c r="J4457" s="21">
        <f t="shared" si="625"/>
        <v>1320</v>
      </c>
      <c r="K4457" s="22">
        <f t="shared" si="626"/>
        <v>1620</v>
      </c>
      <c r="L4457" s="21">
        <f t="shared" si="627"/>
        <v>1339</v>
      </c>
      <c r="M4457" s="21">
        <f t="shared" si="628"/>
        <v>1338</v>
      </c>
      <c r="N4457" s="21">
        <f t="shared" si="629"/>
        <v>3936660</v>
      </c>
      <c r="O4457" s="23">
        <f t="shared" si="630"/>
        <v>3933720</v>
      </c>
      <c r="P4457" t="s">
        <v>23</v>
      </c>
      <c r="Q4457" t="s">
        <v>24</v>
      </c>
      <c r="R4457" t="s">
        <v>6548</v>
      </c>
      <c r="S4457">
        <v>5009</v>
      </c>
      <c r="T4457" s="25">
        <v>45126</v>
      </c>
      <c r="U4457" s="26">
        <v>2940</v>
      </c>
    </row>
    <row r="4458" spans="1:21" x14ac:dyDescent="0.25">
      <c r="A4458" t="s">
        <v>4260</v>
      </c>
      <c r="B4458" s="25">
        <v>43787</v>
      </c>
      <c r="C4458" s="25">
        <v>43788</v>
      </c>
      <c r="D4458" s="18">
        <v>60</v>
      </c>
      <c r="E4458">
        <v>158</v>
      </c>
      <c r="F4458" s="19">
        <f t="shared" si="622"/>
        <v>43849</v>
      </c>
      <c r="G4458" s="25">
        <v>45126</v>
      </c>
      <c r="H4458" s="20">
        <f t="shared" si="623"/>
        <v>1277</v>
      </c>
      <c r="I4458" s="21">
        <f t="shared" si="624"/>
        <v>201766</v>
      </c>
      <c r="J4458" s="21">
        <f t="shared" si="625"/>
        <v>1320</v>
      </c>
      <c r="K4458" s="22">
        <f t="shared" si="626"/>
        <v>-1162</v>
      </c>
      <c r="L4458" s="21">
        <f t="shared" si="627"/>
        <v>1339</v>
      </c>
      <c r="M4458" s="21">
        <f t="shared" si="628"/>
        <v>1338</v>
      </c>
      <c r="N4458" s="21">
        <f t="shared" si="629"/>
        <v>211562</v>
      </c>
      <c r="O4458" s="23">
        <f t="shared" si="630"/>
        <v>211404</v>
      </c>
      <c r="P4458" t="s">
        <v>23</v>
      </c>
      <c r="Q4458" t="s">
        <v>24</v>
      </c>
      <c r="R4458" t="s">
        <v>6548</v>
      </c>
      <c r="S4458">
        <v>5009</v>
      </c>
      <c r="T4458" s="25">
        <v>45126</v>
      </c>
      <c r="U4458">
        <v>158</v>
      </c>
    </row>
    <row r="4459" spans="1:21" x14ac:dyDescent="0.25">
      <c r="A4459" t="s">
        <v>4261</v>
      </c>
      <c r="B4459" s="25">
        <v>43798</v>
      </c>
      <c r="C4459" s="25">
        <v>43802</v>
      </c>
      <c r="D4459" s="18">
        <v>60</v>
      </c>
      <c r="E4459">
        <v>270</v>
      </c>
      <c r="F4459" s="19">
        <f t="shared" si="622"/>
        <v>43864</v>
      </c>
      <c r="G4459" s="25">
        <v>45126</v>
      </c>
      <c r="H4459" s="20">
        <f t="shared" si="623"/>
        <v>1262</v>
      </c>
      <c r="I4459" s="21">
        <f t="shared" si="624"/>
        <v>340740</v>
      </c>
      <c r="J4459" s="21">
        <f t="shared" si="625"/>
        <v>1306</v>
      </c>
      <c r="K4459" s="22">
        <f t="shared" si="626"/>
        <v>-1036</v>
      </c>
      <c r="L4459" s="21">
        <f t="shared" si="627"/>
        <v>1328</v>
      </c>
      <c r="M4459" s="21">
        <f t="shared" si="628"/>
        <v>1324</v>
      </c>
      <c r="N4459" s="21">
        <f t="shared" si="629"/>
        <v>358560</v>
      </c>
      <c r="O4459" s="23">
        <f t="shared" si="630"/>
        <v>357480</v>
      </c>
      <c r="P4459" t="s">
        <v>23</v>
      </c>
      <c r="Q4459" t="s">
        <v>24</v>
      </c>
      <c r="R4459" t="s">
        <v>6548</v>
      </c>
      <c r="S4459">
        <v>5009</v>
      </c>
      <c r="T4459" s="25">
        <v>45126</v>
      </c>
      <c r="U4459">
        <v>270</v>
      </c>
    </row>
    <row r="4460" spans="1:21" x14ac:dyDescent="0.25">
      <c r="A4460" t="s">
        <v>4262</v>
      </c>
      <c r="B4460" s="25">
        <v>43798</v>
      </c>
      <c r="C4460" s="25">
        <v>43802</v>
      </c>
      <c r="D4460" s="18">
        <v>60</v>
      </c>
      <c r="E4460">
        <v>179.91</v>
      </c>
      <c r="F4460" s="19">
        <f t="shared" si="622"/>
        <v>43864</v>
      </c>
      <c r="G4460" s="25">
        <v>45126</v>
      </c>
      <c r="H4460" s="20">
        <f t="shared" si="623"/>
        <v>1262</v>
      </c>
      <c r="I4460" s="21">
        <f t="shared" si="624"/>
        <v>227046.41999999998</v>
      </c>
      <c r="J4460" s="21">
        <f t="shared" si="625"/>
        <v>1306</v>
      </c>
      <c r="K4460" s="22">
        <f t="shared" si="626"/>
        <v>-1126.0899999999999</v>
      </c>
      <c r="L4460" s="21">
        <f t="shared" si="627"/>
        <v>1328</v>
      </c>
      <c r="M4460" s="21">
        <f t="shared" si="628"/>
        <v>1324</v>
      </c>
      <c r="N4460" s="21">
        <f t="shared" si="629"/>
        <v>238920.47999999998</v>
      </c>
      <c r="O4460" s="23">
        <f t="shared" si="630"/>
        <v>238200.84</v>
      </c>
      <c r="P4460" t="s">
        <v>23</v>
      </c>
      <c r="Q4460" t="s">
        <v>24</v>
      </c>
      <c r="R4460" t="s">
        <v>6548</v>
      </c>
      <c r="S4460">
        <v>5009</v>
      </c>
      <c r="T4460" s="25">
        <v>45126</v>
      </c>
      <c r="U4460">
        <v>179.91</v>
      </c>
    </row>
    <row r="4461" spans="1:21" x14ac:dyDescent="0.25">
      <c r="A4461" t="s">
        <v>4263</v>
      </c>
      <c r="B4461" s="25">
        <v>43798</v>
      </c>
      <c r="C4461" s="25">
        <v>43802</v>
      </c>
      <c r="D4461" s="18">
        <v>60</v>
      </c>
      <c r="E4461">
        <v>632</v>
      </c>
      <c r="F4461" s="19">
        <f t="shared" si="622"/>
        <v>43864</v>
      </c>
      <c r="G4461" s="25">
        <v>45126</v>
      </c>
      <c r="H4461" s="20">
        <f t="shared" si="623"/>
        <v>1262</v>
      </c>
      <c r="I4461" s="21">
        <f t="shared" si="624"/>
        <v>797584</v>
      </c>
      <c r="J4461" s="21">
        <f t="shared" si="625"/>
        <v>1306</v>
      </c>
      <c r="K4461" s="22">
        <f t="shared" si="626"/>
        <v>-674</v>
      </c>
      <c r="L4461" s="21">
        <f t="shared" si="627"/>
        <v>1328</v>
      </c>
      <c r="M4461" s="21">
        <f t="shared" si="628"/>
        <v>1324</v>
      </c>
      <c r="N4461" s="21">
        <f t="shared" si="629"/>
        <v>839296</v>
      </c>
      <c r="O4461" s="23">
        <f t="shared" si="630"/>
        <v>836768</v>
      </c>
      <c r="P4461" t="s">
        <v>23</v>
      </c>
      <c r="Q4461" t="s">
        <v>24</v>
      </c>
      <c r="R4461" t="s">
        <v>6548</v>
      </c>
      <c r="S4461">
        <v>5009</v>
      </c>
      <c r="T4461" s="25">
        <v>45126</v>
      </c>
      <c r="U4461">
        <v>632</v>
      </c>
    </row>
    <row r="4462" spans="1:21" x14ac:dyDescent="0.25">
      <c r="A4462" t="s">
        <v>4264</v>
      </c>
      <c r="B4462" s="25">
        <v>43818</v>
      </c>
      <c r="C4462" s="25">
        <v>43819</v>
      </c>
      <c r="D4462" s="18">
        <v>60</v>
      </c>
      <c r="E4462">
        <v>299.85000000000002</v>
      </c>
      <c r="F4462" s="19">
        <f t="shared" si="622"/>
        <v>43881</v>
      </c>
      <c r="G4462" s="25">
        <v>45126</v>
      </c>
      <c r="H4462" s="20">
        <f t="shared" si="623"/>
        <v>1245</v>
      </c>
      <c r="I4462" s="21">
        <f t="shared" si="624"/>
        <v>373313.25</v>
      </c>
      <c r="J4462" s="21">
        <f t="shared" si="625"/>
        <v>1289</v>
      </c>
      <c r="K4462" s="22">
        <f t="shared" si="626"/>
        <v>-989.15</v>
      </c>
      <c r="L4462" s="21">
        <f t="shared" si="627"/>
        <v>1308</v>
      </c>
      <c r="M4462" s="21">
        <f t="shared" si="628"/>
        <v>1307</v>
      </c>
      <c r="N4462" s="21">
        <f t="shared" si="629"/>
        <v>392203.80000000005</v>
      </c>
      <c r="O4462" s="23">
        <f t="shared" si="630"/>
        <v>391903.95</v>
      </c>
      <c r="P4462" t="s">
        <v>23</v>
      </c>
      <c r="Q4462" t="s">
        <v>24</v>
      </c>
      <c r="R4462" t="s">
        <v>6548</v>
      </c>
      <c r="S4462">
        <v>5009</v>
      </c>
      <c r="T4462" s="25">
        <v>45126</v>
      </c>
      <c r="U4462">
        <v>299.85000000000002</v>
      </c>
    </row>
    <row r="4463" spans="1:21" x14ac:dyDescent="0.25">
      <c r="A4463" t="s">
        <v>4265</v>
      </c>
      <c r="B4463" s="25">
        <v>43818</v>
      </c>
      <c r="C4463" s="25">
        <v>43819</v>
      </c>
      <c r="D4463" s="18">
        <v>60</v>
      </c>
      <c r="E4463" s="26">
        <v>2215</v>
      </c>
      <c r="F4463" s="19">
        <f t="shared" si="622"/>
        <v>43881</v>
      </c>
      <c r="G4463" s="25">
        <v>45126</v>
      </c>
      <c r="H4463" s="20">
        <f t="shared" si="623"/>
        <v>1245</v>
      </c>
      <c r="I4463" s="21">
        <f t="shared" si="624"/>
        <v>2757675</v>
      </c>
      <c r="J4463" s="21">
        <f t="shared" si="625"/>
        <v>1289</v>
      </c>
      <c r="K4463" s="22">
        <f t="shared" si="626"/>
        <v>926</v>
      </c>
      <c r="L4463" s="21">
        <f t="shared" si="627"/>
        <v>1308</v>
      </c>
      <c r="M4463" s="21">
        <f t="shared" si="628"/>
        <v>1307</v>
      </c>
      <c r="N4463" s="21">
        <f t="shared" si="629"/>
        <v>2897220</v>
      </c>
      <c r="O4463" s="23">
        <f t="shared" si="630"/>
        <v>2895005</v>
      </c>
      <c r="P4463" t="s">
        <v>23</v>
      </c>
      <c r="Q4463" t="s">
        <v>24</v>
      </c>
      <c r="R4463" t="s">
        <v>6548</v>
      </c>
      <c r="S4463">
        <v>5009</v>
      </c>
      <c r="T4463" s="25">
        <v>45126</v>
      </c>
      <c r="U4463" s="26">
        <v>2215</v>
      </c>
    </row>
    <row r="4464" spans="1:21" x14ac:dyDescent="0.25">
      <c r="A4464" t="s">
        <v>4266</v>
      </c>
      <c r="B4464" s="25">
        <v>43818</v>
      </c>
      <c r="C4464" s="25">
        <v>43819</v>
      </c>
      <c r="D4464" s="18">
        <v>60</v>
      </c>
      <c r="E4464">
        <v>299.85000000000002</v>
      </c>
      <c r="F4464" s="19">
        <f t="shared" si="622"/>
        <v>43881</v>
      </c>
      <c r="G4464" s="25">
        <v>45126</v>
      </c>
      <c r="H4464" s="20">
        <f t="shared" si="623"/>
        <v>1245</v>
      </c>
      <c r="I4464" s="21">
        <f t="shared" si="624"/>
        <v>373313.25</v>
      </c>
      <c r="J4464" s="21">
        <f t="shared" si="625"/>
        <v>1289</v>
      </c>
      <c r="K4464" s="22">
        <f t="shared" si="626"/>
        <v>-989.15</v>
      </c>
      <c r="L4464" s="21">
        <f t="shared" si="627"/>
        <v>1308</v>
      </c>
      <c r="M4464" s="21">
        <f t="shared" si="628"/>
        <v>1307</v>
      </c>
      <c r="N4464" s="21">
        <f t="shared" si="629"/>
        <v>392203.80000000005</v>
      </c>
      <c r="O4464" s="23">
        <f t="shared" si="630"/>
        <v>391903.95</v>
      </c>
      <c r="P4464" t="s">
        <v>23</v>
      </c>
      <c r="Q4464" t="s">
        <v>24</v>
      </c>
      <c r="R4464" t="s">
        <v>6548</v>
      </c>
      <c r="S4464">
        <v>5009</v>
      </c>
      <c r="T4464" s="25">
        <v>45126</v>
      </c>
      <c r="U4464">
        <v>299.85000000000002</v>
      </c>
    </row>
    <row r="4465" spans="1:21" x14ac:dyDescent="0.25">
      <c r="A4465" t="s">
        <v>4267</v>
      </c>
      <c r="B4465" s="25">
        <v>43818</v>
      </c>
      <c r="C4465" s="25">
        <v>43819</v>
      </c>
      <c r="D4465" s="18">
        <v>60</v>
      </c>
      <c r="E4465">
        <v>474</v>
      </c>
      <c r="F4465" s="19">
        <f t="shared" si="622"/>
        <v>43881</v>
      </c>
      <c r="G4465" s="25">
        <v>45126</v>
      </c>
      <c r="H4465" s="20">
        <f t="shared" si="623"/>
        <v>1245</v>
      </c>
      <c r="I4465" s="21">
        <f t="shared" si="624"/>
        <v>590130</v>
      </c>
      <c r="J4465" s="21">
        <f t="shared" si="625"/>
        <v>1289</v>
      </c>
      <c r="K4465" s="22">
        <f t="shared" si="626"/>
        <v>-815</v>
      </c>
      <c r="L4465" s="21">
        <f t="shared" si="627"/>
        <v>1308</v>
      </c>
      <c r="M4465" s="21">
        <f t="shared" si="628"/>
        <v>1307</v>
      </c>
      <c r="N4465" s="21">
        <f t="shared" si="629"/>
        <v>619992</v>
      </c>
      <c r="O4465" s="23">
        <f t="shared" si="630"/>
        <v>619518</v>
      </c>
      <c r="P4465" t="s">
        <v>23</v>
      </c>
      <c r="Q4465" t="s">
        <v>24</v>
      </c>
      <c r="R4465" t="s">
        <v>6548</v>
      </c>
      <c r="S4465">
        <v>5009</v>
      </c>
      <c r="T4465" s="25">
        <v>45126</v>
      </c>
      <c r="U4465">
        <v>474</v>
      </c>
    </row>
    <row r="4466" spans="1:21" x14ac:dyDescent="0.25">
      <c r="A4466" t="s">
        <v>4268</v>
      </c>
      <c r="B4466" s="25">
        <v>43818</v>
      </c>
      <c r="C4466" s="25">
        <v>43819</v>
      </c>
      <c r="D4466" s="18">
        <v>60</v>
      </c>
      <c r="E4466">
        <v>93.6</v>
      </c>
      <c r="F4466" s="19">
        <f t="shared" si="622"/>
        <v>43881</v>
      </c>
      <c r="G4466" s="25">
        <v>45126</v>
      </c>
      <c r="H4466" s="20">
        <f t="shared" si="623"/>
        <v>1245</v>
      </c>
      <c r="I4466" s="21">
        <f t="shared" si="624"/>
        <v>116532</v>
      </c>
      <c r="J4466" s="21">
        <f t="shared" si="625"/>
        <v>1289</v>
      </c>
      <c r="K4466" s="22">
        <f t="shared" si="626"/>
        <v>-1195.4000000000001</v>
      </c>
      <c r="L4466" s="21">
        <f t="shared" si="627"/>
        <v>1308</v>
      </c>
      <c r="M4466" s="21">
        <f t="shared" si="628"/>
        <v>1307</v>
      </c>
      <c r="N4466" s="21">
        <f t="shared" si="629"/>
        <v>122428.79999999999</v>
      </c>
      <c r="O4466" s="23">
        <f t="shared" si="630"/>
        <v>122335.2</v>
      </c>
      <c r="P4466" t="s">
        <v>23</v>
      </c>
      <c r="Q4466" t="s">
        <v>24</v>
      </c>
      <c r="R4466" t="s">
        <v>6548</v>
      </c>
      <c r="S4466">
        <v>5009</v>
      </c>
      <c r="T4466" s="25">
        <v>45126</v>
      </c>
      <c r="U4466">
        <v>93.6</v>
      </c>
    </row>
    <row r="4467" spans="1:21" x14ac:dyDescent="0.25">
      <c r="A4467" t="s">
        <v>4269</v>
      </c>
      <c r="B4467" s="25">
        <v>43829</v>
      </c>
      <c r="C4467" s="25">
        <v>43829</v>
      </c>
      <c r="D4467" s="18">
        <v>60</v>
      </c>
      <c r="E4467" s="26">
        <v>1422</v>
      </c>
      <c r="F4467" s="19">
        <f t="shared" si="622"/>
        <v>43890</v>
      </c>
      <c r="G4467" s="25">
        <v>45126</v>
      </c>
      <c r="H4467" s="20">
        <f t="shared" si="623"/>
        <v>1236</v>
      </c>
      <c r="I4467" s="21">
        <f t="shared" si="624"/>
        <v>1757592</v>
      </c>
      <c r="J4467" s="21">
        <f t="shared" si="625"/>
        <v>1279</v>
      </c>
      <c r="K4467" s="22">
        <f t="shared" si="626"/>
        <v>143</v>
      </c>
      <c r="L4467" s="21">
        <f t="shared" si="627"/>
        <v>1297</v>
      </c>
      <c r="M4467" s="21">
        <f t="shared" si="628"/>
        <v>1297</v>
      </c>
      <c r="N4467" s="21">
        <f t="shared" si="629"/>
        <v>1844334</v>
      </c>
      <c r="O4467" s="23">
        <f t="shared" si="630"/>
        <v>1844334</v>
      </c>
      <c r="P4467" t="s">
        <v>23</v>
      </c>
      <c r="Q4467" t="s">
        <v>24</v>
      </c>
      <c r="R4467" t="s">
        <v>6548</v>
      </c>
      <c r="S4467">
        <v>5009</v>
      </c>
      <c r="T4467" s="25">
        <v>45126</v>
      </c>
      <c r="U4467" s="26">
        <v>1422</v>
      </c>
    </row>
    <row r="4468" spans="1:21" x14ac:dyDescent="0.25">
      <c r="A4468" t="s">
        <v>4270</v>
      </c>
      <c r="B4468" s="25">
        <v>43829</v>
      </c>
      <c r="C4468" s="25">
        <v>43829</v>
      </c>
      <c r="D4468" s="18">
        <v>60</v>
      </c>
      <c r="E4468" s="26">
        <v>2940</v>
      </c>
      <c r="F4468" s="19">
        <f t="shared" si="622"/>
        <v>43890</v>
      </c>
      <c r="G4468" s="25">
        <v>45126</v>
      </c>
      <c r="H4468" s="20">
        <f t="shared" si="623"/>
        <v>1236</v>
      </c>
      <c r="I4468" s="21">
        <f t="shared" si="624"/>
        <v>3633840</v>
      </c>
      <c r="J4468" s="21">
        <f t="shared" si="625"/>
        <v>1279</v>
      </c>
      <c r="K4468" s="22">
        <f t="shared" si="626"/>
        <v>1661</v>
      </c>
      <c r="L4468" s="21">
        <f t="shared" si="627"/>
        <v>1297</v>
      </c>
      <c r="M4468" s="21">
        <f t="shared" si="628"/>
        <v>1297</v>
      </c>
      <c r="N4468" s="21">
        <f t="shared" si="629"/>
        <v>3813180</v>
      </c>
      <c r="O4468" s="23">
        <f t="shared" si="630"/>
        <v>3813180</v>
      </c>
      <c r="P4468" t="s">
        <v>23</v>
      </c>
      <c r="Q4468" t="s">
        <v>24</v>
      </c>
      <c r="R4468" t="s">
        <v>6548</v>
      </c>
      <c r="S4468">
        <v>5009</v>
      </c>
      <c r="T4468" s="25">
        <v>45126</v>
      </c>
      <c r="U4468" s="26">
        <v>2940</v>
      </c>
    </row>
    <row r="4469" spans="1:21" x14ac:dyDescent="0.25">
      <c r="A4469" t="s">
        <v>4271</v>
      </c>
      <c r="B4469" s="25">
        <v>43829</v>
      </c>
      <c r="C4469" s="25">
        <v>43829</v>
      </c>
      <c r="D4469" s="18">
        <v>60</v>
      </c>
      <c r="E4469">
        <v>402</v>
      </c>
      <c r="F4469" s="19">
        <f t="shared" si="622"/>
        <v>43890</v>
      </c>
      <c r="G4469" s="25">
        <v>45126</v>
      </c>
      <c r="H4469" s="20">
        <f t="shared" si="623"/>
        <v>1236</v>
      </c>
      <c r="I4469" s="21">
        <f t="shared" si="624"/>
        <v>496872</v>
      </c>
      <c r="J4469" s="21">
        <f t="shared" si="625"/>
        <v>1279</v>
      </c>
      <c r="K4469" s="22">
        <f t="shared" si="626"/>
        <v>-877</v>
      </c>
      <c r="L4469" s="21">
        <f t="shared" si="627"/>
        <v>1297</v>
      </c>
      <c r="M4469" s="21">
        <f t="shared" si="628"/>
        <v>1297</v>
      </c>
      <c r="N4469" s="21">
        <f t="shared" si="629"/>
        <v>521394</v>
      </c>
      <c r="O4469" s="23">
        <f t="shared" si="630"/>
        <v>521394</v>
      </c>
      <c r="P4469" t="s">
        <v>23</v>
      </c>
      <c r="Q4469" t="s">
        <v>24</v>
      </c>
      <c r="R4469" t="s">
        <v>6548</v>
      </c>
      <c r="S4469">
        <v>5009</v>
      </c>
      <c r="T4469" s="25">
        <v>45126</v>
      </c>
      <c r="U4469">
        <v>402</v>
      </c>
    </row>
    <row r="4470" spans="1:21" x14ac:dyDescent="0.25">
      <c r="A4470" t="s">
        <v>4272</v>
      </c>
      <c r="B4470" s="25">
        <v>44151</v>
      </c>
      <c r="C4470" s="25">
        <v>44153</v>
      </c>
      <c r="D4470" s="18">
        <v>60</v>
      </c>
      <c r="E4470" s="26">
        <v>2880</v>
      </c>
      <c r="F4470" s="19">
        <f t="shared" si="622"/>
        <v>44214</v>
      </c>
      <c r="G4470" s="25">
        <v>45126</v>
      </c>
      <c r="H4470" s="20">
        <f t="shared" si="623"/>
        <v>912</v>
      </c>
      <c r="I4470" s="21">
        <f t="shared" si="624"/>
        <v>2626560</v>
      </c>
      <c r="J4470" s="21">
        <f t="shared" si="625"/>
        <v>961</v>
      </c>
      <c r="K4470" s="22">
        <f t="shared" si="626"/>
        <v>1919</v>
      </c>
      <c r="L4470" s="21">
        <f t="shared" si="627"/>
        <v>975</v>
      </c>
      <c r="M4470" s="21">
        <f t="shared" si="628"/>
        <v>973</v>
      </c>
      <c r="N4470" s="21">
        <f t="shared" si="629"/>
        <v>2808000</v>
      </c>
      <c r="O4470" s="23">
        <f t="shared" si="630"/>
        <v>2802240</v>
      </c>
      <c r="P4470" t="s">
        <v>23</v>
      </c>
      <c r="Q4470" t="s">
        <v>24</v>
      </c>
      <c r="R4470" t="s">
        <v>6548</v>
      </c>
      <c r="S4470">
        <v>5009</v>
      </c>
      <c r="T4470" s="25">
        <v>45126</v>
      </c>
      <c r="U4470" s="26">
        <v>2880</v>
      </c>
    </row>
    <row r="4471" spans="1:21" x14ac:dyDescent="0.25">
      <c r="A4471" t="s">
        <v>4273</v>
      </c>
      <c r="B4471" s="25">
        <v>44151</v>
      </c>
      <c r="C4471" s="25">
        <v>44153</v>
      </c>
      <c r="D4471" s="18">
        <v>60</v>
      </c>
      <c r="E4471" s="26">
        <v>3348</v>
      </c>
      <c r="F4471" s="19">
        <f t="shared" si="622"/>
        <v>44214</v>
      </c>
      <c r="G4471" s="25">
        <v>45126</v>
      </c>
      <c r="H4471" s="20">
        <f t="shared" si="623"/>
        <v>912</v>
      </c>
      <c r="I4471" s="21">
        <f t="shared" si="624"/>
        <v>3053376</v>
      </c>
      <c r="J4471" s="21">
        <f t="shared" si="625"/>
        <v>961</v>
      </c>
      <c r="K4471" s="22">
        <f t="shared" si="626"/>
        <v>2387</v>
      </c>
      <c r="L4471" s="21">
        <f t="shared" si="627"/>
        <v>975</v>
      </c>
      <c r="M4471" s="21">
        <f t="shared" si="628"/>
        <v>973</v>
      </c>
      <c r="N4471" s="21">
        <f t="shared" si="629"/>
        <v>3264300</v>
      </c>
      <c r="O4471" s="23">
        <f t="shared" si="630"/>
        <v>3257604</v>
      </c>
      <c r="P4471" t="s">
        <v>23</v>
      </c>
      <c r="Q4471" t="s">
        <v>24</v>
      </c>
      <c r="R4471" t="s">
        <v>6548</v>
      </c>
      <c r="S4471">
        <v>5009</v>
      </c>
      <c r="T4471" s="25">
        <v>45126</v>
      </c>
      <c r="U4471" s="26">
        <v>3348</v>
      </c>
    </row>
    <row r="4472" spans="1:21" x14ac:dyDescent="0.25">
      <c r="A4472" t="s">
        <v>4274</v>
      </c>
      <c r="B4472" s="25">
        <v>44151</v>
      </c>
      <c r="C4472" s="25">
        <v>44153</v>
      </c>
      <c r="D4472" s="18">
        <v>60</v>
      </c>
      <c r="E4472">
        <v>402</v>
      </c>
      <c r="F4472" s="19">
        <f t="shared" si="622"/>
        <v>44214</v>
      </c>
      <c r="G4472" s="25">
        <v>45126</v>
      </c>
      <c r="H4472" s="20">
        <f t="shared" si="623"/>
        <v>912</v>
      </c>
      <c r="I4472" s="21">
        <f t="shared" si="624"/>
        <v>366624</v>
      </c>
      <c r="J4472" s="21">
        <f t="shared" si="625"/>
        <v>961</v>
      </c>
      <c r="K4472" s="22">
        <f t="shared" si="626"/>
        <v>-559</v>
      </c>
      <c r="L4472" s="21">
        <f t="shared" si="627"/>
        <v>975</v>
      </c>
      <c r="M4472" s="21">
        <f t="shared" si="628"/>
        <v>973</v>
      </c>
      <c r="N4472" s="21">
        <f t="shared" si="629"/>
        <v>391950</v>
      </c>
      <c r="O4472" s="23">
        <f t="shared" si="630"/>
        <v>391146</v>
      </c>
      <c r="P4472" t="s">
        <v>23</v>
      </c>
      <c r="Q4472" t="s">
        <v>24</v>
      </c>
      <c r="R4472" t="s">
        <v>6548</v>
      </c>
      <c r="S4472">
        <v>5009</v>
      </c>
      <c r="T4472" s="25">
        <v>45126</v>
      </c>
      <c r="U4472">
        <v>402</v>
      </c>
    </row>
    <row r="4473" spans="1:21" x14ac:dyDescent="0.25">
      <c r="A4473" t="s">
        <v>4275</v>
      </c>
      <c r="B4473" s="25">
        <v>44165</v>
      </c>
      <c r="C4473" s="25">
        <v>44169</v>
      </c>
      <c r="D4473" s="18">
        <v>60</v>
      </c>
      <c r="E4473">
        <v>225</v>
      </c>
      <c r="F4473" s="19">
        <f t="shared" si="622"/>
        <v>44231</v>
      </c>
      <c r="G4473" s="25">
        <v>45126</v>
      </c>
      <c r="H4473" s="20">
        <f t="shared" si="623"/>
        <v>895</v>
      </c>
      <c r="I4473" s="21">
        <f t="shared" si="624"/>
        <v>201375</v>
      </c>
      <c r="J4473" s="21">
        <f t="shared" si="625"/>
        <v>945</v>
      </c>
      <c r="K4473" s="22">
        <f t="shared" si="626"/>
        <v>-720</v>
      </c>
      <c r="L4473" s="21">
        <f t="shared" si="627"/>
        <v>961</v>
      </c>
      <c r="M4473" s="21">
        <f t="shared" si="628"/>
        <v>957</v>
      </c>
      <c r="N4473" s="21">
        <f t="shared" si="629"/>
        <v>216225</v>
      </c>
      <c r="O4473" s="23">
        <f t="shared" si="630"/>
        <v>215325</v>
      </c>
      <c r="P4473" t="s">
        <v>23</v>
      </c>
      <c r="Q4473" t="s">
        <v>24</v>
      </c>
      <c r="R4473" t="s">
        <v>6548</v>
      </c>
      <c r="S4473">
        <v>5009</v>
      </c>
      <c r="T4473" s="25">
        <v>45126</v>
      </c>
      <c r="U4473">
        <v>225</v>
      </c>
    </row>
    <row r="4474" spans="1:21" x14ac:dyDescent="0.25">
      <c r="A4474" t="s">
        <v>4276</v>
      </c>
      <c r="B4474" s="25">
        <v>44186</v>
      </c>
      <c r="C4474" s="25">
        <v>44193</v>
      </c>
      <c r="D4474" s="18">
        <v>60</v>
      </c>
      <c r="E4474" s="26">
        <v>1980</v>
      </c>
      <c r="F4474" s="19">
        <f t="shared" si="622"/>
        <v>44255</v>
      </c>
      <c r="G4474" s="25">
        <v>45126</v>
      </c>
      <c r="H4474" s="20">
        <f t="shared" si="623"/>
        <v>871</v>
      </c>
      <c r="I4474" s="21">
        <f t="shared" si="624"/>
        <v>1724580</v>
      </c>
      <c r="J4474" s="21">
        <f t="shared" si="625"/>
        <v>921</v>
      </c>
      <c r="K4474" s="22">
        <f t="shared" si="626"/>
        <v>1059</v>
      </c>
      <c r="L4474" s="21">
        <f t="shared" si="627"/>
        <v>940</v>
      </c>
      <c r="M4474" s="21">
        <f t="shared" si="628"/>
        <v>933</v>
      </c>
      <c r="N4474" s="21">
        <f t="shared" si="629"/>
        <v>1861200</v>
      </c>
      <c r="O4474" s="23">
        <f t="shared" si="630"/>
        <v>1847340</v>
      </c>
      <c r="P4474" t="s">
        <v>23</v>
      </c>
      <c r="Q4474" t="s">
        <v>24</v>
      </c>
      <c r="R4474" t="s">
        <v>6548</v>
      </c>
      <c r="S4474">
        <v>5009</v>
      </c>
      <c r="T4474" s="25">
        <v>45126</v>
      </c>
      <c r="U4474" s="26">
        <v>1980</v>
      </c>
    </row>
    <row r="4475" spans="1:21" x14ac:dyDescent="0.25">
      <c r="A4475" t="s">
        <v>4277</v>
      </c>
      <c r="B4475" s="25">
        <v>44186</v>
      </c>
      <c r="C4475" s="25">
        <v>44193</v>
      </c>
      <c r="D4475" s="18">
        <v>60</v>
      </c>
      <c r="E4475" s="26">
        <v>4410</v>
      </c>
      <c r="F4475" s="19">
        <f t="shared" si="622"/>
        <v>44255</v>
      </c>
      <c r="G4475" s="25">
        <v>45126</v>
      </c>
      <c r="H4475" s="20">
        <f t="shared" si="623"/>
        <v>871</v>
      </c>
      <c r="I4475" s="21">
        <f t="shared" si="624"/>
        <v>3841110</v>
      </c>
      <c r="J4475" s="21">
        <f t="shared" si="625"/>
        <v>921</v>
      </c>
      <c r="K4475" s="22">
        <f t="shared" si="626"/>
        <v>3489</v>
      </c>
      <c r="L4475" s="21">
        <f t="shared" si="627"/>
        <v>940</v>
      </c>
      <c r="M4475" s="21">
        <f t="shared" si="628"/>
        <v>933</v>
      </c>
      <c r="N4475" s="21">
        <f t="shared" si="629"/>
        <v>4145400</v>
      </c>
      <c r="O4475" s="23">
        <f t="shared" si="630"/>
        <v>4114530</v>
      </c>
      <c r="P4475" t="s">
        <v>23</v>
      </c>
      <c r="Q4475" t="s">
        <v>24</v>
      </c>
      <c r="R4475" t="s">
        <v>6548</v>
      </c>
      <c r="S4475">
        <v>5009</v>
      </c>
      <c r="T4475" s="25">
        <v>45126</v>
      </c>
      <c r="U4475" s="26">
        <v>4410</v>
      </c>
    </row>
    <row r="4476" spans="1:21" x14ac:dyDescent="0.25">
      <c r="A4476" t="s">
        <v>4278</v>
      </c>
      <c r="B4476" s="25">
        <v>44186</v>
      </c>
      <c r="C4476" s="25">
        <v>44193</v>
      </c>
      <c r="D4476" s="18">
        <v>60</v>
      </c>
      <c r="E4476" s="26">
        <v>6624</v>
      </c>
      <c r="F4476" s="19">
        <f t="shared" si="622"/>
        <v>44255</v>
      </c>
      <c r="G4476" s="25">
        <v>45126</v>
      </c>
      <c r="H4476" s="20">
        <f t="shared" si="623"/>
        <v>871</v>
      </c>
      <c r="I4476" s="21">
        <f t="shared" si="624"/>
        <v>5769504</v>
      </c>
      <c r="J4476" s="21">
        <f t="shared" si="625"/>
        <v>921</v>
      </c>
      <c r="K4476" s="22">
        <f t="shared" si="626"/>
        <v>5703</v>
      </c>
      <c r="L4476" s="21">
        <f t="shared" si="627"/>
        <v>940</v>
      </c>
      <c r="M4476" s="21">
        <f t="shared" si="628"/>
        <v>933</v>
      </c>
      <c r="N4476" s="21">
        <f t="shared" si="629"/>
        <v>6226560</v>
      </c>
      <c r="O4476" s="23">
        <f t="shared" si="630"/>
        <v>6180192</v>
      </c>
      <c r="P4476" t="s">
        <v>23</v>
      </c>
      <c r="Q4476" t="s">
        <v>24</v>
      </c>
      <c r="R4476" t="s">
        <v>6548</v>
      </c>
      <c r="S4476">
        <v>5009</v>
      </c>
      <c r="T4476" s="25">
        <v>45126</v>
      </c>
      <c r="U4476" s="26">
        <v>6624</v>
      </c>
    </row>
    <row r="4477" spans="1:21" x14ac:dyDescent="0.25">
      <c r="A4477" t="s">
        <v>4279</v>
      </c>
      <c r="B4477" s="25">
        <v>44193</v>
      </c>
      <c r="C4477" s="25">
        <v>44194</v>
      </c>
      <c r="D4477" s="18">
        <v>60</v>
      </c>
      <c r="E4477" s="26">
        <v>1340</v>
      </c>
      <c r="F4477" s="19">
        <f t="shared" si="622"/>
        <v>44255</v>
      </c>
      <c r="G4477" s="25">
        <v>45126</v>
      </c>
      <c r="H4477" s="20">
        <f t="shared" si="623"/>
        <v>871</v>
      </c>
      <c r="I4477" s="21">
        <f t="shared" si="624"/>
        <v>1167140</v>
      </c>
      <c r="J4477" s="21">
        <f t="shared" si="625"/>
        <v>920</v>
      </c>
      <c r="K4477" s="22">
        <f t="shared" si="626"/>
        <v>420</v>
      </c>
      <c r="L4477" s="21">
        <f t="shared" si="627"/>
        <v>933</v>
      </c>
      <c r="M4477" s="21">
        <f t="shared" si="628"/>
        <v>932</v>
      </c>
      <c r="N4477" s="21">
        <f t="shared" si="629"/>
        <v>1250220</v>
      </c>
      <c r="O4477" s="23">
        <f t="shared" si="630"/>
        <v>1248880</v>
      </c>
      <c r="P4477" t="s">
        <v>23</v>
      </c>
      <c r="Q4477" t="s">
        <v>24</v>
      </c>
      <c r="R4477" t="s">
        <v>6548</v>
      </c>
      <c r="S4477">
        <v>5009</v>
      </c>
      <c r="T4477" s="25">
        <v>45126</v>
      </c>
      <c r="U4477" s="26">
        <v>1340</v>
      </c>
    </row>
    <row r="4478" spans="1:21" x14ac:dyDescent="0.25">
      <c r="A4478" t="s">
        <v>4280</v>
      </c>
      <c r="B4478" s="25">
        <v>44193</v>
      </c>
      <c r="C4478" s="25">
        <v>44194</v>
      </c>
      <c r="D4478" s="18">
        <v>60</v>
      </c>
      <c r="E4478" s="26">
        <v>3600</v>
      </c>
      <c r="F4478" s="19">
        <f t="shared" si="622"/>
        <v>44255</v>
      </c>
      <c r="G4478" s="25">
        <v>45126</v>
      </c>
      <c r="H4478" s="20">
        <f t="shared" si="623"/>
        <v>871</v>
      </c>
      <c r="I4478" s="21">
        <f t="shared" si="624"/>
        <v>3135600</v>
      </c>
      <c r="J4478" s="21">
        <f t="shared" si="625"/>
        <v>920</v>
      </c>
      <c r="K4478" s="22">
        <f t="shared" si="626"/>
        <v>2680</v>
      </c>
      <c r="L4478" s="21">
        <f t="shared" si="627"/>
        <v>933</v>
      </c>
      <c r="M4478" s="21">
        <f t="shared" si="628"/>
        <v>932</v>
      </c>
      <c r="N4478" s="21">
        <f t="shared" si="629"/>
        <v>3358800</v>
      </c>
      <c r="O4478" s="23">
        <f t="shared" si="630"/>
        <v>3355200</v>
      </c>
      <c r="P4478" t="s">
        <v>23</v>
      </c>
      <c r="Q4478" t="s">
        <v>24</v>
      </c>
      <c r="R4478" t="s">
        <v>6548</v>
      </c>
      <c r="S4478">
        <v>5009</v>
      </c>
      <c r="T4478" s="25">
        <v>45126</v>
      </c>
      <c r="U4478" s="26">
        <v>3600</v>
      </c>
    </row>
    <row r="4479" spans="1:21" x14ac:dyDescent="0.25">
      <c r="A4479" t="s">
        <v>4281</v>
      </c>
      <c r="B4479" s="25">
        <v>44530</v>
      </c>
      <c r="C4479" s="25">
        <v>44533</v>
      </c>
      <c r="D4479" s="18">
        <v>60</v>
      </c>
      <c r="E4479" s="26">
        <v>3240</v>
      </c>
      <c r="F4479" s="19">
        <f t="shared" si="622"/>
        <v>44595</v>
      </c>
      <c r="G4479" s="25">
        <v>45136</v>
      </c>
      <c r="H4479" s="20">
        <f t="shared" si="623"/>
        <v>541</v>
      </c>
      <c r="I4479" s="21">
        <f t="shared" si="624"/>
        <v>1752840</v>
      </c>
      <c r="J4479" s="21">
        <f t="shared" si="625"/>
        <v>596</v>
      </c>
      <c r="K4479" s="22">
        <f t="shared" si="626"/>
        <v>2644</v>
      </c>
      <c r="L4479" s="21">
        <f t="shared" si="627"/>
        <v>606</v>
      </c>
      <c r="M4479" s="21">
        <f t="shared" si="628"/>
        <v>603</v>
      </c>
      <c r="N4479" s="21">
        <f t="shared" si="629"/>
        <v>1963440</v>
      </c>
      <c r="O4479" s="23">
        <f t="shared" si="630"/>
        <v>1953720</v>
      </c>
      <c r="P4479" t="s">
        <v>23</v>
      </c>
      <c r="Q4479" t="s">
        <v>24</v>
      </c>
      <c r="R4479" t="s">
        <v>6548</v>
      </c>
      <c r="S4479">
        <v>5347</v>
      </c>
      <c r="T4479" s="25">
        <v>45136</v>
      </c>
      <c r="U4479" s="26">
        <v>3240</v>
      </c>
    </row>
    <row r="4480" spans="1:21" x14ac:dyDescent="0.25">
      <c r="A4480" t="s">
        <v>4282</v>
      </c>
      <c r="B4480" s="25">
        <v>44530</v>
      </c>
      <c r="C4480" s="25">
        <v>44533</v>
      </c>
      <c r="D4480" s="18">
        <v>60</v>
      </c>
      <c r="E4480">
        <v>588</v>
      </c>
      <c r="F4480" s="19">
        <f t="shared" si="622"/>
        <v>44595</v>
      </c>
      <c r="G4480" s="25">
        <v>45136</v>
      </c>
      <c r="H4480" s="20">
        <f t="shared" si="623"/>
        <v>541</v>
      </c>
      <c r="I4480" s="21">
        <f t="shared" si="624"/>
        <v>318108</v>
      </c>
      <c r="J4480" s="21">
        <f t="shared" si="625"/>
        <v>596</v>
      </c>
      <c r="K4480" s="22">
        <f t="shared" si="626"/>
        <v>-8</v>
      </c>
      <c r="L4480" s="21">
        <f t="shared" si="627"/>
        <v>606</v>
      </c>
      <c r="M4480" s="21">
        <f t="shared" si="628"/>
        <v>603</v>
      </c>
      <c r="N4480" s="21">
        <f t="shared" si="629"/>
        <v>356328</v>
      </c>
      <c r="O4480" s="23">
        <f t="shared" si="630"/>
        <v>354564</v>
      </c>
      <c r="P4480" t="s">
        <v>23</v>
      </c>
      <c r="Q4480" t="s">
        <v>24</v>
      </c>
      <c r="R4480" t="s">
        <v>6548</v>
      </c>
      <c r="S4480">
        <v>5347</v>
      </c>
      <c r="T4480" s="25">
        <v>45136</v>
      </c>
      <c r="U4480">
        <v>588</v>
      </c>
    </row>
    <row r="4481" spans="1:21" x14ac:dyDescent="0.25">
      <c r="A4481" t="s">
        <v>4283</v>
      </c>
      <c r="B4481" s="25">
        <v>44546</v>
      </c>
      <c r="C4481" s="25">
        <v>44548</v>
      </c>
      <c r="D4481" s="18">
        <v>60</v>
      </c>
      <c r="E4481" s="26">
        <v>1470</v>
      </c>
      <c r="F4481" s="19">
        <f t="shared" si="622"/>
        <v>44610</v>
      </c>
      <c r="G4481" s="25">
        <v>45136</v>
      </c>
      <c r="H4481" s="20">
        <f t="shared" si="623"/>
        <v>526</v>
      </c>
      <c r="I4481" s="21">
        <f t="shared" si="624"/>
        <v>773220</v>
      </c>
      <c r="J4481" s="21">
        <f t="shared" si="625"/>
        <v>581</v>
      </c>
      <c r="K4481" s="22">
        <f t="shared" si="626"/>
        <v>889</v>
      </c>
      <c r="L4481" s="21">
        <f t="shared" si="627"/>
        <v>590</v>
      </c>
      <c r="M4481" s="21">
        <f t="shared" si="628"/>
        <v>588</v>
      </c>
      <c r="N4481" s="21">
        <f t="shared" si="629"/>
        <v>867300</v>
      </c>
      <c r="O4481" s="23">
        <f t="shared" si="630"/>
        <v>864360</v>
      </c>
      <c r="P4481" t="s">
        <v>23</v>
      </c>
      <c r="Q4481" t="s">
        <v>24</v>
      </c>
      <c r="R4481" t="s">
        <v>6548</v>
      </c>
      <c r="S4481">
        <v>5347</v>
      </c>
      <c r="T4481" s="25">
        <v>45136</v>
      </c>
      <c r="U4481" s="26">
        <v>1470</v>
      </c>
    </row>
    <row r="4482" spans="1:21" x14ac:dyDescent="0.25">
      <c r="A4482" t="s">
        <v>4284</v>
      </c>
      <c r="B4482" s="25">
        <v>44559</v>
      </c>
      <c r="C4482" s="25">
        <v>44560</v>
      </c>
      <c r="D4482" s="18">
        <v>60</v>
      </c>
      <c r="E4482" s="26">
        <v>1016</v>
      </c>
      <c r="F4482" s="19">
        <f t="shared" si="622"/>
        <v>44620</v>
      </c>
      <c r="G4482" s="25">
        <v>45136</v>
      </c>
      <c r="H4482" s="20">
        <f t="shared" si="623"/>
        <v>516</v>
      </c>
      <c r="I4482" s="21">
        <f t="shared" si="624"/>
        <v>524256</v>
      </c>
      <c r="J4482" s="21">
        <f t="shared" si="625"/>
        <v>569</v>
      </c>
      <c r="K4482" s="22">
        <f t="shared" si="626"/>
        <v>447</v>
      </c>
      <c r="L4482" s="21">
        <f t="shared" si="627"/>
        <v>577</v>
      </c>
      <c r="M4482" s="21">
        <f t="shared" si="628"/>
        <v>576</v>
      </c>
      <c r="N4482" s="21">
        <f t="shared" si="629"/>
        <v>586232</v>
      </c>
      <c r="O4482" s="23">
        <f t="shared" si="630"/>
        <v>585216</v>
      </c>
      <c r="P4482" t="s">
        <v>23</v>
      </c>
      <c r="Q4482" t="s">
        <v>24</v>
      </c>
      <c r="R4482" t="s">
        <v>6548</v>
      </c>
      <c r="S4482">
        <v>5347</v>
      </c>
      <c r="T4482" s="25">
        <v>45136</v>
      </c>
      <c r="U4482" s="26">
        <v>1016</v>
      </c>
    </row>
    <row r="4483" spans="1:21" x14ac:dyDescent="0.25">
      <c r="A4483" t="s">
        <v>4285</v>
      </c>
      <c r="B4483" s="25">
        <v>44559</v>
      </c>
      <c r="C4483" s="25">
        <v>44560</v>
      </c>
      <c r="D4483" s="18">
        <v>60</v>
      </c>
      <c r="E4483">
        <v>134</v>
      </c>
      <c r="F4483" s="19">
        <f t="shared" si="622"/>
        <v>44620</v>
      </c>
      <c r="G4483" s="25">
        <v>45136</v>
      </c>
      <c r="H4483" s="20">
        <f t="shared" si="623"/>
        <v>516</v>
      </c>
      <c r="I4483" s="21">
        <f t="shared" si="624"/>
        <v>69144</v>
      </c>
      <c r="J4483" s="21">
        <f t="shared" si="625"/>
        <v>569</v>
      </c>
      <c r="K4483" s="22">
        <f t="shared" si="626"/>
        <v>-435</v>
      </c>
      <c r="L4483" s="21">
        <f t="shared" si="627"/>
        <v>577</v>
      </c>
      <c r="M4483" s="21">
        <f t="shared" si="628"/>
        <v>576</v>
      </c>
      <c r="N4483" s="21">
        <f t="shared" si="629"/>
        <v>77318</v>
      </c>
      <c r="O4483" s="23">
        <f t="shared" si="630"/>
        <v>77184</v>
      </c>
      <c r="P4483" t="s">
        <v>23</v>
      </c>
      <c r="Q4483" t="s">
        <v>24</v>
      </c>
      <c r="R4483" t="s">
        <v>6548</v>
      </c>
      <c r="S4483">
        <v>5347</v>
      </c>
      <c r="T4483" s="25">
        <v>45136</v>
      </c>
      <c r="U4483">
        <v>134</v>
      </c>
    </row>
    <row r="4484" spans="1:21" x14ac:dyDescent="0.25">
      <c r="A4484" t="s">
        <v>4286</v>
      </c>
      <c r="B4484" s="25">
        <v>44559</v>
      </c>
      <c r="C4484" s="25">
        <v>44560</v>
      </c>
      <c r="D4484" s="18">
        <v>60</v>
      </c>
      <c r="E4484">
        <v>882</v>
      </c>
      <c r="F4484" s="19">
        <f t="shared" si="622"/>
        <v>44620</v>
      </c>
      <c r="G4484" s="25">
        <v>45136</v>
      </c>
      <c r="H4484" s="20">
        <f t="shared" si="623"/>
        <v>516</v>
      </c>
      <c r="I4484" s="21">
        <f t="shared" si="624"/>
        <v>455112</v>
      </c>
      <c r="J4484" s="21">
        <f t="shared" si="625"/>
        <v>569</v>
      </c>
      <c r="K4484" s="22">
        <f t="shared" si="626"/>
        <v>313</v>
      </c>
      <c r="L4484" s="21">
        <f t="shared" si="627"/>
        <v>577</v>
      </c>
      <c r="M4484" s="21">
        <f t="shared" si="628"/>
        <v>576</v>
      </c>
      <c r="N4484" s="21">
        <f t="shared" si="629"/>
        <v>508914</v>
      </c>
      <c r="O4484" s="23">
        <f t="shared" si="630"/>
        <v>508032</v>
      </c>
      <c r="P4484" t="s">
        <v>23</v>
      </c>
      <c r="Q4484" t="s">
        <v>24</v>
      </c>
      <c r="R4484" t="s">
        <v>6548</v>
      </c>
      <c r="S4484">
        <v>5347</v>
      </c>
      <c r="T4484" s="25">
        <v>45136</v>
      </c>
      <c r="U4484">
        <v>882</v>
      </c>
    </row>
    <row r="4485" spans="1:21" x14ac:dyDescent="0.25">
      <c r="A4485" t="s">
        <v>4287</v>
      </c>
      <c r="B4485" s="25">
        <v>44651</v>
      </c>
      <c r="C4485" s="25">
        <v>44655</v>
      </c>
      <c r="D4485" s="18">
        <v>60</v>
      </c>
      <c r="E4485" s="26">
        <v>8058</v>
      </c>
      <c r="F4485" s="19">
        <f t="shared" si="622"/>
        <v>44716</v>
      </c>
      <c r="G4485" s="25">
        <v>45131</v>
      </c>
      <c r="H4485" s="20">
        <f t="shared" si="623"/>
        <v>415</v>
      </c>
      <c r="I4485" s="21">
        <f t="shared" si="624"/>
        <v>3344070</v>
      </c>
      <c r="J4485" s="21">
        <f t="shared" si="625"/>
        <v>470</v>
      </c>
      <c r="K4485" s="22">
        <f t="shared" si="626"/>
        <v>7588</v>
      </c>
      <c r="L4485" s="21">
        <f t="shared" si="627"/>
        <v>480</v>
      </c>
      <c r="M4485" s="21">
        <f t="shared" si="628"/>
        <v>476</v>
      </c>
      <c r="N4485" s="21">
        <f t="shared" si="629"/>
        <v>3867840</v>
      </c>
      <c r="O4485" s="23">
        <f t="shared" si="630"/>
        <v>3835608</v>
      </c>
      <c r="P4485" t="s">
        <v>23</v>
      </c>
      <c r="Q4485" t="s">
        <v>24</v>
      </c>
      <c r="R4485" t="s">
        <v>6548</v>
      </c>
      <c r="S4485">
        <v>5136</v>
      </c>
      <c r="T4485" s="25">
        <v>45131</v>
      </c>
      <c r="U4485" s="26">
        <v>8058</v>
      </c>
    </row>
    <row r="4486" spans="1:21" x14ac:dyDescent="0.25">
      <c r="A4486" t="s">
        <v>4288</v>
      </c>
      <c r="B4486" s="25">
        <v>44651</v>
      </c>
      <c r="C4486" s="25">
        <v>44655</v>
      </c>
      <c r="D4486" s="18">
        <v>60</v>
      </c>
      <c r="E4486">
        <v>972</v>
      </c>
      <c r="F4486" s="19">
        <f t="shared" si="622"/>
        <v>44716</v>
      </c>
      <c r="G4486" s="25">
        <v>45131</v>
      </c>
      <c r="H4486" s="20">
        <f t="shared" si="623"/>
        <v>415</v>
      </c>
      <c r="I4486" s="21">
        <f t="shared" si="624"/>
        <v>403380</v>
      </c>
      <c r="J4486" s="21">
        <f t="shared" si="625"/>
        <v>470</v>
      </c>
      <c r="K4486" s="22">
        <f t="shared" si="626"/>
        <v>502</v>
      </c>
      <c r="L4486" s="21">
        <f t="shared" si="627"/>
        <v>480</v>
      </c>
      <c r="M4486" s="21">
        <f t="shared" si="628"/>
        <v>476</v>
      </c>
      <c r="N4486" s="21">
        <f t="shared" si="629"/>
        <v>466560</v>
      </c>
      <c r="O4486" s="23">
        <f t="shared" si="630"/>
        <v>462672</v>
      </c>
      <c r="P4486" t="s">
        <v>23</v>
      </c>
      <c r="Q4486" t="s">
        <v>24</v>
      </c>
      <c r="R4486" t="s">
        <v>6548</v>
      </c>
      <c r="S4486">
        <v>5136</v>
      </c>
      <c r="T4486" s="25">
        <v>45131</v>
      </c>
      <c r="U4486">
        <v>972</v>
      </c>
    </row>
    <row r="4487" spans="1:21" x14ac:dyDescent="0.25">
      <c r="A4487" t="s">
        <v>4289</v>
      </c>
      <c r="B4487" s="25">
        <v>44651</v>
      </c>
      <c r="C4487" s="25">
        <v>44655</v>
      </c>
      <c r="D4487" s="18">
        <v>60</v>
      </c>
      <c r="E4487" s="26">
        <v>1764</v>
      </c>
      <c r="F4487" s="19">
        <f t="shared" ref="F4487:F4550" si="631">EDATE(C4487,2)</f>
        <v>44716</v>
      </c>
      <c r="G4487" s="25">
        <v>45131</v>
      </c>
      <c r="H4487" s="20">
        <f t="shared" si="623"/>
        <v>415</v>
      </c>
      <c r="I4487" s="21">
        <f t="shared" si="624"/>
        <v>732060</v>
      </c>
      <c r="J4487" s="21">
        <f t="shared" si="625"/>
        <v>470</v>
      </c>
      <c r="K4487" s="22">
        <f t="shared" si="626"/>
        <v>1294</v>
      </c>
      <c r="L4487" s="21">
        <f t="shared" si="627"/>
        <v>480</v>
      </c>
      <c r="M4487" s="21">
        <f t="shared" si="628"/>
        <v>476</v>
      </c>
      <c r="N4487" s="21">
        <f t="shared" si="629"/>
        <v>846720</v>
      </c>
      <c r="O4487" s="23">
        <f t="shared" si="630"/>
        <v>839664</v>
      </c>
      <c r="P4487" t="s">
        <v>23</v>
      </c>
      <c r="Q4487" t="s">
        <v>24</v>
      </c>
      <c r="R4487" t="s">
        <v>6548</v>
      </c>
      <c r="S4487">
        <v>5136</v>
      </c>
      <c r="T4487" s="25">
        <v>45131</v>
      </c>
      <c r="U4487" s="26">
        <v>1764</v>
      </c>
    </row>
    <row r="4488" spans="1:21" x14ac:dyDescent="0.25">
      <c r="A4488" t="s">
        <v>4290</v>
      </c>
      <c r="B4488" s="25">
        <v>44651</v>
      </c>
      <c r="C4488" s="25">
        <v>44655</v>
      </c>
      <c r="D4488" s="18">
        <v>60</v>
      </c>
      <c r="E4488">
        <v>441</v>
      </c>
      <c r="F4488" s="19">
        <f t="shared" si="631"/>
        <v>44716</v>
      </c>
      <c r="G4488" s="25">
        <v>45131</v>
      </c>
      <c r="H4488" s="20">
        <f t="shared" ref="H4488:H4551" si="632">G4488-F4488</f>
        <v>415</v>
      </c>
      <c r="I4488" s="21">
        <f t="shared" ref="I4488:I4551" si="633">E4488*H4488</f>
        <v>183015</v>
      </c>
      <c r="J4488" s="21">
        <f t="shared" ref="J4488:J4551" si="634">DAYS360(C4488,G4488)</f>
        <v>470</v>
      </c>
      <c r="K4488" s="22">
        <f t="shared" ref="K4488:K4551" si="635">E4488-J4488</f>
        <v>-29</v>
      </c>
      <c r="L4488" s="21">
        <f t="shared" ref="L4488:L4551" si="636">G4488-B4488</f>
        <v>480</v>
      </c>
      <c r="M4488" s="21">
        <f t="shared" ref="M4488:M4551" si="637">G4488-C4488</f>
        <v>476</v>
      </c>
      <c r="N4488" s="21">
        <f t="shared" ref="N4488:N4551" si="638">E4488*L4488</f>
        <v>211680</v>
      </c>
      <c r="O4488" s="23">
        <f t="shared" ref="O4488:O4551" si="639">E4488*M4488</f>
        <v>209916</v>
      </c>
      <c r="P4488" t="s">
        <v>23</v>
      </c>
      <c r="Q4488" t="s">
        <v>24</v>
      </c>
      <c r="R4488" t="s">
        <v>6548</v>
      </c>
      <c r="S4488">
        <v>5136</v>
      </c>
      <c r="T4488" s="25">
        <v>45131</v>
      </c>
      <c r="U4488">
        <v>441</v>
      </c>
    </row>
    <row r="4489" spans="1:21" x14ac:dyDescent="0.25">
      <c r="A4489" t="s">
        <v>4291</v>
      </c>
      <c r="B4489" s="25">
        <v>44670</v>
      </c>
      <c r="C4489" s="25">
        <v>44671</v>
      </c>
      <c r="D4489" s="18">
        <v>60</v>
      </c>
      <c r="E4489" s="26">
        <v>6270</v>
      </c>
      <c r="F4489" s="19">
        <f t="shared" si="631"/>
        <v>44732</v>
      </c>
      <c r="G4489" s="25">
        <v>45131</v>
      </c>
      <c r="H4489" s="20">
        <f t="shared" si="632"/>
        <v>399</v>
      </c>
      <c r="I4489" s="21">
        <f t="shared" si="633"/>
        <v>2501730</v>
      </c>
      <c r="J4489" s="21">
        <f t="shared" si="634"/>
        <v>454</v>
      </c>
      <c r="K4489" s="22">
        <f t="shared" si="635"/>
        <v>5816</v>
      </c>
      <c r="L4489" s="21">
        <f t="shared" si="636"/>
        <v>461</v>
      </c>
      <c r="M4489" s="21">
        <f t="shared" si="637"/>
        <v>460</v>
      </c>
      <c r="N4489" s="21">
        <f t="shared" si="638"/>
        <v>2890470</v>
      </c>
      <c r="O4489" s="23">
        <f t="shared" si="639"/>
        <v>2884200</v>
      </c>
      <c r="P4489" t="s">
        <v>23</v>
      </c>
      <c r="Q4489" t="s">
        <v>24</v>
      </c>
      <c r="R4489" t="s">
        <v>6548</v>
      </c>
      <c r="S4489">
        <v>5136</v>
      </c>
      <c r="T4489" s="25">
        <v>45131</v>
      </c>
      <c r="U4489" s="26">
        <v>6270</v>
      </c>
    </row>
    <row r="4490" spans="1:21" x14ac:dyDescent="0.25">
      <c r="A4490" t="s">
        <v>4292</v>
      </c>
      <c r="B4490" s="25">
        <v>44680</v>
      </c>
      <c r="C4490" s="25">
        <v>44684</v>
      </c>
      <c r="D4490" s="18">
        <v>60</v>
      </c>
      <c r="E4490" s="26">
        <v>4280</v>
      </c>
      <c r="F4490" s="19">
        <f t="shared" si="631"/>
        <v>44745</v>
      </c>
      <c r="G4490" s="25">
        <v>45131</v>
      </c>
      <c r="H4490" s="20">
        <f t="shared" si="632"/>
        <v>386</v>
      </c>
      <c r="I4490" s="21">
        <f t="shared" si="633"/>
        <v>1652080</v>
      </c>
      <c r="J4490" s="21">
        <f t="shared" si="634"/>
        <v>441</v>
      </c>
      <c r="K4490" s="22">
        <f t="shared" si="635"/>
        <v>3839</v>
      </c>
      <c r="L4490" s="21">
        <f t="shared" si="636"/>
        <v>451</v>
      </c>
      <c r="M4490" s="21">
        <f t="shared" si="637"/>
        <v>447</v>
      </c>
      <c r="N4490" s="21">
        <f t="shared" si="638"/>
        <v>1930280</v>
      </c>
      <c r="O4490" s="23">
        <f t="shared" si="639"/>
        <v>1913160</v>
      </c>
      <c r="P4490" t="s">
        <v>23</v>
      </c>
      <c r="Q4490" t="s">
        <v>24</v>
      </c>
      <c r="R4490" t="s">
        <v>6548</v>
      </c>
      <c r="S4490">
        <v>5136</v>
      </c>
      <c r="T4490" s="25">
        <v>45131</v>
      </c>
      <c r="U4490" s="26">
        <v>4280</v>
      </c>
    </row>
    <row r="4491" spans="1:21" x14ac:dyDescent="0.25">
      <c r="A4491" t="s">
        <v>4293</v>
      </c>
      <c r="B4491" s="25">
        <v>44680</v>
      </c>
      <c r="C4491" s="25">
        <v>44684</v>
      </c>
      <c r="D4491" s="18">
        <v>60</v>
      </c>
      <c r="E4491" s="26">
        <v>2547</v>
      </c>
      <c r="F4491" s="19">
        <f t="shared" si="631"/>
        <v>44745</v>
      </c>
      <c r="G4491" s="25">
        <v>45131</v>
      </c>
      <c r="H4491" s="20">
        <f t="shared" si="632"/>
        <v>386</v>
      </c>
      <c r="I4491" s="21">
        <f t="shared" si="633"/>
        <v>983142</v>
      </c>
      <c r="J4491" s="21">
        <f t="shared" si="634"/>
        <v>441</v>
      </c>
      <c r="K4491" s="22">
        <f t="shared" si="635"/>
        <v>2106</v>
      </c>
      <c r="L4491" s="21">
        <f t="shared" si="636"/>
        <v>451</v>
      </c>
      <c r="M4491" s="21">
        <f t="shared" si="637"/>
        <v>447</v>
      </c>
      <c r="N4491" s="21">
        <f t="shared" si="638"/>
        <v>1148697</v>
      </c>
      <c r="O4491" s="23">
        <f t="shared" si="639"/>
        <v>1138509</v>
      </c>
      <c r="P4491" t="s">
        <v>23</v>
      </c>
      <c r="Q4491" t="s">
        <v>24</v>
      </c>
      <c r="R4491" t="s">
        <v>6548</v>
      </c>
      <c r="S4491">
        <v>5136</v>
      </c>
      <c r="T4491" s="25">
        <v>45131</v>
      </c>
      <c r="U4491" s="26">
        <v>2547</v>
      </c>
    </row>
    <row r="4492" spans="1:21" x14ac:dyDescent="0.25">
      <c r="A4492" t="s">
        <v>4294</v>
      </c>
      <c r="B4492" s="25">
        <v>44680</v>
      </c>
      <c r="C4492" s="25">
        <v>44684</v>
      </c>
      <c r="D4492" s="18">
        <v>60</v>
      </c>
      <c r="E4492" s="26">
        <v>4290</v>
      </c>
      <c r="F4492" s="19">
        <f t="shared" si="631"/>
        <v>44745</v>
      </c>
      <c r="G4492" s="25">
        <v>45131</v>
      </c>
      <c r="H4492" s="20">
        <f t="shared" si="632"/>
        <v>386</v>
      </c>
      <c r="I4492" s="21">
        <f t="shared" si="633"/>
        <v>1655940</v>
      </c>
      <c r="J4492" s="21">
        <f t="shared" si="634"/>
        <v>441</v>
      </c>
      <c r="K4492" s="22">
        <f t="shared" si="635"/>
        <v>3849</v>
      </c>
      <c r="L4492" s="21">
        <f t="shared" si="636"/>
        <v>451</v>
      </c>
      <c r="M4492" s="21">
        <f t="shared" si="637"/>
        <v>447</v>
      </c>
      <c r="N4492" s="21">
        <f t="shared" si="638"/>
        <v>1934790</v>
      </c>
      <c r="O4492" s="23">
        <f t="shared" si="639"/>
        <v>1917630</v>
      </c>
      <c r="P4492" t="s">
        <v>23</v>
      </c>
      <c r="Q4492" t="s">
        <v>24</v>
      </c>
      <c r="R4492" t="s">
        <v>6548</v>
      </c>
      <c r="S4492">
        <v>5136</v>
      </c>
      <c r="T4492" s="25">
        <v>45131</v>
      </c>
      <c r="U4492" s="26">
        <v>4290</v>
      </c>
    </row>
    <row r="4493" spans="1:21" x14ac:dyDescent="0.25">
      <c r="A4493" t="s">
        <v>4295</v>
      </c>
      <c r="B4493" s="25">
        <v>44680</v>
      </c>
      <c r="C4493" s="25">
        <v>44684</v>
      </c>
      <c r="D4493" s="18">
        <v>60</v>
      </c>
      <c r="E4493">
        <v>812.2</v>
      </c>
      <c r="F4493" s="19">
        <f t="shared" si="631"/>
        <v>44745</v>
      </c>
      <c r="G4493" s="25">
        <v>45131</v>
      </c>
      <c r="H4493" s="20">
        <f t="shared" si="632"/>
        <v>386</v>
      </c>
      <c r="I4493" s="21">
        <f t="shared" si="633"/>
        <v>313509.2</v>
      </c>
      <c r="J4493" s="21">
        <f t="shared" si="634"/>
        <v>441</v>
      </c>
      <c r="K4493" s="22">
        <f t="shared" si="635"/>
        <v>371.20000000000005</v>
      </c>
      <c r="L4493" s="21">
        <f t="shared" si="636"/>
        <v>451</v>
      </c>
      <c r="M4493" s="21">
        <f t="shared" si="637"/>
        <v>447</v>
      </c>
      <c r="N4493" s="21">
        <f t="shared" si="638"/>
        <v>366302.2</v>
      </c>
      <c r="O4493" s="23">
        <f t="shared" si="639"/>
        <v>363053.4</v>
      </c>
      <c r="P4493" t="s">
        <v>23</v>
      </c>
      <c r="Q4493" t="s">
        <v>24</v>
      </c>
      <c r="R4493" t="s">
        <v>6548</v>
      </c>
      <c r="S4493">
        <v>5136</v>
      </c>
      <c r="T4493" s="25">
        <v>45131</v>
      </c>
      <c r="U4493">
        <v>812.2</v>
      </c>
    </row>
    <row r="4494" spans="1:21" x14ac:dyDescent="0.25">
      <c r="A4494" t="s">
        <v>4296</v>
      </c>
      <c r="B4494" s="25">
        <v>44697</v>
      </c>
      <c r="C4494" s="25">
        <v>44698</v>
      </c>
      <c r="D4494" s="18">
        <v>60</v>
      </c>
      <c r="E4494" s="26">
        <v>4410</v>
      </c>
      <c r="F4494" s="19">
        <f t="shared" si="631"/>
        <v>44759</v>
      </c>
      <c r="G4494" s="25">
        <v>45131</v>
      </c>
      <c r="H4494" s="20">
        <f t="shared" si="632"/>
        <v>372</v>
      </c>
      <c r="I4494" s="21">
        <f t="shared" si="633"/>
        <v>1640520</v>
      </c>
      <c r="J4494" s="21">
        <f t="shared" si="634"/>
        <v>427</v>
      </c>
      <c r="K4494" s="22">
        <f t="shared" si="635"/>
        <v>3983</v>
      </c>
      <c r="L4494" s="21">
        <f t="shared" si="636"/>
        <v>434</v>
      </c>
      <c r="M4494" s="21">
        <f t="shared" si="637"/>
        <v>433</v>
      </c>
      <c r="N4494" s="21">
        <f t="shared" si="638"/>
        <v>1913940</v>
      </c>
      <c r="O4494" s="23">
        <f t="shared" si="639"/>
        <v>1909530</v>
      </c>
      <c r="P4494" t="s">
        <v>23</v>
      </c>
      <c r="Q4494" t="s">
        <v>24</v>
      </c>
      <c r="R4494" t="s">
        <v>6548</v>
      </c>
      <c r="S4494">
        <v>5136</v>
      </c>
      <c r="T4494" s="25">
        <v>45131</v>
      </c>
      <c r="U4494" s="26">
        <v>4410</v>
      </c>
    </row>
    <row r="4495" spans="1:21" x14ac:dyDescent="0.25">
      <c r="A4495" t="s">
        <v>4297</v>
      </c>
      <c r="B4495" s="25">
        <v>44697</v>
      </c>
      <c r="C4495" s="25">
        <v>44698</v>
      </c>
      <c r="D4495" s="18">
        <v>60</v>
      </c>
      <c r="E4495" s="26">
        <v>1242</v>
      </c>
      <c r="F4495" s="19">
        <f t="shared" si="631"/>
        <v>44759</v>
      </c>
      <c r="G4495" s="25">
        <v>45131</v>
      </c>
      <c r="H4495" s="20">
        <f t="shared" si="632"/>
        <v>372</v>
      </c>
      <c r="I4495" s="21">
        <f t="shared" si="633"/>
        <v>462024</v>
      </c>
      <c r="J4495" s="21">
        <f t="shared" si="634"/>
        <v>427</v>
      </c>
      <c r="K4495" s="22">
        <f t="shared" si="635"/>
        <v>815</v>
      </c>
      <c r="L4495" s="21">
        <f t="shared" si="636"/>
        <v>434</v>
      </c>
      <c r="M4495" s="21">
        <f t="shared" si="637"/>
        <v>433</v>
      </c>
      <c r="N4495" s="21">
        <f t="shared" si="638"/>
        <v>539028</v>
      </c>
      <c r="O4495" s="23">
        <f t="shared" si="639"/>
        <v>537786</v>
      </c>
      <c r="P4495" t="s">
        <v>23</v>
      </c>
      <c r="Q4495" t="s">
        <v>24</v>
      </c>
      <c r="R4495" t="s">
        <v>6548</v>
      </c>
      <c r="S4495">
        <v>5136</v>
      </c>
      <c r="T4495" s="25">
        <v>45131</v>
      </c>
      <c r="U4495" s="26">
        <v>1242</v>
      </c>
    </row>
    <row r="4496" spans="1:21" x14ac:dyDescent="0.25">
      <c r="A4496" t="s">
        <v>4298</v>
      </c>
      <c r="B4496" s="25">
        <v>44697</v>
      </c>
      <c r="C4496" s="25">
        <v>44698</v>
      </c>
      <c r="D4496" s="18">
        <v>60</v>
      </c>
      <c r="E4496" s="26">
        <v>1242</v>
      </c>
      <c r="F4496" s="19">
        <f t="shared" si="631"/>
        <v>44759</v>
      </c>
      <c r="G4496" s="25">
        <v>45131</v>
      </c>
      <c r="H4496" s="20">
        <f t="shared" si="632"/>
        <v>372</v>
      </c>
      <c r="I4496" s="21">
        <f t="shared" si="633"/>
        <v>462024</v>
      </c>
      <c r="J4496" s="21">
        <f t="shared" si="634"/>
        <v>427</v>
      </c>
      <c r="K4496" s="22">
        <f t="shared" si="635"/>
        <v>815</v>
      </c>
      <c r="L4496" s="21">
        <f t="shared" si="636"/>
        <v>434</v>
      </c>
      <c r="M4496" s="21">
        <f t="shared" si="637"/>
        <v>433</v>
      </c>
      <c r="N4496" s="21">
        <f t="shared" si="638"/>
        <v>539028</v>
      </c>
      <c r="O4496" s="23">
        <f t="shared" si="639"/>
        <v>537786</v>
      </c>
      <c r="P4496" t="s">
        <v>23</v>
      </c>
      <c r="Q4496" t="s">
        <v>24</v>
      </c>
      <c r="R4496" t="s">
        <v>6548</v>
      </c>
      <c r="S4496">
        <v>5136</v>
      </c>
      <c r="T4496" s="25">
        <v>45131</v>
      </c>
      <c r="U4496" s="26">
        <v>1242</v>
      </c>
    </row>
    <row r="4497" spans="1:21" x14ac:dyDescent="0.25">
      <c r="A4497" t="s">
        <v>4299</v>
      </c>
      <c r="B4497" s="25">
        <v>44697</v>
      </c>
      <c r="C4497" s="25">
        <v>44698</v>
      </c>
      <c r="D4497" s="18">
        <v>60</v>
      </c>
      <c r="E4497">
        <v>378</v>
      </c>
      <c r="F4497" s="19">
        <f t="shared" si="631"/>
        <v>44759</v>
      </c>
      <c r="G4497" s="25">
        <v>45131</v>
      </c>
      <c r="H4497" s="20">
        <f t="shared" si="632"/>
        <v>372</v>
      </c>
      <c r="I4497" s="21">
        <f t="shared" si="633"/>
        <v>140616</v>
      </c>
      <c r="J4497" s="21">
        <f t="shared" si="634"/>
        <v>427</v>
      </c>
      <c r="K4497" s="22">
        <f t="shared" si="635"/>
        <v>-49</v>
      </c>
      <c r="L4497" s="21">
        <f t="shared" si="636"/>
        <v>434</v>
      </c>
      <c r="M4497" s="21">
        <f t="shared" si="637"/>
        <v>433</v>
      </c>
      <c r="N4497" s="21">
        <f t="shared" si="638"/>
        <v>164052</v>
      </c>
      <c r="O4497" s="23">
        <f t="shared" si="639"/>
        <v>163674</v>
      </c>
      <c r="P4497" t="s">
        <v>23</v>
      </c>
      <c r="Q4497" t="s">
        <v>24</v>
      </c>
      <c r="R4497" t="s">
        <v>6548</v>
      </c>
      <c r="S4497">
        <v>5136</v>
      </c>
      <c r="T4497" s="25">
        <v>45131</v>
      </c>
      <c r="U4497">
        <v>378</v>
      </c>
    </row>
    <row r="4498" spans="1:21" x14ac:dyDescent="0.25">
      <c r="A4498" t="s">
        <v>4300</v>
      </c>
      <c r="B4498" s="25">
        <v>44697</v>
      </c>
      <c r="C4498" s="25">
        <v>44698</v>
      </c>
      <c r="D4498" s="18">
        <v>60</v>
      </c>
      <c r="E4498" s="26">
        <v>1650</v>
      </c>
      <c r="F4498" s="19">
        <f t="shared" si="631"/>
        <v>44759</v>
      </c>
      <c r="G4498" s="25">
        <v>45131</v>
      </c>
      <c r="H4498" s="20">
        <f t="shared" si="632"/>
        <v>372</v>
      </c>
      <c r="I4498" s="21">
        <f t="shared" si="633"/>
        <v>613800</v>
      </c>
      <c r="J4498" s="21">
        <f t="shared" si="634"/>
        <v>427</v>
      </c>
      <c r="K4498" s="22">
        <f t="shared" si="635"/>
        <v>1223</v>
      </c>
      <c r="L4498" s="21">
        <f t="shared" si="636"/>
        <v>434</v>
      </c>
      <c r="M4498" s="21">
        <f t="shared" si="637"/>
        <v>433</v>
      </c>
      <c r="N4498" s="21">
        <f t="shared" si="638"/>
        <v>716100</v>
      </c>
      <c r="O4498" s="23">
        <f t="shared" si="639"/>
        <v>714450</v>
      </c>
      <c r="P4498" t="s">
        <v>23</v>
      </c>
      <c r="Q4498" t="s">
        <v>24</v>
      </c>
      <c r="R4498" t="s">
        <v>6548</v>
      </c>
      <c r="S4498">
        <v>5136</v>
      </c>
      <c r="T4498" s="25">
        <v>45131</v>
      </c>
      <c r="U4498" s="26">
        <v>1650</v>
      </c>
    </row>
    <row r="4499" spans="1:21" x14ac:dyDescent="0.25">
      <c r="A4499" t="s">
        <v>4301</v>
      </c>
      <c r="B4499" s="25">
        <v>44697</v>
      </c>
      <c r="C4499" s="25">
        <v>44698</v>
      </c>
      <c r="D4499" s="18">
        <v>60</v>
      </c>
      <c r="E4499" s="26">
        <v>3960</v>
      </c>
      <c r="F4499" s="19">
        <f t="shared" si="631"/>
        <v>44759</v>
      </c>
      <c r="G4499" s="25">
        <v>45131</v>
      </c>
      <c r="H4499" s="20">
        <f t="shared" si="632"/>
        <v>372</v>
      </c>
      <c r="I4499" s="21">
        <f t="shared" si="633"/>
        <v>1473120</v>
      </c>
      <c r="J4499" s="21">
        <f t="shared" si="634"/>
        <v>427</v>
      </c>
      <c r="K4499" s="22">
        <f t="shared" si="635"/>
        <v>3533</v>
      </c>
      <c r="L4499" s="21">
        <f t="shared" si="636"/>
        <v>434</v>
      </c>
      <c r="M4499" s="21">
        <f t="shared" si="637"/>
        <v>433</v>
      </c>
      <c r="N4499" s="21">
        <f t="shared" si="638"/>
        <v>1718640</v>
      </c>
      <c r="O4499" s="23">
        <f t="shared" si="639"/>
        <v>1714680</v>
      </c>
      <c r="P4499" t="s">
        <v>23</v>
      </c>
      <c r="Q4499" t="s">
        <v>24</v>
      </c>
      <c r="R4499" t="s">
        <v>6548</v>
      </c>
      <c r="S4499">
        <v>5136</v>
      </c>
      <c r="T4499" s="25">
        <v>45131</v>
      </c>
      <c r="U4499" s="26">
        <v>3960</v>
      </c>
    </row>
    <row r="4500" spans="1:21" x14ac:dyDescent="0.25">
      <c r="A4500" t="s">
        <v>4302</v>
      </c>
      <c r="B4500" s="25">
        <v>44697</v>
      </c>
      <c r="C4500" s="25">
        <v>44698</v>
      </c>
      <c r="D4500" s="18">
        <v>60</v>
      </c>
      <c r="E4500" s="26">
        <v>3186</v>
      </c>
      <c r="F4500" s="19">
        <f t="shared" si="631"/>
        <v>44759</v>
      </c>
      <c r="G4500" s="25">
        <v>45131</v>
      </c>
      <c r="H4500" s="20">
        <f t="shared" si="632"/>
        <v>372</v>
      </c>
      <c r="I4500" s="21">
        <f t="shared" si="633"/>
        <v>1185192</v>
      </c>
      <c r="J4500" s="21">
        <f t="shared" si="634"/>
        <v>427</v>
      </c>
      <c r="K4500" s="22">
        <f t="shared" si="635"/>
        <v>2759</v>
      </c>
      <c r="L4500" s="21">
        <f t="shared" si="636"/>
        <v>434</v>
      </c>
      <c r="M4500" s="21">
        <f t="shared" si="637"/>
        <v>433</v>
      </c>
      <c r="N4500" s="21">
        <f t="shared" si="638"/>
        <v>1382724</v>
      </c>
      <c r="O4500" s="23">
        <f t="shared" si="639"/>
        <v>1379538</v>
      </c>
      <c r="P4500" t="s">
        <v>23</v>
      </c>
      <c r="Q4500" t="s">
        <v>24</v>
      </c>
      <c r="R4500" t="s">
        <v>6548</v>
      </c>
      <c r="S4500">
        <v>5136</v>
      </c>
      <c r="T4500" s="25">
        <v>45131</v>
      </c>
      <c r="U4500" s="26">
        <v>3186</v>
      </c>
    </row>
    <row r="4501" spans="1:21" x14ac:dyDescent="0.25">
      <c r="A4501" t="s">
        <v>4303</v>
      </c>
      <c r="B4501" s="25">
        <v>44697</v>
      </c>
      <c r="C4501" s="25">
        <v>44698</v>
      </c>
      <c r="D4501" s="18">
        <v>60</v>
      </c>
      <c r="E4501">
        <v>165.9</v>
      </c>
      <c r="F4501" s="19">
        <f t="shared" si="631"/>
        <v>44759</v>
      </c>
      <c r="G4501" s="25">
        <v>45131</v>
      </c>
      <c r="H4501" s="20">
        <f t="shared" si="632"/>
        <v>372</v>
      </c>
      <c r="I4501" s="21">
        <f t="shared" si="633"/>
        <v>61714.8</v>
      </c>
      <c r="J4501" s="21">
        <f t="shared" si="634"/>
        <v>427</v>
      </c>
      <c r="K4501" s="22">
        <f t="shared" si="635"/>
        <v>-261.10000000000002</v>
      </c>
      <c r="L4501" s="21">
        <f t="shared" si="636"/>
        <v>434</v>
      </c>
      <c r="M4501" s="21">
        <f t="shared" si="637"/>
        <v>433</v>
      </c>
      <c r="N4501" s="21">
        <f t="shared" si="638"/>
        <v>72000.600000000006</v>
      </c>
      <c r="O4501" s="23">
        <f t="shared" si="639"/>
        <v>71834.7</v>
      </c>
      <c r="P4501" t="s">
        <v>23</v>
      </c>
      <c r="Q4501" t="s">
        <v>24</v>
      </c>
      <c r="R4501" t="s">
        <v>6548</v>
      </c>
      <c r="S4501">
        <v>5136</v>
      </c>
      <c r="T4501" s="25">
        <v>45131</v>
      </c>
      <c r="U4501">
        <v>165.9</v>
      </c>
    </row>
    <row r="4502" spans="1:21" x14ac:dyDescent="0.25">
      <c r="A4502" t="s">
        <v>4304</v>
      </c>
      <c r="B4502" s="25">
        <v>44712</v>
      </c>
      <c r="C4502" s="25">
        <v>44725</v>
      </c>
      <c r="D4502" s="18">
        <v>60</v>
      </c>
      <c r="E4502" s="26">
        <v>1860</v>
      </c>
      <c r="F4502" s="19">
        <f t="shared" si="631"/>
        <v>44786</v>
      </c>
      <c r="G4502" s="25">
        <v>45131</v>
      </c>
      <c r="H4502" s="20">
        <f t="shared" si="632"/>
        <v>345</v>
      </c>
      <c r="I4502" s="21">
        <f t="shared" si="633"/>
        <v>641700</v>
      </c>
      <c r="J4502" s="21">
        <f t="shared" si="634"/>
        <v>401</v>
      </c>
      <c r="K4502" s="22">
        <f t="shared" si="635"/>
        <v>1459</v>
      </c>
      <c r="L4502" s="21">
        <f t="shared" si="636"/>
        <v>419</v>
      </c>
      <c r="M4502" s="21">
        <f t="shared" si="637"/>
        <v>406</v>
      </c>
      <c r="N4502" s="21">
        <f t="shared" si="638"/>
        <v>779340</v>
      </c>
      <c r="O4502" s="23">
        <f t="shared" si="639"/>
        <v>755160</v>
      </c>
      <c r="P4502" t="s">
        <v>23</v>
      </c>
      <c r="Q4502" t="s">
        <v>24</v>
      </c>
      <c r="R4502" t="s">
        <v>6548</v>
      </c>
      <c r="S4502">
        <v>5136</v>
      </c>
      <c r="T4502" s="25">
        <v>45131</v>
      </c>
      <c r="U4502" s="26">
        <v>1860</v>
      </c>
    </row>
    <row r="4503" spans="1:21" x14ac:dyDescent="0.25">
      <c r="A4503" t="s">
        <v>4305</v>
      </c>
      <c r="B4503" s="25">
        <v>44712</v>
      </c>
      <c r="C4503" s="25">
        <v>44714</v>
      </c>
      <c r="D4503" s="18">
        <v>60</v>
      </c>
      <c r="E4503" s="26">
        <v>1320</v>
      </c>
      <c r="F4503" s="19">
        <f t="shared" si="631"/>
        <v>44775</v>
      </c>
      <c r="G4503" s="25">
        <v>45131</v>
      </c>
      <c r="H4503" s="20">
        <f t="shared" si="632"/>
        <v>356</v>
      </c>
      <c r="I4503" s="21">
        <f t="shared" si="633"/>
        <v>469920</v>
      </c>
      <c r="J4503" s="21">
        <f t="shared" si="634"/>
        <v>412</v>
      </c>
      <c r="K4503" s="22">
        <f t="shared" si="635"/>
        <v>908</v>
      </c>
      <c r="L4503" s="21">
        <f t="shared" si="636"/>
        <v>419</v>
      </c>
      <c r="M4503" s="21">
        <f t="shared" si="637"/>
        <v>417</v>
      </c>
      <c r="N4503" s="21">
        <f t="shared" si="638"/>
        <v>553080</v>
      </c>
      <c r="O4503" s="23">
        <f t="shared" si="639"/>
        <v>550440</v>
      </c>
      <c r="P4503" t="s">
        <v>23</v>
      </c>
      <c r="Q4503" t="s">
        <v>24</v>
      </c>
      <c r="R4503" t="s">
        <v>6548</v>
      </c>
      <c r="S4503">
        <v>5136</v>
      </c>
      <c r="T4503" s="25">
        <v>45131</v>
      </c>
      <c r="U4503" s="26">
        <v>1320</v>
      </c>
    </row>
    <row r="4504" spans="1:21" x14ac:dyDescent="0.25">
      <c r="A4504" t="s">
        <v>4306</v>
      </c>
      <c r="B4504" s="25">
        <v>44712</v>
      </c>
      <c r="C4504" s="25">
        <v>44713</v>
      </c>
      <c r="D4504" s="18">
        <v>60</v>
      </c>
      <c r="E4504">
        <v>670</v>
      </c>
      <c r="F4504" s="19">
        <f t="shared" si="631"/>
        <v>44774</v>
      </c>
      <c r="G4504" s="25">
        <v>45131</v>
      </c>
      <c r="H4504" s="20">
        <f t="shared" si="632"/>
        <v>357</v>
      </c>
      <c r="I4504" s="21">
        <f t="shared" si="633"/>
        <v>239190</v>
      </c>
      <c r="J4504" s="21">
        <f t="shared" si="634"/>
        <v>413</v>
      </c>
      <c r="K4504" s="22">
        <f t="shared" si="635"/>
        <v>257</v>
      </c>
      <c r="L4504" s="21">
        <f t="shared" si="636"/>
        <v>419</v>
      </c>
      <c r="M4504" s="21">
        <f t="shared" si="637"/>
        <v>418</v>
      </c>
      <c r="N4504" s="21">
        <f t="shared" si="638"/>
        <v>280730</v>
      </c>
      <c r="O4504" s="23">
        <f t="shared" si="639"/>
        <v>280060</v>
      </c>
      <c r="P4504" t="s">
        <v>23</v>
      </c>
      <c r="Q4504" t="s">
        <v>24</v>
      </c>
      <c r="R4504" t="s">
        <v>6548</v>
      </c>
      <c r="S4504">
        <v>5136</v>
      </c>
      <c r="T4504" s="25">
        <v>45131</v>
      </c>
      <c r="U4504">
        <v>670</v>
      </c>
    </row>
    <row r="4505" spans="1:21" x14ac:dyDescent="0.25">
      <c r="A4505" t="s">
        <v>4307</v>
      </c>
      <c r="B4505" s="25">
        <v>44732</v>
      </c>
      <c r="C4505" s="25">
        <v>44733</v>
      </c>
      <c r="D4505" s="18">
        <v>60</v>
      </c>
      <c r="E4505" s="26">
        <v>13266</v>
      </c>
      <c r="F4505" s="19">
        <f t="shared" si="631"/>
        <v>44794</v>
      </c>
      <c r="G4505" s="25">
        <v>45131</v>
      </c>
      <c r="H4505" s="20">
        <f t="shared" si="632"/>
        <v>337</v>
      </c>
      <c r="I4505" s="21">
        <f t="shared" si="633"/>
        <v>4470642</v>
      </c>
      <c r="J4505" s="21">
        <f t="shared" si="634"/>
        <v>393</v>
      </c>
      <c r="K4505" s="22">
        <f t="shared" si="635"/>
        <v>12873</v>
      </c>
      <c r="L4505" s="21">
        <f t="shared" si="636"/>
        <v>399</v>
      </c>
      <c r="M4505" s="21">
        <f t="shared" si="637"/>
        <v>398</v>
      </c>
      <c r="N4505" s="21">
        <f t="shared" si="638"/>
        <v>5293134</v>
      </c>
      <c r="O4505" s="23">
        <f t="shared" si="639"/>
        <v>5279868</v>
      </c>
      <c r="P4505" t="s">
        <v>23</v>
      </c>
      <c r="Q4505" t="s">
        <v>24</v>
      </c>
      <c r="R4505" t="s">
        <v>6548</v>
      </c>
      <c r="S4505">
        <v>5136</v>
      </c>
      <c r="T4505" s="25">
        <v>45131</v>
      </c>
      <c r="U4505" s="26">
        <v>13266</v>
      </c>
    </row>
    <row r="4506" spans="1:21" x14ac:dyDescent="0.25">
      <c r="A4506" t="s">
        <v>4308</v>
      </c>
      <c r="B4506" s="25">
        <v>44742</v>
      </c>
      <c r="C4506" s="25">
        <v>44746</v>
      </c>
      <c r="D4506" s="18">
        <v>60</v>
      </c>
      <c r="E4506" s="26">
        <v>6363</v>
      </c>
      <c r="F4506" s="19">
        <f t="shared" si="631"/>
        <v>44808</v>
      </c>
      <c r="G4506" s="25">
        <v>45131</v>
      </c>
      <c r="H4506" s="20">
        <f t="shared" si="632"/>
        <v>323</v>
      </c>
      <c r="I4506" s="21">
        <f t="shared" si="633"/>
        <v>2055249</v>
      </c>
      <c r="J4506" s="21">
        <f t="shared" si="634"/>
        <v>380</v>
      </c>
      <c r="K4506" s="22">
        <f t="shared" si="635"/>
        <v>5983</v>
      </c>
      <c r="L4506" s="21">
        <f t="shared" si="636"/>
        <v>389</v>
      </c>
      <c r="M4506" s="21">
        <f t="shared" si="637"/>
        <v>385</v>
      </c>
      <c r="N4506" s="21">
        <f t="shared" si="638"/>
        <v>2475207</v>
      </c>
      <c r="O4506" s="23">
        <f t="shared" si="639"/>
        <v>2449755</v>
      </c>
      <c r="P4506" t="s">
        <v>23</v>
      </c>
      <c r="Q4506" t="s">
        <v>24</v>
      </c>
      <c r="R4506" t="s">
        <v>6548</v>
      </c>
      <c r="S4506">
        <v>5136</v>
      </c>
      <c r="T4506" s="25">
        <v>45131</v>
      </c>
      <c r="U4506" s="26">
        <v>6363</v>
      </c>
    </row>
    <row r="4507" spans="1:21" x14ac:dyDescent="0.25">
      <c r="A4507" t="s">
        <v>4309</v>
      </c>
      <c r="B4507" s="25">
        <v>44762</v>
      </c>
      <c r="C4507" s="25">
        <v>44764</v>
      </c>
      <c r="D4507" s="18">
        <v>60</v>
      </c>
      <c r="E4507" s="26">
        <v>3564</v>
      </c>
      <c r="F4507" s="19">
        <f t="shared" si="631"/>
        <v>44826</v>
      </c>
      <c r="G4507" s="25">
        <v>45131</v>
      </c>
      <c r="H4507" s="20">
        <f t="shared" si="632"/>
        <v>305</v>
      </c>
      <c r="I4507" s="21">
        <f t="shared" si="633"/>
        <v>1087020</v>
      </c>
      <c r="J4507" s="21">
        <f t="shared" si="634"/>
        <v>362</v>
      </c>
      <c r="K4507" s="22">
        <f t="shared" si="635"/>
        <v>3202</v>
      </c>
      <c r="L4507" s="21">
        <f t="shared" si="636"/>
        <v>369</v>
      </c>
      <c r="M4507" s="21">
        <f t="shared" si="637"/>
        <v>367</v>
      </c>
      <c r="N4507" s="21">
        <f t="shared" si="638"/>
        <v>1315116</v>
      </c>
      <c r="O4507" s="23">
        <f t="shared" si="639"/>
        <v>1307988</v>
      </c>
      <c r="P4507" t="s">
        <v>23</v>
      </c>
      <c r="Q4507" t="s">
        <v>24</v>
      </c>
      <c r="R4507" t="s">
        <v>6548</v>
      </c>
      <c r="S4507">
        <v>5136</v>
      </c>
      <c r="T4507" s="25">
        <v>45131</v>
      </c>
      <c r="U4507" s="26">
        <v>3564</v>
      </c>
    </row>
    <row r="4508" spans="1:21" x14ac:dyDescent="0.25">
      <c r="A4508" t="s">
        <v>4310</v>
      </c>
      <c r="B4508" s="25">
        <v>44762</v>
      </c>
      <c r="C4508" s="25">
        <v>44764</v>
      </c>
      <c r="D4508" s="18">
        <v>60</v>
      </c>
      <c r="E4508" s="26">
        <v>8690</v>
      </c>
      <c r="F4508" s="19">
        <f t="shared" si="631"/>
        <v>44826</v>
      </c>
      <c r="G4508" s="25">
        <v>45131</v>
      </c>
      <c r="H4508" s="20">
        <f t="shared" si="632"/>
        <v>305</v>
      </c>
      <c r="I4508" s="21">
        <f t="shared" si="633"/>
        <v>2650450</v>
      </c>
      <c r="J4508" s="21">
        <f t="shared" si="634"/>
        <v>362</v>
      </c>
      <c r="K4508" s="22">
        <f t="shared" si="635"/>
        <v>8328</v>
      </c>
      <c r="L4508" s="21">
        <f t="shared" si="636"/>
        <v>369</v>
      </c>
      <c r="M4508" s="21">
        <f t="shared" si="637"/>
        <v>367</v>
      </c>
      <c r="N4508" s="21">
        <f t="shared" si="638"/>
        <v>3206610</v>
      </c>
      <c r="O4508" s="23">
        <f t="shared" si="639"/>
        <v>3189230</v>
      </c>
      <c r="P4508" t="s">
        <v>23</v>
      </c>
      <c r="Q4508" t="s">
        <v>24</v>
      </c>
      <c r="R4508" t="s">
        <v>6548</v>
      </c>
      <c r="S4508">
        <v>5136</v>
      </c>
      <c r="T4508" s="25">
        <v>45131</v>
      </c>
      <c r="U4508" s="26">
        <v>8690</v>
      </c>
    </row>
    <row r="4509" spans="1:21" x14ac:dyDescent="0.25">
      <c r="A4509" t="s">
        <v>4311</v>
      </c>
      <c r="B4509" s="25">
        <v>44659</v>
      </c>
      <c r="C4509" s="25">
        <v>44660</v>
      </c>
      <c r="D4509" s="18">
        <v>60</v>
      </c>
      <c r="E4509" s="26">
        <v>6429.88</v>
      </c>
      <c r="F4509" s="19">
        <f t="shared" si="631"/>
        <v>44721</v>
      </c>
      <c r="G4509" s="25">
        <v>45131</v>
      </c>
      <c r="H4509" s="20">
        <f t="shared" si="632"/>
        <v>410</v>
      </c>
      <c r="I4509" s="21">
        <f t="shared" si="633"/>
        <v>2636250.7999999998</v>
      </c>
      <c r="J4509" s="21">
        <f t="shared" si="634"/>
        <v>465</v>
      </c>
      <c r="K4509" s="22">
        <f t="shared" si="635"/>
        <v>5964.88</v>
      </c>
      <c r="L4509" s="21">
        <f t="shared" si="636"/>
        <v>472</v>
      </c>
      <c r="M4509" s="21">
        <f t="shared" si="637"/>
        <v>471</v>
      </c>
      <c r="N4509" s="21">
        <f t="shared" si="638"/>
        <v>3034903.36</v>
      </c>
      <c r="O4509" s="23">
        <f t="shared" si="639"/>
        <v>3028473.48</v>
      </c>
      <c r="P4509" t="s">
        <v>23</v>
      </c>
      <c r="Q4509" t="s">
        <v>24</v>
      </c>
      <c r="R4509" t="s">
        <v>6549</v>
      </c>
      <c r="S4509">
        <v>5146</v>
      </c>
      <c r="T4509" s="25">
        <v>45131</v>
      </c>
      <c r="U4509" s="26">
        <v>6429.88</v>
      </c>
    </row>
    <row r="4510" spans="1:21" x14ac:dyDescent="0.25">
      <c r="A4510" t="s">
        <v>4312</v>
      </c>
      <c r="B4510" s="25">
        <v>44684</v>
      </c>
      <c r="C4510" s="25">
        <v>44685</v>
      </c>
      <c r="D4510" s="18">
        <v>60</v>
      </c>
      <c r="E4510" s="26">
        <v>13537.5</v>
      </c>
      <c r="F4510" s="19">
        <f t="shared" si="631"/>
        <v>44746</v>
      </c>
      <c r="G4510" s="25">
        <v>45131</v>
      </c>
      <c r="H4510" s="20">
        <f t="shared" si="632"/>
        <v>385</v>
      </c>
      <c r="I4510" s="21">
        <f t="shared" si="633"/>
        <v>5211937.5</v>
      </c>
      <c r="J4510" s="21">
        <f t="shared" si="634"/>
        <v>440</v>
      </c>
      <c r="K4510" s="22">
        <f t="shared" si="635"/>
        <v>13097.5</v>
      </c>
      <c r="L4510" s="21">
        <f t="shared" si="636"/>
        <v>447</v>
      </c>
      <c r="M4510" s="21">
        <f t="shared" si="637"/>
        <v>446</v>
      </c>
      <c r="N4510" s="21">
        <f t="shared" si="638"/>
        <v>6051262.5</v>
      </c>
      <c r="O4510" s="23">
        <f t="shared" si="639"/>
        <v>6037725</v>
      </c>
      <c r="P4510" t="s">
        <v>23</v>
      </c>
      <c r="Q4510" t="s">
        <v>24</v>
      </c>
      <c r="R4510" t="s">
        <v>6549</v>
      </c>
      <c r="S4510">
        <v>5146</v>
      </c>
      <c r="T4510" s="25">
        <v>45131</v>
      </c>
      <c r="U4510" s="26">
        <v>13537.5</v>
      </c>
    </row>
    <row r="4511" spans="1:21" x14ac:dyDescent="0.25">
      <c r="A4511" t="s">
        <v>4313</v>
      </c>
      <c r="B4511" s="25">
        <v>44692</v>
      </c>
      <c r="C4511" s="25">
        <v>44733</v>
      </c>
      <c r="D4511" s="18">
        <v>60</v>
      </c>
      <c r="E4511" s="26">
        <v>4822.41</v>
      </c>
      <c r="F4511" s="19">
        <f t="shared" si="631"/>
        <v>44794</v>
      </c>
      <c r="G4511" s="25">
        <v>45131</v>
      </c>
      <c r="H4511" s="20">
        <f t="shared" si="632"/>
        <v>337</v>
      </c>
      <c r="I4511" s="21">
        <f t="shared" si="633"/>
        <v>1625152.17</v>
      </c>
      <c r="J4511" s="21">
        <f t="shared" si="634"/>
        <v>393</v>
      </c>
      <c r="K4511" s="22">
        <f t="shared" si="635"/>
        <v>4429.41</v>
      </c>
      <c r="L4511" s="21">
        <f t="shared" si="636"/>
        <v>439</v>
      </c>
      <c r="M4511" s="21">
        <f t="shared" si="637"/>
        <v>398</v>
      </c>
      <c r="N4511" s="21">
        <f t="shared" si="638"/>
        <v>2117037.9899999998</v>
      </c>
      <c r="O4511" s="23">
        <f t="shared" si="639"/>
        <v>1919319.18</v>
      </c>
      <c r="P4511" t="s">
        <v>23</v>
      </c>
      <c r="Q4511" t="s">
        <v>24</v>
      </c>
      <c r="R4511" t="s">
        <v>6549</v>
      </c>
      <c r="S4511">
        <v>5146</v>
      </c>
      <c r="T4511" s="25">
        <v>45131</v>
      </c>
      <c r="U4511" s="26">
        <v>4822.41</v>
      </c>
    </row>
    <row r="4512" spans="1:21" x14ac:dyDescent="0.25">
      <c r="A4512" t="s">
        <v>4314</v>
      </c>
      <c r="B4512" s="25">
        <v>44712</v>
      </c>
      <c r="C4512" s="25">
        <v>44713</v>
      </c>
      <c r="D4512" s="18">
        <v>60</v>
      </c>
      <c r="E4512">
        <v>165.28</v>
      </c>
      <c r="F4512" s="19">
        <f t="shared" si="631"/>
        <v>44774</v>
      </c>
      <c r="G4512" s="25">
        <v>45131</v>
      </c>
      <c r="H4512" s="20">
        <f t="shared" si="632"/>
        <v>357</v>
      </c>
      <c r="I4512" s="21">
        <f t="shared" si="633"/>
        <v>59004.959999999999</v>
      </c>
      <c r="J4512" s="21">
        <f t="shared" si="634"/>
        <v>413</v>
      </c>
      <c r="K4512" s="22">
        <f t="shared" si="635"/>
        <v>-247.72</v>
      </c>
      <c r="L4512" s="21">
        <f t="shared" si="636"/>
        <v>419</v>
      </c>
      <c r="M4512" s="21">
        <f t="shared" si="637"/>
        <v>418</v>
      </c>
      <c r="N4512" s="21">
        <f t="shared" si="638"/>
        <v>69252.320000000007</v>
      </c>
      <c r="O4512" s="23">
        <f t="shared" si="639"/>
        <v>69087.039999999994</v>
      </c>
      <c r="P4512" t="s">
        <v>23</v>
      </c>
      <c r="Q4512" t="s">
        <v>24</v>
      </c>
      <c r="R4512" t="s">
        <v>6549</v>
      </c>
      <c r="S4512">
        <v>5146</v>
      </c>
      <c r="T4512" s="25">
        <v>45131</v>
      </c>
      <c r="U4512">
        <v>165.28</v>
      </c>
    </row>
    <row r="4513" spans="1:21" x14ac:dyDescent="0.25">
      <c r="A4513" t="s">
        <v>4315</v>
      </c>
      <c r="B4513" s="25">
        <v>44718</v>
      </c>
      <c r="C4513" s="25">
        <v>44719</v>
      </c>
      <c r="D4513" s="18">
        <v>60</v>
      </c>
      <c r="E4513" s="26">
        <v>6429.88</v>
      </c>
      <c r="F4513" s="19">
        <f t="shared" si="631"/>
        <v>44780</v>
      </c>
      <c r="G4513" s="25">
        <v>45131</v>
      </c>
      <c r="H4513" s="20">
        <f t="shared" si="632"/>
        <v>351</v>
      </c>
      <c r="I4513" s="21">
        <f t="shared" si="633"/>
        <v>2256887.88</v>
      </c>
      <c r="J4513" s="21">
        <f t="shared" si="634"/>
        <v>407</v>
      </c>
      <c r="K4513" s="22">
        <f t="shared" si="635"/>
        <v>6022.88</v>
      </c>
      <c r="L4513" s="21">
        <f t="shared" si="636"/>
        <v>413</v>
      </c>
      <c r="M4513" s="21">
        <f t="shared" si="637"/>
        <v>412</v>
      </c>
      <c r="N4513" s="21">
        <f t="shared" si="638"/>
        <v>2655540.44</v>
      </c>
      <c r="O4513" s="23">
        <f t="shared" si="639"/>
        <v>2649110.56</v>
      </c>
      <c r="P4513" t="s">
        <v>23</v>
      </c>
      <c r="Q4513" t="s">
        <v>24</v>
      </c>
      <c r="R4513" t="s">
        <v>6549</v>
      </c>
      <c r="S4513">
        <v>5146</v>
      </c>
      <c r="T4513" s="25">
        <v>45131</v>
      </c>
      <c r="U4513" s="26">
        <v>6429.88</v>
      </c>
    </row>
    <row r="4514" spans="1:21" x14ac:dyDescent="0.25">
      <c r="A4514" t="s">
        <v>4316</v>
      </c>
      <c r="B4514" s="25">
        <v>44725</v>
      </c>
      <c r="C4514" s="25">
        <v>44726</v>
      </c>
      <c r="D4514" s="18">
        <v>60</v>
      </c>
      <c r="E4514" s="26">
        <v>18952.5</v>
      </c>
      <c r="F4514" s="19">
        <f t="shared" si="631"/>
        <v>44787</v>
      </c>
      <c r="G4514" s="25">
        <v>45131</v>
      </c>
      <c r="H4514" s="20">
        <f t="shared" si="632"/>
        <v>344</v>
      </c>
      <c r="I4514" s="21">
        <f t="shared" si="633"/>
        <v>6519660</v>
      </c>
      <c r="J4514" s="21">
        <f t="shared" si="634"/>
        <v>400</v>
      </c>
      <c r="K4514" s="22">
        <f t="shared" si="635"/>
        <v>18552.5</v>
      </c>
      <c r="L4514" s="21">
        <f t="shared" si="636"/>
        <v>406</v>
      </c>
      <c r="M4514" s="21">
        <f t="shared" si="637"/>
        <v>405</v>
      </c>
      <c r="N4514" s="21">
        <f t="shared" si="638"/>
        <v>7694715</v>
      </c>
      <c r="O4514" s="23">
        <f t="shared" si="639"/>
        <v>7675762.5</v>
      </c>
      <c r="P4514" t="s">
        <v>23</v>
      </c>
      <c r="Q4514" t="s">
        <v>24</v>
      </c>
      <c r="R4514" t="s">
        <v>6549</v>
      </c>
      <c r="S4514">
        <v>5146</v>
      </c>
      <c r="T4514" s="25">
        <v>45131</v>
      </c>
      <c r="U4514" s="26">
        <v>18952.5</v>
      </c>
    </row>
    <row r="4515" spans="1:21" x14ac:dyDescent="0.25">
      <c r="A4515" t="s">
        <v>4317</v>
      </c>
      <c r="B4515" s="25">
        <v>44735</v>
      </c>
      <c r="C4515" s="25">
        <v>44736</v>
      </c>
      <c r="D4515" s="18">
        <v>60</v>
      </c>
      <c r="E4515" s="26">
        <v>6429.88</v>
      </c>
      <c r="F4515" s="19">
        <f t="shared" si="631"/>
        <v>44797</v>
      </c>
      <c r="G4515" s="25">
        <v>45131</v>
      </c>
      <c r="H4515" s="20">
        <f t="shared" si="632"/>
        <v>334</v>
      </c>
      <c r="I4515" s="21">
        <f t="shared" si="633"/>
        <v>2147579.92</v>
      </c>
      <c r="J4515" s="21">
        <f t="shared" si="634"/>
        <v>390</v>
      </c>
      <c r="K4515" s="22">
        <f t="shared" si="635"/>
        <v>6039.88</v>
      </c>
      <c r="L4515" s="21">
        <f t="shared" si="636"/>
        <v>396</v>
      </c>
      <c r="M4515" s="21">
        <f t="shared" si="637"/>
        <v>395</v>
      </c>
      <c r="N4515" s="21">
        <f t="shared" si="638"/>
        <v>2546232.48</v>
      </c>
      <c r="O4515" s="23">
        <f t="shared" si="639"/>
        <v>2539802.6</v>
      </c>
      <c r="P4515" t="s">
        <v>23</v>
      </c>
      <c r="Q4515" t="s">
        <v>24</v>
      </c>
      <c r="R4515" t="s">
        <v>6549</v>
      </c>
      <c r="S4515">
        <v>5146</v>
      </c>
      <c r="T4515" s="25">
        <v>45131</v>
      </c>
      <c r="U4515" s="26">
        <v>6429.88</v>
      </c>
    </row>
    <row r="4516" spans="1:21" x14ac:dyDescent="0.25">
      <c r="A4516" t="s">
        <v>4318</v>
      </c>
      <c r="B4516" s="25">
        <v>44746</v>
      </c>
      <c r="C4516" s="25">
        <v>44747</v>
      </c>
      <c r="D4516" s="18">
        <v>60</v>
      </c>
      <c r="E4516" s="26">
        <v>1607.47</v>
      </c>
      <c r="F4516" s="19">
        <f t="shared" si="631"/>
        <v>44809</v>
      </c>
      <c r="G4516" s="25">
        <v>45131</v>
      </c>
      <c r="H4516" s="20">
        <f t="shared" si="632"/>
        <v>322</v>
      </c>
      <c r="I4516" s="21">
        <f t="shared" si="633"/>
        <v>517605.34</v>
      </c>
      <c r="J4516" s="21">
        <f t="shared" si="634"/>
        <v>379</v>
      </c>
      <c r="K4516" s="22">
        <f t="shared" si="635"/>
        <v>1228.47</v>
      </c>
      <c r="L4516" s="21">
        <f t="shared" si="636"/>
        <v>385</v>
      </c>
      <c r="M4516" s="21">
        <f t="shared" si="637"/>
        <v>384</v>
      </c>
      <c r="N4516" s="21">
        <f t="shared" si="638"/>
        <v>618875.94999999995</v>
      </c>
      <c r="O4516" s="23">
        <f t="shared" si="639"/>
        <v>617268.47999999998</v>
      </c>
      <c r="P4516" t="s">
        <v>23</v>
      </c>
      <c r="Q4516" t="s">
        <v>24</v>
      </c>
      <c r="R4516" t="s">
        <v>6549</v>
      </c>
      <c r="S4516">
        <v>5146</v>
      </c>
      <c r="T4516" s="25">
        <v>45131</v>
      </c>
      <c r="U4516" s="26">
        <v>1607.47</v>
      </c>
    </row>
    <row r="4517" spans="1:21" x14ac:dyDescent="0.25">
      <c r="A4517" t="s">
        <v>4319</v>
      </c>
      <c r="B4517" s="25">
        <v>44753</v>
      </c>
      <c r="C4517" s="25">
        <v>44754</v>
      </c>
      <c r="D4517" s="18">
        <v>60</v>
      </c>
      <c r="E4517" s="26">
        <v>8037.35</v>
      </c>
      <c r="F4517" s="19">
        <f t="shared" si="631"/>
        <v>44816</v>
      </c>
      <c r="G4517" s="25">
        <v>45131</v>
      </c>
      <c r="H4517" s="20">
        <f t="shared" si="632"/>
        <v>315</v>
      </c>
      <c r="I4517" s="21">
        <f t="shared" si="633"/>
        <v>2531765.25</v>
      </c>
      <c r="J4517" s="21">
        <f t="shared" si="634"/>
        <v>372</v>
      </c>
      <c r="K4517" s="22">
        <f t="shared" si="635"/>
        <v>7665.35</v>
      </c>
      <c r="L4517" s="21">
        <f t="shared" si="636"/>
        <v>378</v>
      </c>
      <c r="M4517" s="21">
        <f t="shared" si="637"/>
        <v>377</v>
      </c>
      <c r="N4517" s="21">
        <f t="shared" si="638"/>
        <v>3038118.3000000003</v>
      </c>
      <c r="O4517" s="23">
        <f t="shared" si="639"/>
        <v>3030080.95</v>
      </c>
      <c r="P4517" t="s">
        <v>23</v>
      </c>
      <c r="Q4517" t="s">
        <v>24</v>
      </c>
      <c r="R4517" t="s">
        <v>6549</v>
      </c>
      <c r="S4517">
        <v>5146</v>
      </c>
      <c r="T4517" s="25">
        <v>45131</v>
      </c>
      <c r="U4517" s="26">
        <v>8037.35</v>
      </c>
    </row>
    <row r="4518" spans="1:21" x14ac:dyDescent="0.25">
      <c r="A4518" t="s">
        <v>4320</v>
      </c>
      <c r="B4518" s="25">
        <v>44760</v>
      </c>
      <c r="C4518" s="25">
        <v>44761</v>
      </c>
      <c r="D4518" s="18">
        <v>60</v>
      </c>
      <c r="E4518" s="26">
        <v>4822.41</v>
      </c>
      <c r="F4518" s="19">
        <f t="shared" si="631"/>
        <v>44823</v>
      </c>
      <c r="G4518" s="25">
        <v>45131</v>
      </c>
      <c r="H4518" s="20">
        <f t="shared" si="632"/>
        <v>308</v>
      </c>
      <c r="I4518" s="21">
        <f t="shared" si="633"/>
        <v>1485302.28</v>
      </c>
      <c r="J4518" s="21">
        <f t="shared" si="634"/>
        <v>365</v>
      </c>
      <c r="K4518" s="22">
        <f t="shared" si="635"/>
        <v>4457.41</v>
      </c>
      <c r="L4518" s="21">
        <f t="shared" si="636"/>
        <v>371</v>
      </c>
      <c r="M4518" s="21">
        <f t="shared" si="637"/>
        <v>370</v>
      </c>
      <c r="N4518" s="21">
        <f t="shared" si="638"/>
        <v>1789114.1099999999</v>
      </c>
      <c r="O4518" s="23">
        <f t="shared" si="639"/>
        <v>1784291.7</v>
      </c>
      <c r="P4518" t="s">
        <v>23</v>
      </c>
      <c r="Q4518" t="s">
        <v>24</v>
      </c>
      <c r="R4518" t="s">
        <v>6549</v>
      </c>
      <c r="S4518">
        <v>5146</v>
      </c>
      <c r="T4518" s="25">
        <v>45131</v>
      </c>
      <c r="U4518" s="26">
        <v>4822.41</v>
      </c>
    </row>
    <row r="4519" spans="1:21" x14ac:dyDescent="0.25">
      <c r="A4519" t="s">
        <v>4321</v>
      </c>
      <c r="B4519" s="25">
        <v>44767</v>
      </c>
      <c r="C4519" s="25">
        <v>44768</v>
      </c>
      <c r="D4519" s="18">
        <v>60</v>
      </c>
      <c r="E4519" s="26">
        <v>8037.35</v>
      </c>
      <c r="F4519" s="19">
        <f t="shared" si="631"/>
        <v>44830</v>
      </c>
      <c r="G4519" s="25">
        <v>45131</v>
      </c>
      <c r="H4519" s="20">
        <f t="shared" si="632"/>
        <v>301</v>
      </c>
      <c r="I4519" s="21">
        <f t="shared" si="633"/>
        <v>2419242.35</v>
      </c>
      <c r="J4519" s="21">
        <f t="shared" si="634"/>
        <v>358</v>
      </c>
      <c r="K4519" s="22">
        <f t="shared" si="635"/>
        <v>7679.35</v>
      </c>
      <c r="L4519" s="21">
        <f t="shared" si="636"/>
        <v>364</v>
      </c>
      <c r="M4519" s="21">
        <f t="shared" si="637"/>
        <v>363</v>
      </c>
      <c r="N4519" s="21">
        <f t="shared" si="638"/>
        <v>2925595.4</v>
      </c>
      <c r="O4519" s="23">
        <f t="shared" si="639"/>
        <v>2917558.0500000003</v>
      </c>
      <c r="P4519" t="s">
        <v>23</v>
      </c>
      <c r="Q4519" t="s">
        <v>24</v>
      </c>
      <c r="R4519" t="s">
        <v>6549</v>
      </c>
      <c r="S4519">
        <v>5146</v>
      </c>
      <c r="T4519" s="25">
        <v>45131</v>
      </c>
      <c r="U4519" s="26">
        <v>8037.35</v>
      </c>
    </row>
    <row r="4520" spans="1:21" x14ac:dyDescent="0.25">
      <c r="A4520" t="s">
        <v>4322</v>
      </c>
      <c r="B4520" s="25">
        <v>44768</v>
      </c>
      <c r="C4520" s="25">
        <v>44769</v>
      </c>
      <c r="D4520" s="18">
        <v>60</v>
      </c>
      <c r="E4520" s="26">
        <v>3214.94</v>
      </c>
      <c r="F4520" s="19">
        <f t="shared" si="631"/>
        <v>44831</v>
      </c>
      <c r="G4520" s="25">
        <v>45131</v>
      </c>
      <c r="H4520" s="20">
        <f t="shared" si="632"/>
        <v>300</v>
      </c>
      <c r="I4520" s="21">
        <f t="shared" si="633"/>
        <v>964482</v>
      </c>
      <c r="J4520" s="21">
        <f t="shared" si="634"/>
        <v>357</v>
      </c>
      <c r="K4520" s="22">
        <f t="shared" si="635"/>
        <v>2857.94</v>
      </c>
      <c r="L4520" s="21">
        <f t="shared" si="636"/>
        <v>363</v>
      </c>
      <c r="M4520" s="21">
        <f t="shared" si="637"/>
        <v>362</v>
      </c>
      <c r="N4520" s="21">
        <f t="shared" si="638"/>
        <v>1167023.22</v>
      </c>
      <c r="O4520" s="23">
        <f t="shared" si="639"/>
        <v>1163808.28</v>
      </c>
      <c r="P4520" t="s">
        <v>23</v>
      </c>
      <c r="Q4520" t="s">
        <v>24</v>
      </c>
      <c r="R4520" t="s">
        <v>6549</v>
      </c>
      <c r="S4520">
        <v>5146</v>
      </c>
      <c r="T4520" s="25">
        <v>45131</v>
      </c>
      <c r="U4520" s="26">
        <v>3214.94</v>
      </c>
    </row>
    <row r="4521" spans="1:21" x14ac:dyDescent="0.25">
      <c r="A4521" t="s">
        <v>4323</v>
      </c>
      <c r="B4521" s="25">
        <v>44651</v>
      </c>
      <c r="C4521" s="25">
        <v>44672</v>
      </c>
      <c r="D4521" s="18">
        <v>60</v>
      </c>
      <c r="E4521" s="26">
        <v>1396.5</v>
      </c>
      <c r="F4521" s="19">
        <f t="shared" si="631"/>
        <v>44733</v>
      </c>
      <c r="G4521" s="25">
        <v>45139</v>
      </c>
      <c r="H4521" s="20">
        <f t="shared" si="632"/>
        <v>406</v>
      </c>
      <c r="I4521" s="21">
        <f t="shared" si="633"/>
        <v>566979</v>
      </c>
      <c r="J4521" s="21">
        <f t="shared" si="634"/>
        <v>460</v>
      </c>
      <c r="K4521" s="22">
        <f t="shared" si="635"/>
        <v>936.5</v>
      </c>
      <c r="L4521" s="21">
        <f t="shared" si="636"/>
        <v>488</v>
      </c>
      <c r="M4521" s="21">
        <f t="shared" si="637"/>
        <v>467</v>
      </c>
      <c r="N4521" s="21">
        <f t="shared" si="638"/>
        <v>681492</v>
      </c>
      <c r="O4521" s="23">
        <f t="shared" si="639"/>
        <v>652165.5</v>
      </c>
      <c r="P4521" t="s">
        <v>23</v>
      </c>
      <c r="Q4521" t="s">
        <v>24</v>
      </c>
      <c r="R4521" t="s">
        <v>6550</v>
      </c>
      <c r="S4521">
        <v>5399</v>
      </c>
      <c r="T4521" s="25">
        <v>45139</v>
      </c>
      <c r="U4521" s="26">
        <v>1396.5</v>
      </c>
    </row>
    <row r="4522" spans="1:21" x14ac:dyDescent="0.25">
      <c r="A4522" t="s">
        <v>4324</v>
      </c>
      <c r="B4522" s="25">
        <v>44712</v>
      </c>
      <c r="C4522" s="25">
        <v>45084</v>
      </c>
      <c r="D4522" s="18">
        <v>60</v>
      </c>
      <c r="E4522" s="26">
        <v>2061.5</v>
      </c>
      <c r="F4522" s="19">
        <f t="shared" si="631"/>
        <v>45145</v>
      </c>
      <c r="G4522" s="25">
        <v>45139</v>
      </c>
      <c r="H4522" s="20">
        <f t="shared" si="632"/>
        <v>-6</v>
      </c>
      <c r="I4522" s="21">
        <f t="shared" si="633"/>
        <v>-12369</v>
      </c>
      <c r="J4522" s="21">
        <f t="shared" si="634"/>
        <v>54</v>
      </c>
      <c r="K4522" s="22">
        <f t="shared" si="635"/>
        <v>2007.5</v>
      </c>
      <c r="L4522" s="21">
        <f t="shared" si="636"/>
        <v>427</v>
      </c>
      <c r="M4522" s="21">
        <f t="shared" si="637"/>
        <v>55</v>
      </c>
      <c r="N4522" s="21">
        <f t="shared" si="638"/>
        <v>880260.5</v>
      </c>
      <c r="O4522" s="23">
        <f t="shared" si="639"/>
        <v>113382.5</v>
      </c>
      <c r="P4522" t="s">
        <v>23</v>
      </c>
      <c r="Q4522" t="s">
        <v>24</v>
      </c>
      <c r="R4522" t="s">
        <v>6550</v>
      </c>
      <c r="S4522">
        <v>5399</v>
      </c>
      <c r="T4522" s="25">
        <v>45139</v>
      </c>
      <c r="U4522" s="26">
        <v>2061.5</v>
      </c>
    </row>
    <row r="4523" spans="1:21" x14ac:dyDescent="0.25">
      <c r="A4523" t="s">
        <v>4325</v>
      </c>
      <c r="B4523" s="25">
        <v>45016</v>
      </c>
      <c r="C4523" s="25">
        <v>45035</v>
      </c>
      <c r="D4523" s="18">
        <v>60</v>
      </c>
      <c r="E4523" s="26">
        <v>1776.3</v>
      </c>
      <c r="F4523" s="19">
        <f t="shared" si="631"/>
        <v>45096</v>
      </c>
      <c r="G4523" s="25">
        <v>45175</v>
      </c>
      <c r="H4523" s="20">
        <f t="shared" si="632"/>
        <v>79</v>
      </c>
      <c r="I4523" s="21">
        <f t="shared" si="633"/>
        <v>140327.69999999998</v>
      </c>
      <c r="J4523" s="21">
        <f t="shared" si="634"/>
        <v>137</v>
      </c>
      <c r="K4523" s="22">
        <f t="shared" si="635"/>
        <v>1639.3</v>
      </c>
      <c r="L4523" s="21">
        <f t="shared" si="636"/>
        <v>159</v>
      </c>
      <c r="M4523" s="21">
        <f t="shared" si="637"/>
        <v>140</v>
      </c>
      <c r="N4523" s="21">
        <f t="shared" si="638"/>
        <v>282431.7</v>
      </c>
      <c r="O4523" s="23">
        <f t="shared" si="639"/>
        <v>248682</v>
      </c>
      <c r="P4523" t="s">
        <v>23</v>
      </c>
      <c r="Q4523" t="s">
        <v>24</v>
      </c>
      <c r="R4523" t="s">
        <v>6550</v>
      </c>
      <c r="S4523">
        <v>6404</v>
      </c>
      <c r="T4523" s="25">
        <v>45175</v>
      </c>
      <c r="U4523" s="26">
        <v>1776.3</v>
      </c>
    </row>
    <row r="4524" spans="1:21" x14ac:dyDescent="0.25">
      <c r="A4524" t="s">
        <v>4326</v>
      </c>
      <c r="B4524" s="25">
        <v>45046</v>
      </c>
      <c r="C4524" s="25">
        <v>45084</v>
      </c>
      <c r="D4524" s="18">
        <v>60</v>
      </c>
      <c r="E4524" s="26">
        <v>1719</v>
      </c>
      <c r="F4524" s="19">
        <f t="shared" si="631"/>
        <v>45145</v>
      </c>
      <c r="G4524" s="25">
        <v>45175</v>
      </c>
      <c r="H4524" s="20">
        <f t="shared" si="632"/>
        <v>30</v>
      </c>
      <c r="I4524" s="21">
        <f t="shared" si="633"/>
        <v>51570</v>
      </c>
      <c r="J4524" s="21">
        <f t="shared" si="634"/>
        <v>89</v>
      </c>
      <c r="K4524" s="22">
        <f t="shared" si="635"/>
        <v>1630</v>
      </c>
      <c r="L4524" s="21">
        <f t="shared" si="636"/>
        <v>129</v>
      </c>
      <c r="M4524" s="21">
        <f t="shared" si="637"/>
        <v>91</v>
      </c>
      <c r="N4524" s="21">
        <f t="shared" si="638"/>
        <v>221751</v>
      </c>
      <c r="O4524" s="23">
        <f t="shared" si="639"/>
        <v>156429</v>
      </c>
      <c r="P4524" t="s">
        <v>23</v>
      </c>
      <c r="Q4524" t="s">
        <v>24</v>
      </c>
      <c r="R4524" t="s">
        <v>6550</v>
      </c>
      <c r="S4524">
        <v>6404</v>
      </c>
      <c r="T4524" s="25">
        <v>45175</v>
      </c>
      <c r="U4524" s="26">
        <v>1719</v>
      </c>
    </row>
    <row r="4525" spans="1:21" x14ac:dyDescent="0.25">
      <c r="A4525" t="s">
        <v>4327</v>
      </c>
      <c r="B4525" s="25">
        <v>45077</v>
      </c>
      <c r="C4525" s="25">
        <v>45084</v>
      </c>
      <c r="D4525" s="18">
        <v>60</v>
      </c>
      <c r="E4525">
        <v>229.2</v>
      </c>
      <c r="F4525" s="19">
        <f t="shared" si="631"/>
        <v>45145</v>
      </c>
      <c r="G4525" s="25">
        <v>45175</v>
      </c>
      <c r="H4525" s="20">
        <f t="shared" si="632"/>
        <v>30</v>
      </c>
      <c r="I4525" s="21">
        <f t="shared" si="633"/>
        <v>6876</v>
      </c>
      <c r="J4525" s="21">
        <f t="shared" si="634"/>
        <v>89</v>
      </c>
      <c r="K4525" s="22">
        <f t="shared" si="635"/>
        <v>140.19999999999999</v>
      </c>
      <c r="L4525" s="21">
        <f t="shared" si="636"/>
        <v>98</v>
      </c>
      <c r="M4525" s="21">
        <f t="shared" si="637"/>
        <v>91</v>
      </c>
      <c r="N4525" s="21">
        <f t="shared" si="638"/>
        <v>22461.599999999999</v>
      </c>
      <c r="O4525" s="23">
        <f t="shared" si="639"/>
        <v>20857.2</v>
      </c>
      <c r="P4525" t="s">
        <v>23</v>
      </c>
      <c r="Q4525" t="s">
        <v>24</v>
      </c>
      <c r="R4525" t="s">
        <v>6550</v>
      </c>
      <c r="S4525">
        <v>6404</v>
      </c>
      <c r="T4525" s="25">
        <v>45175</v>
      </c>
      <c r="U4525">
        <v>229.2</v>
      </c>
    </row>
    <row r="4526" spans="1:21" x14ac:dyDescent="0.25">
      <c r="A4526" t="s">
        <v>4328</v>
      </c>
      <c r="B4526" s="25">
        <v>44579</v>
      </c>
      <c r="C4526" s="25">
        <v>44582</v>
      </c>
      <c r="D4526" s="18">
        <v>60</v>
      </c>
      <c r="E4526" s="26">
        <v>31168.52</v>
      </c>
      <c r="F4526" s="19">
        <f t="shared" si="631"/>
        <v>44641</v>
      </c>
      <c r="G4526" s="25">
        <v>45128</v>
      </c>
      <c r="H4526" s="20">
        <f t="shared" si="632"/>
        <v>487</v>
      </c>
      <c r="I4526" s="21">
        <f t="shared" si="633"/>
        <v>15179069.24</v>
      </c>
      <c r="J4526" s="21">
        <f t="shared" si="634"/>
        <v>540</v>
      </c>
      <c r="K4526" s="22">
        <f t="shared" si="635"/>
        <v>30628.52</v>
      </c>
      <c r="L4526" s="21">
        <f t="shared" si="636"/>
        <v>549</v>
      </c>
      <c r="M4526" s="21">
        <f t="shared" si="637"/>
        <v>546</v>
      </c>
      <c r="N4526" s="21">
        <f t="shared" si="638"/>
        <v>17111517.48</v>
      </c>
      <c r="O4526" s="23">
        <f t="shared" si="639"/>
        <v>17018011.920000002</v>
      </c>
      <c r="P4526" t="s">
        <v>6293</v>
      </c>
      <c r="Q4526" t="s">
        <v>6296</v>
      </c>
      <c r="R4526" t="s">
        <v>6551</v>
      </c>
      <c r="S4526">
        <v>5085</v>
      </c>
      <c r="T4526" s="25">
        <v>45128</v>
      </c>
      <c r="U4526" s="26">
        <v>31168.52</v>
      </c>
    </row>
    <row r="4527" spans="1:21" x14ac:dyDescent="0.25">
      <c r="A4527" t="s">
        <v>4329</v>
      </c>
      <c r="B4527" s="25">
        <v>44902</v>
      </c>
      <c r="C4527" s="25">
        <v>44903</v>
      </c>
      <c r="D4527" s="18">
        <v>60</v>
      </c>
      <c r="E4527" s="26">
        <v>25073.29</v>
      </c>
      <c r="F4527" s="19">
        <f t="shared" si="631"/>
        <v>44965</v>
      </c>
      <c r="G4527" s="25">
        <v>45131</v>
      </c>
      <c r="H4527" s="20">
        <f t="shared" si="632"/>
        <v>166</v>
      </c>
      <c r="I4527" s="21">
        <f t="shared" si="633"/>
        <v>4162166.14</v>
      </c>
      <c r="J4527" s="21">
        <f t="shared" si="634"/>
        <v>226</v>
      </c>
      <c r="K4527" s="22">
        <f t="shared" si="635"/>
        <v>24847.29</v>
      </c>
      <c r="L4527" s="21">
        <f t="shared" si="636"/>
        <v>229</v>
      </c>
      <c r="M4527" s="21">
        <f t="shared" si="637"/>
        <v>228</v>
      </c>
      <c r="N4527" s="21">
        <f t="shared" si="638"/>
        <v>5741783.4100000001</v>
      </c>
      <c r="O4527" s="23">
        <f t="shared" si="639"/>
        <v>5716710.1200000001</v>
      </c>
      <c r="P4527" t="s">
        <v>6293</v>
      </c>
      <c r="Q4527" t="s">
        <v>6296</v>
      </c>
      <c r="R4527" t="s">
        <v>6551</v>
      </c>
      <c r="S4527">
        <v>5142</v>
      </c>
      <c r="T4527" s="25">
        <v>45131</v>
      </c>
      <c r="U4527" s="26">
        <v>25073.29</v>
      </c>
    </row>
    <row r="4528" spans="1:21" x14ac:dyDescent="0.25">
      <c r="A4528" t="s">
        <v>4330</v>
      </c>
      <c r="B4528" s="25">
        <v>44971</v>
      </c>
      <c r="C4528" s="25">
        <v>44971</v>
      </c>
      <c r="D4528" s="18">
        <v>60</v>
      </c>
      <c r="E4528" s="26">
        <v>31902.51</v>
      </c>
      <c r="F4528" s="19">
        <f t="shared" si="631"/>
        <v>45030</v>
      </c>
      <c r="G4528" s="25">
        <v>45139</v>
      </c>
      <c r="H4528" s="20">
        <f t="shared" si="632"/>
        <v>109</v>
      </c>
      <c r="I4528" s="21">
        <f t="shared" si="633"/>
        <v>3477373.59</v>
      </c>
      <c r="J4528" s="21">
        <f t="shared" si="634"/>
        <v>167</v>
      </c>
      <c r="K4528" s="22">
        <f t="shared" si="635"/>
        <v>31735.51</v>
      </c>
      <c r="L4528" s="21">
        <f t="shared" si="636"/>
        <v>168</v>
      </c>
      <c r="M4528" s="21">
        <f t="shared" si="637"/>
        <v>168</v>
      </c>
      <c r="N4528" s="21">
        <f t="shared" si="638"/>
        <v>5359621.68</v>
      </c>
      <c r="O4528" s="23">
        <f t="shared" si="639"/>
        <v>5359621.68</v>
      </c>
      <c r="P4528" t="s">
        <v>6293</v>
      </c>
      <c r="Q4528" t="s">
        <v>6296</v>
      </c>
      <c r="R4528" t="s">
        <v>6551</v>
      </c>
      <c r="S4528">
        <v>5387</v>
      </c>
      <c r="T4528" s="25">
        <v>45139</v>
      </c>
      <c r="U4528" s="26">
        <v>31902.51</v>
      </c>
    </row>
    <row r="4529" spans="1:21" x14ac:dyDescent="0.25">
      <c r="A4529" t="s">
        <v>4331</v>
      </c>
      <c r="B4529" s="25">
        <v>44987</v>
      </c>
      <c r="C4529" s="25">
        <v>44988</v>
      </c>
      <c r="D4529" s="18">
        <v>60</v>
      </c>
      <c r="E4529" s="26">
        <v>24270.7</v>
      </c>
      <c r="F4529" s="19">
        <f t="shared" si="631"/>
        <v>45049</v>
      </c>
      <c r="G4529" s="25">
        <v>45139</v>
      </c>
      <c r="H4529" s="20">
        <f t="shared" si="632"/>
        <v>90</v>
      </c>
      <c r="I4529" s="21">
        <f t="shared" si="633"/>
        <v>2184363</v>
      </c>
      <c r="J4529" s="21">
        <f t="shared" si="634"/>
        <v>148</v>
      </c>
      <c r="K4529" s="22">
        <f t="shared" si="635"/>
        <v>24122.7</v>
      </c>
      <c r="L4529" s="21">
        <f t="shared" si="636"/>
        <v>152</v>
      </c>
      <c r="M4529" s="21">
        <f t="shared" si="637"/>
        <v>151</v>
      </c>
      <c r="N4529" s="21">
        <f t="shared" si="638"/>
        <v>3689146.4</v>
      </c>
      <c r="O4529" s="23">
        <f t="shared" si="639"/>
        <v>3664875.7</v>
      </c>
      <c r="P4529" t="s">
        <v>6293</v>
      </c>
      <c r="Q4529" t="s">
        <v>6296</v>
      </c>
      <c r="R4529" t="s">
        <v>6551</v>
      </c>
      <c r="S4529">
        <v>5387</v>
      </c>
      <c r="T4529" s="25">
        <v>45139</v>
      </c>
      <c r="U4529" s="26">
        <v>24270.7</v>
      </c>
    </row>
    <row r="4530" spans="1:21" x14ac:dyDescent="0.25">
      <c r="A4530" t="s">
        <v>4332</v>
      </c>
      <c r="B4530" s="25">
        <v>45030</v>
      </c>
      <c r="C4530" s="25">
        <v>45030</v>
      </c>
      <c r="D4530" s="18">
        <v>60</v>
      </c>
      <c r="E4530" s="26">
        <v>31085.040000000001</v>
      </c>
      <c r="F4530" s="19">
        <f t="shared" si="631"/>
        <v>45091</v>
      </c>
      <c r="G4530" s="25">
        <v>45139</v>
      </c>
      <c r="H4530" s="20">
        <f t="shared" si="632"/>
        <v>48</v>
      </c>
      <c r="I4530" s="21">
        <f t="shared" si="633"/>
        <v>1492081.92</v>
      </c>
      <c r="J4530" s="21">
        <f t="shared" si="634"/>
        <v>107</v>
      </c>
      <c r="K4530" s="22">
        <f t="shared" si="635"/>
        <v>30978.04</v>
      </c>
      <c r="L4530" s="21">
        <f t="shared" si="636"/>
        <v>109</v>
      </c>
      <c r="M4530" s="21">
        <f t="shared" si="637"/>
        <v>109</v>
      </c>
      <c r="N4530" s="21">
        <f t="shared" si="638"/>
        <v>3388269.36</v>
      </c>
      <c r="O4530" s="23">
        <f t="shared" si="639"/>
        <v>3388269.36</v>
      </c>
      <c r="P4530" t="s">
        <v>6293</v>
      </c>
      <c r="Q4530" t="s">
        <v>6296</v>
      </c>
      <c r="R4530" t="s">
        <v>6551</v>
      </c>
      <c r="S4530">
        <v>5387</v>
      </c>
      <c r="T4530" s="25">
        <v>45139</v>
      </c>
      <c r="U4530" s="26">
        <v>31085.040000000001</v>
      </c>
    </row>
    <row r="4531" spans="1:21" x14ac:dyDescent="0.25">
      <c r="A4531" t="s">
        <v>4333</v>
      </c>
      <c r="B4531" s="25">
        <v>45055</v>
      </c>
      <c r="C4531" s="25">
        <v>45055</v>
      </c>
      <c r="D4531" s="18">
        <v>60</v>
      </c>
      <c r="E4531" s="26">
        <v>169724.82</v>
      </c>
      <c r="F4531" s="19">
        <f t="shared" si="631"/>
        <v>45116</v>
      </c>
      <c r="G4531" s="25">
        <v>45134</v>
      </c>
      <c r="H4531" s="20">
        <f t="shared" si="632"/>
        <v>18</v>
      </c>
      <c r="I4531" s="21">
        <f t="shared" si="633"/>
        <v>3055046.7600000002</v>
      </c>
      <c r="J4531" s="21">
        <f t="shared" si="634"/>
        <v>78</v>
      </c>
      <c r="K4531" s="22">
        <f t="shared" si="635"/>
        <v>169646.82</v>
      </c>
      <c r="L4531" s="21">
        <f t="shared" si="636"/>
        <v>79</v>
      </c>
      <c r="M4531" s="21">
        <f t="shared" si="637"/>
        <v>79</v>
      </c>
      <c r="N4531" s="21">
        <f t="shared" si="638"/>
        <v>13408260.780000001</v>
      </c>
      <c r="O4531" s="23">
        <f t="shared" si="639"/>
        <v>13408260.780000001</v>
      </c>
      <c r="P4531" t="s">
        <v>6293</v>
      </c>
      <c r="Q4531" t="s">
        <v>6296</v>
      </c>
      <c r="R4531" t="s">
        <v>6551</v>
      </c>
      <c r="S4531">
        <v>5256</v>
      </c>
      <c r="T4531" s="25">
        <v>45134</v>
      </c>
      <c r="U4531" s="26">
        <v>169724.82</v>
      </c>
    </row>
    <row r="4532" spans="1:21" x14ac:dyDescent="0.25">
      <c r="A4532" t="s">
        <v>4334</v>
      </c>
      <c r="B4532" s="25">
        <v>45055</v>
      </c>
      <c r="C4532" s="25">
        <v>45055</v>
      </c>
      <c r="D4532" s="18">
        <v>60</v>
      </c>
      <c r="E4532" s="26">
        <v>28885.919999999998</v>
      </c>
      <c r="F4532" s="19">
        <f t="shared" si="631"/>
        <v>45116</v>
      </c>
      <c r="G4532" s="25">
        <v>45146</v>
      </c>
      <c r="H4532" s="20">
        <f t="shared" si="632"/>
        <v>30</v>
      </c>
      <c r="I4532" s="21">
        <f t="shared" si="633"/>
        <v>866577.6</v>
      </c>
      <c r="J4532" s="21">
        <f t="shared" si="634"/>
        <v>89</v>
      </c>
      <c r="K4532" s="22">
        <f t="shared" si="635"/>
        <v>28796.92</v>
      </c>
      <c r="L4532" s="21">
        <f t="shared" si="636"/>
        <v>91</v>
      </c>
      <c r="M4532" s="21">
        <f t="shared" si="637"/>
        <v>91</v>
      </c>
      <c r="N4532" s="21">
        <f t="shared" si="638"/>
        <v>2628618.7199999997</v>
      </c>
      <c r="O4532" s="23">
        <f t="shared" si="639"/>
        <v>2628618.7199999997</v>
      </c>
      <c r="P4532" t="s">
        <v>6293</v>
      </c>
      <c r="Q4532" t="s">
        <v>6296</v>
      </c>
      <c r="R4532" t="s">
        <v>6551</v>
      </c>
      <c r="S4532">
        <v>5638</v>
      </c>
      <c r="T4532" s="25">
        <v>45146</v>
      </c>
      <c r="U4532" s="26">
        <v>28885.919999999998</v>
      </c>
    </row>
    <row r="4533" spans="1:21" x14ac:dyDescent="0.25">
      <c r="A4533" t="s">
        <v>4335</v>
      </c>
      <c r="B4533" s="25">
        <v>45084</v>
      </c>
      <c r="C4533" s="25">
        <v>45084</v>
      </c>
      <c r="D4533" s="18">
        <v>60</v>
      </c>
      <c r="E4533" s="26">
        <v>175640.22</v>
      </c>
      <c r="F4533" s="19">
        <f t="shared" si="631"/>
        <v>45145</v>
      </c>
      <c r="G4533" s="25">
        <v>45155</v>
      </c>
      <c r="H4533" s="20">
        <f t="shared" si="632"/>
        <v>10</v>
      </c>
      <c r="I4533" s="21">
        <f t="shared" si="633"/>
        <v>1756402.2</v>
      </c>
      <c r="J4533" s="21">
        <f t="shared" si="634"/>
        <v>70</v>
      </c>
      <c r="K4533" s="22">
        <f t="shared" si="635"/>
        <v>175570.22</v>
      </c>
      <c r="L4533" s="21">
        <f t="shared" si="636"/>
        <v>71</v>
      </c>
      <c r="M4533" s="21">
        <f t="shared" si="637"/>
        <v>71</v>
      </c>
      <c r="N4533" s="21">
        <f t="shared" si="638"/>
        <v>12470455.619999999</v>
      </c>
      <c r="O4533" s="23">
        <f t="shared" si="639"/>
        <v>12470455.619999999</v>
      </c>
      <c r="P4533" t="s">
        <v>6293</v>
      </c>
      <c r="Q4533" t="s">
        <v>6296</v>
      </c>
      <c r="R4533" t="s">
        <v>6551</v>
      </c>
      <c r="S4533">
        <v>5836</v>
      </c>
      <c r="T4533" s="25">
        <v>45155</v>
      </c>
      <c r="U4533" s="26">
        <v>175640.22</v>
      </c>
    </row>
    <row r="4534" spans="1:21" x14ac:dyDescent="0.25">
      <c r="A4534" t="s">
        <v>4336</v>
      </c>
      <c r="B4534" s="25">
        <v>45084</v>
      </c>
      <c r="C4534" s="25">
        <v>45085</v>
      </c>
      <c r="D4534" s="18">
        <v>60</v>
      </c>
      <c r="E4534" s="26">
        <v>29734.57</v>
      </c>
      <c r="F4534" s="19">
        <f t="shared" si="631"/>
        <v>45146</v>
      </c>
      <c r="G4534" s="25">
        <v>45146</v>
      </c>
      <c r="H4534" s="20">
        <f t="shared" si="632"/>
        <v>0</v>
      </c>
      <c r="I4534" s="21">
        <f t="shared" si="633"/>
        <v>0</v>
      </c>
      <c r="J4534" s="21">
        <f t="shared" si="634"/>
        <v>60</v>
      </c>
      <c r="K4534" s="22">
        <f t="shared" si="635"/>
        <v>29674.57</v>
      </c>
      <c r="L4534" s="21">
        <f t="shared" si="636"/>
        <v>62</v>
      </c>
      <c r="M4534" s="21">
        <f t="shared" si="637"/>
        <v>61</v>
      </c>
      <c r="N4534" s="21">
        <f t="shared" si="638"/>
        <v>1843543.34</v>
      </c>
      <c r="O4534" s="23">
        <f t="shared" si="639"/>
        <v>1813808.77</v>
      </c>
      <c r="P4534" t="s">
        <v>6293</v>
      </c>
      <c r="Q4534" t="s">
        <v>6296</v>
      </c>
      <c r="R4534" t="s">
        <v>6551</v>
      </c>
      <c r="S4534">
        <v>5638</v>
      </c>
      <c r="T4534" s="25">
        <v>45146</v>
      </c>
      <c r="U4534" s="26">
        <v>29734.57</v>
      </c>
    </row>
    <row r="4535" spans="1:21" x14ac:dyDescent="0.25">
      <c r="A4535" t="s">
        <v>4337</v>
      </c>
      <c r="B4535" s="25">
        <v>45112</v>
      </c>
      <c r="C4535" s="25">
        <v>45113</v>
      </c>
      <c r="D4535" s="18">
        <v>60</v>
      </c>
      <c r="E4535" s="26">
        <v>169538.74</v>
      </c>
      <c r="F4535" s="19">
        <f t="shared" si="631"/>
        <v>45175</v>
      </c>
      <c r="G4535" s="25">
        <v>45195</v>
      </c>
      <c r="H4535" s="20">
        <f t="shared" si="632"/>
        <v>20</v>
      </c>
      <c r="I4535" s="21">
        <f t="shared" si="633"/>
        <v>3390774.8</v>
      </c>
      <c r="J4535" s="21">
        <f t="shared" si="634"/>
        <v>80</v>
      </c>
      <c r="K4535" s="22">
        <f t="shared" si="635"/>
        <v>169458.74</v>
      </c>
      <c r="L4535" s="21">
        <f t="shared" si="636"/>
        <v>83</v>
      </c>
      <c r="M4535" s="21">
        <f t="shared" si="637"/>
        <v>82</v>
      </c>
      <c r="N4535" s="21">
        <f t="shared" si="638"/>
        <v>14071715.42</v>
      </c>
      <c r="O4535" s="23">
        <f t="shared" si="639"/>
        <v>13902176.68</v>
      </c>
      <c r="P4535" t="s">
        <v>6293</v>
      </c>
      <c r="Q4535" t="s">
        <v>6296</v>
      </c>
      <c r="R4535" t="s">
        <v>6551</v>
      </c>
      <c r="S4535">
        <v>6763</v>
      </c>
      <c r="T4535" s="25">
        <v>45195</v>
      </c>
      <c r="U4535" s="26">
        <v>169538.74</v>
      </c>
    </row>
    <row r="4536" spans="1:21" x14ac:dyDescent="0.25">
      <c r="A4536" t="s">
        <v>4338</v>
      </c>
      <c r="B4536" s="25">
        <v>45112</v>
      </c>
      <c r="C4536" s="25">
        <v>45112</v>
      </c>
      <c r="D4536" s="18">
        <v>60</v>
      </c>
      <c r="E4536" s="26">
        <v>26588.68</v>
      </c>
      <c r="F4536" s="19">
        <f t="shared" si="631"/>
        <v>45174</v>
      </c>
      <c r="G4536" s="25">
        <v>45146</v>
      </c>
      <c r="H4536" s="20">
        <f t="shared" si="632"/>
        <v>-28</v>
      </c>
      <c r="I4536" s="21">
        <f t="shared" si="633"/>
        <v>-744483.04</v>
      </c>
      <c r="J4536" s="21">
        <f t="shared" si="634"/>
        <v>33</v>
      </c>
      <c r="K4536" s="22">
        <f t="shared" si="635"/>
        <v>26555.68</v>
      </c>
      <c r="L4536" s="21">
        <f t="shared" si="636"/>
        <v>34</v>
      </c>
      <c r="M4536" s="21">
        <f t="shared" si="637"/>
        <v>34</v>
      </c>
      <c r="N4536" s="21">
        <f t="shared" si="638"/>
        <v>904015.12</v>
      </c>
      <c r="O4536" s="23">
        <f t="shared" si="639"/>
        <v>904015.12</v>
      </c>
      <c r="P4536" t="s">
        <v>6293</v>
      </c>
      <c r="Q4536" t="s">
        <v>6296</v>
      </c>
      <c r="R4536" t="s">
        <v>6551</v>
      </c>
      <c r="S4536">
        <v>5638</v>
      </c>
      <c r="T4536" s="25">
        <v>45146</v>
      </c>
      <c r="U4536" s="26">
        <v>26588.68</v>
      </c>
    </row>
    <row r="4537" spans="1:21" x14ac:dyDescent="0.25">
      <c r="A4537" t="s">
        <v>4339</v>
      </c>
      <c r="B4537" s="25">
        <v>44571</v>
      </c>
      <c r="C4537" s="25">
        <v>44572</v>
      </c>
      <c r="D4537" s="18">
        <v>60</v>
      </c>
      <c r="E4537" s="26">
        <v>14933.42</v>
      </c>
      <c r="F4537" s="19">
        <f t="shared" si="631"/>
        <v>44631</v>
      </c>
      <c r="G4537" s="25">
        <v>45133</v>
      </c>
      <c r="H4537" s="20">
        <f t="shared" si="632"/>
        <v>502</v>
      </c>
      <c r="I4537" s="21">
        <f t="shared" si="633"/>
        <v>7496576.8399999999</v>
      </c>
      <c r="J4537" s="21">
        <f t="shared" si="634"/>
        <v>555</v>
      </c>
      <c r="K4537" s="22">
        <f t="shared" si="635"/>
        <v>14378.42</v>
      </c>
      <c r="L4537" s="21">
        <f t="shared" si="636"/>
        <v>562</v>
      </c>
      <c r="M4537" s="21">
        <f t="shared" si="637"/>
        <v>561</v>
      </c>
      <c r="N4537" s="21">
        <f t="shared" si="638"/>
        <v>8392582.040000001</v>
      </c>
      <c r="O4537" s="23">
        <f t="shared" si="639"/>
        <v>8377648.6200000001</v>
      </c>
      <c r="P4537" t="s">
        <v>6293</v>
      </c>
      <c r="Q4537" t="s">
        <v>6296</v>
      </c>
      <c r="R4537" t="s">
        <v>6552</v>
      </c>
      <c r="S4537">
        <v>5216</v>
      </c>
      <c r="T4537" s="25">
        <v>45133</v>
      </c>
      <c r="U4537" s="26">
        <v>14933.42</v>
      </c>
    </row>
    <row r="4538" spans="1:21" x14ac:dyDescent="0.25">
      <c r="A4538" t="s">
        <v>4340</v>
      </c>
      <c r="B4538" s="25">
        <v>44573</v>
      </c>
      <c r="C4538" s="25">
        <v>44574</v>
      </c>
      <c r="D4538" s="18">
        <v>60</v>
      </c>
      <c r="E4538" s="26">
        <v>30933.200000000001</v>
      </c>
      <c r="F4538" s="19">
        <f t="shared" si="631"/>
        <v>44633</v>
      </c>
      <c r="G4538" s="25">
        <v>45133</v>
      </c>
      <c r="H4538" s="20">
        <f t="shared" si="632"/>
        <v>500</v>
      </c>
      <c r="I4538" s="21">
        <f t="shared" si="633"/>
        <v>15466600</v>
      </c>
      <c r="J4538" s="21">
        <f t="shared" si="634"/>
        <v>553</v>
      </c>
      <c r="K4538" s="22">
        <f t="shared" si="635"/>
        <v>30380.2</v>
      </c>
      <c r="L4538" s="21">
        <f t="shared" si="636"/>
        <v>560</v>
      </c>
      <c r="M4538" s="21">
        <f t="shared" si="637"/>
        <v>559</v>
      </c>
      <c r="N4538" s="21">
        <f t="shared" si="638"/>
        <v>17322592</v>
      </c>
      <c r="O4538" s="23">
        <f t="shared" si="639"/>
        <v>17291658.800000001</v>
      </c>
      <c r="P4538" t="s">
        <v>6293</v>
      </c>
      <c r="Q4538" t="s">
        <v>6296</v>
      </c>
      <c r="R4538" t="s">
        <v>6552</v>
      </c>
      <c r="S4538">
        <v>5216</v>
      </c>
      <c r="T4538" s="25">
        <v>45133</v>
      </c>
      <c r="U4538" s="26">
        <v>30933.200000000001</v>
      </c>
    </row>
    <row r="4539" spans="1:21" x14ac:dyDescent="0.25">
      <c r="A4539" t="s">
        <v>553</v>
      </c>
      <c r="B4539" s="25">
        <v>44901</v>
      </c>
      <c r="C4539" s="25">
        <v>44902</v>
      </c>
      <c r="D4539" s="18">
        <v>60</v>
      </c>
      <c r="E4539" s="26">
        <v>28313.23</v>
      </c>
      <c r="F4539" s="19">
        <f t="shared" si="631"/>
        <v>44964</v>
      </c>
      <c r="G4539" s="25">
        <v>45131</v>
      </c>
      <c r="H4539" s="20">
        <f t="shared" si="632"/>
        <v>167</v>
      </c>
      <c r="I4539" s="21">
        <f t="shared" si="633"/>
        <v>4728309.41</v>
      </c>
      <c r="J4539" s="21">
        <f t="shared" si="634"/>
        <v>227</v>
      </c>
      <c r="K4539" s="22">
        <f t="shared" si="635"/>
        <v>28086.23</v>
      </c>
      <c r="L4539" s="21">
        <f t="shared" si="636"/>
        <v>230</v>
      </c>
      <c r="M4539" s="21">
        <f t="shared" si="637"/>
        <v>229</v>
      </c>
      <c r="N4539" s="21">
        <f t="shared" si="638"/>
        <v>6512042.8999999994</v>
      </c>
      <c r="O4539" s="23">
        <f t="shared" si="639"/>
        <v>6483729.6699999999</v>
      </c>
      <c r="P4539" t="s">
        <v>6293</v>
      </c>
      <c r="Q4539" t="s">
        <v>6296</v>
      </c>
      <c r="R4539" t="s">
        <v>6552</v>
      </c>
      <c r="S4539">
        <v>5139</v>
      </c>
      <c r="T4539" s="25">
        <v>45131</v>
      </c>
      <c r="U4539" s="26">
        <v>28313.23</v>
      </c>
    </row>
    <row r="4540" spans="1:21" x14ac:dyDescent="0.25">
      <c r="A4540" t="s">
        <v>2599</v>
      </c>
      <c r="B4540" s="25">
        <v>44901</v>
      </c>
      <c r="C4540" s="25">
        <v>44903</v>
      </c>
      <c r="D4540" s="18">
        <v>60</v>
      </c>
      <c r="E4540" s="26">
        <v>13829.06</v>
      </c>
      <c r="F4540" s="19">
        <f t="shared" si="631"/>
        <v>44965</v>
      </c>
      <c r="G4540" s="25">
        <v>45131</v>
      </c>
      <c r="H4540" s="20">
        <f t="shared" si="632"/>
        <v>166</v>
      </c>
      <c r="I4540" s="21">
        <f t="shared" si="633"/>
        <v>2295623.96</v>
      </c>
      <c r="J4540" s="21">
        <f t="shared" si="634"/>
        <v>226</v>
      </c>
      <c r="K4540" s="22">
        <f t="shared" si="635"/>
        <v>13603.06</v>
      </c>
      <c r="L4540" s="21">
        <f t="shared" si="636"/>
        <v>230</v>
      </c>
      <c r="M4540" s="21">
        <f t="shared" si="637"/>
        <v>228</v>
      </c>
      <c r="N4540" s="21">
        <f t="shared" si="638"/>
        <v>3180683.8</v>
      </c>
      <c r="O4540" s="23">
        <f t="shared" si="639"/>
        <v>3153025.6799999997</v>
      </c>
      <c r="P4540" t="s">
        <v>6293</v>
      </c>
      <c r="Q4540" t="s">
        <v>6296</v>
      </c>
      <c r="R4540" t="s">
        <v>6552</v>
      </c>
      <c r="S4540">
        <v>5139</v>
      </c>
      <c r="T4540" s="25">
        <v>45131</v>
      </c>
      <c r="U4540" s="26">
        <v>13829.06</v>
      </c>
    </row>
    <row r="4541" spans="1:21" x14ac:dyDescent="0.25">
      <c r="A4541" t="s">
        <v>4339</v>
      </c>
      <c r="B4541" s="25">
        <v>44950</v>
      </c>
      <c r="C4541" s="25">
        <v>44952</v>
      </c>
      <c r="D4541" s="18">
        <v>60</v>
      </c>
      <c r="E4541" s="26">
        <v>15976.73</v>
      </c>
      <c r="F4541" s="19">
        <f t="shared" si="631"/>
        <v>45011</v>
      </c>
      <c r="G4541" s="25">
        <v>45133</v>
      </c>
      <c r="H4541" s="20">
        <f t="shared" si="632"/>
        <v>122</v>
      </c>
      <c r="I4541" s="21">
        <f t="shared" si="633"/>
        <v>1949161.06</v>
      </c>
      <c r="J4541" s="21">
        <f t="shared" si="634"/>
        <v>180</v>
      </c>
      <c r="K4541" s="22">
        <f t="shared" si="635"/>
        <v>15796.73</v>
      </c>
      <c r="L4541" s="21">
        <f t="shared" si="636"/>
        <v>183</v>
      </c>
      <c r="M4541" s="21">
        <f t="shared" si="637"/>
        <v>181</v>
      </c>
      <c r="N4541" s="21">
        <f t="shared" si="638"/>
        <v>2923741.59</v>
      </c>
      <c r="O4541" s="23">
        <f t="shared" si="639"/>
        <v>2891788.13</v>
      </c>
      <c r="P4541" t="s">
        <v>6293</v>
      </c>
      <c r="Q4541" t="s">
        <v>6296</v>
      </c>
      <c r="R4541" t="s">
        <v>6552</v>
      </c>
      <c r="S4541">
        <v>5217</v>
      </c>
      <c r="T4541" s="25">
        <v>45133</v>
      </c>
      <c r="U4541" s="26">
        <v>15976.73</v>
      </c>
    </row>
    <row r="4542" spans="1:21" x14ac:dyDescent="0.25">
      <c r="A4542" t="s">
        <v>4341</v>
      </c>
      <c r="B4542" s="25">
        <v>44950</v>
      </c>
      <c r="C4542" s="25">
        <v>44952</v>
      </c>
      <c r="D4542" s="18">
        <v>60</v>
      </c>
      <c r="E4542" s="26">
        <v>28833.23</v>
      </c>
      <c r="F4542" s="19">
        <f t="shared" si="631"/>
        <v>45011</v>
      </c>
      <c r="G4542" s="25">
        <v>45133</v>
      </c>
      <c r="H4542" s="20">
        <f t="shared" si="632"/>
        <v>122</v>
      </c>
      <c r="I4542" s="21">
        <f t="shared" si="633"/>
        <v>3517654.06</v>
      </c>
      <c r="J4542" s="21">
        <f t="shared" si="634"/>
        <v>180</v>
      </c>
      <c r="K4542" s="22">
        <f t="shared" si="635"/>
        <v>28653.23</v>
      </c>
      <c r="L4542" s="21">
        <f t="shared" si="636"/>
        <v>183</v>
      </c>
      <c r="M4542" s="21">
        <f t="shared" si="637"/>
        <v>181</v>
      </c>
      <c r="N4542" s="21">
        <f t="shared" si="638"/>
        <v>5276481.09</v>
      </c>
      <c r="O4542" s="23">
        <f t="shared" si="639"/>
        <v>5218814.63</v>
      </c>
      <c r="P4542" t="s">
        <v>6293</v>
      </c>
      <c r="Q4542" t="s">
        <v>6296</v>
      </c>
      <c r="R4542" t="s">
        <v>6552</v>
      </c>
      <c r="S4542">
        <v>5217</v>
      </c>
      <c r="T4542" s="25">
        <v>45133</v>
      </c>
      <c r="U4542" s="26">
        <v>28833.23</v>
      </c>
    </row>
    <row r="4543" spans="1:21" x14ac:dyDescent="0.25">
      <c r="A4543" t="s">
        <v>1809</v>
      </c>
      <c r="B4543" s="25">
        <v>44972</v>
      </c>
      <c r="C4543" s="25">
        <v>44973</v>
      </c>
      <c r="D4543" s="18">
        <v>60</v>
      </c>
      <c r="E4543" s="26">
        <v>29614.52</v>
      </c>
      <c r="F4543" s="19">
        <f t="shared" si="631"/>
        <v>45032</v>
      </c>
      <c r="G4543" s="25">
        <v>45139</v>
      </c>
      <c r="H4543" s="20">
        <f t="shared" si="632"/>
        <v>107</v>
      </c>
      <c r="I4543" s="21">
        <f t="shared" si="633"/>
        <v>3168753.64</v>
      </c>
      <c r="J4543" s="21">
        <f t="shared" si="634"/>
        <v>165</v>
      </c>
      <c r="K4543" s="22">
        <f t="shared" si="635"/>
        <v>29449.52</v>
      </c>
      <c r="L4543" s="21">
        <f t="shared" si="636"/>
        <v>167</v>
      </c>
      <c r="M4543" s="21">
        <f t="shared" si="637"/>
        <v>166</v>
      </c>
      <c r="N4543" s="21">
        <f t="shared" si="638"/>
        <v>4945624.84</v>
      </c>
      <c r="O4543" s="23">
        <f t="shared" si="639"/>
        <v>4916010.32</v>
      </c>
      <c r="P4543" t="s">
        <v>6293</v>
      </c>
      <c r="Q4543" t="s">
        <v>6296</v>
      </c>
      <c r="R4543" t="s">
        <v>6552</v>
      </c>
      <c r="S4543">
        <v>5386</v>
      </c>
      <c r="T4543" s="25">
        <v>45139</v>
      </c>
      <c r="U4543" s="26">
        <v>29614.52</v>
      </c>
    </row>
    <row r="4544" spans="1:21" x14ac:dyDescent="0.25">
      <c r="A4544" t="s">
        <v>1810</v>
      </c>
      <c r="B4544" s="25">
        <v>44972</v>
      </c>
      <c r="C4544" s="25">
        <v>44973</v>
      </c>
      <c r="D4544" s="18">
        <v>60</v>
      </c>
      <c r="E4544" s="26">
        <v>16196.51</v>
      </c>
      <c r="F4544" s="19">
        <f t="shared" si="631"/>
        <v>45032</v>
      </c>
      <c r="G4544" s="25">
        <v>45139</v>
      </c>
      <c r="H4544" s="20">
        <f t="shared" si="632"/>
        <v>107</v>
      </c>
      <c r="I4544" s="21">
        <f t="shared" si="633"/>
        <v>1733026.57</v>
      </c>
      <c r="J4544" s="21">
        <f t="shared" si="634"/>
        <v>165</v>
      </c>
      <c r="K4544" s="22">
        <f t="shared" si="635"/>
        <v>16031.51</v>
      </c>
      <c r="L4544" s="21">
        <f t="shared" si="636"/>
        <v>167</v>
      </c>
      <c r="M4544" s="21">
        <f t="shared" si="637"/>
        <v>166</v>
      </c>
      <c r="N4544" s="21">
        <f t="shared" si="638"/>
        <v>2704817.17</v>
      </c>
      <c r="O4544" s="23">
        <f t="shared" si="639"/>
        <v>2688620.66</v>
      </c>
      <c r="P4544" t="s">
        <v>6293</v>
      </c>
      <c r="Q4544" t="s">
        <v>6296</v>
      </c>
      <c r="R4544" t="s">
        <v>6552</v>
      </c>
      <c r="S4544">
        <v>5386</v>
      </c>
      <c r="T4544" s="25">
        <v>45139</v>
      </c>
      <c r="U4544" s="26">
        <v>16196.51</v>
      </c>
    </row>
    <row r="4545" spans="1:21" x14ac:dyDescent="0.25">
      <c r="A4545" t="s">
        <v>2268</v>
      </c>
      <c r="B4545" s="25">
        <v>44988</v>
      </c>
      <c r="C4545" s="25">
        <v>44988</v>
      </c>
      <c r="D4545" s="18">
        <v>60</v>
      </c>
      <c r="E4545" s="26">
        <v>24103.14</v>
      </c>
      <c r="F4545" s="19">
        <f t="shared" si="631"/>
        <v>45049</v>
      </c>
      <c r="G4545" s="25">
        <v>45139</v>
      </c>
      <c r="H4545" s="20">
        <f t="shared" si="632"/>
        <v>90</v>
      </c>
      <c r="I4545" s="21">
        <f t="shared" si="633"/>
        <v>2169282.6</v>
      </c>
      <c r="J4545" s="21">
        <f t="shared" si="634"/>
        <v>148</v>
      </c>
      <c r="K4545" s="22">
        <f t="shared" si="635"/>
        <v>23955.14</v>
      </c>
      <c r="L4545" s="21">
        <f t="shared" si="636"/>
        <v>151</v>
      </c>
      <c r="M4545" s="21">
        <f t="shared" si="637"/>
        <v>151</v>
      </c>
      <c r="N4545" s="21">
        <f t="shared" si="638"/>
        <v>3639574.14</v>
      </c>
      <c r="O4545" s="23">
        <f t="shared" si="639"/>
        <v>3639574.14</v>
      </c>
      <c r="P4545" t="s">
        <v>6293</v>
      </c>
      <c r="Q4545" t="s">
        <v>6296</v>
      </c>
      <c r="R4545" t="s">
        <v>6552</v>
      </c>
      <c r="S4545">
        <v>5386</v>
      </c>
      <c r="T4545" s="25">
        <v>45139</v>
      </c>
      <c r="U4545" s="26">
        <v>24103.14</v>
      </c>
    </row>
    <row r="4546" spans="1:21" x14ac:dyDescent="0.25">
      <c r="A4546" t="s">
        <v>4342</v>
      </c>
      <c r="B4546" s="25">
        <v>44988</v>
      </c>
      <c r="C4546" s="25">
        <v>44989</v>
      </c>
      <c r="D4546" s="18">
        <v>60</v>
      </c>
      <c r="E4546" s="26">
        <v>12206.51</v>
      </c>
      <c r="F4546" s="19">
        <f t="shared" si="631"/>
        <v>45050</v>
      </c>
      <c r="G4546" s="25">
        <v>45139</v>
      </c>
      <c r="H4546" s="20">
        <f t="shared" si="632"/>
        <v>89</v>
      </c>
      <c r="I4546" s="21">
        <f t="shared" si="633"/>
        <v>1086379.3900000001</v>
      </c>
      <c r="J4546" s="21">
        <f t="shared" si="634"/>
        <v>147</v>
      </c>
      <c r="K4546" s="22">
        <f t="shared" si="635"/>
        <v>12059.51</v>
      </c>
      <c r="L4546" s="21">
        <f t="shared" si="636"/>
        <v>151</v>
      </c>
      <c r="M4546" s="21">
        <f t="shared" si="637"/>
        <v>150</v>
      </c>
      <c r="N4546" s="21">
        <f t="shared" si="638"/>
        <v>1843183.01</v>
      </c>
      <c r="O4546" s="23">
        <f t="shared" si="639"/>
        <v>1830976.5</v>
      </c>
      <c r="P4546" t="s">
        <v>6293</v>
      </c>
      <c r="Q4546" t="s">
        <v>6296</v>
      </c>
      <c r="R4546" t="s">
        <v>6552</v>
      </c>
      <c r="S4546">
        <v>5386</v>
      </c>
      <c r="T4546" s="25">
        <v>45139</v>
      </c>
      <c r="U4546" s="26">
        <v>12206.51</v>
      </c>
    </row>
    <row r="4547" spans="1:21" x14ac:dyDescent="0.25">
      <c r="A4547" t="s">
        <v>1331</v>
      </c>
      <c r="B4547" s="25">
        <v>45028</v>
      </c>
      <c r="C4547" s="25">
        <v>45030</v>
      </c>
      <c r="D4547" s="18">
        <v>60</v>
      </c>
      <c r="E4547" s="26">
        <v>28858.89</v>
      </c>
      <c r="F4547" s="19">
        <f t="shared" si="631"/>
        <v>45091</v>
      </c>
      <c r="G4547" s="25">
        <v>45139</v>
      </c>
      <c r="H4547" s="20">
        <f t="shared" si="632"/>
        <v>48</v>
      </c>
      <c r="I4547" s="21">
        <f t="shared" si="633"/>
        <v>1385226.72</v>
      </c>
      <c r="J4547" s="21">
        <f t="shared" si="634"/>
        <v>107</v>
      </c>
      <c r="K4547" s="22">
        <f t="shared" si="635"/>
        <v>28751.89</v>
      </c>
      <c r="L4547" s="21">
        <f t="shared" si="636"/>
        <v>111</v>
      </c>
      <c r="M4547" s="21">
        <f t="shared" si="637"/>
        <v>109</v>
      </c>
      <c r="N4547" s="21">
        <f t="shared" si="638"/>
        <v>3203336.79</v>
      </c>
      <c r="O4547" s="23">
        <f t="shared" si="639"/>
        <v>3145619.01</v>
      </c>
      <c r="P4547" t="s">
        <v>6293</v>
      </c>
      <c r="Q4547" t="s">
        <v>6296</v>
      </c>
      <c r="R4547" t="s">
        <v>6552</v>
      </c>
      <c r="S4547">
        <v>5386</v>
      </c>
      <c r="T4547" s="25">
        <v>45139</v>
      </c>
      <c r="U4547" s="26">
        <v>28858.89</v>
      </c>
    </row>
    <row r="4548" spans="1:21" x14ac:dyDescent="0.25">
      <c r="A4548" t="s">
        <v>1332</v>
      </c>
      <c r="B4548" s="25">
        <v>45028</v>
      </c>
      <c r="C4548" s="25">
        <v>45030</v>
      </c>
      <c r="D4548" s="18">
        <v>60</v>
      </c>
      <c r="E4548" s="26">
        <v>15063.11</v>
      </c>
      <c r="F4548" s="19">
        <f t="shared" si="631"/>
        <v>45091</v>
      </c>
      <c r="G4548" s="25">
        <v>45139</v>
      </c>
      <c r="H4548" s="20">
        <f t="shared" si="632"/>
        <v>48</v>
      </c>
      <c r="I4548" s="21">
        <f t="shared" si="633"/>
        <v>723029.28</v>
      </c>
      <c r="J4548" s="21">
        <f t="shared" si="634"/>
        <v>107</v>
      </c>
      <c r="K4548" s="22">
        <f t="shared" si="635"/>
        <v>14956.11</v>
      </c>
      <c r="L4548" s="21">
        <f t="shared" si="636"/>
        <v>111</v>
      </c>
      <c r="M4548" s="21">
        <f t="shared" si="637"/>
        <v>109</v>
      </c>
      <c r="N4548" s="21">
        <f t="shared" si="638"/>
        <v>1672005.21</v>
      </c>
      <c r="O4548" s="23">
        <f t="shared" si="639"/>
        <v>1641878.99</v>
      </c>
      <c r="P4548" t="s">
        <v>6293</v>
      </c>
      <c r="Q4548" t="s">
        <v>6296</v>
      </c>
      <c r="R4548" t="s">
        <v>6552</v>
      </c>
      <c r="S4548">
        <v>5386</v>
      </c>
      <c r="T4548" s="25">
        <v>45139</v>
      </c>
      <c r="U4548" s="26">
        <v>15063.11</v>
      </c>
    </row>
    <row r="4549" spans="1:21" x14ac:dyDescent="0.25">
      <c r="A4549" t="s">
        <v>543</v>
      </c>
      <c r="B4549" s="25">
        <v>45061</v>
      </c>
      <c r="C4549" s="25">
        <v>45062</v>
      </c>
      <c r="D4549" s="18">
        <v>60</v>
      </c>
      <c r="E4549" s="26">
        <v>46637.42</v>
      </c>
      <c r="F4549" s="19">
        <f t="shared" si="631"/>
        <v>45123</v>
      </c>
      <c r="G4549" s="25">
        <v>45134</v>
      </c>
      <c r="H4549" s="20">
        <f t="shared" si="632"/>
        <v>11</v>
      </c>
      <c r="I4549" s="21">
        <f t="shared" si="633"/>
        <v>513011.62</v>
      </c>
      <c r="J4549" s="21">
        <f t="shared" si="634"/>
        <v>71</v>
      </c>
      <c r="K4549" s="22">
        <f t="shared" si="635"/>
        <v>46566.42</v>
      </c>
      <c r="L4549" s="21">
        <f t="shared" si="636"/>
        <v>73</v>
      </c>
      <c r="M4549" s="21">
        <f t="shared" si="637"/>
        <v>72</v>
      </c>
      <c r="N4549" s="21">
        <f t="shared" si="638"/>
        <v>3404531.6599999997</v>
      </c>
      <c r="O4549" s="23">
        <f t="shared" si="639"/>
        <v>3357894.2399999998</v>
      </c>
      <c r="P4549" t="s">
        <v>6293</v>
      </c>
      <c r="Q4549" t="s">
        <v>6296</v>
      </c>
      <c r="R4549" t="s">
        <v>6552</v>
      </c>
      <c r="S4549">
        <v>5246</v>
      </c>
      <c r="T4549" s="25">
        <v>45134</v>
      </c>
      <c r="U4549" s="26">
        <v>46637.42</v>
      </c>
    </row>
    <row r="4550" spans="1:21" x14ac:dyDescent="0.25">
      <c r="A4550" t="s">
        <v>544</v>
      </c>
      <c r="B4550" s="25">
        <v>45061</v>
      </c>
      <c r="C4550" s="25">
        <v>45062</v>
      </c>
      <c r="D4550" s="18">
        <v>60</v>
      </c>
      <c r="E4550" s="26">
        <v>28082.55</v>
      </c>
      <c r="F4550" s="19">
        <f t="shared" si="631"/>
        <v>45123</v>
      </c>
      <c r="G4550" s="25">
        <v>45146</v>
      </c>
      <c r="H4550" s="20">
        <f t="shared" si="632"/>
        <v>23</v>
      </c>
      <c r="I4550" s="21">
        <f t="shared" si="633"/>
        <v>645898.65</v>
      </c>
      <c r="J4550" s="21">
        <f t="shared" si="634"/>
        <v>82</v>
      </c>
      <c r="K4550" s="22">
        <f t="shared" si="635"/>
        <v>28000.55</v>
      </c>
      <c r="L4550" s="21">
        <f t="shared" si="636"/>
        <v>85</v>
      </c>
      <c r="M4550" s="21">
        <f t="shared" si="637"/>
        <v>84</v>
      </c>
      <c r="N4550" s="21">
        <f t="shared" si="638"/>
        <v>2387016.75</v>
      </c>
      <c r="O4550" s="23">
        <f t="shared" si="639"/>
        <v>2358934.1999999997</v>
      </c>
      <c r="P4550" t="s">
        <v>6293</v>
      </c>
      <c r="Q4550" t="s">
        <v>6296</v>
      </c>
      <c r="R4550" t="s">
        <v>6552</v>
      </c>
      <c r="S4550">
        <v>5710</v>
      </c>
      <c r="T4550" s="25">
        <v>45146</v>
      </c>
      <c r="U4550" s="26">
        <v>28082.55</v>
      </c>
    </row>
    <row r="4551" spans="1:21" x14ac:dyDescent="0.25">
      <c r="A4551" t="s">
        <v>545</v>
      </c>
      <c r="B4551" s="25">
        <v>45061</v>
      </c>
      <c r="C4551" s="25">
        <v>45062</v>
      </c>
      <c r="D4551" s="18">
        <v>60</v>
      </c>
      <c r="E4551" s="26">
        <v>86879.91</v>
      </c>
      <c r="F4551" s="19">
        <f t="shared" ref="F4551:F4614" si="640">EDATE(C4551,2)</f>
        <v>45123</v>
      </c>
      <c r="G4551" s="25">
        <v>45134</v>
      </c>
      <c r="H4551" s="20">
        <f t="shared" si="632"/>
        <v>11</v>
      </c>
      <c r="I4551" s="21">
        <f t="shared" si="633"/>
        <v>955679.01</v>
      </c>
      <c r="J4551" s="21">
        <f t="shared" si="634"/>
        <v>71</v>
      </c>
      <c r="K4551" s="22">
        <f t="shared" si="635"/>
        <v>86808.91</v>
      </c>
      <c r="L4551" s="21">
        <f t="shared" si="636"/>
        <v>73</v>
      </c>
      <c r="M4551" s="21">
        <f t="shared" si="637"/>
        <v>72</v>
      </c>
      <c r="N4551" s="21">
        <f t="shared" si="638"/>
        <v>6342233.4300000006</v>
      </c>
      <c r="O4551" s="23">
        <f t="shared" si="639"/>
        <v>6255353.5200000005</v>
      </c>
      <c r="P4551" t="s">
        <v>6293</v>
      </c>
      <c r="Q4551" t="s">
        <v>6296</v>
      </c>
      <c r="R4551" t="s">
        <v>6552</v>
      </c>
      <c r="S4551">
        <v>5246</v>
      </c>
      <c r="T4551" s="25">
        <v>45134</v>
      </c>
      <c r="U4551" s="26">
        <v>86879.91</v>
      </c>
    </row>
    <row r="4552" spans="1:21" x14ac:dyDescent="0.25">
      <c r="A4552" t="s">
        <v>546</v>
      </c>
      <c r="B4552" s="25">
        <v>45061</v>
      </c>
      <c r="C4552" s="25">
        <v>45062</v>
      </c>
      <c r="D4552" s="18">
        <v>60</v>
      </c>
      <c r="E4552" s="26">
        <v>15876.22</v>
      </c>
      <c r="F4552" s="19">
        <f t="shared" si="640"/>
        <v>45123</v>
      </c>
      <c r="G4552" s="25">
        <v>45146</v>
      </c>
      <c r="H4552" s="20">
        <f t="shared" ref="H4552:H4615" si="641">G4552-F4552</f>
        <v>23</v>
      </c>
      <c r="I4552" s="21">
        <f t="shared" ref="I4552:I4615" si="642">E4552*H4552</f>
        <v>365153.06</v>
      </c>
      <c r="J4552" s="21">
        <f t="shared" ref="J4552:J4615" si="643">DAYS360(C4552,G4552)</f>
        <v>82</v>
      </c>
      <c r="K4552" s="22">
        <f t="shared" ref="K4552:K4615" si="644">E4552-J4552</f>
        <v>15794.22</v>
      </c>
      <c r="L4552" s="21">
        <f t="shared" ref="L4552:L4615" si="645">G4552-B4552</f>
        <v>85</v>
      </c>
      <c r="M4552" s="21">
        <f t="shared" ref="M4552:M4615" si="646">G4552-C4552</f>
        <v>84</v>
      </c>
      <c r="N4552" s="21">
        <f t="shared" ref="N4552:N4615" si="647">E4552*L4552</f>
        <v>1349478.7</v>
      </c>
      <c r="O4552" s="23">
        <f t="shared" ref="O4552:O4615" si="648">E4552*M4552</f>
        <v>1333602.48</v>
      </c>
      <c r="P4552" t="s">
        <v>6293</v>
      </c>
      <c r="Q4552" t="s">
        <v>6296</v>
      </c>
      <c r="R4552" t="s">
        <v>6552</v>
      </c>
      <c r="S4552">
        <v>5710</v>
      </c>
      <c r="T4552" s="25">
        <v>45146</v>
      </c>
      <c r="U4552" s="26">
        <v>15876.22</v>
      </c>
    </row>
    <row r="4553" spans="1:21" x14ac:dyDescent="0.25">
      <c r="A4553" t="s">
        <v>2593</v>
      </c>
      <c r="B4553" s="25">
        <v>45089</v>
      </c>
      <c r="C4553" s="25">
        <v>45091</v>
      </c>
      <c r="D4553" s="18">
        <v>60</v>
      </c>
      <c r="E4553" s="26">
        <v>47620.92</v>
      </c>
      <c r="F4553" s="19">
        <f t="shared" si="640"/>
        <v>45152</v>
      </c>
      <c r="G4553" s="25">
        <v>45155</v>
      </c>
      <c r="H4553" s="20">
        <f t="shared" si="641"/>
        <v>3</v>
      </c>
      <c r="I4553" s="21">
        <f t="shared" si="642"/>
        <v>142862.76</v>
      </c>
      <c r="J4553" s="21">
        <f t="shared" si="643"/>
        <v>63</v>
      </c>
      <c r="K4553" s="22">
        <f t="shared" si="644"/>
        <v>47557.919999999998</v>
      </c>
      <c r="L4553" s="21">
        <f t="shared" si="645"/>
        <v>66</v>
      </c>
      <c r="M4553" s="21">
        <f t="shared" si="646"/>
        <v>64</v>
      </c>
      <c r="N4553" s="21">
        <f t="shared" si="647"/>
        <v>3142980.7199999997</v>
      </c>
      <c r="O4553" s="23">
        <f t="shared" si="648"/>
        <v>3047738.88</v>
      </c>
      <c r="P4553" t="s">
        <v>6293</v>
      </c>
      <c r="Q4553" t="s">
        <v>6296</v>
      </c>
      <c r="R4553" t="s">
        <v>6552</v>
      </c>
      <c r="S4553">
        <v>5834</v>
      </c>
      <c r="T4553" s="25">
        <v>45155</v>
      </c>
      <c r="U4553" s="26">
        <v>47620.92</v>
      </c>
    </row>
    <row r="4554" spans="1:21" x14ac:dyDescent="0.25">
      <c r="A4554" t="s">
        <v>2594</v>
      </c>
      <c r="B4554" s="25">
        <v>45089</v>
      </c>
      <c r="C4554" s="25">
        <v>45091</v>
      </c>
      <c r="D4554" s="18">
        <v>60</v>
      </c>
      <c r="E4554" s="26">
        <v>89347.92</v>
      </c>
      <c r="F4554" s="19">
        <f t="shared" si="640"/>
        <v>45152</v>
      </c>
      <c r="G4554" s="25">
        <v>45155</v>
      </c>
      <c r="H4554" s="20">
        <f t="shared" si="641"/>
        <v>3</v>
      </c>
      <c r="I4554" s="21">
        <f t="shared" si="642"/>
        <v>268043.76</v>
      </c>
      <c r="J4554" s="21">
        <f t="shared" si="643"/>
        <v>63</v>
      </c>
      <c r="K4554" s="22">
        <f t="shared" si="644"/>
        <v>89284.92</v>
      </c>
      <c r="L4554" s="21">
        <f t="shared" si="645"/>
        <v>66</v>
      </c>
      <c r="M4554" s="21">
        <f t="shared" si="646"/>
        <v>64</v>
      </c>
      <c r="N4554" s="21">
        <f t="shared" si="647"/>
        <v>5896962.7199999997</v>
      </c>
      <c r="O4554" s="23">
        <f t="shared" si="648"/>
        <v>5718266.8799999999</v>
      </c>
      <c r="P4554" t="s">
        <v>6293</v>
      </c>
      <c r="Q4554" t="s">
        <v>6296</v>
      </c>
      <c r="R4554" t="s">
        <v>6552</v>
      </c>
      <c r="S4554">
        <v>5834</v>
      </c>
      <c r="T4554" s="25">
        <v>45155</v>
      </c>
      <c r="U4554" s="26">
        <v>89347.92</v>
      </c>
    </row>
    <row r="4555" spans="1:21" x14ac:dyDescent="0.25">
      <c r="A4555" t="s">
        <v>2595</v>
      </c>
      <c r="B4555" s="25">
        <v>45090</v>
      </c>
      <c r="C4555" s="25">
        <v>45091</v>
      </c>
      <c r="D4555" s="18">
        <v>60</v>
      </c>
      <c r="E4555" s="26">
        <v>28944.080000000002</v>
      </c>
      <c r="F4555" s="19">
        <f t="shared" si="640"/>
        <v>45152</v>
      </c>
      <c r="G4555" s="25">
        <v>45146</v>
      </c>
      <c r="H4555" s="20">
        <f t="shared" si="641"/>
        <v>-6</v>
      </c>
      <c r="I4555" s="21">
        <f t="shared" si="642"/>
        <v>-173664.48</v>
      </c>
      <c r="J4555" s="21">
        <f t="shared" si="643"/>
        <v>54</v>
      </c>
      <c r="K4555" s="22">
        <f t="shared" si="644"/>
        <v>28890.080000000002</v>
      </c>
      <c r="L4555" s="21">
        <f t="shared" si="645"/>
        <v>56</v>
      </c>
      <c r="M4555" s="21">
        <f t="shared" si="646"/>
        <v>55</v>
      </c>
      <c r="N4555" s="21">
        <f t="shared" si="647"/>
        <v>1620868.48</v>
      </c>
      <c r="O4555" s="23">
        <f t="shared" si="648"/>
        <v>1591924.4000000001</v>
      </c>
      <c r="P4555" t="s">
        <v>6293</v>
      </c>
      <c r="Q4555" t="s">
        <v>6296</v>
      </c>
      <c r="R4555" t="s">
        <v>6552</v>
      </c>
      <c r="S4555">
        <v>5637</v>
      </c>
      <c r="T4555" s="25">
        <v>45146</v>
      </c>
      <c r="U4555" s="26">
        <v>28944.080000000002</v>
      </c>
    </row>
    <row r="4556" spans="1:21" x14ac:dyDescent="0.25">
      <c r="A4556" t="s">
        <v>547</v>
      </c>
      <c r="B4556" s="25">
        <v>45090</v>
      </c>
      <c r="C4556" s="25">
        <v>45091</v>
      </c>
      <c r="D4556" s="18">
        <v>60</v>
      </c>
      <c r="E4556" s="26">
        <v>16182.97</v>
      </c>
      <c r="F4556" s="19">
        <f t="shared" si="640"/>
        <v>45152</v>
      </c>
      <c r="G4556" s="25">
        <v>45146</v>
      </c>
      <c r="H4556" s="20">
        <f t="shared" si="641"/>
        <v>-6</v>
      </c>
      <c r="I4556" s="21">
        <f t="shared" si="642"/>
        <v>-97097.819999999992</v>
      </c>
      <c r="J4556" s="21">
        <f t="shared" si="643"/>
        <v>54</v>
      </c>
      <c r="K4556" s="22">
        <f t="shared" si="644"/>
        <v>16128.97</v>
      </c>
      <c r="L4556" s="21">
        <f t="shared" si="645"/>
        <v>56</v>
      </c>
      <c r="M4556" s="21">
        <f t="shared" si="646"/>
        <v>55</v>
      </c>
      <c r="N4556" s="21">
        <f t="shared" si="647"/>
        <v>906246.32</v>
      </c>
      <c r="O4556" s="23">
        <f t="shared" si="648"/>
        <v>890063.35</v>
      </c>
      <c r="P4556" t="s">
        <v>6293</v>
      </c>
      <c r="Q4556" t="s">
        <v>6296</v>
      </c>
      <c r="R4556" t="s">
        <v>6552</v>
      </c>
      <c r="S4556">
        <v>5637</v>
      </c>
      <c r="T4556" s="25">
        <v>45146</v>
      </c>
      <c r="U4556" s="26">
        <v>16182.97</v>
      </c>
    </row>
    <row r="4557" spans="1:21" x14ac:dyDescent="0.25">
      <c r="A4557" t="s">
        <v>2596</v>
      </c>
      <c r="B4557" s="25">
        <v>45111</v>
      </c>
      <c r="C4557" s="25">
        <v>45113</v>
      </c>
      <c r="D4557" s="18">
        <v>60</v>
      </c>
      <c r="E4557" s="26">
        <v>47123.1</v>
      </c>
      <c r="F4557" s="19">
        <f t="shared" si="640"/>
        <v>45175</v>
      </c>
      <c r="G4557" s="25">
        <v>45195</v>
      </c>
      <c r="H4557" s="20">
        <f t="shared" si="641"/>
        <v>20</v>
      </c>
      <c r="I4557" s="21">
        <f t="shared" si="642"/>
        <v>942462</v>
      </c>
      <c r="J4557" s="21">
        <f t="shared" si="643"/>
        <v>80</v>
      </c>
      <c r="K4557" s="22">
        <f t="shared" si="644"/>
        <v>47043.1</v>
      </c>
      <c r="L4557" s="21">
        <f t="shared" si="645"/>
        <v>84</v>
      </c>
      <c r="M4557" s="21">
        <f t="shared" si="646"/>
        <v>82</v>
      </c>
      <c r="N4557" s="21">
        <f t="shared" si="647"/>
        <v>3958340.4</v>
      </c>
      <c r="O4557" s="23">
        <f t="shared" si="648"/>
        <v>3864094.1999999997</v>
      </c>
      <c r="P4557" t="s">
        <v>6293</v>
      </c>
      <c r="Q4557" t="s">
        <v>6296</v>
      </c>
      <c r="R4557" t="s">
        <v>6552</v>
      </c>
      <c r="S4557">
        <v>6785</v>
      </c>
      <c r="T4557" s="25">
        <v>45195</v>
      </c>
      <c r="U4557" s="26">
        <v>47123.1</v>
      </c>
    </row>
    <row r="4558" spans="1:21" x14ac:dyDescent="0.25">
      <c r="A4558" t="s">
        <v>548</v>
      </c>
      <c r="B4558" s="25">
        <v>45111</v>
      </c>
      <c r="C4558" s="25">
        <v>45113</v>
      </c>
      <c r="D4558" s="18">
        <v>60</v>
      </c>
      <c r="E4558" s="26">
        <v>86213.93</v>
      </c>
      <c r="F4558" s="19">
        <f t="shared" si="640"/>
        <v>45175</v>
      </c>
      <c r="G4558" s="25">
        <v>45195</v>
      </c>
      <c r="H4558" s="20">
        <f t="shared" si="641"/>
        <v>20</v>
      </c>
      <c r="I4558" s="21">
        <f t="shared" si="642"/>
        <v>1724278.5999999999</v>
      </c>
      <c r="J4558" s="21">
        <f t="shared" si="643"/>
        <v>80</v>
      </c>
      <c r="K4558" s="22">
        <f t="shared" si="644"/>
        <v>86133.93</v>
      </c>
      <c r="L4558" s="21">
        <f t="shared" si="645"/>
        <v>84</v>
      </c>
      <c r="M4558" s="21">
        <f t="shared" si="646"/>
        <v>82</v>
      </c>
      <c r="N4558" s="21">
        <f t="shared" si="647"/>
        <v>7241970.1199999992</v>
      </c>
      <c r="O4558" s="23">
        <f t="shared" si="648"/>
        <v>7069542.2599999998</v>
      </c>
      <c r="P4558" t="s">
        <v>6293</v>
      </c>
      <c r="Q4558" t="s">
        <v>6296</v>
      </c>
      <c r="R4558" t="s">
        <v>6552</v>
      </c>
      <c r="S4558">
        <v>6785</v>
      </c>
      <c r="T4558" s="25">
        <v>45195</v>
      </c>
      <c r="U4558" s="26">
        <v>86213.93</v>
      </c>
    </row>
    <row r="4559" spans="1:21" x14ac:dyDescent="0.25">
      <c r="A4559" t="s">
        <v>549</v>
      </c>
      <c r="B4559" s="25">
        <v>45111</v>
      </c>
      <c r="C4559" s="25">
        <v>45113</v>
      </c>
      <c r="D4559" s="18">
        <v>60</v>
      </c>
      <c r="E4559" s="26">
        <v>27905.58</v>
      </c>
      <c r="F4559" s="19">
        <f t="shared" si="640"/>
        <v>45175</v>
      </c>
      <c r="G4559" s="25">
        <v>45146</v>
      </c>
      <c r="H4559" s="20">
        <f t="shared" si="641"/>
        <v>-29</v>
      </c>
      <c r="I4559" s="21">
        <f t="shared" si="642"/>
        <v>-809261.82000000007</v>
      </c>
      <c r="J4559" s="21">
        <f t="shared" si="643"/>
        <v>32</v>
      </c>
      <c r="K4559" s="22">
        <f t="shared" si="644"/>
        <v>27873.58</v>
      </c>
      <c r="L4559" s="21">
        <f t="shared" si="645"/>
        <v>35</v>
      </c>
      <c r="M4559" s="21">
        <f t="shared" si="646"/>
        <v>33</v>
      </c>
      <c r="N4559" s="21">
        <f t="shared" si="647"/>
        <v>976695.3</v>
      </c>
      <c r="O4559" s="23">
        <f t="shared" si="648"/>
        <v>920884.14</v>
      </c>
      <c r="P4559" t="s">
        <v>6293</v>
      </c>
      <c r="Q4559" t="s">
        <v>6296</v>
      </c>
      <c r="R4559" t="s">
        <v>6552</v>
      </c>
      <c r="S4559">
        <v>5637</v>
      </c>
      <c r="T4559" s="25">
        <v>45146</v>
      </c>
      <c r="U4559" s="26">
        <v>27905.58</v>
      </c>
    </row>
    <row r="4560" spans="1:21" x14ac:dyDescent="0.25">
      <c r="A4560" t="s">
        <v>2597</v>
      </c>
      <c r="B4560" s="25">
        <v>45111</v>
      </c>
      <c r="C4560" s="25">
        <v>45115</v>
      </c>
      <c r="D4560" s="18">
        <v>60</v>
      </c>
      <c r="E4560" s="26">
        <v>14901.27</v>
      </c>
      <c r="F4560" s="19">
        <f t="shared" si="640"/>
        <v>45177</v>
      </c>
      <c r="G4560" s="25">
        <v>45146</v>
      </c>
      <c r="H4560" s="20">
        <f t="shared" si="641"/>
        <v>-31</v>
      </c>
      <c r="I4560" s="21">
        <f t="shared" si="642"/>
        <v>-461939.37</v>
      </c>
      <c r="J4560" s="21">
        <f t="shared" si="643"/>
        <v>30</v>
      </c>
      <c r="K4560" s="22">
        <f t="shared" si="644"/>
        <v>14871.27</v>
      </c>
      <c r="L4560" s="21">
        <f t="shared" si="645"/>
        <v>35</v>
      </c>
      <c r="M4560" s="21">
        <f t="shared" si="646"/>
        <v>31</v>
      </c>
      <c r="N4560" s="21">
        <f t="shared" si="647"/>
        <v>521544.45</v>
      </c>
      <c r="O4560" s="23">
        <f t="shared" si="648"/>
        <v>461939.37</v>
      </c>
      <c r="P4560" t="s">
        <v>6293</v>
      </c>
      <c r="Q4560" t="s">
        <v>6296</v>
      </c>
      <c r="R4560" t="s">
        <v>6552</v>
      </c>
      <c r="S4560">
        <v>5637</v>
      </c>
      <c r="T4560" s="25">
        <v>45146</v>
      </c>
      <c r="U4560" s="26">
        <v>14901.27</v>
      </c>
    </row>
    <row r="4561" spans="1:21" x14ac:dyDescent="0.25">
      <c r="A4561" t="s">
        <v>4343</v>
      </c>
      <c r="B4561" s="25">
        <v>45040</v>
      </c>
      <c r="C4561" s="25">
        <v>45040</v>
      </c>
      <c r="D4561" s="18">
        <v>60</v>
      </c>
      <c r="E4561">
        <v>744.41</v>
      </c>
      <c r="F4561" s="19">
        <f t="shared" si="640"/>
        <v>45101</v>
      </c>
      <c r="G4561" s="25">
        <v>45125</v>
      </c>
      <c r="H4561" s="20">
        <f t="shared" si="641"/>
        <v>24</v>
      </c>
      <c r="I4561" s="21">
        <f t="shared" si="642"/>
        <v>17865.84</v>
      </c>
      <c r="J4561" s="21">
        <f t="shared" si="643"/>
        <v>84</v>
      </c>
      <c r="K4561" s="22">
        <f t="shared" si="644"/>
        <v>660.41</v>
      </c>
      <c r="L4561" s="21">
        <f t="shared" si="645"/>
        <v>85</v>
      </c>
      <c r="M4561" s="21">
        <f t="shared" si="646"/>
        <v>85</v>
      </c>
      <c r="N4561" s="21">
        <f t="shared" si="647"/>
        <v>63274.85</v>
      </c>
      <c r="O4561" s="23">
        <f t="shared" si="648"/>
        <v>63274.85</v>
      </c>
      <c r="P4561" t="s">
        <v>6293</v>
      </c>
      <c r="Q4561" t="s">
        <v>6296</v>
      </c>
      <c r="R4561" t="s">
        <v>6552</v>
      </c>
      <c r="S4561">
        <v>4923</v>
      </c>
      <c r="T4561" s="25">
        <v>45125</v>
      </c>
      <c r="U4561">
        <v>744.41</v>
      </c>
    </row>
    <row r="4562" spans="1:21" x14ac:dyDescent="0.25">
      <c r="A4562" t="s">
        <v>4344</v>
      </c>
      <c r="B4562" s="25">
        <v>45058</v>
      </c>
      <c r="C4562" s="25">
        <v>45059</v>
      </c>
      <c r="D4562" s="18">
        <v>60</v>
      </c>
      <c r="E4562">
        <v>746.23</v>
      </c>
      <c r="F4562" s="19">
        <f t="shared" si="640"/>
        <v>45120</v>
      </c>
      <c r="G4562" s="25">
        <v>45146</v>
      </c>
      <c r="H4562" s="20">
        <f t="shared" si="641"/>
        <v>26</v>
      </c>
      <c r="I4562" s="21">
        <f t="shared" si="642"/>
        <v>19401.98</v>
      </c>
      <c r="J4562" s="21">
        <f t="shared" si="643"/>
        <v>85</v>
      </c>
      <c r="K4562" s="22">
        <f t="shared" si="644"/>
        <v>661.23</v>
      </c>
      <c r="L4562" s="21">
        <f t="shared" si="645"/>
        <v>88</v>
      </c>
      <c r="M4562" s="21">
        <f t="shared" si="646"/>
        <v>87</v>
      </c>
      <c r="N4562" s="21">
        <f t="shared" si="647"/>
        <v>65668.240000000005</v>
      </c>
      <c r="O4562" s="23">
        <f t="shared" si="648"/>
        <v>64922.01</v>
      </c>
      <c r="P4562" t="s">
        <v>6293</v>
      </c>
      <c r="Q4562" t="s">
        <v>6296</v>
      </c>
      <c r="R4562" t="s">
        <v>6552</v>
      </c>
      <c r="S4562">
        <v>5678</v>
      </c>
      <c r="T4562" s="25">
        <v>45146</v>
      </c>
      <c r="U4562">
        <v>746.23</v>
      </c>
    </row>
    <row r="4563" spans="1:21" x14ac:dyDescent="0.25">
      <c r="A4563" t="s">
        <v>4345</v>
      </c>
      <c r="B4563" s="25">
        <v>45085</v>
      </c>
      <c r="C4563" s="25">
        <v>45087</v>
      </c>
      <c r="D4563" s="18">
        <v>60</v>
      </c>
      <c r="E4563">
        <v>677.43</v>
      </c>
      <c r="F4563" s="19">
        <f t="shared" si="640"/>
        <v>45148</v>
      </c>
      <c r="G4563" s="25">
        <v>45161</v>
      </c>
      <c r="H4563" s="20">
        <f t="shared" si="641"/>
        <v>13</v>
      </c>
      <c r="I4563" s="21">
        <f t="shared" si="642"/>
        <v>8806.59</v>
      </c>
      <c r="J4563" s="21">
        <f t="shared" si="643"/>
        <v>73</v>
      </c>
      <c r="K4563" s="22">
        <f t="shared" si="644"/>
        <v>604.42999999999995</v>
      </c>
      <c r="L4563" s="21">
        <f t="shared" si="645"/>
        <v>76</v>
      </c>
      <c r="M4563" s="21">
        <f t="shared" si="646"/>
        <v>74</v>
      </c>
      <c r="N4563" s="21">
        <f t="shared" si="647"/>
        <v>51484.679999999993</v>
      </c>
      <c r="O4563" s="23">
        <f t="shared" si="648"/>
        <v>50129.82</v>
      </c>
      <c r="P4563" t="s">
        <v>6293</v>
      </c>
      <c r="Q4563" t="s">
        <v>6296</v>
      </c>
      <c r="R4563" t="s">
        <v>6552</v>
      </c>
      <c r="S4563">
        <v>6005</v>
      </c>
      <c r="T4563" s="25">
        <v>45161</v>
      </c>
      <c r="U4563">
        <v>677.43</v>
      </c>
    </row>
    <row r="4564" spans="1:21" x14ac:dyDescent="0.25">
      <c r="A4564" t="s">
        <v>4346</v>
      </c>
      <c r="B4564" s="25">
        <v>45131</v>
      </c>
      <c r="C4564" s="25">
        <v>45132</v>
      </c>
      <c r="D4564" s="18">
        <v>60</v>
      </c>
      <c r="E4564">
        <v>664</v>
      </c>
      <c r="F4564" s="19">
        <f t="shared" si="640"/>
        <v>45194</v>
      </c>
      <c r="G4564" s="25">
        <v>45189</v>
      </c>
      <c r="H4564" s="20">
        <f t="shared" si="641"/>
        <v>-5</v>
      </c>
      <c r="I4564" s="21">
        <f t="shared" si="642"/>
        <v>-3320</v>
      </c>
      <c r="J4564" s="21">
        <f t="shared" si="643"/>
        <v>55</v>
      </c>
      <c r="K4564" s="22">
        <f t="shared" si="644"/>
        <v>609</v>
      </c>
      <c r="L4564" s="21">
        <f t="shared" si="645"/>
        <v>58</v>
      </c>
      <c r="M4564" s="21">
        <f t="shared" si="646"/>
        <v>57</v>
      </c>
      <c r="N4564" s="21">
        <f t="shared" si="647"/>
        <v>38512</v>
      </c>
      <c r="O4564" s="23">
        <f t="shared" si="648"/>
        <v>37848</v>
      </c>
      <c r="P4564" t="s">
        <v>6293</v>
      </c>
      <c r="Q4564" t="s">
        <v>6296</v>
      </c>
      <c r="R4564" t="s">
        <v>6552</v>
      </c>
      <c r="S4564">
        <v>6609</v>
      </c>
      <c r="T4564" s="25">
        <v>45189</v>
      </c>
      <c r="U4564">
        <v>664</v>
      </c>
    </row>
    <row r="4565" spans="1:21" x14ac:dyDescent="0.25">
      <c r="A4565" t="s">
        <v>4347</v>
      </c>
      <c r="B4565" s="25">
        <v>45061</v>
      </c>
      <c r="C4565" s="25">
        <v>45062</v>
      </c>
      <c r="D4565" s="18">
        <v>60</v>
      </c>
      <c r="E4565" s="26">
        <v>83502.7</v>
      </c>
      <c r="F4565" s="19">
        <f t="shared" si="640"/>
        <v>45123</v>
      </c>
      <c r="G4565" s="25">
        <v>45134</v>
      </c>
      <c r="H4565" s="20">
        <f t="shared" si="641"/>
        <v>11</v>
      </c>
      <c r="I4565" s="21">
        <f t="shared" si="642"/>
        <v>918529.7</v>
      </c>
      <c r="J4565" s="21">
        <f t="shared" si="643"/>
        <v>71</v>
      </c>
      <c r="K4565" s="22">
        <f t="shared" si="644"/>
        <v>83431.7</v>
      </c>
      <c r="L4565" s="21">
        <f t="shared" si="645"/>
        <v>73</v>
      </c>
      <c r="M4565" s="21">
        <f t="shared" si="646"/>
        <v>72</v>
      </c>
      <c r="N4565" s="21">
        <f t="shared" si="647"/>
        <v>6095697.0999999996</v>
      </c>
      <c r="O4565" s="23">
        <f t="shared" si="648"/>
        <v>6012194.3999999994</v>
      </c>
      <c r="P4565" t="s">
        <v>6293</v>
      </c>
      <c r="Q4565" t="s">
        <v>6296</v>
      </c>
      <c r="R4565" t="s">
        <v>6552</v>
      </c>
      <c r="S4565">
        <v>5248</v>
      </c>
      <c r="T4565" s="25">
        <v>45134</v>
      </c>
      <c r="U4565" s="26">
        <v>83502.7</v>
      </c>
    </row>
    <row r="4566" spans="1:21" x14ac:dyDescent="0.25">
      <c r="A4566" t="s">
        <v>4348</v>
      </c>
      <c r="B4566" s="25">
        <v>45061</v>
      </c>
      <c r="C4566" s="25">
        <v>45071</v>
      </c>
      <c r="D4566" s="18">
        <v>60</v>
      </c>
      <c r="E4566" s="26">
        <v>68300</v>
      </c>
      <c r="F4566" s="19">
        <f t="shared" si="640"/>
        <v>45132</v>
      </c>
      <c r="G4566" s="25">
        <v>45134</v>
      </c>
      <c r="H4566" s="20">
        <f t="shared" si="641"/>
        <v>2</v>
      </c>
      <c r="I4566" s="21">
        <f t="shared" si="642"/>
        <v>136600</v>
      </c>
      <c r="J4566" s="21">
        <f t="shared" si="643"/>
        <v>62</v>
      </c>
      <c r="K4566" s="22">
        <f t="shared" si="644"/>
        <v>68238</v>
      </c>
      <c r="L4566" s="21">
        <f t="shared" si="645"/>
        <v>73</v>
      </c>
      <c r="M4566" s="21">
        <f t="shared" si="646"/>
        <v>63</v>
      </c>
      <c r="N4566" s="21">
        <f t="shared" si="647"/>
        <v>4985900</v>
      </c>
      <c r="O4566" s="23">
        <f t="shared" si="648"/>
        <v>4302900</v>
      </c>
      <c r="P4566" t="s">
        <v>6293</v>
      </c>
      <c r="Q4566" t="s">
        <v>6296</v>
      </c>
      <c r="R4566" t="s">
        <v>6552</v>
      </c>
      <c r="S4566">
        <v>5248</v>
      </c>
      <c r="T4566" s="25">
        <v>45134</v>
      </c>
      <c r="U4566" s="26">
        <v>68300</v>
      </c>
    </row>
    <row r="4567" spans="1:21" x14ac:dyDescent="0.25">
      <c r="A4567" t="s">
        <v>4349</v>
      </c>
      <c r="B4567" s="25">
        <v>45089</v>
      </c>
      <c r="C4567" s="25">
        <v>45092</v>
      </c>
      <c r="D4567" s="18">
        <v>60</v>
      </c>
      <c r="E4567" s="26">
        <v>75577.02</v>
      </c>
      <c r="F4567" s="19">
        <f t="shared" si="640"/>
        <v>45153</v>
      </c>
      <c r="G4567" s="25">
        <v>45155</v>
      </c>
      <c r="H4567" s="20">
        <f t="shared" si="641"/>
        <v>2</v>
      </c>
      <c r="I4567" s="21">
        <f t="shared" si="642"/>
        <v>151154.04</v>
      </c>
      <c r="J4567" s="21">
        <f t="shared" si="643"/>
        <v>62</v>
      </c>
      <c r="K4567" s="22">
        <f t="shared" si="644"/>
        <v>75515.02</v>
      </c>
      <c r="L4567" s="21">
        <f t="shared" si="645"/>
        <v>66</v>
      </c>
      <c r="M4567" s="21">
        <f t="shared" si="646"/>
        <v>63</v>
      </c>
      <c r="N4567" s="21">
        <f t="shared" si="647"/>
        <v>4988083.32</v>
      </c>
      <c r="O4567" s="23">
        <f t="shared" si="648"/>
        <v>4761352.2600000007</v>
      </c>
      <c r="P4567" t="s">
        <v>6293</v>
      </c>
      <c r="Q4567" t="s">
        <v>6296</v>
      </c>
      <c r="R4567" t="s">
        <v>6552</v>
      </c>
      <c r="S4567">
        <v>5835</v>
      </c>
      <c r="T4567" s="25">
        <v>45155</v>
      </c>
      <c r="U4567" s="26">
        <v>75577.02</v>
      </c>
    </row>
    <row r="4568" spans="1:21" x14ac:dyDescent="0.25">
      <c r="A4568" t="s">
        <v>4350</v>
      </c>
      <c r="B4568" s="25">
        <v>45089</v>
      </c>
      <c r="C4568" s="25">
        <v>45092</v>
      </c>
      <c r="D4568" s="18">
        <v>60</v>
      </c>
      <c r="E4568" s="26">
        <v>71100</v>
      </c>
      <c r="F4568" s="19">
        <f t="shared" si="640"/>
        <v>45153</v>
      </c>
      <c r="G4568" s="25">
        <v>45155</v>
      </c>
      <c r="H4568" s="20">
        <f t="shared" si="641"/>
        <v>2</v>
      </c>
      <c r="I4568" s="21">
        <f t="shared" si="642"/>
        <v>142200</v>
      </c>
      <c r="J4568" s="21">
        <f t="shared" si="643"/>
        <v>62</v>
      </c>
      <c r="K4568" s="22">
        <f t="shared" si="644"/>
        <v>71038</v>
      </c>
      <c r="L4568" s="21">
        <f t="shared" si="645"/>
        <v>66</v>
      </c>
      <c r="M4568" s="21">
        <f t="shared" si="646"/>
        <v>63</v>
      </c>
      <c r="N4568" s="21">
        <f t="shared" si="647"/>
        <v>4692600</v>
      </c>
      <c r="O4568" s="23">
        <f t="shared" si="648"/>
        <v>4479300</v>
      </c>
      <c r="P4568" t="s">
        <v>6293</v>
      </c>
      <c r="Q4568" t="s">
        <v>6296</v>
      </c>
      <c r="R4568" t="s">
        <v>6552</v>
      </c>
      <c r="S4568">
        <v>5835</v>
      </c>
      <c r="T4568" s="25">
        <v>45155</v>
      </c>
      <c r="U4568" s="26">
        <v>71100</v>
      </c>
    </row>
    <row r="4569" spans="1:21" x14ac:dyDescent="0.25">
      <c r="A4569" t="s">
        <v>4351</v>
      </c>
      <c r="B4569" s="25">
        <v>45117</v>
      </c>
      <c r="C4569" s="25">
        <v>45117</v>
      </c>
      <c r="D4569" s="18">
        <v>60</v>
      </c>
      <c r="E4569" s="26">
        <v>68811.89</v>
      </c>
      <c r="F4569" s="19">
        <f t="shared" si="640"/>
        <v>45179</v>
      </c>
      <c r="G4569" s="25">
        <v>45195</v>
      </c>
      <c r="H4569" s="20">
        <f t="shared" si="641"/>
        <v>16</v>
      </c>
      <c r="I4569" s="21">
        <f t="shared" si="642"/>
        <v>1100990.24</v>
      </c>
      <c r="J4569" s="21">
        <f t="shared" si="643"/>
        <v>76</v>
      </c>
      <c r="K4569" s="22">
        <f t="shared" si="644"/>
        <v>68735.89</v>
      </c>
      <c r="L4569" s="21">
        <f t="shared" si="645"/>
        <v>78</v>
      </c>
      <c r="M4569" s="21">
        <f t="shared" si="646"/>
        <v>78</v>
      </c>
      <c r="N4569" s="21">
        <f t="shared" si="647"/>
        <v>5367327.42</v>
      </c>
      <c r="O4569" s="23">
        <f t="shared" si="648"/>
        <v>5367327.42</v>
      </c>
      <c r="P4569" t="s">
        <v>6293</v>
      </c>
      <c r="Q4569" t="s">
        <v>6296</v>
      </c>
      <c r="R4569" t="s">
        <v>6552</v>
      </c>
      <c r="S4569">
        <v>6760</v>
      </c>
      <c r="T4569" s="25">
        <v>45195</v>
      </c>
      <c r="U4569" s="26">
        <v>68811.89</v>
      </c>
    </row>
    <row r="4570" spans="1:21" x14ac:dyDescent="0.25">
      <c r="A4570" t="s">
        <v>4352</v>
      </c>
      <c r="B4570" s="25">
        <v>45117</v>
      </c>
      <c r="C4570" s="25">
        <v>45118</v>
      </c>
      <c r="D4570" s="18">
        <v>60</v>
      </c>
      <c r="E4570" s="26">
        <v>67300</v>
      </c>
      <c r="F4570" s="19">
        <f t="shared" si="640"/>
        <v>45180</v>
      </c>
      <c r="G4570" s="25">
        <v>45195</v>
      </c>
      <c r="H4570" s="20">
        <f t="shared" si="641"/>
        <v>15</v>
      </c>
      <c r="I4570" s="21">
        <f t="shared" si="642"/>
        <v>1009500</v>
      </c>
      <c r="J4570" s="21">
        <f t="shared" si="643"/>
        <v>75</v>
      </c>
      <c r="K4570" s="22">
        <f t="shared" si="644"/>
        <v>67225</v>
      </c>
      <c r="L4570" s="21">
        <f t="shared" si="645"/>
        <v>78</v>
      </c>
      <c r="M4570" s="21">
        <f t="shared" si="646"/>
        <v>77</v>
      </c>
      <c r="N4570" s="21">
        <f t="shared" si="647"/>
        <v>5249400</v>
      </c>
      <c r="O4570" s="23">
        <f t="shared" si="648"/>
        <v>5182100</v>
      </c>
      <c r="P4570" t="s">
        <v>6293</v>
      </c>
      <c r="Q4570" t="s">
        <v>6296</v>
      </c>
      <c r="R4570" t="s">
        <v>6552</v>
      </c>
      <c r="S4570">
        <v>6760</v>
      </c>
      <c r="T4570" s="25">
        <v>45195</v>
      </c>
      <c r="U4570" s="26">
        <v>67300</v>
      </c>
    </row>
    <row r="4571" spans="1:21" x14ac:dyDescent="0.25">
      <c r="A4571" t="s">
        <v>4353</v>
      </c>
      <c r="B4571" s="25">
        <v>44609</v>
      </c>
      <c r="C4571" s="25">
        <v>44609</v>
      </c>
      <c r="D4571" s="18">
        <v>60</v>
      </c>
      <c r="E4571" s="26">
        <v>18639.689999999999</v>
      </c>
      <c r="F4571" s="19">
        <f t="shared" si="640"/>
        <v>44668</v>
      </c>
      <c r="G4571" s="25">
        <v>45128</v>
      </c>
      <c r="H4571" s="20">
        <f t="shared" si="641"/>
        <v>460</v>
      </c>
      <c r="I4571" s="21">
        <f t="shared" si="642"/>
        <v>8574257.3999999985</v>
      </c>
      <c r="J4571" s="21">
        <f t="shared" si="643"/>
        <v>514</v>
      </c>
      <c r="K4571" s="22">
        <f t="shared" si="644"/>
        <v>18125.689999999999</v>
      </c>
      <c r="L4571" s="21">
        <f t="shared" si="645"/>
        <v>519</v>
      </c>
      <c r="M4571" s="21">
        <f t="shared" si="646"/>
        <v>519</v>
      </c>
      <c r="N4571" s="21">
        <f t="shared" si="647"/>
        <v>9673999.1099999994</v>
      </c>
      <c r="O4571" s="23">
        <f t="shared" si="648"/>
        <v>9673999.1099999994</v>
      </c>
      <c r="P4571" t="s">
        <v>6293</v>
      </c>
      <c r="Q4571" t="s">
        <v>6296</v>
      </c>
      <c r="R4571" t="s">
        <v>6553</v>
      </c>
      <c r="S4571">
        <v>5072</v>
      </c>
      <c r="T4571" s="25">
        <v>45128</v>
      </c>
      <c r="U4571" s="26">
        <v>18639.689999999999</v>
      </c>
    </row>
    <row r="4572" spans="1:21" x14ac:dyDescent="0.25">
      <c r="A4572" t="s">
        <v>4354</v>
      </c>
      <c r="B4572" s="25">
        <v>44609</v>
      </c>
      <c r="C4572" s="25">
        <v>44609</v>
      </c>
      <c r="D4572" s="18">
        <v>60</v>
      </c>
      <c r="E4572" s="26">
        <v>7066.38</v>
      </c>
      <c r="F4572" s="19">
        <f t="shared" si="640"/>
        <v>44668</v>
      </c>
      <c r="G4572" s="25">
        <v>45128</v>
      </c>
      <c r="H4572" s="20">
        <f t="shared" si="641"/>
        <v>460</v>
      </c>
      <c r="I4572" s="21">
        <f t="shared" si="642"/>
        <v>3250534.8000000003</v>
      </c>
      <c r="J4572" s="21">
        <f t="shared" si="643"/>
        <v>514</v>
      </c>
      <c r="K4572" s="22">
        <f t="shared" si="644"/>
        <v>6552.38</v>
      </c>
      <c r="L4572" s="21">
        <f t="shared" si="645"/>
        <v>519</v>
      </c>
      <c r="M4572" s="21">
        <f t="shared" si="646"/>
        <v>519</v>
      </c>
      <c r="N4572" s="21">
        <f t="shared" si="647"/>
        <v>3667451.22</v>
      </c>
      <c r="O4572" s="23">
        <f t="shared" si="648"/>
        <v>3667451.22</v>
      </c>
      <c r="P4572" t="s">
        <v>6293</v>
      </c>
      <c r="Q4572" t="s">
        <v>6296</v>
      </c>
      <c r="R4572" t="s">
        <v>6553</v>
      </c>
      <c r="S4572">
        <v>5072</v>
      </c>
      <c r="T4572" s="25">
        <v>45128</v>
      </c>
      <c r="U4572" s="26">
        <v>7066.38</v>
      </c>
    </row>
    <row r="4573" spans="1:21" x14ac:dyDescent="0.25">
      <c r="A4573" t="s">
        <v>4355</v>
      </c>
      <c r="B4573" s="25">
        <v>44911</v>
      </c>
      <c r="C4573" s="25">
        <v>44914</v>
      </c>
      <c r="D4573" s="18">
        <v>60</v>
      </c>
      <c r="E4573" s="26">
        <v>17333.62</v>
      </c>
      <c r="F4573" s="19">
        <f t="shared" si="640"/>
        <v>44976</v>
      </c>
      <c r="G4573" s="25">
        <v>45131</v>
      </c>
      <c r="H4573" s="20">
        <f t="shared" si="641"/>
        <v>155</v>
      </c>
      <c r="I4573" s="21">
        <f t="shared" si="642"/>
        <v>2686711.0999999996</v>
      </c>
      <c r="J4573" s="21">
        <f t="shared" si="643"/>
        <v>215</v>
      </c>
      <c r="K4573" s="22">
        <f t="shared" si="644"/>
        <v>17118.62</v>
      </c>
      <c r="L4573" s="21">
        <f t="shared" si="645"/>
        <v>220</v>
      </c>
      <c r="M4573" s="21">
        <f t="shared" si="646"/>
        <v>217</v>
      </c>
      <c r="N4573" s="21">
        <f t="shared" si="647"/>
        <v>3813396.4</v>
      </c>
      <c r="O4573" s="23">
        <f t="shared" si="648"/>
        <v>3761395.5399999996</v>
      </c>
      <c r="P4573" t="s">
        <v>6293</v>
      </c>
      <c r="Q4573" t="s">
        <v>6296</v>
      </c>
      <c r="R4573" t="s">
        <v>6553</v>
      </c>
      <c r="S4573">
        <v>5120</v>
      </c>
      <c r="T4573" s="25">
        <v>45131</v>
      </c>
      <c r="U4573" s="26">
        <v>17333.62</v>
      </c>
    </row>
    <row r="4574" spans="1:21" x14ac:dyDescent="0.25">
      <c r="A4574" t="s">
        <v>4356</v>
      </c>
      <c r="B4574" s="25">
        <v>44911</v>
      </c>
      <c r="C4574" s="25">
        <v>44913</v>
      </c>
      <c r="D4574" s="18">
        <v>60</v>
      </c>
      <c r="E4574" s="26">
        <v>5336.39</v>
      </c>
      <c r="F4574" s="19">
        <f t="shared" si="640"/>
        <v>44975</v>
      </c>
      <c r="G4574" s="25">
        <v>45131</v>
      </c>
      <c r="H4574" s="20">
        <f t="shared" si="641"/>
        <v>156</v>
      </c>
      <c r="I4574" s="21">
        <f t="shared" si="642"/>
        <v>832476.84000000008</v>
      </c>
      <c r="J4574" s="21">
        <f t="shared" si="643"/>
        <v>216</v>
      </c>
      <c r="K4574" s="22">
        <f t="shared" si="644"/>
        <v>5120.3900000000003</v>
      </c>
      <c r="L4574" s="21">
        <f t="shared" si="645"/>
        <v>220</v>
      </c>
      <c r="M4574" s="21">
        <f t="shared" si="646"/>
        <v>218</v>
      </c>
      <c r="N4574" s="21">
        <f t="shared" si="647"/>
        <v>1174005.8</v>
      </c>
      <c r="O4574" s="23">
        <f t="shared" si="648"/>
        <v>1163333.02</v>
      </c>
      <c r="P4574" t="s">
        <v>6293</v>
      </c>
      <c r="Q4574" t="s">
        <v>6296</v>
      </c>
      <c r="R4574" t="s">
        <v>6553</v>
      </c>
      <c r="S4574">
        <v>5120</v>
      </c>
      <c r="T4574" s="25">
        <v>45131</v>
      </c>
      <c r="U4574" s="26">
        <v>5336.39</v>
      </c>
    </row>
    <row r="4575" spans="1:21" x14ac:dyDescent="0.25">
      <c r="A4575" t="s">
        <v>4357</v>
      </c>
      <c r="B4575" s="25">
        <v>44949</v>
      </c>
      <c r="C4575" s="25">
        <v>44949</v>
      </c>
      <c r="D4575" s="18">
        <v>60</v>
      </c>
      <c r="E4575" s="26">
        <v>16983.07</v>
      </c>
      <c r="F4575" s="19">
        <f t="shared" si="640"/>
        <v>45008</v>
      </c>
      <c r="G4575" s="25">
        <v>45131</v>
      </c>
      <c r="H4575" s="20">
        <f t="shared" si="641"/>
        <v>123</v>
      </c>
      <c r="I4575" s="21">
        <f t="shared" si="642"/>
        <v>2088917.6099999999</v>
      </c>
      <c r="J4575" s="21">
        <f t="shared" si="643"/>
        <v>181</v>
      </c>
      <c r="K4575" s="22">
        <f t="shared" si="644"/>
        <v>16802.07</v>
      </c>
      <c r="L4575" s="21">
        <f t="shared" si="645"/>
        <v>182</v>
      </c>
      <c r="M4575" s="21">
        <f t="shared" si="646"/>
        <v>182</v>
      </c>
      <c r="N4575" s="21">
        <f t="shared" si="647"/>
        <v>3090918.7399999998</v>
      </c>
      <c r="O4575" s="23">
        <f t="shared" si="648"/>
        <v>3090918.7399999998</v>
      </c>
      <c r="P4575" t="s">
        <v>6293</v>
      </c>
      <c r="Q4575" t="s">
        <v>6296</v>
      </c>
      <c r="R4575" t="s">
        <v>6553</v>
      </c>
      <c r="S4575">
        <v>5150</v>
      </c>
      <c r="T4575" s="25">
        <v>45131</v>
      </c>
      <c r="U4575" s="26">
        <v>16983.07</v>
      </c>
    </row>
    <row r="4576" spans="1:21" x14ac:dyDescent="0.25">
      <c r="A4576" t="s">
        <v>4358</v>
      </c>
      <c r="B4576" s="25">
        <v>44949</v>
      </c>
      <c r="C4576" s="25">
        <v>44949</v>
      </c>
      <c r="D4576" s="18">
        <v>60</v>
      </c>
      <c r="E4576" s="26">
        <v>5531.84</v>
      </c>
      <c r="F4576" s="19">
        <f t="shared" si="640"/>
        <v>45008</v>
      </c>
      <c r="G4576" s="25">
        <v>45131</v>
      </c>
      <c r="H4576" s="20">
        <f t="shared" si="641"/>
        <v>123</v>
      </c>
      <c r="I4576" s="21">
        <f t="shared" si="642"/>
        <v>680416.32000000007</v>
      </c>
      <c r="J4576" s="21">
        <f t="shared" si="643"/>
        <v>181</v>
      </c>
      <c r="K4576" s="22">
        <f t="shared" si="644"/>
        <v>5350.84</v>
      </c>
      <c r="L4576" s="21">
        <f t="shared" si="645"/>
        <v>182</v>
      </c>
      <c r="M4576" s="21">
        <f t="shared" si="646"/>
        <v>182</v>
      </c>
      <c r="N4576" s="21">
        <f t="shared" si="647"/>
        <v>1006794.88</v>
      </c>
      <c r="O4576" s="23">
        <f t="shared" si="648"/>
        <v>1006794.88</v>
      </c>
      <c r="P4576" t="s">
        <v>6293</v>
      </c>
      <c r="Q4576" t="s">
        <v>6296</v>
      </c>
      <c r="R4576" t="s">
        <v>6553</v>
      </c>
      <c r="S4576">
        <v>5150</v>
      </c>
      <c r="T4576" s="25">
        <v>45131</v>
      </c>
      <c r="U4576" s="26">
        <v>5531.84</v>
      </c>
    </row>
    <row r="4577" spans="1:21" x14ac:dyDescent="0.25">
      <c r="A4577" t="s">
        <v>4359</v>
      </c>
      <c r="B4577" s="25">
        <v>44970</v>
      </c>
      <c r="C4577" s="25">
        <v>44970</v>
      </c>
      <c r="D4577" s="18">
        <v>60</v>
      </c>
      <c r="E4577" s="26">
        <v>17261.259999999998</v>
      </c>
      <c r="F4577" s="19">
        <f t="shared" si="640"/>
        <v>45029</v>
      </c>
      <c r="G4577" s="25">
        <v>45139</v>
      </c>
      <c r="H4577" s="20">
        <f t="shared" si="641"/>
        <v>110</v>
      </c>
      <c r="I4577" s="21">
        <f t="shared" si="642"/>
        <v>1898738.5999999999</v>
      </c>
      <c r="J4577" s="21">
        <f t="shared" si="643"/>
        <v>168</v>
      </c>
      <c r="K4577" s="22">
        <f t="shared" si="644"/>
        <v>17093.259999999998</v>
      </c>
      <c r="L4577" s="21">
        <f t="shared" si="645"/>
        <v>169</v>
      </c>
      <c r="M4577" s="21">
        <f t="shared" si="646"/>
        <v>169</v>
      </c>
      <c r="N4577" s="21">
        <f t="shared" si="647"/>
        <v>2917152.94</v>
      </c>
      <c r="O4577" s="23">
        <f t="shared" si="648"/>
        <v>2917152.94</v>
      </c>
      <c r="P4577" t="s">
        <v>6293</v>
      </c>
      <c r="Q4577" t="s">
        <v>6296</v>
      </c>
      <c r="R4577" t="s">
        <v>6553</v>
      </c>
      <c r="S4577">
        <v>5391</v>
      </c>
      <c r="T4577" s="25">
        <v>45139</v>
      </c>
      <c r="U4577" s="26">
        <v>17261.259999999998</v>
      </c>
    </row>
    <row r="4578" spans="1:21" x14ac:dyDescent="0.25">
      <c r="A4578" t="s">
        <v>4360</v>
      </c>
      <c r="B4578" s="25">
        <v>44970</v>
      </c>
      <c r="C4578" s="25">
        <v>44971</v>
      </c>
      <c r="D4578" s="18">
        <v>60</v>
      </c>
      <c r="E4578" s="26">
        <v>4999.92</v>
      </c>
      <c r="F4578" s="19">
        <f t="shared" si="640"/>
        <v>45030</v>
      </c>
      <c r="G4578" s="25">
        <v>45139</v>
      </c>
      <c r="H4578" s="20">
        <f t="shared" si="641"/>
        <v>109</v>
      </c>
      <c r="I4578" s="21">
        <f t="shared" si="642"/>
        <v>544991.28</v>
      </c>
      <c r="J4578" s="21">
        <f t="shared" si="643"/>
        <v>167</v>
      </c>
      <c r="K4578" s="22">
        <f t="shared" si="644"/>
        <v>4832.92</v>
      </c>
      <c r="L4578" s="21">
        <f t="shared" si="645"/>
        <v>169</v>
      </c>
      <c r="M4578" s="21">
        <f t="shared" si="646"/>
        <v>168</v>
      </c>
      <c r="N4578" s="21">
        <f t="shared" si="647"/>
        <v>844986.48</v>
      </c>
      <c r="O4578" s="23">
        <f t="shared" si="648"/>
        <v>839986.56</v>
      </c>
      <c r="P4578" t="s">
        <v>6293</v>
      </c>
      <c r="Q4578" t="s">
        <v>6296</v>
      </c>
      <c r="R4578" t="s">
        <v>6553</v>
      </c>
      <c r="S4578">
        <v>5391</v>
      </c>
      <c r="T4578" s="25">
        <v>45139</v>
      </c>
      <c r="U4578" s="26">
        <v>4999.92</v>
      </c>
    </row>
    <row r="4579" spans="1:21" x14ac:dyDescent="0.25">
      <c r="A4579" t="s">
        <v>4361</v>
      </c>
      <c r="B4579" s="25">
        <v>44988</v>
      </c>
      <c r="C4579" s="25">
        <v>44989</v>
      </c>
      <c r="D4579" s="18">
        <v>60</v>
      </c>
      <c r="E4579" s="26">
        <v>13183.79</v>
      </c>
      <c r="F4579" s="19">
        <f t="shared" si="640"/>
        <v>45050</v>
      </c>
      <c r="G4579" s="25">
        <v>45139</v>
      </c>
      <c r="H4579" s="20">
        <f t="shared" si="641"/>
        <v>89</v>
      </c>
      <c r="I4579" s="21">
        <f t="shared" si="642"/>
        <v>1173357.31</v>
      </c>
      <c r="J4579" s="21">
        <f t="shared" si="643"/>
        <v>147</v>
      </c>
      <c r="K4579" s="22">
        <f t="shared" si="644"/>
        <v>13036.79</v>
      </c>
      <c r="L4579" s="21">
        <f t="shared" si="645"/>
        <v>151</v>
      </c>
      <c r="M4579" s="21">
        <f t="shared" si="646"/>
        <v>150</v>
      </c>
      <c r="N4579" s="21">
        <f t="shared" si="647"/>
        <v>1990752.29</v>
      </c>
      <c r="O4579" s="23">
        <f t="shared" si="648"/>
        <v>1977568.5000000002</v>
      </c>
      <c r="P4579" t="s">
        <v>6293</v>
      </c>
      <c r="Q4579" t="s">
        <v>6296</v>
      </c>
      <c r="R4579" t="s">
        <v>6553</v>
      </c>
      <c r="S4579">
        <v>5391</v>
      </c>
      <c r="T4579" s="25">
        <v>45139</v>
      </c>
      <c r="U4579" s="26">
        <v>13183.79</v>
      </c>
    </row>
    <row r="4580" spans="1:21" x14ac:dyDescent="0.25">
      <c r="A4580" t="s">
        <v>4362</v>
      </c>
      <c r="B4580" s="25">
        <v>44988</v>
      </c>
      <c r="C4580" s="25">
        <v>44988</v>
      </c>
      <c r="D4580" s="18">
        <v>60</v>
      </c>
      <c r="E4580" s="26">
        <v>4106.42</v>
      </c>
      <c r="F4580" s="19">
        <f t="shared" si="640"/>
        <v>45049</v>
      </c>
      <c r="G4580" s="25">
        <v>45139</v>
      </c>
      <c r="H4580" s="20">
        <f t="shared" si="641"/>
        <v>90</v>
      </c>
      <c r="I4580" s="21">
        <f t="shared" si="642"/>
        <v>369577.8</v>
      </c>
      <c r="J4580" s="21">
        <f t="shared" si="643"/>
        <v>148</v>
      </c>
      <c r="K4580" s="22">
        <f t="shared" si="644"/>
        <v>3958.42</v>
      </c>
      <c r="L4580" s="21">
        <f t="shared" si="645"/>
        <v>151</v>
      </c>
      <c r="M4580" s="21">
        <f t="shared" si="646"/>
        <v>151</v>
      </c>
      <c r="N4580" s="21">
        <f t="shared" si="647"/>
        <v>620069.42000000004</v>
      </c>
      <c r="O4580" s="23">
        <f t="shared" si="648"/>
        <v>620069.42000000004</v>
      </c>
      <c r="P4580" t="s">
        <v>6293</v>
      </c>
      <c r="Q4580" t="s">
        <v>6296</v>
      </c>
      <c r="R4580" t="s">
        <v>6553</v>
      </c>
      <c r="S4580">
        <v>5391</v>
      </c>
      <c r="T4580" s="25">
        <v>45139</v>
      </c>
      <c r="U4580" s="26">
        <v>4106.42</v>
      </c>
    </row>
    <row r="4581" spans="1:21" x14ac:dyDescent="0.25">
      <c r="A4581" t="s">
        <v>4363</v>
      </c>
      <c r="B4581" s="25">
        <v>45037</v>
      </c>
      <c r="C4581" s="25">
        <v>45037</v>
      </c>
      <c r="D4581" s="18">
        <v>60</v>
      </c>
      <c r="E4581" s="26">
        <v>16343.4</v>
      </c>
      <c r="F4581" s="19">
        <f t="shared" si="640"/>
        <v>45098</v>
      </c>
      <c r="G4581" s="25">
        <v>45139</v>
      </c>
      <c r="H4581" s="20">
        <f t="shared" si="641"/>
        <v>41</v>
      </c>
      <c r="I4581" s="21">
        <f t="shared" si="642"/>
        <v>670079.4</v>
      </c>
      <c r="J4581" s="21">
        <f t="shared" si="643"/>
        <v>100</v>
      </c>
      <c r="K4581" s="22">
        <f t="shared" si="644"/>
        <v>16243.4</v>
      </c>
      <c r="L4581" s="21">
        <f t="shared" si="645"/>
        <v>102</v>
      </c>
      <c r="M4581" s="21">
        <f t="shared" si="646"/>
        <v>102</v>
      </c>
      <c r="N4581" s="21">
        <f t="shared" si="647"/>
        <v>1667026.8</v>
      </c>
      <c r="O4581" s="23">
        <f t="shared" si="648"/>
        <v>1667026.8</v>
      </c>
      <c r="P4581" t="s">
        <v>6293</v>
      </c>
      <c r="Q4581" t="s">
        <v>6296</v>
      </c>
      <c r="R4581" t="s">
        <v>6553</v>
      </c>
      <c r="S4581">
        <v>5391</v>
      </c>
      <c r="T4581" s="25">
        <v>45139</v>
      </c>
      <c r="U4581" s="26">
        <v>16343.4</v>
      </c>
    </row>
    <row r="4582" spans="1:21" x14ac:dyDescent="0.25">
      <c r="A4582" t="s">
        <v>4364</v>
      </c>
      <c r="B4582" s="25">
        <v>45037</v>
      </c>
      <c r="C4582" s="25">
        <v>45037</v>
      </c>
      <c r="D4582" s="18">
        <v>60</v>
      </c>
      <c r="E4582" s="26">
        <v>5858.97</v>
      </c>
      <c r="F4582" s="19">
        <f t="shared" si="640"/>
        <v>45098</v>
      </c>
      <c r="G4582" s="25">
        <v>45139</v>
      </c>
      <c r="H4582" s="20">
        <f t="shared" si="641"/>
        <v>41</v>
      </c>
      <c r="I4582" s="21">
        <f t="shared" si="642"/>
        <v>240217.77000000002</v>
      </c>
      <c r="J4582" s="21">
        <f t="shared" si="643"/>
        <v>100</v>
      </c>
      <c r="K4582" s="22">
        <f t="shared" si="644"/>
        <v>5758.97</v>
      </c>
      <c r="L4582" s="21">
        <f t="shared" si="645"/>
        <v>102</v>
      </c>
      <c r="M4582" s="21">
        <f t="shared" si="646"/>
        <v>102</v>
      </c>
      <c r="N4582" s="21">
        <f t="shared" si="647"/>
        <v>597614.94000000006</v>
      </c>
      <c r="O4582" s="23">
        <f t="shared" si="648"/>
        <v>597614.94000000006</v>
      </c>
      <c r="P4582" t="s">
        <v>6293</v>
      </c>
      <c r="Q4582" t="s">
        <v>6296</v>
      </c>
      <c r="R4582" t="s">
        <v>6553</v>
      </c>
      <c r="S4582">
        <v>5391</v>
      </c>
      <c r="T4582" s="25">
        <v>45139</v>
      </c>
      <c r="U4582" s="26">
        <v>5858.97</v>
      </c>
    </row>
    <row r="4583" spans="1:21" x14ac:dyDescent="0.25">
      <c r="A4583" t="s">
        <v>4365</v>
      </c>
      <c r="B4583" s="25">
        <v>45061</v>
      </c>
      <c r="C4583" s="25">
        <v>45061</v>
      </c>
      <c r="D4583" s="18">
        <v>60</v>
      </c>
      <c r="E4583" s="26">
        <v>26166.01</v>
      </c>
      <c r="F4583" s="19">
        <f t="shared" si="640"/>
        <v>45122</v>
      </c>
      <c r="G4583" s="25">
        <v>45134</v>
      </c>
      <c r="H4583" s="20">
        <f t="shared" si="641"/>
        <v>12</v>
      </c>
      <c r="I4583" s="21">
        <f t="shared" si="642"/>
        <v>313992.12</v>
      </c>
      <c r="J4583" s="21">
        <f t="shared" si="643"/>
        <v>72</v>
      </c>
      <c r="K4583" s="22">
        <f t="shared" si="644"/>
        <v>26094.01</v>
      </c>
      <c r="L4583" s="21">
        <f t="shared" si="645"/>
        <v>73</v>
      </c>
      <c r="M4583" s="21">
        <f t="shared" si="646"/>
        <v>73</v>
      </c>
      <c r="N4583" s="21">
        <f t="shared" si="647"/>
        <v>1910118.73</v>
      </c>
      <c r="O4583" s="23">
        <f t="shared" si="648"/>
        <v>1910118.73</v>
      </c>
      <c r="P4583" t="s">
        <v>6293</v>
      </c>
      <c r="Q4583" t="s">
        <v>6296</v>
      </c>
      <c r="R4583" t="s">
        <v>6553</v>
      </c>
      <c r="S4583">
        <v>5243</v>
      </c>
      <c r="T4583" s="25">
        <v>45134</v>
      </c>
      <c r="U4583" s="26">
        <v>26166.01</v>
      </c>
    </row>
    <row r="4584" spans="1:21" x14ac:dyDescent="0.25">
      <c r="A4584" t="s">
        <v>4366</v>
      </c>
      <c r="B4584" s="25">
        <v>45061</v>
      </c>
      <c r="C4584" s="25">
        <v>45061</v>
      </c>
      <c r="D4584" s="18">
        <v>60</v>
      </c>
      <c r="E4584" s="26">
        <v>15101.62</v>
      </c>
      <c r="F4584" s="19">
        <f t="shared" si="640"/>
        <v>45122</v>
      </c>
      <c r="G4584" s="25">
        <v>45146</v>
      </c>
      <c r="H4584" s="20">
        <f t="shared" si="641"/>
        <v>24</v>
      </c>
      <c r="I4584" s="21">
        <f t="shared" si="642"/>
        <v>362438.88</v>
      </c>
      <c r="J4584" s="21">
        <f t="shared" si="643"/>
        <v>83</v>
      </c>
      <c r="K4584" s="22">
        <f t="shared" si="644"/>
        <v>15018.62</v>
      </c>
      <c r="L4584" s="21">
        <f t="shared" si="645"/>
        <v>85</v>
      </c>
      <c r="M4584" s="21">
        <f t="shared" si="646"/>
        <v>85</v>
      </c>
      <c r="N4584" s="21">
        <f t="shared" si="647"/>
        <v>1283637.7</v>
      </c>
      <c r="O4584" s="23">
        <f t="shared" si="648"/>
        <v>1283637.7</v>
      </c>
      <c r="P4584" t="s">
        <v>6293</v>
      </c>
      <c r="Q4584" t="s">
        <v>6296</v>
      </c>
      <c r="R4584" t="s">
        <v>6553</v>
      </c>
      <c r="S4584">
        <v>5666</v>
      </c>
      <c r="T4584" s="25">
        <v>45146</v>
      </c>
      <c r="U4584" s="26">
        <v>15101.62</v>
      </c>
    </row>
    <row r="4585" spans="1:21" x14ac:dyDescent="0.25">
      <c r="A4585" t="s">
        <v>4367</v>
      </c>
      <c r="B4585" s="25">
        <v>45061</v>
      </c>
      <c r="C4585" s="25">
        <v>45061</v>
      </c>
      <c r="D4585" s="18">
        <v>60</v>
      </c>
      <c r="E4585" s="26">
        <v>43875.78</v>
      </c>
      <c r="F4585" s="19">
        <f t="shared" si="640"/>
        <v>45122</v>
      </c>
      <c r="G4585" s="25">
        <v>45134</v>
      </c>
      <c r="H4585" s="20">
        <f t="shared" si="641"/>
        <v>12</v>
      </c>
      <c r="I4585" s="21">
        <f t="shared" si="642"/>
        <v>526509.36</v>
      </c>
      <c r="J4585" s="21">
        <f t="shared" si="643"/>
        <v>72</v>
      </c>
      <c r="K4585" s="22">
        <f t="shared" si="644"/>
        <v>43803.78</v>
      </c>
      <c r="L4585" s="21">
        <f t="shared" si="645"/>
        <v>73</v>
      </c>
      <c r="M4585" s="21">
        <f t="shared" si="646"/>
        <v>73</v>
      </c>
      <c r="N4585" s="21">
        <f t="shared" si="647"/>
        <v>3202931.94</v>
      </c>
      <c r="O4585" s="23">
        <f t="shared" si="648"/>
        <v>3202931.94</v>
      </c>
      <c r="P4585" t="s">
        <v>6293</v>
      </c>
      <c r="Q4585" t="s">
        <v>6296</v>
      </c>
      <c r="R4585" t="s">
        <v>6553</v>
      </c>
      <c r="S4585">
        <v>5243</v>
      </c>
      <c r="T4585" s="25">
        <v>45134</v>
      </c>
      <c r="U4585" s="26">
        <v>43875.78</v>
      </c>
    </row>
    <row r="4586" spans="1:21" x14ac:dyDescent="0.25">
      <c r="A4586" t="s">
        <v>4368</v>
      </c>
      <c r="B4586" s="25">
        <v>45061</v>
      </c>
      <c r="C4586" s="25">
        <v>45061</v>
      </c>
      <c r="D4586" s="18">
        <v>60</v>
      </c>
      <c r="E4586" s="26">
        <v>5241.3500000000004</v>
      </c>
      <c r="F4586" s="19">
        <f t="shared" si="640"/>
        <v>45122</v>
      </c>
      <c r="G4586" s="25">
        <v>45146</v>
      </c>
      <c r="H4586" s="20">
        <f t="shared" si="641"/>
        <v>24</v>
      </c>
      <c r="I4586" s="21">
        <f t="shared" si="642"/>
        <v>125792.40000000001</v>
      </c>
      <c r="J4586" s="21">
        <f t="shared" si="643"/>
        <v>83</v>
      </c>
      <c r="K4586" s="22">
        <f t="shared" si="644"/>
        <v>5158.3500000000004</v>
      </c>
      <c r="L4586" s="21">
        <f t="shared" si="645"/>
        <v>85</v>
      </c>
      <c r="M4586" s="21">
        <f t="shared" si="646"/>
        <v>85</v>
      </c>
      <c r="N4586" s="21">
        <f t="shared" si="647"/>
        <v>445514.75000000006</v>
      </c>
      <c r="O4586" s="23">
        <f t="shared" si="648"/>
        <v>445514.75000000006</v>
      </c>
      <c r="P4586" t="s">
        <v>6293</v>
      </c>
      <c r="Q4586" t="s">
        <v>6296</v>
      </c>
      <c r="R4586" t="s">
        <v>6553</v>
      </c>
      <c r="S4586">
        <v>5666</v>
      </c>
      <c r="T4586" s="25">
        <v>45146</v>
      </c>
      <c r="U4586" s="26">
        <v>5241.3500000000004</v>
      </c>
    </row>
    <row r="4587" spans="1:21" x14ac:dyDescent="0.25">
      <c r="A4587" t="s">
        <v>4369</v>
      </c>
      <c r="B4587" s="25">
        <v>45061</v>
      </c>
      <c r="C4587" s="25">
        <v>45061</v>
      </c>
      <c r="D4587" s="18">
        <v>60</v>
      </c>
      <c r="E4587" s="26">
        <v>2308.2199999999998</v>
      </c>
      <c r="F4587" s="19">
        <f t="shared" si="640"/>
        <v>45122</v>
      </c>
      <c r="G4587" s="25">
        <v>45134</v>
      </c>
      <c r="H4587" s="20">
        <f t="shared" si="641"/>
        <v>12</v>
      </c>
      <c r="I4587" s="21">
        <f t="shared" si="642"/>
        <v>27698.639999999999</v>
      </c>
      <c r="J4587" s="21">
        <f t="shared" si="643"/>
        <v>72</v>
      </c>
      <c r="K4587" s="22">
        <f t="shared" si="644"/>
        <v>2236.2199999999998</v>
      </c>
      <c r="L4587" s="21">
        <f t="shared" si="645"/>
        <v>73</v>
      </c>
      <c r="M4587" s="21">
        <f t="shared" si="646"/>
        <v>73</v>
      </c>
      <c r="N4587" s="21">
        <f t="shared" si="647"/>
        <v>168500.06</v>
      </c>
      <c r="O4587" s="23">
        <f t="shared" si="648"/>
        <v>168500.06</v>
      </c>
      <c r="P4587" t="s">
        <v>6293</v>
      </c>
      <c r="Q4587" t="s">
        <v>6296</v>
      </c>
      <c r="R4587" t="s">
        <v>6553</v>
      </c>
      <c r="S4587">
        <v>5243</v>
      </c>
      <c r="T4587" s="25">
        <v>45134</v>
      </c>
      <c r="U4587" s="26">
        <v>2308.2199999999998</v>
      </c>
    </row>
    <row r="4588" spans="1:21" x14ac:dyDescent="0.25">
      <c r="A4588" t="s">
        <v>4370</v>
      </c>
      <c r="B4588" s="25">
        <v>45085</v>
      </c>
      <c r="C4588" s="25">
        <v>45087</v>
      </c>
      <c r="D4588" s="18">
        <v>60</v>
      </c>
      <c r="E4588" s="26">
        <v>28230.15</v>
      </c>
      <c r="F4588" s="19">
        <f t="shared" si="640"/>
        <v>45148</v>
      </c>
      <c r="G4588" s="25">
        <v>45166</v>
      </c>
      <c r="H4588" s="20">
        <f t="shared" si="641"/>
        <v>18</v>
      </c>
      <c r="I4588" s="21">
        <f t="shared" si="642"/>
        <v>508142.7</v>
      </c>
      <c r="J4588" s="21">
        <f t="shared" si="643"/>
        <v>78</v>
      </c>
      <c r="K4588" s="22">
        <f t="shared" si="644"/>
        <v>28152.15</v>
      </c>
      <c r="L4588" s="21">
        <f t="shared" si="645"/>
        <v>81</v>
      </c>
      <c r="M4588" s="21">
        <f t="shared" si="646"/>
        <v>79</v>
      </c>
      <c r="N4588" s="21">
        <f t="shared" si="647"/>
        <v>2286642.15</v>
      </c>
      <c r="O4588" s="23">
        <f t="shared" si="648"/>
        <v>2230181.85</v>
      </c>
      <c r="P4588" t="s">
        <v>6293</v>
      </c>
      <c r="Q4588" t="s">
        <v>6296</v>
      </c>
      <c r="R4588" t="s">
        <v>6553</v>
      </c>
      <c r="S4588">
        <v>6117</v>
      </c>
      <c r="T4588" s="25">
        <v>45166</v>
      </c>
      <c r="U4588" s="26">
        <v>28230.15</v>
      </c>
    </row>
    <row r="4589" spans="1:21" x14ac:dyDescent="0.25">
      <c r="A4589" t="s">
        <v>4371</v>
      </c>
      <c r="B4589" s="25">
        <v>45085</v>
      </c>
      <c r="C4589" s="25">
        <v>45085</v>
      </c>
      <c r="D4589" s="18">
        <v>60</v>
      </c>
      <c r="E4589" s="26">
        <v>16968.79</v>
      </c>
      <c r="F4589" s="19">
        <f t="shared" si="640"/>
        <v>45146</v>
      </c>
      <c r="G4589" s="25">
        <v>45146</v>
      </c>
      <c r="H4589" s="20">
        <f t="shared" si="641"/>
        <v>0</v>
      </c>
      <c r="I4589" s="21">
        <f t="shared" si="642"/>
        <v>0</v>
      </c>
      <c r="J4589" s="21">
        <f t="shared" si="643"/>
        <v>60</v>
      </c>
      <c r="K4589" s="22">
        <f t="shared" si="644"/>
        <v>16908.79</v>
      </c>
      <c r="L4589" s="21">
        <f t="shared" si="645"/>
        <v>61</v>
      </c>
      <c r="M4589" s="21">
        <f t="shared" si="646"/>
        <v>61</v>
      </c>
      <c r="N4589" s="21">
        <f t="shared" si="647"/>
        <v>1035096.1900000001</v>
      </c>
      <c r="O4589" s="23">
        <f t="shared" si="648"/>
        <v>1035096.1900000001</v>
      </c>
      <c r="P4589" t="s">
        <v>6293</v>
      </c>
      <c r="Q4589" t="s">
        <v>6296</v>
      </c>
      <c r="R4589" t="s">
        <v>6553</v>
      </c>
      <c r="S4589">
        <v>5666</v>
      </c>
      <c r="T4589" s="25">
        <v>45146</v>
      </c>
      <c r="U4589" s="26">
        <v>16968.79</v>
      </c>
    </row>
    <row r="4590" spans="1:21" x14ac:dyDescent="0.25">
      <c r="A4590" t="s">
        <v>4372</v>
      </c>
      <c r="B4590" s="25">
        <v>45085</v>
      </c>
      <c r="C4590" s="25">
        <v>45087</v>
      </c>
      <c r="D4590" s="18">
        <v>60</v>
      </c>
      <c r="E4590" s="26">
        <v>44463.4</v>
      </c>
      <c r="F4590" s="19">
        <f t="shared" si="640"/>
        <v>45148</v>
      </c>
      <c r="G4590" s="25">
        <v>45166</v>
      </c>
      <c r="H4590" s="20">
        <f t="shared" si="641"/>
        <v>18</v>
      </c>
      <c r="I4590" s="21">
        <f t="shared" si="642"/>
        <v>800341.20000000007</v>
      </c>
      <c r="J4590" s="21">
        <f t="shared" si="643"/>
        <v>78</v>
      </c>
      <c r="K4590" s="22">
        <f t="shared" si="644"/>
        <v>44385.4</v>
      </c>
      <c r="L4590" s="21">
        <f t="shared" si="645"/>
        <v>81</v>
      </c>
      <c r="M4590" s="21">
        <f t="shared" si="646"/>
        <v>79</v>
      </c>
      <c r="N4590" s="21">
        <f t="shared" si="647"/>
        <v>3601535.4</v>
      </c>
      <c r="O4590" s="23">
        <f t="shared" si="648"/>
        <v>3512608.6</v>
      </c>
      <c r="P4590" t="s">
        <v>6293</v>
      </c>
      <c r="Q4590" t="s">
        <v>6296</v>
      </c>
      <c r="R4590" t="s">
        <v>6553</v>
      </c>
      <c r="S4590">
        <v>6117</v>
      </c>
      <c r="T4590" s="25">
        <v>45166</v>
      </c>
      <c r="U4590" s="26">
        <v>44463.4</v>
      </c>
    </row>
    <row r="4591" spans="1:21" x14ac:dyDescent="0.25">
      <c r="A4591" t="s">
        <v>4373</v>
      </c>
      <c r="B4591" s="25">
        <v>45085</v>
      </c>
      <c r="C4591" s="25">
        <v>45087</v>
      </c>
      <c r="D4591" s="18">
        <v>60</v>
      </c>
      <c r="E4591" s="26">
        <v>5641.95</v>
      </c>
      <c r="F4591" s="19">
        <f t="shared" si="640"/>
        <v>45148</v>
      </c>
      <c r="G4591" s="25">
        <v>45146</v>
      </c>
      <c r="H4591" s="20">
        <f t="shared" si="641"/>
        <v>-2</v>
      </c>
      <c r="I4591" s="21">
        <f t="shared" si="642"/>
        <v>-11283.9</v>
      </c>
      <c r="J4591" s="21">
        <f t="shared" si="643"/>
        <v>58</v>
      </c>
      <c r="K4591" s="22">
        <f t="shared" si="644"/>
        <v>5583.95</v>
      </c>
      <c r="L4591" s="21">
        <f t="shared" si="645"/>
        <v>61</v>
      </c>
      <c r="M4591" s="21">
        <f t="shared" si="646"/>
        <v>59</v>
      </c>
      <c r="N4591" s="21">
        <f t="shared" si="647"/>
        <v>344158.95</v>
      </c>
      <c r="O4591" s="23">
        <f t="shared" si="648"/>
        <v>332875.05</v>
      </c>
      <c r="P4591" t="s">
        <v>6293</v>
      </c>
      <c r="Q4591" t="s">
        <v>6296</v>
      </c>
      <c r="R4591" t="s">
        <v>6553</v>
      </c>
      <c r="S4591">
        <v>5666</v>
      </c>
      <c r="T4591" s="25">
        <v>45146</v>
      </c>
      <c r="U4591" s="26">
        <v>5641.95</v>
      </c>
    </row>
    <row r="4592" spans="1:21" x14ac:dyDescent="0.25">
      <c r="A4592" t="s">
        <v>4374</v>
      </c>
      <c r="B4592" s="25">
        <v>45091</v>
      </c>
      <c r="C4592" s="25">
        <v>45093</v>
      </c>
      <c r="D4592" s="18">
        <v>60</v>
      </c>
      <c r="E4592" s="26">
        <v>20038.78</v>
      </c>
      <c r="F4592" s="19">
        <f t="shared" si="640"/>
        <v>45154</v>
      </c>
      <c r="G4592" s="25">
        <v>45166</v>
      </c>
      <c r="H4592" s="20">
        <f t="shared" si="641"/>
        <v>12</v>
      </c>
      <c r="I4592" s="21">
        <f t="shared" si="642"/>
        <v>240465.36</v>
      </c>
      <c r="J4592" s="21">
        <f t="shared" si="643"/>
        <v>72</v>
      </c>
      <c r="K4592" s="22">
        <f t="shared" si="644"/>
        <v>19966.78</v>
      </c>
      <c r="L4592" s="21">
        <f t="shared" si="645"/>
        <v>75</v>
      </c>
      <c r="M4592" s="21">
        <f t="shared" si="646"/>
        <v>73</v>
      </c>
      <c r="N4592" s="21">
        <f t="shared" si="647"/>
        <v>1502908.5</v>
      </c>
      <c r="O4592" s="23">
        <f t="shared" si="648"/>
        <v>1462830.94</v>
      </c>
      <c r="P4592" t="s">
        <v>6293</v>
      </c>
      <c r="Q4592" t="s">
        <v>6296</v>
      </c>
      <c r="R4592" t="s">
        <v>6553</v>
      </c>
      <c r="S4592">
        <v>6117</v>
      </c>
      <c r="T4592" s="25">
        <v>45166</v>
      </c>
      <c r="U4592" s="26">
        <v>20038.78</v>
      </c>
    </row>
    <row r="4593" spans="1:21" x14ac:dyDescent="0.25">
      <c r="A4593" t="s">
        <v>4375</v>
      </c>
      <c r="B4593" s="25">
        <v>45112</v>
      </c>
      <c r="C4593" s="25">
        <v>45112</v>
      </c>
      <c r="D4593" s="18">
        <v>60</v>
      </c>
      <c r="E4593" s="26">
        <v>27155.58</v>
      </c>
      <c r="F4593" s="19">
        <f t="shared" si="640"/>
        <v>45174</v>
      </c>
      <c r="G4593" s="25">
        <v>45195</v>
      </c>
      <c r="H4593" s="20">
        <f t="shared" si="641"/>
        <v>21</v>
      </c>
      <c r="I4593" s="21">
        <f t="shared" si="642"/>
        <v>570267.18000000005</v>
      </c>
      <c r="J4593" s="21">
        <f t="shared" si="643"/>
        <v>81</v>
      </c>
      <c r="K4593" s="22">
        <f t="shared" si="644"/>
        <v>27074.58</v>
      </c>
      <c r="L4593" s="21">
        <f t="shared" si="645"/>
        <v>83</v>
      </c>
      <c r="M4593" s="21">
        <f t="shared" si="646"/>
        <v>83</v>
      </c>
      <c r="N4593" s="21">
        <f t="shared" si="647"/>
        <v>2253913.14</v>
      </c>
      <c r="O4593" s="23">
        <f t="shared" si="648"/>
        <v>2253913.14</v>
      </c>
      <c r="P4593" t="s">
        <v>6293</v>
      </c>
      <c r="Q4593" t="s">
        <v>6296</v>
      </c>
      <c r="R4593" t="s">
        <v>6553</v>
      </c>
      <c r="S4593">
        <v>6772</v>
      </c>
      <c r="T4593" s="25">
        <v>45195</v>
      </c>
      <c r="U4593" s="26">
        <v>27155.58</v>
      </c>
    </row>
    <row r="4594" spans="1:21" x14ac:dyDescent="0.25">
      <c r="A4594" t="s">
        <v>4376</v>
      </c>
      <c r="B4594" s="25">
        <v>45112</v>
      </c>
      <c r="C4594" s="25">
        <v>45113</v>
      </c>
      <c r="D4594" s="18">
        <v>60</v>
      </c>
      <c r="E4594" s="26">
        <v>15969.13</v>
      </c>
      <c r="F4594" s="19">
        <f t="shared" si="640"/>
        <v>45175</v>
      </c>
      <c r="G4594" s="25">
        <v>45146</v>
      </c>
      <c r="H4594" s="20">
        <f t="shared" si="641"/>
        <v>-29</v>
      </c>
      <c r="I4594" s="21">
        <f t="shared" si="642"/>
        <v>-463104.76999999996</v>
      </c>
      <c r="J4594" s="21">
        <f t="shared" si="643"/>
        <v>32</v>
      </c>
      <c r="K4594" s="22">
        <f t="shared" si="644"/>
        <v>15937.13</v>
      </c>
      <c r="L4594" s="21">
        <f t="shared" si="645"/>
        <v>34</v>
      </c>
      <c r="M4594" s="21">
        <f t="shared" si="646"/>
        <v>33</v>
      </c>
      <c r="N4594" s="21">
        <f t="shared" si="647"/>
        <v>542950.41999999993</v>
      </c>
      <c r="O4594" s="23">
        <f t="shared" si="648"/>
        <v>526981.28999999992</v>
      </c>
      <c r="P4594" t="s">
        <v>6293</v>
      </c>
      <c r="Q4594" t="s">
        <v>6296</v>
      </c>
      <c r="R4594" t="s">
        <v>6553</v>
      </c>
      <c r="S4594">
        <v>5666</v>
      </c>
      <c r="T4594" s="25">
        <v>45146</v>
      </c>
      <c r="U4594" s="26">
        <v>15969.13</v>
      </c>
    </row>
    <row r="4595" spans="1:21" x14ac:dyDescent="0.25">
      <c r="A4595" t="s">
        <v>4377</v>
      </c>
      <c r="B4595" s="25">
        <v>45112</v>
      </c>
      <c r="C4595" s="25">
        <v>45113</v>
      </c>
      <c r="D4595" s="18">
        <v>60</v>
      </c>
      <c r="E4595" s="26">
        <v>43875.78</v>
      </c>
      <c r="F4595" s="19">
        <f t="shared" si="640"/>
        <v>45175</v>
      </c>
      <c r="G4595" s="25">
        <v>45195</v>
      </c>
      <c r="H4595" s="20">
        <f t="shared" si="641"/>
        <v>20</v>
      </c>
      <c r="I4595" s="21">
        <f t="shared" si="642"/>
        <v>877515.6</v>
      </c>
      <c r="J4595" s="21">
        <f t="shared" si="643"/>
        <v>80</v>
      </c>
      <c r="K4595" s="22">
        <f t="shared" si="644"/>
        <v>43795.78</v>
      </c>
      <c r="L4595" s="21">
        <f t="shared" si="645"/>
        <v>83</v>
      </c>
      <c r="M4595" s="21">
        <f t="shared" si="646"/>
        <v>82</v>
      </c>
      <c r="N4595" s="21">
        <f t="shared" si="647"/>
        <v>3641689.7399999998</v>
      </c>
      <c r="O4595" s="23">
        <f t="shared" si="648"/>
        <v>3597813.96</v>
      </c>
      <c r="P4595" t="s">
        <v>6293</v>
      </c>
      <c r="Q4595" t="s">
        <v>6296</v>
      </c>
      <c r="R4595" t="s">
        <v>6553</v>
      </c>
      <c r="S4595">
        <v>6772</v>
      </c>
      <c r="T4595" s="25">
        <v>45195</v>
      </c>
      <c r="U4595" s="26">
        <v>43875.78</v>
      </c>
    </row>
    <row r="4596" spans="1:21" x14ac:dyDescent="0.25">
      <c r="A4596" t="s">
        <v>4378</v>
      </c>
      <c r="B4596" s="25">
        <v>45112</v>
      </c>
      <c r="C4596" s="25">
        <v>45113</v>
      </c>
      <c r="D4596" s="18">
        <v>60</v>
      </c>
      <c r="E4596" s="26">
        <v>5225.8</v>
      </c>
      <c r="F4596" s="19">
        <f t="shared" si="640"/>
        <v>45175</v>
      </c>
      <c r="G4596" s="25">
        <v>45146</v>
      </c>
      <c r="H4596" s="20">
        <f t="shared" si="641"/>
        <v>-29</v>
      </c>
      <c r="I4596" s="21">
        <f t="shared" si="642"/>
        <v>-151548.20000000001</v>
      </c>
      <c r="J4596" s="21">
        <f t="shared" si="643"/>
        <v>32</v>
      </c>
      <c r="K4596" s="22">
        <f t="shared" si="644"/>
        <v>5193.8</v>
      </c>
      <c r="L4596" s="21">
        <f t="shared" si="645"/>
        <v>34</v>
      </c>
      <c r="M4596" s="21">
        <f t="shared" si="646"/>
        <v>33</v>
      </c>
      <c r="N4596" s="21">
        <f t="shared" si="647"/>
        <v>177677.2</v>
      </c>
      <c r="O4596" s="23">
        <f t="shared" si="648"/>
        <v>172451.4</v>
      </c>
      <c r="P4596" t="s">
        <v>6293</v>
      </c>
      <c r="Q4596" t="s">
        <v>6296</v>
      </c>
      <c r="R4596" t="s">
        <v>6553</v>
      </c>
      <c r="S4596">
        <v>5666</v>
      </c>
      <c r="T4596" s="25">
        <v>45146</v>
      </c>
      <c r="U4596" s="26">
        <v>5225.8</v>
      </c>
    </row>
    <row r="4597" spans="1:21" x14ac:dyDescent="0.25">
      <c r="A4597" t="s">
        <v>4379</v>
      </c>
      <c r="B4597" s="25">
        <v>45119</v>
      </c>
      <c r="C4597" s="25">
        <v>45122</v>
      </c>
      <c r="D4597" s="18">
        <v>60</v>
      </c>
      <c r="E4597" s="26">
        <v>69308.87</v>
      </c>
      <c r="F4597" s="19">
        <f t="shared" si="640"/>
        <v>45184</v>
      </c>
      <c r="G4597" s="25">
        <v>45195</v>
      </c>
      <c r="H4597" s="20">
        <f t="shared" si="641"/>
        <v>11</v>
      </c>
      <c r="I4597" s="21">
        <f t="shared" si="642"/>
        <v>762397.57</v>
      </c>
      <c r="J4597" s="21">
        <f t="shared" si="643"/>
        <v>71</v>
      </c>
      <c r="K4597" s="22">
        <f t="shared" si="644"/>
        <v>69237.87</v>
      </c>
      <c r="L4597" s="21">
        <f t="shared" si="645"/>
        <v>76</v>
      </c>
      <c r="M4597" s="21">
        <f t="shared" si="646"/>
        <v>73</v>
      </c>
      <c r="N4597" s="21">
        <f t="shared" si="647"/>
        <v>5267474.1199999992</v>
      </c>
      <c r="O4597" s="23">
        <f t="shared" si="648"/>
        <v>5059547.51</v>
      </c>
      <c r="P4597" t="s">
        <v>6293</v>
      </c>
      <c r="Q4597" t="s">
        <v>6296</v>
      </c>
      <c r="R4597" t="s">
        <v>6553</v>
      </c>
      <c r="S4597">
        <v>6772</v>
      </c>
      <c r="T4597" s="25">
        <v>45195</v>
      </c>
      <c r="U4597" s="26">
        <v>69308.87</v>
      </c>
    </row>
    <row r="4598" spans="1:21" x14ac:dyDescent="0.25">
      <c r="A4598" t="s">
        <v>4380</v>
      </c>
      <c r="B4598" s="25">
        <v>44593</v>
      </c>
      <c r="C4598" s="25">
        <v>44593</v>
      </c>
      <c r="D4598" s="18">
        <v>60</v>
      </c>
      <c r="E4598" s="26">
        <v>31430.16</v>
      </c>
      <c r="F4598" s="19">
        <f t="shared" si="640"/>
        <v>44652</v>
      </c>
      <c r="G4598" s="25">
        <v>45128</v>
      </c>
      <c r="H4598" s="20">
        <f t="shared" si="641"/>
        <v>476</v>
      </c>
      <c r="I4598" s="21">
        <f t="shared" si="642"/>
        <v>14960756.16</v>
      </c>
      <c r="J4598" s="21">
        <f t="shared" si="643"/>
        <v>530</v>
      </c>
      <c r="K4598" s="22">
        <f t="shared" si="644"/>
        <v>30900.16</v>
      </c>
      <c r="L4598" s="21">
        <f t="shared" si="645"/>
        <v>535</v>
      </c>
      <c r="M4598" s="21">
        <f t="shared" si="646"/>
        <v>535</v>
      </c>
      <c r="N4598" s="21">
        <f t="shared" si="647"/>
        <v>16815135.600000001</v>
      </c>
      <c r="O4598" s="23">
        <f t="shared" si="648"/>
        <v>16815135.600000001</v>
      </c>
      <c r="P4598" t="s">
        <v>6293</v>
      </c>
      <c r="Q4598" t="s">
        <v>6296</v>
      </c>
      <c r="R4598" t="s">
        <v>6554</v>
      </c>
      <c r="S4598">
        <v>5073</v>
      </c>
      <c r="T4598" s="25">
        <v>45128</v>
      </c>
      <c r="U4598" s="26">
        <v>31430.16</v>
      </c>
    </row>
    <row r="4599" spans="1:21" x14ac:dyDescent="0.25">
      <c r="A4599" t="s">
        <v>4381</v>
      </c>
      <c r="B4599" s="25">
        <v>44902</v>
      </c>
      <c r="C4599" s="25">
        <v>44903</v>
      </c>
      <c r="D4599" s="18">
        <v>60</v>
      </c>
      <c r="E4599" s="26">
        <v>28450.37</v>
      </c>
      <c r="F4599" s="19">
        <f t="shared" si="640"/>
        <v>44965</v>
      </c>
      <c r="G4599" s="25">
        <v>45131</v>
      </c>
      <c r="H4599" s="20">
        <f t="shared" si="641"/>
        <v>166</v>
      </c>
      <c r="I4599" s="21">
        <f t="shared" si="642"/>
        <v>4722761.42</v>
      </c>
      <c r="J4599" s="21">
        <f t="shared" si="643"/>
        <v>226</v>
      </c>
      <c r="K4599" s="22">
        <f t="shared" si="644"/>
        <v>28224.37</v>
      </c>
      <c r="L4599" s="21">
        <f t="shared" si="645"/>
        <v>229</v>
      </c>
      <c r="M4599" s="21">
        <f t="shared" si="646"/>
        <v>228</v>
      </c>
      <c r="N4599" s="21">
        <f t="shared" si="647"/>
        <v>6515134.7299999995</v>
      </c>
      <c r="O4599" s="23">
        <f t="shared" si="648"/>
        <v>6486684.3599999994</v>
      </c>
      <c r="P4599" t="s">
        <v>6293</v>
      </c>
      <c r="Q4599" t="s">
        <v>6296</v>
      </c>
      <c r="R4599" t="s">
        <v>6554</v>
      </c>
      <c r="S4599">
        <v>5126</v>
      </c>
      <c r="T4599" s="25">
        <v>45131</v>
      </c>
      <c r="U4599" s="26">
        <v>28450.37</v>
      </c>
    </row>
    <row r="4600" spans="1:21" x14ac:dyDescent="0.25">
      <c r="A4600" t="s">
        <v>4382</v>
      </c>
      <c r="B4600" s="25">
        <v>44593</v>
      </c>
      <c r="C4600" s="25">
        <v>44593</v>
      </c>
      <c r="D4600" s="18">
        <v>60</v>
      </c>
      <c r="E4600" s="26">
        <v>12581.55</v>
      </c>
      <c r="F4600" s="19">
        <f t="shared" si="640"/>
        <v>44652</v>
      </c>
      <c r="G4600" s="25">
        <v>45128</v>
      </c>
      <c r="H4600" s="20">
        <f t="shared" si="641"/>
        <v>476</v>
      </c>
      <c r="I4600" s="21">
        <f t="shared" si="642"/>
        <v>5988817.7999999998</v>
      </c>
      <c r="J4600" s="21">
        <f t="shared" si="643"/>
        <v>530</v>
      </c>
      <c r="K4600" s="22">
        <f t="shared" si="644"/>
        <v>12051.55</v>
      </c>
      <c r="L4600" s="21">
        <f t="shared" si="645"/>
        <v>535</v>
      </c>
      <c r="M4600" s="21">
        <f t="shared" si="646"/>
        <v>535</v>
      </c>
      <c r="N4600" s="21">
        <f t="shared" si="647"/>
        <v>6731129.25</v>
      </c>
      <c r="O4600" s="23">
        <f t="shared" si="648"/>
        <v>6731129.25</v>
      </c>
      <c r="P4600" t="s">
        <v>6293</v>
      </c>
      <c r="Q4600" t="s">
        <v>6296</v>
      </c>
      <c r="R4600" t="s">
        <v>6554</v>
      </c>
      <c r="S4600">
        <v>5073</v>
      </c>
      <c r="T4600" s="25">
        <v>45128</v>
      </c>
      <c r="U4600" s="26">
        <v>12581.55</v>
      </c>
    </row>
    <row r="4601" spans="1:21" x14ac:dyDescent="0.25">
      <c r="A4601" t="s">
        <v>4383</v>
      </c>
      <c r="B4601" s="25">
        <v>44609</v>
      </c>
      <c r="C4601" s="25">
        <v>44609</v>
      </c>
      <c r="D4601" s="18">
        <v>60</v>
      </c>
      <c r="E4601" s="26">
        <v>8561.25</v>
      </c>
      <c r="F4601" s="19">
        <f t="shared" si="640"/>
        <v>44668</v>
      </c>
      <c r="G4601" s="25">
        <v>45128</v>
      </c>
      <c r="H4601" s="20">
        <f t="shared" si="641"/>
        <v>460</v>
      </c>
      <c r="I4601" s="21">
        <f t="shared" si="642"/>
        <v>3938175</v>
      </c>
      <c r="J4601" s="21">
        <f t="shared" si="643"/>
        <v>514</v>
      </c>
      <c r="K4601" s="22">
        <f t="shared" si="644"/>
        <v>8047.25</v>
      </c>
      <c r="L4601" s="21">
        <f t="shared" si="645"/>
        <v>519</v>
      </c>
      <c r="M4601" s="21">
        <f t="shared" si="646"/>
        <v>519</v>
      </c>
      <c r="N4601" s="21">
        <f t="shared" si="647"/>
        <v>4443288.75</v>
      </c>
      <c r="O4601" s="23">
        <f t="shared" si="648"/>
        <v>4443288.75</v>
      </c>
      <c r="P4601" t="s">
        <v>6293</v>
      </c>
      <c r="Q4601" t="s">
        <v>6296</v>
      </c>
      <c r="R4601" t="s">
        <v>6554</v>
      </c>
      <c r="S4601">
        <v>5073</v>
      </c>
      <c r="T4601" s="25">
        <v>45128</v>
      </c>
      <c r="U4601" s="26">
        <v>8561.25</v>
      </c>
    </row>
    <row r="4602" spans="1:21" x14ac:dyDescent="0.25">
      <c r="A4602" t="s">
        <v>4384</v>
      </c>
      <c r="B4602" s="25">
        <v>44902</v>
      </c>
      <c r="C4602" s="25">
        <v>44903</v>
      </c>
      <c r="D4602" s="18">
        <v>60</v>
      </c>
      <c r="E4602" s="26">
        <v>8561.25</v>
      </c>
      <c r="F4602" s="19">
        <f t="shared" si="640"/>
        <v>44965</v>
      </c>
      <c r="G4602" s="25">
        <v>45131</v>
      </c>
      <c r="H4602" s="20">
        <f t="shared" si="641"/>
        <v>166</v>
      </c>
      <c r="I4602" s="21">
        <f t="shared" si="642"/>
        <v>1421167.5</v>
      </c>
      <c r="J4602" s="21">
        <f t="shared" si="643"/>
        <v>226</v>
      </c>
      <c r="K4602" s="22">
        <f t="shared" si="644"/>
        <v>8335.25</v>
      </c>
      <c r="L4602" s="21">
        <f t="shared" si="645"/>
        <v>229</v>
      </c>
      <c r="M4602" s="21">
        <f t="shared" si="646"/>
        <v>228</v>
      </c>
      <c r="N4602" s="21">
        <f t="shared" si="647"/>
        <v>1960526.25</v>
      </c>
      <c r="O4602" s="23">
        <f t="shared" si="648"/>
        <v>1951965</v>
      </c>
      <c r="P4602" t="s">
        <v>6293</v>
      </c>
      <c r="Q4602" t="s">
        <v>6296</v>
      </c>
      <c r="R4602" t="s">
        <v>6554</v>
      </c>
      <c r="S4602">
        <v>5126</v>
      </c>
      <c r="T4602" s="25">
        <v>45131</v>
      </c>
      <c r="U4602" s="26">
        <v>8561.25</v>
      </c>
    </row>
    <row r="4603" spans="1:21" x14ac:dyDescent="0.25">
      <c r="A4603" t="s">
        <v>4385</v>
      </c>
      <c r="B4603" s="25">
        <v>44902</v>
      </c>
      <c r="C4603" s="25">
        <v>44903</v>
      </c>
      <c r="D4603" s="18">
        <v>60</v>
      </c>
      <c r="E4603" s="26">
        <v>10830.43</v>
      </c>
      <c r="F4603" s="19">
        <f t="shared" si="640"/>
        <v>44965</v>
      </c>
      <c r="G4603" s="25">
        <v>45131</v>
      </c>
      <c r="H4603" s="20">
        <f t="shared" si="641"/>
        <v>166</v>
      </c>
      <c r="I4603" s="21">
        <f t="shared" si="642"/>
        <v>1797851.3800000001</v>
      </c>
      <c r="J4603" s="21">
        <f t="shared" si="643"/>
        <v>226</v>
      </c>
      <c r="K4603" s="22">
        <f t="shared" si="644"/>
        <v>10604.43</v>
      </c>
      <c r="L4603" s="21">
        <f t="shared" si="645"/>
        <v>229</v>
      </c>
      <c r="M4603" s="21">
        <f t="shared" si="646"/>
        <v>228</v>
      </c>
      <c r="N4603" s="21">
        <f t="shared" si="647"/>
        <v>2480168.4700000002</v>
      </c>
      <c r="O4603" s="23">
        <f t="shared" si="648"/>
        <v>2469338.04</v>
      </c>
      <c r="P4603" t="s">
        <v>6293</v>
      </c>
      <c r="Q4603" t="s">
        <v>6296</v>
      </c>
      <c r="R4603" t="s">
        <v>6554</v>
      </c>
      <c r="S4603">
        <v>5126</v>
      </c>
      <c r="T4603" s="25">
        <v>45131</v>
      </c>
      <c r="U4603" s="26">
        <v>10830.43</v>
      </c>
    </row>
    <row r="4604" spans="1:21" x14ac:dyDescent="0.25">
      <c r="A4604" t="s">
        <v>2632</v>
      </c>
      <c r="B4604" s="25">
        <v>44950</v>
      </c>
      <c r="C4604" s="25">
        <v>44950</v>
      </c>
      <c r="D4604" s="18">
        <v>60</v>
      </c>
      <c r="E4604" s="26">
        <v>31724.06</v>
      </c>
      <c r="F4604" s="19">
        <f t="shared" si="640"/>
        <v>45009</v>
      </c>
      <c r="G4604" s="25">
        <v>45131</v>
      </c>
      <c r="H4604" s="20">
        <f t="shared" si="641"/>
        <v>122</v>
      </c>
      <c r="I4604" s="21">
        <f t="shared" si="642"/>
        <v>3870335.3200000003</v>
      </c>
      <c r="J4604" s="21">
        <f t="shared" si="643"/>
        <v>180</v>
      </c>
      <c r="K4604" s="22">
        <f t="shared" si="644"/>
        <v>31544.06</v>
      </c>
      <c r="L4604" s="21">
        <f t="shared" si="645"/>
        <v>181</v>
      </c>
      <c r="M4604" s="21">
        <f t="shared" si="646"/>
        <v>181</v>
      </c>
      <c r="N4604" s="21">
        <f t="shared" si="647"/>
        <v>5742054.8600000003</v>
      </c>
      <c r="O4604" s="23">
        <f t="shared" si="648"/>
        <v>5742054.8600000003</v>
      </c>
      <c r="P4604" t="s">
        <v>6293</v>
      </c>
      <c r="Q4604" t="s">
        <v>6296</v>
      </c>
      <c r="R4604" t="s">
        <v>6554</v>
      </c>
      <c r="S4604">
        <v>5152</v>
      </c>
      <c r="T4604" s="25">
        <v>45131</v>
      </c>
      <c r="U4604" s="26">
        <v>31724.06</v>
      </c>
    </row>
    <row r="4605" spans="1:21" x14ac:dyDescent="0.25">
      <c r="A4605" t="s">
        <v>1342</v>
      </c>
      <c r="B4605" s="25">
        <v>44970</v>
      </c>
      <c r="C4605" s="25">
        <v>44970</v>
      </c>
      <c r="D4605" s="18">
        <v>60</v>
      </c>
      <c r="E4605" s="26">
        <v>30762.19</v>
      </c>
      <c r="F4605" s="19">
        <f t="shared" si="640"/>
        <v>45029</v>
      </c>
      <c r="G4605" s="25">
        <v>45139</v>
      </c>
      <c r="H4605" s="20">
        <f t="shared" si="641"/>
        <v>110</v>
      </c>
      <c r="I4605" s="21">
        <f t="shared" si="642"/>
        <v>3383840.9</v>
      </c>
      <c r="J4605" s="21">
        <f t="shared" si="643"/>
        <v>168</v>
      </c>
      <c r="K4605" s="22">
        <f t="shared" si="644"/>
        <v>30594.19</v>
      </c>
      <c r="L4605" s="21">
        <f t="shared" si="645"/>
        <v>169</v>
      </c>
      <c r="M4605" s="21">
        <f t="shared" si="646"/>
        <v>169</v>
      </c>
      <c r="N4605" s="21">
        <f t="shared" si="647"/>
        <v>5198810.1099999994</v>
      </c>
      <c r="O4605" s="23">
        <f t="shared" si="648"/>
        <v>5198810.1099999994</v>
      </c>
      <c r="P4605" t="s">
        <v>6293</v>
      </c>
      <c r="Q4605" t="s">
        <v>6296</v>
      </c>
      <c r="R4605" t="s">
        <v>6554</v>
      </c>
      <c r="S4605">
        <v>5383</v>
      </c>
      <c r="T4605" s="25">
        <v>45139</v>
      </c>
      <c r="U4605" s="26">
        <v>30762.19</v>
      </c>
    </row>
    <row r="4606" spans="1:21" x14ac:dyDescent="0.25">
      <c r="A4606" t="s">
        <v>2519</v>
      </c>
      <c r="B4606" s="25">
        <v>44991</v>
      </c>
      <c r="C4606" s="25">
        <v>44991</v>
      </c>
      <c r="D4606" s="18">
        <v>60</v>
      </c>
      <c r="E4606" s="26">
        <v>25675.9</v>
      </c>
      <c r="F4606" s="19">
        <f t="shared" si="640"/>
        <v>45052</v>
      </c>
      <c r="G4606" s="25">
        <v>45139</v>
      </c>
      <c r="H4606" s="20">
        <f t="shared" si="641"/>
        <v>87</v>
      </c>
      <c r="I4606" s="21">
        <f t="shared" si="642"/>
        <v>2233803.3000000003</v>
      </c>
      <c r="J4606" s="21">
        <f t="shared" si="643"/>
        <v>145</v>
      </c>
      <c r="K4606" s="22">
        <f t="shared" si="644"/>
        <v>25530.9</v>
      </c>
      <c r="L4606" s="21">
        <f t="shared" si="645"/>
        <v>148</v>
      </c>
      <c r="M4606" s="21">
        <f t="shared" si="646"/>
        <v>148</v>
      </c>
      <c r="N4606" s="21">
        <f t="shared" si="647"/>
        <v>3800033.2</v>
      </c>
      <c r="O4606" s="23">
        <f t="shared" si="648"/>
        <v>3800033.2</v>
      </c>
      <c r="P4606" t="s">
        <v>6293</v>
      </c>
      <c r="Q4606" t="s">
        <v>6296</v>
      </c>
      <c r="R4606" t="s">
        <v>6554</v>
      </c>
      <c r="S4606">
        <v>5383</v>
      </c>
      <c r="T4606" s="25">
        <v>45139</v>
      </c>
      <c r="U4606" s="26">
        <v>25675.9</v>
      </c>
    </row>
    <row r="4607" spans="1:21" x14ac:dyDescent="0.25">
      <c r="A4607" t="s">
        <v>985</v>
      </c>
      <c r="B4607" s="25">
        <v>45036</v>
      </c>
      <c r="C4607" s="25">
        <v>45036</v>
      </c>
      <c r="D4607" s="18">
        <v>60</v>
      </c>
      <c r="E4607" s="26">
        <v>30729.919999999998</v>
      </c>
      <c r="F4607" s="19">
        <f t="shared" si="640"/>
        <v>45097</v>
      </c>
      <c r="G4607" s="25">
        <v>45139</v>
      </c>
      <c r="H4607" s="20">
        <f t="shared" si="641"/>
        <v>42</v>
      </c>
      <c r="I4607" s="21">
        <f t="shared" si="642"/>
        <v>1290656.6399999999</v>
      </c>
      <c r="J4607" s="21">
        <f t="shared" si="643"/>
        <v>101</v>
      </c>
      <c r="K4607" s="22">
        <f t="shared" si="644"/>
        <v>30628.92</v>
      </c>
      <c r="L4607" s="21">
        <f t="shared" si="645"/>
        <v>103</v>
      </c>
      <c r="M4607" s="21">
        <f t="shared" si="646"/>
        <v>103</v>
      </c>
      <c r="N4607" s="21">
        <f t="shared" si="647"/>
        <v>3165181.76</v>
      </c>
      <c r="O4607" s="23">
        <f t="shared" si="648"/>
        <v>3165181.76</v>
      </c>
      <c r="P4607" t="s">
        <v>6293</v>
      </c>
      <c r="Q4607" t="s">
        <v>6296</v>
      </c>
      <c r="R4607" t="s">
        <v>6554</v>
      </c>
      <c r="S4607">
        <v>5383</v>
      </c>
      <c r="T4607" s="25">
        <v>45139</v>
      </c>
      <c r="U4607" s="26">
        <v>30729.919999999998</v>
      </c>
    </row>
    <row r="4608" spans="1:21" x14ac:dyDescent="0.25">
      <c r="A4608" t="s">
        <v>986</v>
      </c>
      <c r="B4608" s="25">
        <v>45062</v>
      </c>
      <c r="C4608" s="25">
        <v>45062</v>
      </c>
      <c r="D4608" s="18">
        <v>60</v>
      </c>
      <c r="E4608" s="26">
        <v>44136.17</v>
      </c>
      <c r="F4608" s="19">
        <f t="shared" si="640"/>
        <v>45123</v>
      </c>
      <c r="G4608" s="25">
        <v>45134</v>
      </c>
      <c r="H4608" s="20">
        <f t="shared" si="641"/>
        <v>11</v>
      </c>
      <c r="I4608" s="21">
        <f t="shared" si="642"/>
        <v>485497.87</v>
      </c>
      <c r="J4608" s="21">
        <f t="shared" si="643"/>
        <v>71</v>
      </c>
      <c r="K4608" s="22">
        <f t="shared" si="644"/>
        <v>44065.17</v>
      </c>
      <c r="L4608" s="21">
        <f t="shared" si="645"/>
        <v>72</v>
      </c>
      <c r="M4608" s="21">
        <f t="shared" si="646"/>
        <v>72</v>
      </c>
      <c r="N4608" s="21">
        <f t="shared" si="647"/>
        <v>3177804.2399999998</v>
      </c>
      <c r="O4608" s="23">
        <f t="shared" si="648"/>
        <v>3177804.2399999998</v>
      </c>
      <c r="P4608" t="s">
        <v>6293</v>
      </c>
      <c r="Q4608" t="s">
        <v>6296</v>
      </c>
      <c r="R4608" t="s">
        <v>6554</v>
      </c>
      <c r="S4608">
        <v>5259</v>
      </c>
      <c r="T4608" s="25">
        <v>45134</v>
      </c>
      <c r="U4608" s="26">
        <v>44136.17</v>
      </c>
    </row>
    <row r="4609" spans="1:21" x14ac:dyDescent="0.25">
      <c r="A4609" t="s">
        <v>4386</v>
      </c>
      <c r="B4609" s="25">
        <v>45062</v>
      </c>
      <c r="C4609" s="25">
        <v>45062</v>
      </c>
      <c r="D4609" s="18">
        <v>60</v>
      </c>
      <c r="E4609" s="26">
        <v>29310.06</v>
      </c>
      <c r="F4609" s="19">
        <f t="shared" si="640"/>
        <v>45123</v>
      </c>
      <c r="G4609" s="25">
        <v>45146</v>
      </c>
      <c r="H4609" s="20">
        <f t="shared" si="641"/>
        <v>23</v>
      </c>
      <c r="I4609" s="21">
        <f t="shared" si="642"/>
        <v>674131.38</v>
      </c>
      <c r="J4609" s="21">
        <f t="shared" si="643"/>
        <v>82</v>
      </c>
      <c r="K4609" s="22">
        <f t="shared" si="644"/>
        <v>29228.06</v>
      </c>
      <c r="L4609" s="21">
        <f t="shared" si="645"/>
        <v>84</v>
      </c>
      <c r="M4609" s="21">
        <f t="shared" si="646"/>
        <v>84</v>
      </c>
      <c r="N4609" s="21">
        <f t="shared" si="647"/>
        <v>2462045.04</v>
      </c>
      <c r="O4609" s="23">
        <f t="shared" si="648"/>
        <v>2462045.04</v>
      </c>
      <c r="P4609" t="s">
        <v>6293</v>
      </c>
      <c r="Q4609" t="s">
        <v>6296</v>
      </c>
      <c r="R4609" t="s">
        <v>6554</v>
      </c>
      <c r="S4609">
        <v>5636</v>
      </c>
      <c r="T4609" s="25">
        <v>45146</v>
      </c>
      <c r="U4609" s="26">
        <v>29310.06</v>
      </c>
    </row>
    <row r="4610" spans="1:21" x14ac:dyDescent="0.25">
      <c r="A4610" t="s">
        <v>1350</v>
      </c>
      <c r="B4610" s="25">
        <v>45085</v>
      </c>
      <c r="C4610" s="25">
        <v>45086</v>
      </c>
      <c r="D4610" s="18">
        <v>60</v>
      </c>
      <c r="E4610" s="26">
        <v>45520.36</v>
      </c>
      <c r="F4610" s="19">
        <f t="shared" si="640"/>
        <v>45147</v>
      </c>
      <c r="G4610" s="25">
        <v>45155</v>
      </c>
      <c r="H4610" s="20">
        <f t="shared" si="641"/>
        <v>8</v>
      </c>
      <c r="I4610" s="21">
        <f t="shared" si="642"/>
        <v>364162.88</v>
      </c>
      <c r="J4610" s="21">
        <f t="shared" si="643"/>
        <v>68</v>
      </c>
      <c r="K4610" s="22">
        <f t="shared" si="644"/>
        <v>45452.36</v>
      </c>
      <c r="L4610" s="21">
        <f t="shared" si="645"/>
        <v>70</v>
      </c>
      <c r="M4610" s="21">
        <f t="shared" si="646"/>
        <v>69</v>
      </c>
      <c r="N4610" s="21">
        <f t="shared" si="647"/>
        <v>3186425.2</v>
      </c>
      <c r="O4610" s="23">
        <f t="shared" si="648"/>
        <v>3140904.84</v>
      </c>
      <c r="P4610" t="s">
        <v>6293</v>
      </c>
      <c r="Q4610" t="s">
        <v>6296</v>
      </c>
      <c r="R4610" t="s">
        <v>6554</v>
      </c>
      <c r="S4610">
        <v>5840</v>
      </c>
      <c r="T4610" s="25">
        <v>45155</v>
      </c>
      <c r="U4610" s="26">
        <v>45520.36</v>
      </c>
    </row>
    <row r="4611" spans="1:21" x14ac:dyDescent="0.25">
      <c r="A4611" t="s">
        <v>4387</v>
      </c>
      <c r="B4611" s="25">
        <v>45085</v>
      </c>
      <c r="C4611" s="25">
        <v>45086</v>
      </c>
      <c r="D4611" s="18">
        <v>60</v>
      </c>
      <c r="E4611" s="26">
        <v>30857.91</v>
      </c>
      <c r="F4611" s="19">
        <f t="shared" si="640"/>
        <v>45147</v>
      </c>
      <c r="G4611" s="25">
        <v>45146</v>
      </c>
      <c r="H4611" s="20">
        <f t="shared" si="641"/>
        <v>-1</v>
      </c>
      <c r="I4611" s="21">
        <f t="shared" si="642"/>
        <v>-30857.91</v>
      </c>
      <c r="J4611" s="21">
        <f t="shared" si="643"/>
        <v>59</v>
      </c>
      <c r="K4611" s="22">
        <f t="shared" si="644"/>
        <v>30798.91</v>
      </c>
      <c r="L4611" s="21">
        <f t="shared" si="645"/>
        <v>61</v>
      </c>
      <c r="M4611" s="21">
        <f t="shared" si="646"/>
        <v>60</v>
      </c>
      <c r="N4611" s="21">
        <f t="shared" si="647"/>
        <v>1882332.51</v>
      </c>
      <c r="O4611" s="23">
        <f t="shared" si="648"/>
        <v>1851474.6</v>
      </c>
      <c r="P4611" t="s">
        <v>6293</v>
      </c>
      <c r="Q4611" t="s">
        <v>6296</v>
      </c>
      <c r="R4611" t="s">
        <v>6554</v>
      </c>
      <c r="S4611">
        <v>5636</v>
      </c>
      <c r="T4611" s="25">
        <v>45146</v>
      </c>
      <c r="U4611" s="26">
        <v>30857.91</v>
      </c>
    </row>
    <row r="4612" spans="1:21" x14ac:dyDescent="0.25">
      <c r="A4612" t="s">
        <v>2306</v>
      </c>
      <c r="B4612" s="25">
        <v>45112</v>
      </c>
      <c r="C4612" s="25">
        <v>45113</v>
      </c>
      <c r="D4612" s="18">
        <v>60</v>
      </c>
      <c r="E4612" s="26">
        <v>43905.47</v>
      </c>
      <c r="F4612" s="19">
        <f t="shared" si="640"/>
        <v>45175</v>
      </c>
      <c r="G4612" s="25">
        <v>45195</v>
      </c>
      <c r="H4612" s="20">
        <f t="shared" si="641"/>
        <v>20</v>
      </c>
      <c r="I4612" s="21">
        <f t="shared" si="642"/>
        <v>878109.4</v>
      </c>
      <c r="J4612" s="21">
        <f t="shared" si="643"/>
        <v>80</v>
      </c>
      <c r="K4612" s="22">
        <f t="shared" si="644"/>
        <v>43825.47</v>
      </c>
      <c r="L4612" s="21">
        <f t="shared" si="645"/>
        <v>83</v>
      </c>
      <c r="M4612" s="21">
        <f t="shared" si="646"/>
        <v>82</v>
      </c>
      <c r="N4612" s="21">
        <f t="shared" si="647"/>
        <v>3644154.0100000002</v>
      </c>
      <c r="O4612" s="23">
        <f t="shared" si="648"/>
        <v>3600248.54</v>
      </c>
      <c r="P4612" t="s">
        <v>6293</v>
      </c>
      <c r="Q4612" t="s">
        <v>6296</v>
      </c>
      <c r="R4612" t="s">
        <v>6554</v>
      </c>
      <c r="S4612">
        <v>6788</v>
      </c>
      <c r="T4612" s="25">
        <v>45195</v>
      </c>
      <c r="U4612" s="26">
        <v>43905.47</v>
      </c>
    </row>
    <row r="4613" spans="1:21" x14ac:dyDescent="0.25">
      <c r="A4613" t="s">
        <v>148</v>
      </c>
      <c r="B4613" s="25">
        <v>45112</v>
      </c>
      <c r="C4613" s="25">
        <v>45113</v>
      </c>
      <c r="D4613" s="18">
        <v>60</v>
      </c>
      <c r="E4613" s="26">
        <v>28856.86</v>
      </c>
      <c r="F4613" s="19">
        <f t="shared" si="640"/>
        <v>45175</v>
      </c>
      <c r="G4613" s="25">
        <v>45146</v>
      </c>
      <c r="H4613" s="20">
        <f t="shared" si="641"/>
        <v>-29</v>
      </c>
      <c r="I4613" s="21">
        <f t="shared" si="642"/>
        <v>-836848.94000000006</v>
      </c>
      <c r="J4613" s="21">
        <f t="shared" si="643"/>
        <v>32</v>
      </c>
      <c r="K4613" s="22">
        <f t="shared" si="644"/>
        <v>28824.86</v>
      </c>
      <c r="L4613" s="21">
        <f t="shared" si="645"/>
        <v>34</v>
      </c>
      <c r="M4613" s="21">
        <f t="shared" si="646"/>
        <v>33</v>
      </c>
      <c r="N4613" s="21">
        <f t="shared" si="647"/>
        <v>981133.24</v>
      </c>
      <c r="O4613" s="23">
        <f t="shared" si="648"/>
        <v>952276.38</v>
      </c>
      <c r="P4613" t="s">
        <v>6293</v>
      </c>
      <c r="Q4613" t="s">
        <v>6296</v>
      </c>
      <c r="R4613" t="s">
        <v>6554</v>
      </c>
      <c r="S4613">
        <v>5636</v>
      </c>
      <c r="T4613" s="25">
        <v>45146</v>
      </c>
      <c r="U4613" s="26">
        <v>28856.86</v>
      </c>
    </row>
    <row r="4614" spans="1:21" x14ac:dyDescent="0.25">
      <c r="A4614" t="s">
        <v>4382</v>
      </c>
      <c r="B4614" s="25">
        <v>44950</v>
      </c>
      <c r="C4614" s="25">
        <v>44950</v>
      </c>
      <c r="D4614" s="18">
        <v>60</v>
      </c>
      <c r="E4614" s="26">
        <v>11162.76</v>
      </c>
      <c r="F4614" s="19">
        <f t="shared" si="640"/>
        <v>45009</v>
      </c>
      <c r="G4614" s="25">
        <v>45131</v>
      </c>
      <c r="H4614" s="20">
        <f t="shared" si="641"/>
        <v>122</v>
      </c>
      <c r="I4614" s="21">
        <f t="shared" si="642"/>
        <v>1361856.72</v>
      </c>
      <c r="J4614" s="21">
        <f t="shared" si="643"/>
        <v>180</v>
      </c>
      <c r="K4614" s="22">
        <f t="shared" si="644"/>
        <v>10982.76</v>
      </c>
      <c r="L4614" s="21">
        <f t="shared" si="645"/>
        <v>181</v>
      </c>
      <c r="M4614" s="21">
        <f t="shared" si="646"/>
        <v>181</v>
      </c>
      <c r="N4614" s="21">
        <f t="shared" si="647"/>
        <v>2020459.56</v>
      </c>
      <c r="O4614" s="23">
        <f t="shared" si="648"/>
        <v>2020459.56</v>
      </c>
      <c r="P4614" t="s">
        <v>6293</v>
      </c>
      <c r="Q4614" t="s">
        <v>6296</v>
      </c>
      <c r="R4614" t="s">
        <v>6554</v>
      </c>
      <c r="S4614">
        <v>5152</v>
      </c>
      <c r="T4614" s="25">
        <v>45131</v>
      </c>
      <c r="U4614" s="26">
        <v>11162.76</v>
      </c>
    </row>
    <row r="4615" spans="1:21" x14ac:dyDescent="0.25">
      <c r="A4615" t="s">
        <v>4383</v>
      </c>
      <c r="B4615" s="25">
        <v>44950</v>
      </c>
      <c r="C4615" s="25">
        <v>44951</v>
      </c>
      <c r="D4615" s="18">
        <v>60</v>
      </c>
      <c r="E4615" s="26">
        <v>8561.25</v>
      </c>
      <c r="F4615" s="19">
        <f t="shared" ref="F4615:F4678" si="649">EDATE(C4615,2)</f>
        <v>45010</v>
      </c>
      <c r="G4615" s="25">
        <v>45131</v>
      </c>
      <c r="H4615" s="20">
        <f t="shared" si="641"/>
        <v>121</v>
      </c>
      <c r="I4615" s="21">
        <f t="shared" si="642"/>
        <v>1035911.25</v>
      </c>
      <c r="J4615" s="21">
        <f t="shared" si="643"/>
        <v>179</v>
      </c>
      <c r="K4615" s="22">
        <f t="shared" si="644"/>
        <v>8382.25</v>
      </c>
      <c r="L4615" s="21">
        <f t="shared" si="645"/>
        <v>181</v>
      </c>
      <c r="M4615" s="21">
        <f t="shared" si="646"/>
        <v>180</v>
      </c>
      <c r="N4615" s="21">
        <f t="shared" si="647"/>
        <v>1549586.25</v>
      </c>
      <c r="O4615" s="23">
        <f t="shared" si="648"/>
        <v>1541025</v>
      </c>
      <c r="P4615" t="s">
        <v>6293</v>
      </c>
      <c r="Q4615" t="s">
        <v>6296</v>
      </c>
      <c r="R4615" t="s">
        <v>6554</v>
      </c>
      <c r="S4615">
        <v>5152</v>
      </c>
      <c r="T4615" s="25">
        <v>45131</v>
      </c>
      <c r="U4615" s="26">
        <v>8561.25</v>
      </c>
    </row>
    <row r="4616" spans="1:21" x14ac:dyDescent="0.25">
      <c r="A4616" t="s">
        <v>4388</v>
      </c>
      <c r="B4616" s="25">
        <v>44975</v>
      </c>
      <c r="C4616" s="25">
        <v>44975</v>
      </c>
      <c r="D4616" s="18">
        <v>60</v>
      </c>
      <c r="E4616" s="26">
        <v>8561.25</v>
      </c>
      <c r="F4616" s="19">
        <f t="shared" si="649"/>
        <v>45034</v>
      </c>
      <c r="G4616" s="25">
        <v>45139</v>
      </c>
      <c r="H4616" s="20">
        <f t="shared" ref="H4616:H4679" si="650">G4616-F4616</f>
        <v>105</v>
      </c>
      <c r="I4616" s="21">
        <f t="shared" ref="I4616:I4679" si="651">E4616*H4616</f>
        <v>898931.25</v>
      </c>
      <c r="J4616" s="21">
        <f t="shared" ref="J4616:J4679" si="652">DAYS360(C4616,G4616)</f>
        <v>163</v>
      </c>
      <c r="K4616" s="22">
        <f t="shared" ref="K4616:K4679" si="653">E4616-J4616</f>
        <v>8398.25</v>
      </c>
      <c r="L4616" s="21">
        <f t="shared" ref="L4616:L4679" si="654">G4616-B4616</f>
        <v>164</v>
      </c>
      <c r="M4616" s="21">
        <f t="shared" ref="M4616:M4679" si="655">G4616-C4616</f>
        <v>164</v>
      </c>
      <c r="N4616" s="21">
        <f t="shared" ref="N4616:N4679" si="656">E4616*L4616</f>
        <v>1404045</v>
      </c>
      <c r="O4616" s="23">
        <f t="shared" ref="O4616:O4679" si="657">E4616*M4616</f>
        <v>1404045</v>
      </c>
      <c r="P4616" t="s">
        <v>6293</v>
      </c>
      <c r="Q4616" t="s">
        <v>6296</v>
      </c>
      <c r="R4616" t="s">
        <v>6554</v>
      </c>
      <c r="S4616">
        <v>5383</v>
      </c>
      <c r="T4616" s="25">
        <v>45139</v>
      </c>
      <c r="U4616" s="26">
        <v>8561.25</v>
      </c>
    </row>
    <row r="4617" spans="1:21" x14ac:dyDescent="0.25">
      <c r="A4617" t="s">
        <v>4389</v>
      </c>
      <c r="B4617" s="25">
        <v>44970</v>
      </c>
      <c r="C4617" s="25">
        <v>44971</v>
      </c>
      <c r="D4617" s="18">
        <v>60</v>
      </c>
      <c r="E4617" s="26">
        <v>11723.09</v>
      </c>
      <c r="F4617" s="19">
        <f t="shared" si="649"/>
        <v>45030</v>
      </c>
      <c r="G4617" s="25">
        <v>45139</v>
      </c>
      <c r="H4617" s="20">
        <f t="shared" si="650"/>
        <v>109</v>
      </c>
      <c r="I4617" s="21">
        <f t="shared" si="651"/>
        <v>1277816.81</v>
      </c>
      <c r="J4617" s="21">
        <f t="shared" si="652"/>
        <v>167</v>
      </c>
      <c r="K4617" s="22">
        <f t="shared" si="653"/>
        <v>11556.09</v>
      </c>
      <c r="L4617" s="21">
        <f t="shared" si="654"/>
        <v>169</v>
      </c>
      <c r="M4617" s="21">
        <f t="shared" si="655"/>
        <v>168</v>
      </c>
      <c r="N4617" s="21">
        <f t="shared" si="656"/>
        <v>1981202.21</v>
      </c>
      <c r="O4617" s="23">
        <f t="shared" si="657"/>
        <v>1969479.12</v>
      </c>
      <c r="P4617" t="s">
        <v>6293</v>
      </c>
      <c r="Q4617" t="s">
        <v>6296</v>
      </c>
      <c r="R4617" t="s">
        <v>6554</v>
      </c>
      <c r="S4617">
        <v>5383</v>
      </c>
      <c r="T4617" s="25">
        <v>45139</v>
      </c>
      <c r="U4617" s="26">
        <v>11723.09</v>
      </c>
    </row>
    <row r="4618" spans="1:21" x14ac:dyDescent="0.25">
      <c r="A4618" t="s">
        <v>4390</v>
      </c>
      <c r="B4618" s="25">
        <v>44999</v>
      </c>
      <c r="C4618" s="25">
        <v>44999</v>
      </c>
      <c r="D4618" s="18">
        <v>60</v>
      </c>
      <c r="E4618" s="26">
        <v>8013.33</v>
      </c>
      <c r="F4618" s="19">
        <f t="shared" si="649"/>
        <v>45060</v>
      </c>
      <c r="G4618" s="25">
        <v>45139</v>
      </c>
      <c r="H4618" s="20">
        <f t="shared" si="650"/>
        <v>79</v>
      </c>
      <c r="I4618" s="21">
        <f t="shared" si="651"/>
        <v>633053.06999999995</v>
      </c>
      <c r="J4618" s="21">
        <f t="shared" si="652"/>
        <v>137</v>
      </c>
      <c r="K4618" s="22">
        <f t="shared" si="653"/>
        <v>7876.33</v>
      </c>
      <c r="L4618" s="21">
        <f t="shared" si="654"/>
        <v>140</v>
      </c>
      <c r="M4618" s="21">
        <f t="shared" si="655"/>
        <v>140</v>
      </c>
      <c r="N4618" s="21">
        <f t="shared" si="656"/>
        <v>1121866.2</v>
      </c>
      <c r="O4618" s="23">
        <f t="shared" si="657"/>
        <v>1121866.2</v>
      </c>
      <c r="P4618" t="s">
        <v>6293</v>
      </c>
      <c r="Q4618" t="s">
        <v>6296</v>
      </c>
      <c r="R4618" t="s">
        <v>6554</v>
      </c>
      <c r="S4618">
        <v>5383</v>
      </c>
      <c r="T4618" s="25">
        <v>45139</v>
      </c>
      <c r="U4618" s="26">
        <v>8013.33</v>
      </c>
    </row>
    <row r="4619" spans="1:21" x14ac:dyDescent="0.25">
      <c r="A4619" t="s">
        <v>4391</v>
      </c>
      <c r="B4619" s="25">
        <v>44991</v>
      </c>
      <c r="C4619" s="25">
        <v>44991</v>
      </c>
      <c r="D4619" s="18">
        <v>60</v>
      </c>
      <c r="E4619" s="26">
        <v>10053</v>
      </c>
      <c r="F4619" s="19">
        <f t="shared" si="649"/>
        <v>45052</v>
      </c>
      <c r="G4619" s="25">
        <v>45139</v>
      </c>
      <c r="H4619" s="20">
        <f t="shared" si="650"/>
        <v>87</v>
      </c>
      <c r="I4619" s="21">
        <f t="shared" si="651"/>
        <v>874611</v>
      </c>
      <c r="J4619" s="21">
        <f t="shared" si="652"/>
        <v>145</v>
      </c>
      <c r="K4619" s="22">
        <f t="shared" si="653"/>
        <v>9908</v>
      </c>
      <c r="L4619" s="21">
        <f t="shared" si="654"/>
        <v>148</v>
      </c>
      <c r="M4619" s="21">
        <f t="shared" si="655"/>
        <v>148</v>
      </c>
      <c r="N4619" s="21">
        <f t="shared" si="656"/>
        <v>1487844</v>
      </c>
      <c r="O4619" s="23">
        <f t="shared" si="657"/>
        <v>1487844</v>
      </c>
      <c r="P4619" t="s">
        <v>6293</v>
      </c>
      <c r="Q4619" t="s">
        <v>6296</v>
      </c>
      <c r="R4619" t="s">
        <v>6554</v>
      </c>
      <c r="S4619">
        <v>5383</v>
      </c>
      <c r="T4619" s="25">
        <v>45139</v>
      </c>
      <c r="U4619" s="26">
        <v>10053</v>
      </c>
    </row>
    <row r="4620" spans="1:21" x14ac:dyDescent="0.25">
      <c r="A4620" t="s">
        <v>4392</v>
      </c>
      <c r="B4620" s="25">
        <v>45083</v>
      </c>
      <c r="C4620" s="25">
        <v>45084</v>
      </c>
      <c r="D4620" s="18">
        <v>60</v>
      </c>
      <c r="E4620" s="26">
        <v>58388.56</v>
      </c>
      <c r="F4620" s="19">
        <f t="shared" si="649"/>
        <v>45145</v>
      </c>
      <c r="G4620" s="25">
        <v>45134</v>
      </c>
      <c r="H4620" s="20">
        <f t="shared" si="650"/>
        <v>-11</v>
      </c>
      <c r="I4620" s="21">
        <f t="shared" si="651"/>
        <v>-642274.15999999992</v>
      </c>
      <c r="J4620" s="21">
        <f t="shared" si="652"/>
        <v>50</v>
      </c>
      <c r="K4620" s="22">
        <f t="shared" si="653"/>
        <v>58338.559999999998</v>
      </c>
      <c r="L4620" s="21">
        <f t="shared" si="654"/>
        <v>51</v>
      </c>
      <c r="M4620" s="21">
        <f t="shared" si="655"/>
        <v>50</v>
      </c>
      <c r="N4620" s="21">
        <f t="shared" si="656"/>
        <v>2977816.56</v>
      </c>
      <c r="O4620" s="23">
        <f t="shared" si="657"/>
        <v>2919428</v>
      </c>
      <c r="P4620" t="s">
        <v>6293</v>
      </c>
      <c r="Q4620" t="s">
        <v>6296</v>
      </c>
      <c r="R4620" t="s">
        <v>6554</v>
      </c>
      <c r="S4620">
        <v>5262</v>
      </c>
      <c r="T4620" s="25">
        <v>45134</v>
      </c>
      <c r="U4620" s="26">
        <v>58388.56</v>
      </c>
    </row>
    <row r="4621" spans="1:21" x14ac:dyDescent="0.25">
      <c r="A4621" t="s">
        <v>4393</v>
      </c>
      <c r="B4621" s="25">
        <v>45107</v>
      </c>
      <c r="C4621" s="25">
        <v>45108</v>
      </c>
      <c r="D4621" s="18">
        <v>60</v>
      </c>
      <c r="E4621" s="26">
        <v>81812.11</v>
      </c>
      <c r="F4621" s="19">
        <f t="shared" si="649"/>
        <v>45170</v>
      </c>
      <c r="G4621" s="25">
        <v>45155</v>
      </c>
      <c r="H4621" s="20">
        <f t="shared" si="650"/>
        <v>-15</v>
      </c>
      <c r="I4621" s="21">
        <f t="shared" si="651"/>
        <v>-1227181.6499999999</v>
      </c>
      <c r="J4621" s="21">
        <f t="shared" si="652"/>
        <v>46</v>
      </c>
      <c r="K4621" s="22">
        <f t="shared" si="653"/>
        <v>81766.11</v>
      </c>
      <c r="L4621" s="21">
        <f t="shared" si="654"/>
        <v>48</v>
      </c>
      <c r="M4621" s="21">
        <f t="shared" si="655"/>
        <v>47</v>
      </c>
      <c r="N4621" s="21">
        <f t="shared" si="656"/>
        <v>3926981.2800000003</v>
      </c>
      <c r="O4621" s="23">
        <f t="shared" si="657"/>
        <v>3845169.17</v>
      </c>
      <c r="P4621" t="s">
        <v>6293</v>
      </c>
      <c r="Q4621" t="s">
        <v>6296</v>
      </c>
      <c r="R4621" t="s">
        <v>6554</v>
      </c>
      <c r="S4621">
        <v>5841</v>
      </c>
      <c r="T4621" s="25">
        <v>45155</v>
      </c>
      <c r="U4621" s="26">
        <v>81812.11</v>
      </c>
    </row>
    <row r="4622" spans="1:21" x14ac:dyDescent="0.25">
      <c r="A4622" t="s">
        <v>4394</v>
      </c>
      <c r="B4622" s="25">
        <v>45162</v>
      </c>
      <c r="C4622" s="25">
        <v>45162</v>
      </c>
      <c r="D4622" s="18">
        <v>60</v>
      </c>
      <c r="E4622" s="26">
        <v>86545.03</v>
      </c>
      <c r="F4622" s="19">
        <f t="shared" si="649"/>
        <v>45223</v>
      </c>
      <c r="G4622" s="25">
        <v>45195</v>
      </c>
      <c r="H4622" s="20">
        <f t="shared" si="650"/>
        <v>-28</v>
      </c>
      <c r="I4622" s="21">
        <f t="shared" si="651"/>
        <v>-2423260.84</v>
      </c>
      <c r="J4622" s="21">
        <f t="shared" si="652"/>
        <v>32</v>
      </c>
      <c r="K4622" s="22">
        <f t="shared" si="653"/>
        <v>86513.03</v>
      </c>
      <c r="L4622" s="21">
        <f t="shared" si="654"/>
        <v>33</v>
      </c>
      <c r="M4622" s="21">
        <f t="shared" si="655"/>
        <v>33</v>
      </c>
      <c r="N4622" s="21">
        <f t="shared" si="656"/>
        <v>2855985.9899999998</v>
      </c>
      <c r="O4622" s="23">
        <f t="shared" si="657"/>
        <v>2855985.9899999998</v>
      </c>
      <c r="P4622" t="s">
        <v>6293</v>
      </c>
      <c r="Q4622" t="s">
        <v>6296</v>
      </c>
      <c r="R4622" t="s">
        <v>6554</v>
      </c>
      <c r="S4622">
        <v>6789</v>
      </c>
      <c r="T4622" s="25">
        <v>45195</v>
      </c>
      <c r="U4622" s="26">
        <v>86545.03</v>
      </c>
    </row>
    <row r="4623" spans="1:21" x14ac:dyDescent="0.25">
      <c r="A4623" t="s">
        <v>4395</v>
      </c>
      <c r="B4623" s="25">
        <v>45055</v>
      </c>
      <c r="C4623" s="25">
        <v>45055</v>
      </c>
      <c r="D4623" s="18">
        <v>60</v>
      </c>
      <c r="E4623" s="26">
        <v>9074.93</v>
      </c>
      <c r="F4623" s="19">
        <f t="shared" si="649"/>
        <v>45116</v>
      </c>
      <c r="G4623" s="25">
        <v>45139</v>
      </c>
      <c r="H4623" s="20">
        <f t="shared" si="650"/>
        <v>23</v>
      </c>
      <c r="I4623" s="21">
        <f t="shared" si="651"/>
        <v>208723.39</v>
      </c>
      <c r="J4623" s="21">
        <f t="shared" si="652"/>
        <v>82</v>
      </c>
      <c r="K4623" s="22">
        <f t="shared" si="653"/>
        <v>8992.93</v>
      </c>
      <c r="L4623" s="21">
        <f t="shared" si="654"/>
        <v>84</v>
      </c>
      <c r="M4623" s="21">
        <f t="shared" si="655"/>
        <v>84</v>
      </c>
      <c r="N4623" s="21">
        <f t="shared" si="656"/>
        <v>762294.12</v>
      </c>
      <c r="O4623" s="23">
        <f t="shared" si="657"/>
        <v>762294.12</v>
      </c>
      <c r="P4623" t="s">
        <v>6293</v>
      </c>
      <c r="Q4623" t="s">
        <v>6296</v>
      </c>
      <c r="R4623" t="s">
        <v>6554</v>
      </c>
      <c r="S4623">
        <v>5383</v>
      </c>
      <c r="T4623" s="25">
        <v>45139</v>
      </c>
      <c r="U4623" s="26">
        <v>9074.93</v>
      </c>
    </row>
    <row r="4624" spans="1:21" x14ac:dyDescent="0.25">
      <c r="A4624" t="s">
        <v>4396</v>
      </c>
      <c r="B4624" s="25">
        <v>45062</v>
      </c>
      <c r="C4624" s="25">
        <v>45062</v>
      </c>
      <c r="D4624" s="18">
        <v>60</v>
      </c>
      <c r="E4624" s="26">
        <v>7876.35</v>
      </c>
      <c r="F4624" s="19">
        <f t="shared" si="649"/>
        <v>45123</v>
      </c>
      <c r="G4624" s="25">
        <v>45134</v>
      </c>
      <c r="H4624" s="20">
        <f t="shared" si="650"/>
        <v>11</v>
      </c>
      <c r="I4624" s="21">
        <f t="shared" si="651"/>
        <v>86639.85</v>
      </c>
      <c r="J4624" s="21">
        <f t="shared" si="652"/>
        <v>71</v>
      </c>
      <c r="K4624" s="22">
        <f t="shared" si="653"/>
        <v>7805.35</v>
      </c>
      <c r="L4624" s="21">
        <f t="shared" si="654"/>
        <v>72</v>
      </c>
      <c r="M4624" s="21">
        <f t="shared" si="655"/>
        <v>72</v>
      </c>
      <c r="N4624" s="21">
        <f t="shared" si="656"/>
        <v>567097.20000000007</v>
      </c>
      <c r="O4624" s="23">
        <f t="shared" si="657"/>
        <v>567097.20000000007</v>
      </c>
      <c r="P4624" t="s">
        <v>6293</v>
      </c>
      <c r="Q4624" t="s">
        <v>6296</v>
      </c>
      <c r="R4624" t="s">
        <v>6554</v>
      </c>
      <c r="S4624">
        <v>5262</v>
      </c>
      <c r="T4624" s="25">
        <v>45134</v>
      </c>
      <c r="U4624" s="26">
        <v>7876.35</v>
      </c>
    </row>
    <row r="4625" spans="1:21" x14ac:dyDescent="0.25">
      <c r="A4625" t="s">
        <v>4397</v>
      </c>
      <c r="B4625" s="25">
        <v>45062</v>
      </c>
      <c r="C4625" s="25">
        <v>45062</v>
      </c>
      <c r="D4625" s="18">
        <v>60</v>
      </c>
      <c r="E4625" s="26">
        <v>7876.35</v>
      </c>
      <c r="F4625" s="19">
        <f t="shared" si="649"/>
        <v>45123</v>
      </c>
      <c r="G4625" s="25">
        <v>45146</v>
      </c>
      <c r="H4625" s="20">
        <f t="shared" si="650"/>
        <v>23</v>
      </c>
      <c r="I4625" s="21">
        <f t="shared" si="651"/>
        <v>181156.05000000002</v>
      </c>
      <c r="J4625" s="21">
        <f t="shared" si="652"/>
        <v>82</v>
      </c>
      <c r="K4625" s="22">
        <f t="shared" si="653"/>
        <v>7794.35</v>
      </c>
      <c r="L4625" s="21">
        <f t="shared" si="654"/>
        <v>84</v>
      </c>
      <c r="M4625" s="21">
        <f t="shared" si="655"/>
        <v>84</v>
      </c>
      <c r="N4625" s="21">
        <f t="shared" si="656"/>
        <v>661613.4</v>
      </c>
      <c r="O4625" s="23">
        <f t="shared" si="657"/>
        <v>661613.4</v>
      </c>
      <c r="P4625" t="s">
        <v>6293</v>
      </c>
      <c r="Q4625" t="s">
        <v>6296</v>
      </c>
      <c r="R4625" t="s">
        <v>6554</v>
      </c>
      <c r="S4625">
        <v>5636</v>
      </c>
      <c r="T4625" s="25">
        <v>45146</v>
      </c>
      <c r="U4625" s="26">
        <v>7876.35</v>
      </c>
    </row>
    <row r="4626" spans="1:21" x14ac:dyDescent="0.25">
      <c r="A4626" t="s">
        <v>4398</v>
      </c>
      <c r="B4626" s="25">
        <v>45085</v>
      </c>
      <c r="C4626" s="25">
        <v>45086</v>
      </c>
      <c r="D4626" s="18">
        <v>60</v>
      </c>
      <c r="E4626" s="26">
        <v>8903.7000000000007</v>
      </c>
      <c r="F4626" s="19">
        <f t="shared" si="649"/>
        <v>45147</v>
      </c>
      <c r="G4626" s="25">
        <v>45155</v>
      </c>
      <c r="H4626" s="20">
        <f t="shared" si="650"/>
        <v>8</v>
      </c>
      <c r="I4626" s="21">
        <f t="shared" si="651"/>
        <v>71229.600000000006</v>
      </c>
      <c r="J4626" s="21">
        <f t="shared" si="652"/>
        <v>68</v>
      </c>
      <c r="K4626" s="22">
        <f t="shared" si="653"/>
        <v>8835.7000000000007</v>
      </c>
      <c r="L4626" s="21">
        <f t="shared" si="654"/>
        <v>70</v>
      </c>
      <c r="M4626" s="21">
        <f t="shared" si="655"/>
        <v>69</v>
      </c>
      <c r="N4626" s="21">
        <f t="shared" si="656"/>
        <v>623259</v>
      </c>
      <c r="O4626" s="23">
        <f t="shared" si="657"/>
        <v>614355.30000000005</v>
      </c>
      <c r="P4626" t="s">
        <v>6293</v>
      </c>
      <c r="Q4626" t="s">
        <v>6296</v>
      </c>
      <c r="R4626" t="s">
        <v>6554</v>
      </c>
      <c r="S4626">
        <v>5841</v>
      </c>
      <c r="T4626" s="25">
        <v>45155</v>
      </c>
      <c r="U4626" s="26">
        <v>8903.7000000000007</v>
      </c>
    </row>
    <row r="4627" spans="1:21" x14ac:dyDescent="0.25">
      <c r="A4627" t="s">
        <v>4399</v>
      </c>
      <c r="B4627" s="25">
        <v>45036</v>
      </c>
      <c r="C4627" s="25">
        <v>45036</v>
      </c>
      <c r="D4627" s="18">
        <v>60</v>
      </c>
      <c r="E4627" s="26">
        <v>12492.03</v>
      </c>
      <c r="F4627" s="19">
        <f t="shared" si="649"/>
        <v>45097</v>
      </c>
      <c r="G4627" s="25">
        <v>45139</v>
      </c>
      <c r="H4627" s="20">
        <f t="shared" si="650"/>
        <v>42</v>
      </c>
      <c r="I4627" s="21">
        <f t="shared" si="651"/>
        <v>524665.26</v>
      </c>
      <c r="J4627" s="21">
        <f t="shared" si="652"/>
        <v>101</v>
      </c>
      <c r="K4627" s="22">
        <f t="shared" si="653"/>
        <v>12391.03</v>
      </c>
      <c r="L4627" s="21">
        <f t="shared" si="654"/>
        <v>103</v>
      </c>
      <c r="M4627" s="21">
        <f t="shared" si="655"/>
        <v>103</v>
      </c>
      <c r="N4627" s="21">
        <f t="shared" si="656"/>
        <v>1286679.0900000001</v>
      </c>
      <c r="O4627" s="23">
        <f t="shared" si="657"/>
        <v>1286679.0900000001</v>
      </c>
      <c r="P4627" t="s">
        <v>6293</v>
      </c>
      <c r="Q4627" t="s">
        <v>6296</v>
      </c>
      <c r="R4627" t="s">
        <v>6554</v>
      </c>
      <c r="S4627">
        <v>5383</v>
      </c>
      <c r="T4627" s="25">
        <v>45139</v>
      </c>
      <c r="U4627" s="26">
        <v>12492.03</v>
      </c>
    </row>
    <row r="4628" spans="1:21" x14ac:dyDescent="0.25">
      <c r="A4628" t="s">
        <v>4400</v>
      </c>
      <c r="B4628" s="25">
        <v>45085</v>
      </c>
      <c r="C4628" s="25">
        <v>45086</v>
      </c>
      <c r="D4628" s="18">
        <v>60</v>
      </c>
      <c r="E4628" s="26">
        <v>8903.7000000000007</v>
      </c>
      <c r="F4628" s="19">
        <f t="shared" si="649"/>
        <v>45147</v>
      </c>
      <c r="G4628" s="25">
        <v>45146</v>
      </c>
      <c r="H4628" s="20">
        <f t="shared" si="650"/>
        <v>-1</v>
      </c>
      <c r="I4628" s="21">
        <f t="shared" si="651"/>
        <v>-8903.7000000000007</v>
      </c>
      <c r="J4628" s="21">
        <f t="shared" si="652"/>
        <v>59</v>
      </c>
      <c r="K4628" s="22">
        <f t="shared" si="653"/>
        <v>8844.7000000000007</v>
      </c>
      <c r="L4628" s="21">
        <f t="shared" si="654"/>
        <v>61</v>
      </c>
      <c r="M4628" s="21">
        <f t="shared" si="655"/>
        <v>60</v>
      </c>
      <c r="N4628" s="21">
        <f t="shared" si="656"/>
        <v>543125.70000000007</v>
      </c>
      <c r="O4628" s="23">
        <f t="shared" si="657"/>
        <v>534222</v>
      </c>
      <c r="P4628" t="s">
        <v>6293</v>
      </c>
      <c r="Q4628" t="s">
        <v>6296</v>
      </c>
      <c r="R4628" t="s">
        <v>6554</v>
      </c>
      <c r="S4628">
        <v>5636</v>
      </c>
      <c r="T4628" s="25">
        <v>45146</v>
      </c>
      <c r="U4628" s="26">
        <v>8903.7000000000007</v>
      </c>
    </row>
    <row r="4629" spans="1:21" x14ac:dyDescent="0.25">
      <c r="A4629" t="s">
        <v>4401</v>
      </c>
      <c r="B4629" s="25">
        <v>45062</v>
      </c>
      <c r="C4629" s="25">
        <v>45062</v>
      </c>
      <c r="D4629" s="18">
        <v>60</v>
      </c>
      <c r="E4629" s="26">
        <v>64902.68</v>
      </c>
      <c r="F4629" s="19">
        <f t="shared" si="649"/>
        <v>45123</v>
      </c>
      <c r="G4629" s="25">
        <v>45134</v>
      </c>
      <c r="H4629" s="20">
        <f t="shared" si="650"/>
        <v>11</v>
      </c>
      <c r="I4629" s="21">
        <f t="shared" si="651"/>
        <v>713929.48</v>
      </c>
      <c r="J4629" s="21">
        <f t="shared" si="652"/>
        <v>71</v>
      </c>
      <c r="K4629" s="22">
        <f t="shared" si="653"/>
        <v>64831.68</v>
      </c>
      <c r="L4629" s="21">
        <f t="shared" si="654"/>
        <v>72</v>
      </c>
      <c r="M4629" s="21">
        <f t="shared" si="655"/>
        <v>72</v>
      </c>
      <c r="N4629" s="21">
        <f t="shared" si="656"/>
        <v>4672992.96</v>
      </c>
      <c r="O4629" s="23">
        <f t="shared" si="657"/>
        <v>4672992.96</v>
      </c>
      <c r="P4629" t="s">
        <v>6293</v>
      </c>
      <c r="Q4629" t="s">
        <v>6296</v>
      </c>
      <c r="R4629" t="s">
        <v>6554</v>
      </c>
      <c r="S4629">
        <v>5259</v>
      </c>
      <c r="T4629" s="25">
        <v>45134</v>
      </c>
      <c r="U4629" s="26">
        <v>64902.68</v>
      </c>
    </row>
    <row r="4630" spans="1:21" x14ac:dyDescent="0.25">
      <c r="A4630" t="s">
        <v>4402</v>
      </c>
      <c r="B4630" s="25">
        <v>45112</v>
      </c>
      <c r="C4630" s="25">
        <v>45113</v>
      </c>
      <c r="D4630" s="18">
        <v>60</v>
      </c>
      <c r="E4630" s="26">
        <v>8561.25</v>
      </c>
      <c r="F4630" s="19">
        <f t="shared" si="649"/>
        <v>45175</v>
      </c>
      <c r="G4630" s="25">
        <v>45195</v>
      </c>
      <c r="H4630" s="20">
        <f t="shared" si="650"/>
        <v>20</v>
      </c>
      <c r="I4630" s="21">
        <f t="shared" si="651"/>
        <v>171225</v>
      </c>
      <c r="J4630" s="21">
        <f t="shared" si="652"/>
        <v>80</v>
      </c>
      <c r="K4630" s="22">
        <f t="shared" si="653"/>
        <v>8481.25</v>
      </c>
      <c r="L4630" s="21">
        <f t="shared" si="654"/>
        <v>83</v>
      </c>
      <c r="M4630" s="21">
        <f t="shared" si="655"/>
        <v>82</v>
      </c>
      <c r="N4630" s="21">
        <f t="shared" si="656"/>
        <v>710583.75</v>
      </c>
      <c r="O4630" s="23">
        <f t="shared" si="657"/>
        <v>702022.5</v>
      </c>
      <c r="P4630" t="s">
        <v>6293</v>
      </c>
      <c r="Q4630" t="s">
        <v>6296</v>
      </c>
      <c r="R4630" t="s">
        <v>6554</v>
      </c>
      <c r="S4630">
        <v>6789</v>
      </c>
      <c r="T4630" s="25">
        <v>45195</v>
      </c>
      <c r="U4630" s="26">
        <v>8561.25</v>
      </c>
    </row>
    <row r="4631" spans="1:21" x14ac:dyDescent="0.25">
      <c r="A4631" t="s">
        <v>4403</v>
      </c>
      <c r="B4631" s="25">
        <v>45062</v>
      </c>
      <c r="C4631" s="25">
        <v>45062</v>
      </c>
      <c r="D4631" s="18">
        <v>60</v>
      </c>
      <c r="E4631" s="26">
        <v>10944.06</v>
      </c>
      <c r="F4631" s="19">
        <f t="shared" si="649"/>
        <v>45123</v>
      </c>
      <c r="G4631" s="25">
        <v>45146</v>
      </c>
      <c r="H4631" s="20">
        <f t="shared" si="650"/>
        <v>23</v>
      </c>
      <c r="I4631" s="21">
        <f t="shared" si="651"/>
        <v>251713.37999999998</v>
      </c>
      <c r="J4631" s="21">
        <f t="shared" si="652"/>
        <v>82</v>
      </c>
      <c r="K4631" s="22">
        <f t="shared" si="653"/>
        <v>10862.06</v>
      </c>
      <c r="L4631" s="21">
        <f t="shared" si="654"/>
        <v>84</v>
      </c>
      <c r="M4631" s="21">
        <f t="shared" si="655"/>
        <v>84</v>
      </c>
      <c r="N4631" s="21">
        <f t="shared" si="656"/>
        <v>919301.03999999992</v>
      </c>
      <c r="O4631" s="23">
        <f t="shared" si="657"/>
        <v>919301.03999999992</v>
      </c>
      <c r="P4631" t="s">
        <v>6293</v>
      </c>
      <c r="Q4631" t="s">
        <v>6296</v>
      </c>
      <c r="R4631" t="s">
        <v>6554</v>
      </c>
      <c r="S4631">
        <v>5636</v>
      </c>
      <c r="T4631" s="25">
        <v>45146</v>
      </c>
      <c r="U4631" s="26">
        <v>10944.06</v>
      </c>
    </row>
    <row r="4632" spans="1:21" x14ac:dyDescent="0.25">
      <c r="A4632" t="s">
        <v>4404</v>
      </c>
      <c r="B4632" s="25">
        <v>45112</v>
      </c>
      <c r="C4632" s="25">
        <v>45112</v>
      </c>
      <c r="D4632" s="18">
        <v>60</v>
      </c>
      <c r="E4632" s="26">
        <v>8561.25</v>
      </c>
      <c r="F4632" s="19">
        <f t="shared" si="649"/>
        <v>45174</v>
      </c>
      <c r="G4632" s="25">
        <v>45146</v>
      </c>
      <c r="H4632" s="20">
        <f t="shared" si="650"/>
        <v>-28</v>
      </c>
      <c r="I4632" s="21">
        <f t="shared" si="651"/>
        <v>-239715</v>
      </c>
      <c r="J4632" s="21">
        <f t="shared" si="652"/>
        <v>33</v>
      </c>
      <c r="K4632" s="22">
        <f t="shared" si="653"/>
        <v>8528.25</v>
      </c>
      <c r="L4632" s="21">
        <f t="shared" si="654"/>
        <v>34</v>
      </c>
      <c r="M4632" s="21">
        <f t="shared" si="655"/>
        <v>34</v>
      </c>
      <c r="N4632" s="21">
        <f t="shared" si="656"/>
        <v>291082.5</v>
      </c>
      <c r="O4632" s="23">
        <f t="shared" si="657"/>
        <v>291082.5</v>
      </c>
      <c r="P4632" t="s">
        <v>6293</v>
      </c>
      <c r="Q4632" t="s">
        <v>6296</v>
      </c>
      <c r="R4632" t="s">
        <v>6554</v>
      </c>
      <c r="S4632">
        <v>5636</v>
      </c>
      <c r="T4632" s="25">
        <v>45146</v>
      </c>
      <c r="U4632" s="26">
        <v>8561.25</v>
      </c>
    </row>
    <row r="4633" spans="1:21" x14ac:dyDescent="0.25">
      <c r="A4633" t="s">
        <v>4405</v>
      </c>
      <c r="B4633" s="25">
        <v>45085</v>
      </c>
      <c r="C4633" s="25">
        <v>45085</v>
      </c>
      <c r="D4633" s="18">
        <v>60</v>
      </c>
      <c r="E4633" s="26">
        <v>68800.539999999994</v>
      </c>
      <c r="F4633" s="19">
        <f t="shared" si="649"/>
        <v>45146</v>
      </c>
      <c r="G4633" s="25">
        <v>45155</v>
      </c>
      <c r="H4633" s="20">
        <f t="shared" si="650"/>
        <v>9</v>
      </c>
      <c r="I4633" s="21">
        <f t="shared" si="651"/>
        <v>619204.86</v>
      </c>
      <c r="J4633" s="21">
        <f t="shared" si="652"/>
        <v>69</v>
      </c>
      <c r="K4633" s="22">
        <f t="shared" si="653"/>
        <v>68731.539999999994</v>
      </c>
      <c r="L4633" s="21">
        <f t="shared" si="654"/>
        <v>70</v>
      </c>
      <c r="M4633" s="21">
        <f t="shared" si="655"/>
        <v>70</v>
      </c>
      <c r="N4633" s="21">
        <f t="shared" si="656"/>
        <v>4816037.8</v>
      </c>
      <c r="O4633" s="23">
        <f t="shared" si="657"/>
        <v>4816037.8</v>
      </c>
      <c r="P4633" t="s">
        <v>6293</v>
      </c>
      <c r="Q4633" t="s">
        <v>6296</v>
      </c>
      <c r="R4633" t="s">
        <v>6554</v>
      </c>
      <c r="S4633">
        <v>5840</v>
      </c>
      <c r="T4633" s="25">
        <v>45155</v>
      </c>
      <c r="U4633" s="26">
        <v>68800.539999999994</v>
      </c>
    </row>
    <row r="4634" spans="1:21" x14ac:dyDescent="0.25">
      <c r="A4634" t="s">
        <v>4406</v>
      </c>
      <c r="B4634" s="25">
        <v>45085</v>
      </c>
      <c r="C4634" s="25">
        <v>45085</v>
      </c>
      <c r="D4634" s="18">
        <v>60</v>
      </c>
      <c r="E4634" s="26">
        <v>12515.45</v>
      </c>
      <c r="F4634" s="19">
        <f t="shared" si="649"/>
        <v>45146</v>
      </c>
      <c r="G4634" s="25">
        <v>45146</v>
      </c>
      <c r="H4634" s="20">
        <f t="shared" si="650"/>
        <v>0</v>
      </c>
      <c r="I4634" s="21">
        <f t="shared" si="651"/>
        <v>0</v>
      </c>
      <c r="J4634" s="21">
        <f t="shared" si="652"/>
        <v>60</v>
      </c>
      <c r="K4634" s="22">
        <f t="shared" si="653"/>
        <v>12455.45</v>
      </c>
      <c r="L4634" s="21">
        <f t="shared" si="654"/>
        <v>61</v>
      </c>
      <c r="M4634" s="21">
        <f t="shared" si="655"/>
        <v>61</v>
      </c>
      <c r="N4634" s="21">
        <f t="shared" si="656"/>
        <v>763442.45000000007</v>
      </c>
      <c r="O4634" s="23">
        <f t="shared" si="657"/>
        <v>763442.45000000007</v>
      </c>
      <c r="P4634" t="s">
        <v>6293</v>
      </c>
      <c r="Q4634" t="s">
        <v>6296</v>
      </c>
      <c r="R4634" t="s">
        <v>6554</v>
      </c>
      <c r="S4634">
        <v>5636</v>
      </c>
      <c r="T4634" s="25">
        <v>45146</v>
      </c>
      <c r="U4634" s="26">
        <v>12515.45</v>
      </c>
    </row>
    <row r="4635" spans="1:21" x14ac:dyDescent="0.25">
      <c r="A4635" t="s">
        <v>4407</v>
      </c>
      <c r="B4635" s="25">
        <v>45112</v>
      </c>
      <c r="C4635" s="25">
        <v>45113</v>
      </c>
      <c r="D4635" s="18">
        <v>60</v>
      </c>
      <c r="E4635" s="26">
        <v>69358.87</v>
      </c>
      <c r="F4635" s="19">
        <f t="shared" si="649"/>
        <v>45175</v>
      </c>
      <c r="G4635" s="25">
        <v>45195</v>
      </c>
      <c r="H4635" s="20">
        <f t="shared" si="650"/>
        <v>20</v>
      </c>
      <c r="I4635" s="21">
        <f t="shared" si="651"/>
        <v>1387177.4</v>
      </c>
      <c r="J4635" s="21">
        <f t="shared" si="652"/>
        <v>80</v>
      </c>
      <c r="K4635" s="22">
        <f t="shared" si="653"/>
        <v>69278.87</v>
      </c>
      <c r="L4635" s="21">
        <f t="shared" si="654"/>
        <v>83</v>
      </c>
      <c r="M4635" s="21">
        <f t="shared" si="655"/>
        <v>82</v>
      </c>
      <c r="N4635" s="21">
        <f t="shared" si="656"/>
        <v>5756786.21</v>
      </c>
      <c r="O4635" s="23">
        <f t="shared" si="657"/>
        <v>5687427.3399999999</v>
      </c>
      <c r="P4635" t="s">
        <v>6293</v>
      </c>
      <c r="Q4635" t="s">
        <v>6296</v>
      </c>
      <c r="R4635" t="s">
        <v>6554</v>
      </c>
      <c r="S4635">
        <v>6788</v>
      </c>
      <c r="T4635" s="25">
        <v>45195</v>
      </c>
      <c r="U4635" s="26">
        <v>69358.87</v>
      </c>
    </row>
    <row r="4636" spans="1:21" x14ac:dyDescent="0.25">
      <c r="A4636" t="s">
        <v>4408</v>
      </c>
      <c r="B4636" s="25">
        <v>45112</v>
      </c>
      <c r="C4636" s="25">
        <v>45112</v>
      </c>
      <c r="D4636" s="18">
        <v>60</v>
      </c>
      <c r="E4636" s="26">
        <v>12045.3</v>
      </c>
      <c r="F4636" s="19">
        <f t="shared" si="649"/>
        <v>45174</v>
      </c>
      <c r="G4636" s="25">
        <v>45146</v>
      </c>
      <c r="H4636" s="20">
        <f t="shared" si="650"/>
        <v>-28</v>
      </c>
      <c r="I4636" s="21">
        <f t="shared" si="651"/>
        <v>-337268.39999999997</v>
      </c>
      <c r="J4636" s="21">
        <f t="shared" si="652"/>
        <v>33</v>
      </c>
      <c r="K4636" s="22">
        <f t="shared" si="653"/>
        <v>12012.3</v>
      </c>
      <c r="L4636" s="21">
        <f t="shared" si="654"/>
        <v>34</v>
      </c>
      <c r="M4636" s="21">
        <f t="shared" si="655"/>
        <v>34</v>
      </c>
      <c r="N4636" s="21">
        <f t="shared" si="656"/>
        <v>409540.19999999995</v>
      </c>
      <c r="O4636" s="23">
        <f t="shared" si="657"/>
        <v>409540.19999999995</v>
      </c>
      <c r="P4636" t="s">
        <v>6293</v>
      </c>
      <c r="Q4636" t="s">
        <v>6296</v>
      </c>
      <c r="R4636" t="s">
        <v>6554</v>
      </c>
      <c r="S4636">
        <v>5636</v>
      </c>
      <c r="T4636" s="25">
        <v>45146</v>
      </c>
      <c r="U4636" s="26">
        <v>12045.3</v>
      </c>
    </row>
    <row r="4637" spans="1:21" x14ac:dyDescent="0.25">
      <c r="A4637" t="s">
        <v>4409</v>
      </c>
      <c r="B4637" s="25">
        <v>45049</v>
      </c>
      <c r="C4637" s="25">
        <v>45050</v>
      </c>
      <c r="D4637" s="18">
        <v>60</v>
      </c>
      <c r="E4637" s="26">
        <v>107382.39999999999</v>
      </c>
      <c r="F4637" s="19">
        <f t="shared" si="649"/>
        <v>45111</v>
      </c>
      <c r="G4637" s="25">
        <v>45134</v>
      </c>
      <c r="H4637" s="20">
        <f t="shared" si="650"/>
        <v>23</v>
      </c>
      <c r="I4637" s="21">
        <f t="shared" si="651"/>
        <v>2469795.1999999997</v>
      </c>
      <c r="J4637" s="21">
        <f t="shared" si="652"/>
        <v>83</v>
      </c>
      <c r="K4637" s="22">
        <f t="shared" si="653"/>
        <v>107299.4</v>
      </c>
      <c r="L4637" s="21">
        <f t="shared" si="654"/>
        <v>85</v>
      </c>
      <c r="M4637" s="21">
        <f t="shared" si="655"/>
        <v>84</v>
      </c>
      <c r="N4637" s="21">
        <f t="shared" si="656"/>
        <v>9127504</v>
      </c>
      <c r="O4637" s="23">
        <f t="shared" si="657"/>
        <v>9020121.5999999996</v>
      </c>
      <c r="P4637" t="s">
        <v>6293</v>
      </c>
      <c r="Q4637" t="s">
        <v>6296</v>
      </c>
      <c r="R4637" t="s">
        <v>6555</v>
      </c>
      <c r="S4637">
        <v>5228</v>
      </c>
      <c r="T4637" s="25">
        <v>45134</v>
      </c>
      <c r="U4637" s="26">
        <v>107382.39999999999</v>
      </c>
    </row>
    <row r="4638" spans="1:21" x14ac:dyDescent="0.25">
      <c r="A4638" t="s">
        <v>4410</v>
      </c>
      <c r="B4638" s="25">
        <v>45049</v>
      </c>
      <c r="C4638" s="25">
        <v>45050</v>
      </c>
      <c r="D4638" s="18">
        <v>60</v>
      </c>
      <c r="E4638" s="26">
        <v>94336.8</v>
      </c>
      <c r="F4638" s="19">
        <f t="shared" si="649"/>
        <v>45111</v>
      </c>
      <c r="G4638" s="25">
        <v>45134</v>
      </c>
      <c r="H4638" s="20">
        <f t="shared" si="650"/>
        <v>23</v>
      </c>
      <c r="I4638" s="21">
        <f t="shared" si="651"/>
        <v>2169746.4</v>
      </c>
      <c r="J4638" s="21">
        <f t="shared" si="652"/>
        <v>83</v>
      </c>
      <c r="K4638" s="22">
        <f t="shared" si="653"/>
        <v>94253.8</v>
      </c>
      <c r="L4638" s="21">
        <f t="shared" si="654"/>
        <v>85</v>
      </c>
      <c r="M4638" s="21">
        <f t="shared" si="655"/>
        <v>84</v>
      </c>
      <c r="N4638" s="21">
        <f t="shared" si="656"/>
        <v>8018628</v>
      </c>
      <c r="O4638" s="23">
        <f t="shared" si="657"/>
        <v>7924291.2000000002</v>
      </c>
      <c r="P4638" t="s">
        <v>6293</v>
      </c>
      <c r="Q4638" t="s">
        <v>6296</v>
      </c>
      <c r="R4638" t="s">
        <v>6555</v>
      </c>
      <c r="S4638">
        <v>5228</v>
      </c>
      <c r="T4638" s="25">
        <v>45134</v>
      </c>
      <c r="U4638" s="26">
        <v>94336.8</v>
      </c>
    </row>
    <row r="4639" spans="1:21" x14ac:dyDescent="0.25">
      <c r="A4639" t="s">
        <v>4411</v>
      </c>
      <c r="B4639" s="25">
        <v>45082</v>
      </c>
      <c r="C4639" s="25">
        <v>45082</v>
      </c>
      <c r="D4639" s="18">
        <v>60</v>
      </c>
      <c r="E4639" s="26">
        <v>121388.8</v>
      </c>
      <c r="F4639" s="19">
        <f t="shared" si="649"/>
        <v>45143</v>
      </c>
      <c r="G4639" s="25">
        <v>45155</v>
      </c>
      <c r="H4639" s="20">
        <f t="shared" si="650"/>
        <v>12</v>
      </c>
      <c r="I4639" s="21">
        <f t="shared" si="651"/>
        <v>1456665.6000000001</v>
      </c>
      <c r="J4639" s="21">
        <f t="shared" si="652"/>
        <v>72</v>
      </c>
      <c r="K4639" s="22">
        <f t="shared" si="653"/>
        <v>121316.8</v>
      </c>
      <c r="L4639" s="21">
        <f t="shared" si="654"/>
        <v>73</v>
      </c>
      <c r="M4639" s="21">
        <f t="shared" si="655"/>
        <v>73</v>
      </c>
      <c r="N4639" s="21">
        <f t="shared" si="656"/>
        <v>8861382.4000000004</v>
      </c>
      <c r="O4639" s="23">
        <f t="shared" si="657"/>
        <v>8861382.4000000004</v>
      </c>
      <c r="P4639" t="s">
        <v>6293</v>
      </c>
      <c r="Q4639" t="s">
        <v>6296</v>
      </c>
      <c r="R4639" t="s">
        <v>6555</v>
      </c>
      <c r="S4639">
        <v>5829</v>
      </c>
      <c r="T4639" s="25">
        <v>45155</v>
      </c>
      <c r="U4639" s="26">
        <v>121388.8</v>
      </c>
    </row>
    <row r="4640" spans="1:21" x14ac:dyDescent="0.25">
      <c r="A4640" t="s">
        <v>4412</v>
      </c>
      <c r="B4640" s="25">
        <v>45082</v>
      </c>
      <c r="C4640" s="25">
        <v>45082</v>
      </c>
      <c r="D4640" s="18">
        <v>60</v>
      </c>
      <c r="E4640" s="26">
        <v>106641.60000000001</v>
      </c>
      <c r="F4640" s="19">
        <f t="shared" si="649"/>
        <v>45143</v>
      </c>
      <c r="G4640" s="25">
        <v>45155</v>
      </c>
      <c r="H4640" s="20">
        <f t="shared" si="650"/>
        <v>12</v>
      </c>
      <c r="I4640" s="21">
        <f t="shared" si="651"/>
        <v>1279699.2000000002</v>
      </c>
      <c r="J4640" s="21">
        <f t="shared" si="652"/>
        <v>72</v>
      </c>
      <c r="K4640" s="22">
        <f t="shared" si="653"/>
        <v>106569.60000000001</v>
      </c>
      <c r="L4640" s="21">
        <f t="shared" si="654"/>
        <v>73</v>
      </c>
      <c r="M4640" s="21">
        <f t="shared" si="655"/>
        <v>73</v>
      </c>
      <c r="N4640" s="21">
        <f t="shared" si="656"/>
        <v>7784836.8000000007</v>
      </c>
      <c r="O4640" s="23">
        <f t="shared" si="657"/>
        <v>7784836.8000000007</v>
      </c>
      <c r="P4640" t="s">
        <v>6293</v>
      </c>
      <c r="Q4640" t="s">
        <v>6296</v>
      </c>
      <c r="R4640" t="s">
        <v>6555</v>
      </c>
      <c r="S4640">
        <v>5829</v>
      </c>
      <c r="T4640" s="25">
        <v>45155</v>
      </c>
      <c r="U4640" s="26">
        <v>106641.60000000001</v>
      </c>
    </row>
    <row r="4641" spans="1:21" x14ac:dyDescent="0.25">
      <c r="A4641" t="s">
        <v>4413</v>
      </c>
      <c r="B4641" s="25">
        <v>45110</v>
      </c>
      <c r="C4641" s="25">
        <v>45110</v>
      </c>
      <c r="D4641" s="18">
        <v>60</v>
      </c>
      <c r="E4641" s="26">
        <v>116720</v>
      </c>
      <c r="F4641" s="19">
        <f t="shared" si="649"/>
        <v>45172</v>
      </c>
      <c r="G4641" s="25">
        <v>45194</v>
      </c>
      <c r="H4641" s="20">
        <f t="shared" si="650"/>
        <v>22</v>
      </c>
      <c r="I4641" s="21">
        <f t="shared" si="651"/>
        <v>2567840</v>
      </c>
      <c r="J4641" s="21">
        <f t="shared" si="652"/>
        <v>82</v>
      </c>
      <c r="K4641" s="22">
        <f t="shared" si="653"/>
        <v>116638</v>
      </c>
      <c r="L4641" s="21">
        <f t="shared" si="654"/>
        <v>84</v>
      </c>
      <c r="M4641" s="21">
        <f t="shared" si="655"/>
        <v>84</v>
      </c>
      <c r="N4641" s="21">
        <f t="shared" si="656"/>
        <v>9804480</v>
      </c>
      <c r="O4641" s="23">
        <f t="shared" si="657"/>
        <v>9804480</v>
      </c>
      <c r="P4641" t="s">
        <v>6293</v>
      </c>
      <c r="Q4641" t="s">
        <v>6296</v>
      </c>
      <c r="R4641" t="s">
        <v>6555</v>
      </c>
      <c r="S4641">
        <v>6634</v>
      </c>
      <c r="T4641" s="25">
        <v>45194</v>
      </c>
      <c r="U4641" s="26">
        <v>116720</v>
      </c>
    </row>
    <row r="4642" spans="1:21" x14ac:dyDescent="0.25">
      <c r="A4642" t="s">
        <v>1542</v>
      </c>
      <c r="B4642" s="25">
        <v>45110</v>
      </c>
      <c r="C4642" s="25">
        <v>45110</v>
      </c>
      <c r="D4642" s="18">
        <v>60</v>
      </c>
      <c r="E4642" s="26">
        <v>102540</v>
      </c>
      <c r="F4642" s="19">
        <f t="shared" si="649"/>
        <v>45172</v>
      </c>
      <c r="G4642" s="25">
        <v>45194</v>
      </c>
      <c r="H4642" s="20">
        <f t="shared" si="650"/>
        <v>22</v>
      </c>
      <c r="I4642" s="21">
        <f t="shared" si="651"/>
        <v>2255880</v>
      </c>
      <c r="J4642" s="21">
        <f t="shared" si="652"/>
        <v>82</v>
      </c>
      <c r="K4642" s="22">
        <f t="shared" si="653"/>
        <v>102458</v>
      </c>
      <c r="L4642" s="21">
        <f t="shared" si="654"/>
        <v>84</v>
      </c>
      <c r="M4642" s="21">
        <f t="shared" si="655"/>
        <v>84</v>
      </c>
      <c r="N4642" s="21">
        <f t="shared" si="656"/>
        <v>8613360</v>
      </c>
      <c r="O4642" s="23">
        <f t="shared" si="657"/>
        <v>8613360</v>
      </c>
      <c r="P4642" t="s">
        <v>6293</v>
      </c>
      <c r="Q4642" t="s">
        <v>6296</v>
      </c>
      <c r="R4642" t="s">
        <v>6555</v>
      </c>
      <c r="S4642">
        <v>6634</v>
      </c>
      <c r="T4642" s="25">
        <v>45194</v>
      </c>
      <c r="U4642" s="26">
        <v>102540</v>
      </c>
    </row>
    <row r="4643" spans="1:21" x14ac:dyDescent="0.25">
      <c r="A4643" t="s">
        <v>4414</v>
      </c>
      <c r="B4643" s="25">
        <v>45042</v>
      </c>
      <c r="C4643" s="25">
        <v>45042</v>
      </c>
      <c r="D4643" s="18">
        <v>60</v>
      </c>
      <c r="E4643" s="26">
        <v>5084.9399999999996</v>
      </c>
      <c r="F4643" s="19">
        <f t="shared" si="649"/>
        <v>45103</v>
      </c>
      <c r="G4643" s="25">
        <v>45125</v>
      </c>
      <c r="H4643" s="20">
        <f t="shared" si="650"/>
        <v>22</v>
      </c>
      <c r="I4643" s="21">
        <f t="shared" si="651"/>
        <v>111868.68</v>
      </c>
      <c r="J4643" s="21">
        <f t="shared" si="652"/>
        <v>82</v>
      </c>
      <c r="K4643" s="22">
        <f t="shared" si="653"/>
        <v>5002.9399999999996</v>
      </c>
      <c r="L4643" s="21">
        <f t="shared" si="654"/>
        <v>83</v>
      </c>
      <c r="M4643" s="21">
        <f t="shared" si="655"/>
        <v>83</v>
      </c>
      <c r="N4643" s="21">
        <f t="shared" si="656"/>
        <v>422050.01999999996</v>
      </c>
      <c r="O4643" s="23">
        <f t="shared" si="657"/>
        <v>422050.01999999996</v>
      </c>
      <c r="P4643" t="s">
        <v>6293</v>
      </c>
      <c r="Q4643" t="s">
        <v>6296</v>
      </c>
      <c r="R4643" t="s">
        <v>6556</v>
      </c>
      <c r="S4643">
        <v>4917</v>
      </c>
      <c r="T4643" s="25">
        <v>45125</v>
      </c>
      <c r="U4643" s="26">
        <v>5084.9399999999996</v>
      </c>
    </row>
    <row r="4644" spans="1:21" x14ac:dyDescent="0.25">
      <c r="A4644" t="s">
        <v>4415</v>
      </c>
      <c r="B4644" s="25">
        <v>45057</v>
      </c>
      <c r="C4644" s="25">
        <v>45057</v>
      </c>
      <c r="D4644" s="18">
        <v>60</v>
      </c>
      <c r="E4644" s="26">
        <v>4900.75</v>
      </c>
      <c r="F4644" s="19">
        <f t="shared" si="649"/>
        <v>45118</v>
      </c>
      <c r="G4644" s="25">
        <v>45146</v>
      </c>
      <c r="H4644" s="20">
        <f t="shared" si="650"/>
        <v>28</v>
      </c>
      <c r="I4644" s="21">
        <f t="shared" si="651"/>
        <v>137221</v>
      </c>
      <c r="J4644" s="21">
        <f t="shared" si="652"/>
        <v>87</v>
      </c>
      <c r="K4644" s="22">
        <f t="shared" si="653"/>
        <v>4813.75</v>
      </c>
      <c r="L4644" s="21">
        <f t="shared" si="654"/>
        <v>89</v>
      </c>
      <c r="M4644" s="21">
        <f t="shared" si="655"/>
        <v>89</v>
      </c>
      <c r="N4644" s="21">
        <f t="shared" si="656"/>
        <v>436166.75</v>
      </c>
      <c r="O4644" s="23">
        <f t="shared" si="657"/>
        <v>436166.75</v>
      </c>
      <c r="P4644" t="s">
        <v>6293</v>
      </c>
      <c r="Q4644" t="s">
        <v>6296</v>
      </c>
      <c r="R4644" t="s">
        <v>6556</v>
      </c>
      <c r="S4644">
        <v>5689</v>
      </c>
      <c r="T4644" s="25">
        <v>45146</v>
      </c>
      <c r="U4644" s="26">
        <v>4900.75</v>
      </c>
    </row>
    <row r="4645" spans="1:21" x14ac:dyDescent="0.25">
      <c r="A4645" t="s">
        <v>4416</v>
      </c>
      <c r="B4645" s="25">
        <v>45085</v>
      </c>
      <c r="C4645" s="25">
        <v>45087</v>
      </c>
      <c r="D4645" s="18">
        <v>60</v>
      </c>
      <c r="E4645" s="26">
        <v>4991.17</v>
      </c>
      <c r="F4645" s="19">
        <f t="shared" si="649"/>
        <v>45148</v>
      </c>
      <c r="G4645" s="25">
        <v>45161</v>
      </c>
      <c r="H4645" s="20">
        <f t="shared" si="650"/>
        <v>13</v>
      </c>
      <c r="I4645" s="21">
        <f t="shared" si="651"/>
        <v>64885.21</v>
      </c>
      <c r="J4645" s="21">
        <f t="shared" si="652"/>
        <v>73</v>
      </c>
      <c r="K4645" s="22">
        <f t="shared" si="653"/>
        <v>4918.17</v>
      </c>
      <c r="L4645" s="21">
        <f t="shared" si="654"/>
        <v>76</v>
      </c>
      <c r="M4645" s="21">
        <f t="shared" si="655"/>
        <v>74</v>
      </c>
      <c r="N4645" s="21">
        <f t="shared" si="656"/>
        <v>379328.92</v>
      </c>
      <c r="O4645" s="23">
        <f t="shared" si="657"/>
        <v>369346.58</v>
      </c>
      <c r="P4645" t="s">
        <v>6293</v>
      </c>
      <c r="Q4645" t="s">
        <v>6296</v>
      </c>
      <c r="R4645" t="s">
        <v>6556</v>
      </c>
      <c r="S4645">
        <v>6001</v>
      </c>
      <c r="T4645" s="25">
        <v>45161</v>
      </c>
      <c r="U4645" s="26">
        <v>4991.17</v>
      </c>
    </row>
    <row r="4646" spans="1:21" x14ac:dyDescent="0.25">
      <c r="A4646" t="s">
        <v>4417</v>
      </c>
      <c r="B4646" s="25">
        <v>45126</v>
      </c>
      <c r="C4646" s="25">
        <v>45126</v>
      </c>
      <c r="D4646" s="18">
        <v>60</v>
      </c>
      <c r="E4646" s="26">
        <v>5282.63</v>
      </c>
      <c r="F4646" s="19">
        <f t="shared" si="649"/>
        <v>45188</v>
      </c>
      <c r="G4646" s="25">
        <v>45189</v>
      </c>
      <c r="H4646" s="20">
        <f t="shared" si="650"/>
        <v>1</v>
      </c>
      <c r="I4646" s="21">
        <f t="shared" si="651"/>
        <v>5282.63</v>
      </c>
      <c r="J4646" s="21">
        <f t="shared" si="652"/>
        <v>61</v>
      </c>
      <c r="K4646" s="22">
        <f t="shared" si="653"/>
        <v>5221.63</v>
      </c>
      <c r="L4646" s="21">
        <f t="shared" si="654"/>
        <v>63</v>
      </c>
      <c r="M4646" s="21">
        <f t="shared" si="655"/>
        <v>63</v>
      </c>
      <c r="N4646" s="21">
        <f t="shared" si="656"/>
        <v>332805.69</v>
      </c>
      <c r="O4646" s="23">
        <f t="shared" si="657"/>
        <v>332805.69</v>
      </c>
      <c r="P4646" t="s">
        <v>6293</v>
      </c>
      <c r="Q4646" t="s">
        <v>6296</v>
      </c>
      <c r="R4646" t="s">
        <v>6556</v>
      </c>
      <c r="S4646">
        <v>6587</v>
      </c>
      <c r="T4646" s="25">
        <v>45189</v>
      </c>
      <c r="U4646" s="26">
        <v>5282.63</v>
      </c>
    </row>
    <row r="4647" spans="1:21" x14ac:dyDescent="0.25">
      <c r="A4647" t="s">
        <v>4418</v>
      </c>
      <c r="B4647" s="25">
        <v>45051</v>
      </c>
      <c r="C4647" s="25">
        <v>45051</v>
      </c>
      <c r="D4647" s="18">
        <v>60</v>
      </c>
      <c r="E4647" s="26">
        <v>317071</v>
      </c>
      <c r="F4647" s="19">
        <f t="shared" si="649"/>
        <v>45112</v>
      </c>
      <c r="G4647" s="25">
        <v>45175</v>
      </c>
      <c r="H4647" s="20">
        <f t="shared" si="650"/>
        <v>63</v>
      </c>
      <c r="I4647" s="21">
        <f t="shared" si="651"/>
        <v>19975473</v>
      </c>
      <c r="J4647" s="21">
        <f t="shared" si="652"/>
        <v>121</v>
      </c>
      <c r="K4647" s="22">
        <f t="shared" si="653"/>
        <v>316950</v>
      </c>
      <c r="L4647" s="21">
        <f t="shared" si="654"/>
        <v>124</v>
      </c>
      <c r="M4647" s="21">
        <f t="shared" si="655"/>
        <v>124</v>
      </c>
      <c r="N4647" s="21">
        <f t="shared" si="656"/>
        <v>39316804</v>
      </c>
      <c r="O4647" s="23">
        <f t="shared" si="657"/>
        <v>39316804</v>
      </c>
      <c r="P4647" t="s">
        <v>6293</v>
      </c>
      <c r="Q4647" t="s">
        <v>6296</v>
      </c>
      <c r="R4647" t="s">
        <v>6557</v>
      </c>
      <c r="S4647">
        <v>6399</v>
      </c>
      <c r="T4647" s="25">
        <v>45175</v>
      </c>
      <c r="U4647" s="26">
        <v>317071</v>
      </c>
    </row>
    <row r="4648" spans="1:21" x14ac:dyDescent="0.25">
      <c r="A4648" t="s">
        <v>4419</v>
      </c>
      <c r="B4648" s="25">
        <v>45069</v>
      </c>
      <c r="C4648" s="25">
        <v>45069</v>
      </c>
      <c r="D4648" s="18">
        <v>60</v>
      </c>
      <c r="E4648" s="26">
        <v>255129</v>
      </c>
      <c r="F4648" s="19">
        <f t="shared" si="649"/>
        <v>45130</v>
      </c>
      <c r="G4648" s="25">
        <v>45133</v>
      </c>
      <c r="H4648" s="20">
        <f t="shared" si="650"/>
        <v>3</v>
      </c>
      <c r="I4648" s="21">
        <f t="shared" si="651"/>
        <v>765387</v>
      </c>
      <c r="J4648" s="21">
        <f t="shared" si="652"/>
        <v>63</v>
      </c>
      <c r="K4648" s="22">
        <f t="shared" si="653"/>
        <v>255066</v>
      </c>
      <c r="L4648" s="21">
        <f t="shared" si="654"/>
        <v>64</v>
      </c>
      <c r="M4648" s="21">
        <f t="shared" si="655"/>
        <v>64</v>
      </c>
      <c r="N4648" s="21">
        <f t="shared" si="656"/>
        <v>16328256</v>
      </c>
      <c r="O4648" s="23">
        <f t="shared" si="657"/>
        <v>16328256</v>
      </c>
      <c r="P4648" t="s">
        <v>6293</v>
      </c>
      <c r="Q4648" t="s">
        <v>6296</v>
      </c>
      <c r="R4648" t="s">
        <v>6557</v>
      </c>
      <c r="S4648">
        <v>5219</v>
      </c>
      <c r="T4648" s="25">
        <v>45133</v>
      </c>
      <c r="U4648" s="26">
        <v>255129</v>
      </c>
    </row>
    <row r="4649" spans="1:21" x14ac:dyDescent="0.25">
      <c r="A4649" t="s">
        <v>4420</v>
      </c>
      <c r="B4649" s="25">
        <v>45099</v>
      </c>
      <c r="C4649" s="25">
        <v>45100</v>
      </c>
      <c r="D4649" s="18">
        <v>60</v>
      </c>
      <c r="E4649" s="26">
        <v>332332</v>
      </c>
      <c r="F4649" s="19">
        <f t="shared" si="649"/>
        <v>45161</v>
      </c>
      <c r="G4649" s="25">
        <v>45154</v>
      </c>
      <c r="H4649" s="20">
        <f t="shared" si="650"/>
        <v>-7</v>
      </c>
      <c r="I4649" s="21">
        <f t="shared" si="651"/>
        <v>-2326324</v>
      </c>
      <c r="J4649" s="21">
        <f t="shared" si="652"/>
        <v>53</v>
      </c>
      <c r="K4649" s="22">
        <f t="shared" si="653"/>
        <v>332279</v>
      </c>
      <c r="L4649" s="21">
        <f t="shared" si="654"/>
        <v>55</v>
      </c>
      <c r="M4649" s="21">
        <f t="shared" si="655"/>
        <v>54</v>
      </c>
      <c r="N4649" s="21">
        <f t="shared" si="656"/>
        <v>18278260</v>
      </c>
      <c r="O4649" s="23">
        <f t="shared" si="657"/>
        <v>17945928</v>
      </c>
      <c r="P4649" t="s">
        <v>6293</v>
      </c>
      <c r="Q4649" t="s">
        <v>6296</v>
      </c>
      <c r="R4649" t="s">
        <v>6557</v>
      </c>
      <c r="S4649">
        <v>5822</v>
      </c>
      <c r="T4649" s="25">
        <v>45154</v>
      </c>
      <c r="U4649" s="26">
        <v>332332</v>
      </c>
    </row>
    <row r="4650" spans="1:21" x14ac:dyDescent="0.25">
      <c r="A4650" t="s">
        <v>4421</v>
      </c>
      <c r="B4650" s="25">
        <v>45128</v>
      </c>
      <c r="C4650" s="25">
        <v>45129</v>
      </c>
      <c r="D4650" s="18">
        <v>60</v>
      </c>
      <c r="E4650" s="26">
        <v>288771</v>
      </c>
      <c r="F4650" s="19">
        <f t="shared" si="649"/>
        <v>45191</v>
      </c>
      <c r="G4650" s="25">
        <v>45194</v>
      </c>
      <c r="H4650" s="20">
        <f t="shared" si="650"/>
        <v>3</v>
      </c>
      <c r="I4650" s="21">
        <f t="shared" si="651"/>
        <v>866313</v>
      </c>
      <c r="J4650" s="21">
        <f t="shared" si="652"/>
        <v>63</v>
      </c>
      <c r="K4650" s="22">
        <f t="shared" si="653"/>
        <v>288708</v>
      </c>
      <c r="L4650" s="21">
        <f t="shared" si="654"/>
        <v>66</v>
      </c>
      <c r="M4650" s="21">
        <f t="shared" si="655"/>
        <v>65</v>
      </c>
      <c r="N4650" s="21">
        <f t="shared" si="656"/>
        <v>19058886</v>
      </c>
      <c r="O4650" s="23">
        <f t="shared" si="657"/>
        <v>18770115</v>
      </c>
      <c r="P4650" t="s">
        <v>6293</v>
      </c>
      <c r="Q4650" t="s">
        <v>6296</v>
      </c>
      <c r="R4650" t="s">
        <v>6557</v>
      </c>
      <c r="S4650">
        <v>6617</v>
      </c>
      <c r="T4650" s="25">
        <v>45194</v>
      </c>
      <c r="U4650" s="26">
        <v>288771</v>
      </c>
    </row>
    <row r="4651" spans="1:21" x14ac:dyDescent="0.25">
      <c r="A4651" t="s">
        <v>4422</v>
      </c>
      <c r="B4651" s="25">
        <v>44967</v>
      </c>
      <c r="C4651" s="25">
        <v>44969</v>
      </c>
      <c r="D4651" s="18">
        <v>60</v>
      </c>
      <c r="E4651" s="26">
        <v>96867</v>
      </c>
      <c r="F4651" s="19">
        <f t="shared" si="649"/>
        <v>45028</v>
      </c>
      <c r="G4651" s="25">
        <v>45175</v>
      </c>
      <c r="H4651" s="20">
        <f t="shared" si="650"/>
        <v>147</v>
      </c>
      <c r="I4651" s="21">
        <f t="shared" si="651"/>
        <v>14239449</v>
      </c>
      <c r="J4651" s="21">
        <f t="shared" si="652"/>
        <v>204</v>
      </c>
      <c r="K4651" s="22">
        <f t="shared" si="653"/>
        <v>96663</v>
      </c>
      <c r="L4651" s="21">
        <f t="shared" si="654"/>
        <v>208</v>
      </c>
      <c r="M4651" s="21">
        <f t="shared" si="655"/>
        <v>206</v>
      </c>
      <c r="N4651" s="21">
        <f t="shared" si="656"/>
        <v>20148336</v>
      </c>
      <c r="O4651" s="23">
        <f t="shared" si="657"/>
        <v>19954602</v>
      </c>
      <c r="P4651" t="s">
        <v>6293</v>
      </c>
      <c r="Q4651" t="s">
        <v>6296</v>
      </c>
      <c r="R4651" t="s">
        <v>6557</v>
      </c>
      <c r="S4651">
        <v>6399</v>
      </c>
      <c r="T4651" s="25">
        <v>45175</v>
      </c>
      <c r="U4651" s="26">
        <v>96867</v>
      </c>
    </row>
    <row r="4652" spans="1:21" x14ac:dyDescent="0.25">
      <c r="A4652" t="s">
        <v>4423</v>
      </c>
      <c r="B4652" s="25">
        <v>45051</v>
      </c>
      <c r="C4652" s="25">
        <v>45051</v>
      </c>
      <c r="D4652" s="18">
        <v>60</v>
      </c>
      <c r="E4652" s="26">
        <v>1014497</v>
      </c>
      <c r="F4652" s="19">
        <f t="shared" si="649"/>
        <v>45112</v>
      </c>
      <c r="G4652" s="25">
        <v>45175</v>
      </c>
      <c r="H4652" s="20">
        <f t="shared" si="650"/>
        <v>63</v>
      </c>
      <c r="I4652" s="21">
        <f t="shared" si="651"/>
        <v>63913311</v>
      </c>
      <c r="J4652" s="21">
        <f t="shared" si="652"/>
        <v>121</v>
      </c>
      <c r="K4652" s="22">
        <f t="shared" si="653"/>
        <v>1014376</v>
      </c>
      <c r="L4652" s="21">
        <f t="shared" si="654"/>
        <v>124</v>
      </c>
      <c r="M4652" s="21">
        <f t="shared" si="655"/>
        <v>124</v>
      </c>
      <c r="N4652" s="21">
        <f t="shared" si="656"/>
        <v>125797628</v>
      </c>
      <c r="O4652" s="23">
        <f t="shared" si="657"/>
        <v>125797628</v>
      </c>
      <c r="P4652" t="s">
        <v>6293</v>
      </c>
      <c r="Q4652" t="s">
        <v>6296</v>
      </c>
      <c r="R4652" t="s">
        <v>6557</v>
      </c>
      <c r="S4652">
        <v>6399</v>
      </c>
      <c r="T4652" s="25">
        <v>45175</v>
      </c>
      <c r="U4652" s="26">
        <v>1014497</v>
      </c>
    </row>
    <row r="4653" spans="1:21" x14ac:dyDescent="0.25">
      <c r="A4653" t="s">
        <v>4424</v>
      </c>
      <c r="B4653" s="25">
        <v>45069</v>
      </c>
      <c r="C4653" s="25">
        <v>45069</v>
      </c>
      <c r="D4653" s="18">
        <v>60</v>
      </c>
      <c r="E4653" s="26">
        <v>491851</v>
      </c>
      <c r="F4653" s="19">
        <f t="shared" si="649"/>
        <v>45130</v>
      </c>
      <c r="G4653" s="25">
        <v>45133</v>
      </c>
      <c r="H4653" s="20">
        <f t="shared" si="650"/>
        <v>3</v>
      </c>
      <c r="I4653" s="21">
        <f t="shared" si="651"/>
        <v>1475553</v>
      </c>
      <c r="J4653" s="21">
        <f t="shared" si="652"/>
        <v>63</v>
      </c>
      <c r="K4653" s="22">
        <f t="shared" si="653"/>
        <v>491788</v>
      </c>
      <c r="L4653" s="21">
        <f t="shared" si="654"/>
        <v>64</v>
      </c>
      <c r="M4653" s="21">
        <f t="shared" si="655"/>
        <v>64</v>
      </c>
      <c r="N4653" s="21">
        <f t="shared" si="656"/>
        <v>31478464</v>
      </c>
      <c r="O4653" s="23">
        <f t="shared" si="657"/>
        <v>31478464</v>
      </c>
      <c r="P4653" t="s">
        <v>6293</v>
      </c>
      <c r="Q4653" t="s">
        <v>6296</v>
      </c>
      <c r="R4653" t="s">
        <v>6557</v>
      </c>
      <c r="S4653">
        <v>5219</v>
      </c>
      <c r="T4653" s="25">
        <v>45133</v>
      </c>
      <c r="U4653" s="26">
        <v>491851</v>
      </c>
    </row>
    <row r="4654" spans="1:21" x14ac:dyDescent="0.25">
      <c r="A4654" t="s">
        <v>4425</v>
      </c>
      <c r="B4654" s="25">
        <v>45099</v>
      </c>
      <c r="C4654" s="25">
        <v>45100</v>
      </c>
      <c r="D4654" s="18">
        <v>60</v>
      </c>
      <c r="E4654" s="26">
        <v>848982</v>
      </c>
      <c r="F4654" s="19">
        <f t="shared" si="649"/>
        <v>45161</v>
      </c>
      <c r="G4654" s="25">
        <v>45154</v>
      </c>
      <c r="H4654" s="20">
        <f t="shared" si="650"/>
        <v>-7</v>
      </c>
      <c r="I4654" s="21">
        <f t="shared" si="651"/>
        <v>-5942874</v>
      </c>
      <c r="J4654" s="21">
        <f t="shared" si="652"/>
        <v>53</v>
      </c>
      <c r="K4654" s="22">
        <f t="shared" si="653"/>
        <v>848929</v>
      </c>
      <c r="L4654" s="21">
        <f t="shared" si="654"/>
        <v>55</v>
      </c>
      <c r="M4654" s="21">
        <f t="shared" si="655"/>
        <v>54</v>
      </c>
      <c r="N4654" s="21">
        <f t="shared" si="656"/>
        <v>46694010</v>
      </c>
      <c r="O4654" s="23">
        <f t="shared" si="657"/>
        <v>45845028</v>
      </c>
      <c r="P4654" t="s">
        <v>6293</v>
      </c>
      <c r="Q4654" t="s">
        <v>6296</v>
      </c>
      <c r="R4654" t="s">
        <v>6557</v>
      </c>
      <c r="S4654">
        <v>5822</v>
      </c>
      <c r="T4654" s="25">
        <v>45154</v>
      </c>
      <c r="U4654" s="26">
        <v>848982</v>
      </c>
    </row>
    <row r="4655" spans="1:21" x14ac:dyDescent="0.25">
      <c r="A4655" t="s">
        <v>4426</v>
      </c>
      <c r="B4655" s="25">
        <v>45128</v>
      </c>
      <c r="C4655" s="25">
        <v>45128</v>
      </c>
      <c r="D4655" s="18">
        <v>60</v>
      </c>
      <c r="E4655" s="26">
        <v>510495</v>
      </c>
      <c r="F4655" s="19">
        <f t="shared" si="649"/>
        <v>45190</v>
      </c>
      <c r="G4655" s="25">
        <v>45194</v>
      </c>
      <c r="H4655" s="20">
        <f t="shared" si="650"/>
        <v>4</v>
      </c>
      <c r="I4655" s="21">
        <f t="shared" si="651"/>
        <v>2041980</v>
      </c>
      <c r="J4655" s="21">
        <f t="shared" si="652"/>
        <v>64</v>
      </c>
      <c r="K4655" s="22">
        <f t="shared" si="653"/>
        <v>510431</v>
      </c>
      <c r="L4655" s="21">
        <f t="shared" si="654"/>
        <v>66</v>
      </c>
      <c r="M4655" s="21">
        <f t="shared" si="655"/>
        <v>66</v>
      </c>
      <c r="N4655" s="21">
        <f t="shared" si="656"/>
        <v>33692670</v>
      </c>
      <c r="O4655" s="23">
        <f t="shared" si="657"/>
        <v>33692670</v>
      </c>
      <c r="P4655" t="s">
        <v>6293</v>
      </c>
      <c r="Q4655" t="s">
        <v>6296</v>
      </c>
      <c r="R4655" t="s">
        <v>6557</v>
      </c>
      <c r="S4655">
        <v>6617</v>
      </c>
      <c r="T4655" s="25">
        <v>45194</v>
      </c>
      <c r="U4655" s="26">
        <v>510495</v>
      </c>
    </row>
    <row r="4656" spans="1:21" x14ac:dyDescent="0.25">
      <c r="A4656" t="s">
        <v>4427</v>
      </c>
      <c r="B4656" s="25">
        <v>44574</v>
      </c>
      <c r="C4656" s="25">
        <v>44574</v>
      </c>
      <c r="D4656" s="18">
        <v>60</v>
      </c>
      <c r="E4656" s="26">
        <v>13205.66</v>
      </c>
      <c r="F4656" s="19">
        <f t="shared" si="649"/>
        <v>44633</v>
      </c>
      <c r="G4656" s="25">
        <v>45128</v>
      </c>
      <c r="H4656" s="20">
        <f t="shared" si="650"/>
        <v>495</v>
      </c>
      <c r="I4656" s="21">
        <f t="shared" si="651"/>
        <v>6536801.7000000002</v>
      </c>
      <c r="J4656" s="21">
        <f t="shared" si="652"/>
        <v>548</v>
      </c>
      <c r="K4656" s="22">
        <f t="shared" si="653"/>
        <v>12657.66</v>
      </c>
      <c r="L4656" s="21">
        <f t="shared" si="654"/>
        <v>554</v>
      </c>
      <c r="M4656" s="21">
        <f t="shared" si="655"/>
        <v>554</v>
      </c>
      <c r="N4656" s="21">
        <f t="shared" si="656"/>
        <v>7315935.6399999997</v>
      </c>
      <c r="O4656" s="23">
        <f t="shared" si="657"/>
        <v>7315935.6399999997</v>
      </c>
      <c r="P4656" t="s">
        <v>6293</v>
      </c>
      <c r="Q4656" t="s">
        <v>6296</v>
      </c>
      <c r="R4656" t="s">
        <v>6558</v>
      </c>
      <c r="S4656">
        <v>5075</v>
      </c>
      <c r="T4656" s="25">
        <v>45128</v>
      </c>
      <c r="U4656" s="26">
        <v>13205.66</v>
      </c>
    </row>
    <row r="4657" spans="1:21" x14ac:dyDescent="0.25">
      <c r="A4657" t="s">
        <v>4428</v>
      </c>
      <c r="B4657" s="25">
        <v>44574</v>
      </c>
      <c r="C4657" s="25">
        <v>44574</v>
      </c>
      <c r="D4657" s="18">
        <v>60</v>
      </c>
      <c r="E4657" s="26">
        <v>11583.85</v>
      </c>
      <c r="F4657" s="19">
        <f t="shared" si="649"/>
        <v>44633</v>
      </c>
      <c r="G4657" s="25">
        <v>45128</v>
      </c>
      <c r="H4657" s="20">
        <f t="shared" si="650"/>
        <v>495</v>
      </c>
      <c r="I4657" s="21">
        <f t="shared" si="651"/>
        <v>5734005.75</v>
      </c>
      <c r="J4657" s="21">
        <f t="shared" si="652"/>
        <v>548</v>
      </c>
      <c r="K4657" s="22">
        <f t="shared" si="653"/>
        <v>11035.85</v>
      </c>
      <c r="L4657" s="21">
        <f t="shared" si="654"/>
        <v>554</v>
      </c>
      <c r="M4657" s="21">
        <f t="shared" si="655"/>
        <v>554</v>
      </c>
      <c r="N4657" s="21">
        <f t="shared" si="656"/>
        <v>6417452.9000000004</v>
      </c>
      <c r="O4657" s="23">
        <f t="shared" si="657"/>
        <v>6417452.9000000004</v>
      </c>
      <c r="P4657" t="s">
        <v>6293</v>
      </c>
      <c r="Q4657" t="s">
        <v>6296</v>
      </c>
      <c r="R4657" t="s">
        <v>6558</v>
      </c>
      <c r="S4657">
        <v>5075</v>
      </c>
      <c r="T4657" s="25">
        <v>45128</v>
      </c>
      <c r="U4657" s="26">
        <v>11583.85</v>
      </c>
    </row>
    <row r="4658" spans="1:21" x14ac:dyDescent="0.25">
      <c r="A4658" t="s">
        <v>4429</v>
      </c>
      <c r="B4658" s="25">
        <v>44902</v>
      </c>
      <c r="C4658" s="25">
        <v>44902</v>
      </c>
      <c r="D4658" s="18">
        <v>60</v>
      </c>
      <c r="E4658" s="26">
        <v>12449.09</v>
      </c>
      <c r="F4658" s="19">
        <f t="shared" si="649"/>
        <v>44964</v>
      </c>
      <c r="G4658" s="25">
        <v>45131</v>
      </c>
      <c r="H4658" s="20">
        <f t="shared" si="650"/>
        <v>167</v>
      </c>
      <c r="I4658" s="21">
        <f t="shared" si="651"/>
        <v>2078998.03</v>
      </c>
      <c r="J4658" s="21">
        <f t="shared" si="652"/>
        <v>227</v>
      </c>
      <c r="K4658" s="22">
        <f t="shared" si="653"/>
        <v>12222.09</v>
      </c>
      <c r="L4658" s="21">
        <f t="shared" si="654"/>
        <v>229</v>
      </c>
      <c r="M4658" s="21">
        <f t="shared" si="655"/>
        <v>229</v>
      </c>
      <c r="N4658" s="21">
        <f t="shared" si="656"/>
        <v>2850841.61</v>
      </c>
      <c r="O4658" s="23">
        <f t="shared" si="657"/>
        <v>2850841.61</v>
      </c>
      <c r="P4658" t="s">
        <v>6293</v>
      </c>
      <c r="Q4658" t="s">
        <v>6296</v>
      </c>
      <c r="R4658" t="s">
        <v>6558</v>
      </c>
      <c r="S4658">
        <v>5137</v>
      </c>
      <c r="T4658" s="25">
        <v>45131</v>
      </c>
      <c r="U4658" s="26">
        <v>12449.09</v>
      </c>
    </row>
    <row r="4659" spans="1:21" x14ac:dyDescent="0.25">
      <c r="A4659" t="s">
        <v>4430</v>
      </c>
      <c r="B4659" s="25">
        <v>44902</v>
      </c>
      <c r="C4659" s="25">
        <v>44902</v>
      </c>
      <c r="D4659" s="18">
        <v>60</v>
      </c>
      <c r="E4659" s="26">
        <v>10593.7</v>
      </c>
      <c r="F4659" s="19">
        <f t="shared" si="649"/>
        <v>44964</v>
      </c>
      <c r="G4659" s="25">
        <v>45131</v>
      </c>
      <c r="H4659" s="20">
        <f t="shared" si="650"/>
        <v>167</v>
      </c>
      <c r="I4659" s="21">
        <f t="shared" si="651"/>
        <v>1769147.9000000001</v>
      </c>
      <c r="J4659" s="21">
        <f t="shared" si="652"/>
        <v>227</v>
      </c>
      <c r="K4659" s="22">
        <f t="shared" si="653"/>
        <v>10366.700000000001</v>
      </c>
      <c r="L4659" s="21">
        <f t="shared" si="654"/>
        <v>229</v>
      </c>
      <c r="M4659" s="21">
        <f t="shared" si="655"/>
        <v>229</v>
      </c>
      <c r="N4659" s="21">
        <f t="shared" si="656"/>
        <v>2425957.3000000003</v>
      </c>
      <c r="O4659" s="23">
        <f t="shared" si="657"/>
        <v>2425957.3000000003</v>
      </c>
      <c r="P4659" t="s">
        <v>6293</v>
      </c>
      <c r="Q4659" t="s">
        <v>6296</v>
      </c>
      <c r="R4659" t="s">
        <v>6558</v>
      </c>
      <c r="S4659">
        <v>5137</v>
      </c>
      <c r="T4659" s="25">
        <v>45131</v>
      </c>
      <c r="U4659" s="26">
        <v>10593.7</v>
      </c>
    </row>
    <row r="4660" spans="1:21" x14ac:dyDescent="0.25">
      <c r="A4660" t="s">
        <v>4431</v>
      </c>
      <c r="B4660" s="25">
        <v>44956</v>
      </c>
      <c r="C4660" s="25">
        <v>44956</v>
      </c>
      <c r="D4660" s="18">
        <v>60</v>
      </c>
      <c r="E4660" s="26">
        <v>12183.34</v>
      </c>
      <c r="F4660" s="19">
        <f t="shared" si="649"/>
        <v>45015</v>
      </c>
      <c r="G4660" s="25">
        <v>45131</v>
      </c>
      <c r="H4660" s="20">
        <f t="shared" si="650"/>
        <v>116</v>
      </c>
      <c r="I4660" s="21">
        <f t="shared" si="651"/>
        <v>1413267.44</v>
      </c>
      <c r="J4660" s="21">
        <f t="shared" si="652"/>
        <v>174</v>
      </c>
      <c r="K4660" s="22">
        <f t="shared" si="653"/>
        <v>12009.34</v>
      </c>
      <c r="L4660" s="21">
        <f t="shared" si="654"/>
        <v>175</v>
      </c>
      <c r="M4660" s="21">
        <f t="shared" si="655"/>
        <v>175</v>
      </c>
      <c r="N4660" s="21">
        <f t="shared" si="656"/>
        <v>2132084.5</v>
      </c>
      <c r="O4660" s="23">
        <f t="shared" si="657"/>
        <v>2132084.5</v>
      </c>
      <c r="P4660" t="s">
        <v>6293</v>
      </c>
      <c r="Q4660" t="s">
        <v>6296</v>
      </c>
      <c r="R4660" t="s">
        <v>6558</v>
      </c>
      <c r="S4660">
        <v>5149</v>
      </c>
      <c r="T4660" s="25">
        <v>45131</v>
      </c>
      <c r="U4660" s="26">
        <v>12183.34</v>
      </c>
    </row>
    <row r="4661" spans="1:21" x14ac:dyDescent="0.25">
      <c r="A4661" t="s">
        <v>4432</v>
      </c>
      <c r="B4661" s="25">
        <v>44956</v>
      </c>
      <c r="C4661" s="25">
        <v>44956</v>
      </c>
      <c r="D4661" s="18">
        <v>60</v>
      </c>
      <c r="E4661" s="26">
        <v>12007.34</v>
      </c>
      <c r="F4661" s="19">
        <f t="shared" si="649"/>
        <v>45015</v>
      </c>
      <c r="G4661" s="25">
        <v>45131</v>
      </c>
      <c r="H4661" s="20">
        <f t="shared" si="650"/>
        <v>116</v>
      </c>
      <c r="I4661" s="21">
        <f t="shared" si="651"/>
        <v>1392851.44</v>
      </c>
      <c r="J4661" s="21">
        <f t="shared" si="652"/>
        <v>174</v>
      </c>
      <c r="K4661" s="22">
        <f t="shared" si="653"/>
        <v>11833.34</v>
      </c>
      <c r="L4661" s="21">
        <f t="shared" si="654"/>
        <v>175</v>
      </c>
      <c r="M4661" s="21">
        <f t="shared" si="655"/>
        <v>175</v>
      </c>
      <c r="N4661" s="21">
        <f t="shared" si="656"/>
        <v>2101284.5</v>
      </c>
      <c r="O4661" s="23">
        <f t="shared" si="657"/>
        <v>2101284.5</v>
      </c>
      <c r="P4661" t="s">
        <v>6293</v>
      </c>
      <c r="Q4661" t="s">
        <v>6296</v>
      </c>
      <c r="R4661" t="s">
        <v>6558</v>
      </c>
      <c r="S4661">
        <v>5149</v>
      </c>
      <c r="T4661" s="25">
        <v>45131</v>
      </c>
      <c r="U4661" s="26">
        <v>12007.34</v>
      </c>
    </row>
    <row r="4662" spans="1:21" x14ac:dyDescent="0.25">
      <c r="A4662" t="s">
        <v>4433</v>
      </c>
      <c r="B4662" s="25">
        <v>44970</v>
      </c>
      <c r="C4662" s="25">
        <v>44971</v>
      </c>
      <c r="D4662" s="18">
        <v>60</v>
      </c>
      <c r="E4662" s="26">
        <v>13200.82</v>
      </c>
      <c r="F4662" s="19">
        <f t="shared" si="649"/>
        <v>45030</v>
      </c>
      <c r="G4662" s="25">
        <v>45169</v>
      </c>
      <c r="H4662" s="20">
        <f t="shared" si="650"/>
        <v>139</v>
      </c>
      <c r="I4662" s="21">
        <f t="shared" si="651"/>
        <v>1834913.98</v>
      </c>
      <c r="J4662" s="21">
        <f t="shared" si="652"/>
        <v>197</v>
      </c>
      <c r="K4662" s="22">
        <f t="shared" si="653"/>
        <v>13003.82</v>
      </c>
      <c r="L4662" s="21">
        <f t="shared" si="654"/>
        <v>199</v>
      </c>
      <c r="M4662" s="21">
        <f t="shared" si="655"/>
        <v>198</v>
      </c>
      <c r="N4662" s="21">
        <f t="shared" si="656"/>
        <v>2626963.1800000002</v>
      </c>
      <c r="O4662" s="23">
        <f t="shared" si="657"/>
        <v>2613762.36</v>
      </c>
      <c r="P4662" t="s">
        <v>6293</v>
      </c>
      <c r="Q4662" t="s">
        <v>6296</v>
      </c>
      <c r="R4662" t="s">
        <v>6558</v>
      </c>
      <c r="S4662">
        <v>6338</v>
      </c>
      <c r="T4662" s="25">
        <v>45169</v>
      </c>
      <c r="U4662" s="26">
        <v>13200.82</v>
      </c>
    </row>
    <row r="4663" spans="1:21" x14ac:dyDescent="0.25">
      <c r="A4663" t="s">
        <v>4434</v>
      </c>
      <c r="B4663" s="25">
        <v>44970</v>
      </c>
      <c r="C4663" s="25">
        <v>44971</v>
      </c>
      <c r="D4663" s="18">
        <v>60</v>
      </c>
      <c r="E4663" s="26">
        <v>12483.06</v>
      </c>
      <c r="F4663" s="19">
        <f t="shared" si="649"/>
        <v>45030</v>
      </c>
      <c r="G4663" s="25">
        <v>45169</v>
      </c>
      <c r="H4663" s="20">
        <f t="shared" si="650"/>
        <v>139</v>
      </c>
      <c r="I4663" s="21">
        <f t="shared" si="651"/>
        <v>1735145.3399999999</v>
      </c>
      <c r="J4663" s="21">
        <f t="shared" si="652"/>
        <v>197</v>
      </c>
      <c r="K4663" s="22">
        <f t="shared" si="653"/>
        <v>12286.06</v>
      </c>
      <c r="L4663" s="21">
        <f t="shared" si="654"/>
        <v>199</v>
      </c>
      <c r="M4663" s="21">
        <f t="shared" si="655"/>
        <v>198</v>
      </c>
      <c r="N4663" s="21">
        <f t="shared" si="656"/>
        <v>2484128.94</v>
      </c>
      <c r="O4663" s="23">
        <f t="shared" si="657"/>
        <v>2471645.88</v>
      </c>
      <c r="P4663" t="s">
        <v>6293</v>
      </c>
      <c r="Q4663" t="s">
        <v>6296</v>
      </c>
      <c r="R4663" t="s">
        <v>6558</v>
      </c>
      <c r="S4663">
        <v>6338</v>
      </c>
      <c r="T4663" s="25">
        <v>45169</v>
      </c>
      <c r="U4663" s="26">
        <v>12483.06</v>
      </c>
    </row>
    <row r="4664" spans="1:21" x14ac:dyDescent="0.25">
      <c r="A4664" t="s">
        <v>4435</v>
      </c>
      <c r="B4664" s="25">
        <v>44987</v>
      </c>
      <c r="C4664" s="25">
        <v>44989</v>
      </c>
      <c r="D4664" s="18">
        <v>60</v>
      </c>
      <c r="E4664" s="26">
        <v>10178.82</v>
      </c>
      <c r="F4664" s="19">
        <f t="shared" si="649"/>
        <v>45050</v>
      </c>
      <c r="G4664" s="25">
        <v>45169</v>
      </c>
      <c r="H4664" s="20">
        <f t="shared" si="650"/>
        <v>119</v>
      </c>
      <c r="I4664" s="21">
        <f t="shared" si="651"/>
        <v>1211279.58</v>
      </c>
      <c r="J4664" s="21">
        <f t="shared" si="652"/>
        <v>177</v>
      </c>
      <c r="K4664" s="22">
        <f t="shared" si="653"/>
        <v>10001.82</v>
      </c>
      <c r="L4664" s="21">
        <f t="shared" si="654"/>
        <v>182</v>
      </c>
      <c r="M4664" s="21">
        <f t="shared" si="655"/>
        <v>180</v>
      </c>
      <c r="N4664" s="21">
        <f t="shared" si="656"/>
        <v>1852545.24</v>
      </c>
      <c r="O4664" s="23">
        <f t="shared" si="657"/>
        <v>1832187.5999999999</v>
      </c>
      <c r="P4664" t="s">
        <v>6293</v>
      </c>
      <c r="Q4664" t="s">
        <v>6296</v>
      </c>
      <c r="R4664" t="s">
        <v>6558</v>
      </c>
      <c r="S4664">
        <v>6338</v>
      </c>
      <c r="T4664" s="25">
        <v>45169</v>
      </c>
      <c r="U4664" s="26">
        <v>10178.82</v>
      </c>
    </row>
    <row r="4665" spans="1:21" x14ac:dyDescent="0.25">
      <c r="A4665" t="s">
        <v>4436</v>
      </c>
      <c r="B4665" s="25">
        <v>44987</v>
      </c>
      <c r="C4665" s="25">
        <v>44987</v>
      </c>
      <c r="D4665" s="18">
        <v>60</v>
      </c>
      <c r="E4665" s="26">
        <v>9701.49</v>
      </c>
      <c r="F4665" s="19">
        <f t="shared" si="649"/>
        <v>45048</v>
      </c>
      <c r="G4665" s="25">
        <v>45169</v>
      </c>
      <c r="H4665" s="20">
        <f t="shared" si="650"/>
        <v>121</v>
      </c>
      <c r="I4665" s="21">
        <f t="shared" si="651"/>
        <v>1173880.29</v>
      </c>
      <c r="J4665" s="21">
        <f t="shared" si="652"/>
        <v>179</v>
      </c>
      <c r="K4665" s="22">
        <f t="shared" si="653"/>
        <v>9522.49</v>
      </c>
      <c r="L4665" s="21">
        <f t="shared" si="654"/>
        <v>182</v>
      </c>
      <c r="M4665" s="21">
        <f t="shared" si="655"/>
        <v>182</v>
      </c>
      <c r="N4665" s="21">
        <f t="shared" si="656"/>
        <v>1765671.18</v>
      </c>
      <c r="O4665" s="23">
        <f t="shared" si="657"/>
        <v>1765671.18</v>
      </c>
      <c r="P4665" t="s">
        <v>6293</v>
      </c>
      <c r="Q4665" t="s">
        <v>6296</v>
      </c>
      <c r="R4665" t="s">
        <v>6558</v>
      </c>
      <c r="S4665">
        <v>6338</v>
      </c>
      <c r="T4665" s="25">
        <v>45169</v>
      </c>
      <c r="U4665" s="26">
        <v>9701.49</v>
      </c>
    </row>
    <row r="4666" spans="1:21" x14ac:dyDescent="0.25">
      <c r="A4666" t="s">
        <v>4437</v>
      </c>
      <c r="B4666" s="25">
        <v>45036</v>
      </c>
      <c r="C4666" s="25">
        <v>45037</v>
      </c>
      <c r="D4666" s="18">
        <v>60</v>
      </c>
      <c r="E4666" s="26">
        <v>12899.31</v>
      </c>
      <c r="F4666" s="19">
        <f t="shared" si="649"/>
        <v>45098</v>
      </c>
      <c r="G4666" s="25">
        <v>45169</v>
      </c>
      <c r="H4666" s="20">
        <f t="shared" si="650"/>
        <v>71</v>
      </c>
      <c r="I4666" s="21">
        <f t="shared" si="651"/>
        <v>915851.01</v>
      </c>
      <c r="J4666" s="21">
        <f t="shared" si="652"/>
        <v>130</v>
      </c>
      <c r="K4666" s="22">
        <f t="shared" si="653"/>
        <v>12769.31</v>
      </c>
      <c r="L4666" s="21">
        <f t="shared" si="654"/>
        <v>133</v>
      </c>
      <c r="M4666" s="21">
        <f t="shared" si="655"/>
        <v>132</v>
      </c>
      <c r="N4666" s="21">
        <f t="shared" si="656"/>
        <v>1715608.23</v>
      </c>
      <c r="O4666" s="23">
        <f t="shared" si="657"/>
        <v>1702708.92</v>
      </c>
      <c r="P4666" t="s">
        <v>6293</v>
      </c>
      <c r="Q4666" t="s">
        <v>6296</v>
      </c>
      <c r="R4666" t="s">
        <v>6558</v>
      </c>
      <c r="S4666">
        <v>6338</v>
      </c>
      <c r="T4666" s="25">
        <v>45169</v>
      </c>
      <c r="U4666" s="26">
        <v>12899.31</v>
      </c>
    </row>
    <row r="4667" spans="1:21" x14ac:dyDescent="0.25">
      <c r="A4667" t="s">
        <v>4438</v>
      </c>
      <c r="B4667" s="25">
        <v>45036</v>
      </c>
      <c r="C4667" s="25">
        <v>45037</v>
      </c>
      <c r="D4667" s="18">
        <v>60</v>
      </c>
      <c r="E4667" s="26">
        <v>12610.47</v>
      </c>
      <c r="F4667" s="19">
        <f t="shared" si="649"/>
        <v>45098</v>
      </c>
      <c r="G4667" s="25">
        <v>45169</v>
      </c>
      <c r="H4667" s="20">
        <f t="shared" si="650"/>
        <v>71</v>
      </c>
      <c r="I4667" s="21">
        <f t="shared" si="651"/>
        <v>895343.37</v>
      </c>
      <c r="J4667" s="21">
        <f t="shared" si="652"/>
        <v>130</v>
      </c>
      <c r="K4667" s="22">
        <f t="shared" si="653"/>
        <v>12480.47</v>
      </c>
      <c r="L4667" s="21">
        <f t="shared" si="654"/>
        <v>133</v>
      </c>
      <c r="M4667" s="21">
        <f t="shared" si="655"/>
        <v>132</v>
      </c>
      <c r="N4667" s="21">
        <f t="shared" si="656"/>
        <v>1677192.51</v>
      </c>
      <c r="O4667" s="23">
        <f t="shared" si="657"/>
        <v>1664582.0399999998</v>
      </c>
      <c r="P4667" t="s">
        <v>6293</v>
      </c>
      <c r="Q4667" t="s">
        <v>6296</v>
      </c>
      <c r="R4667" t="s">
        <v>6558</v>
      </c>
      <c r="S4667">
        <v>6338</v>
      </c>
      <c r="T4667" s="25">
        <v>45169</v>
      </c>
      <c r="U4667" s="26">
        <v>12610.47</v>
      </c>
    </row>
    <row r="4668" spans="1:21" x14ac:dyDescent="0.25">
      <c r="A4668" t="s">
        <v>4439</v>
      </c>
      <c r="B4668" s="25">
        <v>45065</v>
      </c>
      <c r="C4668" s="25">
        <v>45065</v>
      </c>
      <c r="D4668" s="18">
        <v>60</v>
      </c>
      <c r="E4668" s="26">
        <v>37583.839999999997</v>
      </c>
      <c r="F4668" s="19">
        <f t="shared" si="649"/>
        <v>45126</v>
      </c>
      <c r="G4668" s="25">
        <v>45134</v>
      </c>
      <c r="H4668" s="20">
        <f t="shared" si="650"/>
        <v>8</v>
      </c>
      <c r="I4668" s="21">
        <f t="shared" si="651"/>
        <v>300670.71999999997</v>
      </c>
      <c r="J4668" s="21">
        <f t="shared" si="652"/>
        <v>68</v>
      </c>
      <c r="K4668" s="22">
        <f t="shared" si="653"/>
        <v>37515.839999999997</v>
      </c>
      <c r="L4668" s="21">
        <f t="shared" si="654"/>
        <v>69</v>
      </c>
      <c r="M4668" s="21">
        <f t="shared" si="655"/>
        <v>69</v>
      </c>
      <c r="N4668" s="21">
        <f t="shared" si="656"/>
        <v>2593284.96</v>
      </c>
      <c r="O4668" s="23">
        <f t="shared" si="657"/>
        <v>2593284.96</v>
      </c>
      <c r="P4668" t="s">
        <v>6293</v>
      </c>
      <c r="Q4668" t="s">
        <v>6296</v>
      </c>
      <c r="R4668" t="s">
        <v>6558</v>
      </c>
      <c r="S4668">
        <v>5237</v>
      </c>
      <c r="T4668" s="25">
        <v>45134</v>
      </c>
      <c r="U4668" s="26">
        <v>37583.839999999997</v>
      </c>
    </row>
    <row r="4669" spans="1:21" x14ac:dyDescent="0.25">
      <c r="A4669" t="s">
        <v>4440</v>
      </c>
      <c r="B4669" s="25">
        <v>45065</v>
      </c>
      <c r="C4669" s="25">
        <v>45066</v>
      </c>
      <c r="D4669" s="18">
        <v>60</v>
      </c>
      <c r="E4669" s="26">
        <v>82245.210000000006</v>
      </c>
      <c r="F4669" s="19">
        <f t="shared" si="649"/>
        <v>45127</v>
      </c>
      <c r="G4669" s="25">
        <v>45134</v>
      </c>
      <c r="H4669" s="20">
        <f t="shared" si="650"/>
        <v>7</v>
      </c>
      <c r="I4669" s="21">
        <f t="shared" si="651"/>
        <v>575716.47000000009</v>
      </c>
      <c r="J4669" s="21">
        <f t="shared" si="652"/>
        <v>67</v>
      </c>
      <c r="K4669" s="22">
        <f t="shared" si="653"/>
        <v>82178.210000000006</v>
      </c>
      <c r="L4669" s="21">
        <f t="shared" si="654"/>
        <v>69</v>
      </c>
      <c r="M4669" s="21">
        <f t="shared" si="655"/>
        <v>68</v>
      </c>
      <c r="N4669" s="21">
        <f t="shared" si="656"/>
        <v>5674919.4900000002</v>
      </c>
      <c r="O4669" s="23">
        <f t="shared" si="657"/>
        <v>5592674.2800000003</v>
      </c>
      <c r="P4669" t="s">
        <v>6293</v>
      </c>
      <c r="Q4669" t="s">
        <v>6296</v>
      </c>
      <c r="R4669" t="s">
        <v>6558</v>
      </c>
      <c r="S4669">
        <v>5237</v>
      </c>
      <c r="T4669" s="25">
        <v>45134</v>
      </c>
      <c r="U4669" s="26">
        <v>82245.210000000006</v>
      </c>
    </row>
    <row r="4670" spans="1:21" x14ac:dyDescent="0.25">
      <c r="A4670" t="s">
        <v>4441</v>
      </c>
      <c r="B4670" s="25">
        <v>45065</v>
      </c>
      <c r="C4670" s="25">
        <v>45066</v>
      </c>
      <c r="D4670" s="18">
        <v>60</v>
      </c>
      <c r="E4670" s="26">
        <v>83465.88</v>
      </c>
      <c r="F4670" s="19">
        <f t="shared" si="649"/>
        <v>45127</v>
      </c>
      <c r="G4670" s="25">
        <v>45134</v>
      </c>
      <c r="H4670" s="20">
        <f t="shared" si="650"/>
        <v>7</v>
      </c>
      <c r="I4670" s="21">
        <f t="shared" si="651"/>
        <v>584261.16</v>
      </c>
      <c r="J4670" s="21">
        <f t="shared" si="652"/>
        <v>67</v>
      </c>
      <c r="K4670" s="22">
        <f t="shared" si="653"/>
        <v>83398.880000000005</v>
      </c>
      <c r="L4670" s="21">
        <f t="shared" si="654"/>
        <v>69</v>
      </c>
      <c r="M4670" s="21">
        <f t="shared" si="655"/>
        <v>68</v>
      </c>
      <c r="N4670" s="21">
        <f t="shared" si="656"/>
        <v>5759145.7200000007</v>
      </c>
      <c r="O4670" s="23">
        <f t="shared" si="657"/>
        <v>5675679.8399999999</v>
      </c>
      <c r="P4670" t="s">
        <v>6293</v>
      </c>
      <c r="Q4670" t="s">
        <v>6296</v>
      </c>
      <c r="R4670" t="s">
        <v>6558</v>
      </c>
      <c r="S4670">
        <v>5237</v>
      </c>
      <c r="T4670" s="25">
        <v>45134</v>
      </c>
      <c r="U4670" s="26">
        <v>83465.88</v>
      </c>
    </row>
    <row r="4671" spans="1:21" x14ac:dyDescent="0.25">
      <c r="A4671" t="s">
        <v>4442</v>
      </c>
      <c r="B4671" s="25">
        <v>45065</v>
      </c>
      <c r="C4671" s="25">
        <v>45066</v>
      </c>
      <c r="D4671" s="18">
        <v>60</v>
      </c>
      <c r="E4671" s="26">
        <v>12137.54</v>
      </c>
      <c r="F4671" s="19">
        <f t="shared" si="649"/>
        <v>45127</v>
      </c>
      <c r="G4671" s="25">
        <v>45169</v>
      </c>
      <c r="H4671" s="20">
        <f t="shared" si="650"/>
        <v>42</v>
      </c>
      <c r="I4671" s="21">
        <f t="shared" si="651"/>
        <v>509776.68000000005</v>
      </c>
      <c r="J4671" s="21">
        <f t="shared" si="652"/>
        <v>101</v>
      </c>
      <c r="K4671" s="22">
        <f t="shared" si="653"/>
        <v>12036.54</v>
      </c>
      <c r="L4671" s="21">
        <f t="shared" si="654"/>
        <v>104</v>
      </c>
      <c r="M4671" s="21">
        <f t="shared" si="655"/>
        <v>103</v>
      </c>
      <c r="N4671" s="21">
        <f t="shared" si="656"/>
        <v>1262304.1600000001</v>
      </c>
      <c r="O4671" s="23">
        <f t="shared" si="657"/>
        <v>1250166.6200000001</v>
      </c>
      <c r="P4671" t="s">
        <v>6293</v>
      </c>
      <c r="Q4671" t="s">
        <v>6296</v>
      </c>
      <c r="R4671" t="s">
        <v>6558</v>
      </c>
      <c r="S4671">
        <v>6338</v>
      </c>
      <c r="T4671" s="25">
        <v>45169</v>
      </c>
      <c r="U4671" s="26">
        <v>12137.54</v>
      </c>
    </row>
    <row r="4672" spans="1:21" x14ac:dyDescent="0.25">
      <c r="A4672" t="s">
        <v>4443</v>
      </c>
      <c r="B4672" s="25">
        <v>45065</v>
      </c>
      <c r="C4672" s="25">
        <v>45065</v>
      </c>
      <c r="D4672" s="18">
        <v>60</v>
      </c>
      <c r="E4672" s="26">
        <v>85616.52</v>
      </c>
      <c r="F4672" s="19">
        <f t="shared" si="649"/>
        <v>45126</v>
      </c>
      <c r="G4672" s="25">
        <v>45134</v>
      </c>
      <c r="H4672" s="20">
        <f t="shared" si="650"/>
        <v>8</v>
      </c>
      <c r="I4672" s="21">
        <f t="shared" si="651"/>
        <v>684932.16</v>
      </c>
      <c r="J4672" s="21">
        <f t="shared" si="652"/>
        <v>68</v>
      </c>
      <c r="K4672" s="22">
        <f t="shared" si="653"/>
        <v>85548.52</v>
      </c>
      <c r="L4672" s="21">
        <f t="shared" si="654"/>
        <v>69</v>
      </c>
      <c r="M4672" s="21">
        <f t="shared" si="655"/>
        <v>69</v>
      </c>
      <c r="N4672" s="21">
        <f t="shared" si="656"/>
        <v>5907539.8799999999</v>
      </c>
      <c r="O4672" s="23">
        <f t="shared" si="657"/>
        <v>5907539.8799999999</v>
      </c>
      <c r="P4672" t="s">
        <v>6293</v>
      </c>
      <c r="Q4672" t="s">
        <v>6296</v>
      </c>
      <c r="R4672" t="s">
        <v>6558</v>
      </c>
      <c r="S4672">
        <v>5236</v>
      </c>
      <c r="T4672" s="25">
        <v>45134</v>
      </c>
      <c r="U4672" s="26">
        <v>85616.52</v>
      </c>
    </row>
    <row r="4673" spans="1:21" x14ac:dyDescent="0.25">
      <c r="A4673" t="s">
        <v>4444</v>
      </c>
      <c r="B4673" s="25">
        <v>45065</v>
      </c>
      <c r="C4673" s="25">
        <v>45065</v>
      </c>
      <c r="D4673" s="18">
        <v>60</v>
      </c>
      <c r="E4673" s="26">
        <v>11845.2</v>
      </c>
      <c r="F4673" s="19">
        <f t="shared" si="649"/>
        <v>45126</v>
      </c>
      <c r="G4673" s="25">
        <v>45169</v>
      </c>
      <c r="H4673" s="20">
        <f t="shared" si="650"/>
        <v>43</v>
      </c>
      <c r="I4673" s="21">
        <f t="shared" si="651"/>
        <v>509343.60000000003</v>
      </c>
      <c r="J4673" s="21">
        <f t="shared" si="652"/>
        <v>102</v>
      </c>
      <c r="K4673" s="22">
        <f t="shared" si="653"/>
        <v>11743.2</v>
      </c>
      <c r="L4673" s="21">
        <f t="shared" si="654"/>
        <v>104</v>
      </c>
      <c r="M4673" s="21">
        <f t="shared" si="655"/>
        <v>104</v>
      </c>
      <c r="N4673" s="21">
        <f t="shared" si="656"/>
        <v>1231900.8</v>
      </c>
      <c r="O4673" s="23">
        <f t="shared" si="657"/>
        <v>1231900.8</v>
      </c>
      <c r="P4673" t="s">
        <v>6293</v>
      </c>
      <c r="Q4673" t="s">
        <v>6296</v>
      </c>
      <c r="R4673" t="s">
        <v>6558</v>
      </c>
      <c r="S4673">
        <v>6338</v>
      </c>
      <c r="T4673" s="25">
        <v>45169</v>
      </c>
      <c r="U4673" s="26">
        <v>11845.2</v>
      </c>
    </row>
    <row r="4674" spans="1:21" x14ac:dyDescent="0.25">
      <c r="A4674" t="s">
        <v>4445</v>
      </c>
      <c r="B4674" s="25">
        <v>45068</v>
      </c>
      <c r="C4674" s="25">
        <v>45068</v>
      </c>
      <c r="D4674" s="18">
        <v>60</v>
      </c>
      <c r="E4674" s="26">
        <v>86781.98</v>
      </c>
      <c r="F4674" s="19">
        <f t="shared" si="649"/>
        <v>45129</v>
      </c>
      <c r="G4674" s="25">
        <v>45134</v>
      </c>
      <c r="H4674" s="20">
        <f t="shared" si="650"/>
        <v>5</v>
      </c>
      <c r="I4674" s="21">
        <f t="shared" si="651"/>
        <v>433909.89999999997</v>
      </c>
      <c r="J4674" s="21">
        <f t="shared" si="652"/>
        <v>65</v>
      </c>
      <c r="K4674" s="22">
        <f t="shared" si="653"/>
        <v>86716.98</v>
      </c>
      <c r="L4674" s="21">
        <f t="shared" si="654"/>
        <v>66</v>
      </c>
      <c r="M4674" s="21">
        <f t="shared" si="655"/>
        <v>66</v>
      </c>
      <c r="N4674" s="21">
        <f t="shared" si="656"/>
        <v>5727610.6799999997</v>
      </c>
      <c r="O4674" s="23">
        <f t="shared" si="657"/>
        <v>5727610.6799999997</v>
      </c>
      <c r="P4674" t="s">
        <v>6293</v>
      </c>
      <c r="Q4674" t="s">
        <v>6296</v>
      </c>
      <c r="R4674" t="s">
        <v>6558</v>
      </c>
      <c r="S4674">
        <v>5236</v>
      </c>
      <c r="T4674" s="25">
        <v>45134</v>
      </c>
      <c r="U4674" s="26">
        <v>86781.98</v>
      </c>
    </row>
    <row r="4675" spans="1:21" x14ac:dyDescent="0.25">
      <c r="A4675" t="s">
        <v>4446</v>
      </c>
      <c r="B4675" s="25">
        <v>45091</v>
      </c>
      <c r="C4675" s="25">
        <v>45092</v>
      </c>
      <c r="D4675" s="18">
        <v>60</v>
      </c>
      <c r="E4675" s="26">
        <v>89925.75</v>
      </c>
      <c r="F4675" s="19">
        <f t="shared" si="649"/>
        <v>45153</v>
      </c>
      <c r="G4675" s="25">
        <v>45169</v>
      </c>
      <c r="H4675" s="20">
        <f t="shared" si="650"/>
        <v>16</v>
      </c>
      <c r="I4675" s="21">
        <f t="shared" si="651"/>
        <v>1438812</v>
      </c>
      <c r="J4675" s="21">
        <f t="shared" si="652"/>
        <v>76</v>
      </c>
      <c r="K4675" s="22">
        <f t="shared" si="653"/>
        <v>89849.75</v>
      </c>
      <c r="L4675" s="21">
        <f t="shared" si="654"/>
        <v>78</v>
      </c>
      <c r="M4675" s="21">
        <f t="shared" si="655"/>
        <v>77</v>
      </c>
      <c r="N4675" s="21">
        <f t="shared" si="656"/>
        <v>7014208.5</v>
      </c>
      <c r="O4675" s="23">
        <f t="shared" si="657"/>
        <v>6924282.75</v>
      </c>
      <c r="P4675" t="s">
        <v>6293</v>
      </c>
      <c r="Q4675" t="s">
        <v>6296</v>
      </c>
      <c r="R4675" t="s">
        <v>6558</v>
      </c>
      <c r="S4675">
        <v>6341</v>
      </c>
      <c r="T4675" s="25">
        <v>45169</v>
      </c>
      <c r="U4675" s="26">
        <v>89925.75</v>
      </c>
    </row>
    <row r="4676" spans="1:21" x14ac:dyDescent="0.25">
      <c r="A4676" t="s">
        <v>4447</v>
      </c>
      <c r="B4676" s="25">
        <v>45091</v>
      </c>
      <c r="C4676" s="25">
        <v>45092</v>
      </c>
      <c r="D4676" s="18">
        <v>60</v>
      </c>
      <c r="E4676" s="26">
        <v>84726.57</v>
      </c>
      <c r="F4676" s="19">
        <f t="shared" si="649"/>
        <v>45153</v>
      </c>
      <c r="G4676" s="25">
        <v>45169</v>
      </c>
      <c r="H4676" s="20">
        <f t="shared" si="650"/>
        <v>16</v>
      </c>
      <c r="I4676" s="21">
        <f t="shared" si="651"/>
        <v>1355625.12</v>
      </c>
      <c r="J4676" s="21">
        <f t="shared" si="652"/>
        <v>76</v>
      </c>
      <c r="K4676" s="22">
        <f t="shared" si="653"/>
        <v>84650.57</v>
      </c>
      <c r="L4676" s="21">
        <f t="shared" si="654"/>
        <v>78</v>
      </c>
      <c r="M4676" s="21">
        <f t="shared" si="655"/>
        <v>77</v>
      </c>
      <c r="N4676" s="21">
        <f t="shared" si="656"/>
        <v>6608672.4600000009</v>
      </c>
      <c r="O4676" s="23">
        <f t="shared" si="657"/>
        <v>6523945.8900000006</v>
      </c>
      <c r="P4676" t="s">
        <v>6293</v>
      </c>
      <c r="Q4676" t="s">
        <v>6296</v>
      </c>
      <c r="R4676" t="s">
        <v>6558</v>
      </c>
      <c r="S4676">
        <v>6342</v>
      </c>
      <c r="T4676" s="25">
        <v>45169</v>
      </c>
      <c r="U4676" s="26">
        <v>84726.57</v>
      </c>
    </row>
    <row r="4677" spans="1:21" x14ac:dyDescent="0.25">
      <c r="A4677" t="s">
        <v>4448</v>
      </c>
      <c r="B4677" s="25">
        <v>45091</v>
      </c>
      <c r="C4677" s="25">
        <v>45092</v>
      </c>
      <c r="D4677" s="18">
        <v>60</v>
      </c>
      <c r="E4677" s="26">
        <v>42486.080000000002</v>
      </c>
      <c r="F4677" s="19">
        <f t="shared" si="649"/>
        <v>45153</v>
      </c>
      <c r="G4677" s="25">
        <v>45169</v>
      </c>
      <c r="H4677" s="20">
        <f t="shared" si="650"/>
        <v>16</v>
      </c>
      <c r="I4677" s="21">
        <f t="shared" si="651"/>
        <v>679777.28000000003</v>
      </c>
      <c r="J4677" s="21">
        <f t="shared" si="652"/>
        <v>76</v>
      </c>
      <c r="K4677" s="22">
        <f t="shared" si="653"/>
        <v>42410.080000000002</v>
      </c>
      <c r="L4677" s="21">
        <f t="shared" si="654"/>
        <v>78</v>
      </c>
      <c r="M4677" s="21">
        <f t="shared" si="655"/>
        <v>77</v>
      </c>
      <c r="N4677" s="21">
        <f t="shared" si="656"/>
        <v>3313914.24</v>
      </c>
      <c r="O4677" s="23">
        <f t="shared" si="657"/>
        <v>3271428.16</v>
      </c>
      <c r="P4677" t="s">
        <v>6293</v>
      </c>
      <c r="Q4677" t="s">
        <v>6296</v>
      </c>
      <c r="R4677" t="s">
        <v>6558</v>
      </c>
      <c r="S4677">
        <v>6342</v>
      </c>
      <c r="T4677" s="25">
        <v>45169</v>
      </c>
      <c r="U4677" s="26">
        <v>42486.080000000002</v>
      </c>
    </row>
    <row r="4678" spans="1:21" x14ac:dyDescent="0.25">
      <c r="A4678" t="s">
        <v>4449</v>
      </c>
      <c r="B4678" s="25">
        <v>45092</v>
      </c>
      <c r="C4678" s="25">
        <v>45094</v>
      </c>
      <c r="D4678" s="18">
        <v>60</v>
      </c>
      <c r="E4678" s="26">
        <v>13541.11</v>
      </c>
      <c r="F4678" s="19">
        <f t="shared" si="649"/>
        <v>45155</v>
      </c>
      <c r="G4678" s="25">
        <v>45169</v>
      </c>
      <c r="H4678" s="20">
        <f t="shared" si="650"/>
        <v>14</v>
      </c>
      <c r="I4678" s="21">
        <f t="shared" si="651"/>
        <v>189575.54</v>
      </c>
      <c r="J4678" s="21">
        <f t="shared" si="652"/>
        <v>74</v>
      </c>
      <c r="K4678" s="22">
        <f t="shared" si="653"/>
        <v>13467.11</v>
      </c>
      <c r="L4678" s="21">
        <f t="shared" si="654"/>
        <v>77</v>
      </c>
      <c r="M4678" s="21">
        <f t="shared" si="655"/>
        <v>75</v>
      </c>
      <c r="N4678" s="21">
        <f t="shared" si="656"/>
        <v>1042665.4700000001</v>
      </c>
      <c r="O4678" s="23">
        <f t="shared" si="657"/>
        <v>1015583.25</v>
      </c>
      <c r="P4678" t="s">
        <v>6293</v>
      </c>
      <c r="Q4678" t="s">
        <v>6296</v>
      </c>
      <c r="R4678" t="s">
        <v>6558</v>
      </c>
      <c r="S4678">
        <v>6338</v>
      </c>
      <c r="T4678" s="25">
        <v>45169</v>
      </c>
      <c r="U4678" s="26">
        <v>13541.11</v>
      </c>
    </row>
    <row r="4679" spans="1:21" x14ac:dyDescent="0.25">
      <c r="A4679" t="s">
        <v>4450</v>
      </c>
      <c r="B4679" s="25">
        <v>45093</v>
      </c>
      <c r="C4679" s="25">
        <v>45096</v>
      </c>
      <c r="D4679" s="18">
        <v>60</v>
      </c>
      <c r="E4679" s="26">
        <v>265813.76000000001</v>
      </c>
      <c r="F4679" s="19">
        <f t="shared" ref="F4679:F4742" si="658">EDATE(C4679,2)</f>
        <v>45157</v>
      </c>
      <c r="G4679" s="25">
        <v>45134</v>
      </c>
      <c r="H4679" s="20">
        <f t="shared" si="650"/>
        <v>-23</v>
      </c>
      <c r="I4679" s="21">
        <f t="shared" si="651"/>
        <v>-6113716.4800000004</v>
      </c>
      <c r="J4679" s="21">
        <f t="shared" si="652"/>
        <v>38</v>
      </c>
      <c r="K4679" s="22">
        <f t="shared" si="653"/>
        <v>265775.76</v>
      </c>
      <c r="L4679" s="21">
        <f t="shared" si="654"/>
        <v>41</v>
      </c>
      <c r="M4679" s="21">
        <f t="shared" si="655"/>
        <v>38</v>
      </c>
      <c r="N4679" s="21">
        <f t="shared" si="656"/>
        <v>10898364.16</v>
      </c>
      <c r="O4679" s="23">
        <f t="shared" si="657"/>
        <v>10100922.880000001</v>
      </c>
      <c r="P4679" t="s">
        <v>6293</v>
      </c>
      <c r="Q4679" t="s">
        <v>6296</v>
      </c>
      <c r="R4679" t="s">
        <v>6558</v>
      </c>
      <c r="S4679">
        <v>5234</v>
      </c>
      <c r="T4679" s="25">
        <v>45134</v>
      </c>
      <c r="U4679" s="26">
        <v>265813.76000000001</v>
      </c>
    </row>
    <row r="4680" spans="1:21" x14ac:dyDescent="0.25">
      <c r="A4680" t="s">
        <v>4451</v>
      </c>
      <c r="B4680" s="25">
        <v>45093</v>
      </c>
      <c r="C4680" s="25">
        <v>45096</v>
      </c>
      <c r="D4680" s="18">
        <v>60</v>
      </c>
      <c r="E4680" s="26">
        <v>72540.820000000007</v>
      </c>
      <c r="F4680" s="19">
        <f t="shared" si="658"/>
        <v>45157</v>
      </c>
      <c r="G4680" s="25">
        <v>45134</v>
      </c>
      <c r="H4680" s="20">
        <f t="shared" ref="H4680:H4743" si="659">G4680-F4680</f>
        <v>-23</v>
      </c>
      <c r="I4680" s="21">
        <f t="shared" ref="I4680:I4743" si="660">E4680*H4680</f>
        <v>-1668438.86</v>
      </c>
      <c r="J4680" s="21">
        <f t="shared" ref="J4680:J4743" si="661">DAYS360(C4680,G4680)</f>
        <v>38</v>
      </c>
      <c r="K4680" s="22">
        <f t="shared" ref="K4680:K4743" si="662">E4680-J4680</f>
        <v>72502.820000000007</v>
      </c>
      <c r="L4680" s="21">
        <f t="shared" ref="L4680:L4743" si="663">G4680-B4680</f>
        <v>41</v>
      </c>
      <c r="M4680" s="21">
        <f t="shared" ref="M4680:M4743" si="664">G4680-C4680</f>
        <v>38</v>
      </c>
      <c r="N4680" s="21">
        <f t="shared" ref="N4680:N4743" si="665">E4680*L4680</f>
        <v>2974173.62</v>
      </c>
      <c r="O4680" s="23">
        <f t="shared" ref="O4680:O4743" si="666">E4680*M4680</f>
        <v>2756551.16</v>
      </c>
      <c r="P4680" t="s">
        <v>6293</v>
      </c>
      <c r="Q4680" t="s">
        <v>6296</v>
      </c>
      <c r="R4680" t="s">
        <v>6558</v>
      </c>
      <c r="S4680">
        <v>5234</v>
      </c>
      <c r="T4680" s="25">
        <v>45134</v>
      </c>
      <c r="U4680" s="26">
        <v>72540.820000000007</v>
      </c>
    </row>
    <row r="4681" spans="1:21" x14ac:dyDescent="0.25">
      <c r="A4681" t="s">
        <v>4452</v>
      </c>
      <c r="B4681" s="25">
        <v>45105</v>
      </c>
      <c r="C4681" s="25">
        <v>45106</v>
      </c>
      <c r="D4681" s="18">
        <v>60</v>
      </c>
      <c r="E4681" s="26">
        <v>85910.34</v>
      </c>
      <c r="F4681" s="19">
        <f t="shared" si="658"/>
        <v>45167</v>
      </c>
      <c r="G4681" s="25">
        <v>45169</v>
      </c>
      <c r="H4681" s="20">
        <f t="shared" si="659"/>
        <v>2</v>
      </c>
      <c r="I4681" s="21">
        <f t="shared" si="660"/>
        <v>171820.68</v>
      </c>
      <c r="J4681" s="21">
        <f t="shared" si="661"/>
        <v>62</v>
      </c>
      <c r="K4681" s="22">
        <f t="shared" si="662"/>
        <v>85848.34</v>
      </c>
      <c r="L4681" s="21">
        <f t="shared" si="663"/>
        <v>64</v>
      </c>
      <c r="M4681" s="21">
        <f t="shared" si="664"/>
        <v>63</v>
      </c>
      <c r="N4681" s="21">
        <f t="shared" si="665"/>
        <v>5498261.7599999998</v>
      </c>
      <c r="O4681" s="23">
        <f t="shared" si="666"/>
        <v>5412351.4199999999</v>
      </c>
      <c r="P4681" t="s">
        <v>6293</v>
      </c>
      <c r="Q4681" t="s">
        <v>6296</v>
      </c>
      <c r="R4681" t="s">
        <v>6558</v>
      </c>
      <c r="S4681">
        <v>6341</v>
      </c>
      <c r="T4681" s="25">
        <v>45169</v>
      </c>
      <c r="U4681" s="26">
        <v>85910.34</v>
      </c>
    </row>
    <row r="4682" spans="1:21" x14ac:dyDescent="0.25">
      <c r="A4682" t="s">
        <v>4453</v>
      </c>
      <c r="B4682" s="25">
        <v>45105</v>
      </c>
      <c r="C4682" s="25">
        <v>45105</v>
      </c>
      <c r="D4682" s="18">
        <v>60</v>
      </c>
      <c r="E4682" s="26">
        <v>12117.09</v>
      </c>
      <c r="F4682" s="19">
        <f t="shared" si="658"/>
        <v>45166</v>
      </c>
      <c r="G4682" s="25">
        <v>45169</v>
      </c>
      <c r="H4682" s="20">
        <f t="shared" si="659"/>
        <v>3</v>
      </c>
      <c r="I4682" s="21">
        <f t="shared" si="660"/>
        <v>36351.270000000004</v>
      </c>
      <c r="J4682" s="21">
        <f t="shared" si="661"/>
        <v>63</v>
      </c>
      <c r="K4682" s="22">
        <f t="shared" si="662"/>
        <v>12054.09</v>
      </c>
      <c r="L4682" s="21">
        <f t="shared" si="663"/>
        <v>64</v>
      </c>
      <c r="M4682" s="21">
        <f t="shared" si="664"/>
        <v>64</v>
      </c>
      <c r="N4682" s="21">
        <f t="shared" si="665"/>
        <v>775493.76</v>
      </c>
      <c r="O4682" s="23">
        <f t="shared" si="666"/>
        <v>775493.76</v>
      </c>
      <c r="P4682" t="s">
        <v>6293</v>
      </c>
      <c r="Q4682" t="s">
        <v>6296</v>
      </c>
      <c r="R4682" t="s">
        <v>6558</v>
      </c>
      <c r="S4682">
        <v>6338</v>
      </c>
      <c r="T4682" s="25">
        <v>45169</v>
      </c>
      <c r="U4682" s="26">
        <v>12117.09</v>
      </c>
    </row>
    <row r="4683" spans="1:21" x14ac:dyDescent="0.25">
      <c r="A4683" t="s">
        <v>4454</v>
      </c>
      <c r="B4683" s="25">
        <v>45105</v>
      </c>
      <c r="C4683" s="25">
        <v>45105</v>
      </c>
      <c r="D4683" s="18">
        <v>60</v>
      </c>
      <c r="E4683" s="26">
        <v>86527.56</v>
      </c>
      <c r="F4683" s="19">
        <f t="shared" si="658"/>
        <v>45166</v>
      </c>
      <c r="G4683" s="25">
        <v>45169</v>
      </c>
      <c r="H4683" s="20">
        <f t="shared" si="659"/>
        <v>3</v>
      </c>
      <c r="I4683" s="21">
        <f t="shared" si="660"/>
        <v>259582.68</v>
      </c>
      <c r="J4683" s="21">
        <f t="shared" si="661"/>
        <v>63</v>
      </c>
      <c r="K4683" s="22">
        <f t="shared" si="662"/>
        <v>86464.56</v>
      </c>
      <c r="L4683" s="21">
        <f t="shared" si="663"/>
        <v>64</v>
      </c>
      <c r="M4683" s="21">
        <f t="shared" si="664"/>
        <v>64</v>
      </c>
      <c r="N4683" s="21">
        <f t="shared" si="665"/>
        <v>5537763.8399999999</v>
      </c>
      <c r="O4683" s="23">
        <f t="shared" si="666"/>
        <v>5537763.8399999999</v>
      </c>
      <c r="P4683" t="s">
        <v>6293</v>
      </c>
      <c r="Q4683" t="s">
        <v>6296</v>
      </c>
      <c r="R4683" t="s">
        <v>6558</v>
      </c>
      <c r="S4683">
        <v>6342</v>
      </c>
      <c r="T4683" s="25">
        <v>45169</v>
      </c>
      <c r="U4683" s="26">
        <v>86527.56</v>
      </c>
    </row>
    <row r="4684" spans="1:21" x14ac:dyDescent="0.25">
      <c r="A4684" t="s">
        <v>4455</v>
      </c>
      <c r="B4684" s="25">
        <v>45105</v>
      </c>
      <c r="C4684" s="25">
        <v>45106</v>
      </c>
      <c r="D4684" s="18">
        <v>60</v>
      </c>
      <c r="E4684" s="26">
        <v>301749.18</v>
      </c>
      <c r="F4684" s="19">
        <f t="shared" si="658"/>
        <v>45167</v>
      </c>
      <c r="G4684" s="25">
        <v>45170</v>
      </c>
      <c r="H4684" s="20">
        <f t="shared" si="659"/>
        <v>3</v>
      </c>
      <c r="I4684" s="21">
        <f t="shared" si="660"/>
        <v>905247.54</v>
      </c>
      <c r="J4684" s="21">
        <f t="shared" si="661"/>
        <v>62</v>
      </c>
      <c r="K4684" s="22">
        <f t="shared" si="662"/>
        <v>301687.18</v>
      </c>
      <c r="L4684" s="21">
        <f t="shared" si="663"/>
        <v>65</v>
      </c>
      <c r="M4684" s="21">
        <f t="shared" si="664"/>
        <v>64</v>
      </c>
      <c r="N4684" s="21">
        <f t="shared" si="665"/>
        <v>19613696.699999999</v>
      </c>
      <c r="O4684" s="23">
        <f t="shared" si="666"/>
        <v>19311947.52</v>
      </c>
      <c r="P4684" t="s">
        <v>6293</v>
      </c>
      <c r="Q4684" t="s">
        <v>6296</v>
      </c>
      <c r="R4684" t="s">
        <v>6558</v>
      </c>
      <c r="S4684">
        <v>6343</v>
      </c>
      <c r="T4684" s="25">
        <v>45170</v>
      </c>
      <c r="U4684" s="26">
        <v>301749.18</v>
      </c>
    </row>
    <row r="4685" spans="1:21" x14ac:dyDescent="0.25">
      <c r="A4685" t="s">
        <v>4456</v>
      </c>
      <c r="B4685" s="25">
        <v>45105</v>
      </c>
      <c r="C4685" s="25">
        <v>45106</v>
      </c>
      <c r="D4685" s="18">
        <v>60</v>
      </c>
      <c r="E4685" s="26">
        <v>73952.12</v>
      </c>
      <c r="F4685" s="19">
        <f t="shared" si="658"/>
        <v>45167</v>
      </c>
      <c r="G4685" s="25">
        <v>45170</v>
      </c>
      <c r="H4685" s="20">
        <f t="shared" si="659"/>
        <v>3</v>
      </c>
      <c r="I4685" s="21">
        <f t="shared" si="660"/>
        <v>221856.36</v>
      </c>
      <c r="J4685" s="21">
        <f t="shared" si="661"/>
        <v>62</v>
      </c>
      <c r="K4685" s="22">
        <f t="shared" si="662"/>
        <v>73890.12</v>
      </c>
      <c r="L4685" s="21">
        <f t="shared" si="663"/>
        <v>65</v>
      </c>
      <c r="M4685" s="21">
        <f t="shared" si="664"/>
        <v>64</v>
      </c>
      <c r="N4685" s="21">
        <f t="shared" si="665"/>
        <v>4806887.8</v>
      </c>
      <c r="O4685" s="23">
        <f t="shared" si="666"/>
        <v>4732935.68</v>
      </c>
      <c r="P4685" t="s">
        <v>6293</v>
      </c>
      <c r="Q4685" t="s">
        <v>6296</v>
      </c>
      <c r="R4685" t="s">
        <v>6558</v>
      </c>
      <c r="S4685">
        <v>6343</v>
      </c>
      <c r="T4685" s="25">
        <v>45170</v>
      </c>
      <c r="U4685" s="26">
        <v>73952.12</v>
      </c>
    </row>
    <row r="4686" spans="1:21" x14ac:dyDescent="0.25">
      <c r="A4686" t="s">
        <v>4457</v>
      </c>
      <c r="B4686" s="25">
        <v>45105</v>
      </c>
      <c r="C4686" s="25">
        <v>45106</v>
      </c>
      <c r="D4686" s="18">
        <v>60</v>
      </c>
      <c r="E4686" s="26">
        <v>211831.77</v>
      </c>
      <c r="F4686" s="19">
        <f t="shared" si="658"/>
        <v>45167</v>
      </c>
      <c r="G4686" s="25">
        <v>45134</v>
      </c>
      <c r="H4686" s="20">
        <f t="shared" si="659"/>
        <v>-33</v>
      </c>
      <c r="I4686" s="21">
        <f t="shared" si="660"/>
        <v>-6990448.4099999992</v>
      </c>
      <c r="J4686" s="21">
        <f t="shared" si="661"/>
        <v>28</v>
      </c>
      <c r="K4686" s="22">
        <f t="shared" si="662"/>
        <v>211803.77</v>
      </c>
      <c r="L4686" s="21">
        <f t="shared" si="663"/>
        <v>29</v>
      </c>
      <c r="M4686" s="21">
        <f t="shared" si="664"/>
        <v>28</v>
      </c>
      <c r="N4686" s="21">
        <f t="shared" si="665"/>
        <v>6143121.3300000001</v>
      </c>
      <c r="O4686" s="23">
        <f t="shared" si="666"/>
        <v>5931289.5599999996</v>
      </c>
      <c r="P4686" t="s">
        <v>6293</v>
      </c>
      <c r="Q4686" t="s">
        <v>6296</v>
      </c>
      <c r="R4686" t="s">
        <v>6558</v>
      </c>
      <c r="S4686">
        <v>5237</v>
      </c>
      <c r="T4686" s="25">
        <v>45134</v>
      </c>
      <c r="U4686" s="26">
        <v>211831.77</v>
      </c>
    </row>
    <row r="4687" spans="1:21" x14ac:dyDescent="0.25">
      <c r="A4687" t="s">
        <v>4458</v>
      </c>
      <c r="B4687" s="25">
        <v>45111</v>
      </c>
      <c r="C4687" s="25">
        <v>45112</v>
      </c>
      <c r="D4687" s="18">
        <v>60</v>
      </c>
      <c r="E4687" s="26">
        <v>248809.5</v>
      </c>
      <c r="F4687" s="19">
        <f t="shared" si="658"/>
        <v>45174</v>
      </c>
      <c r="G4687" s="25">
        <v>45134</v>
      </c>
      <c r="H4687" s="20">
        <f t="shared" si="659"/>
        <v>-40</v>
      </c>
      <c r="I4687" s="21">
        <f t="shared" si="660"/>
        <v>-9952380</v>
      </c>
      <c r="J4687" s="21">
        <f t="shared" si="661"/>
        <v>22</v>
      </c>
      <c r="K4687" s="22">
        <f t="shared" si="662"/>
        <v>248787.5</v>
      </c>
      <c r="L4687" s="21">
        <f t="shared" si="663"/>
        <v>23</v>
      </c>
      <c r="M4687" s="21">
        <f t="shared" si="664"/>
        <v>22</v>
      </c>
      <c r="N4687" s="21">
        <f t="shared" si="665"/>
        <v>5722618.5</v>
      </c>
      <c r="O4687" s="23">
        <f t="shared" si="666"/>
        <v>5473809</v>
      </c>
      <c r="P4687" t="s">
        <v>6293</v>
      </c>
      <c r="Q4687" t="s">
        <v>6296</v>
      </c>
      <c r="R4687" t="s">
        <v>6558</v>
      </c>
      <c r="S4687">
        <v>5237</v>
      </c>
      <c r="T4687" s="25">
        <v>45134</v>
      </c>
      <c r="U4687" s="26">
        <v>248809.5</v>
      </c>
    </row>
    <row r="4688" spans="1:21" x14ac:dyDescent="0.25">
      <c r="A4688" t="s">
        <v>4459</v>
      </c>
      <c r="B4688" s="25">
        <v>45117</v>
      </c>
      <c r="C4688" s="25">
        <v>45117</v>
      </c>
      <c r="D4688" s="18">
        <v>60</v>
      </c>
      <c r="E4688" s="26">
        <v>77502.600000000006</v>
      </c>
      <c r="F4688" s="19">
        <f t="shared" si="658"/>
        <v>45179</v>
      </c>
      <c r="G4688" s="25">
        <v>45195</v>
      </c>
      <c r="H4688" s="20">
        <f t="shared" si="659"/>
        <v>16</v>
      </c>
      <c r="I4688" s="21">
        <f t="shared" si="660"/>
        <v>1240041.6000000001</v>
      </c>
      <c r="J4688" s="21">
        <f t="shared" si="661"/>
        <v>76</v>
      </c>
      <c r="K4688" s="22">
        <f t="shared" si="662"/>
        <v>77426.600000000006</v>
      </c>
      <c r="L4688" s="21">
        <f t="shared" si="663"/>
        <v>78</v>
      </c>
      <c r="M4688" s="21">
        <f t="shared" si="664"/>
        <v>78</v>
      </c>
      <c r="N4688" s="21">
        <f t="shared" si="665"/>
        <v>6045202.8000000007</v>
      </c>
      <c r="O4688" s="23">
        <f t="shared" si="666"/>
        <v>6045202.8000000007</v>
      </c>
      <c r="P4688" t="s">
        <v>6293</v>
      </c>
      <c r="Q4688" t="s">
        <v>6296</v>
      </c>
      <c r="R4688" t="s">
        <v>6558</v>
      </c>
      <c r="S4688">
        <v>6749</v>
      </c>
      <c r="T4688" s="25">
        <v>45195</v>
      </c>
      <c r="U4688" s="26">
        <v>77502.600000000006</v>
      </c>
    </row>
    <row r="4689" spans="1:21" x14ac:dyDescent="0.25">
      <c r="A4689" t="s">
        <v>4460</v>
      </c>
      <c r="B4689" s="25">
        <v>45117</v>
      </c>
      <c r="C4689" s="25">
        <v>45118</v>
      </c>
      <c r="D4689" s="18">
        <v>60</v>
      </c>
      <c r="E4689" s="26">
        <v>40852</v>
      </c>
      <c r="F4689" s="19">
        <f t="shared" si="658"/>
        <v>45180</v>
      </c>
      <c r="G4689" s="25">
        <v>45195</v>
      </c>
      <c r="H4689" s="20">
        <f t="shared" si="659"/>
        <v>15</v>
      </c>
      <c r="I4689" s="21">
        <f t="shared" si="660"/>
        <v>612780</v>
      </c>
      <c r="J4689" s="21">
        <f t="shared" si="661"/>
        <v>75</v>
      </c>
      <c r="K4689" s="22">
        <f t="shared" si="662"/>
        <v>40777</v>
      </c>
      <c r="L4689" s="21">
        <f t="shared" si="663"/>
        <v>78</v>
      </c>
      <c r="M4689" s="21">
        <f t="shared" si="664"/>
        <v>77</v>
      </c>
      <c r="N4689" s="21">
        <f t="shared" si="665"/>
        <v>3186456</v>
      </c>
      <c r="O4689" s="23">
        <f t="shared" si="666"/>
        <v>3145604</v>
      </c>
      <c r="P4689" t="s">
        <v>6293</v>
      </c>
      <c r="Q4689" t="s">
        <v>6296</v>
      </c>
      <c r="R4689" t="s">
        <v>6558</v>
      </c>
      <c r="S4689">
        <v>6749</v>
      </c>
      <c r="T4689" s="25">
        <v>45195</v>
      </c>
      <c r="U4689" s="26">
        <v>40852</v>
      </c>
    </row>
    <row r="4690" spans="1:21" x14ac:dyDescent="0.25">
      <c r="A4690" t="s">
        <v>4461</v>
      </c>
      <c r="B4690" s="25">
        <v>45117</v>
      </c>
      <c r="C4690" s="25">
        <v>45117</v>
      </c>
      <c r="D4690" s="18">
        <v>60</v>
      </c>
      <c r="E4690" s="26">
        <v>86762.38</v>
      </c>
      <c r="F4690" s="19">
        <f t="shared" si="658"/>
        <v>45179</v>
      </c>
      <c r="G4690" s="25">
        <v>45195</v>
      </c>
      <c r="H4690" s="20">
        <f t="shared" si="659"/>
        <v>16</v>
      </c>
      <c r="I4690" s="21">
        <f t="shared" si="660"/>
        <v>1388198.08</v>
      </c>
      <c r="J4690" s="21">
        <f t="shared" si="661"/>
        <v>76</v>
      </c>
      <c r="K4690" s="22">
        <f t="shared" si="662"/>
        <v>86686.38</v>
      </c>
      <c r="L4690" s="21">
        <f t="shared" si="663"/>
        <v>78</v>
      </c>
      <c r="M4690" s="21">
        <f t="shared" si="664"/>
        <v>78</v>
      </c>
      <c r="N4690" s="21">
        <f t="shared" si="665"/>
        <v>6767465.6400000006</v>
      </c>
      <c r="O4690" s="23">
        <f t="shared" si="666"/>
        <v>6767465.6400000006</v>
      </c>
      <c r="P4690" t="s">
        <v>6293</v>
      </c>
      <c r="Q4690" t="s">
        <v>6296</v>
      </c>
      <c r="R4690" t="s">
        <v>6558</v>
      </c>
      <c r="S4690">
        <v>6756</v>
      </c>
      <c r="T4690" s="25">
        <v>45195</v>
      </c>
      <c r="U4690" s="26">
        <v>86762.38</v>
      </c>
    </row>
    <row r="4691" spans="1:21" x14ac:dyDescent="0.25">
      <c r="A4691" t="s">
        <v>4462</v>
      </c>
      <c r="B4691" s="25">
        <v>45117</v>
      </c>
      <c r="C4691" s="25">
        <v>45118</v>
      </c>
      <c r="D4691" s="18">
        <v>60</v>
      </c>
      <c r="E4691" s="26">
        <v>12548.14</v>
      </c>
      <c r="F4691" s="19">
        <f t="shared" si="658"/>
        <v>45180</v>
      </c>
      <c r="G4691" s="25">
        <v>45169</v>
      </c>
      <c r="H4691" s="20">
        <f t="shared" si="659"/>
        <v>-11</v>
      </c>
      <c r="I4691" s="21">
        <f t="shared" si="660"/>
        <v>-138029.53999999998</v>
      </c>
      <c r="J4691" s="21">
        <f t="shared" si="661"/>
        <v>50</v>
      </c>
      <c r="K4691" s="22">
        <f t="shared" si="662"/>
        <v>12498.14</v>
      </c>
      <c r="L4691" s="21">
        <f t="shared" si="663"/>
        <v>52</v>
      </c>
      <c r="M4691" s="21">
        <f t="shared" si="664"/>
        <v>51</v>
      </c>
      <c r="N4691" s="21">
        <f t="shared" si="665"/>
        <v>652503.28</v>
      </c>
      <c r="O4691" s="23">
        <f t="shared" si="666"/>
        <v>639955.14</v>
      </c>
      <c r="P4691" t="s">
        <v>6293</v>
      </c>
      <c r="Q4691" t="s">
        <v>6296</v>
      </c>
      <c r="R4691" t="s">
        <v>6558</v>
      </c>
      <c r="S4691">
        <v>6338</v>
      </c>
      <c r="T4691" s="25">
        <v>45169</v>
      </c>
      <c r="U4691" s="26">
        <v>12548.14</v>
      </c>
    </row>
    <row r="4692" spans="1:21" x14ac:dyDescent="0.25">
      <c r="A4692" t="s">
        <v>4463</v>
      </c>
      <c r="B4692" s="25">
        <v>45117</v>
      </c>
      <c r="C4692" s="25">
        <v>45117</v>
      </c>
      <c r="D4692" s="18">
        <v>60</v>
      </c>
      <c r="E4692" s="26">
        <v>87477.33</v>
      </c>
      <c r="F4692" s="19">
        <f t="shared" si="658"/>
        <v>45179</v>
      </c>
      <c r="G4692" s="25">
        <v>45195</v>
      </c>
      <c r="H4692" s="20">
        <f t="shared" si="659"/>
        <v>16</v>
      </c>
      <c r="I4692" s="21">
        <f t="shared" si="660"/>
        <v>1399637.28</v>
      </c>
      <c r="J4692" s="21">
        <f t="shared" si="661"/>
        <v>76</v>
      </c>
      <c r="K4692" s="22">
        <f t="shared" si="662"/>
        <v>87401.33</v>
      </c>
      <c r="L4692" s="21">
        <f t="shared" si="663"/>
        <v>78</v>
      </c>
      <c r="M4692" s="21">
        <f t="shared" si="664"/>
        <v>78</v>
      </c>
      <c r="N4692" s="21">
        <f t="shared" si="665"/>
        <v>6823231.7400000002</v>
      </c>
      <c r="O4692" s="23">
        <f t="shared" si="666"/>
        <v>6823231.7400000002</v>
      </c>
      <c r="P4692" t="s">
        <v>6293</v>
      </c>
      <c r="Q4692" t="s">
        <v>6296</v>
      </c>
      <c r="R4692" t="s">
        <v>6558</v>
      </c>
      <c r="S4692">
        <v>6755</v>
      </c>
      <c r="T4692" s="25">
        <v>45195</v>
      </c>
      <c r="U4692" s="26">
        <v>87477.33</v>
      </c>
    </row>
    <row r="4693" spans="1:21" x14ac:dyDescent="0.25">
      <c r="A4693" t="s">
        <v>4464</v>
      </c>
      <c r="B4693" s="25">
        <v>45117</v>
      </c>
      <c r="C4693" s="25">
        <v>45118</v>
      </c>
      <c r="D4693" s="18">
        <v>60</v>
      </c>
      <c r="E4693" s="26">
        <v>11498.02</v>
      </c>
      <c r="F4693" s="19">
        <f t="shared" si="658"/>
        <v>45180</v>
      </c>
      <c r="G4693" s="25">
        <v>45169</v>
      </c>
      <c r="H4693" s="20">
        <f t="shared" si="659"/>
        <v>-11</v>
      </c>
      <c r="I4693" s="21">
        <f t="shared" si="660"/>
        <v>-126478.22</v>
      </c>
      <c r="J4693" s="21">
        <f t="shared" si="661"/>
        <v>50</v>
      </c>
      <c r="K4693" s="22">
        <f t="shared" si="662"/>
        <v>11448.02</v>
      </c>
      <c r="L4693" s="21">
        <f t="shared" si="663"/>
        <v>52</v>
      </c>
      <c r="M4693" s="21">
        <f t="shared" si="664"/>
        <v>51</v>
      </c>
      <c r="N4693" s="21">
        <f t="shared" si="665"/>
        <v>597897.04</v>
      </c>
      <c r="O4693" s="23">
        <f t="shared" si="666"/>
        <v>586399.02</v>
      </c>
      <c r="P4693" t="s">
        <v>6293</v>
      </c>
      <c r="Q4693" t="s">
        <v>6296</v>
      </c>
      <c r="R4693" t="s">
        <v>6558</v>
      </c>
      <c r="S4693">
        <v>6338</v>
      </c>
      <c r="T4693" s="25">
        <v>45169</v>
      </c>
      <c r="U4693" s="26">
        <v>11498.02</v>
      </c>
    </row>
    <row r="4694" spans="1:21" x14ac:dyDescent="0.25">
      <c r="A4694" t="s">
        <v>4465</v>
      </c>
      <c r="B4694" s="25">
        <v>45117</v>
      </c>
      <c r="C4694" s="25">
        <v>45117</v>
      </c>
      <c r="D4694" s="18">
        <v>60</v>
      </c>
      <c r="E4694" s="26">
        <v>19079.89</v>
      </c>
      <c r="F4694" s="19">
        <f t="shared" si="658"/>
        <v>45179</v>
      </c>
      <c r="G4694" s="25">
        <v>45134</v>
      </c>
      <c r="H4694" s="20">
        <f t="shared" si="659"/>
        <v>-45</v>
      </c>
      <c r="I4694" s="21">
        <f t="shared" si="660"/>
        <v>-858595.04999999993</v>
      </c>
      <c r="J4694" s="21">
        <f t="shared" si="661"/>
        <v>17</v>
      </c>
      <c r="K4694" s="22">
        <f t="shared" si="662"/>
        <v>19062.89</v>
      </c>
      <c r="L4694" s="21">
        <f t="shared" si="663"/>
        <v>17</v>
      </c>
      <c r="M4694" s="21">
        <f t="shared" si="664"/>
        <v>17</v>
      </c>
      <c r="N4694" s="21">
        <f t="shared" si="665"/>
        <v>324358.13</v>
      </c>
      <c r="O4694" s="23">
        <f t="shared" si="666"/>
        <v>324358.13</v>
      </c>
      <c r="P4694" t="s">
        <v>6293</v>
      </c>
      <c r="Q4694" t="s">
        <v>6296</v>
      </c>
      <c r="R4694" t="s">
        <v>6558</v>
      </c>
      <c r="S4694">
        <v>5237</v>
      </c>
      <c r="T4694" s="25">
        <v>45134</v>
      </c>
      <c r="U4694" s="26">
        <v>19079.89</v>
      </c>
    </row>
    <row r="4695" spans="1:21" x14ac:dyDescent="0.25">
      <c r="A4695" t="s">
        <v>4466</v>
      </c>
      <c r="B4695" s="25">
        <v>45117</v>
      </c>
      <c r="C4695" s="25">
        <v>45118</v>
      </c>
      <c r="D4695" s="18">
        <v>60</v>
      </c>
      <c r="E4695" s="26">
        <v>17951.84</v>
      </c>
      <c r="F4695" s="19">
        <f t="shared" si="658"/>
        <v>45180</v>
      </c>
      <c r="G4695" s="25">
        <v>45134</v>
      </c>
      <c r="H4695" s="20">
        <f t="shared" si="659"/>
        <v>-46</v>
      </c>
      <c r="I4695" s="21">
        <f t="shared" si="660"/>
        <v>-825784.64</v>
      </c>
      <c r="J4695" s="21">
        <f t="shared" si="661"/>
        <v>16</v>
      </c>
      <c r="K4695" s="22">
        <f t="shared" si="662"/>
        <v>17935.84</v>
      </c>
      <c r="L4695" s="21">
        <f t="shared" si="663"/>
        <v>17</v>
      </c>
      <c r="M4695" s="21">
        <f t="shared" si="664"/>
        <v>16</v>
      </c>
      <c r="N4695" s="21">
        <f t="shared" si="665"/>
        <v>305181.28000000003</v>
      </c>
      <c r="O4695" s="23">
        <f t="shared" si="666"/>
        <v>287229.44</v>
      </c>
      <c r="P4695" t="s">
        <v>6293</v>
      </c>
      <c r="Q4695" t="s">
        <v>6296</v>
      </c>
      <c r="R4695" t="s">
        <v>6558</v>
      </c>
      <c r="S4695">
        <v>5237</v>
      </c>
      <c r="T4695" s="25">
        <v>45134</v>
      </c>
      <c r="U4695" s="26">
        <v>17951.84</v>
      </c>
    </row>
    <row r="4696" spans="1:21" x14ac:dyDescent="0.25">
      <c r="A4696" t="s">
        <v>4467</v>
      </c>
      <c r="B4696" s="25">
        <v>45125</v>
      </c>
      <c r="C4696" s="25">
        <v>45125</v>
      </c>
      <c r="D4696" s="18">
        <v>60</v>
      </c>
      <c r="E4696" s="26">
        <v>77922.83</v>
      </c>
      <c r="F4696" s="19">
        <f t="shared" si="658"/>
        <v>45187</v>
      </c>
      <c r="G4696" s="25">
        <v>45195</v>
      </c>
      <c r="H4696" s="20">
        <f t="shared" si="659"/>
        <v>8</v>
      </c>
      <c r="I4696" s="21">
        <f t="shared" si="660"/>
        <v>623382.64</v>
      </c>
      <c r="J4696" s="21">
        <f t="shared" si="661"/>
        <v>68</v>
      </c>
      <c r="K4696" s="22">
        <f t="shared" si="662"/>
        <v>77854.83</v>
      </c>
      <c r="L4696" s="21">
        <f t="shared" si="663"/>
        <v>70</v>
      </c>
      <c r="M4696" s="21">
        <f t="shared" si="664"/>
        <v>70</v>
      </c>
      <c r="N4696" s="21">
        <f t="shared" si="665"/>
        <v>5454598.1000000006</v>
      </c>
      <c r="O4696" s="23">
        <f t="shared" si="666"/>
        <v>5454598.1000000006</v>
      </c>
      <c r="P4696" t="s">
        <v>6293</v>
      </c>
      <c r="Q4696" t="s">
        <v>6296</v>
      </c>
      <c r="R4696" t="s">
        <v>6558</v>
      </c>
      <c r="S4696">
        <v>6749</v>
      </c>
      <c r="T4696" s="25">
        <v>45195</v>
      </c>
      <c r="U4696" s="26">
        <v>77922.83</v>
      </c>
    </row>
    <row r="4697" spans="1:21" x14ac:dyDescent="0.25">
      <c r="A4697" t="s">
        <v>4468</v>
      </c>
      <c r="B4697" s="25">
        <v>45126</v>
      </c>
      <c r="C4697" s="25">
        <v>45128</v>
      </c>
      <c r="D4697" s="18">
        <v>60</v>
      </c>
      <c r="E4697" s="26">
        <v>280260.15999999997</v>
      </c>
      <c r="F4697" s="19">
        <f t="shared" si="658"/>
        <v>45190</v>
      </c>
      <c r="G4697" s="25">
        <v>45194</v>
      </c>
      <c r="H4697" s="20">
        <f t="shared" si="659"/>
        <v>4</v>
      </c>
      <c r="I4697" s="21">
        <f t="shared" si="660"/>
        <v>1121040.6399999999</v>
      </c>
      <c r="J4697" s="21">
        <f t="shared" si="661"/>
        <v>64</v>
      </c>
      <c r="K4697" s="22">
        <f t="shared" si="662"/>
        <v>280196.15999999997</v>
      </c>
      <c r="L4697" s="21">
        <f t="shared" si="663"/>
        <v>68</v>
      </c>
      <c r="M4697" s="21">
        <f t="shared" si="664"/>
        <v>66</v>
      </c>
      <c r="N4697" s="21">
        <f t="shared" si="665"/>
        <v>19057690.879999999</v>
      </c>
      <c r="O4697" s="23">
        <f t="shared" si="666"/>
        <v>18497170.559999999</v>
      </c>
      <c r="P4697" t="s">
        <v>6293</v>
      </c>
      <c r="Q4697" t="s">
        <v>6296</v>
      </c>
      <c r="R4697" t="s">
        <v>6558</v>
      </c>
      <c r="S4697">
        <v>6649</v>
      </c>
      <c r="T4697" s="25">
        <v>45194</v>
      </c>
      <c r="U4697" s="26">
        <v>280260.15999999997</v>
      </c>
    </row>
    <row r="4698" spans="1:21" x14ac:dyDescent="0.25">
      <c r="A4698" t="s">
        <v>4469</v>
      </c>
      <c r="B4698" s="25">
        <v>45138</v>
      </c>
      <c r="C4698" s="25">
        <v>45139</v>
      </c>
      <c r="D4698" s="18">
        <v>60</v>
      </c>
      <c r="E4698" s="26">
        <v>17881.48</v>
      </c>
      <c r="F4698" s="19">
        <f t="shared" si="658"/>
        <v>45200</v>
      </c>
      <c r="G4698" s="25">
        <v>45169</v>
      </c>
      <c r="H4698" s="20">
        <f t="shared" si="659"/>
        <v>-31</v>
      </c>
      <c r="I4698" s="21">
        <f t="shared" si="660"/>
        <v>-554325.88</v>
      </c>
      <c r="J4698" s="21">
        <f t="shared" si="661"/>
        <v>30</v>
      </c>
      <c r="K4698" s="22">
        <f t="shared" si="662"/>
        <v>17851.48</v>
      </c>
      <c r="L4698" s="21">
        <f t="shared" si="663"/>
        <v>31</v>
      </c>
      <c r="M4698" s="21">
        <f t="shared" si="664"/>
        <v>30</v>
      </c>
      <c r="N4698" s="21">
        <f t="shared" si="665"/>
        <v>554325.88</v>
      </c>
      <c r="O4698" s="23">
        <f t="shared" si="666"/>
        <v>536444.4</v>
      </c>
      <c r="P4698" t="s">
        <v>6293</v>
      </c>
      <c r="Q4698" t="s">
        <v>6296</v>
      </c>
      <c r="R4698" t="s">
        <v>6558</v>
      </c>
      <c r="S4698">
        <v>6342</v>
      </c>
      <c r="T4698" s="25">
        <v>45169</v>
      </c>
      <c r="U4698" s="26">
        <v>17881.48</v>
      </c>
    </row>
    <row r="4699" spans="1:21" x14ac:dyDescent="0.25">
      <c r="A4699" t="s">
        <v>4470</v>
      </c>
      <c r="B4699" s="25">
        <v>45138</v>
      </c>
      <c r="C4699" s="25">
        <v>45138</v>
      </c>
      <c r="D4699" s="18">
        <v>60</v>
      </c>
      <c r="E4699" s="26">
        <v>271950.59999999998</v>
      </c>
      <c r="F4699" s="19">
        <f t="shared" si="658"/>
        <v>45199</v>
      </c>
      <c r="G4699" s="25">
        <v>45169</v>
      </c>
      <c r="H4699" s="20">
        <f t="shared" si="659"/>
        <v>-30</v>
      </c>
      <c r="I4699" s="21">
        <f t="shared" si="660"/>
        <v>-8158517.9999999991</v>
      </c>
      <c r="J4699" s="21">
        <f t="shared" si="661"/>
        <v>30</v>
      </c>
      <c r="K4699" s="22">
        <f t="shared" si="662"/>
        <v>271920.59999999998</v>
      </c>
      <c r="L4699" s="21">
        <f t="shared" si="663"/>
        <v>31</v>
      </c>
      <c r="M4699" s="21">
        <f t="shared" si="664"/>
        <v>31</v>
      </c>
      <c r="N4699" s="21">
        <f t="shared" si="665"/>
        <v>8430468.5999999996</v>
      </c>
      <c r="O4699" s="23">
        <f t="shared" si="666"/>
        <v>8430468.5999999996</v>
      </c>
      <c r="P4699" t="s">
        <v>6293</v>
      </c>
      <c r="Q4699" t="s">
        <v>6296</v>
      </c>
      <c r="R4699" t="s">
        <v>6558</v>
      </c>
      <c r="S4699">
        <v>6342</v>
      </c>
      <c r="T4699" s="25">
        <v>45169</v>
      </c>
      <c r="U4699" s="26">
        <v>271950.59999999998</v>
      </c>
    </row>
    <row r="4700" spans="1:21" x14ac:dyDescent="0.25">
      <c r="A4700" t="s">
        <v>4471</v>
      </c>
      <c r="B4700" s="25">
        <v>45138</v>
      </c>
      <c r="C4700" s="25">
        <v>45139</v>
      </c>
      <c r="D4700" s="18">
        <v>60</v>
      </c>
      <c r="E4700" s="26">
        <v>80726.36</v>
      </c>
      <c r="F4700" s="19">
        <f t="shared" si="658"/>
        <v>45200</v>
      </c>
      <c r="G4700" s="25">
        <v>45194</v>
      </c>
      <c r="H4700" s="20">
        <f t="shared" si="659"/>
        <v>-6</v>
      </c>
      <c r="I4700" s="21">
        <f t="shared" si="660"/>
        <v>-484358.16000000003</v>
      </c>
      <c r="J4700" s="21">
        <f t="shared" si="661"/>
        <v>54</v>
      </c>
      <c r="K4700" s="22">
        <f t="shared" si="662"/>
        <v>80672.36</v>
      </c>
      <c r="L4700" s="21">
        <f t="shared" si="663"/>
        <v>56</v>
      </c>
      <c r="M4700" s="21">
        <f t="shared" si="664"/>
        <v>55</v>
      </c>
      <c r="N4700" s="21">
        <f t="shared" si="665"/>
        <v>4520676.16</v>
      </c>
      <c r="O4700" s="23">
        <f t="shared" si="666"/>
        <v>4439949.8</v>
      </c>
      <c r="P4700" t="s">
        <v>6293</v>
      </c>
      <c r="Q4700" t="s">
        <v>6296</v>
      </c>
      <c r="R4700" t="s">
        <v>6558</v>
      </c>
      <c r="S4700">
        <v>6649</v>
      </c>
      <c r="T4700" s="25">
        <v>45194</v>
      </c>
      <c r="U4700" s="26">
        <v>80726.36</v>
      </c>
    </row>
    <row r="4701" spans="1:21" x14ac:dyDescent="0.25">
      <c r="A4701" t="s">
        <v>4472</v>
      </c>
      <c r="B4701" s="25">
        <v>45148</v>
      </c>
      <c r="C4701" s="25">
        <v>45150</v>
      </c>
      <c r="D4701" s="18">
        <v>60</v>
      </c>
      <c r="E4701" s="26">
        <v>26906.42</v>
      </c>
      <c r="F4701" s="19">
        <f t="shared" si="658"/>
        <v>45211</v>
      </c>
      <c r="G4701" s="25">
        <v>45169</v>
      </c>
      <c r="H4701" s="20">
        <f t="shared" si="659"/>
        <v>-42</v>
      </c>
      <c r="I4701" s="21">
        <f t="shared" si="660"/>
        <v>-1130069.6399999999</v>
      </c>
      <c r="J4701" s="21">
        <f t="shared" si="661"/>
        <v>19</v>
      </c>
      <c r="K4701" s="22">
        <f t="shared" si="662"/>
        <v>26887.42</v>
      </c>
      <c r="L4701" s="21">
        <f t="shared" si="663"/>
        <v>21</v>
      </c>
      <c r="M4701" s="21">
        <f t="shared" si="664"/>
        <v>19</v>
      </c>
      <c r="N4701" s="21">
        <f t="shared" si="665"/>
        <v>565034.81999999995</v>
      </c>
      <c r="O4701" s="23">
        <f t="shared" si="666"/>
        <v>511221.98</v>
      </c>
      <c r="P4701" t="s">
        <v>6293</v>
      </c>
      <c r="Q4701" t="s">
        <v>6296</v>
      </c>
      <c r="R4701" t="s">
        <v>6558</v>
      </c>
      <c r="S4701">
        <v>6340</v>
      </c>
      <c r="T4701" s="25">
        <v>45169</v>
      </c>
      <c r="U4701" s="26">
        <v>26906.42</v>
      </c>
    </row>
    <row r="4702" spans="1:21" x14ac:dyDescent="0.25">
      <c r="A4702" t="s">
        <v>4473</v>
      </c>
      <c r="B4702" s="25">
        <v>45148</v>
      </c>
      <c r="C4702" s="25">
        <v>45150</v>
      </c>
      <c r="D4702" s="18">
        <v>60</v>
      </c>
      <c r="E4702" s="26">
        <v>51465.3</v>
      </c>
      <c r="F4702" s="19">
        <f t="shared" si="658"/>
        <v>45211</v>
      </c>
      <c r="G4702" s="25">
        <v>45169</v>
      </c>
      <c r="H4702" s="20">
        <f t="shared" si="659"/>
        <v>-42</v>
      </c>
      <c r="I4702" s="21">
        <f t="shared" si="660"/>
        <v>-2161542.6</v>
      </c>
      <c r="J4702" s="21">
        <f t="shared" si="661"/>
        <v>19</v>
      </c>
      <c r="K4702" s="22">
        <f t="shared" si="662"/>
        <v>51446.3</v>
      </c>
      <c r="L4702" s="21">
        <f t="shared" si="663"/>
        <v>21</v>
      </c>
      <c r="M4702" s="21">
        <f t="shared" si="664"/>
        <v>19</v>
      </c>
      <c r="N4702" s="21">
        <f t="shared" si="665"/>
        <v>1080771.3</v>
      </c>
      <c r="O4702" s="23">
        <f t="shared" si="666"/>
        <v>977840.70000000007</v>
      </c>
      <c r="P4702" t="s">
        <v>6293</v>
      </c>
      <c r="Q4702" t="s">
        <v>6296</v>
      </c>
      <c r="R4702" t="s">
        <v>6558</v>
      </c>
      <c r="S4702">
        <v>6340</v>
      </c>
      <c r="T4702" s="25">
        <v>45169</v>
      </c>
      <c r="U4702" s="26">
        <v>51465.3</v>
      </c>
    </row>
    <row r="4703" spans="1:21" x14ac:dyDescent="0.25">
      <c r="A4703" t="s">
        <v>4474</v>
      </c>
      <c r="B4703" s="25">
        <v>45148</v>
      </c>
      <c r="C4703" s="25">
        <v>45150</v>
      </c>
      <c r="D4703" s="18">
        <v>60</v>
      </c>
      <c r="E4703" s="26">
        <v>255727.56</v>
      </c>
      <c r="F4703" s="19">
        <f t="shared" si="658"/>
        <v>45211</v>
      </c>
      <c r="G4703" s="25">
        <v>45169</v>
      </c>
      <c r="H4703" s="20">
        <f t="shared" si="659"/>
        <v>-42</v>
      </c>
      <c r="I4703" s="21">
        <f t="shared" si="660"/>
        <v>-10740557.52</v>
      </c>
      <c r="J4703" s="21">
        <f t="shared" si="661"/>
        <v>19</v>
      </c>
      <c r="K4703" s="22">
        <f t="shared" si="662"/>
        <v>255708.56</v>
      </c>
      <c r="L4703" s="21">
        <f t="shared" si="663"/>
        <v>21</v>
      </c>
      <c r="M4703" s="21">
        <f t="shared" si="664"/>
        <v>19</v>
      </c>
      <c r="N4703" s="21">
        <f t="shared" si="665"/>
        <v>5370278.7599999998</v>
      </c>
      <c r="O4703" s="23">
        <f t="shared" si="666"/>
        <v>4858823.6399999997</v>
      </c>
      <c r="P4703" t="s">
        <v>6293</v>
      </c>
      <c r="Q4703" t="s">
        <v>6296</v>
      </c>
      <c r="R4703" t="s">
        <v>6558</v>
      </c>
      <c r="S4703">
        <v>6340</v>
      </c>
      <c r="T4703" s="25">
        <v>45169</v>
      </c>
      <c r="U4703" s="26">
        <v>255727.56</v>
      </c>
    </row>
    <row r="4704" spans="1:21" x14ac:dyDescent="0.25">
      <c r="A4704" t="s">
        <v>4475</v>
      </c>
      <c r="B4704" s="25">
        <v>45170</v>
      </c>
      <c r="C4704" s="25">
        <v>45170</v>
      </c>
      <c r="D4704" s="18">
        <v>60</v>
      </c>
      <c r="E4704" s="26">
        <v>16566.93</v>
      </c>
      <c r="F4704" s="19">
        <f t="shared" si="658"/>
        <v>45231</v>
      </c>
      <c r="G4704" s="25">
        <v>45195</v>
      </c>
      <c r="H4704" s="20">
        <f t="shared" si="659"/>
        <v>-36</v>
      </c>
      <c r="I4704" s="21">
        <f t="shared" si="660"/>
        <v>-596409.48</v>
      </c>
      <c r="J4704" s="21">
        <f t="shared" si="661"/>
        <v>25</v>
      </c>
      <c r="K4704" s="22">
        <f t="shared" si="662"/>
        <v>16541.93</v>
      </c>
      <c r="L4704" s="21">
        <f t="shared" si="663"/>
        <v>25</v>
      </c>
      <c r="M4704" s="21">
        <f t="shared" si="664"/>
        <v>25</v>
      </c>
      <c r="N4704" s="21">
        <f t="shared" si="665"/>
        <v>414173.25</v>
      </c>
      <c r="O4704" s="23">
        <f t="shared" si="666"/>
        <v>414173.25</v>
      </c>
      <c r="P4704" t="s">
        <v>6293</v>
      </c>
      <c r="Q4704" t="s">
        <v>6296</v>
      </c>
      <c r="R4704" t="s">
        <v>6558</v>
      </c>
      <c r="S4704">
        <v>6794</v>
      </c>
      <c r="T4704" s="25">
        <v>45195</v>
      </c>
      <c r="U4704" s="26">
        <v>16566.93</v>
      </c>
    </row>
    <row r="4705" spans="1:21" x14ac:dyDescent="0.25">
      <c r="A4705" t="s">
        <v>4476</v>
      </c>
      <c r="B4705" s="25">
        <v>45170</v>
      </c>
      <c r="C4705" s="25">
        <v>45170</v>
      </c>
      <c r="D4705" s="18">
        <v>60</v>
      </c>
      <c r="E4705" s="26">
        <v>295363.33</v>
      </c>
      <c r="F4705" s="19">
        <f t="shared" si="658"/>
        <v>45231</v>
      </c>
      <c r="G4705" s="25">
        <v>45195</v>
      </c>
      <c r="H4705" s="20">
        <f t="shared" si="659"/>
        <v>-36</v>
      </c>
      <c r="I4705" s="21">
        <f t="shared" si="660"/>
        <v>-10633079.880000001</v>
      </c>
      <c r="J4705" s="21">
        <f t="shared" si="661"/>
        <v>25</v>
      </c>
      <c r="K4705" s="22">
        <f t="shared" si="662"/>
        <v>295338.33</v>
      </c>
      <c r="L4705" s="21">
        <f t="shared" si="663"/>
        <v>25</v>
      </c>
      <c r="M4705" s="21">
        <f t="shared" si="664"/>
        <v>25</v>
      </c>
      <c r="N4705" s="21">
        <f t="shared" si="665"/>
        <v>7384083.25</v>
      </c>
      <c r="O4705" s="23">
        <f t="shared" si="666"/>
        <v>7384083.25</v>
      </c>
      <c r="P4705" t="s">
        <v>6293</v>
      </c>
      <c r="Q4705" t="s">
        <v>6296</v>
      </c>
      <c r="R4705" t="s">
        <v>6558</v>
      </c>
      <c r="S4705">
        <v>6794</v>
      </c>
      <c r="T4705" s="25">
        <v>45195</v>
      </c>
      <c r="U4705" s="26">
        <v>295363.33</v>
      </c>
    </row>
    <row r="4706" spans="1:21" x14ac:dyDescent="0.25">
      <c r="A4706" t="s">
        <v>4477</v>
      </c>
      <c r="B4706" s="25">
        <v>45033</v>
      </c>
      <c r="C4706" s="25">
        <v>45033</v>
      </c>
      <c r="D4706" s="18">
        <v>60</v>
      </c>
      <c r="E4706" s="26">
        <v>29641.5</v>
      </c>
      <c r="F4706" s="19">
        <f t="shared" si="658"/>
        <v>45094</v>
      </c>
      <c r="G4706" s="25">
        <v>45125</v>
      </c>
      <c r="H4706" s="20">
        <f t="shared" si="659"/>
        <v>31</v>
      </c>
      <c r="I4706" s="21">
        <f t="shared" si="660"/>
        <v>918886.5</v>
      </c>
      <c r="J4706" s="21">
        <f t="shared" si="661"/>
        <v>91</v>
      </c>
      <c r="K4706" s="22">
        <f t="shared" si="662"/>
        <v>29550.5</v>
      </c>
      <c r="L4706" s="21">
        <f t="shared" si="663"/>
        <v>92</v>
      </c>
      <c r="M4706" s="21">
        <f t="shared" si="664"/>
        <v>92</v>
      </c>
      <c r="N4706" s="21">
        <f t="shared" si="665"/>
        <v>2727018</v>
      </c>
      <c r="O4706" s="23">
        <f t="shared" si="666"/>
        <v>2727018</v>
      </c>
      <c r="P4706" t="s">
        <v>6293</v>
      </c>
      <c r="Q4706" t="s">
        <v>6296</v>
      </c>
      <c r="R4706" t="s">
        <v>6559</v>
      </c>
      <c r="S4706">
        <v>4902</v>
      </c>
      <c r="T4706" s="25">
        <v>45125</v>
      </c>
      <c r="U4706" s="26">
        <v>29641.5</v>
      </c>
    </row>
    <row r="4707" spans="1:21" x14ac:dyDescent="0.25">
      <c r="A4707" t="s">
        <v>4478</v>
      </c>
      <c r="B4707" s="25">
        <v>45075</v>
      </c>
      <c r="C4707" s="25">
        <v>45075</v>
      </c>
      <c r="D4707" s="18">
        <v>60</v>
      </c>
      <c r="E4707" s="26">
        <v>29901.200000000001</v>
      </c>
      <c r="F4707" s="19">
        <f t="shared" si="658"/>
        <v>45136</v>
      </c>
      <c r="G4707" s="25">
        <v>45125</v>
      </c>
      <c r="H4707" s="20">
        <f t="shared" si="659"/>
        <v>-11</v>
      </c>
      <c r="I4707" s="21">
        <f t="shared" si="660"/>
        <v>-328913.2</v>
      </c>
      <c r="J4707" s="21">
        <f t="shared" si="661"/>
        <v>49</v>
      </c>
      <c r="K4707" s="22">
        <f t="shared" si="662"/>
        <v>29852.2</v>
      </c>
      <c r="L4707" s="21">
        <f t="shared" si="663"/>
        <v>50</v>
      </c>
      <c r="M4707" s="21">
        <f t="shared" si="664"/>
        <v>50</v>
      </c>
      <c r="N4707" s="21">
        <f t="shared" si="665"/>
        <v>1495060</v>
      </c>
      <c r="O4707" s="23">
        <f t="shared" si="666"/>
        <v>1495060</v>
      </c>
      <c r="P4707" t="s">
        <v>6293</v>
      </c>
      <c r="Q4707" t="s">
        <v>6296</v>
      </c>
      <c r="R4707" t="s">
        <v>6559</v>
      </c>
      <c r="S4707">
        <v>4903</v>
      </c>
      <c r="T4707" s="25">
        <v>45125</v>
      </c>
      <c r="U4707" s="26">
        <v>29901.200000000001</v>
      </c>
    </row>
    <row r="4708" spans="1:21" x14ac:dyDescent="0.25">
      <c r="A4708" t="s">
        <v>4479</v>
      </c>
      <c r="B4708" s="25">
        <v>45075</v>
      </c>
      <c r="C4708" s="25">
        <v>45075</v>
      </c>
      <c r="D4708" s="18">
        <v>60</v>
      </c>
      <c r="E4708" s="26">
        <v>31033.57</v>
      </c>
      <c r="F4708" s="19">
        <f t="shared" si="658"/>
        <v>45136</v>
      </c>
      <c r="G4708" s="25">
        <v>45125</v>
      </c>
      <c r="H4708" s="20">
        <f t="shared" si="659"/>
        <v>-11</v>
      </c>
      <c r="I4708" s="21">
        <f t="shared" si="660"/>
        <v>-341369.27</v>
      </c>
      <c r="J4708" s="21">
        <f t="shared" si="661"/>
        <v>49</v>
      </c>
      <c r="K4708" s="22">
        <f t="shared" si="662"/>
        <v>30984.57</v>
      </c>
      <c r="L4708" s="21">
        <f t="shared" si="663"/>
        <v>50</v>
      </c>
      <c r="M4708" s="21">
        <f t="shared" si="664"/>
        <v>50</v>
      </c>
      <c r="N4708" s="21">
        <f t="shared" si="665"/>
        <v>1551678.5</v>
      </c>
      <c r="O4708" s="23">
        <f t="shared" si="666"/>
        <v>1551678.5</v>
      </c>
      <c r="P4708" t="s">
        <v>6293</v>
      </c>
      <c r="Q4708" t="s">
        <v>6296</v>
      </c>
      <c r="R4708" t="s">
        <v>6559</v>
      </c>
      <c r="S4708">
        <v>4904</v>
      </c>
      <c r="T4708" s="25">
        <v>45125</v>
      </c>
      <c r="U4708" s="26">
        <v>31033.57</v>
      </c>
    </row>
    <row r="4709" spans="1:21" x14ac:dyDescent="0.25">
      <c r="A4709" t="s">
        <v>4480</v>
      </c>
      <c r="B4709" s="25">
        <v>45105</v>
      </c>
      <c r="C4709" s="25">
        <v>45106</v>
      </c>
      <c r="D4709" s="18">
        <v>60</v>
      </c>
      <c r="E4709" s="26">
        <v>28923.86</v>
      </c>
      <c r="F4709" s="19">
        <f t="shared" si="658"/>
        <v>45167</v>
      </c>
      <c r="G4709" s="25">
        <v>45189</v>
      </c>
      <c r="H4709" s="20">
        <f t="shared" si="659"/>
        <v>22</v>
      </c>
      <c r="I4709" s="21">
        <f t="shared" si="660"/>
        <v>636324.92000000004</v>
      </c>
      <c r="J4709" s="21">
        <f t="shared" si="661"/>
        <v>81</v>
      </c>
      <c r="K4709" s="22">
        <f t="shared" si="662"/>
        <v>28842.86</v>
      </c>
      <c r="L4709" s="21">
        <f t="shared" si="663"/>
        <v>84</v>
      </c>
      <c r="M4709" s="21">
        <f t="shared" si="664"/>
        <v>83</v>
      </c>
      <c r="N4709" s="21">
        <f t="shared" si="665"/>
        <v>2429604.2400000002</v>
      </c>
      <c r="O4709" s="23">
        <f t="shared" si="666"/>
        <v>2400680.38</v>
      </c>
      <c r="P4709" t="s">
        <v>6293</v>
      </c>
      <c r="Q4709" t="s">
        <v>6296</v>
      </c>
      <c r="R4709" t="s">
        <v>6559</v>
      </c>
      <c r="S4709">
        <v>6579</v>
      </c>
      <c r="T4709" s="25">
        <v>45189</v>
      </c>
      <c r="U4709" s="26">
        <v>28923.86</v>
      </c>
    </row>
    <row r="4710" spans="1:21" x14ac:dyDescent="0.25">
      <c r="A4710" t="s">
        <v>4481</v>
      </c>
      <c r="B4710" s="25">
        <v>45105</v>
      </c>
      <c r="C4710" s="25">
        <v>45106</v>
      </c>
      <c r="D4710" s="18">
        <v>60</v>
      </c>
      <c r="E4710" s="26">
        <v>30612.41</v>
      </c>
      <c r="F4710" s="19">
        <f t="shared" si="658"/>
        <v>45167</v>
      </c>
      <c r="G4710" s="25">
        <v>45189</v>
      </c>
      <c r="H4710" s="20">
        <f t="shared" si="659"/>
        <v>22</v>
      </c>
      <c r="I4710" s="21">
        <f t="shared" si="660"/>
        <v>673473.02</v>
      </c>
      <c r="J4710" s="21">
        <f t="shared" si="661"/>
        <v>81</v>
      </c>
      <c r="K4710" s="22">
        <f t="shared" si="662"/>
        <v>30531.41</v>
      </c>
      <c r="L4710" s="21">
        <f t="shared" si="663"/>
        <v>84</v>
      </c>
      <c r="M4710" s="21">
        <f t="shared" si="664"/>
        <v>83</v>
      </c>
      <c r="N4710" s="21">
        <f t="shared" si="665"/>
        <v>2571442.44</v>
      </c>
      <c r="O4710" s="23">
        <f t="shared" si="666"/>
        <v>2540830.0299999998</v>
      </c>
      <c r="P4710" t="s">
        <v>6293</v>
      </c>
      <c r="Q4710" t="s">
        <v>6296</v>
      </c>
      <c r="R4710" t="s">
        <v>6559</v>
      </c>
      <c r="S4710">
        <v>6580</v>
      </c>
      <c r="T4710" s="25">
        <v>45189</v>
      </c>
      <c r="U4710" s="26">
        <v>30612.41</v>
      </c>
    </row>
    <row r="4711" spans="1:21" x14ac:dyDescent="0.25">
      <c r="A4711" t="s">
        <v>4482</v>
      </c>
      <c r="B4711" s="25">
        <v>45125</v>
      </c>
      <c r="C4711" s="25">
        <v>45127</v>
      </c>
      <c r="D4711" s="18">
        <v>60</v>
      </c>
      <c r="E4711" s="26">
        <v>30183.81</v>
      </c>
      <c r="F4711" s="19">
        <f t="shared" si="658"/>
        <v>45189</v>
      </c>
      <c r="G4711" s="25">
        <v>45189</v>
      </c>
      <c r="H4711" s="20">
        <f t="shared" si="659"/>
        <v>0</v>
      </c>
      <c r="I4711" s="21">
        <f t="shared" si="660"/>
        <v>0</v>
      </c>
      <c r="J4711" s="21">
        <f t="shared" si="661"/>
        <v>60</v>
      </c>
      <c r="K4711" s="22">
        <f t="shared" si="662"/>
        <v>30123.81</v>
      </c>
      <c r="L4711" s="21">
        <f t="shared" si="663"/>
        <v>64</v>
      </c>
      <c r="M4711" s="21">
        <f t="shared" si="664"/>
        <v>62</v>
      </c>
      <c r="N4711" s="21">
        <f t="shared" si="665"/>
        <v>1931763.84</v>
      </c>
      <c r="O4711" s="23">
        <f t="shared" si="666"/>
        <v>1871396.22</v>
      </c>
      <c r="P4711" t="s">
        <v>6293</v>
      </c>
      <c r="Q4711" t="s">
        <v>6296</v>
      </c>
      <c r="R4711" t="s">
        <v>6559</v>
      </c>
      <c r="S4711">
        <v>6595</v>
      </c>
      <c r="T4711" s="25">
        <v>45189</v>
      </c>
      <c r="U4711" s="26">
        <v>30183.81</v>
      </c>
    </row>
    <row r="4712" spans="1:21" x14ac:dyDescent="0.25">
      <c r="A4712" t="s">
        <v>4483</v>
      </c>
      <c r="B4712" s="25">
        <v>45037</v>
      </c>
      <c r="C4712" s="25">
        <v>45037</v>
      </c>
      <c r="D4712" s="18">
        <v>60</v>
      </c>
      <c r="E4712" s="26">
        <v>13544.09</v>
      </c>
      <c r="F4712" s="19">
        <f t="shared" si="658"/>
        <v>45098</v>
      </c>
      <c r="G4712" s="25">
        <v>45125</v>
      </c>
      <c r="H4712" s="20">
        <f t="shared" si="659"/>
        <v>27</v>
      </c>
      <c r="I4712" s="21">
        <f t="shared" si="660"/>
        <v>365690.43</v>
      </c>
      <c r="J4712" s="21">
        <f t="shared" si="661"/>
        <v>87</v>
      </c>
      <c r="K4712" s="22">
        <f t="shared" si="662"/>
        <v>13457.09</v>
      </c>
      <c r="L4712" s="21">
        <f t="shared" si="663"/>
        <v>88</v>
      </c>
      <c r="M4712" s="21">
        <f t="shared" si="664"/>
        <v>88</v>
      </c>
      <c r="N4712" s="21">
        <f t="shared" si="665"/>
        <v>1191879.92</v>
      </c>
      <c r="O4712" s="23">
        <f t="shared" si="666"/>
        <v>1191879.92</v>
      </c>
      <c r="P4712" t="s">
        <v>6293</v>
      </c>
      <c r="Q4712" t="s">
        <v>6296</v>
      </c>
      <c r="R4712" t="s">
        <v>6560</v>
      </c>
      <c r="S4712">
        <v>4931</v>
      </c>
      <c r="T4712" s="25">
        <v>45125</v>
      </c>
      <c r="U4712" s="26">
        <v>13544.09</v>
      </c>
    </row>
    <row r="4713" spans="1:21" x14ac:dyDescent="0.25">
      <c r="A4713" t="s">
        <v>4484</v>
      </c>
      <c r="B4713" s="25">
        <v>45056</v>
      </c>
      <c r="C4713" s="25">
        <v>45057</v>
      </c>
      <c r="D4713" s="18">
        <v>60</v>
      </c>
      <c r="E4713" s="26">
        <v>13360.28</v>
      </c>
      <c r="F4713" s="19">
        <f t="shared" si="658"/>
        <v>45118</v>
      </c>
      <c r="G4713" s="25">
        <v>45146</v>
      </c>
      <c r="H4713" s="20">
        <f t="shared" si="659"/>
        <v>28</v>
      </c>
      <c r="I4713" s="21">
        <f t="shared" si="660"/>
        <v>374087.84</v>
      </c>
      <c r="J4713" s="21">
        <f t="shared" si="661"/>
        <v>87</v>
      </c>
      <c r="K4713" s="22">
        <f t="shared" si="662"/>
        <v>13273.28</v>
      </c>
      <c r="L4713" s="21">
        <f t="shared" si="663"/>
        <v>90</v>
      </c>
      <c r="M4713" s="21">
        <f t="shared" si="664"/>
        <v>89</v>
      </c>
      <c r="N4713" s="21">
        <f t="shared" si="665"/>
        <v>1202425.2</v>
      </c>
      <c r="O4713" s="23">
        <f t="shared" si="666"/>
        <v>1189064.9200000002</v>
      </c>
      <c r="P4713" t="s">
        <v>6293</v>
      </c>
      <c r="Q4713" t="s">
        <v>6296</v>
      </c>
      <c r="R4713" t="s">
        <v>6560</v>
      </c>
      <c r="S4713">
        <v>5671</v>
      </c>
      <c r="T4713" s="25">
        <v>45146</v>
      </c>
      <c r="U4713" s="26">
        <v>13360.28</v>
      </c>
    </row>
    <row r="4714" spans="1:21" x14ac:dyDescent="0.25">
      <c r="A4714" t="s">
        <v>4485</v>
      </c>
      <c r="B4714" s="25">
        <v>45085</v>
      </c>
      <c r="C4714" s="25">
        <v>45087</v>
      </c>
      <c r="D4714" s="18">
        <v>60</v>
      </c>
      <c r="E4714" s="26">
        <v>13544.56</v>
      </c>
      <c r="F4714" s="19">
        <f t="shared" si="658"/>
        <v>45148</v>
      </c>
      <c r="G4714" s="25">
        <v>45161</v>
      </c>
      <c r="H4714" s="20">
        <f t="shared" si="659"/>
        <v>13</v>
      </c>
      <c r="I4714" s="21">
        <f t="shared" si="660"/>
        <v>176079.28</v>
      </c>
      <c r="J4714" s="21">
        <f t="shared" si="661"/>
        <v>73</v>
      </c>
      <c r="K4714" s="22">
        <f t="shared" si="662"/>
        <v>13471.56</v>
      </c>
      <c r="L4714" s="21">
        <f t="shared" si="663"/>
        <v>76</v>
      </c>
      <c r="M4714" s="21">
        <f t="shared" si="664"/>
        <v>74</v>
      </c>
      <c r="N4714" s="21">
        <f t="shared" si="665"/>
        <v>1029386.5599999999</v>
      </c>
      <c r="O4714" s="23">
        <f t="shared" si="666"/>
        <v>1002297.44</v>
      </c>
      <c r="P4714" t="s">
        <v>6293</v>
      </c>
      <c r="Q4714" t="s">
        <v>6296</v>
      </c>
      <c r="R4714" t="s">
        <v>6560</v>
      </c>
      <c r="S4714">
        <v>6009</v>
      </c>
      <c r="T4714" s="25">
        <v>45161</v>
      </c>
      <c r="U4714" s="26">
        <v>13544.56</v>
      </c>
    </row>
    <row r="4715" spans="1:21" x14ac:dyDescent="0.25">
      <c r="A4715" t="s">
        <v>4486</v>
      </c>
      <c r="B4715" s="25">
        <v>45125</v>
      </c>
      <c r="C4715" s="25">
        <v>45125</v>
      </c>
      <c r="D4715" s="18">
        <v>60</v>
      </c>
      <c r="E4715" s="26">
        <v>11832</v>
      </c>
      <c r="F4715" s="19">
        <f t="shared" si="658"/>
        <v>45187</v>
      </c>
      <c r="G4715" s="25">
        <v>45189</v>
      </c>
      <c r="H4715" s="20">
        <f t="shared" si="659"/>
        <v>2</v>
      </c>
      <c r="I4715" s="21">
        <f t="shared" si="660"/>
        <v>23664</v>
      </c>
      <c r="J4715" s="21">
        <f t="shared" si="661"/>
        <v>62</v>
      </c>
      <c r="K4715" s="22">
        <f t="shared" si="662"/>
        <v>11770</v>
      </c>
      <c r="L4715" s="21">
        <f t="shared" si="663"/>
        <v>64</v>
      </c>
      <c r="M4715" s="21">
        <f t="shared" si="664"/>
        <v>64</v>
      </c>
      <c r="N4715" s="21">
        <f t="shared" si="665"/>
        <v>757248</v>
      </c>
      <c r="O4715" s="23">
        <f t="shared" si="666"/>
        <v>757248</v>
      </c>
      <c r="P4715" t="s">
        <v>6293</v>
      </c>
      <c r="Q4715" t="s">
        <v>6296</v>
      </c>
      <c r="R4715" t="s">
        <v>6560</v>
      </c>
      <c r="S4715">
        <v>6597</v>
      </c>
      <c r="T4715" s="25">
        <v>45189</v>
      </c>
      <c r="U4715" s="26">
        <v>11832</v>
      </c>
    </row>
    <row r="4716" spans="1:21" x14ac:dyDescent="0.25">
      <c r="A4716" t="s">
        <v>4342</v>
      </c>
      <c r="B4716" s="25">
        <v>45057</v>
      </c>
      <c r="C4716" s="25">
        <v>45058</v>
      </c>
      <c r="D4716" s="18">
        <v>60</v>
      </c>
      <c r="E4716" s="26">
        <v>37583.839999999997</v>
      </c>
      <c r="F4716" s="19">
        <f t="shared" si="658"/>
        <v>45119</v>
      </c>
      <c r="G4716" s="25">
        <v>45134</v>
      </c>
      <c r="H4716" s="20">
        <f t="shared" si="659"/>
        <v>15</v>
      </c>
      <c r="I4716" s="21">
        <f t="shared" si="660"/>
        <v>563757.6</v>
      </c>
      <c r="J4716" s="21">
        <f t="shared" si="661"/>
        <v>75</v>
      </c>
      <c r="K4716" s="22">
        <f t="shared" si="662"/>
        <v>37508.839999999997</v>
      </c>
      <c r="L4716" s="21">
        <f t="shared" si="663"/>
        <v>77</v>
      </c>
      <c r="M4716" s="21">
        <f t="shared" si="664"/>
        <v>76</v>
      </c>
      <c r="N4716" s="21">
        <f t="shared" si="665"/>
        <v>2893955.6799999997</v>
      </c>
      <c r="O4716" s="23">
        <f t="shared" si="666"/>
        <v>2856371.84</v>
      </c>
      <c r="P4716" t="s">
        <v>6293</v>
      </c>
      <c r="Q4716" t="s">
        <v>6296</v>
      </c>
      <c r="R4716" t="s">
        <v>6561</v>
      </c>
      <c r="S4716">
        <v>5231</v>
      </c>
      <c r="T4716" s="25">
        <v>45134</v>
      </c>
      <c r="U4716" s="26">
        <v>37583.839999999997</v>
      </c>
    </row>
    <row r="4717" spans="1:21" x14ac:dyDescent="0.25">
      <c r="A4717" t="s">
        <v>1774</v>
      </c>
      <c r="B4717" s="25">
        <v>45076</v>
      </c>
      <c r="C4717" s="25">
        <v>45076</v>
      </c>
      <c r="D4717" s="18">
        <v>60</v>
      </c>
      <c r="E4717" s="26">
        <v>13818.83</v>
      </c>
      <c r="F4717" s="19">
        <f t="shared" si="658"/>
        <v>45137</v>
      </c>
      <c r="G4717" s="25">
        <v>45134</v>
      </c>
      <c r="H4717" s="20">
        <f t="shared" si="659"/>
        <v>-3</v>
      </c>
      <c r="I4717" s="21">
        <f t="shared" si="660"/>
        <v>-41456.49</v>
      </c>
      <c r="J4717" s="21">
        <f t="shared" si="661"/>
        <v>57</v>
      </c>
      <c r="K4717" s="22">
        <f t="shared" si="662"/>
        <v>13761.83</v>
      </c>
      <c r="L4717" s="21">
        <f t="shared" si="663"/>
        <v>58</v>
      </c>
      <c r="M4717" s="21">
        <f t="shared" si="664"/>
        <v>58</v>
      </c>
      <c r="N4717" s="21">
        <f t="shared" si="665"/>
        <v>801492.14</v>
      </c>
      <c r="O4717" s="23">
        <f t="shared" si="666"/>
        <v>801492.14</v>
      </c>
      <c r="P4717" t="s">
        <v>6293</v>
      </c>
      <c r="Q4717" t="s">
        <v>6296</v>
      </c>
      <c r="R4717" t="s">
        <v>6561</v>
      </c>
      <c r="S4717">
        <v>5231</v>
      </c>
      <c r="T4717" s="25">
        <v>45134</v>
      </c>
      <c r="U4717" s="26">
        <v>13818.83</v>
      </c>
    </row>
    <row r="4718" spans="1:21" x14ac:dyDescent="0.25">
      <c r="A4718" t="s">
        <v>1775</v>
      </c>
      <c r="B4718" s="25">
        <v>45083</v>
      </c>
      <c r="C4718" s="25">
        <v>45084</v>
      </c>
      <c r="D4718" s="18">
        <v>60</v>
      </c>
      <c r="E4718" s="26">
        <v>42486.080000000002</v>
      </c>
      <c r="F4718" s="19">
        <f t="shared" si="658"/>
        <v>45145</v>
      </c>
      <c r="G4718" s="25">
        <v>45155</v>
      </c>
      <c r="H4718" s="20">
        <f t="shared" si="659"/>
        <v>10</v>
      </c>
      <c r="I4718" s="21">
        <f t="shared" si="660"/>
        <v>424860.80000000005</v>
      </c>
      <c r="J4718" s="21">
        <f t="shared" si="661"/>
        <v>70</v>
      </c>
      <c r="K4718" s="22">
        <f t="shared" si="662"/>
        <v>42416.08</v>
      </c>
      <c r="L4718" s="21">
        <f t="shared" si="663"/>
        <v>72</v>
      </c>
      <c r="M4718" s="21">
        <f t="shared" si="664"/>
        <v>71</v>
      </c>
      <c r="N4718" s="21">
        <f t="shared" si="665"/>
        <v>3058997.7600000002</v>
      </c>
      <c r="O4718" s="23">
        <f t="shared" si="666"/>
        <v>3016511.68</v>
      </c>
      <c r="P4718" t="s">
        <v>6293</v>
      </c>
      <c r="Q4718" t="s">
        <v>6296</v>
      </c>
      <c r="R4718" t="s">
        <v>6561</v>
      </c>
      <c r="S4718">
        <v>5831</v>
      </c>
      <c r="T4718" s="25">
        <v>45155</v>
      </c>
      <c r="U4718" s="26">
        <v>42486.080000000002</v>
      </c>
    </row>
    <row r="4719" spans="1:21" x14ac:dyDescent="0.25">
      <c r="A4719" t="s">
        <v>4487</v>
      </c>
      <c r="B4719" s="25">
        <v>45093</v>
      </c>
      <c r="C4719" s="25">
        <v>45096</v>
      </c>
      <c r="D4719" s="18">
        <v>60</v>
      </c>
      <c r="E4719" s="26">
        <v>16173.11</v>
      </c>
      <c r="F4719" s="19">
        <f t="shared" si="658"/>
        <v>45157</v>
      </c>
      <c r="G4719" s="25">
        <v>45155</v>
      </c>
      <c r="H4719" s="20">
        <f t="shared" si="659"/>
        <v>-2</v>
      </c>
      <c r="I4719" s="21">
        <f t="shared" si="660"/>
        <v>-32346.22</v>
      </c>
      <c r="J4719" s="21">
        <f t="shared" si="661"/>
        <v>58</v>
      </c>
      <c r="K4719" s="22">
        <f t="shared" si="662"/>
        <v>16115.11</v>
      </c>
      <c r="L4719" s="21">
        <f t="shared" si="663"/>
        <v>62</v>
      </c>
      <c r="M4719" s="21">
        <f t="shared" si="664"/>
        <v>59</v>
      </c>
      <c r="N4719" s="21">
        <f t="shared" si="665"/>
        <v>1002732.8200000001</v>
      </c>
      <c r="O4719" s="23">
        <f t="shared" si="666"/>
        <v>954213.49</v>
      </c>
      <c r="P4719" t="s">
        <v>6293</v>
      </c>
      <c r="Q4719" t="s">
        <v>6296</v>
      </c>
      <c r="R4719" t="s">
        <v>6561</v>
      </c>
      <c r="S4719">
        <v>5831</v>
      </c>
      <c r="T4719" s="25">
        <v>45155</v>
      </c>
      <c r="U4719" s="26">
        <v>16173.11</v>
      </c>
    </row>
    <row r="4720" spans="1:21" x14ac:dyDescent="0.25">
      <c r="A4720" t="s">
        <v>1776</v>
      </c>
      <c r="B4720" s="25">
        <v>45118</v>
      </c>
      <c r="C4720" s="25">
        <v>45118</v>
      </c>
      <c r="D4720" s="18">
        <v>60</v>
      </c>
      <c r="E4720" s="26">
        <v>40852</v>
      </c>
      <c r="F4720" s="19">
        <f t="shared" si="658"/>
        <v>45180</v>
      </c>
      <c r="G4720" s="25">
        <v>45194</v>
      </c>
      <c r="H4720" s="20">
        <f t="shared" si="659"/>
        <v>14</v>
      </c>
      <c r="I4720" s="21">
        <f t="shared" si="660"/>
        <v>571928</v>
      </c>
      <c r="J4720" s="21">
        <f t="shared" si="661"/>
        <v>74</v>
      </c>
      <c r="K4720" s="22">
        <f t="shared" si="662"/>
        <v>40778</v>
      </c>
      <c r="L4720" s="21">
        <f t="shared" si="663"/>
        <v>76</v>
      </c>
      <c r="M4720" s="21">
        <f t="shared" si="664"/>
        <v>76</v>
      </c>
      <c r="N4720" s="21">
        <f t="shared" si="665"/>
        <v>3104752</v>
      </c>
      <c r="O4720" s="23">
        <f t="shared" si="666"/>
        <v>3104752</v>
      </c>
      <c r="P4720" t="s">
        <v>6293</v>
      </c>
      <c r="Q4720" t="s">
        <v>6296</v>
      </c>
      <c r="R4720" t="s">
        <v>6561</v>
      </c>
      <c r="S4720">
        <v>6686</v>
      </c>
      <c r="T4720" s="25">
        <v>45194</v>
      </c>
      <c r="U4720" s="26">
        <v>40852</v>
      </c>
    </row>
    <row r="4721" spans="1:21" x14ac:dyDescent="0.25">
      <c r="A4721" t="s">
        <v>2592</v>
      </c>
      <c r="B4721" s="25">
        <v>45126</v>
      </c>
      <c r="C4721" s="25">
        <v>45126</v>
      </c>
      <c r="D4721" s="18">
        <v>60</v>
      </c>
      <c r="E4721" s="26">
        <v>16113.91</v>
      </c>
      <c r="F4721" s="19">
        <f t="shared" si="658"/>
        <v>45188</v>
      </c>
      <c r="G4721" s="25">
        <v>45194</v>
      </c>
      <c r="H4721" s="20">
        <f t="shared" si="659"/>
        <v>6</v>
      </c>
      <c r="I4721" s="21">
        <f t="shared" si="660"/>
        <v>96683.459999999992</v>
      </c>
      <c r="J4721" s="21">
        <f t="shared" si="661"/>
        <v>66</v>
      </c>
      <c r="K4721" s="22">
        <f t="shared" si="662"/>
        <v>16047.91</v>
      </c>
      <c r="L4721" s="21">
        <f t="shared" si="663"/>
        <v>68</v>
      </c>
      <c r="M4721" s="21">
        <f t="shared" si="664"/>
        <v>68</v>
      </c>
      <c r="N4721" s="21">
        <f t="shared" si="665"/>
        <v>1095745.8799999999</v>
      </c>
      <c r="O4721" s="23">
        <f t="shared" si="666"/>
        <v>1095745.8799999999</v>
      </c>
      <c r="P4721" t="s">
        <v>6293</v>
      </c>
      <c r="Q4721" t="s">
        <v>6296</v>
      </c>
      <c r="R4721" t="s">
        <v>6561</v>
      </c>
      <c r="S4721">
        <v>6686</v>
      </c>
      <c r="T4721" s="25">
        <v>45194</v>
      </c>
      <c r="U4721" s="26">
        <v>16113.91</v>
      </c>
    </row>
    <row r="4722" spans="1:21" x14ac:dyDescent="0.25">
      <c r="A4722" t="s">
        <v>2269</v>
      </c>
      <c r="B4722" s="25">
        <v>45037</v>
      </c>
      <c r="C4722" s="25">
        <v>45037</v>
      </c>
      <c r="D4722" s="18">
        <v>60</v>
      </c>
      <c r="E4722" s="26">
        <v>74876.929999999993</v>
      </c>
      <c r="F4722" s="19">
        <f t="shared" si="658"/>
        <v>45098</v>
      </c>
      <c r="G4722" s="25">
        <v>45125</v>
      </c>
      <c r="H4722" s="20">
        <f t="shared" si="659"/>
        <v>27</v>
      </c>
      <c r="I4722" s="21">
        <f t="shared" si="660"/>
        <v>2021677.1099999999</v>
      </c>
      <c r="J4722" s="21">
        <f t="shared" si="661"/>
        <v>87</v>
      </c>
      <c r="K4722" s="22">
        <f t="shared" si="662"/>
        <v>74789.929999999993</v>
      </c>
      <c r="L4722" s="21">
        <f t="shared" si="663"/>
        <v>88</v>
      </c>
      <c r="M4722" s="21">
        <f t="shared" si="664"/>
        <v>88</v>
      </c>
      <c r="N4722" s="21">
        <f t="shared" si="665"/>
        <v>6589169.8399999999</v>
      </c>
      <c r="O4722" s="23">
        <f t="shared" si="666"/>
        <v>6589169.8399999999</v>
      </c>
      <c r="P4722" t="s">
        <v>6293</v>
      </c>
      <c r="Q4722" t="s">
        <v>6296</v>
      </c>
      <c r="R4722" t="s">
        <v>6562</v>
      </c>
      <c r="S4722">
        <v>4929</v>
      </c>
      <c r="T4722" s="25">
        <v>45125</v>
      </c>
      <c r="U4722" s="26">
        <v>74876.929999999993</v>
      </c>
    </row>
    <row r="4723" spans="1:21" x14ac:dyDescent="0.25">
      <c r="A4723" t="s">
        <v>4488</v>
      </c>
      <c r="B4723" s="25">
        <v>45057</v>
      </c>
      <c r="C4723" s="25">
        <v>45058</v>
      </c>
      <c r="D4723" s="18">
        <v>60</v>
      </c>
      <c r="E4723" s="26">
        <v>63870.6</v>
      </c>
      <c r="F4723" s="19">
        <f t="shared" si="658"/>
        <v>45119</v>
      </c>
      <c r="G4723" s="25">
        <v>45146</v>
      </c>
      <c r="H4723" s="20">
        <f t="shared" si="659"/>
        <v>27</v>
      </c>
      <c r="I4723" s="21">
        <f t="shared" si="660"/>
        <v>1724506.2</v>
      </c>
      <c r="J4723" s="21">
        <f t="shared" si="661"/>
        <v>86</v>
      </c>
      <c r="K4723" s="22">
        <f t="shared" si="662"/>
        <v>63784.6</v>
      </c>
      <c r="L4723" s="21">
        <f t="shared" si="663"/>
        <v>89</v>
      </c>
      <c r="M4723" s="21">
        <f t="shared" si="664"/>
        <v>88</v>
      </c>
      <c r="N4723" s="21">
        <f t="shared" si="665"/>
        <v>5684483.3999999994</v>
      </c>
      <c r="O4723" s="23">
        <f t="shared" si="666"/>
        <v>5620612.7999999998</v>
      </c>
      <c r="P4723" t="s">
        <v>6293</v>
      </c>
      <c r="Q4723" t="s">
        <v>6296</v>
      </c>
      <c r="R4723" t="s">
        <v>6562</v>
      </c>
      <c r="S4723">
        <v>5672</v>
      </c>
      <c r="T4723" s="25">
        <v>45146</v>
      </c>
      <c r="U4723" s="26">
        <v>63870.6</v>
      </c>
    </row>
    <row r="4724" spans="1:21" x14ac:dyDescent="0.25">
      <c r="A4724" t="s">
        <v>4489</v>
      </c>
      <c r="B4724" s="25">
        <v>45083</v>
      </c>
      <c r="C4724" s="25">
        <v>45084</v>
      </c>
      <c r="D4724" s="18">
        <v>60</v>
      </c>
      <c r="E4724" s="26">
        <v>67781.539999999994</v>
      </c>
      <c r="F4724" s="19">
        <f t="shared" si="658"/>
        <v>45145</v>
      </c>
      <c r="G4724" s="25">
        <v>45161</v>
      </c>
      <c r="H4724" s="20">
        <f t="shared" si="659"/>
        <v>16</v>
      </c>
      <c r="I4724" s="21">
        <f t="shared" si="660"/>
        <v>1084504.6399999999</v>
      </c>
      <c r="J4724" s="21">
        <f t="shared" si="661"/>
        <v>76</v>
      </c>
      <c r="K4724" s="22">
        <f t="shared" si="662"/>
        <v>67705.539999999994</v>
      </c>
      <c r="L4724" s="21">
        <f t="shared" si="663"/>
        <v>78</v>
      </c>
      <c r="M4724" s="21">
        <f t="shared" si="664"/>
        <v>77</v>
      </c>
      <c r="N4724" s="21">
        <f t="shared" si="665"/>
        <v>5286960.1199999992</v>
      </c>
      <c r="O4724" s="23">
        <f t="shared" si="666"/>
        <v>5219178.5799999991</v>
      </c>
      <c r="P4724" t="s">
        <v>6293</v>
      </c>
      <c r="Q4724" t="s">
        <v>6296</v>
      </c>
      <c r="R4724" t="s">
        <v>6562</v>
      </c>
      <c r="S4724">
        <v>6008</v>
      </c>
      <c r="T4724" s="25">
        <v>45161</v>
      </c>
      <c r="U4724" s="26">
        <v>67781.539999999994</v>
      </c>
    </row>
    <row r="4725" spans="1:21" x14ac:dyDescent="0.25">
      <c r="A4725" t="s">
        <v>1327</v>
      </c>
      <c r="B4725" s="25">
        <v>45125</v>
      </c>
      <c r="C4725" s="25">
        <v>45127</v>
      </c>
      <c r="D4725" s="18">
        <v>60</v>
      </c>
      <c r="E4725" s="26">
        <v>61944.87</v>
      </c>
      <c r="F4725" s="19">
        <f t="shared" si="658"/>
        <v>45189</v>
      </c>
      <c r="G4725" s="25">
        <v>45189</v>
      </c>
      <c r="H4725" s="20">
        <f t="shared" si="659"/>
        <v>0</v>
      </c>
      <c r="I4725" s="21">
        <f t="shared" si="660"/>
        <v>0</v>
      </c>
      <c r="J4725" s="21">
        <f t="shared" si="661"/>
        <v>60</v>
      </c>
      <c r="K4725" s="22">
        <f t="shared" si="662"/>
        <v>61884.87</v>
      </c>
      <c r="L4725" s="21">
        <f t="shared" si="663"/>
        <v>64</v>
      </c>
      <c r="M4725" s="21">
        <f t="shared" si="664"/>
        <v>62</v>
      </c>
      <c r="N4725" s="21">
        <f t="shared" si="665"/>
        <v>3964471.68</v>
      </c>
      <c r="O4725" s="23">
        <f t="shared" si="666"/>
        <v>3840581.94</v>
      </c>
      <c r="P4725" t="s">
        <v>6293</v>
      </c>
      <c r="Q4725" t="s">
        <v>6296</v>
      </c>
      <c r="R4725" t="s">
        <v>6562</v>
      </c>
      <c r="S4725">
        <v>6590</v>
      </c>
      <c r="T4725" s="25">
        <v>45189</v>
      </c>
      <c r="U4725" s="26">
        <v>61944.87</v>
      </c>
    </row>
    <row r="4726" spans="1:21" x14ac:dyDescent="0.25">
      <c r="A4726" t="s">
        <v>4490</v>
      </c>
      <c r="B4726" s="25">
        <v>45051</v>
      </c>
      <c r="C4726" s="25">
        <v>45054</v>
      </c>
      <c r="D4726" s="18">
        <v>60</v>
      </c>
      <c r="E4726" s="26">
        <v>521800.46</v>
      </c>
      <c r="F4726" s="19">
        <f t="shared" si="658"/>
        <v>45115</v>
      </c>
      <c r="G4726" s="25">
        <v>45175</v>
      </c>
      <c r="H4726" s="20">
        <f t="shared" si="659"/>
        <v>60</v>
      </c>
      <c r="I4726" s="21">
        <f t="shared" si="660"/>
        <v>31308027.600000001</v>
      </c>
      <c r="J4726" s="21">
        <f t="shared" si="661"/>
        <v>118</v>
      </c>
      <c r="K4726" s="22">
        <f t="shared" si="662"/>
        <v>521682.46</v>
      </c>
      <c r="L4726" s="21">
        <f t="shared" si="663"/>
        <v>124</v>
      </c>
      <c r="M4726" s="21">
        <f t="shared" si="664"/>
        <v>121</v>
      </c>
      <c r="N4726" s="21">
        <f t="shared" si="665"/>
        <v>64703257.039999999</v>
      </c>
      <c r="O4726" s="23">
        <f t="shared" si="666"/>
        <v>63137855.660000004</v>
      </c>
      <c r="P4726" t="s">
        <v>6293</v>
      </c>
      <c r="Q4726" t="s">
        <v>6296</v>
      </c>
      <c r="R4726" t="s">
        <v>6563</v>
      </c>
      <c r="S4726">
        <v>6397</v>
      </c>
      <c r="T4726" s="25">
        <v>45175</v>
      </c>
      <c r="U4726" s="26">
        <v>521800.46</v>
      </c>
    </row>
    <row r="4727" spans="1:21" x14ac:dyDescent="0.25">
      <c r="A4727" t="s">
        <v>4491</v>
      </c>
      <c r="B4727" s="25">
        <v>45069</v>
      </c>
      <c r="C4727" s="25">
        <v>45069</v>
      </c>
      <c r="D4727" s="18">
        <v>60</v>
      </c>
      <c r="E4727" s="26">
        <v>1139298.77</v>
      </c>
      <c r="F4727" s="19">
        <f t="shared" si="658"/>
        <v>45130</v>
      </c>
      <c r="G4727" s="25">
        <v>45133</v>
      </c>
      <c r="H4727" s="20">
        <f t="shared" si="659"/>
        <v>3</v>
      </c>
      <c r="I4727" s="21">
        <f t="shared" si="660"/>
        <v>3417896.31</v>
      </c>
      <c r="J4727" s="21">
        <f t="shared" si="661"/>
        <v>63</v>
      </c>
      <c r="K4727" s="22">
        <f t="shared" si="662"/>
        <v>1139235.77</v>
      </c>
      <c r="L4727" s="21">
        <f t="shared" si="663"/>
        <v>64</v>
      </c>
      <c r="M4727" s="21">
        <f t="shared" si="664"/>
        <v>64</v>
      </c>
      <c r="N4727" s="21">
        <f t="shared" si="665"/>
        <v>72915121.280000001</v>
      </c>
      <c r="O4727" s="23">
        <f t="shared" si="666"/>
        <v>72915121.280000001</v>
      </c>
      <c r="P4727" t="s">
        <v>6293</v>
      </c>
      <c r="Q4727" t="s">
        <v>6296</v>
      </c>
      <c r="R4727" t="s">
        <v>6563</v>
      </c>
      <c r="S4727">
        <v>5222</v>
      </c>
      <c r="T4727" s="25">
        <v>45133</v>
      </c>
      <c r="U4727" s="26">
        <v>1139298.77</v>
      </c>
    </row>
    <row r="4728" spans="1:21" x14ac:dyDescent="0.25">
      <c r="A4728" t="s">
        <v>4492</v>
      </c>
      <c r="B4728" s="25">
        <v>45103</v>
      </c>
      <c r="C4728" s="25">
        <v>45103</v>
      </c>
      <c r="D4728" s="18">
        <v>60</v>
      </c>
      <c r="E4728" s="26">
        <v>1296888.42</v>
      </c>
      <c r="F4728" s="19">
        <f t="shared" si="658"/>
        <v>45164</v>
      </c>
      <c r="G4728" s="25">
        <v>45155</v>
      </c>
      <c r="H4728" s="20">
        <f t="shared" si="659"/>
        <v>-9</v>
      </c>
      <c r="I4728" s="21">
        <f t="shared" si="660"/>
        <v>-11671995.779999999</v>
      </c>
      <c r="J4728" s="21">
        <f t="shared" si="661"/>
        <v>51</v>
      </c>
      <c r="K4728" s="22">
        <f t="shared" si="662"/>
        <v>1296837.42</v>
      </c>
      <c r="L4728" s="21">
        <f t="shared" si="663"/>
        <v>52</v>
      </c>
      <c r="M4728" s="21">
        <f t="shared" si="664"/>
        <v>52</v>
      </c>
      <c r="N4728" s="21">
        <f t="shared" si="665"/>
        <v>67438197.840000004</v>
      </c>
      <c r="O4728" s="23">
        <f t="shared" si="666"/>
        <v>67438197.840000004</v>
      </c>
      <c r="P4728" t="s">
        <v>6293</v>
      </c>
      <c r="Q4728" t="s">
        <v>6296</v>
      </c>
      <c r="R4728" t="s">
        <v>6563</v>
      </c>
      <c r="S4728">
        <v>5828</v>
      </c>
      <c r="T4728" s="25">
        <v>45155</v>
      </c>
      <c r="U4728" s="26">
        <v>1296888.42</v>
      </c>
    </row>
    <row r="4729" spans="1:21" x14ac:dyDescent="0.25">
      <c r="A4729" t="s">
        <v>4493</v>
      </c>
      <c r="B4729" s="25">
        <v>45138</v>
      </c>
      <c r="C4729" s="25">
        <v>45138</v>
      </c>
      <c r="D4729" s="18">
        <v>60</v>
      </c>
      <c r="E4729" s="26">
        <v>1239304.6399999999</v>
      </c>
      <c r="F4729" s="19">
        <f t="shared" si="658"/>
        <v>45199</v>
      </c>
      <c r="G4729" s="25">
        <v>45194</v>
      </c>
      <c r="H4729" s="20">
        <f t="shared" si="659"/>
        <v>-5</v>
      </c>
      <c r="I4729" s="21">
        <f t="shared" si="660"/>
        <v>-6196523.1999999993</v>
      </c>
      <c r="J4729" s="21">
        <f t="shared" si="661"/>
        <v>55</v>
      </c>
      <c r="K4729" s="22">
        <f t="shared" si="662"/>
        <v>1239249.6399999999</v>
      </c>
      <c r="L4729" s="21">
        <f t="shared" si="663"/>
        <v>56</v>
      </c>
      <c r="M4729" s="21">
        <f t="shared" si="664"/>
        <v>56</v>
      </c>
      <c r="N4729" s="21">
        <f t="shared" si="665"/>
        <v>69401059.839999989</v>
      </c>
      <c r="O4729" s="23">
        <f t="shared" si="666"/>
        <v>69401059.839999989</v>
      </c>
      <c r="P4729" t="s">
        <v>6293</v>
      </c>
      <c r="Q4729" t="s">
        <v>6296</v>
      </c>
      <c r="R4729" t="s">
        <v>6563</v>
      </c>
      <c r="S4729">
        <v>6619</v>
      </c>
      <c r="T4729" s="25">
        <v>45194</v>
      </c>
      <c r="U4729" s="26">
        <v>1239304.6399999999</v>
      </c>
    </row>
    <row r="4730" spans="1:21" x14ac:dyDescent="0.25">
      <c r="A4730" t="s">
        <v>4494</v>
      </c>
      <c r="B4730" s="25">
        <v>45054</v>
      </c>
      <c r="C4730" s="25">
        <v>45054</v>
      </c>
      <c r="D4730" s="18">
        <v>60</v>
      </c>
      <c r="E4730" s="26">
        <v>249879.09</v>
      </c>
      <c r="F4730" s="19">
        <f t="shared" si="658"/>
        <v>45115</v>
      </c>
      <c r="G4730" s="25">
        <v>45175</v>
      </c>
      <c r="H4730" s="20">
        <f t="shared" si="659"/>
        <v>60</v>
      </c>
      <c r="I4730" s="21">
        <f t="shared" si="660"/>
        <v>14992745.4</v>
      </c>
      <c r="J4730" s="21">
        <f t="shared" si="661"/>
        <v>118</v>
      </c>
      <c r="K4730" s="22">
        <f t="shared" si="662"/>
        <v>249761.09</v>
      </c>
      <c r="L4730" s="21">
        <f t="shared" si="663"/>
        <v>121</v>
      </c>
      <c r="M4730" s="21">
        <f t="shared" si="664"/>
        <v>121</v>
      </c>
      <c r="N4730" s="21">
        <f t="shared" si="665"/>
        <v>30235369.890000001</v>
      </c>
      <c r="O4730" s="23">
        <f t="shared" si="666"/>
        <v>30235369.890000001</v>
      </c>
      <c r="P4730" t="s">
        <v>6293</v>
      </c>
      <c r="Q4730" t="s">
        <v>6296</v>
      </c>
      <c r="R4730" t="s">
        <v>6564</v>
      </c>
      <c r="S4730">
        <v>6398</v>
      </c>
      <c r="T4730" s="25">
        <v>45175</v>
      </c>
      <c r="U4730" s="26">
        <v>249879.09</v>
      </c>
    </row>
    <row r="4731" spans="1:21" x14ac:dyDescent="0.25">
      <c r="A4731" t="s">
        <v>4495</v>
      </c>
      <c r="B4731" s="25">
        <v>45075</v>
      </c>
      <c r="C4731" s="25">
        <v>45075</v>
      </c>
      <c r="D4731" s="18">
        <v>60</v>
      </c>
      <c r="E4731" s="26">
        <v>248961.35</v>
      </c>
      <c r="F4731" s="19">
        <f t="shared" si="658"/>
        <v>45136</v>
      </c>
      <c r="G4731" s="25">
        <v>45133</v>
      </c>
      <c r="H4731" s="20">
        <f t="shared" si="659"/>
        <v>-3</v>
      </c>
      <c r="I4731" s="21">
        <f t="shared" si="660"/>
        <v>-746884.05</v>
      </c>
      <c r="J4731" s="21">
        <f t="shared" si="661"/>
        <v>57</v>
      </c>
      <c r="K4731" s="22">
        <f t="shared" si="662"/>
        <v>248904.35</v>
      </c>
      <c r="L4731" s="21">
        <f t="shared" si="663"/>
        <v>58</v>
      </c>
      <c r="M4731" s="21">
        <f t="shared" si="664"/>
        <v>58</v>
      </c>
      <c r="N4731" s="21">
        <f t="shared" si="665"/>
        <v>14439758.300000001</v>
      </c>
      <c r="O4731" s="23">
        <f t="shared" si="666"/>
        <v>14439758.300000001</v>
      </c>
      <c r="P4731" t="s">
        <v>6293</v>
      </c>
      <c r="Q4731" t="s">
        <v>6296</v>
      </c>
      <c r="R4731" t="s">
        <v>6564</v>
      </c>
      <c r="S4731">
        <v>5224</v>
      </c>
      <c r="T4731" s="25">
        <v>45133</v>
      </c>
      <c r="U4731" s="26">
        <v>248961.35</v>
      </c>
    </row>
    <row r="4732" spans="1:21" x14ac:dyDescent="0.25">
      <c r="A4732" t="s">
        <v>4496</v>
      </c>
      <c r="B4732" s="25">
        <v>45104</v>
      </c>
      <c r="C4732" s="25">
        <v>45104</v>
      </c>
      <c r="D4732" s="18">
        <v>60</v>
      </c>
      <c r="E4732" s="26">
        <v>276077.56</v>
      </c>
      <c r="F4732" s="19">
        <f t="shared" si="658"/>
        <v>45165</v>
      </c>
      <c r="G4732" s="25">
        <v>45154</v>
      </c>
      <c r="H4732" s="20">
        <f t="shared" si="659"/>
        <v>-11</v>
      </c>
      <c r="I4732" s="21">
        <f t="shared" si="660"/>
        <v>-3036853.16</v>
      </c>
      <c r="J4732" s="21">
        <f t="shared" si="661"/>
        <v>49</v>
      </c>
      <c r="K4732" s="22">
        <f t="shared" si="662"/>
        <v>276028.56</v>
      </c>
      <c r="L4732" s="21">
        <f t="shared" si="663"/>
        <v>50</v>
      </c>
      <c r="M4732" s="21">
        <f t="shared" si="664"/>
        <v>50</v>
      </c>
      <c r="N4732" s="21">
        <f t="shared" si="665"/>
        <v>13803878</v>
      </c>
      <c r="O4732" s="23">
        <f t="shared" si="666"/>
        <v>13803878</v>
      </c>
      <c r="P4732" t="s">
        <v>6293</v>
      </c>
      <c r="Q4732" t="s">
        <v>6296</v>
      </c>
      <c r="R4732" t="s">
        <v>6564</v>
      </c>
      <c r="S4732">
        <v>5824</v>
      </c>
      <c r="T4732" s="25">
        <v>45154</v>
      </c>
      <c r="U4732" s="26">
        <v>276077.56</v>
      </c>
    </row>
    <row r="4733" spans="1:21" x14ac:dyDescent="0.25">
      <c r="A4733" t="s">
        <v>4497</v>
      </c>
      <c r="B4733" s="25">
        <v>45138</v>
      </c>
      <c r="C4733" s="25">
        <v>45138</v>
      </c>
      <c r="D4733" s="18">
        <v>60</v>
      </c>
      <c r="E4733" s="26">
        <v>218936.35</v>
      </c>
      <c r="F4733" s="19">
        <f t="shared" si="658"/>
        <v>45199</v>
      </c>
      <c r="G4733" s="25">
        <v>45194</v>
      </c>
      <c r="H4733" s="20">
        <f t="shared" si="659"/>
        <v>-5</v>
      </c>
      <c r="I4733" s="21">
        <f t="shared" si="660"/>
        <v>-1094681.75</v>
      </c>
      <c r="J4733" s="21">
        <f t="shared" si="661"/>
        <v>55</v>
      </c>
      <c r="K4733" s="22">
        <f t="shared" si="662"/>
        <v>218881.35</v>
      </c>
      <c r="L4733" s="21">
        <f t="shared" si="663"/>
        <v>56</v>
      </c>
      <c r="M4733" s="21">
        <f t="shared" si="664"/>
        <v>56</v>
      </c>
      <c r="N4733" s="21">
        <f t="shared" si="665"/>
        <v>12260435.6</v>
      </c>
      <c r="O4733" s="23">
        <f t="shared" si="666"/>
        <v>12260435.6</v>
      </c>
      <c r="P4733" t="s">
        <v>6293</v>
      </c>
      <c r="Q4733" t="s">
        <v>6296</v>
      </c>
      <c r="R4733" t="s">
        <v>6564</v>
      </c>
      <c r="S4733">
        <v>6620</v>
      </c>
      <c r="T4733" s="25">
        <v>45194</v>
      </c>
      <c r="U4733" s="26">
        <v>218936.35</v>
      </c>
    </row>
    <row r="4734" spans="1:21" x14ac:dyDescent="0.25">
      <c r="A4734" t="s">
        <v>3987</v>
      </c>
      <c r="B4734" s="25">
        <v>45054</v>
      </c>
      <c r="C4734" s="25">
        <v>45054</v>
      </c>
      <c r="D4734" s="18">
        <v>60</v>
      </c>
      <c r="E4734">
        <v>421.12</v>
      </c>
      <c r="F4734" s="19">
        <f t="shared" si="658"/>
        <v>45115</v>
      </c>
      <c r="G4734" s="25">
        <v>45125</v>
      </c>
      <c r="H4734" s="20">
        <f t="shared" si="659"/>
        <v>10</v>
      </c>
      <c r="I4734" s="21">
        <f t="shared" si="660"/>
        <v>4211.2</v>
      </c>
      <c r="J4734" s="21">
        <f t="shared" si="661"/>
        <v>70</v>
      </c>
      <c r="K4734" s="22">
        <f t="shared" si="662"/>
        <v>351.12</v>
      </c>
      <c r="L4734" s="21">
        <f t="shared" si="663"/>
        <v>71</v>
      </c>
      <c r="M4734" s="21">
        <f t="shared" si="664"/>
        <v>71</v>
      </c>
      <c r="N4734" s="21">
        <f t="shared" si="665"/>
        <v>29899.52</v>
      </c>
      <c r="O4734" s="23">
        <f t="shared" si="666"/>
        <v>29899.52</v>
      </c>
      <c r="P4734" t="s">
        <v>6293</v>
      </c>
      <c r="Q4734" t="s">
        <v>6296</v>
      </c>
      <c r="R4734" t="s">
        <v>6565</v>
      </c>
      <c r="S4734">
        <v>4926</v>
      </c>
      <c r="T4734" s="25">
        <v>45125</v>
      </c>
      <c r="U4734">
        <v>421.12</v>
      </c>
    </row>
    <row r="4735" spans="1:21" x14ac:dyDescent="0.25">
      <c r="A4735" t="s">
        <v>4498</v>
      </c>
      <c r="B4735" s="25">
        <v>45054</v>
      </c>
      <c r="C4735" s="25">
        <v>45054</v>
      </c>
      <c r="D4735" s="18">
        <v>60</v>
      </c>
      <c r="E4735" s="26">
        <v>5999.88</v>
      </c>
      <c r="F4735" s="19">
        <f t="shared" si="658"/>
        <v>45115</v>
      </c>
      <c r="G4735" s="25">
        <v>45125</v>
      </c>
      <c r="H4735" s="20">
        <f t="shared" si="659"/>
        <v>10</v>
      </c>
      <c r="I4735" s="21">
        <f t="shared" si="660"/>
        <v>59998.8</v>
      </c>
      <c r="J4735" s="21">
        <f t="shared" si="661"/>
        <v>70</v>
      </c>
      <c r="K4735" s="22">
        <f t="shared" si="662"/>
        <v>5929.88</v>
      </c>
      <c r="L4735" s="21">
        <f t="shared" si="663"/>
        <v>71</v>
      </c>
      <c r="M4735" s="21">
        <f t="shared" si="664"/>
        <v>71</v>
      </c>
      <c r="N4735" s="21">
        <f t="shared" si="665"/>
        <v>425991.48</v>
      </c>
      <c r="O4735" s="23">
        <f t="shared" si="666"/>
        <v>425991.48</v>
      </c>
      <c r="P4735" t="s">
        <v>6293</v>
      </c>
      <c r="Q4735" t="s">
        <v>6296</v>
      </c>
      <c r="R4735" t="s">
        <v>6565</v>
      </c>
      <c r="S4735">
        <v>4927</v>
      </c>
      <c r="T4735" s="25">
        <v>45125</v>
      </c>
      <c r="U4735" s="26">
        <v>5999.88</v>
      </c>
    </row>
    <row r="4736" spans="1:21" x14ac:dyDescent="0.25">
      <c r="A4736" t="s">
        <v>4499</v>
      </c>
      <c r="B4736" s="25">
        <v>45103</v>
      </c>
      <c r="C4736" s="25">
        <v>45103</v>
      </c>
      <c r="D4736" s="18">
        <v>60</v>
      </c>
      <c r="E4736">
        <v>381.38</v>
      </c>
      <c r="F4736" s="19">
        <f t="shared" si="658"/>
        <v>45164</v>
      </c>
      <c r="G4736" s="25">
        <v>45146</v>
      </c>
      <c r="H4736" s="20">
        <f t="shared" si="659"/>
        <v>-18</v>
      </c>
      <c r="I4736" s="21">
        <f t="shared" si="660"/>
        <v>-6864.84</v>
      </c>
      <c r="J4736" s="21">
        <f t="shared" si="661"/>
        <v>42</v>
      </c>
      <c r="K4736" s="22">
        <f t="shared" si="662"/>
        <v>339.38</v>
      </c>
      <c r="L4736" s="21">
        <f t="shared" si="663"/>
        <v>43</v>
      </c>
      <c r="M4736" s="21">
        <f t="shared" si="664"/>
        <v>43</v>
      </c>
      <c r="N4736" s="21">
        <f t="shared" si="665"/>
        <v>16399.34</v>
      </c>
      <c r="O4736" s="23">
        <f t="shared" si="666"/>
        <v>16399.34</v>
      </c>
      <c r="P4736" t="s">
        <v>6293</v>
      </c>
      <c r="Q4736" t="s">
        <v>6296</v>
      </c>
      <c r="R4736" t="s">
        <v>6565</v>
      </c>
      <c r="S4736">
        <v>5699</v>
      </c>
      <c r="T4736" s="25">
        <v>45146</v>
      </c>
      <c r="U4736">
        <v>381.38</v>
      </c>
    </row>
    <row r="4737" spans="1:21" x14ac:dyDescent="0.25">
      <c r="A4737" t="s">
        <v>4500</v>
      </c>
      <c r="B4737" s="25">
        <v>45103</v>
      </c>
      <c r="C4737" s="25">
        <v>45103</v>
      </c>
      <c r="D4737" s="18">
        <v>60</v>
      </c>
      <c r="E4737" s="26">
        <v>4369.9399999999996</v>
      </c>
      <c r="F4737" s="19">
        <f t="shared" si="658"/>
        <v>45164</v>
      </c>
      <c r="G4737" s="25">
        <v>45146</v>
      </c>
      <c r="H4737" s="20">
        <f t="shared" si="659"/>
        <v>-18</v>
      </c>
      <c r="I4737" s="21">
        <f t="shared" si="660"/>
        <v>-78658.92</v>
      </c>
      <c r="J4737" s="21">
        <f t="shared" si="661"/>
        <v>42</v>
      </c>
      <c r="K4737" s="22">
        <f t="shared" si="662"/>
        <v>4327.9399999999996</v>
      </c>
      <c r="L4737" s="21">
        <f t="shared" si="663"/>
        <v>43</v>
      </c>
      <c r="M4737" s="21">
        <f t="shared" si="664"/>
        <v>43</v>
      </c>
      <c r="N4737" s="21">
        <f t="shared" si="665"/>
        <v>187907.41999999998</v>
      </c>
      <c r="O4737" s="23">
        <f t="shared" si="666"/>
        <v>187907.41999999998</v>
      </c>
      <c r="P4737" t="s">
        <v>6293</v>
      </c>
      <c r="Q4737" t="s">
        <v>6296</v>
      </c>
      <c r="R4737" t="s">
        <v>6565</v>
      </c>
      <c r="S4737">
        <v>5700</v>
      </c>
      <c r="T4737" s="25">
        <v>45146</v>
      </c>
      <c r="U4737" s="26">
        <v>4369.9399999999996</v>
      </c>
    </row>
    <row r="4738" spans="1:21" x14ac:dyDescent="0.25">
      <c r="A4738" t="s">
        <v>4501</v>
      </c>
      <c r="B4738" s="25">
        <v>45113</v>
      </c>
      <c r="C4738" s="25">
        <v>45114</v>
      </c>
      <c r="D4738" s="18">
        <v>60</v>
      </c>
      <c r="E4738">
        <v>561.67999999999995</v>
      </c>
      <c r="F4738" s="19">
        <f t="shared" si="658"/>
        <v>45176</v>
      </c>
      <c r="G4738" s="25">
        <v>45161</v>
      </c>
      <c r="H4738" s="20">
        <f t="shared" si="659"/>
        <v>-15</v>
      </c>
      <c r="I4738" s="21">
        <f t="shared" si="660"/>
        <v>-8425.1999999999989</v>
      </c>
      <c r="J4738" s="21">
        <f t="shared" si="661"/>
        <v>46</v>
      </c>
      <c r="K4738" s="22">
        <f t="shared" si="662"/>
        <v>515.67999999999995</v>
      </c>
      <c r="L4738" s="21">
        <f t="shared" si="663"/>
        <v>48</v>
      </c>
      <c r="M4738" s="21">
        <f t="shared" si="664"/>
        <v>47</v>
      </c>
      <c r="N4738" s="21">
        <f t="shared" si="665"/>
        <v>26960.639999999999</v>
      </c>
      <c r="O4738" s="23">
        <f t="shared" si="666"/>
        <v>26398.959999999999</v>
      </c>
      <c r="P4738" t="s">
        <v>6293</v>
      </c>
      <c r="Q4738" t="s">
        <v>6296</v>
      </c>
      <c r="R4738" t="s">
        <v>6565</v>
      </c>
      <c r="S4738">
        <v>6017</v>
      </c>
      <c r="T4738" s="25">
        <v>45161</v>
      </c>
      <c r="U4738">
        <v>561.67999999999995</v>
      </c>
    </row>
    <row r="4739" spans="1:21" x14ac:dyDescent="0.25">
      <c r="A4739" t="s">
        <v>4502</v>
      </c>
      <c r="B4739" s="25">
        <v>45113</v>
      </c>
      <c r="C4739" s="25">
        <v>45114</v>
      </c>
      <c r="D4739" s="18">
        <v>60</v>
      </c>
      <c r="E4739" s="26">
        <v>3136.34</v>
      </c>
      <c r="F4739" s="19">
        <f t="shared" si="658"/>
        <v>45176</v>
      </c>
      <c r="G4739" s="25">
        <v>45161</v>
      </c>
      <c r="H4739" s="20">
        <f t="shared" si="659"/>
        <v>-15</v>
      </c>
      <c r="I4739" s="21">
        <f t="shared" si="660"/>
        <v>-47045.100000000006</v>
      </c>
      <c r="J4739" s="21">
        <f t="shared" si="661"/>
        <v>46</v>
      </c>
      <c r="K4739" s="22">
        <f t="shared" si="662"/>
        <v>3090.34</v>
      </c>
      <c r="L4739" s="21">
        <f t="shared" si="663"/>
        <v>48</v>
      </c>
      <c r="M4739" s="21">
        <f t="shared" si="664"/>
        <v>47</v>
      </c>
      <c r="N4739" s="21">
        <f t="shared" si="665"/>
        <v>150544.32000000001</v>
      </c>
      <c r="O4739" s="23">
        <f t="shared" si="666"/>
        <v>147407.98000000001</v>
      </c>
      <c r="P4739" t="s">
        <v>6293</v>
      </c>
      <c r="Q4739" t="s">
        <v>6296</v>
      </c>
      <c r="R4739" t="s">
        <v>6565</v>
      </c>
      <c r="S4739">
        <v>6016</v>
      </c>
      <c r="T4739" s="25">
        <v>45161</v>
      </c>
      <c r="U4739" s="26">
        <v>3136.34</v>
      </c>
    </row>
    <row r="4740" spans="1:21" x14ac:dyDescent="0.25">
      <c r="A4740" t="s">
        <v>4503</v>
      </c>
      <c r="B4740" s="25">
        <v>45128</v>
      </c>
      <c r="C4740" s="25">
        <v>45130</v>
      </c>
      <c r="D4740" s="18">
        <v>60</v>
      </c>
      <c r="E4740">
        <v>699.42</v>
      </c>
      <c r="F4740" s="19">
        <f t="shared" si="658"/>
        <v>45192</v>
      </c>
      <c r="G4740" s="25">
        <v>45189</v>
      </c>
      <c r="H4740" s="20">
        <f t="shared" si="659"/>
        <v>-3</v>
      </c>
      <c r="I4740" s="21">
        <f t="shared" si="660"/>
        <v>-2098.2599999999998</v>
      </c>
      <c r="J4740" s="21">
        <f t="shared" si="661"/>
        <v>57</v>
      </c>
      <c r="K4740" s="22">
        <f t="shared" si="662"/>
        <v>642.41999999999996</v>
      </c>
      <c r="L4740" s="21">
        <f t="shared" si="663"/>
        <v>61</v>
      </c>
      <c r="M4740" s="21">
        <f t="shared" si="664"/>
        <v>59</v>
      </c>
      <c r="N4740" s="21">
        <f t="shared" si="665"/>
        <v>42664.619999999995</v>
      </c>
      <c r="O4740" s="23">
        <f t="shared" si="666"/>
        <v>41265.78</v>
      </c>
      <c r="P4740" t="s">
        <v>6293</v>
      </c>
      <c r="Q4740" t="s">
        <v>6296</v>
      </c>
      <c r="R4740" t="s">
        <v>6565</v>
      </c>
      <c r="S4740">
        <v>6591</v>
      </c>
      <c r="T4740" s="25">
        <v>45189</v>
      </c>
      <c r="U4740">
        <v>699.42</v>
      </c>
    </row>
    <row r="4741" spans="1:21" x14ac:dyDescent="0.25">
      <c r="A4741" t="s">
        <v>4504</v>
      </c>
      <c r="B4741" s="25">
        <v>45128</v>
      </c>
      <c r="C4741" s="25">
        <v>45131</v>
      </c>
      <c r="D4741" s="18">
        <v>60</v>
      </c>
      <c r="E4741" s="26">
        <v>2973.08</v>
      </c>
      <c r="F4741" s="19">
        <f t="shared" si="658"/>
        <v>45193</v>
      </c>
      <c r="G4741" s="25">
        <v>45189</v>
      </c>
      <c r="H4741" s="20">
        <f t="shared" si="659"/>
        <v>-4</v>
      </c>
      <c r="I4741" s="21">
        <f t="shared" si="660"/>
        <v>-11892.32</v>
      </c>
      <c r="J4741" s="21">
        <f t="shared" si="661"/>
        <v>56</v>
      </c>
      <c r="K4741" s="22">
        <f t="shared" si="662"/>
        <v>2917.08</v>
      </c>
      <c r="L4741" s="21">
        <f t="shared" si="663"/>
        <v>61</v>
      </c>
      <c r="M4741" s="21">
        <f t="shared" si="664"/>
        <v>58</v>
      </c>
      <c r="N4741" s="21">
        <f t="shared" si="665"/>
        <v>181357.88</v>
      </c>
      <c r="O4741" s="23">
        <f t="shared" si="666"/>
        <v>172438.63999999998</v>
      </c>
      <c r="P4741" t="s">
        <v>6293</v>
      </c>
      <c r="Q4741" t="s">
        <v>6296</v>
      </c>
      <c r="R4741" t="s">
        <v>6565</v>
      </c>
      <c r="S4741">
        <v>6608</v>
      </c>
      <c r="T4741" s="25">
        <v>45189</v>
      </c>
      <c r="U4741" s="26">
        <v>2973.08</v>
      </c>
    </row>
    <row r="4742" spans="1:21" x14ac:dyDescent="0.25">
      <c r="A4742" t="s">
        <v>4505</v>
      </c>
      <c r="B4742" s="25">
        <v>44984</v>
      </c>
      <c r="C4742" s="25">
        <v>44984</v>
      </c>
      <c r="D4742" s="18">
        <v>60</v>
      </c>
      <c r="E4742" s="26">
        <v>291464</v>
      </c>
      <c r="F4742" s="19">
        <f t="shared" si="658"/>
        <v>45043</v>
      </c>
      <c r="G4742" s="25">
        <v>45175</v>
      </c>
      <c r="H4742" s="20">
        <f t="shared" si="659"/>
        <v>132</v>
      </c>
      <c r="I4742" s="21">
        <f t="shared" si="660"/>
        <v>38473248</v>
      </c>
      <c r="J4742" s="21">
        <f t="shared" si="661"/>
        <v>189</v>
      </c>
      <c r="K4742" s="22">
        <f t="shared" si="662"/>
        <v>291275</v>
      </c>
      <c r="L4742" s="21">
        <f t="shared" si="663"/>
        <v>191</v>
      </c>
      <c r="M4742" s="21">
        <f t="shared" si="664"/>
        <v>191</v>
      </c>
      <c r="N4742" s="21">
        <f t="shared" si="665"/>
        <v>55669624</v>
      </c>
      <c r="O4742" s="23">
        <f t="shared" si="666"/>
        <v>55669624</v>
      </c>
      <c r="P4742" t="s">
        <v>6293</v>
      </c>
      <c r="Q4742" t="s">
        <v>6296</v>
      </c>
      <c r="R4742" t="s">
        <v>6566</v>
      </c>
      <c r="S4742">
        <v>6396</v>
      </c>
      <c r="T4742" s="25">
        <v>45175</v>
      </c>
      <c r="U4742" s="26">
        <v>291464</v>
      </c>
    </row>
    <row r="4743" spans="1:21" x14ac:dyDescent="0.25">
      <c r="A4743" t="s">
        <v>4506</v>
      </c>
      <c r="B4743" s="25">
        <v>45069</v>
      </c>
      <c r="C4743" s="25">
        <v>45069</v>
      </c>
      <c r="D4743" s="18">
        <v>60</v>
      </c>
      <c r="E4743" s="26">
        <v>760823</v>
      </c>
      <c r="F4743" s="19">
        <f t="shared" ref="F4743:F4806" si="667">EDATE(C4743,2)</f>
        <v>45130</v>
      </c>
      <c r="G4743" s="25">
        <v>45133</v>
      </c>
      <c r="H4743" s="20">
        <f t="shared" si="659"/>
        <v>3</v>
      </c>
      <c r="I4743" s="21">
        <f t="shared" si="660"/>
        <v>2282469</v>
      </c>
      <c r="J4743" s="21">
        <f t="shared" si="661"/>
        <v>63</v>
      </c>
      <c r="K4743" s="22">
        <f t="shared" si="662"/>
        <v>760760</v>
      </c>
      <c r="L4743" s="21">
        <f t="shared" si="663"/>
        <v>64</v>
      </c>
      <c r="M4743" s="21">
        <f t="shared" si="664"/>
        <v>64</v>
      </c>
      <c r="N4743" s="21">
        <f t="shared" si="665"/>
        <v>48692672</v>
      </c>
      <c r="O4743" s="23">
        <f t="shared" si="666"/>
        <v>48692672</v>
      </c>
      <c r="P4743" t="s">
        <v>6293</v>
      </c>
      <c r="Q4743" t="s">
        <v>6296</v>
      </c>
      <c r="R4743" t="s">
        <v>6566</v>
      </c>
      <c r="S4743">
        <v>5225</v>
      </c>
      <c r="T4743" s="25">
        <v>45133</v>
      </c>
      <c r="U4743" s="26">
        <v>760823</v>
      </c>
    </row>
    <row r="4744" spans="1:21" x14ac:dyDescent="0.25">
      <c r="A4744" t="s">
        <v>1770</v>
      </c>
      <c r="B4744" s="25">
        <v>45099</v>
      </c>
      <c r="C4744" s="25">
        <v>45099</v>
      </c>
      <c r="D4744" s="18">
        <v>60</v>
      </c>
      <c r="E4744" s="26">
        <v>777711.8</v>
      </c>
      <c r="F4744" s="19">
        <f t="shared" si="667"/>
        <v>45160</v>
      </c>
      <c r="G4744" s="25">
        <v>45154</v>
      </c>
      <c r="H4744" s="20">
        <f t="shared" ref="H4744:H4807" si="668">G4744-F4744</f>
        <v>-6</v>
      </c>
      <c r="I4744" s="21">
        <f t="shared" ref="I4744:I4807" si="669">E4744*H4744</f>
        <v>-4666270.8000000007</v>
      </c>
      <c r="J4744" s="21">
        <f t="shared" ref="J4744:J4807" si="670">DAYS360(C4744,G4744)</f>
        <v>54</v>
      </c>
      <c r="K4744" s="22">
        <f t="shared" ref="K4744:K4807" si="671">E4744-J4744</f>
        <v>777657.8</v>
      </c>
      <c r="L4744" s="21">
        <f t="shared" ref="L4744:L4807" si="672">G4744-B4744</f>
        <v>55</v>
      </c>
      <c r="M4744" s="21">
        <f t="shared" ref="M4744:M4807" si="673">G4744-C4744</f>
        <v>55</v>
      </c>
      <c r="N4744" s="21">
        <f t="shared" ref="N4744:N4807" si="674">E4744*L4744</f>
        <v>42774149</v>
      </c>
      <c r="O4744" s="23">
        <f t="shared" ref="O4744:O4807" si="675">E4744*M4744</f>
        <v>42774149</v>
      </c>
      <c r="P4744" t="s">
        <v>6293</v>
      </c>
      <c r="Q4744" t="s">
        <v>6296</v>
      </c>
      <c r="R4744" t="s">
        <v>6566</v>
      </c>
      <c r="S4744">
        <v>5825</v>
      </c>
      <c r="T4744" s="25">
        <v>45154</v>
      </c>
      <c r="U4744" s="26">
        <v>777711.8</v>
      </c>
    </row>
    <row r="4745" spans="1:21" x14ac:dyDescent="0.25">
      <c r="A4745" t="s">
        <v>4507</v>
      </c>
      <c r="B4745" s="25">
        <v>45128</v>
      </c>
      <c r="C4745" s="25">
        <v>45128</v>
      </c>
      <c r="D4745" s="18">
        <v>60</v>
      </c>
      <c r="E4745" s="26">
        <v>1319246</v>
      </c>
      <c r="F4745" s="19">
        <f t="shared" si="667"/>
        <v>45190</v>
      </c>
      <c r="G4745" s="25">
        <v>45175</v>
      </c>
      <c r="H4745" s="20">
        <f t="shared" si="668"/>
        <v>-15</v>
      </c>
      <c r="I4745" s="21">
        <f t="shared" si="669"/>
        <v>-19788690</v>
      </c>
      <c r="J4745" s="21">
        <f t="shared" si="670"/>
        <v>45</v>
      </c>
      <c r="K4745" s="22">
        <f t="shared" si="671"/>
        <v>1319201</v>
      </c>
      <c r="L4745" s="21">
        <f t="shared" si="672"/>
        <v>47</v>
      </c>
      <c r="M4745" s="21">
        <f t="shared" si="673"/>
        <v>47</v>
      </c>
      <c r="N4745" s="21">
        <f t="shared" si="674"/>
        <v>62004562</v>
      </c>
      <c r="O4745" s="23">
        <f t="shared" si="675"/>
        <v>62004562</v>
      </c>
      <c r="P4745" t="s">
        <v>6293</v>
      </c>
      <c r="Q4745" t="s">
        <v>6296</v>
      </c>
      <c r="R4745" t="s">
        <v>6566</v>
      </c>
      <c r="S4745">
        <v>6396</v>
      </c>
      <c r="T4745" s="25">
        <v>45175</v>
      </c>
      <c r="U4745" s="26">
        <v>1319246</v>
      </c>
    </row>
    <row r="4746" spans="1:21" x14ac:dyDescent="0.25">
      <c r="A4746" t="s">
        <v>3957</v>
      </c>
      <c r="B4746" s="25">
        <v>45138</v>
      </c>
      <c r="C4746" s="25">
        <v>45138</v>
      </c>
      <c r="D4746" s="18">
        <v>60</v>
      </c>
      <c r="E4746" s="26">
        <v>784718.8</v>
      </c>
      <c r="F4746" s="19">
        <f t="shared" si="667"/>
        <v>45199</v>
      </c>
      <c r="G4746" s="25">
        <v>45194</v>
      </c>
      <c r="H4746" s="20">
        <f t="shared" si="668"/>
        <v>-5</v>
      </c>
      <c r="I4746" s="21">
        <f t="shared" si="669"/>
        <v>-3923594</v>
      </c>
      <c r="J4746" s="21">
        <f t="shared" si="670"/>
        <v>55</v>
      </c>
      <c r="K4746" s="22">
        <f t="shared" si="671"/>
        <v>784663.8</v>
      </c>
      <c r="L4746" s="21">
        <f t="shared" si="672"/>
        <v>56</v>
      </c>
      <c r="M4746" s="21">
        <f t="shared" si="673"/>
        <v>56</v>
      </c>
      <c r="N4746" s="21">
        <f t="shared" si="674"/>
        <v>43944252.800000004</v>
      </c>
      <c r="O4746" s="23">
        <f t="shared" si="675"/>
        <v>43944252.800000004</v>
      </c>
      <c r="P4746" t="s">
        <v>6293</v>
      </c>
      <c r="Q4746" t="s">
        <v>6296</v>
      </c>
      <c r="R4746" t="s">
        <v>6566</v>
      </c>
      <c r="S4746">
        <v>6621</v>
      </c>
      <c r="T4746" s="25">
        <v>45194</v>
      </c>
      <c r="U4746" s="26">
        <v>784718.8</v>
      </c>
    </row>
    <row r="4747" spans="1:21" x14ac:dyDescent="0.25">
      <c r="A4747" t="s">
        <v>1769</v>
      </c>
      <c r="B4747" s="25">
        <v>45069</v>
      </c>
      <c r="C4747" s="25">
        <v>45069</v>
      </c>
      <c r="D4747" s="18">
        <v>60</v>
      </c>
      <c r="E4747" s="26">
        <v>12440.85</v>
      </c>
      <c r="F4747" s="19">
        <f t="shared" si="667"/>
        <v>45130</v>
      </c>
      <c r="G4747" s="25">
        <v>45133</v>
      </c>
      <c r="H4747" s="20">
        <f t="shared" si="668"/>
        <v>3</v>
      </c>
      <c r="I4747" s="21">
        <f t="shared" si="669"/>
        <v>37322.550000000003</v>
      </c>
      <c r="J4747" s="21">
        <f t="shared" si="670"/>
        <v>63</v>
      </c>
      <c r="K4747" s="22">
        <f t="shared" si="671"/>
        <v>12377.85</v>
      </c>
      <c r="L4747" s="21">
        <f t="shared" si="672"/>
        <v>64</v>
      </c>
      <c r="M4747" s="21">
        <f t="shared" si="673"/>
        <v>64</v>
      </c>
      <c r="N4747" s="21">
        <f t="shared" si="674"/>
        <v>796214.4</v>
      </c>
      <c r="O4747" s="23">
        <f t="shared" si="675"/>
        <v>796214.4</v>
      </c>
      <c r="P4747" t="s">
        <v>6293</v>
      </c>
      <c r="Q4747" t="s">
        <v>6296</v>
      </c>
      <c r="R4747" t="s">
        <v>6567</v>
      </c>
      <c r="S4747">
        <v>5226</v>
      </c>
      <c r="T4747" s="25">
        <v>45133</v>
      </c>
      <c r="U4747" s="26">
        <v>12440.85</v>
      </c>
    </row>
    <row r="4748" spans="1:21" x14ac:dyDescent="0.25">
      <c r="A4748" t="s">
        <v>1771</v>
      </c>
      <c r="B4748" s="25">
        <v>45099</v>
      </c>
      <c r="C4748" s="25">
        <v>45099</v>
      </c>
      <c r="D4748" s="18">
        <v>60</v>
      </c>
      <c r="E4748" s="26">
        <v>14117</v>
      </c>
      <c r="F4748" s="19">
        <f t="shared" si="667"/>
        <v>45160</v>
      </c>
      <c r="G4748" s="25">
        <v>45154</v>
      </c>
      <c r="H4748" s="20">
        <f t="shared" si="668"/>
        <v>-6</v>
      </c>
      <c r="I4748" s="21">
        <f t="shared" si="669"/>
        <v>-84702</v>
      </c>
      <c r="J4748" s="21">
        <f t="shared" si="670"/>
        <v>54</v>
      </c>
      <c r="K4748" s="22">
        <f t="shared" si="671"/>
        <v>14063</v>
      </c>
      <c r="L4748" s="21">
        <f t="shared" si="672"/>
        <v>55</v>
      </c>
      <c r="M4748" s="21">
        <f t="shared" si="673"/>
        <v>55</v>
      </c>
      <c r="N4748" s="21">
        <f t="shared" si="674"/>
        <v>776435</v>
      </c>
      <c r="O4748" s="23">
        <f t="shared" si="675"/>
        <v>776435</v>
      </c>
      <c r="P4748" t="s">
        <v>6293</v>
      </c>
      <c r="Q4748" t="s">
        <v>6296</v>
      </c>
      <c r="R4748" t="s">
        <v>6567</v>
      </c>
      <c r="S4748">
        <v>5826</v>
      </c>
      <c r="T4748" s="25">
        <v>45154</v>
      </c>
      <c r="U4748" s="26">
        <v>14117</v>
      </c>
    </row>
    <row r="4749" spans="1:21" x14ac:dyDescent="0.25">
      <c r="A4749" t="s">
        <v>1772</v>
      </c>
      <c r="B4749" s="25">
        <v>45138</v>
      </c>
      <c r="C4749" s="25">
        <v>45138</v>
      </c>
      <c r="D4749" s="18">
        <v>60</v>
      </c>
      <c r="E4749" s="26">
        <v>13912</v>
      </c>
      <c r="F4749" s="19">
        <f t="shared" si="667"/>
        <v>45199</v>
      </c>
      <c r="G4749" s="25">
        <v>45194</v>
      </c>
      <c r="H4749" s="20">
        <f t="shared" si="668"/>
        <v>-5</v>
      </c>
      <c r="I4749" s="21">
        <f t="shared" si="669"/>
        <v>-69560</v>
      </c>
      <c r="J4749" s="21">
        <f t="shared" si="670"/>
        <v>55</v>
      </c>
      <c r="K4749" s="22">
        <f t="shared" si="671"/>
        <v>13857</v>
      </c>
      <c r="L4749" s="21">
        <f t="shared" si="672"/>
        <v>56</v>
      </c>
      <c r="M4749" s="21">
        <f t="shared" si="673"/>
        <v>56</v>
      </c>
      <c r="N4749" s="21">
        <f t="shared" si="674"/>
        <v>779072</v>
      </c>
      <c r="O4749" s="23">
        <f t="shared" si="675"/>
        <v>779072</v>
      </c>
      <c r="P4749" t="s">
        <v>6293</v>
      </c>
      <c r="Q4749" t="s">
        <v>6296</v>
      </c>
      <c r="R4749" t="s">
        <v>6567</v>
      </c>
      <c r="S4749">
        <v>6622</v>
      </c>
      <c r="T4749" s="25">
        <v>45194</v>
      </c>
      <c r="U4749" s="26">
        <v>13912</v>
      </c>
    </row>
    <row r="4750" spans="1:21" x14ac:dyDescent="0.25">
      <c r="A4750" t="s">
        <v>429</v>
      </c>
      <c r="B4750" s="25">
        <v>45037</v>
      </c>
      <c r="C4750" s="25">
        <v>45037</v>
      </c>
      <c r="D4750" s="18">
        <v>60</v>
      </c>
      <c r="E4750" s="26">
        <v>3610.97</v>
      </c>
      <c r="F4750" s="19">
        <f t="shared" si="667"/>
        <v>45098</v>
      </c>
      <c r="G4750" s="25">
        <v>45125</v>
      </c>
      <c r="H4750" s="20">
        <f t="shared" si="668"/>
        <v>27</v>
      </c>
      <c r="I4750" s="21">
        <f t="shared" si="669"/>
        <v>97496.189999999988</v>
      </c>
      <c r="J4750" s="21">
        <f t="shared" si="670"/>
        <v>87</v>
      </c>
      <c r="K4750" s="22">
        <f t="shared" si="671"/>
        <v>3523.97</v>
      </c>
      <c r="L4750" s="21">
        <f t="shared" si="672"/>
        <v>88</v>
      </c>
      <c r="M4750" s="21">
        <f t="shared" si="673"/>
        <v>88</v>
      </c>
      <c r="N4750" s="21">
        <f t="shared" si="674"/>
        <v>317765.36</v>
      </c>
      <c r="O4750" s="23">
        <f t="shared" si="675"/>
        <v>317765.36</v>
      </c>
      <c r="P4750" t="s">
        <v>6293</v>
      </c>
      <c r="Q4750" t="s">
        <v>6296</v>
      </c>
      <c r="R4750" t="s">
        <v>6568</v>
      </c>
      <c r="S4750">
        <v>4914</v>
      </c>
      <c r="T4750" s="25">
        <v>45125</v>
      </c>
      <c r="U4750" s="26">
        <v>3610.97</v>
      </c>
    </row>
    <row r="4751" spans="1:21" x14ac:dyDescent="0.25">
      <c r="A4751" t="s">
        <v>430</v>
      </c>
      <c r="B4751" s="25">
        <v>45070</v>
      </c>
      <c r="C4751" s="25">
        <v>45070</v>
      </c>
      <c r="D4751" s="18">
        <v>60</v>
      </c>
      <c r="E4751" s="26">
        <v>3280.34</v>
      </c>
      <c r="F4751" s="19">
        <f t="shared" si="667"/>
        <v>45131</v>
      </c>
      <c r="G4751" s="25">
        <v>45146</v>
      </c>
      <c r="H4751" s="20">
        <f t="shared" si="668"/>
        <v>15</v>
      </c>
      <c r="I4751" s="21">
        <f t="shared" si="669"/>
        <v>49205.100000000006</v>
      </c>
      <c r="J4751" s="21">
        <f t="shared" si="670"/>
        <v>74</v>
      </c>
      <c r="K4751" s="22">
        <f t="shared" si="671"/>
        <v>3206.34</v>
      </c>
      <c r="L4751" s="21">
        <f t="shared" si="672"/>
        <v>76</v>
      </c>
      <c r="M4751" s="21">
        <f t="shared" si="673"/>
        <v>76</v>
      </c>
      <c r="N4751" s="21">
        <f t="shared" si="674"/>
        <v>249305.84000000003</v>
      </c>
      <c r="O4751" s="23">
        <f t="shared" si="675"/>
        <v>249305.84000000003</v>
      </c>
      <c r="P4751" t="s">
        <v>6293</v>
      </c>
      <c r="Q4751" t="s">
        <v>6296</v>
      </c>
      <c r="R4751" t="s">
        <v>6568</v>
      </c>
      <c r="S4751">
        <v>5681</v>
      </c>
      <c r="T4751" s="25">
        <v>45146</v>
      </c>
      <c r="U4751" s="26">
        <v>3280.34</v>
      </c>
    </row>
    <row r="4752" spans="1:21" x14ac:dyDescent="0.25">
      <c r="A4752" t="s">
        <v>4508</v>
      </c>
      <c r="B4752" s="25">
        <v>45086</v>
      </c>
      <c r="C4752" s="25">
        <v>45086</v>
      </c>
      <c r="D4752" s="18">
        <v>60</v>
      </c>
      <c r="E4752" s="26">
        <v>3657.45</v>
      </c>
      <c r="F4752" s="19">
        <f t="shared" si="667"/>
        <v>45147</v>
      </c>
      <c r="G4752" s="25">
        <v>45161</v>
      </c>
      <c r="H4752" s="20">
        <f t="shared" si="668"/>
        <v>14</v>
      </c>
      <c r="I4752" s="21">
        <f t="shared" si="669"/>
        <v>51204.299999999996</v>
      </c>
      <c r="J4752" s="21">
        <f t="shared" si="670"/>
        <v>74</v>
      </c>
      <c r="K4752" s="22">
        <f t="shared" si="671"/>
        <v>3583.45</v>
      </c>
      <c r="L4752" s="21">
        <f t="shared" si="672"/>
        <v>75</v>
      </c>
      <c r="M4752" s="21">
        <f t="shared" si="673"/>
        <v>75</v>
      </c>
      <c r="N4752" s="21">
        <f t="shared" si="674"/>
        <v>274308.75</v>
      </c>
      <c r="O4752" s="23">
        <f t="shared" si="675"/>
        <v>274308.75</v>
      </c>
      <c r="P4752" t="s">
        <v>6293</v>
      </c>
      <c r="Q4752" t="s">
        <v>6296</v>
      </c>
      <c r="R4752" t="s">
        <v>6568</v>
      </c>
      <c r="S4752">
        <v>5999</v>
      </c>
      <c r="T4752" s="25">
        <v>45161</v>
      </c>
      <c r="U4752" s="26">
        <v>3657.45</v>
      </c>
    </row>
    <row r="4753" spans="1:21" x14ac:dyDescent="0.25">
      <c r="A4753" t="s">
        <v>431</v>
      </c>
      <c r="B4753" s="25">
        <v>45126</v>
      </c>
      <c r="C4753" s="25">
        <v>45128</v>
      </c>
      <c r="D4753" s="18">
        <v>60</v>
      </c>
      <c r="E4753" s="26">
        <v>3171.94</v>
      </c>
      <c r="F4753" s="19">
        <f t="shared" si="667"/>
        <v>45190</v>
      </c>
      <c r="G4753" s="25">
        <v>45189</v>
      </c>
      <c r="H4753" s="20">
        <f t="shared" si="668"/>
        <v>-1</v>
      </c>
      <c r="I4753" s="21">
        <f t="shared" si="669"/>
        <v>-3171.94</v>
      </c>
      <c r="J4753" s="21">
        <f t="shared" si="670"/>
        <v>59</v>
      </c>
      <c r="K4753" s="22">
        <f t="shared" si="671"/>
        <v>3112.94</v>
      </c>
      <c r="L4753" s="21">
        <f t="shared" si="672"/>
        <v>63</v>
      </c>
      <c r="M4753" s="21">
        <f t="shared" si="673"/>
        <v>61</v>
      </c>
      <c r="N4753" s="21">
        <f t="shared" si="674"/>
        <v>199832.22</v>
      </c>
      <c r="O4753" s="23">
        <f t="shared" si="675"/>
        <v>193488.34</v>
      </c>
      <c r="P4753" t="s">
        <v>6293</v>
      </c>
      <c r="Q4753" t="s">
        <v>6296</v>
      </c>
      <c r="R4753" t="s">
        <v>6568</v>
      </c>
      <c r="S4753">
        <v>6582</v>
      </c>
      <c r="T4753" s="25">
        <v>45189</v>
      </c>
      <c r="U4753" s="26">
        <v>3171.94</v>
      </c>
    </row>
    <row r="4754" spans="1:21" x14ac:dyDescent="0.25">
      <c r="A4754" t="s">
        <v>4509</v>
      </c>
      <c r="B4754" s="25">
        <v>45037</v>
      </c>
      <c r="C4754" s="25">
        <v>45038</v>
      </c>
      <c r="D4754" s="18">
        <v>60</v>
      </c>
      <c r="E4754" s="26">
        <v>5058.41</v>
      </c>
      <c r="F4754" s="19">
        <f t="shared" si="667"/>
        <v>45099</v>
      </c>
      <c r="G4754" s="25">
        <v>45125</v>
      </c>
      <c r="H4754" s="20">
        <f t="shared" si="668"/>
        <v>26</v>
      </c>
      <c r="I4754" s="21">
        <f t="shared" si="669"/>
        <v>131518.66</v>
      </c>
      <c r="J4754" s="21">
        <f t="shared" si="670"/>
        <v>86</v>
      </c>
      <c r="K4754" s="22">
        <f t="shared" si="671"/>
        <v>4972.41</v>
      </c>
      <c r="L4754" s="21">
        <f t="shared" si="672"/>
        <v>88</v>
      </c>
      <c r="M4754" s="21">
        <f t="shared" si="673"/>
        <v>87</v>
      </c>
      <c r="N4754" s="21">
        <f t="shared" si="674"/>
        <v>445140.07999999996</v>
      </c>
      <c r="O4754" s="23">
        <f t="shared" si="675"/>
        <v>440081.67</v>
      </c>
      <c r="P4754" t="s">
        <v>6293</v>
      </c>
      <c r="Q4754" t="s">
        <v>6296</v>
      </c>
      <c r="R4754" t="s">
        <v>6569</v>
      </c>
      <c r="S4754">
        <v>4924</v>
      </c>
      <c r="T4754" s="25">
        <v>45125</v>
      </c>
      <c r="U4754" s="26">
        <v>5058.41</v>
      </c>
    </row>
    <row r="4755" spans="1:21" x14ac:dyDescent="0.25">
      <c r="A4755" t="s">
        <v>4510</v>
      </c>
      <c r="B4755" s="25">
        <v>45070</v>
      </c>
      <c r="C4755" s="25">
        <v>45070</v>
      </c>
      <c r="D4755" s="18">
        <v>60</v>
      </c>
      <c r="E4755" s="26">
        <v>5205.38</v>
      </c>
      <c r="F4755" s="19">
        <f t="shared" si="667"/>
        <v>45131</v>
      </c>
      <c r="G4755" s="25">
        <v>45146</v>
      </c>
      <c r="H4755" s="20">
        <f t="shared" si="668"/>
        <v>15</v>
      </c>
      <c r="I4755" s="21">
        <f t="shared" si="669"/>
        <v>78080.7</v>
      </c>
      <c r="J4755" s="21">
        <f t="shared" si="670"/>
        <v>74</v>
      </c>
      <c r="K4755" s="22">
        <f t="shared" si="671"/>
        <v>5131.38</v>
      </c>
      <c r="L4755" s="21">
        <f t="shared" si="672"/>
        <v>76</v>
      </c>
      <c r="M4755" s="21">
        <f t="shared" si="673"/>
        <v>76</v>
      </c>
      <c r="N4755" s="21">
        <f t="shared" si="674"/>
        <v>395608.88</v>
      </c>
      <c r="O4755" s="23">
        <f t="shared" si="675"/>
        <v>395608.88</v>
      </c>
      <c r="P4755" t="s">
        <v>6293</v>
      </c>
      <c r="Q4755" t="s">
        <v>6296</v>
      </c>
      <c r="R4755" t="s">
        <v>6569</v>
      </c>
      <c r="S4755">
        <v>5676</v>
      </c>
      <c r="T4755" s="25">
        <v>45146</v>
      </c>
      <c r="U4755" s="26">
        <v>5205.38</v>
      </c>
    </row>
    <row r="4756" spans="1:21" x14ac:dyDescent="0.25">
      <c r="A4756" t="s">
        <v>2268</v>
      </c>
      <c r="B4756" s="25">
        <v>45093</v>
      </c>
      <c r="C4756" s="25">
        <v>45093</v>
      </c>
      <c r="D4756" s="18">
        <v>60</v>
      </c>
      <c r="E4756" s="26">
        <v>5144.66</v>
      </c>
      <c r="F4756" s="19">
        <f t="shared" si="667"/>
        <v>45154</v>
      </c>
      <c r="G4756" s="25">
        <v>45161</v>
      </c>
      <c r="H4756" s="20">
        <f t="shared" si="668"/>
        <v>7</v>
      </c>
      <c r="I4756" s="21">
        <f t="shared" si="669"/>
        <v>36012.619999999995</v>
      </c>
      <c r="J4756" s="21">
        <f t="shared" si="670"/>
        <v>67</v>
      </c>
      <c r="K4756" s="22">
        <f t="shared" si="671"/>
        <v>5077.66</v>
      </c>
      <c r="L4756" s="21">
        <f t="shared" si="672"/>
        <v>68</v>
      </c>
      <c r="M4756" s="21">
        <f t="shared" si="673"/>
        <v>68</v>
      </c>
      <c r="N4756" s="21">
        <f t="shared" si="674"/>
        <v>349836.88</v>
      </c>
      <c r="O4756" s="23">
        <f t="shared" si="675"/>
        <v>349836.88</v>
      </c>
      <c r="P4756" t="s">
        <v>6293</v>
      </c>
      <c r="Q4756" t="s">
        <v>6296</v>
      </c>
      <c r="R4756" t="s">
        <v>6569</v>
      </c>
      <c r="S4756">
        <v>6018</v>
      </c>
      <c r="T4756" s="25">
        <v>45161</v>
      </c>
      <c r="U4756" s="26">
        <v>5144.66</v>
      </c>
    </row>
    <row r="4757" spans="1:21" x14ac:dyDescent="0.25">
      <c r="A4757" t="s">
        <v>2269</v>
      </c>
      <c r="B4757" s="25">
        <v>45138</v>
      </c>
      <c r="C4757" s="25">
        <v>45143</v>
      </c>
      <c r="D4757" s="18">
        <v>60</v>
      </c>
      <c r="E4757" s="26">
        <v>5237.2700000000004</v>
      </c>
      <c r="F4757" s="19">
        <f t="shared" si="667"/>
        <v>45204</v>
      </c>
      <c r="G4757" s="25">
        <v>45189</v>
      </c>
      <c r="H4757" s="20">
        <f t="shared" si="668"/>
        <v>-15</v>
      </c>
      <c r="I4757" s="21">
        <f t="shared" si="669"/>
        <v>-78559.05</v>
      </c>
      <c r="J4757" s="21">
        <f t="shared" si="670"/>
        <v>45</v>
      </c>
      <c r="K4757" s="22">
        <f t="shared" si="671"/>
        <v>5192.2700000000004</v>
      </c>
      <c r="L4757" s="21">
        <f t="shared" si="672"/>
        <v>51</v>
      </c>
      <c r="M4757" s="21">
        <f t="shared" si="673"/>
        <v>46</v>
      </c>
      <c r="N4757" s="21">
        <f t="shared" si="674"/>
        <v>267100.77</v>
      </c>
      <c r="O4757" s="23">
        <f t="shared" si="675"/>
        <v>240914.42</v>
      </c>
      <c r="P4757" t="s">
        <v>6293</v>
      </c>
      <c r="Q4757" t="s">
        <v>6296</v>
      </c>
      <c r="R4757" t="s">
        <v>6569</v>
      </c>
      <c r="S4757">
        <v>6610</v>
      </c>
      <c r="T4757" s="25">
        <v>45189</v>
      </c>
      <c r="U4757" s="26">
        <v>5237.2700000000004</v>
      </c>
    </row>
    <row r="4758" spans="1:21" x14ac:dyDescent="0.25">
      <c r="A4758" t="s">
        <v>4511</v>
      </c>
      <c r="B4758" s="25">
        <v>44970</v>
      </c>
      <c r="C4758" s="25">
        <v>44977</v>
      </c>
      <c r="D4758" s="18">
        <v>60</v>
      </c>
      <c r="E4758">
        <v>183</v>
      </c>
      <c r="F4758" s="19">
        <f t="shared" si="667"/>
        <v>45036</v>
      </c>
      <c r="G4758" s="25">
        <v>45162</v>
      </c>
      <c r="H4758" s="20">
        <f t="shared" si="668"/>
        <v>126</v>
      </c>
      <c r="I4758" s="21">
        <f t="shared" si="669"/>
        <v>23058</v>
      </c>
      <c r="J4758" s="21">
        <f t="shared" si="670"/>
        <v>184</v>
      </c>
      <c r="K4758" s="22">
        <f t="shared" si="671"/>
        <v>-1</v>
      </c>
      <c r="L4758" s="21">
        <f t="shared" si="672"/>
        <v>192</v>
      </c>
      <c r="M4758" s="21">
        <f t="shared" si="673"/>
        <v>185</v>
      </c>
      <c r="N4758" s="21">
        <f t="shared" si="674"/>
        <v>35136</v>
      </c>
      <c r="O4758" s="23">
        <f t="shared" si="675"/>
        <v>33855</v>
      </c>
      <c r="P4758" t="s">
        <v>23</v>
      </c>
      <c r="Q4758" t="s">
        <v>24</v>
      </c>
      <c r="R4758" t="s">
        <v>6570</v>
      </c>
      <c r="S4758">
        <v>6047</v>
      </c>
      <c r="T4758" s="25">
        <v>45162</v>
      </c>
      <c r="U4758">
        <v>183</v>
      </c>
    </row>
    <row r="4759" spans="1:21" x14ac:dyDescent="0.25">
      <c r="A4759" t="s">
        <v>4331</v>
      </c>
      <c r="B4759" s="25">
        <v>44984</v>
      </c>
      <c r="C4759" s="25">
        <v>44989</v>
      </c>
      <c r="D4759" s="18">
        <v>60</v>
      </c>
      <c r="E4759">
        <v>457.5</v>
      </c>
      <c r="F4759" s="19">
        <f t="shared" si="667"/>
        <v>45050</v>
      </c>
      <c r="G4759" s="25">
        <v>45162</v>
      </c>
      <c r="H4759" s="20">
        <f t="shared" si="668"/>
        <v>112</v>
      </c>
      <c r="I4759" s="21">
        <f t="shared" si="669"/>
        <v>51240</v>
      </c>
      <c r="J4759" s="21">
        <f t="shared" si="670"/>
        <v>170</v>
      </c>
      <c r="K4759" s="22">
        <f t="shared" si="671"/>
        <v>287.5</v>
      </c>
      <c r="L4759" s="21">
        <f t="shared" si="672"/>
        <v>178</v>
      </c>
      <c r="M4759" s="21">
        <f t="shared" si="673"/>
        <v>173</v>
      </c>
      <c r="N4759" s="21">
        <f t="shared" si="674"/>
        <v>81435</v>
      </c>
      <c r="O4759" s="23">
        <f t="shared" si="675"/>
        <v>79147.5</v>
      </c>
      <c r="P4759" t="s">
        <v>23</v>
      </c>
      <c r="Q4759" t="s">
        <v>24</v>
      </c>
      <c r="R4759" t="s">
        <v>6570</v>
      </c>
      <c r="S4759">
        <v>6047</v>
      </c>
      <c r="T4759" s="25">
        <v>45162</v>
      </c>
      <c r="U4759">
        <v>457.5</v>
      </c>
    </row>
    <row r="4760" spans="1:21" x14ac:dyDescent="0.25">
      <c r="A4760" t="s">
        <v>4512</v>
      </c>
      <c r="B4760" s="25">
        <v>44725</v>
      </c>
      <c r="C4760" s="25">
        <v>44726</v>
      </c>
      <c r="D4760" s="18">
        <v>60</v>
      </c>
      <c r="E4760" s="26">
        <v>4411.4799999999996</v>
      </c>
      <c r="F4760" s="19">
        <f t="shared" si="667"/>
        <v>44787</v>
      </c>
      <c r="G4760" s="25">
        <v>45127</v>
      </c>
      <c r="H4760" s="20">
        <f t="shared" si="668"/>
        <v>340</v>
      </c>
      <c r="I4760" s="21">
        <f t="shared" si="669"/>
        <v>1499903.2</v>
      </c>
      <c r="J4760" s="21">
        <f t="shared" si="670"/>
        <v>396</v>
      </c>
      <c r="K4760" s="22">
        <f t="shared" si="671"/>
        <v>4015.4799999999996</v>
      </c>
      <c r="L4760" s="21">
        <f t="shared" si="672"/>
        <v>402</v>
      </c>
      <c r="M4760" s="21">
        <f t="shared" si="673"/>
        <v>401</v>
      </c>
      <c r="N4760" s="21">
        <f t="shared" si="674"/>
        <v>1773414.9599999997</v>
      </c>
      <c r="O4760" s="23">
        <f t="shared" si="675"/>
        <v>1769003.4799999997</v>
      </c>
      <c r="P4760" t="s">
        <v>23</v>
      </c>
      <c r="Q4760" t="s">
        <v>24</v>
      </c>
      <c r="R4760" t="s">
        <v>6571</v>
      </c>
      <c r="S4760">
        <v>5032</v>
      </c>
      <c r="T4760" s="25">
        <v>45127</v>
      </c>
      <c r="U4760" s="26">
        <v>4411.4799999999996</v>
      </c>
    </row>
    <row r="4761" spans="1:21" x14ac:dyDescent="0.25">
      <c r="A4761" t="s">
        <v>4513</v>
      </c>
      <c r="B4761" s="25">
        <v>44755</v>
      </c>
      <c r="C4761" s="25">
        <v>44756</v>
      </c>
      <c r="D4761" s="18">
        <v>60</v>
      </c>
      <c r="E4761">
        <v>340.5</v>
      </c>
      <c r="F4761" s="19">
        <f t="shared" si="667"/>
        <v>44818</v>
      </c>
      <c r="G4761" s="25">
        <v>45127</v>
      </c>
      <c r="H4761" s="20">
        <f t="shared" si="668"/>
        <v>309</v>
      </c>
      <c r="I4761" s="21">
        <f t="shared" si="669"/>
        <v>105214.5</v>
      </c>
      <c r="J4761" s="21">
        <f t="shared" si="670"/>
        <v>366</v>
      </c>
      <c r="K4761" s="22">
        <f t="shared" si="671"/>
        <v>-25.5</v>
      </c>
      <c r="L4761" s="21">
        <f t="shared" si="672"/>
        <v>372</v>
      </c>
      <c r="M4761" s="21">
        <f t="shared" si="673"/>
        <v>371</v>
      </c>
      <c r="N4761" s="21">
        <f t="shared" si="674"/>
        <v>126666</v>
      </c>
      <c r="O4761" s="23">
        <f t="shared" si="675"/>
        <v>126325.5</v>
      </c>
      <c r="P4761" t="s">
        <v>23</v>
      </c>
      <c r="Q4761" t="s">
        <v>24</v>
      </c>
      <c r="R4761" t="s">
        <v>6571</v>
      </c>
      <c r="S4761">
        <v>5032</v>
      </c>
      <c r="T4761" s="25">
        <v>45127</v>
      </c>
      <c r="U4761">
        <v>340.5</v>
      </c>
    </row>
    <row r="4762" spans="1:21" x14ac:dyDescent="0.25">
      <c r="A4762" t="s">
        <v>4514</v>
      </c>
      <c r="B4762" s="25">
        <v>44770</v>
      </c>
      <c r="C4762" s="25">
        <v>44772</v>
      </c>
      <c r="D4762" s="18">
        <v>60</v>
      </c>
      <c r="E4762">
        <v>681</v>
      </c>
      <c r="F4762" s="19">
        <f t="shared" si="667"/>
        <v>44834</v>
      </c>
      <c r="G4762" s="25">
        <v>45127</v>
      </c>
      <c r="H4762" s="20">
        <f t="shared" si="668"/>
        <v>293</v>
      </c>
      <c r="I4762" s="21">
        <f t="shared" si="669"/>
        <v>199533</v>
      </c>
      <c r="J4762" s="21">
        <f t="shared" si="670"/>
        <v>350</v>
      </c>
      <c r="K4762" s="22">
        <f t="shared" si="671"/>
        <v>331</v>
      </c>
      <c r="L4762" s="21">
        <f t="shared" si="672"/>
        <v>357</v>
      </c>
      <c r="M4762" s="21">
        <f t="shared" si="673"/>
        <v>355</v>
      </c>
      <c r="N4762" s="21">
        <f t="shared" si="674"/>
        <v>243117</v>
      </c>
      <c r="O4762" s="23">
        <f t="shared" si="675"/>
        <v>241755</v>
      </c>
      <c r="P4762" t="s">
        <v>23</v>
      </c>
      <c r="Q4762" t="s">
        <v>24</v>
      </c>
      <c r="R4762" t="s">
        <v>6571</v>
      </c>
      <c r="S4762">
        <v>5032</v>
      </c>
      <c r="T4762" s="25">
        <v>45127</v>
      </c>
      <c r="U4762">
        <v>681</v>
      </c>
    </row>
    <row r="4763" spans="1:21" x14ac:dyDescent="0.25">
      <c r="A4763" t="s">
        <v>4515</v>
      </c>
      <c r="B4763" s="25">
        <v>44770</v>
      </c>
      <c r="C4763" s="25">
        <v>44772</v>
      </c>
      <c r="D4763" s="18">
        <v>60</v>
      </c>
      <c r="E4763" s="26">
        <v>5880</v>
      </c>
      <c r="F4763" s="19">
        <f t="shared" si="667"/>
        <v>44834</v>
      </c>
      <c r="G4763" s="25">
        <v>45127</v>
      </c>
      <c r="H4763" s="20">
        <f t="shared" si="668"/>
        <v>293</v>
      </c>
      <c r="I4763" s="21">
        <f t="shared" si="669"/>
        <v>1722840</v>
      </c>
      <c r="J4763" s="21">
        <f t="shared" si="670"/>
        <v>350</v>
      </c>
      <c r="K4763" s="22">
        <f t="shared" si="671"/>
        <v>5530</v>
      </c>
      <c r="L4763" s="21">
        <f t="shared" si="672"/>
        <v>357</v>
      </c>
      <c r="M4763" s="21">
        <f t="shared" si="673"/>
        <v>355</v>
      </c>
      <c r="N4763" s="21">
        <f t="shared" si="674"/>
        <v>2099160</v>
      </c>
      <c r="O4763" s="23">
        <f t="shared" si="675"/>
        <v>2087400</v>
      </c>
      <c r="P4763" t="s">
        <v>23</v>
      </c>
      <c r="Q4763" t="s">
        <v>24</v>
      </c>
      <c r="R4763" t="s">
        <v>6571</v>
      </c>
      <c r="S4763">
        <v>5032</v>
      </c>
      <c r="T4763" s="25">
        <v>45127</v>
      </c>
      <c r="U4763" s="26">
        <v>5880</v>
      </c>
    </row>
    <row r="4764" spans="1:21" x14ac:dyDescent="0.25">
      <c r="A4764" t="s">
        <v>4516</v>
      </c>
      <c r="B4764" s="25">
        <v>45038</v>
      </c>
      <c r="C4764" s="25">
        <v>45038</v>
      </c>
      <c r="D4764" s="18">
        <v>60</v>
      </c>
      <c r="E4764" s="26">
        <v>23247.05</v>
      </c>
      <c r="F4764" s="19">
        <f t="shared" si="667"/>
        <v>45099</v>
      </c>
      <c r="G4764" s="25">
        <v>45125</v>
      </c>
      <c r="H4764" s="20">
        <f t="shared" si="668"/>
        <v>26</v>
      </c>
      <c r="I4764" s="21">
        <f t="shared" si="669"/>
        <v>604423.29999999993</v>
      </c>
      <c r="J4764" s="21">
        <f t="shared" si="670"/>
        <v>86</v>
      </c>
      <c r="K4764" s="22">
        <f t="shared" si="671"/>
        <v>23161.05</v>
      </c>
      <c r="L4764" s="21">
        <f t="shared" si="672"/>
        <v>87</v>
      </c>
      <c r="M4764" s="21">
        <f t="shared" si="673"/>
        <v>87</v>
      </c>
      <c r="N4764" s="21">
        <f t="shared" si="674"/>
        <v>2022493.3499999999</v>
      </c>
      <c r="O4764" s="23">
        <f t="shared" si="675"/>
        <v>2022493.3499999999</v>
      </c>
      <c r="P4764" t="s">
        <v>6293</v>
      </c>
      <c r="Q4764" t="s">
        <v>6296</v>
      </c>
      <c r="R4764" t="s">
        <v>6572</v>
      </c>
      <c r="S4764">
        <v>4933</v>
      </c>
      <c r="T4764" s="25">
        <v>45125</v>
      </c>
      <c r="U4764" s="26">
        <v>23247.05</v>
      </c>
    </row>
    <row r="4765" spans="1:21" x14ac:dyDescent="0.25">
      <c r="A4765" t="s">
        <v>4517</v>
      </c>
      <c r="B4765" s="25">
        <v>45061</v>
      </c>
      <c r="C4765" s="25">
        <v>45061</v>
      </c>
      <c r="D4765" s="18">
        <v>60</v>
      </c>
      <c r="E4765" s="26">
        <v>26079.48</v>
      </c>
      <c r="F4765" s="19">
        <f t="shared" si="667"/>
        <v>45122</v>
      </c>
      <c r="G4765" s="25">
        <v>45146</v>
      </c>
      <c r="H4765" s="20">
        <f t="shared" si="668"/>
        <v>24</v>
      </c>
      <c r="I4765" s="21">
        <f t="shared" si="669"/>
        <v>625907.52</v>
      </c>
      <c r="J4765" s="21">
        <f t="shared" si="670"/>
        <v>83</v>
      </c>
      <c r="K4765" s="22">
        <f t="shared" si="671"/>
        <v>25996.48</v>
      </c>
      <c r="L4765" s="21">
        <f t="shared" si="672"/>
        <v>85</v>
      </c>
      <c r="M4765" s="21">
        <f t="shared" si="673"/>
        <v>85</v>
      </c>
      <c r="N4765" s="21">
        <f t="shared" si="674"/>
        <v>2216755.7999999998</v>
      </c>
      <c r="O4765" s="23">
        <f t="shared" si="675"/>
        <v>2216755.7999999998</v>
      </c>
      <c r="P4765" t="s">
        <v>6293</v>
      </c>
      <c r="Q4765" t="s">
        <v>6296</v>
      </c>
      <c r="R4765" t="s">
        <v>6572</v>
      </c>
      <c r="S4765">
        <v>5667</v>
      </c>
      <c r="T4765" s="25">
        <v>45146</v>
      </c>
      <c r="U4765" s="26">
        <v>26079.48</v>
      </c>
    </row>
    <row r="4766" spans="1:21" x14ac:dyDescent="0.25">
      <c r="A4766" t="s">
        <v>4518</v>
      </c>
      <c r="B4766" s="25">
        <v>45093</v>
      </c>
      <c r="C4766" s="25">
        <v>45093</v>
      </c>
      <c r="D4766" s="18">
        <v>60</v>
      </c>
      <c r="E4766" s="26">
        <v>30430.33</v>
      </c>
      <c r="F4766" s="19">
        <f t="shared" si="667"/>
        <v>45154</v>
      </c>
      <c r="G4766" s="25">
        <v>45161</v>
      </c>
      <c r="H4766" s="20">
        <f t="shared" si="668"/>
        <v>7</v>
      </c>
      <c r="I4766" s="21">
        <f t="shared" si="669"/>
        <v>213012.31</v>
      </c>
      <c r="J4766" s="21">
        <f t="shared" si="670"/>
        <v>67</v>
      </c>
      <c r="K4766" s="22">
        <f t="shared" si="671"/>
        <v>30363.33</v>
      </c>
      <c r="L4766" s="21">
        <f t="shared" si="672"/>
        <v>68</v>
      </c>
      <c r="M4766" s="21">
        <f t="shared" si="673"/>
        <v>68</v>
      </c>
      <c r="N4766" s="21">
        <f t="shared" si="674"/>
        <v>2069262.4400000002</v>
      </c>
      <c r="O4766" s="23">
        <f t="shared" si="675"/>
        <v>2069262.4400000002</v>
      </c>
      <c r="P4766" t="s">
        <v>6293</v>
      </c>
      <c r="Q4766" t="s">
        <v>6296</v>
      </c>
      <c r="R4766" t="s">
        <v>6572</v>
      </c>
      <c r="S4766">
        <v>6010</v>
      </c>
      <c r="T4766" s="25">
        <v>45161</v>
      </c>
      <c r="U4766" s="26">
        <v>30430.33</v>
      </c>
    </row>
    <row r="4767" spans="1:21" x14ac:dyDescent="0.25">
      <c r="A4767" t="s">
        <v>4519</v>
      </c>
      <c r="B4767" s="25">
        <v>45127</v>
      </c>
      <c r="C4767" s="25">
        <v>45127</v>
      </c>
      <c r="D4767" s="18">
        <v>60</v>
      </c>
      <c r="E4767" s="26">
        <v>30090.51</v>
      </c>
      <c r="F4767" s="19">
        <f t="shared" si="667"/>
        <v>45189</v>
      </c>
      <c r="G4767" s="25">
        <v>45189</v>
      </c>
      <c r="H4767" s="20">
        <f t="shared" si="668"/>
        <v>0</v>
      </c>
      <c r="I4767" s="21">
        <f t="shared" si="669"/>
        <v>0</v>
      </c>
      <c r="J4767" s="21">
        <f t="shared" si="670"/>
        <v>60</v>
      </c>
      <c r="K4767" s="22">
        <f t="shared" si="671"/>
        <v>30030.51</v>
      </c>
      <c r="L4767" s="21">
        <f t="shared" si="672"/>
        <v>62</v>
      </c>
      <c r="M4767" s="21">
        <f t="shared" si="673"/>
        <v>62</v>
      </c>
      <c r="N4767" s="21">
        <f t="shared" si="674"/>
        <v>1865611.6199999999</v>
      </c>
      <c r="O4767" s="23">
        <f t="shared" si="675"/>
        <v>1865611.6199999999</v>
      </c>
      <c r="P4767" t="s">
        <v>6293</v>
      </c>
      <c r="Q4767" t="s">
        <v>6296</v>
      </c>
      <c r="R4767" t="s">
        <v>6572</v>
      </c>
      <c r="S4767">
        <v>6599</v>
      </c>
      <c r="T4767" s="25">
        <v>45189</v>
      </c>
      <c r="U4767" s="26">
        <v>30090.51</v>
      </c>
    </row>
    <row r="4768" spans="1:21" x14ac:dyDescent="0.25">
      <c r="A4768" t="s">
        <v>1342</v>
      </c>
      <c r="B4768" s="25">
        <v>45036</v>
      </c>
      <c r="C4768" s="25">
        <v>45047</v>
      </c>
      <c r="D4768" s="18">
        <v>60</v>
      </c>
      <c r="E4768" s="26">
        <v>4252.8100000000004</v>
      </c>
      <c r="F4768" s="19">
        <f t="shared" si="667"/>
        <v>45108</v>
      </c>
      <c r="G4768" s="25">
        <v>45125</v>
      </c>
      <c r="H4768" s="20">
        <f t="shared" si="668"/>
        <v>17</v>
      </c>
      <c r="I4768" s="21">
        <f t="shared" si="669"/>
        <v>72297.77</v>
      </c>
      <c r="J4768" s="21">
        <f t="shared" si="670"/>
        <v>77</v>
      </c>
      <c r="K4768" s="22">
        <f t="shared" si="671"/>
        <v>4175.8100000000004</v>
      </c>
      <c r="L4768" s="21">
        <f t="shared" si="672"/>
        <v>89</v>
      </c>
      <c r="M4768" s="21">
        <f t="shared" si="673"/>
        <v>78</v>
      </c>
      <c r="N4768" s="21">
        <f t="shared" si="674"/>
        <v>378500.09</v>
      </c>
      <c r="O4768" s="23">
        <f t="shared" si="675"/>
        <v>331719.18000000005</v>
      </c>
      <c r="P4768" t="s">
        <v>6293</v>
      </c>
      <c r="Q4768" t="s">
        <v>6296</v>
      </c>
      <c r="R4768" t="s">
        <v>6573</v>
      </c>
      <c r="S4768">
        <v>4915</v>
      </c>
      <c r="T4768" s="25">
        <v>45125</v>
      </c>
      <c r="U4768" s="26">
        <v>4252.8100000000004</v>
      </c>
    </row>
    <row r="4769" spans="1:21" x14ac:dyDescent="0.25">
      <c r="A4769" t="s">
        <v>1343</v>
      </c>
      <c r="B4769" s="25">
        <v>45065</v>
      </c>
      <c r="C4769" s="25">
        <v>45068</v>
      </c>
      <c r="D4769" s="18">
        <v>60</v>
      </c>
      <c r="E4769" s="26">
        <v>1051.72</v>
      </c>
      <c r="F4769" s="19">
        <f t="shared" si="667"/>
        <v>45129</v>
      </c>
      <c r="G4769" s="25">
        <v>45146</v>
      </c>
      <c r="H4769" s="20">
        <f t="shared" si="668"/>
        <v>17</v>
      </c>
      <c r="I4769" s="21">
        <f t="shared" si="669"/>
        <v>17879.240000000002</v>
      </c>
      <c r="J4769" s="21">
        <f t="shared" si="670"/>
        <v>76</v>
      </c>
      <c r="K4769" s="22">
        <f t="shared" si="671"/>
        <v>975.72</v>
      </c>
      <c r="L4769" s="21">
        <f t="shared" si="672"/>
        <v>81</v>
      </c>
      <c r="M4769" s="21">
        <f t="shared" si="673"/>
        <v>78</v>
      </c>
      <c r="N4769" s="21">
        <f t="shared" si="674"/>
        <v>85189.32</v>
      </c>
      <c r="O4769" s="23">
        <f t="shared" si="675"/>
        <v>82034.16</v>
      </c>
      <c r="P4769" t="s">
        <v>6293</v>
      </c>
      <c r="Q4769" t="s">
        <v>6296</v>
      </c>
      <c r="R4769" t="s">
        <v>6573</v>
      </c>
      <c r="S4769">
        <v>5683</v>
      </c>
      <c r="T4769" s="25">
        <v>45146</v>
      </c>
      <c r="U4769" s="26">
        <v>1051.72</v>
      </c>
    </row>
    <row r="4770" spans="1:21" x14ac:dyDescent="0.25">
      <c r="A4770" t="s">
        <v>2519</v>
      </c>
      <c r="B4770" s="25">
        <v>45100</v>
      </c>
      <c r="C4770" s="25">
        <v>45100</v>
      </c>
      <c r="D4770" s="18">
        <v>60</v>
      </c>
      <c r="E4770" s="26">
        <v>5158.7700000000004</v>
      </c>
      <c r="F4770" s="19">
        <f t="shared" si="667"/>
        <v>45161</v>
      </c>
      <c r="G4770" s="25">
        <v>45161</v>
      </c>
      <c r="H4770" s="20">
        <f t="shared" si="668"/>
        <v>0</v>
      </c>
      <c r="I4770" s="21">
        <f t="shared" si="669"/>
        <v>0</v>
      </c>
      <c r="J4770" s="21">
        <f t="shared" si="670"/>
        <v>60</v>
      </c>
      <c r="K4770" s="22">
        <f t="shared" si="671"/>
        <v>5098.7700000000004</v>
      </c>
      <c r="L4770" s="21">
        <f t="shared" si="672"/>
        <v>61</v>
      </c>
      <c r="M4770" s="21">
        <f t="shared" si="673"/>
        <v>61</v>
      </c>
      <c r="N4770" s="21">
        <f t="shared" si="674"/>
        <v>314684.97000000003</v>
      </c>
      <c r="O4770" s="23">
        <f t="shared" si="675"/>
        <v>314684.97000000003</v>
      </c>
      <c r="P4770" t="s">
        <v>6293</v>
      </c>
      <c r="Q4770" t="s">
        <v>6296</v>
      </c>
      <c r="R4770" t="s">
        <v>6573</v>
      </c>
      <c r="S4770">
        <v>6021</v>
      </c>
      <c r="T4770" s="25">
        <v>45161</v>
      </c>
      <c r="U4770" s="26">
        <v>5158.7700000000004</v>
      </c>
    </row>
    <row r="4771" spans="1:21" x14ac:dyDescent="0.25">
      <c r="A4771" t="s">
        <v>4520</v>
      </c>
      <c r="B4771" s="25">
        <v>44511</v>
      </c>
      <c r="C4771" s="25">
        <v>44516</v>
      </c>
      <c r="D4771" s="18">
        <v>60</v>
      </c>
      <c r="E4771">
        <v>853.12</v>
      </c>
      <c r="F4771" s="19">
        <f t="shared" si="667"/>
        <v>44577</v>
      </c>
      <c r="G4771" s="25">
        <v>45131</v>
      </c>
      <c r="H4771" s="20">
        <f t="shared" si="668"/>
        <v>554</v>
      </c>
      <c r="I4771" s="21">
        <f t="shared" si="669"/>
        <v>472628.47999999998</v>
      </c>
      <c r="J4771" s="21">
        <f t="shared" si="670"/>
        <v>608</v>
      </c>
      <c r="K4771" s="22">
        <f t="shared" si="671"/>
        <v>245.12</v>
      </c>
      <c r="L4771" s="21">
        <f t="shared" si="672"/>
        <v>620</v>
      </c>
      <c r="M4771" s="21">
        <f t="shared" si="673"/>
        <v>615</v>
      </c>
      <c r="N4771" s="21">
        <f t="shared" si="674"/>
        <v>528934.40000000002</v>
      </c>
      <c r="O4771" s="23">
        <f t="shared" si="675"/>
        <v>524668.80000000005</v>
      </c>
      <c r="P4771" t="s">
        <v>23</v>
      </c>
      <c r="Q4771" t="s">
        <v>24</v>
      </c>
      <c r="R4771" t="s">
        <v>6574</v>
      </c>
      <c r="S4771">
        <v>5115</v>
      </c>
      <c r="T4771" s="25">
        <v>45131</v>
      </c>
      <c r="U4771">
        <v>853.12</v>
      </c>
    </row>
    <row r="4772" spans="1:21" x14ac:dyDescent="0.25">
      <c r="A4772" t="s">
        <v>4521</v>
      </c>
      <c r="B4772" s="25">
        <v>44533</v>
      </c>
      <c r="C4772" s="25">
        <v>44539</v>
      </c>
      <c r="D4772" s="18">
        <v>60</v>
      </c>
      <c r="E4772" s="26">
        <v>19790.400000000001</v>
      </c>
      <c r="F4772" s="19">
        <f t="shared" si="667"/>
        <v>44601</v>
      </c>
      <c r="G4772" s="25">
        <v>45131</v>
      </c>
      <c r="H4772" s="20">
        <f t="shared" si="668"/>
        <v>530</v>
      </c>
      <c r="I4772" s="21">
        <f t="shared" si="669"/>
        <v>10488912</v>
      </c>
      <c r="J4772" s="21">
        <f t="shared" si="670"/>
        <v>585</v>
      </c>
      <c r="K4772" s="22">
        <f t="shared" si="671"/>
        <v>19205.400000000001</v>
      </c>
      <c r="L4772" s="21">
        <f t="shared" si="672"/>
        <v>598</v>
      </c>
      <c r="M4772" s="21">
        <f t="shared" si="673"/>
        <v>592</v>
      </c>
      <c r="N4772" s="21">
        <f t="shared" si="674"/>
        <v>11834659.200000001</v>
      </c>
      <c r="O4772" s="23">
        <f t="shared" si="675"/>
        <v>11715916.800000001</v>
      </c>
      <c r="P4772" t="s">
        <v>23</v>
      </c>
      <c r="Q4772" t="s">
        <v>24</v>
      </c>
      <c r="R4772" t="s">
        <v>6574</v>
      </c>
      <c r="S4772">
        <v>5115</v>
      </c>
      <c r="T4772" s="25">
        <v>45131</v>
      </c>
      <c r="U4772" s="26">
        <v>19790.400000000001</v>
      </c>
    </row>
    <row r="4773" spans="1:21" x14ac:dyDescent="0.25">
      <c r="A4773" t="s">
        <v>4522</v>
      </c>
      <c r="B4773" s="25">
        <v>44537</v>
      </c>
      <c r="C4773" s="25">
        <v>44540</v>
      </c>
      <c r="D4773" s="18">
        <v>60</v>
      </c>
      <c r="E4773">
        <v>853.12</v>
      </c>
      <c r="F4773" s="19">
        <f t="shared" si="667"/>
        <v>44602</v>
      </c>
      <c r="G4773" s="25">
        <v>45131</v>
      </c>
      <c r="H4773" s="20">
        <f t="shared" si="668"/>
        <v>529</v>
      </c>
      <c r="I4773" s="21">
        <f t="shared" si="669"/>
        <v>451300.48</v>
      </c>
      <c r="J4773" s="21">
        <f t="shared" si="670"/>
        <v>584</v>
      </c>
      <c r="K4773" s="22">
        <f t="shared" si="671"/>
        <v>269.12</v>
      </c>
      <c r="L4773" s="21">
        <f t="shared" si="672"/>
        <v>594</v>
      </c>
      <c r="M4773" s="21">
        <f t="shared" si="673"/>
        <v>591</v>
      </c>
      <c r="N4773" s="21">
        <f t="shared" si="674"/>
        <v>506753.28000000003</v>
      </c>
      <c r="O4773" s="23">
        <f t="shared" si="675"/>
        <v>504193.92</v>
      </c>
      <c r="P4773" t="s">
        <v>23</v>
      </c>
      <c r="Q4773" t="s">
        <v>24</v>
      </c>
      <c r="R4773" t="s">
        <v>6574</v>
      </c>
      <c r="S4773">
        <v>5115</v>
      </c>
      <c r="T4773" s="25">
        <v>45131</v>
      </c>
      <c r="U4773">
        <v>853.12</v>
      </c>
    </row>
    <row r="4774" spans="1:21" x14ac:dyDescent="0.25">
      <c r="A4774" t="s">
        <v>4523</v>
      </c>
      <c r="B4774" s="25">
        <v>44547</v>
      </c>
      <c r="C4774" s="25">
        <v>44549</v>
      </c>
      <c r="D4774" s="18">
        <v>60</v>
      </c>
      <c r="E4774">
        <v>0.02</v>
      </c>
      <c r="F4774" s="19">
        <f t="shared" si="667"/>
        <v>44611</v>
      </c>
      <c r="G4774" s="25">
        <v>45131</v>
      </c>
      <c r="H4774" s="20">
        <f t="shared" si="668"/>
        <v>520</v>
      </c>
      <c r="I4774" s="21">
        <f t="shared" si="669"/>
        <v>10.4</v>
      </c>
      <c r="J4774" s="21">
        <f t="shared" si="670"/>
        <v>575</v>
      </c>
      <c r="K4774" s="22">
        <f t="shared" si="671"/>
        <v>-574.98</v>
      </c>
      <c r="L4774" s="21">
        <f t="shared" si="672"/>
        <v>584</v>
      </c>
      <c r="M4774" s="21">
        <f t="shared" si="673"/>
        <v>582</v>
      </c>
      <c r="N4774" s="21">
        <f t="shared" si="674"/>
        <v>11.68</v>
      </c>
      <c r="O4774" s="23">
        <f t="shared" si="675"/>
        <v>11.64</v>
      </c>
      <c r="P4774" t="s">
        <v>23</v>
      </c>
      <c r="Q4774" t="s">
        <v>24</v>
      </c>
      <c r="R4774" t="s">
        <v>6574</v>
      </c>
      <c r="S4774">
        <v>5115</v>
      </c>
      <c r="T4774" s="25">
        <v>45131</v>
      </c>
      <c r="U4774">
        <v>0.02</v>
      </c>
    </row>
    <row r="4775" spans="1:21" x14ac:dyDescent="0.25">
      <c r="A4775" t="s">
        <v>4524</v>
      </c>
      <c r="B4775" s="25">
        <v>44551</v>
      </c>
      <c r="C4775" s="25">
        <v>44565</v>
      </c>
      <c r="D4775" s="18">
        <v>60</v>
      </c>
      <c r="E4775">
        <v>134.6</v>
      </c>
      <c r="F4775" s="19">
        <f t="shared" si="667"/>
        <v>44624</v>
      </c>
      <c r="G4775" s="25">
        <v>45131</v>
      </c>
      <c r="H4775" s="20">
        <f t="shared" si="668"/>
        <v>507</v>
      </c>
      <c r="I4775" s="21">
        <f t="shared" si="669"/>
        <v>68242.2</v>
      </c>
      <c r="J4775" s="21">
        <f t="shared" si="670"/>
        <v>560</v>
      </c>
      <c r="K4775" s="22">
        <f t="shared" si="671"/>
        <v>-425.4</v>
      </c>
      <c r="L4775" s="21">
        <f t="shared" si="672"/>
        <v>580</v>
      </c>
      <c r="M4775" s="21">
        <f t="shared" si="673"/>
        <v>566</v>
      </c>
      <c r="N4775" s="21">
        <f t="shared" si="674"/>
        <v>78068</v>
      </c>
      <c r="O4775" s="23">
        <f t="shared" si="675"/>
        <v>76183.599999999991</v>
      </c>
      <c r="P4775" t="s">
        <v>23</v>
      </c>
      <c r="Q4775" t="s">
        <v>24</v>
      </c>
      <c r="R4775" t="s">
        <v>6574</v>
      </c>
      <c r="S4775">
        <v>5115</v>
      </c>
      <c r="T4775" s="25">
        <v>45131</v>
      </c>
      <c r="U4775">
        <v>134.6</v>
      </c>
    </row>
    <row r="4776" spans="1:21" x14ac:dyDescent="0.25">
      <c r="A4776" t="s">
        <v>4525</v>
      </c>
      <c r="B4776" s="25">
        <v>44551</v>
      </c>
      <c r="C4776" s="25">
        <v>44565</v>
      </c>
      <c r="D4776" s="18">
        <v>60</v>
      </c>
      <c r="E4776">
        <v>0.01</v>
      </c>
      <c r="F4776" s="19">
        <f t="shared" si="667"/>
        <v>44624</v>
      </c>
      <c r="G4776" s="25">
        <v>45131</v>
      </c>
      <c r="H4776" s="20">
        <f t="shared" si="668"/>
        <v>507</v>
      </c>
      <c r="I4776" s="21">
        <f t="shared" si="669"/>
        <v>5.07</v>
      </c>
      <c r="J4776" s="21">
        <f t="shared" si="670"/>
        <v>560</v>
      </c>
      <c r="K4776" s="22">
        <f t="shared" si="671"/>
        <v>-559.99</v>
      </c>
      <c r="L4776" s="21">
        <f t="shared" si="672"/>
        <v>580</v>
      </c>
      <c r="M4776" s="21">
        <f t="shared" si="673"/>
        <v>566</v>
      </c>
      <c r="N4776" s="21">
        <f t="shared" si="674"/>
        <v>5.8</v>
      </c>
      <c r="O4776" s="23">
        <f t="shared" si="675"/>
        <v>5.66</v>
      </c>
      <c r="P4776" t="s">
        <v>23</v>
      </c>
      <c r="Q4776" t="s">
        <v>24</v>
      </c>
      <c r="R4776" t="s">
        <v>6574</v>
      </c>
      <c r="S4776">
        <v>5115</v>
      </c>
      <c r="T4776" s="25">
        <v>45131</v>
      </c>
      <c r="U4776">
        <v>0.01</v>
      </c>
    </row>
    <row r="4777" spans="1:21" x14ac:dyDescent="0.25">
      <c r="A4777" t="s">
        <v>4526</v>
      </c>
      <c r="B4777" s="25">
        <v>44557</v>
      </c>
      <c r="C4777" s="25">
        <v>44567</v>
      </c>
      <c r="D4777" s="18">
        <v>60</v>
      </c>
      <c r="E4777">
        <v>123.19</v>
      </c>
      <c r="F4777" s="19">
        <f t="shared" si="667"/>
        <v>44626</v>
      </c>
      <c r="G4777" s="25">
        <v>45131</v>
      </c>
      <c r="H4777" s="20">
        <f t="shared" si="668"/>
        <v>505</v>
      </c>
      <c r="I4777" s="21">
        <f t="shared" si="669"/>
        <v>62210.95</v>
      </c>
      <c r="J4777" s="21">
        <f t="shared" si="670"/>
        <v>558</v>
      </c>
      <c r="K4777" s="22">
        <f t="shared" si="671"/>
        <v>-434.81</v>
      </c>
      <c r="L4777" s="21">
        <f t="shared" si="672"/>
        <v>574</v>
      </c>
      <c r="M4777" s="21">
        <f t="shared" si="673"/>
        <v>564</v>
      </c>
      <c r="N4777" s="21">
        <f t="shared" si="674"/>
        <v>70711.06</v>
      </c>
      <c r="O4777" s="23">
        <f t="shared" si="675"/>
        <v>69479.16</v>
      </c>
      <c r="P4777" t="s">
        <v>23</v>
      </c>
      <c r="Q4777" t="s">
        <v>24</v>
      </c>
      <c r="R4777" t="s">
        <v>6574</v>
      </c>
      <c r="S4777">
        <v>5115</v>
      </c>
      <c r="T4777" s="25">
        <v>45131</v>
      </c>
      <c r="U4777">
        <v>123.19</v>
      </c>
    </row>
    <row r="4778" spans="1:21" x14ac:dyDescent="0.25">
      <c r="A4778" t="s">
        <v>4527</v>
      </c>
      <c r="B4778" s="25">
        <v>44558</v>
      </c>
      <c r="C4778" s="25">
        <v>44567</v>
      </c>
      <c r="D4778" s="18">
        <v>60</v>
      </c>
      <c r="E4778">
        <v>853.12</v>
      </c>
      <c r="F4778" s="19">
        <f t="shared" si="667"/>
        <v>44626</v>
      </c>
      <c r="G4778" s="25">
        <v>45131</v>
      </c>
      <c r="H4778" s="20">
        <f t="shared" si="668"/>
        <v>505</v>
      </c>
      <c r="I4778" s="21">
        <f t="shared" si="669"/>
        <v>430825.6</v>
      </c>
      <c r="J4778" s="21">
        <f t="shared" si="670"/>
        <v>558</v>
      </c>
      <c r="K4778" s="22">
        <f t="shared" si="671"/>
        <v>295.12</v>
      </c>
      <c r="L4778" s="21">
        <f t="shared" si="672"/>
        <v>573</v>
      </c>
      <c r="M4778" s="21">
        <f t="shared" si="673"/>
        <v>564</v>
      </c>
      <c r="N4778" s="21">
        <f t="shared" si="674"/>
        <v>488837.76</v>
      </c>
      <c r="O4778" s="23">
        <f t="shared" si="675"/>
        <v>481159.67999999999</v>
      </c>
      <c r="P4778" t="s">
        <v>23</v>
      </c>
      <c r="Q4778" t="s">
        <v>24</v>
      </c>
      <c r="R4778" t="s">
        <v>6574</v>
      </c>
      <c r="S4778">
        <v>5115</v>
      </c>
      <c r="T4778" s="25">
        <v>45131</v>
      </c>
      <c r="U4778">
        <v>853.12</v>
      </c>
    </row>
    <row r="4779" spans="1:21" x14ac:dyDescent="0.25">
      <c r="A4779" t="s">
        <v>4528</v>
      </c>
      <c r="B4779" s="25">
        <v>44655</v>
      </c>
      <c r="C4779" s="25">
        <v>44660</v>
      </c>
      <c r="D4779" s="18">
        <v>60</v>
      </c>
      <c r="E4779" s="26">
        <v>23088.799999999999</v>
      </c>
      <c r="F4779" s="19">
        <f t="shared" si="667"/>
        <v>44721</v>
      </c>
      <c r="G4779" s="25">
        <v>45131</v>
      </c>
      <c r="H4779" s="20">
        <f t="shared" si="668"/>
        <v>410</v>
      </c>
      <c r="I4779" s="21">
        <f t="shared" si="669"/>
        <v>9466408</v>
      </c>
      <c r="J4779" s="21">
        <f t="shared" si="670"/>
        <v>465</v>
      </c>
      <c r="K4779" s="22">
        <f t="shared" si="671"/>
        <v>22623.8</v>
      </c>
      <c r="L4779" s="21">
        <f t="shared" si="672"/>
        <v>476</v>
      </c>
      <c r="M4779" s="21">
        <f t="shared" si="673"/>
        <v>471</v>
      </c>
      <c r="N4779" s="21">
        <f t="shared" si="674"/>
        <v>10990268.799999999</v>
      </c>
      <c r="O4779" s="23">
        <f t="shared" si="675"/>
        <v>10874824.799999999</v>
      </c>
      <c r="P4779" t="s">
        <v>23</v>
      </c>
      <c r="Q4779" t="s">
        <v>24</v>
      </c>
      <c r="R4779" t="s">
        <v>6574</v>
      </c>
      <c r="S4779">
        <v>5115</v>
      </c>
      <c r="T4779" s="25">
        <v>45131</v>
      </c>
      <c r="U4779" s="26">
        <v>23088.799999999999</v>
      </c>
    </row>
    <row r="4780" spans="1:21" x14ac:dyDescent="0.25">
      <c r="A4780" t="s">
        <v>4529</v>
      </c>
      <c r="B4780" s="25">
        <v>44665</v>
      </c>
      <c r="C4780" s="25">
        <v>44675</v>
      </c>
      <c r="D4780" s="18">
        <v>60</v>
      </c>
      <c r="E4780" s="26">
        <v>5415.51</v>
      </c>
      <c r="F4780" s="19">
        <f t="shared" si="667"/>
        <v>44736</v>
      </c>
      <c r="G4780" s="25">
        <v>45131</v>
      </c>
      <c r="H4780" s="20">
        <f t="shared" si="668"/>
        <v>395</v>
      </c>
      <c r="I4780" s="21">
        <f t="shared" si="669"/>
        <v>2139126.4500000002</v>
      </c>
      <c r="J4780" s="21">
        <f t="shared" si="670"/>
        <v>450</v>
      </c>
      <c r="K4780" s="22">
        <f t="shared" si="671"/>
        <v>4965.51</v>
      </c>
      <c r="L4780" s="21">
        <f t="shared" si="672"/>
        <v>466</v>
      </c>
      <c r="M4780" s="21">
        <f t="shared" si="673"/>
        <v>456</v>
      </c>
      <c r="N4780" s="21">
        <f t="shared" si="674"/>
        <v>2523627.66</v>
      </c>
      <c r="O4780" s="23">
        <f t="shared" si="675"/>
        <v>2469472.56</v>
      </c>
      <c r="P4780" t="s">
        <v>23</v>
      </c>
      <c r="Q4780" t="s">
        <v>24</v>
      </c>
      <c r="R4780" t="s">
        <v>6574</v>
      </c>
      <c r="S4780">
        <v>5115</v>
      </c>
      <c r="T4780" s="25">
        <v>45131</v>
      </c>
      <c r="U4780" s="26">
        <v>5415.51</v>
      </c>
    </row>
    <row r="4781" spans="1:21" x14ac:dyDescent="0.25">
      <c r="A4781" t="s">
        <v>4530</v>
      </c>
      <c r="B4781" s="25">
        <v>44679</v>
      </c>
      <c r="C4781" s="25">
        <v>44681</v>
      </c>
      <c r="D4781" s="18">
        <v>60</v>
      </c>
      <c r="E4781">
        <v>853.12</v>
      </c>
      <c r="F4781" s="19">
        <f t="shared" si="667"/>
        <v>44742</v>
      </c>
      <c r="G4781" s="25">
        <v>45131</v>
      </c>
      <c r="H4781" s="20">
        <f t="shared" si="668"/>
        <v>389</v>
      </c>
      <c r="I4781" s="21">
        <f t="shared" si="669"/>
        <v>331863.67999999999</v>
      </c>
      <c r="J4781" s="21">
        <f t="shared" si="670"/>
        <v>444</v>
      </c>
      <c r="K4781" s="22">
        <f t="shared" si="671"/>
        <v>409.12</v>
      </c>
      <c r="L4781" s="21">
        <f t="shared" si="672"/>
        <v>452</v>
      </c>
      <c r="M4781" s="21">
        <f t="shared" si="673"/>
        <v>450</v>
      </c>
      <c r="N4781" s="21">
        <f t="shared" si="674"/>
        <v>385610.23999999999</v>
      </c>
      <c r="O4781" s="23">
        <f t="shared" si="675"/>
        <v>383904</v>
      </c>
      <c r="P4781" t="s">
        <v>23</v>
      </c>
      <c r="Q4781" t="s">
        <v>24</v>
      </c>
      <c r="R4781" t="s">
        <v>6574</v>
      </c>
      <c r="S4781">
        <v>5115</v>
      </c>
      <c r="T4781" s="25">
        <v>45131</v>
      </c>
      <c r="U4781">
        <v>853.12</v>
      </c>
    </row>
    <row r="4782" spans="1:21" x14ac:dyDescent="0.25">
      <c r="A4782" t="s">
        <v>4531</v>
      </c>
      <c r="B4782" s="25">
        <v>44679</v>
      </c>
      <c r="C4782" s="25">
        <v>44681</v>
      </c>
      <c r="D4782" s="18">
        <v>60</v>
      </c>
      <c r="E4782">
        <v>853.12</v>
      </c>
      <c r="F4782" s="19">
        <f t="shared" si="667"/>
        <v>44742</v>
      </c>
      <c r="G4782" s="25">
        <v>45131</v>
      </c>
      <c r="H4782" s="20">
        <f t="shared" si="668"/>
        <v>389</v>
      </c>
      <c r="I4782" s="21">
        <f t="shared" si="669"/>
        <v>331863.67999999999</v>
      </c>
      <c r="J4782" s="21">
        <f t="shared" si="670"/>
        <v>444</v>
      </c>
      <c r="K4782" s="22">
        <f t="shared" si="671"/>
        <v>409.12</v>
      </c>
      <c r="L4782" s="21">
        <f t="shared" si="672"/>
        <v>452</v>
      </c>
      <c r="M4782" s="21">
        <f t="shared" si="673"/>
        <v>450</v>
      </c>
      <c r="N4782" s="21">
        <f t="shared" si="674"/>
        <v>385610.23999999999</v>
      </c>
      <c r="O4782" s="23">
        <f t="shared" si="675"/>
        <v>383904</v>
      </c>
      <c r="P4782" t="s">
        <v>23</v>
      </c>
      <c r="Q4782" t="s">
        <v>24</v>
      </c>
      <c r="R4782" t="s">
        <v>6574</v>
      </c>
      <c r="S4782">
        <v>5115</v>
      </c>
      <c r="T4782" s="25">
        <v>45131</v>
      </c>
      <c r="U4782">
        <v>853.12</v>
      </c>
    </row>
    <row r="4783" spans="1:21" x14ac:dyDescent="0.25">
      <c r="A4783" t="s">
        <v>4532</v>
      </c>
      <c r="B4783" s="25">
        <v>44680</v>
      </c>
      <c r="C4783" s="25">
        <v>44682</v>
      </c>
      <c r="D4783" s="18">
        <v>60</v>
      </c>
      <c r="E4783">
        <v>0.14000000000000001</v>
      </c>
      <c r="F4783" s="19">
        <f t="shared" si="667"/>
        <v>44743</v>
      </c>
      <c r="G4783" s="25">
        <v>45131</v>
      </c>
      <c r="H4783" s="20">
        <f t="shared" si="668"/>
        <v>388</v>
      </c>
      <c r="I4783" s="21">
        <f t="shared" si="669"/>
        <v>54.320000000000007</v>
      </c>
      <c r="J4783" s="21">
        <f t="shared" si="670"/>
        <v>443</v>
      </c>
      <c r="K4783" s="22">
        <f t="shared" si="671"/>
        <v>-442.86</v>
      </c>
      <c r="L4783" s="21">
        <f t="shared" si="672"/>
        <v>451</v>
      </c>
      <c r="M4783" s="21">
        <f t="shared" si="673"/>
        <v>449</v>
      </c>
      <c r="N4783" s="21">
        <f t="shared" si="674"/>
        <v>63.140000000000008</v>
      </c>
      <c r="O4783" s="23">
        <f t="shared" si="675"/>
        <v>62.860000000000007</v>
      </c>
      <c r="P4783" t="s">
        <v>23</v>
      </c>
      <c r="Q4783" t="s">
        <v>24</v>
      </c>
      <c r="R4783" t="s">
        <v>6574</v>
      </c>
      <c r="S4783">
        <v>5115</v>
      </c>
      <c r="T4783" s="25">
        <v>45131</v>
      </c>
      <c r="U4783">
        <v>0.14000000000000001</v>
      </c>
    </row>
    <row r="4784" spans="1:21" x14ac:dyDescent="0.25">
      <c r="A4784" t="s">
        <v>4533</v>
      </c>
      <c r="B4784" s="25">
        <v>44700</v>
      </c>
      <c r="C4784" s="25">
        <v>44709</v>
      </c>
      <c r="D4784" s="18">
        <v>60</v>
      </c>
      <c r="E4784" s="26">
        <v>8400</v>
      </c>
      <c r="F4784" s="19">
        <f t="shared" si="667"/>
        <v>44770</v>
      </c>
      <c r="G4784" s="25">
        <v>45131</v>
      </c>
      <c r="H4784" s="20">
        <f t="shared" si="668"/>
        <v>361</v>
      </c>
      <c r="I4784" s="21">
        <f t="shared" si="669"/>
        <v>3032400</v>
      </c>
      <c r="J4784" s="21">
        <f t="shared" si="670"/>
        <v>416</v>
      </c>
      <c r="K4784" s="22">
        <f t="shared" si="671"/>
        <v>7984</v>
      </c>
      <c r="L4784" s="21">
        <f t="shared" si="672"/>
        <v>431</v>
      </c>
      <c r="M4784" s="21">
        <f t="shared" si="673"/>
        <v>422</v>
      </c>
      <c r="N4784" s="21">
        <f t="shared" si="674"/>
        <v>3620400</v>
      </c>
      <c r="O4784" s="23">
        <f t="shared" si="675"/>
        <v>3544800</v>
      </c>
      <c r="P4784" t="s">
        <v>23</v>
      </c>
      <c r="Q4784" t="s">
        <v>24</v>
      </c>
      <c r="R4784" t="s">
        <v>6574</v>
      </c>
      <c r="S4784">
        <v>5115</v>
      </c>
      <c r="T4784" s="25">
        <v>45131</v>
      </c>
      <c r="U4784" s="26">
        <v>8400</v>
      </c>
    </row>
    <row r="4785" spans="1:21" x14ac:dyDescent="0.25">
      <c r="A4785" t="s">
        <v>4534</v>
      </c>
      <c r="B4785" s="25">
        <v>44725</v>
      </c>
      <c r="C4785" s="25">
        <v>44727</v>
      </c>
      <c r="D4785" s="18">
        <v>60</v>
      </c>
      <c r="E4785">
        <v>532.66999999999996</v>
      </c>
      <c r="F4785" s="19">
        <f t="shared" si="667"/>
        <v>44788</v>
      </c>
      <c r="G4785" s="25">
        <v>45131</v>
      </c>
      <c r="H4785" s="20">
        <f t="shared" si="668"/>
        <v>343</v>
      </c>
      <c r="I4785" s="21">
        <f t="shared" si="669"/>
        <v>182705.81</v>
      </c>
      <c r="J4785" s="21">
        <f t="shared" si="670"/>
        <v>399</v>
      </c>
      <c r="K4785" s="22">
        <f t="shared" si="671"/>
        <v>133.66999999999996</v>
      </c>
      <c r="L4785" s="21">
        <f t="shared" si="672"/>
        <v>406</v>
      </c>
      <c r="M4785" s="21">
        <f t="shared" si="673"/>
        <v>404</v>
      </c>
      <c r="N4785" s="21">
        <f t="shared" si="674"/>
        <v>216264.02</v>
      </c>
      <c r="O4785" s="23">
        <f t="shared" si="675"/>
        <v>215198.68</v>
      </c>
      <c r="P4785" t="s">
        <v>23</v>
      </c>
      <c r="Q4785" t="s">
        <v>24</v>
      </c>
      <c r="R4785" t="s">
        <v>6574</v>
      </c>
      <c r="S4785">
        <v>5115</v>
      </c>
      <c r="T4785" s="25">
        <v>45131</v>
      </c>
      <c r="U4785">
        <v>532.66999999999996</v>
      </c>
    </row>
    <row r="4786" spans="1:21" x14ac:dyDescent="0.25">
      <c r="A4786" t="s">
        <v>4535</v>
      </c>
      <c r="B4786" s="25">
        <v>44726</v>
      </c>
      <c r="C4786" s="25">
        <v>44728</v>
      </c>
      <c r="D4786" s="18">
        <v>60</v>
      </c>
      <c r="E4786">
        <v>100</v>
      </c>
      <c r="F4786" s="19">
        <f t="shared" si="667"/>
        <v>44789</v>
      </c>
      <c r="G4786" s="25">
        <v>45131</v>
      </c>
      <c r="H4786" s="20">
        <f t="shared" si="668"/>
        <v>342</v>
      </c>
      <c r="I4786" s="21">
        <f t="shared" si="669"/>
        <v>34200</v>
      </c>
      <c r="J4786" s="21">
        <f t="shared" si="670"/>
        <v>398</v>
      </c>
      <c r="K4786" s="22">
        <f t="shared" si="671"/>
        <v>-298</v>
      </c>
      <c r="L4786" s="21">
        <f t="shared" si="672"/>
        <v>405</v>
      </c>
      <c r="M4786" s="21">
        <f t="shared" si="673"/>
        <v>403</v>
      </c>
      <c r="N4786" s="21">
        <f t="shared" si="674"/>
        <v>40500</v>
      </c>
      <c r="O4786" s="23">
        <f t="shared" si="675"/>
        <v>40300</v>
      </c>
      <c r="P4786" t="s">
        <v>23</v>
      </c>
      <c r="Q4786" t="s">
        <v>24</v>
      </c>
      <c r="R4786" t="s">
        <v>6574</v>
      </c>
      <c r="S4786">
        <v>5115</v>
      </c>
      <c r="T4786" s="25">
        <v>45131</v>
      </c>
      <c r="U4786">
        <v>100</v>
      </c>
    </row>
    <row r="4787" spans="1:21" x14ac:dyDescent="0.25">
      <c r="A4787" t="s">
        <v>4536</v>
      </c>
      <c r="B4787" s="25">
        <v>44733</v>
      </c>
      <c r="C4787" s="25">
        <v>44735</v>
      </c>
      <c r="D4787" s="18">
        <v>60</v>
      </c>
      <c r="E4787">
        <v>0.05</v>
      </c>
      <c r="F4787" s="19">
        <f t="shared" si="667"/>
        <v>44796</v>
      </c>
      <c r="G4787" s="25">
        <v>45131</v>
      </c>
      <c r="H4787" s="20">
        <f t="shared" si="668"/>
        <v>335</v>
      </c>
      <c r="I4787" s="21">
        <f t="shared" si="669"/>
        <v>16.75</v>
      </c>
      <c r="J4787" s="21">
        <f t="shared" si="670"/>
        <v>391</v>
      </c>
      <c r="K4787" s="22">
        <f t="shared" si="671"/>
        <v>-390.95</v>
      </c>
      <c r="L4787" s="21">
        <f t="shared" si="672"/>
        <v>398</v>
      </c>
      <c r="M4787" s="21">
        <f t="shared" si="673"/>
        <v>396</v>
      </c>
      <c r="N4787" s="21">
        <f t="shared" si="674"/>
        <v>19.900000000000002</v>
      </c>
      <c r="O4787" s="23">
        <f t="shared" si="675"/>
        <v>19.8</v>
      </c>
      <c r="P4787" t="s">
        <v>23</v>
      </c>
      <c r="Q4787" t="s">
        <v>24</v>
      </c>
      <c r="R4787" t="s">
        <v>6574</v>
      </c>
      <c r="S4787">
        <v>5115</v>
      </c>
      <c r="T4787" s="25">
        <v>45131</v>
      </c>
      <c r="U4787">
        <v>0.05</v>
      </c>
    </row>
    <row r="4788" spans="1:21" x14ac:dyDescent="0.25">
      <c r="A4788" t="s">
        <v>4537</v>
      </c>
      <c r="B4788" s="25">
        <v>44734</v>
      </c>
      <c r="C4788" s="25">
        <v>44735</v>
      </c>
      <c r="D4788" s="18">
        <v>60</v>
      </c>
      <c r="E4788">
        <v>784.2</v>
      </c>
      <c r="F4788" s="19">
        <f t="shared" si="667"/>
        <v>44796</v>
      </c>
      <c r="G4788" s="25">
        <v>45131</v>
      </c>
      <c r="H4788" s="20">
        <f t="shared" si="668"/>
        <v>335</v>
      </c>
      <c r="I4788" s="21">
        <f t="shared" si="669"/>
        <v>262707</v>
      </c>
      <c r="J4788" s="21">
        <f t="shared" si="670"/>
        <v>391</v>
      </c>
      <c r="K4788" s="22">
        <f t="shared" si="671"/>
        <v>393.20000000000005</v>
      </c>
      <c r="L4788" s="21">
        <f t="shared" si="672"/>
        <v>397</v>
      </c>
      <c r="M4788" s="21">
        <f t="shared" si="673"/>
        <v>396</v>
      </c>
      <c r="N4788" s="21">
        <f t="shared" si="674"/>
        <v>311327.40000000002</v>
      </c>
      <c r="O4788" s="23">
        <f t="shared" si="675"/>
        <v>310543.2</v>
      </c>
      <c r="P4788" t="s">
        <v>23</v>
      </c>
      <c r="Q4788" t="s">
        <v>24</v>
      </c>
      <c r="R4788" t="s">
        <v>6574</v>
      </c>
      <c r="S4788">
        <v>5115</v>
      </c>
      <c r="T4788" s="25">
        <v>45131</v>
      </c>
      <c r="U4788">
        <v>784.2</v>
      </c>
    </row>
    <row r="4789" spans="1:21" x14ac:dyDescent="0.25">
      <c r="A4789" t="s">
        <v>4538</v>
      </c>
      <c r="B4789" s="25">
        <v>44736</v>
      </c>
      <c r="C4789" s="25">
        <v>44739</v>
      </c>
      <c r="D4789" s="18">
        <v>60</v>
      </c>
      <c r="E4789" s="26">
        <v>23088.799999999999</v>
      </c>
      <c r="F4789" s="19">
        <f t="shared" si="667"/>
        <v>44800</v>
      </c>
      <c r="G4789" s="25">
        <v>45131</v>
      </c>
      <c r="H4789" s="20">
        <f t="shared" si="668"/>
        <v>331</v>
      </c>
      <c r="I4789" s="21">
        <f t="shared" si="669"/>
        <v>7642392.7999999998</v>
      </c>
      <c r="J4789" s="21">
        <f t="shared" si="670"/>
        <v>387</v>
      </c>
      <c r="K4789" s="22">
        <f t="shared" si="671"/>
        <v>22701.8</v>
      </c>
      <c r="L4789" s="21">
        <f t="shared" si="672"/>
        <v>395</v>
      </c>
      <c r="M4789" s="21">
        <f t="shared" si="673"/>
        <v>392</v>
      </c>
      <c r="N4789" s="21">
        <f t="shared" si="674"/>
        <v>9120076</v>
      </c>
      <c r="O4789" s="23">
        <f t="shared" si="675"/>
        <v>9050809.5999999996</v>
      </c>
      <c r="P4789" t="s">
        <v>23</v>
      </c>
      <c r="Q4789" t="s">
        <v>24</v>
      </c>
      <c r="R4789" t="s">
        <v>6574</v>
      </c>
      <c r="S4789">
        <v>5115</v>
      </c>
      <c r="T4789" s="25">
        <v>45131</v>
      </c>
      <c r="U4789" s="26">
        <v>23088.799999999999</v>
      </c>
    </row>
    <row r="4790" spans="1:21" x14ac:dyDescent="0.25">
      <c r="A4790" t="s">
        <v>4539</v>
      </c>
      <c r="B4790" s="25">
        <v>44740</v>
      </c>
      <c r="C4790" s="25">
        <v>44741</v>
      </c>
      <c r="D4790" s="18">
        <v>60</v>
      </c>
      <c r="E4790" s="26">
        <v>1706.24</v>
      </c>
      <c r="F4790" s="19">
        <f t="shared" si="667"/>
        <v>44802</v>
      </c>
      <c r="G4790" s="25">
        <v>45131</v>
      </c>
      <c r="H4790" s="20">
        <f t="shared" si="668"/>
        <v>329</v>
      </c>
      <c r="I4790" s="21">
        <f t="shared" si="669"/>
        <v>561352.95999999996</v>
      </c>
      <c r="J4790" s="21">
        <f t="shared" si="670"/>
        <v>385</v>
      </c>
      <c r="K4790" s="22">
        <f t="shared" si="671"/>
        <v>1321.24</v>
      </c>
      <c r="L4790" s="21">
        <f t="shared" si="672"/>
        <v>391</v>
      </c>
      <c r="M4790" s="21">
        <f t="shared" si="673"/>
        <v>390</v>
      </c>
      <c r="N4790" s="21">
        <f t="shared" si="674"/>
        <v>667139.83999999997</v>
      </c>
      <c r="O4790" s="23">
        <f t="shared" si="675"/>
        <v>665433.59999999998</v>
      </c>
      <c r="P4790" t="s">
        <v>23</v>
      </c>
      <c r="Q4790" t="s">
        <v>24</v>
      </c>
      <c r="R4790" t="s">
        <v>6574</v>
      </c>
      <c r="S4790">
        <v>5115</v>
      </c>
      <c r="T4790" s="25">
        <v>45131</v>
      </c>
      <c r="U4790" s="26">
        <v>1706.24</v>
      </c>
    </row>
    <row r="4791" spans="1:21" x14ac:dyDescent="0.25">
      <c r="A4791" t="s">
        <v>4540</v>
      </c>
      <c r="B4791" s="25">
        <v>44741</v>
      </c>
      <c r="C4791" s="25">
        <v>44745</v>
      </c>
      <c r="D4791" s="18">
        <v>60</v>
      </c>
      <c r="E4791">
        <v>369.57</v>
      </c>
      <c r="F4791" s="19">
        <f t="shared" si="667"/>
        <v>44807</v>
      </c>
      <c r="G4791" s="25">
        <v>45131</v>
      </c>
      <c r="H4791" s="20">
        <f t="shared" si="668"/>
        <v>324</v>
      </c>
      <c r="I4791" s="21">
        <f t="shared" si="669"/>
        <v>119740.68</v>
      </c>
      <c r="J4791" s="21">
        <f t="shared" si="670"/>
        <v>381</v>
      </c>
      <c r="K4791" s="22">
        <f t="shared" si="671"/>
        <v>-11.430000000000007</v>
      </c>
      <c r="L4791" s="21">
        <f t="shared" si="672"/>
        <v>390</v>
      </c>
      <c r="M4791" s="21">
        <f t="shared" si="673"/>
        <v>386</v>
      </c>
      <c r="N4791" s="21">
        <f t="shared" si="674"/>
        <v>144132.29999999999</v>
      </c>
      <c r="O4791" s="23">
        <f t="shared" si="675"/>
        <v>142654.01999999999</v>
      </c>
      <c r="P4791" t="s">
        <v>23</v>
      </c>
      <c r="Q4791" t="s">
        <v>24</v>
      </c>
      <c r="R4791" t="s">
        <v>6574</v>
      </c>
      <c r="S4791">
        <v>5115</v>
      </c>
      <c r="T4791" s="25">
        <v>45131</v>
      </c>
      <c r="U4791">
        <v>369.57</v>
      </c>
    </row>
    <row r="4792" spans="1:21" x14ac:dyDescent="0.25">
      <c r="A4792" t="s">
        <v>4541</v>
      </c>
      <c r="B4792" s="25">
        <v>44748</v>
      </c>
      <c r="C4792" s="25">
        <v>44751</v>
      </c>
      <c r="D4792" s="18">
        <v>60</v>
      </c>
      <c r="E4792">
        <v>492.76</v>
      </c>
      <c r="F4792" s="19">
        <f t="shared" si="667"/>
        <v>44813</v>
      </c>
      <c r="G4792" s="25">
        <v>45131</v>
      </c>
      <c r="H4792" s="20">
        <f t="shared" si="668"/>
        <v>318</v>
      </c>
      <c r="I4792" s="21">
        <f t="shared" si="669"/>
        <v>156697.68</v>
      </c>
      <c r="J4792" s="21">
        <f t="shared" si="670"/>
        <v>375</v>
      </c>
      <c r="K4792" s="22">
        <f t="shared" si="671"/>
        <v>117.75999999999999</v>
      </c>
      <c r="L4792" s="21">
        <f t="shared" si="672"/>
        <v>383</v>
      </c>
      <c r="M4792" s="21">
        <f t="shared" si="673"/>
        <v>380</v>
      </c>
      <c r="N4792" s="21">
        <f t="shared" si="674"/>
        <v>188727.08</v>
      </c>
      <c r="O4792" s="23">
        <f t="shared" si="675"/>
        <v>187248.8</v>
      </c>
      <c r="P4792" t="s">
        <v>23</v>
      </c>
      <c r="Q4792" t="s">
        <v>24</v>
      </c>
      <c r="R4792" t="s">
        <v>6574</v>
      </c>
      <c r="S4792">
        <v>5115</v>
      </c>
      <c r="T4792" s="25">
        <v>45131</v>
      </c>
      <c r="U4792">
        <v>492.76</v>
      </c>
    </row>
    <row r="4793" spans="1:21" x14ac:dyDescent="0.25">
      <c r="A4793" t="s">
        <v>4542</v>
      </c>
      <c r="B4793" s="25">
        <v>44748</v>
      </c>
      <c r="C4793" s="25">
        <v>44751</v>
      </c>
      <c r="D4793" s="18">
        <v>60</v>
      </c>
      <c r="E4793">
        <v>728</v>
      </c>
      <c r="F4793" s="19">
        <f t="shared" si="667"/>
        <v>44813</v>
      </c>
      <c r="G4793" s="25">
        <v>45131</v>
      </c>
      <c r="H4793" s="20">
        <f t="shared" si="668"/>
        <v>318</v>
      </c>
      <c r="I4793" s="21">
        <f t="shared" si="669"/>
        <v>231504</v>
      </c>
      <c r="J4793" s="21">
        <f t="shared" si="670"/>
        <v>375</v>
      </c>
      <c r="K4793" s="22">
        <f t="shared" si="671"/>
        <v>353</v>
      </c>
      <c r="L4793" s="21">
        <f t="shared" si="672"/>
        <v>383</v>
      </c>
      <c r="M4793" s="21">
        <f t="shared" si="673"/>
        <v>380</v>
      </c>
      <c r="N4793" s="21">
        <f t="shared" si="674"/>
        <v>278824</v>
      </c>
      <c r="O4793" s="23">
        <f t="shared" si="675"/>
        <v>276640</v>
      </c>
      <c r="P4793" t="s">
        <v>23</v>
      </c>
      <c r="Q4793" t="s">
        <v>24</v>
      </c>
      <c r="R4793" t="s">
        <v>6574</v>
      </c>
      <c r="S4793">
        <v>5115</v>
      </c>
      <c r="T4793" s="25">
        <v>45131</v>
      </c>
      <c r="U4793">
        <v>728</v>
      </c>
    </row>
    <row r="4794" spans="1:21" x14ac:dyDescent="0.25">
      <c r="A4794" t="s">
        <v>4543</v>
      </c>
      <c r="B4794" s="25">
        <v>44750</v>
      </c>
      <c r="C4794" s="25">
        <v>44752</v>
      </c>
      <c r="D4794" s="18">
        <v>60</v>
      </c>
      <c r="E4794">
        <v>0.01</v>
      </c>
      <c r="F4794" s="19">
        <f t="shared" si="667"/>
        <v>44814</v>
      </c>
      <c r="G4794" s="25">
        <v>45131</v>
      </c>
      <c r="H4794" s="20">
        <f t="shared" si="668"/>
        <v>317</v>
      </c>
      <c r="I4794" s="21">
        <f t="shared" si="669"/>
        <v>3.17</v>
      </c>
      <c r="J4794" s="21">
        <f t="shared" si="670"/>
        <v>374</v>
      </c>
      <c r="K4794" s="22">
        <f t="shared" si="671"/>
        <v>-373.99</v>
      </c>
      <c r="L4794" s="21">
        <f t="shared" si="672"/>
        <v>381</v>
      </c>
      <c r="M4794" s="21">
        <f t="shared" si="673"/>
        <v>379</v>
      </c>
      <c r="N4794" s="21">
        <f t="shared" si="674"/>
        <v>3.81</v>
      </c>
      <c r="O4794" s="23">
        <f t="shared" si="675"/>
        <v>3.79</v>
      </c>
      <c r="P4794" t="s">
        <v>23</v>
      </c>
      <c r="Q4794" t="s">
        <v>24</v>
      </c>
      <c r="R4794" t="s">
        <v>6574</v>
      </c>
      <c r="S4794">
        <v>5115</v>
      </c>
      <c r="T4794" s="25">
        <v>45131</v>
      </c>
      <c r="U4794">
        <v>0.01</v>
      </c>
    </row>
    <row r="4795" spans="1:21" x14ac:dyDescent="0.25">
      <c r="A4795" t="s">
        <v>4544</v>
      </c>
      <c r="B4795" s="25">
        <v>44760</v>
      </c>
      <c r="C4795" s="25">
        <v>44764</v>
      </c>
      <c r="D4795" s="18">
        <v>60</v>
      </c>
      <c r="E4795" s="26">
        <v>4947.6000000000004</v>
      </c>
      <c r="F4795" s="19">
        <f t="shared" si="667"/>
        <v>44826</v>
      </c>
      <c r="G4795" s="25">
        <v>45131</v>
      </c>
      <c r="H4795" s="20">
        <f t="shared" si="668"/>
        <v>305</v>
      </c>
      <c r="I4795" s="21">
        <f t="shared" si="669"/>
        <v>1509018</v>
      </c>
      <c r="J4795" s="21">
        <f t="shared" si="670"/>
        <v>362</v>
      </c>
      <c r="K4795" s="22">
        <f t="shared" si="671"/>
        <v>4585.6000000000004</v>
      </c>
      <c r="L4795" s="21">
        <f t="shared" si="672"/>
        <v>371</v>
      </c>
      <c r="M4795" s="21">
        <f t="shared" si="673"/>
        <v>367</v>
      </c>
      <c r="N4795" s="21">
        <f t="shared" si="674"/>
        <v>1835559.6</v>
      </c>
      <c r="O4795" s="23">
        <f t="shared" si="675"/>
        <v>1815769.2000000002</v>
      </c>
      <c r="P4795" t="s">
        <v>23</v>
      </c>
      <c r="Q4795" t="s">
        <v>24</v>
      </c>
      <c r="R4795" t="s">
        <v>6574</v>
      </c>
      <c r="S4795">
        <v>5115</v>
      </c>
      <c r="T4795" s="25">
        <v>45131</v>
      </c>
      <c r="U4795" s="26">
        <v>4947.6000000000004</v>
      </c>
    </row>
    <row r="4796" spans="1:21" x14ac:dyDescent="0.25">
      <c r="A4796" t="s">
        <v>4545</v>
      </c>
      <c r="B4796" s="25">
        <v>44763</v>
      </c>
      <c r="C4796" s="25">
        <v>44764</v>
      </c>
      <c r="D4796" s="18">
        <v>60</v>
      </c>
      <c r="E4796" s="26">
        <v>1649.2</v>
      </c>
      <c r="F4796" s="19">
        <f t="shared" si="667"/>
        <v>44826</v>
      </c>
      <c r="G4796" s="25">
        <v>45131</v>
      </c>
      <c r="H4796" s="20">
        <f t="shared" si="668"/>
        <v>305</v>
      </c>
      <c r="I4796" s="21">
        <f t="shared" si="669"/>
        <v>503006</v>
      </c>
      <c r="J4796" s="21">
        <f t="shared" si="670"/>
        <v>362</v>
      </c>
      <c r="K4796" s="22">
        <f t="shared" si="671"/>
        <v>1287.2</v>
      </c>
      <c r="L4796" s="21">
        <f t="shared" si="672"/>
        <v>368</v>
      </c>
      <c r="M4796" s="21">
        <f t="shared" si="673"/>
        <v>367</v>
      </c>
      <c r="N4796" s="21">
        <f t="shared" si="674"/>
        <v>606905.59999999998</v>
      </c>
      <c r="O4796" s="23">
        <f t="shared" si="675"/>
        <v>605256.4</v>
      </c>
      <c r="P4796" t="s">
        <v>23</v>
      </c>
      <c r="Q4796" t="s">
        <v>24</v>
      </c>
      <c r="R4796" t="s">
        <v>6574</v>
      </c>
      <c r="S4796">
        <v>5115</v>
      </c>
      <c r="T4796" s="25">
        <v>45131</v>
      </c>
      <c r="U4796" s="26">
        <v>1649.2</v>
      </c>
    </row>
    <row r="4797" spans="1:21" x14ac:dyDescent="0.25">
      <c r="A4797" t="s">
        <v>4546</v>
      </c>
      <c r="B4797" s="25">
        <v>44768</v>
      </c>
      <c r="C4797" s="25">
        <v>44769</v>
      </c>
      <c r="D4797" s="18">
        <v>60</v>
      </c>
      <c r="E4797">
        <v>0.01</v>
      </c>
      <c r="F4797" s="19">
        <f t="shared" si="667"/>
        <v>44831</v>
      </c>
      <c r="G4797" s="25">
        <v>45131</v>
      </c>
      <c r="H4797" s="20">
        <f t="shared" si="668"/>
        <v>300</v>
      </c>
      <c r="I4797" s="21">
        <f t="shared" si="669"/>
        <v>3</v>
      </c>
      <c r="J4797" s="21">
        <f t="shared" si="670"/>
        <v>357</v>
      </c>
      <c r="K4797" s="22">
        <f t="shared" si="671"/>
        <v>-356.99</v>
      </c>
      <c r="L4797" s="21">
        <f t="shared" si="672"/>
        <v>363</v>
      </c>
      <c r="M4797" s="21">
        <f t="shared" si="673"/>
        <v>362</v>
      </c>
      <c r="N4797" s="21">
        <f t="shared" si="674"/>
        <v>3.63</v>
      </c>
      <c r="O4797" s="23">
        <f t="shared" si="675"/>
        <v>3.62</v>
      </c>
      <c r="P4797" t="s">
        <v>23</v>
      </c>
      <c r="Q4797" t="s">
        <v>24</v>
      </c>
      <c r="R4797" t="s">
        <v>6574</v>
      </c>
      <c r="S4797">
        <v>5115</v>
      </c>
      <c r="T4797" s="25">
        <v>45131</v>
      </c>
      <c r="U4797">
        <v>0.01</v>
      </c>
    </row>
    <row r="4798" spans="1:21" x14ac:dyDescent="0.25">
      <c r="A4798" t="s">
        <v>4547</v>
      </c>
      <c r="B4798" s="25">
        <v>44768</v>
      </c>
      <c r="C4798" s="25">
        <v>44769</v>
      </c>
      <c r="D4798" s="18">
        <v>60</v>
      </c>
      <c r="E4798">
        <v>0.01</v>
      </c>
      <c r="F4798" s="19">
        <f t="shared" si="667"/>
        <v>44831</v>
      </c>
      <c r="G4798" s="25">
        <v>45131</v>
      </c>
      <c r="H4798" s="20">
        <f t="shared" si="668"/>
        <v>300</v>
      </c>
      <c r="I4798" s="21">
        <f t="shared" si="669"/>
        <v>3</v>
      </c>
      <c r="J4798" s="21">
        <f t="shared" si="670"/>
        <v>357</v>
      </c>
      <c r="K4798" s="22">
        <f t="shared" si="671"/>
        <v>-356.99</v>
      </c>
      <c r="L4798" s="21">
        <f t="shared" si="672"/>
        <v>363</v>
      </c>
      <c r="M4798" s="21">
        <f t="shared" si="673"/>
        <v>362</v>
      </c>
      <c r="N4798" s="21">
        <f t="shared" si="674"/>
        <v>3.63</v>
      </c>
      <c r="O4798" s="23">
        <f t="shared" si="675"/>
        <v>3.62</v>
      </c>
      <c r="P4798" t="s">
        <v>23</v>
      </c>
      <c r="Q4798" t="s">
        <v>24</v>
      </c>
      <c r="R4798" t="s">
        <v>6574</v>
      </c>
      <c r="S4798">
        <v>5115</v>
      </c>
      <c r="T4798" s="25">
        <v>45131</v>
      </c>
      <c r="U4798">
        <v>0.01</v>
      </c>
    </row>
    <row r="4799" spans="1:21" x14ac:dyDescent="0.25">
      <c r="A4799" t="s">
        <v>4548</v>
      </c>
      <c r="B4799" s="25">
        <v>44769</v>
      </c>
      <c r="C4799" s="25">
        <v>44771</v>
      </c>
      <c r="D4799" s="18">
        <v>60</v>
      </c>
      <c r="E4799" s="26">
        <v>5415.51</v>
      </c>
      <c r="F4799" s="19">
        <f t="shared" si="667"/>
        <v>44833</v>
      </c>
      <c r="G4799" s="25">
        <v>45131</v>
      </c>
      <c r="H4799" s="20">
        <f t="shared" si="668"/>
        <v>298</v>
      </c>
      <c r="I4799" s="21">
        <f t="shared" si="669"/>
        <v>1613821.98</v>
      </c>
      <c r="J4799" s="21">
        <f t="shared" si="670"/>
        <v>355</v>
      </c>
      <c r="K4799" s="22">
        <f t="shared" si="671"/>
        <v>5060.51</v>
      </c>
      <c r="L4799" s="21">
        <f t="shared" si="672"/>
        <v>362</v>
      </c>
      <c r="M4799" s="21">
        <f t="shared" si="673"/>
        <v>360</v>
      </c>
      <c r="N4799" s="21">
        <f t="shared" si="674"/>
        <v>1960414.62</v>
      </c>
      <c r="O4799" s="23">
        <f t="shared" si="675"/>
        <v>1949583.6</v>
      </c>
      <c r="P4799" t="s">
        <v>23</v>
      </c>
      <c r="Q4799" t="s">
        <v>24</v>
      </c>
      <c r="R4799" t="s">
        <v>6574</v>
      </c>
      <c r="S4799">
        <v>5117</v>
      </c>
      <c r="T4799" s="25">
        <v>45131</v>
      </c>
      <c r="U4799" s="26">
        <v>5415.51</v>
      </c>
    </row>
    <row r="4800" spans="1:21" x14ac:dyDescent="0.25">
      <c r="A4800" t="s">
        <v>4549</v>
      </c>
      <c r="B4800" s="25">
        <v>44680</v>
      </c>
      <c r="C4800" s="25">
        <v>44691</v>
      </c>
      <c r="D4800" s="18">
        <v>60</v>
      </c>
      <c r="E4800">
        <v>444.44</v>
      </c>
      <c r="F4800" s="19">
        <f t="shared" si="667"/>
        <v>44752</v>
      </c>
      <c r="G4800" s="25">
        <v>45131</v>
      </c>
      <c r="H4800" s="20">
        <f t="shared" si="668"/>
        <v>379</v>
      </c>
      <c r="I4800" s="21">
        <f t="shared" si="669"/>
        <v>168442.76</v>
      </c>
      <c r="J4800" s="21">
        <f t="shared" si="670"/>
        <v>434</v>
      </c>
      <c r="K4800" s="22">
        <f t="shared" si="671"/>
        <v>10.439999999999998</v>
      </c>
      <c r="L4800" s="21">
        <f t="shared" si="672"/>
        <v>451</v>
      </c>
      <c r="M4800" s="21">
        <f t="shared" si="673"/>
        <v>440</v>
      </c>
      <c r="N4800" s="21">
        <f t="shared" si="674"/>
        <v>200442.44</v>
      </c>
      <c r="O4800" s="23">
        <f t="shared" si="675"/>
        <v>195553.6</v>
      </c>
      <c r="P4800" t="s">
        <v>23</v>
      </c>
      <c r="Q4800" t="s">
        <v>24</v>
      </c>
      <c r="R4800" t="s">
        <v>6575</v>
      </c>
      <c r="S4800">
        <v>5131</v>
      </c>
      <c r="T4800" s="25">
        <v>45131</v>
      </c>
      <c r="U4800">
        <v>444.44</v>
      </c>
    </row>
    <row r="4801" spans="1:21" x14ac:dyDescent="0.25">
      <c r="A4801" t="s">
        <v>4550</v>
      </c>
      <c r="B4801" s="25">
        <v>44680</v>
      </c>
      <c r="C4801" s="25">
        <v>44691</v>
      </c>
      <c r="D4801" s="18">
        <v>60</v>
      </c>
      <c r="E4801">
        <v>205.13</v>
      </c>
      <c r="F4801" s="19">
        <f t="shared" si="667"/>
        <v>44752</v>
      </c>
      <c r="G4801" s="25">
        <v>45131</v>
      </c>
      <c r="H4801" s="20">
        <f t="shared" si="668"/>
        <v>379</v>
      </c>
      <c r="I4801" s="21">
        <f t="shared" si="669"/>
        <v>77744.27</v>
      </c>
      <c r="J4801" s="21">
        <f t="shared" si="670"/>
        <v>434</v>
      </c>
      <c r="K4801" s="22">
        <f t="shared" si="671"/>
        <v>-228.87</v>
      </c>
      <c r="L4801" s="21">
        <f t="shared" si="672"/>
        <v>451</v>
      </c>
      <c r="M4801" s="21">
        <f t="shared" si="673"/>
        <v>440</v>
      </c>
      <c r="N4801" s="21">
        <f t="shared" si="674"/>
        <v>92513.63</v>
      </c>
      <c r="O4801" s="23">
        <f t="shared" si="675"/>
        <v>90257.2</v>
      </c>
      <c r="P4801" t="s">
        <v>23</v>
      </c>
      <c r="Q4801" t="s">
        <v>24</v>
      </c>
      <c r="R4801" t="s">
        <v>6575</v>
      </c>
      <c r="S4801">
        <v>5131</v>
      </c>
      <c r="T4801" s="25">
        <v>45131</v>
      </c>
      <c r="U4801">
        <v>205.13</v>
      </c>
    </row>
    <row r="4802" spans="1:21" x14ac:dyDescent="0.25">
      <c r="A4802" t="s">
        <v>4551</v>
      </c>
      <c r="B4802" s="25">
        <v>44680</v>
      </c>
      <c r="C4802" s="25">
        <v>44691</v>
      </c>
      <c r="D4802" s="18">
        <v>60</v>
      </c>
      <c r="E4802">
        <v>102.56</v>
      </c>
      <c r="F4802" s="19">
        <f t="shared" si="667"/>
        <v>44752</v>
      </c>
      <c r="G4802" s="25">
        <v>45131</v>
      </c>
      <c r="H4802" s="20">
        <f t="shared" si="668"/>
        <v>379</v>
      </c>
      <c r="I4802" s="21">
        <f t="shared" si="669"/>
        <v>38870.239999999998</v>
      </c>
      <c r="J4802" s="21">
        <f t="shared" si="670"/>
        <v>434</v>
      </c>
      <c r="K4802" s="22">
        <f t="shared" si="671"/>
        <v>-331.44</v>
      </c>
      <c r="L4802" s="21">
        <f t="shared" si="672"/>
        <v>451</v>
      </c>
      <c r="M4802" s="21">
        <f t="shared" si="673"/>
        <v>440</v>
      </c>
      <c r="N4802" s="21">
        <f t="shared" si="674"/>
        <v>46254.559999999998</v>
      </c>
      <c r="O4802" s="23">
        <f t="shared" si="675"/>
        <v>45126.400000000001</v>
      </c>
      <c r="P4802" t="s">
        <v>23</v>
      </c>
      <c r="Q4802" t="s">
        <v>24</v>
      </c>
      <c r="R4802" t="s">
        <v>6575</v>
      </c>
      <c r="S4802">
        <v>5131</v>
      </c>
      <c r="T4802" s="25">
        <v>45131</v>
      </c>
      <c r="U4802">
        <v>102.56</v>
      </c>
    </row>
    <row r="4803" spans="1:21" x14ac:dyDescent="0.25">
      <c r="A4803" t="s">
        <v>4552</v>
      </c>
      <c r="B4803" s="25">
        <v>44680</v>
      </c>
      <c r="C4803" s="25">
        <v>44691</v>
      </c>
      <c r="D4803" s="18">
        <v>60</v>
      </c>
      <c r="E4803">
        <v>205.13</v>
      </c>
      <c r="F4803" s="19">
        <f t="shared" si="667"/>
        <v>44752</v>
      </c>
      <c r="G4803" s="25">
        <v>45131</v>
      </c>
      <c r="H4803" s="20">
        <f t="shared" si="668"/>
        <v>379</v>
      </c>
      <c r="I4803" s="21">
        <f t="shared" si="669"/>
        <v>77744.27</v>
      </c>
      <c r="J4803" s="21">
        <f t="shared" si="670"/>
        <v>434</v>
      </c>
      <c r="K4803" s="22">
        <f t="shared" si="671"/>
        <v>-228.87</v>
      </c>
      <c r="L4803" s="21">
        <f t="shared" si="672"/>
        <v>451</v>
      </c>
      <c r="M4803" s="21">
        <f t="shared" si="673"/>
        <v>440</v>
      </c>
      <c r="N4803" s="21">
        <f t="shared" si="674"/>
        <v>92513.63</v>
      </c>
      <c r="O4803" s="23">
        <f t="shared" si="675"/>
        <v>90257.2</v>
      </c>
      <c r="P4803" t="s">
        <v>23</v>
      </c>
      <c r="Q4803" t="s">
        <v>24</v>
      </c>
      <c r="R4803" t="s">
        <v>6575</v>
      </c>
      <c r="S4803">
        <v>5131</v>
      </c>
      <c r="T4803" s="25">
        <v>45131</v>
      </c>
      <c r="U4803">
        <v>205.13</v>
      </c>
    </row>
    <row r="4804" spans="1:21" x14ac:dyDescent="0.25">
      <c r="A4804" t="s">
        <v>4553</v>
      </c>
      <c r="B4804" s="25">
        <v>44680</v>
      </c>
      <c r="C4804" s="25">
        <v>44691</v>
      </c>
      <c r="D4804" s="18">
        <v>60</v>
      </c>
      <c r="E4804">
        <v>136.75</v>
      </c>
      <c r="F4804" s="19">
        <f t="shared" si="667"/>
        <v>44752</v>
      </c>
      <c r="G4804" s="25">
        <v>45131</v>
      </c>
      <c r="H4804" s="20">
        <f t="shared" si="668"/>
        <v>379</v>
      </c>
      <c r="I4804" s="21">
        <f t="shared" si="669"/>
        <v>51828.25</v>
      </c>
      <c r="J4804" s="21">
        <f t="shared" si="670"/>
        <v>434</v>
      </c>
      <c r="K4804" s="22">
        <f t="shared" si="671"/>
        <v>-297.25</v>
      </c>
      <c r="L4804" s="21">
        <f t="shared" si="672"/>
        <v>451</v>
      </c>
      <c r="M4804" s="21">
        <f t="shared" si="673"/>
        <v>440</v>
      </c>
      <c r="N4804" s="21">
        <f t="shared" si="674"/>
        <v>61674.25</v>
      </c>
      <c r="O4804" s="23">
        <f t="shared" si="675"/>
        <v>60170</v>
      </c>
      <c r="P4804" t="s">
        <v>23</v>
      </c>
      <c r="Q4804" t="s">
        <v>24</v>
      </c>
      <c r="R4804" t="s">
        <v>6575</v>
      </c>
      <c r="S4804">
        <v>5131</v>
      </c>
      <c r="T4804" s="25">
        <v>45131</v>
      </c>
      <c r="U4804">
        <v>136.75</v>
      </c>
    </row>
    <row r="4805" spans="1:21" x14ac:dyDescent="0.25">
      <c r="A4805" t="s">
        <v>4554</v>
      </c>
      <c r="B4805" s="25">
        <v>44734</v>
      </c>
      <c r="C4805" s="25">
        <v>44739</v>
      </c>
      <c r="D4805" s="18">
        <v>60</v>
      </c>
      <c r="E4805" s="26">
        <v>1025.6400000000001</v>
      </c>
      <c r="F4805" s="19">
        <f t="shared" si="667"/>
        <v>44800</v>
      </c>
      <c r="G4805" s="25">
        <v>45131</v>
      </c>
      <c r="H4805" s="20">
        <f t="shared" si="668"/>
        <v>331</v>
      </c>
      <c r="I4805" s="21">
        <f t="shared" si="669"/>
        <v>339486.84</v>
      </c>
      <c r="J4805" s="21">
        <f t="shared" si="670"/>
        <v>387</v>
      </c>
      <c r="K4805" s="22">
        <f t="shared" si="671"/>
        <v>638.6400000000001</v>
      </c>
      <c r="L4805" s="21">
        <f t="shared" si="672"/>
        <v>397</v>
      </c>
      <c r="M4805" s="21">
        <f t="shared" si="673"/>
        <v>392</v>
      </c>
      <c r="N4805" s="21">
        <f t="shared" si="674"/>
        <v>407179.08</v>
      </c>
      <c r="O4805" s="23">
        <f t="shared" si="675"/>
        <v>402050.88000000006</v>
      </c>
      <c r="P4805" t="s">
        <v>23</v>
      </c>
      <c r="Q4805" t="s">
        <v>24</v>
      </c>
      <c r="R4805" t="s">
        <v>6575</v>
      </c>
      <c r="S4805">
        <v>5131</v>
      </c>
      <c r="T4805" s="25">
        <v>45131</v>
      </c>
      <c r="U4805" s="26">
        <v>1025.6400000000001</v>
      </c>
    </row>
    <row r="4806" spans="1:21" x14ac:dyDescent="0.25">
      <c r="A4806" t="s">
        <v>4555</v>
      </c>
      <c r="B4806" s="25">
        <v>44762</v>
      </c>
      <c r="C4806" s="25">
        <v>44764</v>
      </c>
      <c r="D4806" s="18">
        <v>60</v>
      </c>
      <c r="E4806">
        <v>68.38</v>
      </c>
      <c r="F4806" s="19">
        <f t="shared" si="667"/>
        <v>44826</v>
      </c>
      <c r="G4806" s="25">
        <v>45131</v>
      </c>
      <c r="H4806" s="20">
        <f t="shared" si="668"/>
        <v>305</v>
      </c>
      <c r="I4806" s="21">
        <f t="shared" si="669"/>
        <v>20855.899999999998</v>
      </c>
      <c r="J4806" s="21">
        <f t="shared" si="670"/>
        <v>362</v>
      </c>
      <c r="K4806" s="22">
        <f t="shared" si="671"/>
        <v>-293.62</v>
      </c>
      <c r="L4806" s="21">
        <f t="shared" si="672"/>
        <v>369</v>
      </c>
      <c r="M4806" s="21">
        <f t="shared" si="673"/>
        <v>367</v>
      </c>
      <c r="N4806" s="21">
        <f t="shared" si="674"/>
        <v>25232.219999999998</v>
      </c>
      <c r="O4806" s="23">
        <f t="shared" si="675"/>
        <v>25095.46</v>
      </c>
      <c r="P4806" t="s">
        <v>23</v>
      </c>
      <c r="Q4806" t="s">
        <v>24</v>
      </c>
      <c r="R4806" t="s">
        <v>6575</v>
      </c>
      <c r="S4806">
        <v>5131</v>
      </c>
      <c r="T4806" s="25">
        <v>45131</v>
      </c>
      <c r="U4806">
        <v>68.38</v>
      </c>
    </row>
    <row r="4807" spans="1:21" x14ac:dyDescent="0.25">
      <c r="A4807" t="s">
        <v>4556</v>
      </c>
      <c r="B4807" s="25">
        <v>44769</v>
      </c>
      <c r="C4807" s="25">
        <v>44775</v>
      </c>
      <c r="D4807" s="18">
        <v>60</v>
      </c>
      <c r="E4807">
        <v>786.32</v>
      </c>
      <c r="F4807" s="19">
        <f t="shared" ref="F4807:F4870" si="676">EDATE(C4807,2)</f>
        <v>44836</v>
      </c>
      <c r="G4807" s="25">
        <v>45131</v>
      </c>
      <c r="H4807" s="20">
        <f t="shared" si="668"/>
        <v>295</v>
      </c>
      <c r="I4807" s="21">
        <f t="shared" si="669"/>
        <v>231964.40000000002</v>
      </c>
      <c r="J4807" s="21">
        <f t="shared" si="670"/>
        <v>352</v>
      </c>
      <c r="K4807" s="22">
        <f t="shared" si="671"/>
        <v>434.32000000000005</v>
      </c>
      <c r="L4807" s="21">
        <f t="shared" si="672"/>
        <v>362</v>
      </c>
      <c r="M4807" s="21">
        <f t="shared" si="673"/>
        <v>356</v>
      </c>
      <c r="N4807" s="21">
        <f t="shared" si="674"/>
        <v>284647.84000000003</v>
      </c>
      <c r="O4807" s="23">
        <f t="shared" si="675"/>
        <v>279929.92000000004</v>
      </c>
      <c r="P4807" t="s">
        <v>23</v>
      </c>
      <c r="Q4807" t="s">
        <v>24</v>
      </c>
      <c r="R4807" t="s">
        <v>6575</v>
      </c>
      <c r="S4807">
        <v>5131</v>
      </c>
      <c r="T4807" s="25">
        <v>45131</v>
      </c>
      <c r="U4807">
        <v>786.32</v>
      </c>
    </row>
    <row r="4808" spans="1:21" x14ac:dyDescent="0.25">
      <c r="A4808" t="s">
        <v>4557</v>
      </c>
      <c r="B4808" s="25">
        <v>45055</v>
      </c>
      <c r="C4808" s="25">
        <v>45055</v>
      </c>
      <c r="D4808" s="18">
        <v>60</v>
      </c>
      <c r="E4808" s="26">
        <v>1807.2</v>
      </c>
      <c r="F4808" s="19">
        <f t="shared" si="676"/>
        <v>45116</v>
      </c>
      <c r="G4808" s="25">
        <v>45124</v>
      </c>
      <c r="H4808" s="20">
        <f t="shared" ref="H4808:H4871" si="677">G4808-F4808</f>
        <v>8</v>
      </c>
      <c r="I4808" s="21">
        <f t="shared" ref="I4808:I4871" si="678">E4808*H4808</f>
        <v>14457.6</v>
      </c>
      <c r="J4808" s="21">
        <f t="shared" ref="J4808:J4871" si="679">DAYS360(C4808,G4808)</f>
        <v>68</v>
      </c>
      <c r="K4808" s="22">
        <f t="shared" ref="K4808:K4871" si="680">E4808-J4808</f>
        <v>1739.2</v>
      </c>
      <c r="L4808" s="21">
        <f t="shared" ref="L4808:L4871" si="681">G4808-B4808</f>
        <v>69</v>
      </c>
      <c r="M4808" s="21">
        <f t="shared" ref="M4808:M4871" si="682">G4808-C4808</f>
        <v>69</v>
      </c>
      <c r="N4808" s="21">
        <f t="shared" ref="N4808:N4871" si="683">E4808*L4808</f>
        <v>124696.8</v>
      </c>
      <c r="O4808" s="23">
        <f t="shared" ref="O4808:O4871" si="684">E4808*M4808</f>
        <v>124696.8</v>
      </c>
      <c r="P4808" t="s">
        <v>23</v>
      </c>
      <c r="Q4808" t="s">
        <v>24</v>
      </c>
      <c r="R4808" t="s">
        <v>6576</v>
      </c>
      <c r="S4808">
        <v>4833</v>
      </c>
      <c r="T4808" s="25">
        <v>45124</v>
      </c>
      <c r="U4808" s="26">
        <v>1807.2</v>
      </c>
    </row>
    <row r="4809" spans="1:21" x14ac:dyDescent="0.25">
      <c r="A4809" t="s">
        <v>4558</v>
      </c>
      <c r="B4809" s="25">
        <v>45055</v>
      </c>
      <c r="C4809" s="25">
        <v>45055</v>
      </c>
      <c r="D4809" s="18">
        <v>60</v>
      </c>
      <c r="E4809" s="26">
        <v>2386.62</v>
      </c>
      <c r="F4809" s="19">
        <f t="shared" si="676"/>
        <v>45116</v>
      </c>
      <c r="G4809" s="25">
        <v>45124</v>
      </c>
      <c r="H4809" s="20">
        <f t="shared" si="677"/>
        <v>8</v>
      </c>
      <c r="I4809" s="21">
        <f t="shared" si="678"/>
        <v>19092.96</v>
      </c>
      <c r="J4809" s="21">
        <f t="shared" si="679"/>
        <v>68</v>
      </c>
      <c r="K4809" s="22">
        <f t="shared" si="680"/>
        <v>2318.62</v>
      </c>
      <c r="L4809" s="21">
        <f t="shared" si="681"/>
        <v>69</v>
      </c>
      <c r="M4809" s="21">
        <f t="shared" si="682"/>
        <v>69</v>
      </c>
      <c r="N4809" s="21">
        <f t="shared" si="683"/>
        <v>164676.78</v>
      </c>
      <c r="O4809" s="23">
        <f t="shared" si="684"/>
        <v>164676.78</v>
      </c>
      <c r="P4809" t="s">
        <v>23</v>
      </c>
      <c r="Q4809" t="s">
        <v>24</v>
      </c>
      <c r="R4809" t="s">
        <v>6576</v>
      </c>
      <c r="S4809">
        <v>4833</v>
      </c>
      <c r="T4809" s="25">
        <v>45124</v>
      </c>
      <c r="U4809" s="26">
        <v>2386.62</v>
      </c>
    </row>
    <row r="4810" spans="1:21" x14ac:dyDescent="0.25">
      <c r="A4810" t="s">
        <v>4559</v>
      </c>
      <c r="B4810" s="25">
        <v>45055</v>
      </c>
      <c r="C4810" s="25">
        <v>45055</v>
      </c>
      <c r="D4810" s="18">
        <v>60</v>
      </c>
      <c r="E4810" s="26">
        <v>1515.19</v>
      </c>
      <c r="F4810" s="19">
        <f t="shared" si="676"/>
        <v>45116</v>
      </c>
      <c r="G4810" s="25">
        <v>45124</v>
      </c>
      <c r="H4810" s="20">
        <f t="shared" si="677"/>
        <v>8</v>
      </c>
      <c r="I4810" s="21">
        <f t="shared" si="678"/>
        <v>12121.52</v>
      </c>
      <c r="J4810" s="21">
        <f t="shared" si="679"/>
        <v>68</v>
      </c>
      <c r="K4810" s="22">
        <f t="shared" si="680"/>
        <v>1447.19</v>
      </c>
      <c r="L4810" s="21">
        <f t="shared" si="681"/>
        <v>69</v>
      </c>
      <c r="M4810" s="21">
        <f t="shared" si="682"/>
        <v>69</v>
      </c>
      <c r="N4810" s="21">
        <f t="shared" si="683"/>
        <v>104548.11</v>
      </c>
      <c r="O4810" s="23">
        <f t="shared" si="684"/>
        <v>104548.11</v>
      </c>
      <c r="P4810" t="s">
        <v>23</v>
      </c>
      <c r="Q4810" t="s">
        <v>24</v>
      </c>
      <c r="R4810" t="s">
        <v>6576</v>
      </c>
      <c r="S4810">
        <v>4833</v>
      </c>
      <c r="T4810" s="25">
        <v>45124</v>
      </c>
      <c r="U4810" s="26">
        <v>1515.19</v>
      </c>
    </row>
    <row r="4811" spans="1:21" x14ac:dyDescent="0.25">
      <c r="A4811" t="s">
        <v>4560</v>
      </c>
      <c r="B4811" s="25">
        <v>45085</v>
      </c>
      <c r="C4811" s="25">
        <v>45086</v>
      </c>
      <c r="D4811" s="18">
        <v>60</v>
      </c>
      <c r="E4811" s="26">
        <v>2147.6</v>
      </c>
      <c r="F4811" s="19">
        <f t="shared" si="676"/>
        <v>45147</v>
      </c>
      <c r="G4811" s="25">
        <v>45160</v>
      </c>
      <c r="H4811" s="20">
        <f t="shared" si="677"/>
        <v>13</v>
      </c>
      <c r="I4811" s="21">
        <f t="shared" si="678"/>
        <v>27918.799999999999</v>
      </c>
      <c r="J4811" s="21">
        <f t="shared" si="679"/>
        <v>73</v>
      </c>
      <c r="K4811" s="22">
        <f t="shared" si="680"/>
        <v>2074.6</v>
      </c>
      <c r="L4811" s="21">
        <f t="shared" si="681"/>
        <v>75</v>
      </c>
      <c r="M4811" s="21">
        <f t="shared" si="682"/>
        <v>74</v>
      </c>
      <c r="N4811" s="21">
        <f t="shared" si="683"/>
        <v>161070</v>
      </c>
      <c r="O4811" s="23">
        <f t="shared" si="684"/>
        <v>158922.4</v>
      </c>
      <c r="P4811" t="s">
        <v>23</v>
      </c>
      <c r="Q4811" t="s">
        <v>24</v>
      </c>
      <c r="R4811" t="s">
        <v>6576</v>
      </c>
      <c r="S4811">
        <v>5931</v>
      </c>
      <c r="T4811" s="25">
        <v>45160</v>
      </c>
      <c r="U4811" s="26">
        <v>2147.6</v>
      </c>
    </row>
    <row r="4812" spans="1:21" x14ac:dyDescent="0.25">
      <c r="A4812" t="s">
        <v>4561</v>
      </c>
      <c r="B4812" s="25">
        <v>45085</v>
      </c>
      <c r="C4812" s="25">
        <v>45086</v>
      </c>
      <c r="D4812" s="18">
        <v>60</v>
      </c>
      <c r="E4812" s="26">
        <v>2094.0100000000002</v>
      </c>
      <c r="F4812" s="19">
        <f t="shared" si="676"/>
        <v>45147</v>
      </c>
      <c r="G4812" s="25">
        <v>45160</v>
      </c>
      <c r="H4812" s="20">
        <f t="shared" si="677"/>
        <v>13</v>
      </c>
      <c r="I4812" s="21">
        <f t="shared" si="678"/>
        <v>27222.130000000005</v>
      </c>
      <c r="J4812" s="21">
        <f t="shared" si="679"/>
        <v>73</v>
      </c>
      <c r="K4812" s="22">
        <f t="shared" si="680"/>
        <v>2021.0100000000002</v>
      </c>
      <c r="L4812" s="21">
        <f t="shared" si="681"/>
        <v>75</v>
      </c>
      <c r="M4812" s="21">
        <f t="shared" si="682"/>
        <v>74</v>
      </c>
      <c r="N4812" s="21">
        <f t="shared" si="683"/>
        <v>157050.75000000003</v>
      </c>
      <c r="O4812" s="23">
        <f t="shared" si="684"/>
        <v>154956.74000000002</v>
      </c>
      <c r="P4812" t="s">
        <v>23</v>
      </c>
      <c r="Q4812" t="s">
        <v>24</v>
      </c>
      <c r="R4812" t="s">
        <v>6576</v>
      </c>
      <c r="S4812">
        <v>5931</v>
      </c>
      <c r="T4812" s="25">
        <v>45160</v>
      </c>
      <c r="U4812" s="26">
        <v>2094.0100000000002</v>
      </c>
    </row>
    <row r="4813" spans="1:21" x14ac:dyDescent="0.25">
      <c r="A4813" t="s">
        <v>4562</v>
      </c>
      <c r="B4813" s="25">
        <v>45085</v>
      </c>
      <c r="C4813" s="25">
        <v>45085</v>
      </c>
      <c r="D4813" s="18">
        <v>60</v>
      </c>
      <c r="E4813" s="26">
        <v>1499.68</v>
      </c>
      <c r="F4813" s="19">
        <f t="shared" si="676"/>
        <v>45146</v>
      </c>
      <c r="G4813" s="25">
        <v>45160</v>
      </c>
      <c r="H4813" s="20">
        <f t="shared" si="677"/>
        <v>14</v>
      </c>
      <c r="I4813" s="21">
        <f t="shared" si="678"/>
        <v>20995.52</v>
      </c>
      <c r="J4813" s="21">
        <f t="shared" si="679"/>
        <v>74</v>
      </c>
      <c r="K4813" s="22">
        <f t="shared" si="680"/>
        <v>1425.68</v>
      </c>
      <c r="L4813" s="21">
        <f t="shared" si="681"/>
        <v>75</v>
      </c>
      <c r="M4813" s="21">
        <f t="shared" si="682"/>
        <v>75</v>
      </c>
      <c r="N4813" s="21">
        <f t="shared" si="683"/>
        <v>112476</v>
      </c>
      <c r="O4813" s="23">
        <f t="shared" si="684"/>
        <v>112476</v>
      </c>
      <c r="P4813" t="s">
        <v>23</v>
      </c>
      <c r="Q4813" t="s">
        <v>24</v>
      </c>
      <c r="R4813" t="s">
        <v>6576</v>
      </c>
      <c r="S4813">
        <v>5931</v>
      </c>
      <c r="T4813" s="25">
        <v>45160</v>
      </c>
      <c r="U4813" s="26">
        <v>1499.68</v>
      </c>
    </row>
    <row r="4814" spans="1:21" x14ac:dyDescent="0.25">
      <c r="A4814" t="s">
        <v>4563</v>
      </c>
      <c r="B4814" s="25">
        <v>45114</v>
      </c>
      <c r="C4814" s="25">
        <v>45114</v>
      </c>
      <c r="D4814" s="18">
        <v>60</v>
      </c>
      <c r="E4814" s="26">
        <v>2035.5</v>
      </c>
      <c r="F4814" s="19">
        <f t="shared" si="676"/>
        <v>45176</v>
      </c>
      <c r="G4814" s="25">
        <v>45194</v>
      </c>
      <c r="H4814" s="20">
        <f t="shared" si="677"/>
        <v>18</v>
      </c>
      <c r="I4814" s="21">
        <f t="shared" si="678"/>
        <v>36639</v>
      </c>
      <c r="J4814" s="21">
        <f t="shared" si="679"/>
        <v>78</v>
      </c>
      <c r="K4814" s="22">
        <f t="shared" si="680"/>
        <v>1957.5</v>
      </c>
      <c r="L4814" s="21">
        <f t="shared" si="681"/>
        <v>80</v>
      </c>
      <c r="M4814" s="21">
        <f t="shared" si="682"/>
        <v>80</v>
      </c>
      <c r="N4814" s="21">
        <f t="shared" si="683"/>
        <v>162840</v>
      </c>
      <c r="O4814" s="23">
        <f t="shared" si="684"/>
        <v>162840</v>
      </c>
      <c r="P4814" t="s">
        <v>23</v>
      </c>
      <c r="Q4814" t="s">
        <v>24</v>
      </c>
      <c r="R4814" t="s">
        <v>6576</v>
      </c>
      <c r="S4814">
        <v>6724</v>
      </c>
      <c r="T4814" s="25">
        <v>45194</v>
      </c>
      <c r="U4814" s="26">
        <v>2035.5</v>
      </c>
    </row>
    <row r="4815" spans="1:21" x14ac:dyDescent="0.25">
      <c r="A4815" t="s">
        <v>4564</v>
      </c>
      <c r="B4815" s="25">
        <v>45114</v>
      </c>
      <c r="C4815" s="25">
        <v>45115</v>
      </c>
      <c r="D4815" s="18">
        <v>60</v>
      </c>
      <c r="E4815" s="26">
        <v>2237.2800000000002</v>
      </c>
      <c r="F4815" s="19">
        <f t="shared" si="676"/>
        <v>45177</v>
      </c>
      <c r="G4815" s="25">
        <v>45194</v>
      </c>
      <c r="H4815" s="20">
        <f t="shared" si="677"/>
        <v>17</v>
      </c>
      <c r="I4815" s="21">
        <f t="shared" si="678"/>
        <v>38033.760000000002</v>
      </c>
      <c r="J4815" s="21">
        <f t="shared" si="679"/>
        <v>77</v>
      </c>
      <c r="K4815" s="22">
        <f t="shared" si="680"/>
        <v>2160.2800000000002</v>
      </c>
      <c r="L4815" s="21">
        <f t="shared" si="681"/>
        <v>80</v>
      </c>
      <c r="M4815" s="21">
        <f t="shared" si="682"/>
        <v>79</v>
      </c>
      <c r="N4815" s="21">
        <f t="shared" si="683"/>
        <v>178982.40000000002</v>
      </c>
      <c r="O4815" s="23">
        <f t="shared" si="684"/>
        <v>176745.12000000002</v>
      </c>
      <c r="P4815" t="s">
        <v>23</v>
      </c>
      <c r="Q4815" t="s">
        <v>24</v>
      </c>
      <c r="R4815" t="s">
        <v>6576</v>
      </c>
      <c r="S4815">
        <v>6724</v>
      </c>
      <c r="T4815" s="25">
        <v>45194</v>
      </c>
      <c r="U4815" s="26">
        <v>2237.2800000000002</v>
      </c>
    </row>
    <row r="4816" spans="1:21" x14ac:dyDescent="0.25">
      <c r="A4816" t="s">
        <v>4565</v>
      </c>
      <c r="B4816" s="25">
        <v>45114</v>
      </c>
      <c r="C4816" s="25">
        <v>45116</v>
      </c>
      <c r="D4816" s="18">
        <v>60</v>
      </c>
      <c r="E4816">
        <v>879.12</v>
      </c>
      <c r="F4816" s="19">
        <f t="shared" si="676"/>
        <v>45178</v>
      </c>
      <c r="G4816" s="25">
        <v>45194</v>
      </c>
      <c r="H4816" s="20">
        <f t="shared" si="677"/>
        <v>16</v>
      </c>
      <c r="I4816" s="21">
        <f t="shared" si="678"/>
        <v>14065.92</v>
      </c>
      <c r="J4816" s="21">
        <f t="shared" si="679"/>
        <v>76</v>
      </c>
      <c r="K4816" s="22">
        <f t="shared" si="680"/>
        <v>803.12</v>
      </c>
      <c r="L4816" s="21">
        <f t="shared" si="681"/>
        <v>80</v>
      </c>
      <c r="M4816" s="21">
        <f t="shared" si="682"/>
        <v>78</v>
      </c>
      <c r="N4816" s="21">
        <f t="shared" si="683"/>
        <v>70329.600000000006</v>
      </c>
      <c r="O4816" s="23">
        <f t="shared" si="684"/>
        <v>68571.360000000001</v>
      </c>
      <c r="P4816" t="s">
        <v>23</v>
      </c>
      <c r="Q4816" t="s">
        <v>24</v>
      </c>
      <c r="R4816" t="s">
        <v>6576</v>
      </c>
      <c r="S4816">
        <v>6724</v>
      </c>
      <c r="T4816" s="25">
        <v>45194</v>
      </c>
      <c r="U4816">
        <v>879.12</v>
      </c>
    </row>
    <row r="4817" spans="1:21" x14ac:dyDescent="0.25">
      <c r="A4817" t="s">
        <v>4566</v>
      </c>
      <c r="B4817" s="25">
        <v>45107</v>
      </c>
      <c r="C4817" s="25">
        <v>45107</v>
      </c>
      <c r="D4817" s="18">
        <v>60</v>
      </c>
      <c r="E4817">
        <v>50</v>
      </c>
      <c r="F4817" s="19">
        <f t="shared" si="676"/>
        <v>45168</v>
      </c>
      <c r="G4817" s="25">
        <v>45113</v>
      </c>
      <c r="H4817" s="20">
        <f t="shared" si="677"/>
        <v>-55</v>
      </c>
      <c r="I4817" s="21">
        <f t="shared" si="678"/>
        <v>-2750</v>
      </c>
      <c r="J4817" s="21">
        <f t="shared" si="679"/>
        <v>6</v>
      </c>
      <c r="K4817" s="22">
        <f t="shared" si="680"/>
        <v>44</v>
      </c>
      <c r="L4817" s="21">
        <f t="shared" si="681"/>
        <v>6</v>
      </c>
      <c r="M4817" s="21">
        <f t="shared" si="682"/>
        <v>6</v>
      </c>
      <c r="N4817" s="21">
        <f t="shared" si="683"/>
        <v>300</v>
      </c>
      <c r="O4817" s="23">
        <f t="shared" si="684"/>
        <v>300</v>
      </c>
      <c r="P4817" t="s">
        <v>23</v>
      </c>
      <c r="Q4817" t="s">
        <v>24</v>
      </c>
      <c r="R4817" t="s">
        <v>6577</v>
      </c>
      <c r="S4817">
        <v>4564</v>
      </c>
      <c r="T4817" s="25">
        <v>45113</v>
      </c>
      <c r="U4817">
        <v>50</v>
      </c>
    </row>
    <row r="4818" spans="1:21" x14ac:dyDescent="0.25">
      <c r="A4818" t="s">
        <v>4567</v>
      </c>
      <c r="B4818" s="25">
        <v>45146</v>
      </c>
      <c r="C4818" s="25">
        <v>45146</v>
      </c>
      <c r="D4818" s="18">
        <v>60</v>
      </c>
      <c r="E4818">
        <v>50</v>
      </c>
      <c r="F4818" s="19">
        <f t="shared" si="676"/>
        <v>45207</v>
      </c>
      <c r="G4818" s="25">
        <v>45147</v>
      </c>
      <c r="H4818" s="20">
        <f t="shared" si="677"/>
        <v>-60</v>
      </c>
      <c r="I4818" s="21">
        <f t="shared" si="678"/>
        <v>-3000</v>
      </c>
      <c r="J4818" s="21">
        <f t="shared" si="679"/>
        <v>1</v>
      </c>
      <c r="K4818" s="22">
        <f t="shared" si="680"/>
        <v>49</v>
      </c>
      <c r="L4818" s="21">
        <f t="shared" si="681"/>
        <v>1</v>
      </c>
      <c r="M4818" s="21">
        <f t="shared" si="682"/>
        <v>1</v>
      </c>
      <c r="N4818" s="21">
        <f t="shared" si="683"/>
        <v>50</v>
      </c>
      <c r="O4818" s="23">
        <f t="shared" si="684"/>
        <v>50</v>
      </c>
      <c r="P4818" t="s">
        <v>23</v>
      </c>
      <c r="Q4818" t="s">
        <v>24</v>
      </c>
      <c r="R4818" t="s">
        <v>6577</v>
      </c>
      <c r="S4818">
        <v>5715</v>
      </c>
      <c r="T4818" s="25">
        <v>45147</v>
      </c>
      <c r="U4818">
        <v>50</v>
      </c>
    </row>
    <row r="4819" spans="1:21" x14ac:dyDescent="0.25">
      <c r="A4819" t="s">
        <v>4568</v>
      </c>
      <c r="B4819" s="25">
        <v>45166</v>
      </c>
      <c r="C4819" s="25">
        <v>45166</v>
      </c>
      <c r="D4819" s="18">
        <v>60</v>
      </c>
      <c r="E4819">
        <v>50</v>
      </c>
      <c r="F4819" s="19">
        <f t="shared" si="676"/>
        <v>45227</v>
      </c>
      <c r="G4819" s="25">
        <v>45166</v>
      </c>
      <c r="H4819" s="20">
        <f t="shared" si="677"/>
        <v>-61</v>
      </c>
      <c r="I4819" s="21">
        <f t="shared" si="678"/>
        <v>-3050</v>
      </c>
      <c r="J4819" s="21">
        <f t="shared" si="679"/>
        <v>0</v>
      </c>
      <c r="K4819" s="22">
        <f t="shared" si="680"/>
        <v>50</v>
      </c>
      <c r="L4819" s="21">
        <f t="shared" si="681"/>
        <v>0</v>
      </c>
      <c r="M4819" s="21">
        <f t="shared" si="682"/>
        <v>0</v>
      </c>
      <c r="N4819" s="21">
        <f t="shared" si="683"/>
        <v>0</v>
      </c>
      <c r="O4819" s="23">
        <f t="shared" si="684"/>
        <v>0</v>
      </c>
      <c r="P4819" t="s">
        <v>23</v>
      </c>
      <c r="Q4819" t="s">
        <v>24</v>
      </c>
      <c r="R4819" t="s">
        <v>6577</v>
      </c>
      <c r="S4819">
        <v>6087</v>
      </c>
      <c r="T4819" s="25">
        <v>45166</v>
      </c>
      <c r="U4819">
        <v>50</v>
      </c>
    </row>
    <row r="4820" spans="1:21" x14ac:dyDescent="0.25">
      <c r="A4820" t="s">
        <v>4569</v>
      </c>
      <c r="B4820" s="25">
        <v>45196</v>
      </c>
      <c r="C4820" s="25">
        <v>45196</v>
      </c>
      <c r="D4820" s="18">
        <v>60</v>
      </c>
      <c r="E4820">
        <v>50</v>
      </c>
      <c r="F4820" s="19">
        <f t="shared" si="676"/>
        <v>45257</v>
      </c>
      <c r="G4820" s="25">
        <v>45196</v>
      </c>
      <c r="H4820" s="20">
        <f t="shared" si="677"/>
        <v>-61</v>
      </c>
      <c r="I4820" s="21">
        <f t="shared" si="678"/>
        <v>-3050</v>
      </c>
      <c r="J4820" s="21">
        <f t="shared" si="679"/>
        <v>0</v>
      </c>
      <c r="K4820" s="22">
        <f t="shared" si="680"/>
        <v>50</v>
      </c>
      <c r="L4820" s="21">
        <f t="shared" si="681"/>
        <v>0</v>
      </c>
      <c r="M4820" s="21">
        <f t="shared" si="682"/>
        <v>0</v>
      </c>
      <c r="N4820" s="21">
        <f t="shared" si="683"/>
        <v>0</v>
      </c>
      <c r="O4820" s="23">
        <f t="shared" si="684"/>
        <v>0</v>
      </c>
      <c r="P4820" t="s">
        <v>23</v>
      </c>
      <c r="Q4820" t="s">
        <v>24</v>
      </c>
      <c r="R4820" t="s">
        <v>6577</v>
      </c>
      <c r="S4820">
        <v>6854</v>
      </c>
      <c r="T4820" s="25">
        <v>45196</v>
      </c>
      <c r="U4820">
        <v>50</v>
      </c>
    </row>
    <row r="4821" spans="1:21" x14ac:dyDescent="0.25">
      <c r="A4821" t="s">
        <v>4570</v>
      </c>
      <c r="B4821" s="25">
        <v>45057</v>
      </c>
      <c r="C4821" s="25">
        <v>45068</v>
      </c>
      <c r="D4821" s="18">
        <v>60</v>
      </c>
      <c r="E4821" s="26">
        <v>63925.91</v>
      </c>
      <c r="F4821" s="19">
        <f t="shared" si="676"/>
        <v>45129</v>
      </c>
      <c r="G4821" s="25">
        <v>45125</v>
      </c>
      <c r="H4821" s="20">
        <f t="shared" si="677"/>
        <v>-4</v>
      </c>
      <c r="I4821" s="21">
        <f t="shared" si="678"/>
        <v>-255703.64</v>
      </c>
      <c r="J4821" s="21">
        <f t="shared" si="679"/>
        <v>56</v>
      </c>
      <c r="K4821" s="22">
        <f t="shared" si="680"/>
        <v>63869.91</v>
      </c>
      <c r="L4821" s="21">
        <f t="shared" si="681"/>
        <v>68</v>
      </c>
      <c r="M4821" s="21">
        <f t="shared" si="682"/>
        <v>57</v>
      </c>
      <c r="N4821" s="21">
        <f t="shared" si="683"/>
        <v>4346961.88</v>
      </c>
      <c r="O4821" s="23">
        <f t="shared" si="684"/>
        <v>3643776.87</v>
      </c>
      <c r="P4821" t="s">
        <v>6293</v>
      </c>
      <c r="Q4821" t="s">
        <v>6296</v>
      </c>
      <c r="R4821" t="s">
        <v>6578</v>
      </c>
      <c r="S4821">
        <v>4908</v>
      </c>
      <c r="T4821" s="25">
        <v>45125</v>
      </c>
      <c r="U4821" s="26">
        <v>63925.91</v>
      </c>
    </row>
    <row r="4822" spans="1:21" x14ac:dyDescent="0.25">
      <c r="A4822" t="s">
        <v>4571</v>
      </c>
      <c r="B4822" s="25">
        <v>45057</v>
      </c>
      <c r="C4822" s="25">
        <v>45068</v>
      </c>
      <c r="D4822" s="18">
        <v>60</v>
      </c>
      <c r="E4822">
        <v>503.58</v>
      </c>
      <c r="F4822" s="19">
        <f t="shared" si="676"/>
        <v>45129</v>
      </c>
      <c r="G4822" s="25">
        <v>45125</v>
      </c>
      <c r="H4822" s="20">
        <f t="shared" si="677"/>
        <v>-4</v>
      </c>
      <c r="I4822" s="21">
        <f t="shared" si="678"/>
        <v>-2014.32</v>
      </c>
      <c r="J4822" s="21">
        <f t="shared" si="679"/>
        <v>56</v>
      </c>
      <c r="K4822" s="22">
        <f t="shared" si="680"/>
        <v>447.58</v>
      </c>
      <c r="L4822" s="21">
        <f t="shared" si="681"/>
        <v>68</v>
      </c>
      <c r="M4822" s="21">
        <f t="shared" si="682"/>
        <v>57</v>
      </c>
      <c r="N4822" s="21">
        <f t="shared" si="683"/>
        <v>34243.440000000002</v>
      </c>
      <c r="O4822" s="23">
        <f t="shared" si="684"/>
        <v>28704.059999999998</v>
      </c>
      <c r="P4822" t="s">
        <v>6293</v>
      </c>
      <c r="Q4822" t="s">
        <v>6296</v>
      </c>
      <c r="R4822" t="s">
        <v>6578</v>
      </c>
      <c r="S4822">
        <v>4907</v>
      </c>
      <c r="T4822" s="25">
        <v>45125</v>
      </c>
      <c r="U4822">
        <v>503.58</v>
      </c>
    </row>
    <row r="4823" spans="1:21" x14ac:dyDescent="0.25">
      <c r="A4823" t="s">
        <v>4499</v>
      </c>
      <c r="B4823" s="25">
        <v>45064</v>
      </c>
      <c r="C4823" s="25">
        <v>45068</v>
      </c>
      <c r="D4823" s="18">
        <v>60</v>
      </c>
      <c r="E4823" s="26">
        <v>2291.89</v>
      </c>
      <c r="F4823" s="19">
        <f t="shared" si="676"/>
        <v>45129</v>
      </c>
      <c r="G4823" s="25">
        <v>45125</v>
      </c>
      <c r="H4823" s="20">
        <f t="shared" si="677"/>
        <v>-4</v>
      </c>
      <c r="I4823" s="21">
        <f t="shared" si="678"/>
        <v>-9167.56</v>
      </c>
      <c r="J4823" s="21">
        <f t="shared" si="679"/>
        <v>56</v>
      </c>
      <c r="K4823" s="22">
        <f t="shared" si="680"/>
        <v>2235.89</v>
      </c>
      <c r="L4823" s="21">
        <f t="shared" si="681"/>
        <v>61</v>
      </c>
      <c r="M4823" s="21">
        <f t="shared" si="682"/>
        <v>57</v>
      </c>
      <c r="N4823" s="21">
        <f t="shared" si="683"/>
        <v>139805.28999999998</v>
      </c>
      <c r="O4823" s="23">
        <f t="shared" si="684"/>
        <v>130637.73</v>
      </c>
      <c r="P4823" t="s">
        <v>6293</v>
      </c>
      <c r="Q4823" t="s">
        <v>6296</v>
      </c>
      <c r="R4823" t="s">
        <v>6578</v>
      </c>
      <c r="S4823">
        <v>4909</v>
      </c>
      <c r="T4823" s="25">
        <v>45125</v>
      </c>
      <c r="U4823" s="26">
        <v>2291.89</v>
      </c>
    </row>
    <row r="4824" spans="1:21" x14ac:dyDescent="0.25">
      <c r="A4824" t="s">
        <v>4500</v>
      </c>
      <c r="B4824" s="25">
        <v>45064</v>
      </c>
      <c r="C4824" s="25">
        <v>45068</v>
      </c>
      <c r="D4824" s="18">
        <v>60</v>
      </c>
      <c r="E4824">
        <v>653.42999999999995</v>
      </c>
      <c r="F4824" s="19">
        <f t="shared" si="676"/>
        <v>45129</v>
      </c>
      <c r="G4824" s="25">
        <v>45125</v>
      </c>
      <c r="H4824" s="20">
        <f t="shared" si="677"/>
        <v>-4</v>
      </c>
      <c r="I4824" s="21">
        <f t="shared" si="678"/>
        <v>-2613.7199999999998</v>
      </c>
      <c r="J4824" s="21">
        <f t="shared" si="679"/>
        <v>56</v>
      </c>
      <c r="K4824" s="22">
        <f t="shared" si="680"/>
        <v>597.42999999999995</v>
      </c>
      <c r="L4824" s="21">
        <f t="shared" si="681"/>
        <v>61</v>
      </c>
      <c r="M4824" s="21">
        <f t="shared" si="682"/>
        <v>57</v>
      </c>
      <c r="N4824" s="21">
        <f t="shared" si="683"/>
        <v>39859.229999999996</v>
      </c>
      <c r="O4824" s="23">
        <f t="shared" si="684"/>
        <v>37245.509999999995</v>
      </c>
      <c r="P4824" t="s">
        <v>6293</v>
      </c>
      <c r="Q4824" t="s">
        <v>6296</v>
      </c>
      <c r="R4824" t="s">
        <v>6578</v>
      </c>
      <c r="S4824">
        <v>4906</v>
      </c>
      <c r="T4824" s="25">
        <v>45125</v>
      </c>
      <c r="U4824">
        <v>653.42999999999995</v>
      </c>
    </row>
    <row r="4825" spans="1:21" x14ac:dyDescent="0.25">
      <c r="A4825" t="s">
        <v>4501</v>
      </c>
      <c r="B4825" s="25">
        <v>45069</v>
      </c>
      <c r="C4825" s="25">
        <v>45069</v>
      </c>
      <c r="D4825" s="18">
        <v>60</v>
      </c>
      <c r="E4825" s="26">
        <v>5110.29</v>
      </c>
      <c r="F4825" s="19">
        <f t="shared" si="676"/>
        <v>45130</v>
      </c>
      <c r="G4825" s="25">
        <v>45125</v>
      </c>
      <c r="H4825" s="20">
        <f t="shared" si="677"/>
        <v>-5</v>
      </c>
      <c r="I4825" s="21">
        <f t="shared" si="678"/>
        <v>-25551.45</v>
      </c>
      <c r="J4825" s="21">
        <f t="shared" si="679"/>
        <v>55</v>
      </c>
      <c r="K4825" s="22">
        <f t="shared" si="680"/>
        <v>5055.29</v>
      </c>
      <c r="L4825" s="21">
        <f t="shared" si="681"/>
        <v>56</v>
      </c>
      <c r="M4825" s="21">
        <f t="shared" si="682"/>
        <v>56</v>
      </c>
      <c r="N4825" s="21">
        <f t="shared" si="683"/>
        <v>286176.24</v>
      </c>
      <c r="O4825" s="23">
        <f t="shared" si="684"/>
        <v>286176.24</v>
      </c>
      <c r="P4825" t="s">
        <v>6293</v>
      </c>
      <c r="Q4825" t="s">
        <v>6296</v>
      </c>
      <c r="R4825" t="s">
        <v>6578</v>
      </c>
      <c r="S4825">
        <v>4905</v>
      </c>
      <c r="T4825" s="25">
        <v>45125</v>
      </c>
      <c r="U4825" s="26">
        <v>5110.29</v>
      </c>
    </row>
    <row r="4826" spans="1:21" x14ac:dyDescent="0.25">
      <c r="A4826" t="s">
        <v>4502</v>
      </c>
      <c r="B4826" s="25">
        <v>45082</v>
      </c>
      <c r="C4826" s="25">
        <v>45085</v>
      </c>
      <c r="D4826" s="18">
        <v>60</v>
      </c>
      <c r="E4826" s="26">
        <v>51383.85</v>
      </c>
      <c r="F4826" s="19">
        <f t="shared" si="676"/>
        <v>45146</v>
      </c>
      <c r="G4826" s="25">
        <v>45146</v>
      </c>
      <c r="H4826" s="20">
        <f t="shared" si="677"/>
        <v>0</v>
      </c>
      <c r="I4826" s="21">
        <f t="shared" si="678"/>
        <v>0</v>
      </c>
      <c r="J4826" s="21">
        <f t="shared" si="679"/>
        <v>60</v>
      </c>
      <c r="K4826" s="22">
        <f t="shared" si="680"/>
        <v>51323.85</v>
      </c>
      <c r="L4826" s="21">
        <f t="shared" si="681"/>
        <v>64</v>
      </c>
      <c r="M4826" s="21">
        <f t="shared" si="682"/>
        <v>61</v>
      </c>
      <c r="N4826" s="21">
        <f t="shared" si="683"/>
        <v>3288566.4</v>
      </c>
      <c r="O4826" s="23">
        <f t="shared" si="684"/>
        <v>3134414.85</v>
      </c>
      <c r="P4826" t="s">
        <v>6293</v>
      </c>
      <c r="Q4826" t="s">
        <v>6296</v>
      </c>
      <c r="R4826" t="s">
        <v>6578</v>
      </c>
      <c r="S4826">
        <v>5695</v>
      </c>
      <c r="T4826" s="25">
        <v>45146</v>
      </c>
      <c r="U4826" s="26">
        <v>51383.85</v>
      </c>
    </row>
    <row r="4827" spans="1:21" x14ac:dyDescent="0.25">
      <c r="A4827" t="s">
        <v>4503</v>
      </c>
      <c r="B4827" s="25">
        <v>45082</v>
      </c>
      <c r="C4827" s="25">
        <v>45085</v>
      </c>
      <c r="D4827" s="18">
        <v>60</v>
      </c>
      <c r="E4827">
        <v>580.04</v>
      </c>
      <c r="F4827" s="19">
        <f t="shared" si="676"/>
        <v>45146</v>
      </c>
      <c r="G4827" s="25">
        <v>45146</v>
      </c>
      <c r="H4827" s="20">
        <f t="shared" si="677"/>
        <v>0</v>
      </c>
      <c r="I4827" s="21">
        <f t="shared" si="678"/>
        <v>0</v>
      </c>
      <c r="J4827" s="21">
        <f t="shared" si="679"/>
        <v>60</v>
      </c>
      <c r="K4827" s="22">
        <f t="shared" si="680"/>
        <v>520.04</v>
      </c>
      <c r="L4827" s="21">
        <f t="shared" si="681"/>
        <v>64</v>
      </c>
      <c r="M4827" s="21">
        <f t="shared" si="682"/>
        <v>61</v>
      </c>
      <c r="N4827" s="21">
        <f t="shared" si="683"/>
        <v>37122.559999999998</v>
      </c>
      <c r="O4827" s="23">
        <f t="shared" si="684"/>
        <v>35382.439999999995</v>
      </c>
      <c r="P4827" t="s">
        <v>6293</v>
      </c>
      <c r="Q4827" t="s">
        <v>6296</v>
      </c>
      <c r="R4827" t="s">
        <v>6578</v>
      </c>
      <c r="S4827">
        <v>5691</v>
      </c>
      <c r="T4827" s="25">
        <v>45146</v>
      </c>
      <c r="U4827">
        <v>580.04</v>
      </c>
    </row>
    <row r="4828" spans="1:21" x14ac:dyDescent="0.25">
      <c r="A4828" t="s">
        <v>4504</v>
      </c>
      <c r="B4828" s="25">
        <v>45082</v>
      </c>
      <c r="C4828" s="25">
        <v>45087</v>
      </c>
      <c r="D4828" s="18">
        <v>60</v>
      </c>
      <c r="E4828" s="26">
        <v>4783.46</v>
      </c>
      <c r="F4828" s="19">
        <f t="shared" si="676"/>
        <v>45148</v>
      </c>
      <c r="G4828" s="25">
        <v>45146</v>
      </c>
      <c r="H4828" s="20">
        <f t="shared" si="677"/>
        <v>-2</v>
      </c>
      <c r="I4828" s="21">
        <f t="shared" si="678"/>
        <v>-9566.92</v>
      </c>
      <c r="J4828" s="21">
        <f t="shared" si="679"/>
        <v>58</v>
      </c>
      <c r="K4828" s="22">
        <f t="shared" si="680"/>
        <v>4725.46</v>
      </c>
      <c r="L4828" s="21">
        <f t="shared" si="681"/>
        <v>64</v>
      </c>
      <c r="M4828" s="21">
        <f t="shared" si="682"/>
        <v>59</v>
      </c>
      <c r="N4828" s="21">
        <f t="shared" si="683"/>
        <v>306141.44</v>
      </c>
      <c r="O4828" s="23">
        <f t="shared" si="684"/>
        <v>282224.14</v>
      </c>
      <c r="P4828" t="s">
        <v>6293</v>
      </c>
      <c r="Q4828" t="s">
        <v>6296</v>
      </c>
      <c r="R4828" t="s">
        <v>6578</v>
      </c>
      <c r="S4828">
        <v>5692</v>
      </c>
      <c r="T4828" s="25">
        <v>45146</v>
      </c>
      <c r="U4828" s="26">
        <v>4783.46</v>
      </c>
    </row>
    <row r="4829" spans="1:21" x14ac:dyDescent="0.25">
      <c r="A4829" t="s">
        <v>4497</v>
      </c>
      <c r="B4829" s="25">
        <v>45082</v>
      </c>
      <c r="C4829" s="25">
        <v>45085</v>
      </c>
      <c r="D4829" s="18">
        <v>60</v>
      </c>
      <c r="E4829" s="26">
        <v>2590.42</v>
      </c>
      <c r="F4829" s="19">
        <f t="shared" si="676"/>
        <v>45146</v>
      </c>
      <c r="G4829" s="25">
        <v>45146</v>
      </c>
      <c r="H4829" s="20">
        <f t="shared" si="677"/>
        <v>0</v>
      </c>
      <c r="I4829" s="21">
        <f t="shared" si="678"/>
        <v>0</v>
      </c>
      <c r="J4829" s="21">
        <f t="shared" si="679"/>
        <v>60</v>
      </c>
      <c r="K4829" s="22">
        <f t="shared" si="680"/>
        <v>2530.42</v>
      </c>
      <c r="L4829" s="21">
        <f t="shared" si="681"/>
        <v>64</v>
      </c>
      <c r="M4829" s="21">
        <f t="shared" si="682"/>
        <v>61</v>
      </c>
      <c r="N4829" s="21">
        <f t="shared" si="683"/>
        <v>165786.88</v>
      </c>
      <c r="O4829" s="23">
        <f t="shared" si="684"/>
        <v>158015.62</v>
      </c>
      <c r="P4829" t="s">
        <v>6293</v>
      </c>
      <c r="Q4829" t="s">
        <v>6296</v>
      </c>
      <c r="R4829" t="s">
        <v>6578</v>
      </c>
      <c r="S4829">
        <v>5694</v>
      </c>
      <c r="T4829" s="25">
        <v>45146</v>
      </c>
      <c r="U4829" s="26">
        <v>2590.42</v>
      </c>
    </row>
    <row r="4830" spans="1:21" x14ac:dyDescent="0.25">
      <c r="A4830" t="s">
        <v>4414</v>
      </c>
      <c r="B4830" s="25">
        <v>45082</v>
      </c>
      <c r="C4830" s="25">
        <v>45085</v>
      </c>
      <c r="D4830" s="18">
        <v>60</v>
      </c>
      <c r="E4830" s="26">
        <v>1164.81</v>
      </c>
      <c r="F4830" s="19">
        <f t="shared" si="676"/>
        <v>45146</v>
      </c>
      <c r="G4830" s="25">
        <v>45146</v>
      </c>
      <c r="H4830" s="20">
        <f t="shared" si="677"/>
        <v>0</v>
      </c>
      <c r="I4830" s="21">
        <f t="shared" si="678"/>
        <v>0</v>
      </c>
      <c r="J4830" s="21">
        <f t="shared" si="679"/>
        <v>60</v>
      </c>
      <c r="K4830" s="22">
        <f t="shared" si="680"/>
        <v>1104.81</v>
      </c>
      <c r="L4830" s="21">
        <f t="shared" si="681"/>
        <v>64</v>
      </c>
      <c r="M4830" s="21">
        <f t="shared" si="682"/>
        <v>61</v>
      </c>
      <c r="N4830" s="21">
        <f t="shared" si="683"/>
        <v>74547.839999999997</v>
      </c>
      <c r="O4830" s="23">
        <f t="shared" si="684"/>
        <v>71053.41</v>
      </c>
      <c r="P4830" t="s">
        <v>6293</v>
      </c>
      <c r="Q4830" t="s">
        <v>6296</v>
      </c>
      <c r="R4830" t="s">
        <v>6578</v>
      </c>
      <c r="S4830">
        <v>5693</v>
      </c>
      <c r="T4830" s="25">
        <v>45146</v>
      </c>
      <c r="U4830" s="26">
        <v>1164.81</v>
      </c>
    </row>
    <row r="4831" spans="1:21" x14ac:dyDescent="0.25">
      <c r="A4831" t="s">
        <v>4409</v>
      </c>
      <c r="B4831" s="25">
        <v>45124</v>
      </c>
      <c r="C4831" s="25">
        <v>45133</v>
      </c>
      <c r="D4831" s="18">
        <v>60</v>
      </c>
      <c r="E4831" s="26">
        <v>60416.21</v>
      </c>
      <c r="F4831" s="19">
        <f t="shared" si="676"/>
        <v>45195</v>
      </c>
      <c r="G4831" s="25">
        <v>45161</v>
      </c>
      <c r="H4831" s="20">
        <f t="shared" si="677"/>
        <v>-34</v>
      </c>
      <c r="I4831" s="21">
        <f t="shared" si="678"/>
        <v>-2054151.14</v>
      </c>
      <c r="J4831" s="21">
        <f t="shared" si="679"/>
        <v>27</v>
      </c>
      <c r="K4831" s="22">
        <f t="shared" si="680"/>
        <v>60389.21</v>
      </c>
      <c r="L4831" s="21">
        <f t="shared" si="681"/>
        <v>37</v>
      </c>
      <c r="M4831" s="21">
        <f t="shared" si="682"/>
        <v>28</v>
      </c>
      <c r="N4831" s="21">
        <f t="shared" si="683"/>
        <v>2235399.77</v>
      </c>
      <c r="O4831" s="23">
        <f t="shared" si="684"/>
        <v>1691653.88</v>
      </c>
      <c r="P4831" t="s">
        <v>6293</v>
      </c>
      <c r="Q4831" t="s">
        <v>6296</v>
      </c>
      <c r="R4831" t="s">
        <v>6578</v>
      </c>
      <c r="S4831">
        <v>5994</v>
      </c>
      <c r="T4831" s="25">
        <v>45161</v>
      </c>
      <c r="U4831" s="26">
        <v>60416.21</v>
      </c>
    </row>
    <row r="4832" spans="1:21" x14ac:dyDescent="0.25">
      <c r="A4832" t="s">
        <v>4410</v>
      </c>
      <c r="B4832" s="25">
        <v>45124</v>
      </c>
      <c r="C4832" s="25">
        <v>45135</v>
      </c>
      <c r="D4832" s="18">
        <v>60</v>
      </c>
      <c r="E4832">
        <v>902.82</v>
      </c>
      <c r="F4832" s="19">
        <f t="shared" si="676"/>
        <v>45197</v>
      </c>
      <c r="G4832" s="25">
        <v>45161</v>
      </c>
      <c r="H4832" s="20">
        <f t="shared" si="677"/>
        <v>-36</v>
      </c>
      <c r="I4832" s="21">
        <f t="shared" si="678"/>
        <v>-32501.52</v>
      </c>
      <c r="J4832" s="21">
        <f t="shared" si="679"/>
        <v>25</v>
      </c>
      <c r="K4832" s="22">
        <f t="shared" si="680"/>
        <v>877.82</v>
      </c>
      <c r="L4832" s="21">
        <f t="shared" si="681"/>
        <v>37</v>
      </c>
      <c r="M4832" s="21">
        <f t="shared" si="682"/>
        <v>26</v>
      </c>
      <c r="N4832" s="21">
        <f t="shared" si="683"/>
        <v>33404.340000000004</v>
      </c>
      <c r="O4832" s="23">
        <f t="shared" si="684"/>
        <v>23473.32</v>
      </c>
      <c r="P4832" t="s">
        <v>6293</v>
      </c>
      <c r="Q4832" t="s">
        <v>6296</v>
      </c>
      <c r="R4832" t="s">
        <v>6578</v>
      </c>
      <c r="S4832">
        <v>5998</v>
      </c>
      <c r="T4832" s="25">
        <v>45161</v>
      </c>
      <c r="U4832">
        <v>902.82</v>
      </c>
    </row>
    <row r="4833" spans="1:21" x14ac:dyDescent="0.25">
      <c r="A4833" t="s">
        <v>4572</v>
      </c>
      <c r="B4833" s="25">
        <v>45124</v>
      </c>
      <c r="C4833" s="25">
        <v>45135</v>
      </c>
      <c r="D4833" s="18">
        <v>60</v>
      </c>
      <c r="E4833" s="26">
        <v>5170.18</v>
      </c>
      <c r="F4833" s="19">
        <f t="shared" si="676"/>
        <v>45197</v>
      </c>
      <c r="G4833" s="25">
        <v>45161</v>
      </c>
      <c r="H4833" s="20">
        <f t="shared" si="677"/>
        <v>-36</v>
      </c>
      <c r="I4833" s="21">
        <f t="shared" si="678"/>
        <v>-186126.48</v>
      </c>
      <c r="J4833" s="21">
        <f t="shared" si="679"/>
        <v>25</v>
      </c>
      <c r="K4833" s="22">
        <f t="shared" si="680"/>
        <v>5145.18</v>
      </c>
      <c r="L4833" s="21">
        <f t="shared" si="681"/>
        <v>37</v>
      </c>
      <c r="M4833" s="21">
        <f t="shared" si="682"/>
        <v>26</v>
      </c>
      <c r="N4833" s="21">
        <f t="shared" si="683"/>
        <v>191296.66</v>
      </c>
      <c r="O4833" s="23">
        <f t="shared" si="684"/>
        <v>134424.68</v>
      </c>
      <c r="P4833" t="s">
        <v>6293</v>
      </c>
      <c r="Q4833" t="s">
        <v>6296</v>
      </c>
      <c r="R4833" t="s">
        <v>6578</v>
      </c>
      <c r="S4833">
        <v>5995</v>
      </c>
      <c r="T4833" s="25">
        <v>45161</v>
      </c>
      <c r="U4833" s="26">
        <v>5170.18</v>
      </c>
    </row>
    <row r="4834" spans="1:21" x14ac:dyDescent="0.25">
      <c r="A4834" t="s">
        <v>4573</v>
      </c>
      <c r="B4834" s="25">
        <v>45124</v>
      </c>
      <c r="C4834" s="25">
        <v>45135</v>
      </c>
      <c r="D4834" s="18">
        <v>60</v>
      </c>
      <c r="E4834" s="26">
        <v>2219.6</v>
      </c>
      <c r="F4834" s="19">
        <f t="shared" si="676"/>
        <v>45197</v>
      </c>
      <c r="G4834" s="25">
        <v>45161</v>
      </c>
      <c r="H4834" s="20">
        <f t="shared" si="677"/>
        <v>-36</v>
      </c>
      <c r="I4834" s="21">
        <f t="shared" si="678"/>
        <v>-79905.599999999991</v>
      </c>
      <c r="J4834" s="21">
        <f t="shared" si="679"/>
        <v>25</v>
      </c>
      <c r="K4834" s="22">
        <f t="shared" si="680"/>
        <v>2194.6</v>
      </c>
      <c r="L4834" s="21">
        <f t="shared" si="681"/>
        <v>37</v>
      </c>
      <c r="M4834" s="21">
        <f t="shared" si="682"/>
        <v>26</v>
      </c>
      <c r="N4834" s="21">
        <f t="shared" si="683"/>
        <v>82125.2</v>
      </c>
      <c r="O4834" s="23">
        <f t="shared" si="684"/>
        <v>57709.599999999999</v>
      </c>
      <c r="P4834" t="s">
        <v>6293</v>
      </c>
      <c r="Q4834" t="s">
        <v>6296</v>
      </c>
      <c r="R4834" t="s">
        <v>6578</v>
      </c>
      <c r="S4834">
        <v>5997</v>
      </c>
      <c r="T4834" s="25">
        <v>45161</v>
      </c>
      <c r="U4834" s="26">
        <v>2219.6</v>
      </c>
    </row>
    <row r="4835" spans="1:21" x14ac:dyDescent="0.25">
      <c r="A4835" t="s">
        <v>4574</v>
      </c>
      <c r="B4835" s="25">
        <v>45124</v>
      </c>
      <c r="C4835" s="25">
        <v>45135</v>
      </c>
      <c r="D4835" s="18">
        <v>60</v>
      </c>
      <c r="E4835">
        <v>878.71</v>
      </c>
      <c r="F4835" s="19">
        <f t="shared" si="676"/>
        <v>45197</v>
      </c>
      <c r="G4835" s="25">
        <v>45161</v>
      </c>
      <c r="H4835" s="20">
        <f t="shared" si="677"/>
        <v>-36</v>
      </c>
      <c r="I4835" s="21">
        <f t="shared" si="678"/>
        <v>-31633.56</v>
      </c>
      <c r="J4835" s="21">
        <f t="shared" si="679"/>
        <v>25</v>
      </c>
      <c r="K4835" s="22">
        <f t="shared" si="680"/>
        <v>853.71</v>
      </c>
      <c r="L4835" s="21">
        <f t="shared" si="681"/>
        <v>37</v>
      </c>
      <c r="M4835" s="21">
        <f t="shared" si="682"/>
        <v>26</v>
      </c>
      <c r="N4835" s="21">
        <f t="shared" si="683"/>
        <v>32512.27</v>
      </c>
      <c r="O4835" s="23">
        <f t="shared" si="684"/>
        <v>22846.46</v>
      </c>
      <c r="P4835" t="s">
        <v>6293</v>
      </c>
      <c r="Q4835" t="s">
        <v>6296</v>
      </c>
      <c r="R4835" t="s">
        <v>6578</v>
      </c>
      <c r="S4835">
        <v>5996</v>
      </c>
      <c r="T4835" s="25">
        <v>45161</v>
      </c>
      <c r="U4835">
        <v>878.71</v>
      </c>
    </row>
    <row r="4836" spans="1:21" x14ac:dyDescent="0.25">
      <c r="A4836" t="s">
        <v>4575</v>
      </c>
      <c r="B4836" s="25">
        <v>45139</v>
      </c>
      <c r="C4836" s="25">
        <v>45141</v>
      </c>
      <c r="D4836" s="18">
        <v>60</v>
      </c>
      <c r="E4836" s="26">
        <v>56173.26</v>
      </c>
      <c r="F4836" s="19">
        <f t="shared" si="676"/>
        <v>45202</v>
      </c>
      <c r="G4836" s="25">
        <v>45189</v>
      </c>
      <c r="H4836" s="20">
        <f t="shared" si="677"/>
        <v>-13</v>
      </c>
      <c r="I4836" s="21">
        <f t="shared" si="678"/>
        <v>-730252.38</v>
      </c>
      <c r="J4836" s="21">
        <f t="shared" si="679"/>
        <v>47</v>
      </c>
      <c r="K4836" s="22">
        <f t="shared" si="680"/>
        <v>56126.26</v>
      </c>
      <c r="L4836" s="21">
        <f t="shared" si="681"/>
        <v>50</v>
      </c>
      <c r="M4836" s="21">
        <f t="shared" si="682"/>
        <v>48</v>
      </c>
      <c r="N4836" s="21">
        <f t="shared" si="683"/>
        <v>2808663</v>
      </c>
      <c r="O4836" s="23">
        <f t="shared" si="684"/>
        <v>2696316.48</v>
      </c>
      <c r="P4836" t="s">
        <v>6293</v>
      </c>
      <c r="Q4836" t="s">
        <v>6296</v>
      </c>
      <c r="R4836" t="s">
        <v>6578</v>
      </c>
      <c r="S4836">
        <v>6602</v>
      </c>
      <c r="T4836" s="25">
        <v>45189</v>
      </c>
      <c r="U4836" s="26">
        <v>56173.26</v>
      </c>
    </row>
    <row r="4837" spans="1:21" x14ac:dyDescent="0.25">
      <c r="A4837" t="s">
        <v>4415</v>
      </c>
      <c r="B4837" s="25">
        <v>45139</v>
      </c>
      <c r="C4837" s="25">
        <v>45141</v>
      </c>
      <c r="D4837" s="18">
        <v>60</v>
      </c>
      <c r="E4837">
        <v>975.1</v>
      </c>
      <c r="F4837" s="19">
        <f t="shared" si="676"/>
        <v>45202</v>
      </c>
      <c r="G4837" s="25">
        <v>45189</v>
      </c>
      <c r="H4837" s="20">
        <f t="shared" si="677"/>
        <v>-13</v>
      </c>
      <c r="I4837" s="21">
        <f t="shared" si="678"/>
        <v>-12676.300000000001</v>
      </c>
      <c r="J4837" s="21">
        <f t="shared" si="679"/>
        <v>47</v>
      </c>
      <c r="K4837" s="22">
        <f t="shared" si="680"/>
        <v>928.1</v>
      </c>
      <c r="L4837" s="21">
        <f t="shared" si="681"/>
        <v>50</v>
      </c>
      <c r="M4837" s="21">
        <f t="shared" si="682"/>
        <v>48</v>
      </c>
      <c r="N4837" s="21">
        <f t="shared" si="683"/>
        <v>48755</v>
      </c>
      <c r="O4837" s="23">
        <f t="shared" si="684"/>
        <v>46804.800000000003</v>
      </c>
      <c r="P4837" t="s">
        <v>6293</v>
      </c>
      <c r="Q4837" t="s">
        <v>6296</v>
      </c>
      <c r="R4837" t="s">
        <v>6578</v>
      </c>
      <c r="S4837">
        <v>6603</v>
      </c>
      <c r="T4837" s="25">
        <v>45189</v>
      </c>
      <c r="U4837">
        <v>975.1</v>
      </c>
    </row>
    <row r="4838" spans="1:21" x14ac:dyDescent="0.25">
      <c r="A4838" t="s">
        <v>4576</v>
      </c>
      <c r="B4838" s="25">
        <v>45139</v>
      </c>
      <c r="C4838" s="25">
        <v>45143</v>
      </c>
      <c r="D4838" s="18">
        <v>60</v>
      </c>
      <c r="E4838" s="26">
        <v>2997.12</v>
      </c>
      <c r="F4838" s="19">
        <f t="shared" si="676"/>
        <v>45204</v>
      </c>
      <c r="G4838" s="25">
        <v>45189</v>
      </c>
      <c r="H4838" s="20">
        <f t="shared" si="677"/>
        <v>-15</v>
      </c>
      <c r="I4838" s="21">
        <f t="shared" si="678"/>
        <v>-44956.799999999996</v>
      </c>
      <c r="J4838" s="21">
        <f t="shared" si="679"/>
        <v>45</v>
      </c>
      <c r="K4838" s="22">
        <f t="shared" si="680"/>
        <v>2952.12</v>
      </c>
      <c r="L4838" s="21">
        <f t="shared" si="681"/>
        <v>50</v>
      </c>
      <c r="M4838" s="21">
        <f t="shared" si="682"/>
        <v>46</v>
      </c>
      <c r="N4838" s="21">
        <f t="shared" si="683"/>
        <v>149856</v>
      </c>
      <c r="O4838" s="23">
        <f t="shared" si="684"/>
        <v>137867.51999999999</v>
      </c>
      <c r="P4838" t="s">
        <v>6293</v>
      </c>
      <c r="Q4838" t="s">
        <v>6296</v>
      </c>
      <c r="R4838" t="s">
        <v>6578</v>
      </c>
      <c r="S4838">
        <v>6604</v>
      </c>
      <c r="T4838" s="25">
        <v>45189</v>
      </c>
      <c r="U4838" s="26">
        <v>2997.12</v>
      </c>
    </row>
    <row r="4839" spans="1:21" x14ac:dyDescent="0.25">
      <c r="A4839" t="s">
        <v>4411</v>
      </c>
      <c r="B4839" s="25">
        <v>45139</v>
      </c>
      <c r="C4839" s="25">
        <v>45143</v>
      </c>
      <c r="D4839" s="18">
        <v>60</v>
      </c>
      <c r="E4839" s="26">
        <v>1848.78</v>
      </c>
      <c r="F4839" s="19">
        <f t="shared" si="676"/>
        <v>45204</v>
      </c>
      <c r="G4839" s="25">
        <v>45189</v>
      </c>
      <c r="H4839" s="20">
        <f t="shared" si="677"/>
        <v>-15</v>
      </c>
      <c r="I4839" s="21">
        <f t="shared" si="678"/>
        <v>-27731.7</v>
      </c>
      <c r="J4839" s="21">
        <f t="shared" si="679"/>
        <v>45</v>
      </c>
      <c r="K4839" s="22">
        <f t="shared" si="680"/>
        <v>1803.78</v>
      </c>
      <c r="L4839" s="21">
        <f t="shared" si="681"/>
        <v>50</v>
      </c>
      <c r="M4839" s="21">
        <f t="shared" si="682"/>
        <v>46</v>
      </c>
      <c r="N4839" s="21">
        <f t="shared" si="683"/>
        <v>92439</v>
      </c>
      <c r="O4839" s="23">
        <f t="shared" si="684"/>
        <v>85043.88</v>
      </c>
      <c r="P4839" t="s">
        <v>6293</v>
      </c>
      <c r="Q4839" t="s">
        <v>6296</v>
      </c>
      <c r="R4839" t="s">
        <v>6578</v>
      </c>
      <c r="S4839">
        <v>6606</v>
      </c>
      <c r="T4839" s="25">
        <v>45189</v>
      </c>
      <c r="U4839" s="26">
        <v>1848.78</v>
      </c>
    </row>
    <row r="4840" spans="1:21" x14ac:dyDescent="0.25">
      <c r="A4840" t="s">
        <v>4412</v>
      </c>
      <c r="B4840" s="25">
        <v>45139</v>
      </c>
      <c r="C4840" s="25">
        <v>45141</v>
      </c>
      <c r="D4840" s="18">
        <v>60</v>
      </c>
      <c r="E4840">
        <v>340.92</v>
      </c>
      <c r="F4840" s="19">
        <f t="shared" si="676"/>
        <v>45202</v>
      </c>
      <c r="G4840" s="25">
        <v>45189</v>
      </c>
      <c r="H4840" s="20">
        <f t="shared" si="677"/>
        <v>-13</v>
      </c>
      <c r="I4840" s="21">
        <f t="shared" si="678"/>
        <v>-4431.96</v>
      </c>
      <c r="J4840" s="21">
        <f t="shared" si="679"/>
        <v>47</v>
      </c>
      <c r="K4840" s="22">
        <f t="shared" si="680"/>
        <v>293.92</v>
      </c>
      <c r="L4840" s="21">
        <f t="shared" si="681"/>
        <v>50</v>
      </c>
      <c r="M4840" s="21">
        <f t="shared" si="682"/>
        <v>48</v>
      </c>
      <c r="N4840" s="21">
        <f t="shared" si="683"/>
        <v>17046</v>
      </c>
      <c r="O4840" s="23">
        <f t="shared" si="684"/>
        <v>16364.16</v>
      </c>
      <c r="P4840" t="s">
        <v>6293</v>
      </c>
      <c r="Q4840" t="s">
        <v>6296</v>
      </c>
      <c r="R4840" t="s">
        <v>6578</v>
      </c>
      <c r="S4840">
        <v>6605</v>
      </c>
      <c r="T4840" s="25">
        <v>45189</v>
      </c>
      <c r="U4840">
        <v>340.92</v>
      </c>
    </row>
    <row r="4841" spans="1:21" x14ac:dyDescent="0.25">
      <c r="A4841" t="s">
        <v>1338</v>
      </c>
      <c r="B4841" s="25">
        <v>45052</v>
      </c>
      <c r="C4841" s="25">
        <v>45052</v>
      </c>
      <c r="D4841" s="18">
        <v>60</v>
      </c>
      <c r="E4841" s="26">
        <v>1486.3</v>
      </c>
      <c r="F4841" s="19">
        <f t="shared" si="676"/>
        <v>45113</v>
      </c>
      <c r="G4841" s="25">
        <v>45124</v>
      </c>
      <c r="H4841" s="20">
        <f t="shared" si="677"/>
        <v>11</v>
      </c>
      <c r="I4841" s="21">
        <f t="shared" si="678"/>
        <v>16349.3</v>
      </c>
      <c r="J4841" s="21">
        <f t="shared" si="679"/>
        <v>71</v>
      </c>
      <c r="K4841" s="22">
        <f t="shared" si="680"/>
        <v>1415.3</v>
      </c>
      <c r="L4841" s="21">
        <f t="shared" si="681"/>
        <v>72</v>
      </c>
      <c r="M4841" s="21">
        <f t="shared" si="682"/>
        <v>72</v>
      </c>
      <c r="N4841" s="21">
        <f t="shared" si="683"/>
        <v>107013.59999999999</v>
      </c>
      <c r="O4841" s="23">
        <f t="shared" si="684"/>
        <v>107013.59999999999</v>
      </c>
      <c r="P4841" t="s">
        <v>23</v>
      </c>
      <c r="Q4841" t="s">
        <v>24</v>
      </c>
      <c r="R4841" t="s">
        <v>6579</v>
      </c>
      <c r="S4841">
        <v>4819</v>
      </c>
      <c r="T4841" s="25">
        <v>45124</v>
      </c>
      <c r="U4841" s="26">
        <v>1486.3</v>
      </c>
    </row>
    <row r="4842" spans="1:21" x14ac:dyDescent="0.25">
      <c r="A4842" t="s">
        <v>1339</v>
      </c>
      <c r="B4842" s="25">
        <v>45052</v>
      </c>
      <c r="C4842" s="25">
        <v>45053</v>
      </c>
      <c r="D4842" s="18">
        <v>60</v>
      </c>
      <c r="E4842">
        <v>267.77</v>
      </c>
      <c r="F4842" s="19">
        <f t="shared" si="676"/>
        <v>45114</v>
      </c>
      <c r="G4842" s="25">
        <v>45124</v>
      </c>
      <c r="H4842" s="20">
        <f t="shared" si="677"/>
        <v>10</v>
      </c>
      <c r="I4842" s="21">
        <f t="shared" si="678"/>
        <v>2677.7</v>
      </c>
      <c r="J4842" s="21">
        <f t="shared" si="679"/>
        <v>70</v>
      </c>
      <c r="K4842" s="22">
        <f t="shared" si="680"/>
        <v>197.76999999999998</v>
      </c>
      <c r="L4842" s="21">
        <f t="shared" si="681"/>
        <v>72</v>
      </c>
      <c r="M4842" s="21">
        <f t="shared" si="682"/>
        <v>71</v>
      </c>
      <c r="N4842" s="21">
        <f t="shared" si="683"/>
        <v>19279.439999999999</v>
      </c>
      <c r="O4842" s="23">
        <f t="shared" si="684"/>
        <v>19011.669999999998</v>
      </c>
      <c r="P4842" t="s">
        <v>23</v>
      </c>
      <c r="Q4842" t="s">
        <v>24</v>
      </c>
      <c r="R4842" t="s">
        <v>6579</v>
      </c>
      <c r="S4842">
        <v>4819</v>
      </c>
      <c r="T4842" s="25">
        <v>45124</v>
      </c>
      <c r="U4842">
        <v>267.77</v>
      </c>
    </row>
    <row r="4843" spans="1:21" x14ac:dyDescent="0.25">
      <c r="A4843" t="s">
        <v>1340</v>
      </c>
      <c r="B4843" s="25">
        <v>45052</v>
      </c>
      <c r="C4843" s="25">
        <v>45053</v>
      </c>
      <c r="D4843" s="18">
        <v>60</v>
      </c>
      <c r="E4843" s="26">
        <v>1827.45</v>
      </c>
      <c r="F4843" s="19">
        <f t="shared" si="676"/>
        <v>45114</v>
      </c>
      <c r="G4843" s="25">
        <v>45124</v>
      </c>
      <c r="H4843" s="20">
        <f t="shared" si="677"/>
        <v>10</v>
      </c>
      <c r="I4843" s="21">
        <f t="shared" si="678"/>
        <v>18274.5</v>
      </c>
      <c r="J4843" s="21">
        <f t="shared" si="679"/>
        <v>70</v>
      </c>
      <c r="K4843" s="22">
        <f t="shared" si="680"/>
        <v>1757.45</v>
      </c>
      <c r="L4843" s="21">
        <f t="shared" si="681"/>
        <v>72</v>
      </c>
      <c r="M4843" s="21">
        <f t="shared" si="682"/>
        <v>71</v>
      </c>
      <c r="N4843" s="21">
        <f t="shared" si="683"/>
        <v>131576.4</v>
      </c>
      <c r="O4843" s="23">
        <f t="shared" si="684"/>
        <v>129748.95</v>
      </c>
      <c r="P4843" t="s">
        <v>23</v>
      </c>
      <c r="Q4843" t="s">
        <v>24</v>
      </c>
      <c r="R4843" t="s">
        <v>6579</v>
      </c>
      <c r="S4843">
        <v>4819</v>
      </c>
      <c r="T4843" s="25">
        <v>45124</v>
      </c>
      <c r="U4843" s="26">
        <v>1827.45</v>
      </c>
    </row>
    <row r="4844" spans="1:21" x14ac:dyDescent="0.25">
      <c r="A4844" t="s">
        <v>1432</v>
      </c>
      <c r="B4844" s="25">
        <v>45084</v>
      </c>
      <c r="C4844" s="25">
        <v>45084</v>
      </c>
      <c r="D4844" s="18">
        <v>60</v>
      </c>
      <c r="E4844" s="26">
        <v>2303.1</v>
      </c>
      <c r="F4844" s="19">
        <f t="shared" si="676"/>
        <v>45145</v>
      </c>
      <c r="G4844" s="25">
        <v>45160</v>
      </c>
      <c r="H4844" s="20">
        <f t="shared" si="677"/>
        <v>15</v>
      </c>
      <c r="I4844" s="21">
        <f t="shared" si="678"/>
        <v>34546.5</v>
      </c>
      <c r="J4844" s="21">
        <f t="shared" si="679"/>
        <v>75</v>
      </c>
      <c r="K4844" s="22">
        <f t="shared" si="680"/>
        <v>2228.1</v>
      </c>
      <c r="L4844" s="21">
        <f t="shared" si="681"/>
        <v>76</v>
      </c>
      <c r="M4844" s="21">
        <f t="shared" si="682"/>
        <v>76</v>
      </c>
      <c r="N4844" s="21">
        <f t="shared" si="683"/>
        <v>175035.6</v>
      </c>
      <c r="O4844" s="23">
        <f t="shared" si="684"/>
        <v>175035.6</v>
      </c>
      <c r="P4844" t="s">
        <v>23</v>
      </c>
      <c r="Q4844" t="s">
        <v>24</v>
      </c>
      <c r="R4844" t="s">
        <v>6579</v>
      </c>
      <c r="S4844">
        <v>5918</v>
      </c>
      <c r="T4844" s="25">
        <v>45160</v>
      </c>
      <c r="U4844" s="26">
        <v>2303.1</v>
      </c>
    </row>
    <row r="4845" spans="1:21" x14ac:dyDescent="0.25">
      <c r="A4845" t="s">
        <v>1433</v>
      </c>
      <c r="B4845" s="25">
        <v>45084</v>
      </c>
      <c r="C4845" s="25">
        <v>45084</v>
      </c>
      <c r="D4845" s="18">
        <v>60</v>
      </c>
      <c r="E4845">
        <v>262.22000000000003</v>
      </c>
      <c r="F4845" s="19">
        <f t="shared" si="676"/>
        <v>45145</v>
      </c>
      <c r="G4845" s="25">
        <v>45160</v>
      </c>
      <c r="H4845" s="20">
        <f t="shared" si="677"/>
        <v>15</v>
      </c>
      <c r="I4845" s="21">
        <f t="shared" si="678"/>
        <v>3933.3</v>
      </c>
      <c r="J4845" s="21">
        <f t="shared" si="679"/>
        <v>75</v>
      </c>
      <c r="K4845" s="22">
        <f t="shared" si="680"/>
        <v>187.22000000000003</v>
      </c>
      <c r="L4845" s="21">
        <f t="shared" si="681"/>
        <v>76</v>
      </c>
      <c r="M4845" s="21">
        <f t="shared" si="682"/>
        <v>76</v>
      </c>
      <c r="N4845" s="21">
        <f t="shared" si="683"/>
        <v>19928.72</v>
      </c>
      <c r="O4845" s="23">
        <f t="shared" si="684"/>
        <v>19928.72</v>
      </c>
      <c r="P4845" t="s">
        <v>23</v>
      </c>
      <c r="Q4845" t="s">
        <v>24</v>
      </c>
      <c r="R4845" t="s">
        <v>6579</v>
      </c>
      <c r="S4845">
        <v>5918</v>
      </c>
      <c r="T4845" s="25">
        <v>45160</v>
      </c>
      <c r="U4845">
        <v>262.22000000000003</v>
      </c>
    </row>
    <row r="4846" spans="1:21" x14ac:dyDescent="0.25">
      <c r="A4846" t="s">
        <v>736</v>
      </c>
      <c r="B4846" s="25">
        <v>45084</v>
      </c>
      <c r="C4846" s="25">
        <v>45086</v>
      </c>
      <c r="D4846" s="18">
        <v>60</v>
      </c>
      <c r="E4846" s="26">
        <v>1655.66</v>
      </c>
      <c r="F4846" s="19">
        <f t="shared" si="676"/>
        <v>45147</v>
      </c>
      <c r="G4846" s="25">
        <v>45160</v>
      </c>
      <c r="H4846" s="20">
        <f t="shared" si="677"/>
        <v>13</v>
      </c>
      <c r="I4846" s="21">
        <f t="shared" si="678"/>
        <v>21523.58</v>
      </c>
      <c r="J4846" s="21">
        <f t="shared" si="679"/>
        <v>73</v>
      </c>
      <c r="K4846" s="22">
        <f t="shared" si="680"/>
        <v>1582.66</v>
      </c>
      <c r="L4846" s="21">
        <f t="shared" si="681"/>
        <v>76</v>
      </c>
      <c r="M4846" s="21">
        <f t="shared" si="682"/>
        <v>74</v>
      </c>
      <c r="N4846" s="21">
        <f t="shared" si="683"/>
        <v>125830.16</v>
      </c>
      <c r="O4846" s="23">
        <f t="shared" si="684"/>
        <v>122518.84000000001</v>
      </c>
      <c r="P4846" t="s">
        <v>23</v>
      </c>
      <c r="Q4846" t="s">
        <v>24</v>
      </c>
      <c r="R4846" t="s">
        <v>6579</v>
      </c>
      <c r="S4846">
        <v>5918</v>
      </c>
      <c r="T4846" s="25">
        <v>45160</v>
      </c>
      <c r="U4846" s="26">
        <v>1655.66</v>
      </c>
    </row>
    <row r="4847" spans="1:21" x14ac:dyDescent="0.25">
      <c r="A4847" t="s">
        <v>737</v>
      </c>
      <c r="B4847" s="25">
        <v>45113</v>
      </c>
      <c r="C4847" s="25">
        <v>45114</v>
      </c>
      <c r="D4847" s="18">
        <v>60</v>
      </c>
      <c r="E4847" s="26">
        <v>1984.6</v>
      </c>
      <c r="F4847" s="19">
        <f t="shared" si="676"/>
        <v>45176</v>
      </c>
      <c r="G4847" s="25">
        <v>45194</v>
      </c>
      <c r="H4847" s="20">
        <f t="shared" si="677"/>
        <v>18</v>
      </c>
      <c r="I4847" s="21">
        <f t="shared" si="678"/>
        <v>35722.799999999996</v>
      </c>
      <c r="J4847" s="21">
        <f t="shared" si="679"/>
        <v>78</v>
      </c>
      <c r="K4847" s="22">
        <f t="shared" si="680"/>
        <v>1906.6</v>
      </c>
      <c r="L4847" s="21">
        <f t="shared" si="681"/>
        <v>81</v>
      </c>
      <c r="M4847" s="21">
        <f t="shared" si="682"/>
        <v>80</v>
      </c>
      <c r="N4847" s="21">
        <f t="shared" si="683"/>
        <v>160752.6</v>
      </c>
      <c r="O4847" s="23">
        <f t="shared" si="684"/>
        <v>158768</v>
      </c>
      <c r="P4847" t="s">
        <v>23</v>
      </c>
      <c r="Q4847" t="s">
        <v>24</v>
      </c>
      <c r="R4847" t="s">
        <v>6579</v>
      </c>
      <c r="S4847">
        <v>6706</v>
      </c>
      <c r="T4847" s="25">
        <v>45194</v>
      </c>
      <c r="U4847" s="26">
        <v>1984.6</v>
      </c>
    </row>
    <row r="4848" spans="1:21" x14ac:dyDescent="0.25">
      <c r="A4848" t="s">
        <v>738</v>
      </c>
      <c r="B4848" s="25">
        <v>45113</v>
      </c>
      <c r="C4848" s="25">
        <v>45113</v>
      </c>
      <c r="D4848" s="18">
        <v>60</v>
      </c>
      <c r="E4848">
        <v>262.68</v>
      </c>
      <c r="F4848" s="19">
        <f t="shared" si="676"/>
        <v>45175</v>
      </c>
      <c r="G4848" s="25">
        <v>45194</v>
      </c>
      <c r="H4848" s="20">
        <f t="shared" si="677"/>
        <v>19</v>
      </c>
      <c r="I4848" s="21">
        <f t="shared" si="678"/>
        <v>4990.92</v>
      </c>
      <c r="J4848" s="21">
        <f t="shared" si="679"/>
        <v>79</v>
      </c>
      <c r="K4848" s="22">
        <f t="shared" si="680"/>
        <v>183.68</v>
      </c>
      <c r="L4848" s="21">
        <f t="shared" si="681"/>
        <v>81</v>
      </c>
      <c r="M4848" s="21">
        <f t="shared" si="682"/>
        <v>81</v>
      </c>
      <c r="N4848" s="21">
        <f t="shared" si="683"/>
        <v>21277.08</v>
      </c>
      <c r="O4848" s="23">
        <f t="shared" si="684"/>
        <v>21277.08</v>
      </c>
      <c r="P4848" t="s">
        <v>23</v>
      </c>
      <c r="Q4848" t="s">
        <v>24</v>
      </c>
      <c r="R4848" t="s">
        <v>6579</v>
      </c>
      <c r="S4848">
        <v>6706</v>
      </c>
      <c r="T4848" s="25">
        <v>45194</v>
      </c>
      <c r="U4848">
        <v>262.68</v>
      </c>
    </row>
    <row r="4849" spans="1:21" x14ac:dyDescent="0.25">
      <c r="A4849" t="s">
        <v>1539</v>
      </c>
      <c r="B4849" s="25">
        <v>45113</v>
      </c>
      <c r="C4849" s="25">
        <v>45113</v>
      </c>
      <c r="D4849" s="18">
        <v>60</v>
      </c>
      <c r="E4849" s="26">
        <v>3016.22</v>
      </c>
      <c r="F4849" s="19">
        <f t="shared" si="676"/>
        <v>45175</v>
      </c>
      <c r="G4849" s="25">
        <v>45194</v>
      </c>
      <c r="H4849" s="20">
        <f t="shared" si="677"/>
        <v>19</v>
      </c>
      <c r="I4849" s="21">
        <f t="shared" si="678"/>
        <v>57308.179999999993</v>
      </c>
      <c r="J4849" s="21">
        <f t="shared" si="679"/>
        <v>79</v>
      </c>
      <c r="K4849" s="22">
        <f t="shared" si="680"/>
        <v>2937.22</v>
      </c>
      <c r="L4849" s="21">
        <f t="shared" si="681"/>
        <v>81</v>
      </c>
      <c r="M4849" s="21">
        <f t="shared" si="682"/>
        <v>81</v>
      </c>
      <c r="N4849" s="21">
        <f t="shared" si="683"/>
        <v>244313.81999999998</v>
      </c>
      <c r="O4849" s="23">
        <f t="shared" si="684"/>
        <v>244313.81999999998</v>
      </c>
      <c r="P4849" t="s">
        <v>23</v>
      </c>
      <c r="Q4849" t="s">
        <v>24</v>
      </c>
      <c r="R4849" t="s">
        <v>6579</v>
      </c>
      <c r="S4849">
        <v>6706</v>
      </c>
      <c r="T4849" s="25">
        <v>45194</v>
      </c>
      <c r="U4849" s="26">
        <v>3016.22</v>
      </c>
    </row>
    <row r="4850" spans="1:21" x14ac:dyDescent="0.25">
      <c r="A4850" t="s">
        <v>4577</v>
      </c>
      <c r="B4850" s="25">
        <v>44993</v>
      </c>
      <c r="C4850" s="25">
        <v>44994</v>
      </c>
      <c r="D4850" s="18">
        <v>60</v>
      </c>
      <c r="E4850">
        <v>50</v>
      </c>
      <c r="F4850" s="19">
        <f t="shared" si="676"/>
        <v>45055</v>
      </c>
      <c r="G4850" s="25">
        <v>45114</v>
      </c>
      <c r="H4850" s="20">
        <f t="shared" si="677"/>
        <v>59</v>
      </c>
      <c r="I4850" s="21">
        <f t="shared" si="678"/>
        <v>2950</v>
      </c>
      <c r="J4850" s="21">
        <f t="shared" si="679"/>
        <v>118</v>
      </c>
      <c r="K4850" s="22">
        <f t="shared" si="680"/>
        <v>-68</v>
      </c>
      <c r="L4850" s="21">
        <f t="shared" si="681"/>
        <v>121</v>
      </c>
      <c r="M4850" s="21">
        <f t="shared" si="682"/>
        <v>120</v>
      </c>
      <c r="N4850" s="21">
        <f t="shared" si="683"/>
        <v>6050</v>
      </c>
      <c r="O4850" s="23">
        <f t="shared" si="684"/>
        <v>6000</v>
      </c>
      <c r="P4850" t="s">
        <v>23</v>
      </c>
      <c r="Q4850" t="s">
        <v>24</v>
      </c>
      <c r="R4850" t="s">
        <v>6580</v>
      </c>
      <c r="S4850">
        <v>4589</v>
      </c>
      <c r="T4850" s="25">
        <v>45114</v>
      </c>
      <c r="U4850">
        <v>50</v>
      </c>
    </row>
    <row r="4851" spans="1:21" x14ac:dyDescent="0.25">
      <c r="A4851" t="s">
        <v>4578</v>
      </c>
      <c r="B4851" s="25">
        <v>44993</v>
      </c>
      <c r="C4851" s="25">
        <v>44994</v>
      </c>
      <c r="D4851" s="18">
        <v>60</v>
      </c>
      <c r="E4851">
        <v>400</v>
      </c>
      <c r="F4851" s="19">
        <f t="shared" si="676"/>
        <v>45055</v>
      </c>
      <c r="G4851" s="25">
        <v>45114</v>
      </c>
      <c r="H4851" s="20">
        <f t="shared" si="677"/>
        <v>59</v>
      </c>
      <c r="I4851" s="21">
        <f t="shared" si="678"/>
        <v>23600</v>
      </c>
      <c r="J4851" s="21">
        <f t="shared" si="679"/>
        <v>118</v>
      </c>
      <c r="K4851" s="22">
        <f t="shared" si="680"/>
        <v>282</v>
      </c>
      <c r="L4851" s="21">
        <f t="shared" si="681"/>
        <v>121</v>
      </c>
      <c r="M4851" s="21">
        <f t="shared" si="682"/>
        <v>120</v>
      </c>
      <c r="N4851" s="21">
        <f t="shared" si="683"/>
        <v>48400</v>
      </c>
      <c r="O4851" s="23">
        <f t="shared" si="684"/>
        <v>48000</v>
      </c>
      <c r="P4851" t="s">
        <v>23</v>
      </c>
      <c r="Q4851" t="s">
        <v>24</v>
      </c>
      <c r="R4851" t="s">
        <v>6580</v>
      </c>
      <c r="S4851">
        <v>4589</v>
      </c>
      <c r="T4851" s="25">
        <v>45114</v>
      </c>
      <c r="U4851">
        <v>400</v>
      </c>
    </row>
    <row r="4852" spans="1:21" x14ac:dyDescent="0.25">
      <c r="A4852" t="s">
        <v>4579</v>
      </c>
      <c r="B4852" s="25">
        <v>45019</v>
      </c>
      <c r="C4852" s="25">
        <v>45019</v>
      </c>
      <c r="D4852" s="18">
        <v>60</v>
      </c>
      <c r="E4852">
        <v>90</v>
      </c>
      <c r="F4852" s="19">
        <f t="shared" si="676"/>
        <v>45080</v>
      </c>
      <c r="G4852" s="25">
        <v>45114</v>
      </c>
      <c r="H4852" s="20">
        <f t="shared" si="677"/>
        <v>34</v>
      </c>
      <c r="I4852" s="21">
        <f t="shared" si="678"/>
        <v>3060</v>
      </c>
      <c r="J4852" s="21">
        <f t="shared" si="679"/>
        <v>94</v>
      </c>
      <c r="K4852" s="22">
        <f t="shared" si="680"/>
        <v>-4</v>
      </c>
      <c r="L4852" s="21">
        <f t="shared" si="681"/>
        <v>95</v>
      </c>
      <c r="M4852" s="21">
        <f t="shared" si="682"/>
        <v>95</v>
      </c>
      <c r="N4852" s="21">
        <f t="shared" si="683"/>
        <v>8550</v>
      </c>
      <c r="O4852" s="23">
        <f t="shared" si="684"/>
        <v>8550</v>
      </c>
      <c r="P4852" t="s">
        <v>23</v>
      </c>
      <c r="Q4852" t="s">
        <v>24</v>
      </c>
      <c r="R4852" t="s">
        <v>6580</v>
      </c>
      <c r="S4852">
        <v>4589</v>
      </c>
      <c r="T4852" s="25">
        <v>45114</v>
      </c>
      <c r="U4852">
        <v>90</v>
      </c>
    </row>
    <row r="4853" spans="1:21" x14ac:dyDescent="0.25">
      <c r="A4853" t="s">
        <v>4580</v>
      </c>
      <c r="B4853" s="25">
        <v>45019</v>
      </c>
      <c r="C4853" s="25">
        <v>45019</v>
      </c>
      <c r="D4853" s="18">
        <v>60</v>
      </c>
      <c r="E4853">
        <v>240</v>
      </c>
      <c r="F4853" s="19">
        <f t="shared" si="676"/>
        <v>45080</v>
      </c>
      <c r="G4853" s="25">
        <v>45114</v>
      </c>
      <c r="H4853" s="20">
        <f t="shared" si="677"/>
        <v>34</v>
      </c>
      <c r="I4853" s="21">
        <f t="shared" si="678"/>
        <v>8160</v>
      </c>
      <c r="J4853" s="21">
        <f t="shared" si="679"/>
        <v>94</v>
      </c>
      <c r="K4853" s="22">
        <f t="shared" si="680"/>
        <v>146</v>
      </c>
      <c r="L4853" s="21">
        <f t="shared" si="681"/>
        <v>95</v>
      </c>
      <c r="M4853" s="21">
        <f t="shared" si="682"/>
        <v>95</v>
      </c>
      <c r="N4853" s="21">
        <f t="shared" si="683"/>
        <v>22800</v>
      </c>
      <c r="O4853" s="23">
        <f t="shared" si="684"/>
        <v>22800</v>
      </c>
      <c r="P4853" t="s">
        <v>23</v>
      </c>
      <c r="Q4853" t="s">
        <v>24</v>
      </c>
      <c r="R4853" t="s">
        <v>6580</v>
      </c>
      <c r="S4853">
        <v>4589</v>
      </c>
      <c r="T4853" s="25">
        <v>45114</v>
      </c>
      <c r="U4853">
        <v>240</v>
      </c>
    </row>
    <row r="4854" spans="1:21" x14ac:dyDescent="0.25">
      <c r="A4854" t="s">
        <v>4581</v>
      </c>
      <c r="B4854" s="25">
        <v>45037</v>
      </c>
      <c r="C4854" s="25">
        <v>45037</v>
      </c>
      <c r="D4854" s="18">
        <v>60</v>
      </c>
      <c r="E4854">
        <v>397.12</v>
      </c>
      <c r="F4854" s="19">
        <f t="shared" si="676"/>
        <v>45098</v>
      </c>
      <c r="G4854" s="25">
        <v>45114</v>
      </c>
      <c r="H4854" s="20">
        <f t="shared" si="677"/>
        <v>16</v>
      </c>
      <c r="I4854" s="21">
        <f t="shared" si="678"/>
        <v>6353.92</v>
      </c>
      <c r="J4854" s="21">
        <f t="shared" si="679"/>
        <v>76</v>
      </c>
      <c r="K4854" s="22">
        <f t="shared" si="680"/>
        <v>321.12</v>
      </c>
      <c r="L4854" s="21">
        <f t="shared" si="681"/>
        <v>77</v>
      </c>
      <c r="M4854" s="21">
        <f t="shared" si="682"/>
        <v>77</v>
      </c>
      <c r="N4854" s="21">
        <f t="shared" si="683"/>
        <v>30578.240000000002</v>
      </c>
      <c r="O4854" s="23">
        <f t="shared" si="684"/>
        <v>30578.240000000002</v>
      </c>
      <c r="P4854" t="s">
        <v>23</v>
      </c>
      <c r="Q4854" t="s">
        <v>24</v>
      </c>
      <c r="R4854" t="s">
        <v>6580</v>
      </c>
      <c r="S4854">
        <v>4590</v>
      </c>
      <c r="T4854" s="25">
        <v>45114</v>
      </c>
      <c r="U4854">
        <v>397.12</v>
      </c>
    </row>
    <row r="4855" spans="1:21" x14ac:dyDescent="0.25">
      <c r="A4855" t="s">
        <v>4582</v>
      </c>
      <c r="B4855" s="25">
        <v>45051</v>
      </c>
      <c r="C4855" s="25">
        <v>45053</v>
      </c>
      <c r="D4855" s="18">
        <v>60</v>
      </c>
      <c r="E4855">
        <v>60</v>
      </c>
      <c r="F4855" s="19">
        <f t="shared" si="676"/>
        <v>45114</v>
      </c>
      <c r="G4855" s="25">
        <v>45114</v>
      </c>
      <c r="H4855" s="20">
        <f t="shared" si="677"/>
        <v>0</v>
      </c>
      <c r="I4855" s="21">
        <f t="shared" si="678"/>
        <v>0</v>
      </c>
      <c r="J4855" s="21">
        <f t="shared" si="679"/>
        <v>60</v>
      </c>
      <c r="K4855" s="22">
        <f t="shared" si="680"/>
        <v>0</v>
      </c>
      <c r="L4855" s="21">
        <f t="shared" si="681"/>
        <v>63</v>
      </c>
      <c r="M4855" s="21">
        <f t="shared" si="682"/>
        <v>61</v>
      </c>
      <c r="N4855" s="21">
        <f t="shared" si="683"/>
        <v>3780</v>
      </c>
      <c r="O4855" s="23">
        <f t="shared" si="684"/>
        <v>3660</v>
      </c>
      <c r="P4855" t="s">
        <v>23</v>
      </c>
      <c r="Q4855" t="s">
        <v>24</v>
      </c>
      <c r="R4855" t="s">
        <v>6580</v>
      </c>
      <c r="S4855">
        <v>4591</v>
      </c>
      <c r="T4855" s="25">
        <v>45114</v>
      </c>
      <c r="U4855">
        <v>60</v>
      </c>
    </row>
    <row r="4856" spans="1:21" x14ac:dyDescent="0.25">
      <c r="A4856" t="s">
        <v>4583</v>
      </c>
      <c r="B4856" s="25">
        <v>45051</v>
      </c>
      <c r="C4856" s="25">
        <v>45053</v>
      </c>
      <c r="D4856" s="18">
        <v>60</v>
      </c>
      <c r="E4856">
        <v>162.5</v>
      </c>
      <c r="F4856" s="19">
        <f t="shared" si="676"/>
        <v>45114</v>
      </c>
      <c r="G4856" s="25">
        <v>45114</v>
      </c>
      <c r="H4856" s="20">
        <f t="shared" si="677"/>
        <v>0</v>
      </c>
      <c r="I4856" s="21">
        <f t="shared" si="678"/>
        <v>0</v>
      </c>
      <c r="J4856" s="21">
        <f t="shared" si="679"/>
        <v>60</v>
      </c>
      <c r="K4856" s="22">
        <f t="shared" si="680"/>
        <v>102.5</v>
      </c>
      <c r="L4856" s="21">
        <f t="shared" si="681"/>
        <v>63</v>
      </c>
      <c r="M4856" s="21">
        <f t="shared" si="682"/>
        <v>61</v>
      </c>
      <c r="N4856" s="21">
        <f t="shared" si="683"/>
        <v>10237.5</v>
      </c>
      <c r="O4856" s="23">
        <f t="shared" si="684"/>
        <v>9912.5</v>
      </c>
      <c r="P4856" t="s">
        <v>23</v>
      </c>
      <c r="Q4856" t="s">
        <v>24</v>
      </c>
      <c r="R4856" t="s">
        <v>6580</v>
      </c>
      <c r="S4856">
        <v>4591</v>
      </c>
      <c r="T4856" s="25">
        <v>45114</v>
      </c>
      <c r="U4856">
        <v>162.5</v>
      </c>
    </row>
    <row r="4857" spans="1:21" x14ac:dyDescent="0.25">
      <c r="A4857" t="s">
        <v>4584</v>
      </c>
      <c r="B4857" s="25">
        <v>45051</v>
      </c>
      <c r="C4857" s="25">
        <v>45052</v>
      </c>
      <c r="D4857" s="18">
        <v>60</v>
      </c>
      <c r="E4857">
        <v>35</v>
      </c>
      <c r="F4857" s="19">
        <f t="shared" si="676"/>
        <v>45113</v>
      </c>
      <c r="G4857" s="25">
        <v>45114</v>
      </c>
      <c r="H4857" s="20">
        <f t="shared" si="677"/>
        <v>1</v>
      </c>
      <c r="I4857" s="21">
        <f t="shared" si="678"/>
        <v>35</v>
      </c>
      <c r="J4857" s="21">
        <f t="shared" si="679"/>
        <v>61</v>
      </c>
      <c r="K4857" s="22">
        <f t="shared" si="680"/>
        <v>-26</v>
      </c>
      <c r="L4857" s="21">
        <f t="shared" si="681"/>
        <v>63</v>
      </c>
      <c r="M4857" s="21">
        <f t="shared" si="682"/>
        <v>62</v>
      </c>
      <c r="N4857" s="21">
        <f t="shared" si="683"/>
        <v>2205</v>
      </c>
      <c r="O4857" s="23">
        <f t="shared" si="684"/>
        <v>2170</v>
      </c>
      <c r="P4857" t="s">
        <v>23</v>
      </c>
      <c r="Q4857" t="s">
        <v>24</v>
      </c>
      <c r="R4857" t="s">
        <v>6580</v>
      </c>
      <c r="S4857">
        <v>4591</v>
      </c>
      <c r="T4857" s="25">
        <v>45114</v>
      </c>
      <c r="U4857">
        <v>35</v>
      </c>
    </row>
    <row r="4858" spans="1:21" x14ac:dyDescent="0.25">
      <c r="A4858" t="s">
        <v>4585</v>
      </c>
      <c r="B4858" s="25">
        <v>45064</v>
      </c>
      <c r="C4858" s="25">
        <v>45064</v>
      </c>
      <c r="D4858" s="18">
        <v>60</v>
      </c>
      <c r="E4858">
        <v>75</v>
      </c>
      <c r="F4858" s="19">
        <f t="shared" si="676"/>
        <v>45125</v>
      </c>
      <c r="G4858" s="25">
        <v>45114</v>
      </c>
      <c r="H4858" s="20">
        <f t="shared" si="677"/>
        <v>-11</v>
      </c>
      <c r="I4858" s="21">
        <f t="shared" si="678"/>
        <v>-825</v>
      </c>
      <c r="J4858" s="21">
        <f t="shared" si="679"/>
        <v>49</v>
      </c>
      <c r="K4858" s="22">
        <f t="shared" si="680"/>
        <v>26</v>
      </c>
      <c r="L4858" s="21">
        <f t="shared" si="681"/>
        <v>50</v>
      </c>
      <c r="M4858" s="21">
        <f t="shared" si="682"/>
        <v>50</v>
      </c>
      <c r="N4858" s="21">
        <f t="shared" si="683"/>
        <v>3750</v>
      </c>
      <c r="O4858" s="23">
        <f t="shared" si="684"/>
        <v>3750</v>
      </c>
      <c r="P4858" t="s">
        <v>23</v>
      </c>
      <c r="Q4858" t="s">
        <v>24</v>
      </c>
      <c r="R4858" t="s">
        <v>6580</v>
      </c>
      <c r="S4858">
        <v>4592</v>
      </c>
      <c r="T4858" s="25">
        <v>45114</v>
      </c>
      <c r="U4858">
        <v>75</v>
      </c>
    </row>
    <row r="4859" spans="1:21" x14ac:dyDescent="0.25">
      <c r="A4859" t="s">
        <v>4586</v>
      </c>
      <c r="B4859" s="25">
        <v>45064</v>
      </c>
      <c r="C4859" s="25">
        <v>45065</v>
      </c>
      <c r="D4859" s="18">
        <v>60</v>
      </c>
      <c r="E4859">
        <v>120</v>
      </c>
      <c r="F4859" s="19">
        <f t="shared" si="676"/>
        <v>45126</v>
      </c>
      <c r="G4859" s="25">
        <v>45114</v>
      </c>
      <c r="H4859" s="20">
        <f t="shared" si="677"/>
        <v>-12</v>
      </c>
      <c r="I4859" s="21">
        <f t="shared" si="678"/>
        <v>-1440</v>
      </c>
      <c r="J4859" s="21">
        <f t="shared" si="679"/>
        <v>48</v>
      </c>
      <c r="K4859" s="22">
        <f t="shared" si="680"/>
        <v>72</v>
      </c>
      <c r="L4859" s="21">
        <f t="shared" si="681"/>
        <v>50</v>
      </c>
      <c r="M4859" s="21">
        <f t="shared" si="682"/>
        <v>49</v>
      </c>
      <c r="N4859" s="21">
        <f t="shared" si="683"/>
        <v>6000</v>
      </c>
      <c r="O4859" s="23">
        <f t="shared" si="684"/>
        <v>5880</v>
      </c>
      <c r="P4859" t="s">
        <v>23</v>
      </c>
      <c r="Q4859" t="s">
        <v>24</v>
      </c>
      <c r="R4859" t="s">
        <v>6580</v>
      </c>
      <c r="S4859">
        <v>4592</v>
      </c>
      <c r="T4859" s="25">
        <v>45114</v>
      </c>
      <c r="U4859">
        <v>120</v>
      </c>
    </row>
    <row r="4860" spans="1:21" x14ac:dyDescent="0.25">
      <c r="A4860" t="s">
        <v>4587</v>
      </c>
      <c r="B4860" s="25">
        <v>45069</v>
      </c>
      <c r="C4860" s="25">
        <v>45069</v>
      </c>
      <c r="D4860" s="18">
        <v>60</v>
      </c>
      <c r="E4860">
        <v>227.5</v>
      </c>
      <c r="F4860" s="19">
        <f t="shared" si="676"/>
        <v>45130</v>
      </c>
      <c r="G4860" s="25">
        <v>45114</v>
      </c>
      <c r="H4860" s="20">
        <f t="shared" si="677"/>
        <v>-16</v>
      </c>
      <c r="I4860" s="21">
        <f t="shared" si="678"/>
        <v>-3640</v>
      </c>
      <c r="J4860" s="21">
        <f t="shared" si="679"/>
        <v>44</v>
      </c>
      <c r="K4860" s="22">
        <f t="shared" si="680"/>
        <v>183.5</v>
      </c>
      <c r="L4860" s="21">
        <f t="shared" si="681"/>
        <v>45</v>
      </c>
      <c r="M4860" s="21">
        <f t="shared" si="682"/>
        <v>45</v>
      </c>
      <c r="N4860" s="21">
        <f t="shared" si="683"/>
        <v>10237.5</v>
      </c>
      <c r="O4860" s="23">
        <f t="shared" si="684"/>
        <v>10237.5</v>
      </c>
      <c r="P4860" t="s">
        <v>23</v>
      </c>
      <c r="Q4860" t="s">
        <v>24</v>
      </c>
      <c r="R4860" t="s">
        <v>6580</v>
      </c>
      <c r="S4860">
        <v>4592</v>
      </c>
      <c r="T4860" s="25">
        <v>45114</v>
      </c>
      <c r="U4860">
        <v>227.5</v>
      </c>
    </row>
    <row r="4861" spans="1:21" x14ac:dyDescent="0.25">
      <c r="A4861" t="s">
        <v>4588</v>
      </c>
      <c r="B4861" s="25">
        <v>45072</v>
      </c>
      <c r="C4861" s="25">
        <v>45072</v>
      </c>
      <c r="D4861" s="18">
        <v>60</v>
      </c>
      <c r="E4861">
        <v>290</v>
      </c>
      <c r="F4861" s="19">
        <f t="shared" si="676"/>
        <v>45133</v>
      </c>
      <c r="G4861" s="25">
        <v>45114</v>
      </c>
      <c r="H4861" s="20">
        <f t="shared" si="677"/>
        <v>-19</v>
      </c>
      <c r="I4861" s="21">
        <f t="shared" si="678"/>
        <v>-5510</v>
      </c>
      <c r="J4861" s="21">
        <f t="shared" si="679"/>
        <v>41</v>
      </c>
      <c r="K4861" s="22">
        <f t="shared" si="680"/>
        <v>249</v>
      </c>
      <c r="L4861" s="21">
        <f t="shared" si="681"/>
        <v>42</v>
      </c>
      <c r="M4861" s="21">
        <f t="shared" si="682"/>
        <v>42</v>
      </c>
      <c r="N4861" s="21">
        <f t="shared" si="683"/>
        <v>12180</v>
      </c>
      <c r="O4861" s="23">
        <f t="shared" si="684"/>
        <v>12180</v>
      </c>
      <c r="P4861" t="s">
        <v>23</v>
      </c>
      <c r="Q4861" t="s">
        <v>24</v>
      </c>
      <c r="R4861" t="s">
        <v>6580</v>
      </c>
      <c r="S4861">
        <v>4593</v>
      </c>
      <c r="T4861" s="25">
        <v>45114</v>
      </c>
      <c r="U4861">
        <v>290</v>
      </c>
    </row>
    <row r="4862" spans="1:21" x14ac:dyDescent="0.25">
      <c r="A4862" t="s">
        <v>4589</v>
      </c>
      <c r="B4862" s="25">
        <v>45089</v>
      </c>
      <c r="C4862" s="25">
        <v>45089</v>
      </c>
      <c r="D4862" s="18">
        <v>60</v>
      </c>
      <c r="E4862">
        <v>138.6</v>
      </c>
      <c r="F4862" s="19">
        <f t="shared" si="676"/>
        <v>45150</v>
      </c>
      <c r="G4862" s="25">
        <v>45114</v>
      </c>
      <c r="H4862" s="20">
        <f t="shared" si="677"/>
        <v>-36</v>
      </c>
      <c r="I4862" s="21">
        <f t="shared" si="678"/>
        <v>-4989.5999999999995</v>
      </c>
      <c r="J4862" s="21">
        <f t="shared" si="679"/>
        <v>25</v>
      </c>
      <c r="K4862" s="22">
        <f t="shared" si="680"/>
        <v>113.6</v>
      </c>
      <c r="L4862" s="21">
        <f t="shared" si="681"/>
        <v>25</v>
      </c>
      <c r="M4862" s="21">
        <f t="shared" si="682"/>
        <v>25</v>
      </c>
      <c r="N4862" s="21">
        <f t="shared" si="683"/>
        <v>3465</v>
      </c>
      <c r="O4862" s="23">
        <f t="shared" si="684"/>
        <v>3465</v>
      </c>
      <c r="P4862" t="s">
        <v>23</v>
      </c>
      <c r="Q4862" t="s">
        <v>24</v>
      </c>
      <c r="R4862" t="s">
        <v>6580</v>
      </c>
      <c r="S4862">
        <v>4589</v>
      </c>
      <c r="T4862" s="25">
        <v>45114</v>
      </c>
      <c r="U4862">
        <v>138.6</v>
      </c>
    </row>
    <row r="4863" spans="1:21" x14ac:dyDescent="0.25">
      <c r="A4863" t="s">
        <v>4488</v>
      </c>
      <c r="B4863" s="25">
        <v>44985</v>
      </c>
      <c r="C4863" s="25">
        <v>44985</v>
      </c>
      <c r="D4863" s="18">
        <v>60</v>
      </c>
      <c r="E4863" s="26">
        <v>1430.88</v>
      </c>
      <c r="F4863" s="19">
        <f t="shared" si="676"/>
        <v>45044</v>
      </c>
      <c r="G4863" s="25">
        <v>45140</v>
      </c>
      <c r="H4863" s="20">
        <f t="shared" si="677"/>
        <v>96</v>
      </c>
      <c r="I4863" s="21">
        <f t="shared" si="678"/>
        <v>137364.48000000001</v>
      </c>
      <c r="J4863" s="21">
        <f t="shared" si="679"/>
        <v>152</v>
      </c>
      <c r="K4863" s="22">
        <f t="shared" si="680"/>
        <v>1278.8800000000001</v>
      </c>
      <c r="L4863" s="21">
        <f t="shared" si="681"/>
        <v>155</v>
      </c>
      <c r="M4863" s="21">
        <f t="shared" si="682"/>
        <v>155</v>
      </c>
      <c r="N4863" s="21">
        <f t="shared" si="683"/>
        <v>221786.40000000002</v>
      </c>
      <c r="O4863" s="23">
        <f t="shared" si="684"/>
        <v>221786.40000000002</v>
      </c>
      <c r="P4863" t="s">
        <v>23</v>
      </c>
      <c r="Q4863" t="s">
        <v>24</v>
      </c>
      <c r="R4863" t="s">
        <v>6581</v>
      </c>
      <c r="S4863">
        <v>5428</v>
      </c>
      <c r="T4863" s="25">
        <v>45140</v>
      </c>
      <c r="U4863" s="26">
        <v>1430.88</v>
      </c>
    </row>
    <row r="4864" spans="1:21" x14ac:dyDescent="0.25">
      <c r="A4864" t="s">
        <v>4590</v>
      </c>
      <c r="B4864" s="25">
        <v>44992</v>
      </c>
      <c r="C4864" s="25">
        <v>44992</v>
      </c>
      <c r="D4864" s="18">
        <v>60</v>
      </c>
      <c r="E4864" s="26">
        <v>1264.69</v>
      </c>
      <c r="F4864" s="19">
        <f t="shared" si="676"/>
        <v>45053</v>
      </c>
      <c r="G4864" s="25">
        <v>45140</v>
      </c>
      <c r="H4864" s="20">
        <f t="shared" si="677"/>
        <v>87</v>
      </c>
      <c r="I4864" s="21">
        <f t="shared" si="678"/>
        <v>110028.03</v>
      </c>
      <c r="J4864" s="21">
        <f t="shared" si="679"/>
        <v>145</v>
      </c>
      <c r="K4864" s="22">
        <f t="shared" si="680"/>
        <v>1119.69</v>
      </c>
      <c r="L4864" s="21">
        <f t="shared" si="681"/>
        <v>148</v>
      </c>
      <c r="M4864" s="21">
        <f t="shared" si="682"/>
        <v>148</v>
      </c>
      <c r="N4864" s="21">
        <f t="shared" si="683"/>
        <v>187174.12</v>
      </c>
      <c r="O4864" s="23">
        <f t="shared" si="684"/>
        <v>187174.12</v>
      </c>
      <c r="P4864" t="s">
        <v>23</v>
      </c>
      <c r="Q4864" t="s">
        <v>24</v>
      </c>
      <c r="R4864" t="s">
        <v>6581</v>
      </c>
      <c r="S4864">
        <v>5428</v>
      </c>
      <c r="T4864" s="25">
        <v>45140</v>
      </c>
      <c r="U4864" s="26">
        <v>1264.69</v>
      </c>
    </row>
    <row r="4865" spans="1:21" x14ac:dyDescent="0.25">
      <c r="A4865" t="s">
        <v>1329</v>
      </c>
      <c r="B4865" s="25">
        <v>45033</v>
      </c>
      <c r="C4865" s="25">
        <v>45034</v>
      </c>
      <c r="D4865" s="18">
        <v>60</v>
      </c>
      <c r="E4865" s="26">
        <v>1430.88</v>
      </c>
      <c r="F4865" s="19">
        <f t="shared" si="676"/>
        <v>45095</v>
      </c>
      <c r="G4865" s="25">
        <v>45140</v>
      </c>
      <c r="H4865" s="20">
        <f t="shared" si="677"/>
        <v>45</v>
      </c>
      <c r="I4865" s="21">
        <f t="shared" si="678"/>
        <v>64389.600000000006</v>
      </c>
      <c r="J4865" s="21">
        <f t="shared" si="679"/>
        <v>104</v>
      </c>
      <c r="K4865" s="22">
        <f t="shared" si="680"/>
        <v>1326.88</v>
      </c>
      <c r="L4865" s="21">
        <f t="shared" si="681"/>
        <v>107</v>
      </c>
      <c r="M4865" s="21">
        <f t="shared" si="682"/>
        <v>106</v>
      </c>
      <c r="N4865" s="21">
        <f t="shared" si="683"/>
        <v>153104.16</v>
      </c>
      <c r="O4865" s="23">
        <f t="shared" si="684"/>
        <v>151673.28</v>
      </c>
      <c r="P4865" t="s">
        <v>23</v>
      </c>
      <c r="Q4865" t="s">
        <v>24</v>
      </c>
      <c r="R4865" t="s">
        <v>6581</v>
      </c>
      <c r="S4865">
        <v>5428</v>
      </c>
      <c r="T4865" s="25">
        <v>45140</v>
      </c>
      <c r="U4865" s="26">
        <v>1430.88</v>
      </c>
    </row>
    <row r="4866" spans="1:21" x14ac:dyDescent="0.25">
      <c r="A4866" t="s">
        <v>1330</v>
      </c>
      <c r="B4866" s="25">
        <v>45033</v>
      </c>
      <c r="C4866" s="25">
        <v>45043</v>
      </c>
      <c r="D4866" s="18">
        <v>60</v>
      </c>
      <c r="E4866" s="26">
        <v>1430.88</v>
      </c>
      <c r="F4866" s="19">
        <f t="shared" si="676"/>
        <v>45104</v>
      </c>
      <c r="G4866" s="25">
        <v>45140</v>
      </c>
      <c r="H4866" s="20">
        <f t="shared" si="677"/>
        <v>36</v>
      </c>
      <c r="I4866" s="21">
        <f t="shared" si="678"/>
        <v>51511.680000000008</v>
      </c>
      <c r="J4866" s="21">
        <f t="shared" si="679"/>
        <v>95</v>
      </c>
      <c r="K4866" s="22">
        <f t="shared" si="680"/>
        <v>1335.88</v>
      </c>
      <c r="L4866" s="21">
        <f t="shared" si="681"/>
        <v>107</v>
      </c>
      <c r="M4866" s="21">
        <f t="shared" si="682"/>
        <v>97</v>
      </c>
      <c r="N4866" s="21">
        <f t="shared" si="683"/>
        <v>153104.16</v>
      </c>
      <c r="O4866" s="23">
        <f t="shared" si="684"/>
        <v>138795.36000000002</v>
      </c>
      <c r="P4866" t="s">
        <v>23</v>
      </c>
      <c r="Q4866" t="s">
        <v>24</v>
      </c>
      <c r="R4866" t="s">
        <v>6581</v>
      </c>
      <c r="S4866">
        <v>5428</v>
      </c>
      <c r="T4866" s="25">
        <v>45140</v>
      </c>
      <c r="U4866" s="26">
        <v>1430.88</v>
      </c>
    </row>
    <row r="4867" spans="1:21" x14ac:dyDescent="0.25">
      <c r="A4867" t="s">
        <v>4591</v>
      </c>
      <c r="B4867" s="25">
        <v>44461</v>
      </c>
      <c r="C4867" s="25">
        <v>44490</v>
      </c>
      <c r="D4867" s="18">
        <v>60</v>
      </c>
      <c r="E4867">
        <v>364.62</v>
      </c>
      <c r="F4867" s="19">
        <f t="shared" si="676"/>
        <v>44551</v>
      </c>
      <c r="G4867" s="25">
        <v>45131</v>
      </c>
      <c r="H4867" s="20">
        <f t="shared" si="677"/>
        <v>580</v>
      </c>
      <c r="I4867" s="21">
        <f t="shared" si="678"/>
        <v>211479.6</v>
      </c>
      <c r="J4867" s="21">
        <f t="shared" si="679"/>
        <v>633</v>
      </c>
      <c r="K4867" s="22">
        <f t="shared" si="680"/>
        <v>-268.38</v>
      </c>
      <c r="L4867" s="21">
        <f t="shared" si="681"/>
        <v>670</v>
      </c>
      <c r="M4867" s="21">
        <f t="shared" si="682"/>
        <v>641</v>
      </c>
      <c r="N4867" s="21">
        <f t="shared" si="683"/>
        <v>244295.4</v>
      </c>
      <c r="O4867" s="23">
        <f t="shared" si="684"/>
        <v>233721.42</v>
      </c>
      <c r="P4867" t="s">
        <v>23</v>
      </c>
      <c r="Q4867" t="s">
        <v>24</v>
      </c>
      <c r="R4867" t="s">
        <v>6582</v>
      </c>
      <c r="S4867">
        <v>5114</v>
      </c>
      <c r="T4867" s="25">
        <v>45131</v>
      </c>
      <c r="U4867">
        <v>364.62</v>
      </c>
    </row>
    <row r="4868" spans="1:21" x14ac:dyDescent="0.25">
      <c r="A4868" t="s">
        <v>4592</v>
      </c>
      <c r="B4868" s="25">
        <v>44672</v>
      </c>
      <c r="C4868" s="25">
        <v>44715</v>
      </c>
      <c r="D4868" s="18">
        <v>60</v>
      </c>
      <c r="E4868">
        <v>689</v>
      </c>
      <c r="F4868" s="19">
        <f t="shared" si="676"/>
        <v>44776</v>
      </c>
      <c r="G4868" s="25">
        <v>45131</v>
      </c>
      <c r="H4868" s="20">
        <f t="shared" si="677"/>
        <v>355</v>
      </c>
      <c r="I4868" s="21">
        <f t="shared" si="678"/>
        <v>244595</v>
      </c>
      <c r="J4868" s="21">
        <f t="shared" si="679"/>
        <v>411</v>
      </c>
      <c r="K4868" s="22">
        <f t="shared" si="680"/>
        <v>278</v>
      </c>
      <c r="L4868" s="21">
        <f t="shared" si="681"/>
        <v>459</v>
      </c>
      <c r="M4868" s="21">
        <f t="shared" si="682"/>
        <v>416</v>
      </c>
      <c r="N4868" s="21">
        <f t="shared" si="683"/>
        <v>316251</v>
      </c>
      <c r="O4868" s="23">
        <f t="shared" si="684"/>
        <v>286624</v>
      </c>
      <c r="P4868" t="s">
        <v>23</v>
      </c>
      <c r="Q4868" t="s">
        <v>24</v>
      </c>
      <c r="R4868" t="s">
        <v>6582</v>
      </c>
      <c r="S4868">
        <v>5114</v>
      </c>
      <c r="T4868" s="25">
        <v>45131</v>
      </c>
      <c r="U4868">
        <v>689</v>
      </c>
    </row>
    <row r="4869" spans="1:21" x14ac:dyDescent="0.25">
      <c r="A4869" t="s">
        <v>4593</v>
      </c>
      <c r="B4869" s="25">
        <v>44672</v>
      </c>
      <c r="C4869" s="25">
        <v>44715</v>
      </c>
      <c r="D4869" s="18">
        <v>60</v>
      </c>
      <c r="E4869">
        <v>225</v>
      </c>
      <c r="F4869" s="19">
        <f t="shared" si="676"/>
        <v>44776</v>
      </c>
      <c r="G4869" s="25">
        <v>45131</v>
      </c>
      <c r="H4869" s="20">
        <f t="shared" si="677"/>
        <v>355</v>
      </c>
      <c r="I4869" s="21">
        <f t="shared" si="678"/>
        <v>79875</v>
      </c>
      <c r="J4869" s="21">
        <f t="shared" si="679"/>
        <v>411</v>
      </c>
      <c r="K4869" s="22">
        <f t="shared" si="680"/>
        <v>-186</v>
      </c>
      <c r="L4869" s="21">
        <f t="shared" si="681"/>
        <v>459</v>
      </c>
      <c r="M4869" s="21">
        <f t="shared" si="682"/>
        <v>416</v>
      </c>
      <c r="N4869" s="21">
        <f t="shared" si="683"/>
        <v>103275</v>
      </c>
      <c r="O4869" s="23">
        <f t="shared" si="684"/>
        <v>93600</v>
      </c>
      <c r="P4869" t="s">
        <v>23</v>
      </c>
      <c r="Q4869" t="s">
        <v>24</v>
      </c>
      <c r="R4869" t="s">
        <v>6582</v>
      </c>
      <c r="S4869">
        <v>5114</v>
      </c>
      <c r="T4869" s="25">
        <v>45131</v>
      </c>
      <c r="U4869">
        <v>225</v>
      </c>
    </row>
    <row r="4870" spans="1:21" x14ac:dyDescent="0.25">
      <c r="A4870" t="s">
        <v>4594</v>
      </c>
      <c r="B4870" s="25">
        <v>44672</v>
      </c>
      <c r="C4870" s="25">
        <v>44715</v>
      </c>
      <c r="D4870" s="18">
        <v>60</v>
      </c>
      <c r="E4870">
        <v>225</v>
      </c>
      <c r="F4870" s="19">
        <f t="shared" si="676"/>
        <v>44776</v>
      </c>
      <c r="G4870" s="25">
        <v>45131</v>
      </c>
      <c r="H4870" s="20">
        <f t="shared" si="677"/>
        <v>355</v>
      </c>
      <c r="I4870" s="21">
        <f t="shared" si="678"/>
        <v>79875</v>
      </c>
      <c r="J4870" s="21">
        <f t="shared" si="679"/>
        <v>411</v>
      </c>
      <c r="K4870" s="22">
        <f t="shared" si="680"/>
        <v>-186</v>
      </c>
      <c r="L4870" s="21">
        <f t="shared" si="681"/>
        <v>459</v>
      </c>
      <c r="M4870" s="21">
        <f t="shared" si="682"/>
        <v>416</v>
      </c>
      <c r="N4870" s="21">
        <f t="shared" si="683"/>
        <v>103275</v>
      </c>
      <c r="O4870" s="23">
        <f t="shared" si="684"/>
        <v>93600</v>
      </c>
      <c r="P4870" t="s">
        <v>23</v>
      </c>
      <c r="Q4870" t="s">
        <v>24</v>
      </c>
      <c r="R4870" t="s">
        <v>6582</v>
      </c>
      <c r="S4870">
        <v>5114</v>
      </c>
      <c r="T4870" s="25">
        <v>45131</v>
      </c>
      <c r="U4870">
        <v>225</v>
      </c>
    </row>
    <row r="4871" spans="1:21" x14ac:dyDescent="0.25">
      <c r="A4871" t="s">
        <v>4595</v>
      </c>
      <c r="B4871" s="25">
        <v>44672</v>
      </c>
      <c r="C4871" s="25">
        <v>44715</v>
      </c>
      <c r="D4871" s="18">
        <v>60</v>
      </c>
      <c r="E4871">
        <v>141.54</v>
      </c>
      <c r="F4871" s="19">
        <f t="shared" ref="F4871:F4934" si="685">EDATE(C4871,2)</f>
        <v>44776</v>
      </c>
      <c r="G4871" s="25">
        <v>45131</v>
      </c>
      <c r="H4871" s="20">
        <f t="shared" si="677"/>
        <v>355</v>
      </c>
      <c r="I4871" s="21">
        <f t="shared" si="678"/>
        <v>50246.7</v>
      </c>
      <c r="J4871" s="21">
        <f t="shared" si="679"/>
        <v>411</v>
      </c>
      <c r="K4871" s="22">
        <f t="shared" si="680"/>
        <v>-269.46000000000004</v>
      </c>
      <c r="L4871" s="21">
        <f t="shared" si="681"/>
        <v>459</v>
      </c>
      <c r="M4871" s="21">
        <f t="shared" si="682"/>
        <v>416</v>
      </c>
      <c r="N4871" s="21">
        <f t="shared" si="683"/>
        <v>64966.859999999993</v>
      </c>
      <c r="O4871" s="23">
        <f t="shared" si="684"/>
        <v>58880.639999999999</v>
      </c>
      <c r="P4871" t="s">
        <v>23</v>
      </c>
      <c r="Q4871" t="s">
        <v>24</v>
      </c>
      <c r="R4871" t="s">
        <v>6582</v>
      </c>
      <c r="S4871">
        <v>5114</v>
      </c>
      <c r="T4871" s="25">
        <v>45131</v>
      </c>
      <c r="U4871">
        <v>141.54</v>
      </c>
    </row>
    <row r="4872" spans="1:21" x14ac:dyDescent="0.25">
      <c r="A4872" t="s">
        <v>4596</v>
      </c>
      <c r="B4872" s="25">
        <v>44672</v>
      </c>
      <c r="C4872" s="25">
        <v>44715</v>
      </c>
      <c r="D4872" s="18">
        <v>60</v>
      </c>
      <c r="E4872">
        <v>324</v>
      </c>
      <c r="F4872" s="19">
        <f t="shared" si="685"/>
        <v>44776</v>
      </c>
      <c r="G4872" s="25">
        <v>45131</v>
      </c>
      <c r="H4872" s="20">
        <f t="shared" ref="H4872:H4935" si="686">G4872-F4872</f>
        <v>355</v>
      </c>
      <c r="I4872" s="21">
        <f t="shared" ref="I4872:I4935" si="687">E4872*H4872</f>
        <v>115020</v>
      </c>
      <c r="J4872" s="21">
        <f t="shared" ref="J4872:J4935" si="688">DAYS360(C4872,G4872)</f>
        <v>411</v>
      </c>
      <c r="K4872" s="22">
        <f t="shared" ref="K4872:K4935" si="689">E4872-J4872</f>
        <v>-87</v>
      </c>
      <c r="L4872" s="21">
        <f t="shared" ref="L4872:L4935" si="690">G4872-B4872</f>
        <v>459</v>
      </c>
      <c r="M4872" s="21">
        <f t="shared" ref="M4872:M4935" si="691">G4872-C4872</f>
        <v>416</v>
      </c>
      <c r="N4872" s="21">
        <f t="shared" ref="N4872:N4935" si="692">E4872*L4872</f>
        <v>148716</v>
      </c>
      <c r="O4872" s="23">
        <f t="shared" ref="O4872:O4935" si="693">E4872*M4872</f>
        <v>134784</v>
      </c>
      <c r="P4872" t="s">
        <v>23</v>
      </c>
      <c r="Q4872" t="s">
        <v>24</v>
      </c>
      <c r="R4872" t="s">
        <v>6582</v>
      </c>
      <c r="S4872">
        <v>5114</v>
      </c>
      <c r="T4872" s="25">
        <v>45131</v>
      </c>
      <c r="U4872">
        <v>324</v>
      </c>
    </row>
    <row r="4873" spans="1:21" x14ac:dyDescent="0.25">
      <c r="A4873" t="s">
        <v>4597</v>
      </c>
      <c r="B4873" s="25">
        <v>44672</v>
      </c>
      <c r="C4873" s="25">
        <v>44715</v>
      </c>
      <c r="D4873" s="18">
        <v>60</v>
      </c>
      <c r="E4873">
        <v>300</v>
      </c>
      <c r="F4873" s="19">
        <f t="shared" si="685"/>
        <v>44776</v>
      </c>
      <c r="G4873" s="25">
        <v>45131</v>
      </c>
      <c r="H4873" s="20">
        <f t="shared" si="686"/>
        <v>355</v>
      </c>
      <c r="I4873" s="21">
        <f t="shared" si="687"/>
        <v>106500</v>
      </c>
      <c r="J4873" s="21">
        <f t="shared" si="688"/>
        <v>411</v>
      </c>
      <c r="K4873" s="22">
        <f t="shared" si="689"/>
        <v>-111</v>
      </c>
      <c r="L4873" s="21">
        <f t="shared" si="690"/>
        <v>459</v>
      </c>
      <c r="M4873" s="21">
        <f t="shared" si="691"/>
        <v>416</v>
      </c>
      <c r="N4873" s="21">
        <f t="shared" si="692"/>
        <v>137700</v>
      </c>
      <c r="O4873" s="23">
        <f t="shared" si="693"/>
        <v>124800</v>
      </c>
      <c r="P4873" t="s">
        <v>23</v>
      </c>
      <c r="Q4873" t="s">
        <v>24</v>
      </c>
      <c r="R4873" t="s">
        <v>6582</v>
      </c>
      <c r="S4873">
        <v>5114</v>
      </c>
      <c r="T4873" s="25">
        <v>45131</v>
      </c>
      <c r="U4873">
        <v>300</v>
      </c>
    </row>
    <row r="4874" spans="1:21" x14ac:dyDescent="0.25">
      <c r="A4874" t="s">
        <v>4598</v>
      </c>
      <c r="B4874" s="25">
        <v>44672</v>
      </c>
      <c r="C4874" s="25">
        <v>44715</v>
      </c>
      <c r="D4874" s="18">
        <v>60</v>
      </c>
      <c r="E4874">
        <v>240</v>
      </c>
      <c r="F4874" s="19">
        <f t="shared" si="685"/>
        <v>44776</v>
      </c>
      <c r="G4874" s="25">
        <v>45131</v>
      </c>
      <c r="H4874" s="20">
        <f t="shared" si="686"/>
        <v>355</v>
      </c>
      <c r="I4874" s="21">
        <f t="shared" si="687"/>
        <v>85200</v>
      </c>
      <c r="J4874" s="21">
        <f t="shared" si="688"/>
        <v>411</v>
      </c>
      <c r="K4874" s="22">
        <f t="shared" si="689"/>
        <v>-171</v>
      </c>
      <c r="L4874" s="21">
        <f t="shared" si="690"/>
        <v>459</v>
      </c>
      <c r="M4874" s="21">
        <f t="shared" si="691"/>
        <v>416</v>
      </c>
      <c r="N4874" s="21">
        <f t="shared" si="692"/>
        <v>110160</v>
      </c>
      <c r="O4874" s="23">
        <f t="shared" si="693"/>
        <v>99840</v>
      </c>
      <c r="P4874" t="s">
        <v>23</v>
      </c>
      <c r="Q4874" t="s">
        <v>24</v>
      </c>
      <c r="R4874" t="s">
        <v>6582</v>
      </c>
      <c r="S4874">
        <v>5114</v>
      </c>
      <c r="T4874" s="25">
        <v>45131</v>
      </c>
      <c r="U4874">
        <v>240</v>
      </c>
    </row>
    <row r="4875" spans="1:21" x14ac:dyDescent="0.25">
      <c r="A4875" t="s">
        <v>4599</v>
      </c>
      <c r="B4875" s="25">
        <v>44672</v>
      </c>
      <c r="C4875" s="25">
        <v>44715</v>
      </c>
      <c r="D4875" s="18">
        <v>60</v>
      </c>
      <c r="E4875">
        <v>141.54</v>
      </c>
      <c r="F4875" s="19">
        <f t="shared" si="685"/>
        <v>44776</v>
      </c>
      <c r="G4875" s="25">
        <v>45131</v>
      </c>
      <c r="H4875" s="20">
        <f t="shared" si="686"/>
        <v>355</v>
      </c>
      <c r="I4875" s="21">
        <f t="shared" si="687"/>
        <v>50246.7</v>
      </c>
      <c r="J4875" s="21">
        <f t="shared" si="688"/>
        <v>411</v>
      </c>
      <c r="K4875" s="22">
        <f t="shared" si="689"/>
        <v>-269.46000000000004</v>
      </c>
      <c r="L4875" s="21">
        <f t="shared" si="690"/>
        <v>459</v>
      </c>
      <c r="M4875" s="21">
        <f t="shared" si="691"/>
        <v>416</v>
      </c>
      <c r="N4875" s="21">
        <f t="shared" si="692"/>
        <v>64966.859999999993</v>
      </c>
      <c r="O4875" s="23">
        <f t="shared" si="693"/>
        <v>58880.639999999999</v>
      </c>
      <c r="P4875" t="s">
        <v>23</v>
      </c>
      <c r="Q4875" t="s">
        <v>24</v>
      </c>
      <c r="R4875" t="s">
        <v>6582</v>
      </c>
      <c r="S4875">
        <v>5114</v>
      </c>
      <c r="T4875" s="25">
        <v>45131</v>
      </c>
      <c r="U4875">
        <v>141.54</v>
      </c>
    </row>
    <row r="4876" spans="1:21" x14ac:dyDescent="0.25">
      <c r="A4876" t="s">
        <v>4600</v>
      </c>
      <c r="B4876" s="25">
        <v>44680</v>
      </c>
      <c r="C4876" s="25">
        <v>44715</v>
      </c>
      <c r="D4876" s="18">
        <v>60</v>
      </c>
      <c r="E4876">
        <v>370</v>
      </c>
      <c r="F4876" s="19">
        <f t="shared" si="685"/>
        <v>44776</v>
      </c>
      <c r="G4876" s="25">
        <v>45131</v>
      </c>
      <c r="H4876" s="20">
        <f t="shared" si="686"/>
        <v>355</v>
      </c>
      <c r="I4876" s="21">
        <f t="shared" si="687"/>
        <v>131350</v>
      </c>
      <c r="J4876" s="21">
        <f t="shared" si="688"/>
        <v>411</v>
      </c>
      <c r="K4876" s="22">
        <f t="shared" si="689"/>
        <v>-41</v>
      </c>
      <c r="L4876" s="21">
        <f t="shared" si="690"/>
        <v>451</v>
      </c>
      <c r="M4876" s="21">
        <f t="shared" si="691"/>
        <v>416</v>
      </c>
      <c r="N4876" s="21">
        <f t="shared" si="692"/>
        <v>166870</v>
      </c>
      <c r="O4876" s="23">
        <f t="shared" si="693"/>
        <v>153920</v>
      </c>
      <c r="P4876" t="s">
        <v>23</v>
      </c>
      <c r="Q4876" t="s">
        <v>24</v>
      </c>
      <c r="R4876" t="s">
        <v>6582</v>
      </c>
      <c r="S4876">
        <v>5114</v>
      </c>
      <c r="T4876" s="25">
        <v>45131</v>
      </c>
      <c r="U4876">
        <v>370</v>
      </c>
    </row>
    <row r="4877" spans="1:21" x14ac:dyDescent="0.25">
      <c r="A4877" t="s">
        <v>4601</v>
      </c>
      <c r="B4877" s="25">
        <v>44687</v>
      </c>
      <c r="C4877" s="25">
        <v>44726</v>
      </c>
      <c r="D4877" s="18">
        <v>60</v>
      </c>
      <c r="E4877">
        <v>325.2</v>
      </c>
      <c r="F4877" s="19">
        <f t="shared" si="685"/>
        <v>44787</v>
      </c>
      <c r="G4877" s="25">
        <v>45131</v>
      </c>
      <c r="H4877" s="20">
        <f t="shared" si="686"/>
        <v>344</v>
      </c>
      <c r="I4877" s="21">
        <f t="shared" si="687"/>
        <v>111868.8</v>
      </c>
      <c r="J4877" s="21">
        <f t="shared" si="688"/>
        <v>400</v>
      </c>
      <c r="K4877" s="22">
        <f t="shared" si="689"/>
        <v>-74.800000000000011</v>
      </c>
      <c r="L4877" s="21">
        <f t="shared" si="690"/>
        <v>444</v>
      </c>
      <c r="M4877" s="21">
        <f t="shared" si="691"/>
        <v>405</v>
      </c>
      <c r="N4877" s="21">
        <f t="shared" si="692"/>
        <v>144388.79999999999</v>
      </c>
      <c r="O4877" s="23">
        <f t="shared" si="693"/>
        <v>131706</v>
      </c>
      <c r="P4877" t="s">
        <v>23</v>
      </c>
      <c r="Q4877" t="s">
        <v>24</v>
      </c>
      <c r="R4877" t="s">
        <v>6582</v>
      </c>
      <c r="S4877">
        <v>5114</v>
      </c>
      <c r="T4877" s="25">
        <v>45131</v>
      </c>
      <c r="U4877">
        <v>325.2</v>
      </c>
    </row>
    <row r="4878" spans="1:21" x14ac:dyDescent="0.25">
      <c r="A4878" t="s">
        <v>4602</v>
      </c>
      <c r="B4878" s="25">
        <v>44692</v>
      </c>
      <c r="C4878" s="25">
        <v>44726</v>
      </c>
      <c r="D4878" s="18">
        <v>60</v>
      </c>
      <c r="E4878">
        <v>150</v>
      </c>
      <c r="F4878" s="19">
        <f t="shared" si="685"/>
        <v>44787</v>
      </c>
      <c r="G4878" s="25">
        <v>45131</v>
      </c>
      <c r="H4878" s="20">
        <f t="shared" si="686"/>
        <v>344</v>
      </c>
      <c r="I4878" s="21">
        <f t="shared" si="687"/>
        <v>51600</v>
      </c>
      <c r="J4878" s="21">
        <f t="shared" si="688"/>
        <v>400</v>
      </c>
      <c r="K4878" s="22">
        <f t="shared" si="689"/>
        <v>-250</v>
      </c>
      <c r="L4878" s="21">
        <f t="shared" si="690"/>
        <v>439</v>
      </c>
      <c r="M4878" s="21">
        <f t="shared" si="691"/>
        <v>405</v>
      </c>
      <c r="N4878" s="21">
        <f t="shared" si="692"/>
        <v>65850</v>
      </c>
      <c r="O4878" s="23">
        <f t="shared" si="693"/>
        <v>60750</v>
      </c>
      <c r="P4878" t="s">
        <v>23</v>
      </c>
      <c r="Q4878" t="s">
        <v>24</v>
      </c>
      <c r="R4878" t="s">
        <v>6582</v>
      </c>
      <c r="S4878">
        <v>5114</v>
      </c>
      <c r="T4878" s="25">
        <v>45131</v>
      </c>
      <c r="U4878">
        <v>150</v>
      </c>
    </row>
    <row r="4879" spans="1:21" x14ac:dyDescent="0.25">
      <c r="A4879" t="s">
        <v>4603</v>
      </c>
      <c r="B4879" s="25">
        <v>44697</v>
      </c>
      <c r="C4879" s="25">
        <v>44726</v>
      </c>
      <c r="D4879" s="18">
        <v>60</v>
      </c>
      <c r="E4879">
        <v>225</v>
      </c>
      <c r="F4879" s="19">
        <f t="shared" si="685"/>
        <v>44787</v>
      </c>
      <c r="G4879" s="25">
        <v>45131</v>
      </c>
      <c r="H4879" s="20">
        <f t="shared" si="686"/>
        <v>344</v>
      </c>
      <c r="I4879" s="21">
        <f t="shared" si="687"/>
        <v>77400</v>
      </c>
      <c r="J4879" s="21">
        <f t="shared" si="688"/>
        <v>400</v>
      </c>
      <c r="K4879" s="22">
        <f t="shared" si="689"/>
        <v>-175</v>
      </c>
      <c r="L4879" s="21">
        <f t="shared" si="690"/>
        <v>434</v>
      </c>
      <c r="M4879" s="21">
        <f t="shared" si="691"/>
        <v>405</v>
      </c>
      <c r="N4879" s="21">
        <f t="shared" si="692"/>
        <v>97650</v>
      </c>
      <c r="O4879" s="23">
        <f t="shared" si="693"/>
        <v>91125</v>
      </c>
      <c r="P4879" t="s">
        <v>23</v>
      </c>
      <c r="Q4879" t="s">
        <v>24</v>
      </c>
      <c r="R4879" t="s">
        <v>6582</v>
      </c>
      <c r="S4879">
        <v>5114</v>
      </c>
      <c r="T4879" s="25">
        <v>45131</v>
      </c>
      <c r="U4879">
        <v>225</v>
      </c>
    </row>
    <row r="4880" spans="1:21" x14ac:dyDescent="0.25">
      <c r="A4880" t="s">
        <v>4604</v>
      </c>
      <c r="B4880" s="25">
        <v>44704</v>
      </c>
      <c r="C4880" s="25">
        <v>44726</v>
      </c>
      <c r="D4880" s="18">
        <v>60</v>
      </c>
      <c r="E4880" s="26">
        <v>1265.4000000000001</v>
      </c>
      <c r="F4880" s="19">
        <f t="shared" si="685"/>
        <v>44787</v>
      </c>
      <c r="G4880" s="25">
        <v>45131</v>
      </c>
      <c r="H4880" s="20">
        <f t="shared" si="686"/>
        <v>344</v>
      </c>
      <c r="I4880" s="21">
        <f t="shared" si="687"/>
        <v>435297.60000000003</v>
      </c>
      <c r="J4880" s="21">
        <f t="shared" si="688"/>
        <v>400</v>
      </c>
      <c r="K4880" s="22">
        <f t="shared" si="689"/>
        <v>865.40000000000009</v>
      </c>
      <c r="L4880" s="21">
        <f t="shared" si="690"/>
        <v>427</v>
      </c>
      <c r="M4880" s="21">
        <f t="shared" si="691"/>
        <v>405</v>
      </c>
      <c r="N4880" s="21">
        <f t="shared" si="692"/>
        <v>540325.80000000005</v>
      </c>
      <c r="O4880" s="23">
        <f t="shared" si="693"/>
        <v>512487.00000000006</v>
      </c>
      <c r="P4880" t="s">
        <v>23</v>
      </c>
      <c r="Q4880" t="s">
        <v>24</v>
      </c>
      <c r="R4880" t="s">
        <v>6582</v>
      </c>
      <c r="S4880">
        <v>5114</v>
      </c>
      <c r="T4880" s="25">
        <v>45131</v>
      </c>
      <c r="U4880" s="26">
        <v>1265.4000000000001</v>
      </c>
    </row>
    <row r="4881" spans="1:21" x14ac:dyDescent="0.25">
      <c r="A4881" t="s">
        <v>4605</v>
      </c>
      <c r="B4881" s="25">
        <v>44704</v>
      </c>
      <c r="C4881" s="25">
        <v>44726</v>
      </c>
      <c r="D4881" s="18">
        <v>60</v>
      </c>
      <c r="E4881">
        <v>367.8</v>
      </c>
      <c r="F4881" s="19">
        <f t="shared" si="685"/>
        <v>44787</v>
      </c>
      <c r="G4881" s="25">
        <v>45131</v>
      </c>
      <c r="H4881" s="20">
        <f t="shared" si="686"/>
        <v>344</v>
      </c>
      <c r="I4881" s="21">
        <f t="shared" si="687"/>
        <v>126523.2</v>
      </c>
      <c r="J4881" s="21">
        <f t="shared" si="688"/>
        <v>400</v>
      </c>
      <c r="K4881" s="22">
        <f t="shared" si="689"/>
        <v>-32.199999999999989</v>
      </c>
      <c r="L4881" s="21">
        <f t="shared" si="690"/>
        <v>427</v>
      </c>
      <c r="M4881" s="21">
        <f t="shared" si="691"/>
        <v>405</v>
      </c>
      <c r="N4881" s="21">
        <f t="shared" si="692"/>
        <v>157050.6</v>
      </c>
      <c r="O4881" s="23">
        <f t="shared" si="693"/>
        <v>148959</v>
      </c>
      <c r="P4881" t="s">
        <v>23</v>
      </c>
      <c r="Q4881" t="s">
        <v>24</v>
      </c>
      <c r="R4881" t="s">
        <v>6582</v>
      </c>
      <c r="S4881">
        <v>5114</v>
      </c>
      <c r="T4881" s="25">
        <v>45131</v>
      </c>
      <c r="U4881">
        <v>367.8</v>
      </c>
    </row>
    <row r="4882" spans="1:21" x14ac:dyDescent="0.25">
      <c r="A4882" t="s">
        <v>4606</v>
      </c>
      <c r="B4882" s="25">
        <v>44707</v>
      </c>
      <c r="C4882" s="25">
        <v>44726</v>
      </c>
      <c r="D4882" s="18">
        <v>60</v>
      </c>
      <c r="E4882">
        <v>273.93</v>
      </c>
      <c r="F4882" s="19">
        <f t="shared" si="685"/>
        <v>44787</v>
      </c>
      <c r="G4882" s="25">
        <v>45131</v>
      </c>
      <c r="H4882" s="20">
        <f t="shared" si="686"/>
        <v>344</v>
      </c>
      <c r="I4882" s="21">
        <f t="shared" si="687"/>
        <v>94231.92</v>
      </c>
      <c r="J4882" s="21">
        <f t="shared" si="688"/>
        <v>400</v>
      </c>
      <c r="K4882" s="22">
        <f t="shared" si="689"/>
        <v>-126.07</v>
      </c>
      <c r="L4882" s="21">
        <f t="shared" si="690"/>
        <v>424</v>
      </c>
      <c r="M4882" s="21">
        <f t="shared" si="691"/>
        <v>405</v>
      </c>
      <c r="N4882" s="21">
        <f t="shared" si="692"/>
        <v>116146.32</v>
      </c>
      <c r="O4882" s="23">
        <f t="shared" si="693"/>
        <v>110941.65000000001</v>
      </c>
      <c r="P4882" t="s">
        <v>23</v>
      </c>
      <c r="Q4882" t="s">
        <v>24</v>
      </c>
      <c r="R4882" t="s">
        <v>6582</v>
      </c>
      <c r="S4882">
        <v>5114</v>
      </c>
      <c r="T4882" s="25">
        <v>45131</v>
      </c>
      <c r="U4882">
        <v>273.93</v>
      </c>
    </row>
    <row r="4883" spans="1:21" x14ac:dyDescent="0.25">
      <c r="A4883" t="s">
        <v>4607</v>
      </c>
      <c r="B4883" s="25">
        <v>44713</v>
      </c>
      <c r="C4883" s="25">
        <v>44755</v>
      </c>
      <c r="D4883" s="18">
        <v>60</v>
      </c>
      <c r="E4883">
        <v>442.92</v>
      </c>
      <c r="F4883" s="19">
        <f t="shared" si="685"/>
        <v>44817</v>
      </c>
      <c r="G4883" s="25">
        <v>45131</v>
      </c>
      <c r="H4883" s="20">
        <f t="shared" si="686"/>
        <v>314</v>
      </c>
      <c r="I4883" s="21">
        <f t="shared" si="687"/>
        <v>139076.88</v>
      </c>
      <c r="J4883" s="21">
        <f t="shared" si="688"/>
        <v>371</v>
      </c>
      <c r="K4883" s="22">
        <f t="shared" si="689"/>
        <v>71.920000000000016</v>
      </c>
      <c r="L4883" s="21">
        <f t="shared" si="690"/>
        <v>418</v>
      </c>
      <c r="M4883" s="21">
        <f t="shared" si="691"/>
        <v>376</v>
      </c>
      <c r="N4883" s="21">
        <f t="shared" si="692"/>
        <v>185140.56</v>
      </c>
      <c r="O4883" s="23">
        <f t="shared" si="693"/>
        <v>166537.92000000001</v>
      </c>
      <c r="P4883" t="s">
        <v>23</v>
      </c>
      <c r="Q4883" t="s">
        <v>24</v>
      </c>
      <c r="R4883" t="s">
        <v>6582</v>
      </c>
      <c r="S4883">
        <v>5114</v>
      </c>
      <c r="T4883" s="25">
        <v>45131</v>
      </c>
      <c r="U4883">
        <v>442.92</v>
      </c>
    </row>
    <row r="4884" spans="1:21" x14ac:dyDescent="0.25">
      <c r="A4884" t="s">
        <v>4608</v>
      </c>
      <c r="B4884" s="25">
        <v>44713</v>
      </c>
      <c r="C4884" s="25">
        <v>44755</v>
      </c>
      <c r="D4884" s="18">
        <v>60</v>
      </c>
      <c r="E4884">
        <v>322.92</v>
      </c>
      <c r="F4884" s="19">
        <f t="shared" si="685"/>
        <v>44817</v>
      </c>
      <c r="G4884" s="25">
        <v>45131</v>
      </c>
      <c r="H4884" s="20">
        <f t="shared" si="686"/>
        <v>314</v>
      </c>
      <c r="I4884" s="21">
        <f t="shared" si="687"/>
        <v>101396.88</v>
      </c>
      <c r="J4884" s="21">
        <f t="shared" si="688"/>
        <v>371</v>
      </c>
      <c r="K4884" s="22">
        <f t="shared" si="689"/>
        <v>-48.079999999999984</v>
      </c>
      <c r="L4884" s="21">
        <f t="shared" si="690"/>
        <v>418</v>
      </c>
      <c r="M4884" s="21">
        <f t="shared" si="691"/>
        <v>376</v>
      </c>
      <c r="N4884" s="21">
        <f t="shared" si="692"/>
        <v>134980.56</v>
      </c>
      <c r="O4884" s="23">
        <f t="shared" si="693"/>
        <v>121417.92000000001</v>
      </c>
      <c r="P4884" t="s">
        <v>23</v>
      </c>
      <c r="Q4884" t="s">
        <v>24</v>
      </c>
      <c r="R4884" t="s">
        <v>6582</v>
      </c>
      <c r="S4884">
        <v>5114</v>
      </c>
      <c r="T4884" s="25">
        <v>45131</v>
      </c>
      <c r="U4884">
        <v>322.92</v>
      </c>
    </row>
    <row r="4885" spans="1:21" x14ac:dyDescent="0.25">
      <c r="A4885" t="s">
        <v>4609</v>
      </c>
      <c r="B4885" s="25">
        <v>44715</v>
      </c>
      <c r="C4885" s="25">
        <v>44754</v>
      </c>
      <c r="D4885" s="18">
        <v>60</v>
      </c>
      <c r="E4885">
        <v>322.92</v>
      </c>
      <c r="F4885" s="19">
        <f t="shared" si="685"/>
        <v>44816</v>
      </c>
      <c r="G4885" s="25">
        <v>45131</v>
      </c>
      <c r="H4885" s="20">
        <f t="shared" si="686"/>
        <v>315</v>
      </c>
      <c r="I4885" s="21">
        <f t="shared" si="687"/>
        <v>101719.8</v>
      </c>
      <c r="J4885" s="21">
        <f t="shared" si="688"/>
        <v>372</v>
      </c>
      <c r="K4885" s="22">
        <f t="shared" si="689"/>
        <v>-49.079999999999984</v>
      </c>
      <c r="L4885" s="21">
        <f t="shared" si="690"/>
        <v>416</v>
      </c>
      <c r="M4885" s="21">
        <f t="shared" si="691"/>
        <v>377</v>
      </c>
      <c r="N4885" s="21">
        <f t="shared" si="692"/>
        <v>134334.72</v>
      </c>
      <c r="O4885" s="23">
        <f t="shared" si="693"/>
        <v>121740.84000000001</v>
      </c>
      <c r="P4885" t="s">
        <v>23</v>
      </c>
      <c r="Q4885" t="s">
        <v>24</v>
      </c>
      <c r="R4885" t="s">
        <v>6582</v>
      </c>
      <c r="S4885">
        <v>5114</v>
      </c>
      <c r="T4885" s="25">
        <v>45131</v>
      </c>
      <c r="U4885">
        <v>322.92</v>
      </c>
    </row>
    <row r="4886" spans="1:21" x14ac:dyDescent="0.25">
      <c r="A4886" t="s">
        <v>4610</v>
      </c>
      <c r="B4886" s="25">
        <v>44725</v>
      </c>
      <c r="C4886" s="25">
        <v>44785</v>
      </c>
      <c r="D4886" s="18">
        <v>60</v>
      </c>
      <c r="E4886">
        <v>150</v>
      </c>
      <c r="F4886" s="19">
        <f t="shared" si="685"/>
        <v>44846</v>
      </c>
      <c r="G4886" s="25">
        <v>45131</v>
      </c>
      <c r="H4886" s="20">
        <f t="shared" si="686"/>
        <v>285</v>
      </c>
      <c r="I4886" s="21">
        <f t="shared" si="687"/>
        <v>42750</v>
      </c>
      <c r="J4886" s="21">
        <f t="shared" si="688"/>
        <v>342</v>
      </c>
      <c r="K4886" s="22">
        <f t="shared" si="689"/>
        <v>-192</v>
      </c>
      <c r="L4886" s="21">
        <f t="shared" si="690"/>
        <v>406</v>
      </c>
      <c r="M4886" s="21">
        <f t="shared" si="691"/>
        <v>346</v>
      </c>
      <c r="N4886" s="21">
        <f t="shared" si="692"/>
        <v>60900</v>
      </c>
      <c r="O4886" s="23">
        <f t="shared" si="693"/>
        <v>51900</v>
      </c>
      <c r="P4886" t="s">
        <v>23</v>
      </c>
      <c r="Q4886" t="s">
        <v>24</v>
      </c>
      <c r="R4886" t="s">
        <v>6582</v>
      </c>
      <c r="S4886">
        <v>5114</v>
      </c>
      <c r="T4886" s="25">
        <v>45131</v>
      </c>
      <c r="U4886">
        <v>150</v>
      </c>
    </row>
    <row r="4887" spans="1:21" x14ac:dyDescent="0.25">
      <c r="A4887" t="s">
        <v>4611</v>
      </c>
      <c r="B4887" s="25">
        <v>44725</v>
      </c>
      <c r="C4887" s="25">
        <v>44755</v>
      </c>
      <c r="D4887" s="18">
        <v>60</v>
      </c>
      <c r="E4887">
        <v>679</v>
      </c>
      <c r="F4887" s="19">
        <f t="shared" si="685"/>
        <v>44817</v>
      </c>
      <c r="G4887" s="25">
        <v>45131</v>
      </c>
      <c r="H4887" s="20">
        <f t="shared" si="686"/>
        <v>314</v>
      </c>
      <c r="I4887" s="21">
        <f t="shared" si="687"/>
        <v>213206</v>
      </c>
      <c r="J4887" s="21">
        <f t="shared" si="688"/>
        <v>371</v>
      </c>
      <c r="K4887" s="22">
        <f t="shared" si="689"/>
        <v>308</v>
      </c>
      <c r="L4887" s="21">
        <f t="shared" si="690"/>
        <v>406</v>
      </c>
      <c r="M4887" s="21">
        <f t="shared" si="691"/>
        <v>376</v>
      </c>
      <c r="N4887" s="21">
        <f t="shared" si="692"/>
        <v>275674</v>
      </c>
      <c r="O4887" s="23">
        <f t="shared" si="693"/>
        <v>255304</v>
      </c>
      <c r="P4887" t="s">
        <v>23</v>
      </c>
      <c r="Q4887" t="s">
        <v>24</v>
      </c>
      <c r="R4887" t="s">
        <v>6582</v>
      </c>
      <c r="S4887">
        <v>5114</v>
      </c>
      <c r="T4887" s="25">
        <v>45131</v>
      </c>
      <c r="U4887">
        <v>679</v>
      </c>
    </row>
    <row r="4888" spans="1:21" x14ac:dyDescent="0.25">
      <c r="A4888" t="s">
        <v>4612</v>
      </c>
      <c r="B4888" s="25">
        <v>44729</v>
      </c>
      <c r="C4888" s="25">
        <v>44755</v>
      </c>
      <c r="D4888" s="18">
        <v>60</v>
      </c>
      <c r="E4888" s="26">
        <v>1494.6</v>
      </c>
      <c r="F4888" s="19">
        <f t="shared" si="685"/>
        <v>44817</v>
      </c>
      <c r="G4888" s="25">
        <v>45131</v>
      </c>
      <c r="H4888" s="20">
        <f t="shared" si="686"/>
        <v>314</v>
      </c>
      <c r="I4888" s="21">
        <f t="shared" si="687"/>
        <v>469304.39999999997</v>
      </c>
      <c r="J4888" s="21">
        <f t="shared" si="688"/>
        <v>371</v>
      </c>
      <c r="K4888" s="22">
        <f t="shared" si="689"/>
        <v>1123.5999999999999</v>
      </c>
      <c r="L4888" s="21">
        <f t="shared" si="690"/>
        <v>402</v>
      </c>
      <c r="M4888" s="21">
        <f t="shared" si="691"/>
        <v>376</v>
      </c>
      <c r="N4888" s="21">
        <f t="shared" si="692"/>
        <v>600829.19999999995</v>
      </c>
      <c r="O4888" s="23">
        <f t="shared" si="693"/>
        <v>561969.6</v>
      </c>
      <c r="P4888" t="s">
        <v>23</v>
      </c>
      <c r="Q4888" t="s">
        <v>24</v>
      </c>
      <c r="R4888" t="s">
        <v>6582</v>
      </c>
      <c r="S4888">
        <v>5114</v>
      </c>
      <c r="T4888" s="25">
        <v>45131</v>
      </c>
      <c r="U4888" s="26">
        <v>1494.6</v>
      </c>
    </row>
    <row r="4889" spans="1:21" x14ac:dyDescent="0.25">
      <c r="A4889" t="s">
        <v>4613</v>
      </c>
      <c r="B4889" s="25">
        <v>44735</v>
      </c>
      <c r="C4889" s="25">
        <v>44783</v>
      </c>
      <c r="D4889" s="18">
        <v>60</v>
      </c>
      <c r="E4889" s="26">
        <v>1115</v>
      </c>
      <c r="F4889" s="19">
        <f t="shared" si="685"/>
        <v>44844</v>
      </c>
      <c r="G4889" s="25">
        <v>45131</v>
      </c>
      <c r="H4889" s="20">
        <f t="shared" si="686"/>
        <v>287</v>
      </c>
      <c r="I4889" s="21">
        <f t="shared" si="687"/>
        <v>320005</v>
      </c>
      <c r="J4889" s="21">
        <f t="shared" si="688"/>
        <v>344</v>
      </c>
      <c r="K4889" s="22">
        <f t="shared" si="689"/>
        <v>771</v>
      </c>
      <c r="L4889" s="21">
        <f t="shared" si="690"/>
        <v>396</v>
      </c>
      <c r="M4889" s="21">
        <f t="shared" si="691"/>
        <v>348</v>
      </c>
      <c r="N4889" s="21">
        <f t="shared" si="692"/>
        <v>441540</v>
      </c>
      <c r="O4889" s="23">
        <f t="shared" si="693"/>
        <v>388020</v>
      </c>
      <c r="P4889" t="s">
        <v>23</v>
      </c>
      <c r="Q4889" t="s">
        <v>24</v>
      </c>
      <c r="R4889" t="s">
        <v>6582</v>
      </c>
      <c r="S4889">
        <v>5114</v>
      </c>
      <c r="T4889" s="25">
        <v>45131</v>
      </c>
      <c r="U4889" s="26">
        <v>1115</v>
      </c>
    </row>
    <row r="4890" spans="1:21" x14ac:dyDescent="0.25">
      <c r="A4890" t="s">
        <v>4614</v>
      </c>
      <c r="B4890" s="25">
        <v>44735</v>
      </c>
      <c r="C4890" s="25">
        <v>44754</v>
      </c>
      <c r="D4890" s="18">
        <v>60</v>
      </c>
      <c r="E4890">
        <v>689</v>
      </c>
      <c r="F4890" s="19">
        <f t="shared" si="685"/>
        <v>44816</v>
      </c>
      <c r="G4890" s="25">
        <v>45131</v>
      </c>
      <c r="H4890" s="20">
        <f t="shared" si="686"/>
        <v>315</v>
      </c>
      <c r="I4890" s="21">
        <f t="shared" si="687"/>
        <v>217035</v>
      </c>
      <c r="J4890" s="21">
        <f t="shared" si="688"/>
        <v>372</v>
      </c>
      <c r="K4890" s="22">
        <f t="shared" si="689"/>
        <v>317</v>
      </c>
      <c r="L4890" s="21">
        <f t="shared" si="690"/>
        <v>396</v>
      </c>
      <c r="M4890" s="21">
        <f t="shared" si="691"/>
        <v>377</v>
      </c>
      <c r="N4890" s="21">
        <f t="shared" si="692"/>
        <v>272844</v>
      </c>
      <c r="O4890" s="23">
        <f t="shared" si="693"/>
        <v>259753</v>
      </c>
      <c r="P4890" t="s">
        <v>23</v>
      </c>
      <c r="Q4890" t="s">
        <v>24</v>
      </c>
      <c r="R4890" t="s">
        <v>6582</v>
      </c>
      <c r="S4890">
        <v>5114</v>
      </c>
      <c r="T4890" s="25">
        <v>45131</v>
      </c>
      <c r="U4890">
        <v>689</v>
      </c>
    </row>
    <row r="4891" spans="1:21" x14ac:dyDescent="0.25">
      <c r="A4891" t="s">
        <v>4615</v>
      </c>
      <c r="B4891" s="25">
        <v>44740</v>
      </c>
      <c r="C4891" s="25">
        <v>44785</v>
      </c>
      <c r="D4891" s="18">
        <v>60</v>
      </c>
      <c r="E4891">
        <v>141.54</v>
      </c>
      <c r="F4891" s="19">
        <f t="shared" si="685"/>
        <v>44846</v>
      </c>
      <c r="G4891" s="25">
        <v>45131</v>
      </c>
      <c r="H4891" s="20">
        <f t="shared" si="686"/>
        <v>285</v>
      </c>
      <c r="I4891" s="21">
        <f t="shared" si="687"/>
        <v>40338.899999999994</v>
      </c>
      <c r="J4891" s="21">
        <f t="shared" si="688"/>
        <v>342</v>
      </c>
      <c r="K4891" s="22">
        <f t="shared" si="689"/>
        <v>-200.46</v>
      </c>
      <c r="L4891" s="21">
        <f t="shared" si="690"/>
        <v>391</v>
      </c>
      <c r="M4891" s="21">
        <f t="shared" si="691"/>
        <v>346</v>
      </c>
      <c r="N4891" s="21">
        <f t="shared" si="692"/>
        <v>55342.14</v>
      </c>
      <c r="O4891" s="23">
        <f t="shared" si="693"/>
        <v>48972.84</v>
      </c>
      <c r="P4891" t="s">
        <v>23</v>
      </c>
      <c r="Q4891" t="s">
        <v>24</v>
      </c>
      <c r="R4891" t="s">
        <v>6582</v>
      </c>
      <c r="S4891">
        <v>5116</v>
      </c>
      <c r="T4891" s="25">
        <v>45131</v>
      </c>
      <c r="U4891">
        <v>141.54</v>
      </c>
    </row>
    <row r="4892" spans="1:21" x14ac:dyDescent="0.25">
      <c r="A4892" t="s">
        <v>4616</v>
      </c>
      <c r="B4892" s="25">
        <v>44740</v>
      </c>
      <c r="C4892" s="25">
        <v>44784</v>
      </c>
      <c r="D4892" s="18">
        <v>60</v>
      </c>
      <c r="E4892">
        <v>225</v>
      </c>
      <c r="F4892" s="19">
        <f t="shared" si="685"/>
        <v>44845</v>
      </c>
      <c r="G4892" s="25">
        <v>45131</v>
      </c>
      <c r="H4892" s="20">
        <f t="shared" si="686"/>
        <v>286</v>
      </c>
      <c r="I4892" s="21">
        <f t="shared" si="687"/>
        <v>64350</v>
      </c>
      <c r="J4892" s="21">
        <f t="shared" si="688"/>
        <v>343</v>
      </c>
      <c r="K4892" s="22">
        <f t="shared" si="689"/>
        <v>-118</v>
      </c>
      <c r="L4892" s="21">
        <f t="shared" si="690"/>
        <v>391</v>
      </c>
      <c r="M4892" s="21">
        <f t="shared" si="691"/>
        <v>347</v>
      </c>
      <c r="N4892" s="21">
        <f t="shared" si="692"/>
        <v>87975</v>
      </c>
      <c r="O4892" s="23">
        <f t="shared" si="693"/>
        <v>78075</v>
      </c>
      <c r="P4892" t="s">
        <v>23</v>
      </c>
      <c r="Q4892" t="s">
        <v>24</v>
      </c>
      <c r="R4892" t="s">
        <v>6582</v>
      </c>
      <c r="S4892">
        <v>5116</v>
      </c>
      <c r="T4892" s="25">
        <v>45131</v>
      </c>
      <c r="U4892">
        <v>225</v>
      </c>
    </row>
    <row r="4893" spans="1:21" x14ac:dyDescent="0.25">
      <c r="A4893" t="s">
        <v>4617</v>
      </c>
      <c r="B4893" s="25">
        <v>44740</v>
      </c>
      <c r="C4893" s="25">
        <v>44783</v>
      </c>
      <c r="D4893" s="18">
        <v>60</v>
      </c>
      <c r="E4893">
        <v>141.54</v>
      </c>
      <c r="F4893" s="19">
        <f t="shared" si="685"/>
        <v>44844</v>
      </c>
      <c r="G4893" s="25">
        <v>45131</v>
      </c>
      <c r="H4893" s="20">
        <f t="shared" si="686"/>
        <v>287</v>
      </c>
      <c r="I4893" s="21">
        <f t="shared" si="687"/>
        <v>40621.979999999996</v>
      </c>
      <c r="J4893" s="21">
        <f t="shared" si="688"/>
        <v>344</v>
      </c>
      <c r="K4893" s="22">
        <f t="shared" si="689"/>
        <v>-202.46</v>
      </c>
      <c r="L4893" s="21">
        <f t="shared" si="690"/>
        <v>391</v>
      </c>
      <c r="M4893" s="21">
        <f t="shared" si="691"/>
        <v>348</v>
      </c>
      <c r="N4893" s="21">
        <f t="shared" si="692"/>
        <v>55342.14</v>
      </c>
      <c r="O4893" s="23">
        <f t="shared" si="693"/>
        <v>49255.92</v>
      </c>
      <c r="P4893" t="s">
        <v>23</v>
      </c>
      <c r="Q4893" t="s">
        <v>24</v>
      </c>
      <c r="R4893" t="s">
        <v>6582</v>
      </c>
      <c r="S4893">
        <v>5116</v>
      </c>
      <c r="T4893" s="25">
        <v>45131</v>
      </c>
      <c r="U4893">
        <v>141.54</v>
      </c>
    </row>
    <row r="4894" spans="1:21" x14ac:dyDescent="0.25">
      <c r="A4894" t="s">
        <v>4618</v>
      </c>
      <c r="B4894" s="25">
        <v>44740</v>
      </c>
      <c r="C4894" s="25">
        <v>44783</v>
      </c>
      <c r="D4894" s="18">
        <v>60</v>
      </c>
      <c r="E4894">
        <v>689</v>
      </c>
      <c r="F4894" s="19">
        <f t="shared" si="685"/>
        <v>44844</v>
      </c>
      <c r="G4894" s="25">
        <v>45131</v>
      </c>
      <c r="H4894" s="20">
        <f t="shared" si="686"/>
        <v>287</v>
      </c>
      <c r="I4894" s="21">
        <f t="shared" si="687"/>
        <v>197743</v>
      </c>
      <c r="J4894" s="21">
        <f t="shared" si="688"/>
        <v>344</v>
      </c>
      <c r="K4894" s="22">
        <f t="shared" si="689"/>
        <v>345</v>
      </c>
      <c r="L4894" s="21">
        <f t="shared" si="690"/>
        <v>391</v>
      </c>
      <c r="M4894" s="21">
        <f t="shared" si="691"/>
        <v>348</v>
      </c>
      <c r="N4894" s="21">
        <f t="shared" si="692"/>
        <v>269399</v>
      </c>
      <c r="O4894" s="23">
        <f t="shared" si="693"/>
        <v>239772</v>
      </c>
      <c r="P4894" t="s">
        <v>23</v>
      </c>
      <c r="Q4894" t="s">
        <v>24</v>
      </c>
      <c r="R4894" t="s">
        <v>6582</v>
      </c>
      <c r="S4894">
        <v>5116</v>
      </c>
      <c r="T4894" s="25">
        <v>45131</v>
      </c>
      <c r="U4894">
        <v>689</v>
      </c>
    </row>
    <row r="4895" spans="1:21" x14ac:dyDescent="0.25">
      <c r="A4895" t="s">
        <v>4619</v>
      </c>
      <c r="B4895" s="25">
        <v>44746</v>
      </c>
      <c r="C4895" s="25">
        <v>44826</v>
      </c>
      <c r="D4895" s="18">
        <v>60</v>
      </c>
      <c r="E4895">
        <v>689</v>
      </c>
      <c r="F4895" s="19">
        <f t="shared" si="685"/>
        <v>44887</v>
      </c>
      <c r="G4895" s="25">
        <v>45131</v>
      </c>
      <c r="H4895" s="20">
        <f t="shared" si="686"/>
        <v>244</v>
      </c>
      <c r="I4895" s="21">
        <f t="shared" si="687"/>
        <v>168116</v>
      </c>
      <c r="J4895" s="21">
        <f t="shared" si="688"/>
        <v>302</v>
      </c>
      <c r="K4895" s="22">
        <f t="shared" si="689"/>
        <v>387</v>
      </c>
      <c r="L4895" s="21">
        <f t="shared" si="690"/>
        <v>385</v>
      </c>
      <c r="M4895" s="21">
        <f t="shared" si="691"/>
        <v>305</v>
      </c>
      <c r="N4895" s="21">
        <f t="shared" si="692"/>
        <v>265265</v>
      </c>
      <c r="O4895" s="23">
        <f t="shared" si="693"/>
        <v>210145</v>
      </c>
      <c r="P4895" t="s">
        <v>23</v>
      </c>
      <c r="Q4895" t="s">
        <v>24</v>
      </c>
      <c r="R4895" t="s">
        <v>6582</v>
      </c>
      <c r="S4895">
        <v>5116</v>
      </c>
      <c r="T4895" s="25">
        <v>45131</v>
      </c>
      <c r="U4895">
        <v>689</v>
      </c>
    </row>
    <row r="4896" spans="1:21" x14ac:dyDescent="0.25">
      <c r="A4896" t="s">
        <v>4620</v>
      </c>
      <c r="B4896" s="25">
        <v>44746</v>
      </c>
      <c r="C4896" s="25">
        <v>44826</v>
      </c>
      <c r="D4896" s="18">
        <v>60</v>
      </c>
      <c r="E4896">
        <v>689</v>
      </c>
      <c r="F4896" s="19">
        <f t="shared" si="685"/>
        <v>44887</v>
      </c>
      <c r="G4896" s="25">
        <v>45131</v>
      </c>
      <c r="H4896" s="20">
        <f t="shared" si="686"/>
        <v>244</v>
      </c>
      <c r="I4896" s="21">
        <f t="shared" si="687"/>
        <v>168116</v>
      </c>
      <c r="J4896" s="21">
        <f t="shared" si="688"/>
        <v>302</v>
      </c>
      <c r="K4896" s="22">
        <f t="shared" si="689"/>
        <v>387</v>
      </c>
      <c r="L4896" s="21">
        <f t="shared" si="690"/>
        <v>385</v>
      </c>
      <c r="M4896" s="21">
        <f t="shared" si="691"/>
        <v>305</v>
      </c>
      <c r="N4896" s="21">
        <f t="shared" si="692"/>
        <v>265265</v>
      </c>
      <c r="O4896" s="23">
        <f t="shared" si="693"/>
        <v>210145</v>
      </c>
      <c r="P4896" t="s">
        <v>23</v>
      </c>
      <c r="Q4896" t="s">
        <v>24</v>
      </c>
      <c r="R4896" t="s">
        <v>6582</v>
      </c>
      <c r="S4896">
        <v>5116</v>
      </c>
      <c r="T4896" s="25">
        <v>45131</v>
      </c>
      <c r="U4896">
        <v>689</v>
      </c>
    </row>
    <row r="4897" spans="1:21" x14ac:dyDescent="0.25">
      <c r="A4897" t="s">
        <v>4621</v>
      </c>
      <c r="B4897" s="25">
        <v>44746</v>
      </c>
      <c r="C4897" s="25">
        <v>44783</v>
      </c>
      <c r="D4897" s="18">
        <v>60</v>
      </c>
      <c r="E4897">
        <v>689</v>
      </c>
      <c r="F4897" s="19">
        <f t="shared" si="685"/>
        <v>44844</v>
      </c>
      <c r="G4897" s="25">
        <v>45131</v>
      </c>
      <c r="H4897" s="20">
        <f t="shared" si="686"/>
        <v>287</v>
      </c>
      <c r="I4897" s="21">
        <f t="shared" si="687"/>
        <v>197743</v>
      </c>
      <c r="J4897" s="21">
        <f t="shared" si="688"/>
        <v>344</v>
      </c>
      <c r="K4897" s="22">
        <f t="shared" si="689"/>
        <v>345</v>
      </c>
      <c r="L4897" s="21">
        <f t="shared" si="690"/>
        <v>385</v>
      </c>
      <c r="M4897" s="21">
        <f t="shared" si="691"/>
        <v>348</v>
      </c>
      <c r="N4897" s="21">
        <f t="shared" si="692"/>
        <v>265265</v>
      </c>
      <c r="O4897" s="23">
        <f t="shared" si="693"/>
        <v>239772</v>
      </c>
      <c r="P4897" t="s">
        <v>23</v>
      </c>
      <c r="Q4897" t="s">
        <v>24</v>
      </c>
      <c r="R4897" t="s">
        <v>6582</v>
      </c>
      <c r="S4897">
        <v>5116</v>
      </c>
      <c r="T4897" s="25">
        <v>45131</v>
      </c>
      <c r="U4897">
        <v>689</v>
      </c>
    </row>
    <row r="4898" spans="1:21" x14ac:dyDescent="0.25">
      <c r="A4898" t="s">
        <v>4622</v>
      </c>
      <c r="B4898" s="25">
        <v>44748</v>
      </c>
      <c r="C4898" s="25">
        <v>44826</v>
      </c>
      <c r="D4898" s="18">
        <v>60</v>
      </c>
      <c r="E4898">
        <v>270</v>
      </c>
      <c r="F4898" s="19">
        <f t="shared" si="685"/>
        <v>44887</v>
      </c>
      <c r="G4898" s="25">
        <v>45131</v>
      </c>
      <c r="H4898" s="20">
        <f t="shared" si="686"/>
        <v>244</v>
      </c>
      <c r="I4898" s="21">
        <f t="shared" si="687"/>
        <v>65880</v>
      </c>
      <c r="J4898" s="21">
        <f t="shared" si="688"/>
        <v>302</v>
      </c>
      <c r="K4898" s="22">
        <f t="shared" si="689"/>
        <v>-32</v>
      </c>
      <c r="L4898" s="21">
        <f t="shared" si="690"/>
        <v>383</v>
      </c>
      <c r="M4898" s="21">
        <f t="shared" si="691"/>
        <v>305</v>
      </c>
      <c r="N4898" s="21">
        <f t="shared" si="692"/>
        <v>103410</v>
      </c>
      <c r="O4898" s="23">
        <f t="shared" si="693"/>
        <v>82350</v>
      </c>
      <c r="P4898" t="s">
        <v>23</v>
      </c>
      <c r="Q4898" t="s">
        <v>24</v>
      </c>
      <c r="R4898" t="s">
        <v>6582</v>
      </c>
      <c r="S4898">
        <v>5116</v>
      </c>
      <c r="T4898" s="25">
        <v>45131</v>
      </c>
      <c r="U4898">
        <v>270</v>
      </c>
    </row>
    <row r="4899" spans="1:21" x14ac:dyDescent="0.25">
      <c r="A4899" t="s">
        <v>4623</v>
      </c>
      <c r="B4899" s="25">
        <v>44748</v>
      </c>
      <c r="C4899" s="25">
        <v>44826</v>
      </c>
      <c r="D4899" s="18">
        <v>60</v>
      </c>
      <c r="E4899">
        <v>210</v>
      </c>
      <c r="F4899" s="19">
        <f t="shared" si="685"/>
        <v>44887</v>
      </c>
      <c r="G4899" s="25">
        <v>45131</v>
      </c>
      <c r="H4899" s="20">
        <f t="shared" si="686"/>
        <v>244</v>
      </c>
      <c r="I4899" s="21">
        <f t="shared" si="687"/>
        <v>51240</v>
      </c>
      <c r="J4899" s="21">
        <f t="shared" si="688"/>
        <v>302</v>
      </c>
      <c r="K4899" s="22">
        <f t="shared" si="689"/>
        <v>-92</v>
      </c>
      <c r="L4899" s="21">
        <f t="shared" si="690"/>
        <v>383</v>
      </c>
      <c r="M4899" s="21">
        <f t="shared" si="691"/>
        <v>305</v>
      </c>
      <c r="N4899" s="21">
        <f t="shared" si="692"/>
        <v>80430</v>
      </c>
      <c r="O4899" s="23">
        <f t="shared" si="693"/>
        <v>64050</v>
      </c>
      <c r="P4899" t="s">
        <v>23</v>
      </c>
      <c r="Q4899" t="s">
        <v>24</v>
      </c>
      <c r="R4899" t="s">
        <v>6582</v>
      </c>
      <c r="S4899">
        <v>5116</v>
      </c>
      <c r="T4899" s="25">
        <v>45131</v>
      </c>
      <c r="U4899">
        <v>210</v>
      </c>
    </row>
    <row r="4900" spans="1:21" x14ac:dyDescent="0.25">
      <c r="A4900" t="s">
        <v>4624</v>
      </c>
      <c r="B4900" s="25">
        <v>44748</v>
      </c>
      <c r="C4900" s="25">
        <v>44826</v>
      </c>
      <c r="D4900" s="18">
        <v>60</v>
      </c>
      <c r="E4900">
        <v>354</v>
      </c>
      <c r="F4900" s="19">
        <f t="shared" si="685"/>
        <v>44887</v>
      </c>
      <c r="G4900" s="25">
        <v>45131</v>
      </c>
      <c r="H4900" s="20">
        <f t="shared" si="686"/>
        <v>244</v>
      </c>
      <c r="I4900" s="21">
        <f t="shared" si="687"/>
        <v>86376</v>
      </c>
      <c r="J4900" s="21">
        <f t="shared" si="688"/>
        <v>302</v>
      </c>
      <c r="K4900" s="22">
        <f t="shared" si="689"/>
        <v>52</v>
      </c>
      <c r="L4900" s="21">
        <f t="shared" si="690"/>
        <v>383</v>
      </c>
      <c r="M4900" s="21">
        <f t="shared" si="691"/>
        <v>305</v>
      </c>
      <c r="N4900" s="21">
        <f t="shared" si="692"/>
        <v>135582</v>
      </c>
      <c r="O4900" s="23">
        <f t="shared" si="693"/>
        <v>107970</v>
      </c>
      <c r="P4900" t="s">
        <v>23</v>
      </c>
      <c r="Q4900" t="s">
        <v>24</v>
      </c>
      <c r="R4900" t="s">
        <v>6582</v>
      </c>
      <c r="S4900">
        <v>5116</v>
      </c>
      <c r="T4900" s="25">
        <v>45131</v>
      </c>
      <c r="U4900">
        <v>354</v>
      </c>
    </row>
    <row r="4901" spans="1:21" x14ac:dyDescent="0.25">
      <c r="A4901" t="s">
        <v>4625</v>
      </c>
      <c r="B4901" s="25">
        <v>44748</v>
      </c>
      <c r="C4901" s="25">
        <v>44826</v>
      </c>
      <c r="D4901" s="18">
        <v>60</v>
      </c>
      <c r="E4901">
        <v>249</v>
      </c>
      <c r="F4901" s="19">
        <f t="shared" si="685"/>
        <v>44887</v>
      </c>
      <c r="G4901" s="25">
        <v>45131</v>
      </c>
      <c r="H4901" s="20">
        <f t="shared" si="686"/>
        <v>244</v>
      </c>
      <c r="I4901" s="21">
        <f t="shared" si="687"/>
        <v>60756</v>
      </c>
      <c r="J4901" s="21">
        <f t="shared" si="688"/>
        <v>302</v>
      </c>
      <c r="K4901" s="22">
        <f t="shared" si="689"/>
        <v>-53</v>
      </c>
      <c r="L4901" s="21">
        <f t="shared" si="690"/>
        <v>383</v>
      </c>
      <c r="M4901" s="21">
        <f t="shared" si="691"/>
        <v>305</v>
      </c>
      <c r="N4901" s="21">
        <f t="shared" si="692"/>
        <v>95367</v>
      </c>
      <c r="O4901" s="23">
        <f t="shared" si="693"/>
        <v>75945</v>
      </c>
      <c r="P4901" t="s">
        <v>23</v>
      </c>
      <c r="Q4901" t="s">
        <v>24</v>
      </c>
      <c r="R4901" t="s">
        <v>6582</v>
      </c>
      <c r="S4901">
        <v>5116</v>
      </c>
      <c r="T4901" s="25">
        <v>45131</v>
      </c>
      <c r="U4901">
        <v>249</v>
      </c>
    </row>
    <row r="4902" spans="1:21" x14ac:dyDescent="0.25">
      <c r="A4902" t="s">
        <v>4626</v>
      </c>
      <c r="B4902" s="25">
        <v>44748</v>
      </c>
      <c r="C4902" s="25">
        <v>44826</v>
      </c>
      <c r="D4902" s="18">
        <v>60</v>
      </c>
      <c r="E4902">
        <v>249</v>
      </c>
      <c r="F4902" s="19">
        <f t="shared" si="685"/>
        <v>44887</v>
      </c>
      <c r="G4902" s="25">
        <v>45131</v>
      </c>
      <c r="H4902" s="20">
        <f t="shared" si="686"/>
        <v>244</v>
      </c>
      <c r="I4902" s="21">
        <f t="shared" si="687"/>
        <v>60756</v>
      </c>
      <c r="J4902" s="21">
        <f t="shared" si="688"/>
        <v>302</v>
      </c>
      <c r="K4902" s="22">
        <f t="shared" si="689"/>
        <v>-53</v>
      </c>
      <c r="L4902" s="21">
        <f t="shared" si="690"/>
        <v>383</v>
      </c>
      <c r="M4902" s="21">
        <f t="shared" si="691"/>
        <v>305</v>
      </c>
      <c r="N4902" s="21">
        <f t="shared" si="692"/>
        <v>95367</v>
      </c>
      <c r="O4902" s="23">
        <f t="shared" si="693"/>
        <v>75945</v>
      </c>
      <c r="P4902" t="s">
        <v>23</v>
      </c>
      <c r="Q4902" t="s">
        <v>24</v>
      </c>
      <c r="R4902" t="s">
        <v>6582</v>
      </c>
      <c r="S4902">
        <v>5116</v>
      </c>
      <c r="T4902" s="25">
        <v>45131</v>
      </c>
      <c r="U4902">
        <v>249</v>
      </c>
    </row>
    <row r="4903" spans="1:21" x14ac:dyDescent="0.25">
      <c r="A4903" t="s">
        <v>4627</v>
      </c>
      <c r="B4903" s="25">
        <v>44748</v>
      </c>
      <c r="C4903" s="25">
        <v>44826</v>
      </c>
      <c r="D4903" s="18">
        <v>60</v>
      </c>
      <c r="E4903">
        <v>300</v>
      </c>
      <c r="F4903" s="19">
        <f t="shared" si="685"/>
        <v>44887</v>
      </c>
      <c r="G4903" s="25">
        <v>45131</v>
      </c>
      <c r="H4903" s="20">
        <f t="shared" si="686"/>
        <v>244</v>
      </c>
      <c r="I4903" s="21">
        <f t="shared" si="687"/>
        <v>73200</v>
      </c>
      <c r="J4903" s="21">
        <f t="shared" si="688"/>
        <v>302</v>
      </c>
      <c r="K4903" s="22">
        <f t="shared" si="689"/>
        <v>-2</v>
      </c>
      <c r="L4903" s="21">
        <f t="shared" si="690"/>
        <v>383</v>
      </c>
      <c r="M4903" s="21">
        <f t="shared" si="691"/>
        <v>305</v>
      </c>
      <c r="N4903" s="21">
        <f t="shared" si="692"/>
        <v>114900</v>
      </c>
      <c r="O4903" s="23">
        <f t="shared" si="693"/>
        <v>91500</v>
      </c>
      <c r="P4903" t="s">
        <v>23</v>
      </c>
      <c r="Q4903" t="s">
        <v>24</v>
      </c>
      <c r="R4903" t="s">
        <v>6582</v>
      </c>
      <c r="S4903">
        <v>5116</v>
      </c>
      <c r="T4903" s="25">
        <v>45131</v>
      </c>
      <c r="U4903">
        <v>300</v>
      </c>
    </row>
    <row r="4904" spans="1:21" x14ac:dyDescent="0.25">
      <c r="A4904" t="s">
        <v>4628</v>
      </c>
      <c r="B4904" s="25">
        <v>44748</v>
      </c>
      <c r="C4904" s="25">
        <v>44826</v>
      </c>
      <c r="D4904" s="18">
        <v>60</v>
      </c>
      <c r="E4904">
        <v>300</v>
      </c>
      <c r="F4904" s="19">
        <f t="shared" si="685"/>
        <v>44887</v>
      </c>
      <c r="G4904" s="25">
        <v>45131</v>
      </c>
      <c r="H4904" s="20">
        <f t="shared" si="686"/>
        <v>244</v>
      </c>
      <c r="I4904" s="21">
        <f t="shared" si="687"/>
        <v>73200</v>
      </c>
      <c r="J4904" s="21">
        <f t="shared" si="688"/>
        <v>302</v>
      </c>
      <c r="K4904" s="22">
        <f t="shared" si="689"/>
        <v>-2</v>
      </c>
      <c r="L4904" s="21">
        <f t="shared" si="690"/>
        <v>383</v>
      </c>
      <c r="M4904" s="21">
        <f t="shared" si="691"/>
        <v>305</v>
      </c>
      <c r="N4904" s="21">
        <f t="shared" si="692"/>
        <v>114900</v>
      </c>
      <c r="O4904" s="23">
        <f t="shared" si="693"/>
        <v>91500</v>
      </c>
      <c r="P4904" t="s">
        <v>23</v>
      </c>
      <c r="Q4904" t="s">
        <v>24</v>
      </c>
      <c r="R4904" t="s">
        <v>6582</v>
      </c>
      <c r="S4904">
        <v>5116</v>
      </c>
      <c r="T4904" s="25">
        <v>45131</v>
      </c>
      <c r="U4904">
        <v>300</v>
      </c>
    </row>
    <row r="4905" spans="1:21" x14ac:dyDescent="0.25">
      <c r="A4905" t="s">
        <v>4629</v>
      </c>
      <c r="B4905" s="25">
        <v>44748</v>
      </c>
      <c r="C4905" s="25">
        <v>44826</v>
      </c>
      <c r="D4905" s="18">
        <v>60</v>
      </c>
      <c r="E4905">
        <v>134.34</v>
      </c>
      <c r="F4905" s="19">
        <f t="shared" si="685"/>
        <v>44887</v>
      </c>
      <c r="G4905" s="25">
        <v>45131</v>
      </c>
      <c r="H4905" s="20">
        <f t="shared" si="686"/>
        <v>244</v>
      </c>
      <c r="I4905" s="21">
        <f t="shared" si="687"/>
        <v>32778.959999999999</v>
      </c>
      <c r="J4905" s="21">
        <f t="shared" si="688"/>
        <v>302</v>
      </c>
      <c r="K4905" s="22">
        <f t="shared" si="689"/>
        <v>-167.66</v>
      </c>
      <c r="L4905" s="21">
        <f t="shared" si="690"/>
        <v>383</v>
      </c>
      <c r="M4905" s="21">
        <f t="shared" si="691"/>
        <v>305</v>
      </c>
      <c r="N4905" s="21">
        <f t="shared" si="692"/>
        <v>51452.22</v>
      </c>
      <c r="O4905" s="23">
        <f t="shared" si="693"/>
        <v>40973.700000000004</v>
      </c>
      <c r="P4905" t="s">
        <v>23</v>
      </c>
      <c r="Q4905" t="s">
        <v>24</v>
      </c>
      <c r="R4905" t="s">
        <v>6582</v>
      </c>
      <c r="S4905">
        <v>5116</v>
      </c>
      <c r="T4905" s="25">
        <v>45131</v>
      </c>
      <c r="U4905">
        <v>134.34</v>
      </c>
    </row>
    <row r="4906" spans="1:21" x14ac:dyDescent="0.25">
      <c r="A4906" t="s">
        <v>4630</v>
      </c>
      <c r="B4906" s="25">
        <v>44749</v>
      </c>
      <c r="C4906" s="25">
        <v>44826</v>
      </c>
      <c r="D4906" s="18">
        <v>60</v>
      </c>
      <c r="E4906">
        <v>437</v>
      </c>
      <c r="F4906" s="19">
        <f t="shared" si="685"/>
        <v>44887</v>
      </c>
      <c r="G4906" s="25">
        <v>45131</v>
      </c>
      <c r="H4906" s="20">
        <f t="shared" si="686"/>
        <v>244</v>
      </c>
      <c r="I4906" s="21">
        <f t="shared" si="687"/>
        <v>106628</v>
      </c>
      <c r="J4906" s="21">
        <f t="shared" si="688"/>
        <v>302</v>
      </c>
      <c r="K4906" s="22">
        <f t="shared" si="689"/>
        <v>135</v>
      </c>
      <c r="L4906" s="21">
        <f t="shared" si="690"/>
        <v>382</v>
      </c>
      <c r="M4906" s="21">
        <f t="shared" si="691"/>
        <v>305</v>
      </c>
      <c r="N4906" s="21">
        <f t="shared" si="692"/>
        <v>166934</v>
      </c>
      <c r="O4906" s="23">
        <f t="shared" si="693"/>
        <v>133285</v>
      </c>
      <c r="P4906" t="s">
        <v>23</v>
      </c>
      <c r="Q4906" t="s">
        <v>24</v>
      </c>
      <c r="R4906" t="s">
        <v>6582</v>
      </c>
      <c r="S4906">
        <v>5116</v>
      </c>
      <c r="T4906" s="25">
        <v>45131</v>
      </c>
      <c r="U4906">
        <v>437</v>
      </c>
    </row>
    <row r="4907" spans="1:21" x14ac:dyDescent="0.25">
      <c r="A4907" t="s">
        <v>4631</v>
      </c>
      <c r="B4907" s="25">
        <v>44749</v>
      </c>
      <c r="C4907" s="25">
        <v>44783</v>
      </c>
      <c r="D4907" s="18">
        <v>60</v>
      </c>
      <c r="E4907">
        <v>689</v>
      </c>
      <c r="F4907" s="19">
        <f t="shared" si="685"/>
        <v>44844</v>
      </c>
      <c r="G4907" s="25">
        <v>45131</v>
      </c>
      <c r="H4907" s="20">
        <f t="shared" si="686"/>
        <v>287</v>
      </c>
      <c r="I4907" s="21">
        <f t="shared" si="687"/>
        <v>197743</v>
      </c>
      <c r="J4907" s="21">
        <f t="shared" si="688"/>
        <v>344</v>
      </c>
      <c r="K4907" s="22">
        <f t="shared" si="689"/>
        <v>345</v>
      </c>
      <c r="L4907" s="21">
        <f t="shared" si="690"/>
        <v>382</v>
      </c>
      <c r="M4907" s="21">
        <f t="shared" si="691"/>
        <v>348</v>
      </c>
      <c r="N4907" s="21">
        <f t="shared" si="692"/>
        <v>263198</v>
      </c>
      <c r="O4907" s="23">
        <f t="shared" si="693"/>
        <v>239772</v>
      </c>
      <c r="P4907" t="s">
        <v>23</v>
      </c>
      <c r="Q4907" t="s">
        <v>24</v>
      </c>
      <c r="R4907" t="s">
        <v>6582</v>
      </c>
      <c r="S4907">
        <v>5116</v>
      </c>
      <c r="T4907" s="25">
        <v>45131</v>
      </c>
      <c r="U4907">
        <v>689</v>
      </c>
    </row>
    <row r="4908" spans="1:21" x14ac:dyDescent="0.25">
      <c r="A4908" t="s">
        <v>4632</v>
      </c>
      <c r="B4908" s="25">
        <v>44757</v>
      </c>
      <c r="C4908" s="25">
        <v>44826</v>
      </c>
      <c r="D4908" s="18">
        <v>60</v>
      </c>
      <c r="E4908">
        <v>225</v>
      </c>
      <c r="F4908" s="19">
        <f t="shared" si="685"/>
        <v>44887</v>
      </c>
      <c r="G4908" s="25">
        <v>45131</v>
      </c>
      <c r="H4908" s="20">
        <f t="shared" si="686"/>
        <v>244</v>
      </c>
      <c r="I4908" s="21">
        <f t="shared" si="687"/>
        <v>54900</v>
      </c>
      <c r="J4908" s="21">
        <f t="shared" si="688"/>
        <v>302</v>
      </c>
      <c r="K4908" s="22">
        <f t="shared" si="689"/>
        <v>-77</v>
      </c>
      <c r="L4908" s="21">
        <f t="shared" si="690"/>
        <v>374</v>
      </c>
      <c r="M4908" s="21">
        <f t="shared" si="691"/>
        <v>305</v>
      </c>
      <c r="N4908" s="21">
        <f t="shared" si="692"/>
        <v>84150</v>
      </c>
      <c r="O4908" s="23">
        <f t="shared" si="693"/>
        <v>68625</v>
      </c>
      <c r="P4908" t="s">
        <v>23</v>
      </c>
      <c r="Q4908" t="s">
        <v>24</v>
      </c>
      <c r="R4908" t="s">
        <v>6582</v>
      </c>
      <c r="S4908">
        <v>5116</v>
      </c>
      <c r="T4908" s="25">
        <v>45131</v>
      </c>
      <c r="U4908">
        <v>225</v>
      </c>
    </row>
    <row r="4909" spans="1:21" x14ac:dyDescent="0.25">
      <c r="A4909" t="s">
        <v>4633</v>
      </c>
      <c r="B4909" s="25">
        <v>44757</v>
      </c>
      <c r="C4909" s="25">
        <v>44826</v>
      </c>
      <c r="D4909" s="18">
        <v>60</v>
      </c>
      <c r="E4909">
        <v>437</v>
      </c>
      <c r="F4909" s="19">
        <f t="shared" si="685"/>
        <v>44887</v>
      </c>
      <c r="G4909" s="25">
        <v>45131</v>
      </c>
      <c r="H4909" s="20">
        <f t="shared" si="686"/>
        <v>244</v>
      </c>
      <c r="I4909" s="21">
        <f t="shared" si="687"/>
        <v>106628</v>
      </c>
      <c r="J4909" s="21">
        <f t="shared" si="688"/>
        <v>302</v>
      </c>
      <c r="K4909" s="22">
        <f t="shared" si="689"/>
        <v>135</v>
      </c>
      <c r="L4909" s="21">
        <f t="shared" si="690"/>
        <v>374</v>
      </c>
      <c r="M4909" s="21">
        <f t="shared" si="691"/>
        <v>305</v>
      </c>
      <c r="N4909" s="21">
        <f t="shared" si="692"/>
        <v>163438</v>
      </c>
      <c r="O4909" s="23">
        <f t="shared" si="693"/>
        <v>133285</v>
      </c>
      <c r="P4909" t="s">
        <v>23</v>
      </c>
      <c r="Q4909" t="s">
        <v>24</v>
      </c>
      <c r="R4909" t="s">
        <v>6582</v>
      </c>
      <c r="S4909">
        <v>5116</v>
      </c>
      <c r="T4909" s="25">
        <v>45131</v>
      </c>
      <c r="U4909">
        <v>437</v>
      </c>
    </row>
    <row r="4910" spans="1:21" x14ac:dyDescent="0.25">
      <c r="A4910" t="s">
        <v>4634</v>
      </c>
      <c r="B4910" s="25">
        <v>44757</v>
      </c>
      <c r="C4910" s="25">
        <v>44781</v>
      </c>
      <c r="D4910" s="18">
        <v>60</v>
      </c>
      <c r="E4910">
        <v>24</v>
      </c>
      <c r="F4910" s="19">
        <f t="shared" si="685"/>
        <v>44842</v>
      </c>
      <c r="G4910" s="25">
        <v>45131</v>
      </c>
      <c r="H4910" s="20">
        <f t="shared" si="686"/>
        <v>289</v>
      </c>
      <c r="I4910" s="21">
        <f t="shared" si="687"/>
        <v>6936</v>
      </c>
      <c r="J4910" s="21">
        <f t="shared" si="688"/>
        <v>346</v>
      </c>
      <c r="K4910" s="22">
        <f t="shared" si="689"/>
        <v>-322</v>
      </c>
      <c r="L4910" s="21">
        <f t="shared" si="690"/>
        <v>374</v>
      </c>
      <c r="M4910" s="21">
        <f t="shared" si="691"/>
        <v>350</v>
      </c>
      <c r="N4910" s="21">
        <f t="shared" si="692"/>
        <v>8976</v>
      </c>
      <c r="O4910" s="23">
        <f t="shared" si="693"/>
        <v>8400</v>
      </c>
      <c r="P4910" t="s">
        <v>23</v>
      </c>
      <c r="Q4910" t="s">
        <v>24</v>
      </c>
      <c r="R4910" t="s">
        <v>6582</v>
      </c>
      <c r="S4910">
        <v>5116</v>
      </c>
      <c r="T4910" s="25">
        <v>45131</v>
      </c>
      <c r="U4910">
        <v>24</v>
      </c>
    </row>
    <row r="4911" spans="1:21" x14ac:dyDescent="0.25">
      <c r="A4911" t="s">
        <v>4635</v>
      </c>
      <c r="B4911" s="25">
        <v>44760</v>
      </c>
      <c r="C4911" s="25">
        <v>44783</v>
      </c>
      <c r="D4911" s="18">
        <v>60</v>
      </c>
      <c r="E4911">
        <v>689</v>
      </c>
      <c r="F4911" s="19">
        <f t="shared" si="685"/>
        <v>44844</v>
      </c>
      <c r="G4911" s="25">
        <v>45131</v>
      </c>
      <c r="H4911" s="20">
        <f t="shared" si="686"/>
        <v>287</v>
      </c>
      <c r="I4911" s="21">
        <f t="shared" si="687"/>
        <v>197743</v>
      </c>
      <c r="J4911" s="21">
        <f t="shared" si="688"/>
        <v>344</v>
      </c>
      <c r="K4911" s="22">
        <f t="shared" si="689"/>
        <v>345</v>
      </c>
      <c r="L4911" s="21">
        <f t="shared" si="690"/>
        <v>371</v>
      </c>
      <c r="M4911" s="21">
        <f t="shared" si="691"/>
        <v>348</v>
      </c>
      <c r="N4911" s="21">
        <f t="shared" si="692"/>
        <v>255619</v>
      </c>
      <c r="O4911" s="23">
        <f t="shared" si="693"/>
        <v>239772</v>
      </c>
      <c r="P4911" t="s">
        <v>23</v>
      </c>
      <c r="Q4911" t="s">
        <v>24</v>
      </c>
      <c r="R4911" t="s">
        <v>6582</v>
      </c>
      <c r="S4911">
        <v>5116</v>
      </c>
      <c r="T4911" s="25">
        <v>45131</v>
      </c>
      <c r="U4911">
        <v>689</v>
      </c>
    </row>
    <row r="4912" spans="1:21" x14ac:dyDescent="0.25">
      <c r="A4912" t="s">
        <v>4636</v>
      </c>
      <c r="B4912" s="25">
        <v>44762</v>
      </c>
      <c r="C4912" s="25">
        <v>44826</v>
      </c>
      <c r="D4912" s="18">
        <v>60</v>
      </c>
      <c r="E4912">
        <v>689</v>
      </c>
      <c r="F4912" s="19">
        <f t="shared" si="685"/>
        <v>44887</v>
      </c>
      <c r="G4912" s="25">
        <v>45131</v>
      </c>
      <c r="H4912" s="20">
        <f t="shared" si="686"/>
        <v>244</v>
      </c>
      <c r="I4912" s="21">
        <f t="shared" si="687"/>
        <v>168116</v>
      </c>
      <c r="J4912" s="21">
        <f t="shared" si="688"/>
        <v>302</v>
      </c>
      <c r="K4912" s="22">
        <f t="shared" si="689"/>
        <v>387</v>
      </c>
      <c r="L4912" s="21">
        <f t="shared" si="690"/>
        <v>369</v>
      </c>
      <c r="M4912" s="21">
        <f t="shared" si="691"/>
        <v>305</v>
      </c>
      <c r="N4912" s="21">
        <f t="shared" si="692"/>
        <v>254241</v>
      </c>
      <c r="O4912" s="23">
        <f t="shared" si="693"/>
        <v>210145</v>
      </c>
      <c r="P4912" t="s">
        <v>23</v>
      </c>
      <c r="Q4912" t="s">
        <v>24</v>
      </c>
      <c r="R4912" t="s">
        <v>6582</v>
      </c>
      <c r="S4912">
        <v>5116</v>
      </c>
      <c r="T4912" s="25">
        <v>45131</v>
      </c>
      <c r="U4912">
        <v>689</v>
      </c>
    </row>
    <row r="4913" spans="1:21" x14ac:dyDescent="0.25">
      <c r="A4913" t="s">
        <v>4637</v>
      </c>
      <c r="B4913" s="25">
        <v>44762</v>
      </c>
      <c r="C4913" s="25">
        <v>44826</v>
      </c>
      <c r="D4913" s="18">
        <v>60</v>
      </c>
      <c r="E4913">
        <v>689</v>
      </c>
      <c r="F4913" s="19">
        <f t="shared" si="685"/>
        <v>44887</v>
      </c>
      <c r="G4913" s="25">
        <v>45131</v>
      </c>
      <c r="H4913" s="20">
        <f t="shared" si="686"/>
        <v>244</v>
      </c>
      <c r="I4913" s="21">
        <f t="shared" si="687"/>
        <v>168116</v>
      </c>
      <c r="J4913" s="21">
        <f t="shared" si="688"/>
        <v>302</v>
      </c>
      <c r="K4913" s="22">
        <f t="shared" si="689"/>
        <v>387</v>
      </c>
      <c r="L4913" s="21">
        <f t="shared" si="690"/>
        <v>369</v>
      </c>
      <c r="M4913" s="21">
        <f t="shared" si="691"/>
        <v>305</v>
      </c>
      <c r="N4913" s="21">
        <f t="shared" si="692"/>
        <v>254241</v>
      </c>
      <c r="O4913" s="23">
        <f t="shared" si="693"/>
        <v>210145</v>
      </c>
      <c r="P4913" t="s">
        <v>23</v>
      </c>
      <c r="Q4913" t="s">
        <v>24</v>
      </c>
      <c r="R4913" t="s">
        <v>6582</v>
      </c>
      <c r="S4913">
        <v>5116</v>
      </c>
      <c r="T4913" s="25">
        <v>45131</v>
      </c>
      <c r="U4913">
        <v>689</v>
      </c>
    </row>
    <row r="4914" spans="1:21" x14ac:dyDescent="0.25">
      <c r="A4914" t="s">
        <v>4638</v>
      </c>
      <c r="B4914" s="25">
        <v>44762</v>
      </c>
      <c r="C4914" s="25">
        <v>44783</v>
      </c>
      <c r="D4914" s="18">
        <v>60</v>
      </c>
      <c r="E4914">
        <v>689</v>
      </c>
      <c r="F4914" s="19">
        <f t="shared" si="685"/>
        <v>44844</v>
      </c>
      <c r="G4914" s="25">
        <v>45131</v>
      </c>
      <c r="H4914" s="20">
        <f t="shared" si="686"/>
        <v>287</v>
      </c>
      <c r="I4914" s="21">
        <f t="shared" si="687"/>
        <v>197743</v>
      </c>
      <c r="J4914" s="21">
        <f t="shared" si="688"/>
        <v>344</v>
      </c>
      <c r="K4914" s="22">
        <f t="shared" si="689"/>
        <v>345</v>
      </c>
      <c r="L4914" s="21">
        <f t="shared" si="690"/>
        <v>369</v>
      </c>
      <c r="M4914" s="21">
        <f t="shared" si="691"/>
        <v>348</v>
      </c>
      <c r="N4914" s="21">
        <f t="shared" si="692"/>
        <v>254241</v>
      </c>
      <c r="O4914" s="23">
        <f t="shared" si="693"/>
        <v>239772</v>
      </c>
      <c r="P4914" t="s">
        <v>23</v>
      </c>
      <c r="Q4914" t="s">
        <v>24</v>
      </c>
      <c r="R4914" t="s">
        <v>6582</v>
      </c>
      <c r="S4914">
        <v>5116</v>
      </c>
      <c r="T4914" s="25">
        <v>45131</v>
      </c>
      <c r="U4914">
        <v>689</v>
      </c>
    </row>
    <row r="4915" spans="1:21" x14ac:dyDescent="0.25">
      <c r="A4915" t="s">
        <v>4639</v>
      </c>
      <c r="B4915" s="25">
        <v>44762</v>
      </c>
      <c r="C4915" s="25">
        <v>44783</v>
      </c>
      <c r="D4915" s="18">
        <v>60</v>
      </c>
      <c r="E4915">
        <v>437</v>
      </c>
      <c r="F4915" s="19">
        <f t="shared" si="685"/>
        <v>44844</v>
      </c>
      <c r="G4915" s="25">
        <v>45131</v>
      </c>
      <c r="H4915" s="20">
        <f t="shared" si="686"/>
        <v>287</v>
      </c>
      <c r="I4915" s="21">
        <f t="shared" si="687"/>
        <v>125419</v>
      </c>
      <c r="J4915" s="21">
        <f t="shared" si="688"/>
        <v>344</v>
      </c>
      <c r="K4915" s="22">
        <f t="shared" si="689"/>
        <v>93</v>
      </c>
      <c r="L4915" s="21">
        <f t="shared" si="690"/>
        <v>369</v>
      </c>
      <c r="M4915" s="21">
        <f t="shared" si="691"/>
        <v>348</v>
      </c>
      <c r="N4915" s="21">
        <f t="shared" si="692"/>
        <v>161253</v>
      </c>
      <c r="O4915" s="23">
        <f t="shared" si="693"/>
        <v>152076</v>
      </c>
      <c r="P4915" t="s">
        <v>23</v>
      </c>
      <c r="Q4915" t="s">
        <v>24</v>
      </c>
      <c r="R4915" t="s">
        <v>6582</v>
      </c>
      <c r="S4915">
        <v>5116</v>
      </c>
      <c r="T4915" s="25">
        <v>45131</v>
      </c>
      <c r="U4915">
        <v>437</v>
      </c>
    </row>
    <row r="4916" spans="1:21" x14ac:dyDescent="0.25">
      <c r="A4916" t="s">
        <v>4640</v>
      </c>
      <c r="B4916" s="25">
        <v>44763</v>
      </c>
      <c r="C4916" s="25">
        <v>44826</v>
      </c>
      <c r="D4916" s="18">
        <v>60</v>
      </c>
      <c r="E4916">
        <v>689</v>
      </c>
      <c r="F4916" s="19">
        <f t="shared" si="685"/>
        <v>44887</v>
      </c>
      <c r="G4916" s="25">
        <v>45131</v>
      </c>
      <c r="H4916" s="20">
        <f t="shared" si="686"/>
        <v>244</v>
      </c>
      <c r="I4916" s="21">
        <f t="shared" si="687"/>
        <v>168116</v>
      </c>
      <c r="J4916" s="21">
        <f t="shared" si="688"/>
        <v>302</v>
      </c>
      <c r="K4916" s="22">
        <f t="shared" si="689"/>
        <v>387</v>
      </c>
      <c r="L4916" s="21">
        <f t="shared" si="690"/>
        <v>368</v>
      </c>
      <c r="M4916" s="21">
        <f t="shared" si="691"/>
        <v>305</v>
      </c>
      <c r="N4916" s="21">
        <f t="shared" si="692"/>
        <v>253552</v>
      </c>
      <c r="O4916" s="23">
        <f t="shared" si="693"/>
        <v>210145</v>
      </c>
      <c r="P4916" t="s">
        <v>23</v>
      </c>
      <c r="Q4916" t="s">
        <v>24</v>
      </c>
      <c r="R4916" t="s">
        <v>6582</v>
      </c>
      <c r="S4916">
        <v>5116</v>
      </c>
      <c r="T4916" s="25">
        <v>45131</v>
      </c>
      <c r="U4916">
        <v>689</v>
      </c>
    </row>
    <row r="4917" spans="1:21" x14ac:dyDescent="0.25">
      <c r="A4917" t="s">
        <v>4641</v>
      </c>
      <c r="B4917" s="25">
        <v>44768</v>
      </c>
      <c r="C4917" s="25">
        <v>44826</v>
      </c>
      <c r="D4917" s="18">
        <v>60</v>
      </c>
      <c r="E4917">
        <v>437</v>
      </c>
      <c r="F4917" s="19">
        <f t="shared" si="685"/>
        <v>44887</v>
      </c>
      <c r="G4917" s="25">
        <v>45131</v>
      </c>
      <c r="H4917" s="20">
        <f t="shared" si="686"/>
        <v>244</v>
      </c>
      <c r="I4917" s="21">
        <f t="shared" si="687"/>
        <v>106628</v>
      </c>
      <c r="J4917" s="21">
        <f t="shared" si="688"/>
        <v>302</v>
      </c>
      <c r="K4917" s="22">
        <f t="shared" si="689"/>
        <v>135</v>
      </c>
      <c r="L4917" s="21">
        <f t="shared" si="690"/>
        <v>363</v>
      </c>
      <c r="M4917" s="21">
        <f t="shared" si="691"/>
        <v>305</v>
      </c>
      <c r="N4917" s="21">
        <f t="shared" si="692"/>
        <v>158631</v>
      </c>
      <c r="O4917" s="23">
        <f t="shared" si="693"/>
        <v>133285</v>
      </c>
      <c r="P4917" t="s">
        <v>23</v>
      </c>
      <c r="Q4917" t="s">
        <v>24</v>
      </c>
      <c r="R4917" t="s">
        <v>6582</v>
      </c>
      <c r="S4917">
        <v>5116</v>
      </c>
      <c r="T4917" s="25">
        <v>45131</v>
      </c>
      <c r="U4917">
        <v>437</v>
      </c>
    </row>
    <row r="4918" spans="1:21" x14ac:dyDescent="0.25">
      <c r="A4918" t="s">
        <v>1326</v>
      </c>
      <c r="B4918" s="25">
        <v>45115</v>
      </c>
      <c r="C4918" s="25">
        <v>45115</v>
      </c>
      <c r="D4918" s="18">
        <v>60</v>
      </c>
      <c r="E4918">
        <v>900</v>
      </c>
      <c r="F4918" s="19">
        <f t="shared" si="685"/>
        <v>45177</v>
      </c>
      <c r="G4918" s="25">
        <v>45162</v>
      </c>
      <c r="H4918" s="20">
        <f t="shared" si="686"/>
        <v>-15</v>
      </c>
      <c r="I4918" s="21">
        <f t="shared" si="687"/>
        <v>-13500</v>
      </c>
      <c r="J4918" s="21">
        <f t="shared" si="688"/>
        <v>46</v>
      </c>
      <c r="K4918" s="22">
        <f t="shared" si="689"/>
        <v>854</v>
      </c>
      <c r="L4918" s="21">
        <f t="shared" si="690"/>
        <v>47</v>
      </c>
      <c r="M4918" s="21">
        <f t="shared" si="691"/>
        <v>47</v>
      </c>
      <c r="N4918" s="21">
        <f t="shared" si="692"/>
        <v>42300</v>
      </c>
      <c r="O4918" s="23">
        <f t="shared" si="693"/>
        <v>42300</v>
      </c>
      <c r="P4918" t="s">
        <v>23</v>
      </c>
      <c r="Q4918" t="s">
        <v>24</v>
      </c>
      <c r="R4918" t="s">
        <v>6583</v>
      </c>
      <c r="S4918">
        <v>6038</v>
      </c>
      <c r="T4918" s="25">
        <v>45162</v>
      </c>
      <c r="U4918">
        <v>900</v>
      </c>
    </row>
    <row r="4919" spans="1:21" x14ac:dyDescent="0.25">
      <c r="A4919" t="s">
        <v>4642</v>
      </c>
      <c r="B4919" s="25">
        <v>45051</v>
      </c>
      <c r="C4919" s="25">
        <v>45051</v>
      </c>
      <c r="D4919" s="18">
        <v>60</v>
      </c>
      <c r="E4919" s="26">
        <v>21069.24</v>
      </c>
      <c r="F4919" s="19">
        <f t="shared" si="685"/>
        <v>45112</v>
      </c>
      <c r="G4919" s="25">
        <v>45125</v>
      </c>
      <c r="H4919" s="20">
        <f t="shared" si="686"/>
        <v>13</v>
      </c>
      <c r="I4919" s="21">
        <f t="shared" si="687"/>
        <v>273900.12</v>
      </c>
      <c r="J4919" s="21">
        <f t="shared" si="688"/>
        <v>73</v>
      </c>
      <c r="K4919" s="22">
        <f t="shared" si="689"/>
        <v>20996.240000000002</v>
      </c>
      <c r="L4919" s="21">
        <f t="shared" si="690"/>
        <v>74</v>
      </c>
      <c r="M4919" s="21">
        <f t="shared" si="691"/>
        <v>74</v>
      </c>
      <c r="N4919" s="21">
        <f t="shared" si="692"/>
        <v>1559123.76</v>
      </c>
      <c r="O4919" s="23">
        <f t="shared" si="693"/>
        <v>1559123.76</v>
      </c>
      <c r="P4919" t="s">
        <v>6293</v>
      </c>
      <c r="Q4919" t="s">
        <v>6296</v>
      </c>
      <c r="R4919" t="s">
        <v>6584</v>
      </c>
      <c r="S4919">
        <v>4930</v>
      </c>
      <c r="T4919" s="25">
        <v>45125</v>
      </c>
      <c r="U4919" s="26">
        <v>21069.24</v>
      </c>
    </row>
    <row r="4920" spans="1:21" x14ac:dyDescent="0.25">
      <c r="A4920" t="s">
        <v>4643</v>
      </c>
      <c r="B4920" s="25">
        <v>45086</v>
      </c>
      <c r="C4920" s="25">
        <v>45086</v>
      </c>
      <c r="D4920" s="18">
        <v>60</v>
      </c>
      <c r="E4920" s="26">
        <v>21240.85</v>
      </c>
      <c r="F4920" s="19">
        <f t="shared" si="685"/>
        <v>45147</v>
      </c>
      <c r="G4920" s="25">
        <v>45146</v>
      </c>
      <c r="H4920" s="20">
        <f t="shared" si="686"/>
        <v>-1</v>
      </c>
      <c r="I4920" s="21">
        <f t="shared" si="687"/>
        <v>-21240.85</v>
      </c>
      <c r="J4920" s="21">
        <f t="shared" si="688"/>
        <v>59</v>
      </c>
      <c r="K4920" s="22">
        <f t="shared" si="689"/>
        <v>21181.85</v>
      </c>
      <c r="L4920" s="21">
        <f t="shared" si="690"/>
        <v>60</v>
      </c>
      <c r="M4920" s="21">
        <f t="shared" si="691"/>
        <v>60</v>
      </c>
      <c r="N4920" s="21">
        <f t="shared" si="692"/>
        <v>1274451</v>
      </c>
      <c r="O4920" s="23">
        <f t="shared" si="693"/>
        <v>1274451</v>
      </c>
      <c r="P4920" t="s">
        <v>6293</v>
      </c>
      <c r="Q4920" t="s">
        <v>6296</v>
      </c>
      <c r="R4920" t="s">
        <v>6584</v>
      </c>
      <c r="S4920">
        <v>5697</v>
      </c>
      <c r="T4920" s="25">
        <v>45146</v>
      </c>
      <c r="U4920" s="26">
        <v>21240.85</v>
      </c>
    </row>
    <row r="4921" spans="1:21" x14ac:dyDescent="0.25">
      <c r="A4921" t="s">
        <v>4644</v>
      </c>
      <c r="B4921" s="25">
        <v>45126</v>
      </c>
      <c r="C4921" s="25">
        <v>45128</v>
      </c>
      <c r="D4921" s="18">
        <v>60</v>
      </c>
      <c r="E4921" s="26">
        <v>20672.21</v>
      </c>
      <c r="F4921" s="19">
        <f t="shared" si="685"/>
        <v>45190</v>
      </c>
      <c r="G4921" s="25">
        <v>45161</v>
      </c>
      <c r="H4921" s="20">
        <f t="shared" si="686"/>
        <v>-29</v>
      </c>
      <c r="I4921" s="21">
        <f t="shared" si="687"/>
        <v>-599494.09</v>
      </c>
      <c r="J4921" s="21">
        <f t="shared" si="688"/>
        <v>32</v>
      </c>
      <c r="K4921" s="22">
        <f t="shared" si="689"/>
        <v>20640.21</v>
      </c>
      <c r="L4921" s="21">
        <f t="shared" si="690"/>
        <v>35</v>
      </c>
      <c r="M4921" s="21">
        <f t="shared" si="691"/>
        <v>33</v>
      </c>
      <c r="N4921" s="21">
        <f t="shared" si="692"/>
        <v>723527.35</v>
      </c>
      <c r="O4921" s="23">
        <f t="shared" si="693"/>
        <v>682182.92999999993</v>
      </c>
      <c r="P4921" t="s">
        <v>6293</v>
      </c>
      <c r="Q4921" t="s">
        <v>6296</v>
      </c>
      <c r="R4921" t="s">
        <v>6584</v>
      </c>
      <c r="S4921">
        <v>5992</v>
      </c>
      <c r="T4921" s="25">
        <v>45161</v>
      </c>
      <c r="U4921" s="26">
        <v>20672.21</v>
      </c>
    </row>
    <row r="4922" spans="1:21" x14ac:dyDescent="0.25">
      <c r="A4922" t="s">
        <v>4645</v>
      </c>
      <c r="B4922" s="25">
        <v>45131</v>
      </c>
      <c r="C4922" s="25">
        <v>45132</v>
      </c>
      <c r="D4922" s="18">
        <v>60</v>
      </c>
      <c r="E4922" s="26">
        <v>20460.64</v>
      </c>
      <c r="F4922" s="19">
        <f t="shared" si="685"/>
        <v>45194</v>
      </c>
      <c r="G4922" s="25">
        <v>45189</v>
      </c>
      <c r="H4922" s="20">
        <f t="shared" si="686"/>
        <v>-5</v>
      </c>
      <c r="I4922" s="21">
        <f t="shared" si="687"/>
        <v>-102303.2</v>
      </c>
      <c r="J4922" s="21">
        <f t="shared" si="688"/>
        <v>55</v>
      </c>
      <c r="K4922" s="22">
        <f t="shared" si="689"/>
        <v>20405.64</v>
      </c>
      <c r="L4922" s="21">
        <f t="shared" si="690"/>
        <v>58</v>
      </c>
      <c r="M4922" s="21">
        <f t="shared" si="691"/>
        <v>57</v>
      </c>
      <c r="N4922" s="21">
        <f t="shared" si="692"/>
        <v>1186717.1199999999</v>
      </c>
      <c r="O4922" s="23">
        <f t="shared" si="693"/>
        <v>1166256.48</v>
      </c>
      <c r="P4922" t="s">
        <v>6293</v>
      </c>
      <c r="Q4922" t="s">
        <v>6296</v>
      </c>
      <c r="R4922" t="s">
        <v>6584</v>
      </c>
      <c r="S4922">
        <v>6596</v>
      </c>
      <c r="T4922" s="25">
        <v>45189</v>
      </c>
      <c r="U4922" s="26">
        <v>20460.64</v>
      </c>
    </row>
    <row r="4923" spans="1:21" x14ac:dyDescent="0.25">
      <c r="A4923" t="s">
        <v>4646</v>
      </c>
      <c r="B4923" s="25">
        <v>45051</v>
      </c>
      <c r="C4923" s="25">
        <v>45055</v>
      </c>
      <c r="D4923" s="18">
        <v>60</v>
      </c>
      <c r="E4923" s="26">
        <v>149000</v>
      </c>
      <c r="F4923" s="19">
        <f t="shared" si="685"/>
        <v>45116</v>
      </c>
      <c r="G4923" s="25">
        <v>45161</v>
      </c>
      <c r="H4923" s="20">
        <f t="shared" si="686"/>
        <v>45</v>
      </c>
      <c r="I4923" s="21">
        <f t="shared" si="687"/>
        <v>6705000</v>
      </c>
      <c r="J4923" s="21">
        <f t="shared" si="688"/>
        <v>104</v>
      </c>
      <c r="K4923" s="22">
        <f t="shared" si="689"/>
        <v>148896</v>
      </c>
      <c r="L4923" s="21">
        <f t="shared" si="690"/>
        <v>110</v>
      </c>
      <c r="M4923" s="21">
        <f t="shared" si="691"/>
        <v>106</v>
      </c>
      <c r="N4923" s="21">
        <f t="shared" si="692"/>
        <v>16390000</v>
      </c>
      <c r="O4923" s="23">
        <f t="shared" si="693"/>
        <v>15794000</v>
      </c>
      <c r="P4923" t="s">
        <v>23</v>
      </c>
      <c r="Q4923" t="s">
        <v>24</v>
      </c>
      <c r="R4923" t="s">
        <v>6585</v>
      </c>
      <c r="S4923">
        <v>6025</v>
      </c>
      <c r="T4923" s="25">
        <v>45161</v>
      </c>
      <c r="U4923" s="26">
        <v>149000</v>
      </c>
    </row>
    <row r="4924" spans="1:21" x14ac:dyDescent="0.25">
      <c r="A4924" t="s">
        <v>4647</v>
      </c>
      <c r="B4924" s="25">
        <v>45107</v>
      </c>
      <c r="C4924" s="25">
        <v>45107</v>
      </c>
      <c r="D4924" s="18">
        <v>60</v>
      </c>
      <c r="E4924" s="26">
        <v>4605.45</v>
      </c>
      <c r="F4924" s="19">
        <f t="shared" si="685"/>
        <v>45168</v>
      </c>
      <c r="G4924" s="25">
        <v>45125</v>
      </c>
      <c r="H4924" s="20">
        <f t="shared" si="686"/>
        <v>-43</v>
      </c>
      <c r="I4924" s="21">
        <f t="shared" si="687"/>
        <v>-198034.35</v>
      </c>
      <c r="J4924" s="21">
        <f t="shared" si="688"/>
        <v>18</v>
      </c>
      <c r="K4924" s="22">
        <f t="shared" si="689"/>
        <v>4587.45</v>
      </c>
      <c r="L4924" s="21">
        <f t="shared" si="690"/>
        <v>18</v>
      </c>
      <c r="M4924" s="21">
        <f t="shared" si="691"/>
        <v>18</v>
      </c>
      <c r="N4924" s="21">
        <f t="shared" si="692"/>
        <v>82898.099999999991</v>
      </c>
      <c r="O4924" s="23">
        <f t="shared" si="693"/>
        <v>82898.099999999991</v>
      </c>
      <c r="P4924" t="s">
        <v>23</v>
      </c>
      <c r="Q4924" t="s">
        <v>24</v>
      </c>
      <c r="R4924" t="s">
        <v>6586</v>
      </c>
      <c r="S4924">
        <v>4949</v>
      </c>
      <c r="T4924" s="25">
        <v>45125</v>
      </c>
      <c r="U4924" s="26">
        <v>4605.45</v>
      </c>
    </row>
    <row r="4925" spans="1:21" x14ac:dyDescent="0.25">
      <c r="A4925" t="s">
        <v>4648</v>
      </c>
      <c r="B4925" s="25">
        <v>45107</v>
      </c>
      <c r="C4925" s="25">
        <v>45107</v>
      </c>
      <c r="D4925" s="18">
        <v>60</v>
      </c>
      <c r="E4925" s="26">
        <v>20956</v>
      </c>
      <c r="F4925" s="19">
        <f t="shared" si="685"/>
        <v>45168</v>
      </c>
      <c r="G4925" s="25">
        <v>45125</v>
      </c>
      <c r="H4925" s="20">
        <f t="shared" si="686"/>
        <v>-43</v>
      </c>
      <c r="I4925" s="21">
        <f t="shared" si="687"/>
        <v>-901108</v>
      </c>
      <c r="J4925" s="21">
        <f t="shared" si="688"/>
        <v>18</v>
      </c>
      <c r="K4925" s="22">
        <f t="shared" si="689"/>
        <v>20938</v>
      </c>
      <c r="L4925" s="21">
        <f t="shared" si="690"/>
        <v>18</v>
      </c>
      <c r="M4925" s="21">
        <f t="shared" si="691"/>
        <v>18</v>
      </c>
      <c r="N4925" s="21">
        <f t="shared" si="692"/>
        <v>377208</v>
      </c>
      <c r="O4925" s="23">
        <f t="shared" si="693"/>
        <v>377208</v>
      </c>
      <c r="P4925" t="s">
        <v>23</v>
      </c>
      <c r="Q4925" t="s">
        <v>24</v>
      </c>
      <c r="R4925" t="s">
        <v>6586</v>
      </c>
      <c r="S4925">
        <v>4948</v>
      </c>
      <c r="T4925" s="25">
        <v>45125</v>
      </c>
      <c r="U4925" s="26">
        <v>20956</v>
      </c>
    </row>
    <row r="4926" spans="1:21" x14ac:dyDescent="0.25">
      <c r="A4926" t="s">
        <v>558</v>
      </c>
      <c r="B4926" s="25">
        <v>45064</v>
      </c>
      <c r="C4926" s="25">
        <v>45075</v>
      </c>
      <c r="D4926" s="18">
        <v>60</v>
      </c>
      <c r="E4926">
        <v>125</v>
      </c>
      <c r="F4926" s="19">
        <f t="shared" si="685"/>
        <v>45136</v>
      </c>
      <c r="G4926" s="25">
        <v>45114</v>
      </c>
      <c r="H4926" s="20">
        <f t="shared" si="686"/>
        <v>-22</v>
      </c>
      <c r="I4926" s="21">
        <f t="shared" si="687"/>
        <v>-2750</v>
      </c>
      <c r="J4926" s="21">
        <f t="shared" si="688"/>
        <v>38</v>
      </c>
      <c r="K4926" s="22">
        <f t="shared" si="689"/>
        <v>87</v>
      </c>
      <c r="L4926" s="21">
        <f t="shared" si="690"/>
        <v>50</v>
      </c>
      <c r="M4926" s="21">
        <f t="shared" si="691"/>
        <v>39</v>
      </c>
      <c r="N4926" s="21">
        <f t="shared" si="692"/>
        <v>6250</v>
      </c>
      <c r="O4926" s="23">
        <f t="shared" si="693"/>
        <v>4875</v>
      </c>
      <c r="P4926" t="s">
        <v>23</v>
      </c>
      <c r="Q4926" t="s">
        <v>24</v>
      </c>
      <c r="R4926" t="s">
        <v>6587</v>
      </c>
      <c r="S4926">
        <v>4593</v>
      </c>
      <c r="T4926" s="25">
        <v>45114</v>
      </c>
      <c r="U4926">
        <v>125</v>
      </c>
    </row>
    <row r="4927" spans="1:21" x14ac:dyDescent="0.25">
      <c r="A4927" t="s">
        <v>1338</v>
      </c>
      <c r="B4927" s="25">
        <v>45047</v>
      </c>
      <c r="C4927" s="25">
        <v>45047</v>
      </c>
      <c r="D4927" s="18">
        <v>60</v>
      </c>
      <c r="E4927" s="26">
        <v>1405.8</v>
      </c>
      <c r="F4927" s="19">
        <f t="shared" si="685"/>
        <v>45108</v>
      </c>
      <c r="G4927" s="25">
        <v>45124</v>
      </c>
      <c r="H4927" s="20">
        <f t="shared" si="686"/>
        <v>16</v>
      </c>
      <c r="I4927" s="21">
        <f t="shared" si="687"/>
        <v>22492.799999999999</v>
      </c>
      <c r="J4927" s="21">
        <f t="shared" si="688"/>
        <v>76</v>
      </c>
      <c r="K4927" s="22">
        <f t="shared" si="689"/>
        <v>1329.8</v>
      </c>
      <c r="L4927" s="21">
        <f t="shared" si="690"/>
        <v>77</v>
      </c>
      <c r="M4927" s="21">
        <f t="shared" si="691"/>
        <v>77</v>
      </c>
      <c r="N4927" s="21">
        <f t="shared" si="692"/>
        <v>108246.59999999999</v>
      </c>
      <c r="O4927" s="23">
        <f t="shared" si="693"/>
        <v>108246.59999999999</v>
      </c>
      <c r="P4927" t="s">
        <v>23</v>
      </c>
      <c r="Q4927" t="s">
        <v>24</v>
      </c>
      <c r="R4927" t="s">
        <v>6588</v>
      </c>
      <c r="S4927">
        <v>4872</v>
      </c>
      <c r="T4927" s="25">
        <v>45124</v>
      </c>
      <c r="U4927" s="26">
        <v>1405.8</v>
      </c>
    </row>
    <row r="4928" spans="1:21" x14ac:dyDescent="0.25">
      <c r="A4928" t="s">
        <v>1339</v>
      </c>
      <c r="B4928" s="25">
        <v>45048</v>
      </c>
      <c r="C4928" s="25">
        <v>45048</v>
      </c>
      <c r="D4928" s="18">
        <v>60</v>
      </c>
      <c r="E4928" s="26">
        <v>1280.72</v>
      </c>
      <c r="F4928" s="19">
        <f t="shared" si="685"/>
        <v>45109</v>
      </c>
      <c r="G4928" s="25">
        <v>45124</v>
      </c>
      <c r="H4928" s="20">
        <f t="shared" si="686"/>
        <v>15</v>
      </c>
      <c r="I4928" s="21">
        <f t="shared" si="687"/>
        <v>19210.8</v>
      </c>
      <c r="J4928" s="21">
        <f t="shared" si="688"/>
        <v>75</v>
      </c>
      <c r="K4928" s="22">
        <f t="shared" si="689"/>
        <v>1205.72</v>
      </c>
      <c r="L4928" s="21">
        <f t="shared" si="690"/>
        <v>76</v>
      </c>
      <c r="M4928" s="21">
        <f t="shared" si="691"/>
        <v>76</v>
      </c>
      <c r="N4928" s="21">
        <f t="shared" si="692"/>
        <v>97334.720000000001</v>
      </c>
      <c r="O4928" s="23">
        <f t="shared" si="693"/>
        <v>97334.720000000001</v>
      </c>
      <c r="P4928" t="s">
        <v>23</v>
      </c>
      <c r="Q4928" t="s">
        <v>24</v>
      </c>
      <c r="R4928" t="s">
        <v>6588</v>
      </c>
      <c r="S4928">
        <v>4872</v>
      </c>
      <c r="T4928" s="25">
        <v>45124</v>
      </c>
      <c r="U4928" s="26">
        <v>1280.72</v>
      </c>
    </row>
    <row r="4929" spans="1:21" x14ac:dyDescent="0.25">
      <c r="A4929" t="s">
        <v>1340</v>
      </c>
      <c r="B4929" s="25">
        <v>45050</v>
      </c>
      <c r="C4929" s="25">
        <v>45050</v>
      </c>
      <c r="D4929" s="18">
        <v>60</v>
      </c>
      <c r="E4929">
        <v>20.49</v>
      </c>
      <c r="F4929" s="19">
        <f t="shared" si="685"/>
        <v>45111</v>
      </c>
      <c r="G4929" s="25">
        <v>45124</v>
      </c>
      <c r="H4929" s="20">
        <f t="shared" si="686"/>
        <v>13</v>
      </c>
      <c r="I4929" s="21">
        <f t="shared" si="687"/>
        <v>266.37</v>
      </c>
      <c r="J4929" s="21">
        <f t="shared" si="688"/>
        <v>73</v>
      </c>
      <c r="K4929" s="22">
        <f t="shared" si="689"/>
        <v>-52.510000000000005</v>
      </c>
      <c r="L4929" s="21">
        <f t="shared" si="690"/>
        <v>74</v>
      </c>
      <c r="M4929" s="21">
        <f t="shared" si="691"/>
        <v>74</v>
      </c>
      <c r="N4929" s="21">
        <f t="shared" si="692"/>
        <v>1516.26</v>
      </c>
      <c r="O4929" s="23">
        <f t="shared" si="693"/>
        <v>1516.26</v>
      </c>
      <c r="P4929" t="s">
        <v>23</v>
      </c>
      <c r="Q4929" t="s">
        <v>24</v>
      </c>
      <c r="R4929" t="s">
        <v>6588</v>
      </c>
      <c r="S4929">
        <v>4872</v>
      </c>
      <c r="T4929" s="25">
        <v>45124</v>
      </c>
      <c r="U4929">
        <v>20.49</v>
      </c>
    </row>
    <row r="4930" spans="1:21" x14ac:dyDescent="0.25">
      <c r="A4930" t="s">
        <v>1432</v>
      </c>
      <c r="B4930" s="25">
        <v>45080</v>
      </c>
      <c r="C4930" s="25">
        <v>45080</v>
      </c>
      <c r="D4930" s="18">
        <v>60</v>
      </c>
      <c r="E4930" s="26">
        <v>1454.29</v>
      </c>
      <c r="F4930" s="19">
        <f t="shared" si="685"/>
        <v>45141</v>
      </c>
      <c r="G4930" s="25">
        <v>45160</v>
      </c>
      <c r="H4930" s="20">
        <f t="shared" si="686"/>
        <v>19</v>
      </c>
      <c r="I4930" s="21">
        <f t="shared" si="687"/>
        <v>27631.51</v>
      </c>
      <c r="J4930" s="21">
        <f t="shared" si="688"/>
        <v>79</v>
      </c>
      <c r="K4930" s="22">
        <f t="shared" si="689"/>
        <v>1375.29</v>
      </c>
      <c r="L4930" s="21">
        <f t="shared" si="690"/>
        <v>80</v>
      </c>
      <c r="M4930" s="21">
        <f t="shared" si="691"/>
        <v>80</v>
      </c>
      <c r="N4930" s="21">
        <f t="shared" si="692"/>
        <v>116343.2</v>
      </c>
      <c r="O4930" s="23">
        <f t="shared" si="693"/>
        <v>116343.2</v>
      </c>
      <c r="P4930" t="s">
        <v>23</v>
      </c>
      <c r="Q4930" t="s">
        <v>24</v>
      </c>
      <c r="R4930" t="s">
        <v>6588</v>
      </c>
      <c r="S4930">
        <v>5969</v>
      </c>
      <c r="T4930" s="25">
        <v>45160</v>
      </c>
      <c r="U4930" s="26">
        <v>1454.29</v>
      </c>
    </row>
    <row r="4931" spans="1:21" x14ac:dyDescent="0.25">
      <c r="A4931" t="s">
        <v>1433</v>
      </c>
      <c r="B4931" s="25">
        <v>45082</v>
      </c>
      <c r="C4931" s="25">
        <v>45082</v>
      </c>
      <c r="D4931" s="18">
        <v>60</v>
      </c>
      <c r="E4931" s="26">
        <v>1749.2</v>
      </c>
      <c r="F4931" s="19">
        <f t="shared" si="685"/>
        <v>45143</v>
      </c>
      <c r="G4931" s="25">
        <v>45160</v>
      </c>
      <c r="H4931" s="20">
        <f t="shared" si="686"/>
        <v>17</v>
      </c>
      <c r="I4931" s="21">
        <f t="shared" si="687"/>
        <v>29736.400000000001</v>
      </c>
      <c r="J4931" s="21">
        <f t="shared" si="688"/>
        <v>77</v>
      </c>
      <c r="K4931" s="22">
        <f t="shared" si="689"/>
        <v>1672.2</v>
      </c>
      <c r="L4931" s="21">
        <f t="shared" si="690"/>
        <v>78</v>
      </c>
      <c r="M4931" s="21">
        <f t="shared" si="691"/>
        <v>78</v>
      </c>
      <c r="N4931" s="21">
        <f t="shared" si="692"/>
        <v>136437.6</v>
      </c>
      <c r="O4931" s="23">
        <f t="shared" si="693"/>
        <v>136437.6</v>
      </c>
      <c r="P4931" t="s">
        <v>23</v>
      </c>
      <c r="Q4931" t="s">
        <v>24</v>
      </c>
      <c r="R4931" t="s">
        <v>6588</v>
      </c>
      <c r="S4931">
        <v>5969</v>
      </c>
      <c r="T4931" s="25">
        <v>45160</v>
      </c>
      <c r="U4931" s="26">
        <v>1749.2</v>
      </c>
    </row>
    <row r="4932" spans="1:21" x14ac:dyDescent="0.25">
      <c r="A4932" t="s">
        <v>736</v>
      </c>
      <c r="B4932" s="25">
        <v>45109</v>
      </c>
      <c r="C4932" s="25">
        <v>45109</v>
      </c>
      <c r="D4932" s="18">
        <v>60</v>
      </c>
      <c r="E4932" s="26">
        <v>1676.1</v>
      </c>
      <c r="F4932" s="19">
        <f t="shared" si="685"/>
        <v>45171</v>
      </c>
      <c r="G4932" s="25">
        <v>45195</v>
      </c>
      <c r="H4932" s="20">
        <f t="shared" si="686"/>
        <v>24</v>
      </c>
      <c r="I4932" s="21">
        <f t="shared" si="687"/>
        <v>40226.399999999994</v>
      </c>
      <c r="J4932" s="21">
        <f t="shared" si="688"/>
        <v>84</v>
      </c>
      <c r="K4932" s="22">
        <f t="shared" si="689"/>
        <v>1592.1</v>
      </c>
      <c r="L4932" s="21">
        <f t="shared" si="690"/>
        <v>86</v>
      </c>
      <c r="M4932" s="21">
        <f t="shared" si="691"/>
        <v>86</v>
      </c>
      <c r="N4932" s="21">
        <f t="shared" si="692"/>
        <v>144144.6</v>
      </c>
      <c r="O4932" s="23">
        <f t="shared" si="693"/>
        <v>144144.6</v>
      </c>
      <c r="P4932" t="s">
        <v>23</v>
      </c>
      <c r="Q4932" t="s">
        <v>24</v>
      </c>
      <c r="R4932" t="s">
        <v>6588</v>
      </c>
      <c r="S4932">
        <v>6780</v>
      </c>
      <c r="T4932" s="25">
        <v>45195</v>
      </c>
      <c r="U4932" s="26">
        <v>1676.1</v>
      </c>
    </row>
    <row r="4933" spans="1:21" x14ac:dyDescent="0.25">
      <c r="A4933" t="s">
        <v>737</v>
      </c>
      <c r="B4933" s="25">
        <v>45110</v>
      </c>
      <c r="C4933" s="25">
        <v>45110</v>
      </c>
      <c r="D4933" s="18">
        <v>60</v>
      </c>
      <c r="E4933" s="26">
        <v>2206.42</v>
      </c>
      <c r="F4933" s="19">
        <f t="shared" si="685"/>
        <v>45172</v>
      </c>
      <c r="G4933" s="25">
        <v>45195</v>
      </c>
      <c r="H4933" s="20">
        <f t="shared" si="686"/>
        <v>23</v>
      </c>
      <c r="I4933" s="21">
        <f t="shared" si="687"/>
        <v>50747.66</v>
      </c>
      <c r="J4933" s="21">
        <f t="shared" si="688"/>
        <v>83</v>
      </c>
      <c r="K4933" s="22">
        <f t="shared" si="689"/>
        <v>2123.42</v>
      </c>
      <c r="L4933" s="21">
        <f t="shared" si="690"/>
        <v>85</v>
      </c>
      <c r="M4933" s="21">
        <f t="shared" si="691"/>
        <v>85</v>
      </c>
      <c r="N4933" s="21">
        <f t="shared" si="692"/>
        <v>187545.7</v>
      </c>
      <c r="O4933" s="23">
        <f t="shared" si="693"/>
        <v>187545.7</v>
      </c>
      <c r="P4933" t="s">
        <v>23</v>
      </c>
      <c r="Q4933" t="s">
        <v>24</v>
      </c>
      <c r="R4933" t="s">
        <v>6588</v>
      </c>
      <c r="S4933">
        <v>6780</v>
      </c>
      <c r="T4933" s="25">
        <v>45195</v>
      </c>
      <c r="U4933" s="26">
        <v>2206.42</v>
      </c>
    </row>
    <row r="4934" spans="1:21" x14ac:dyDescent="0.25">
      <c r="A4934" t="s">
        <v>738</v>
      </c>
      <c r="B4934" s="25">
        <v>45111</v>
      </c>
      <c r="C4934" s="25">
        <v>45112</v>
      </c>
      <c r="D4934" s="18">
        <v>60</v>
      </c>
      <c r="E4934">
        <v>27.23</v>
      </c>
      <c r="F4934" s="19">
        <f t="shared" si="685"/>
        <v>45174</v>
      </c>
      <c r="G4934" s="25">
        <v>45195</v>
      </c>
      <c r="H4934" s="20">
        <f t="shared" si="686"/>
        <v>21</v>
      </c>
      <c r="I4934" s="21">
        <f t="shared" si="687"/>
        <v>571.83000000000004</v>
      </c>
      <c r="J4934" s="21">
        <f t="shared" si="688"/>
        <v>81</v>
      </c>
      <c r="K4934" s="22">
        <f t="shared" si="689"/>
        <v>-53.769999999999996</v>
      </c>
      <c r="L4934" s="21">
        <f t="shared" si="690"/>
        <v>84</v>
      </c>
      <c r="M4934" s="21">
        <f t="shared" si="691"/>
        <v>83</v>
      </c>
      <c r="N4934" s="21">
        <f t="shared" si="692"/>
        <v>2287.3200000000002</v>
      </c>
      <c r="O4934" s="23">
        <f t="shared" si="693"/>
        <v>2260.09</v>
      </c>
      <c r="P4934" t="s">
        <v>23</v>
      </c>
      <c r="Q4934" t="s">
        <v>24</v>
      </c>
      <c r="R4934" t="s">
        <v>6588</v>
      </c>
      <c r="S4934">
        <v>6780</v>
      </c>
      <c r="T4934" s="25">
        <v>45195</v>
      </c>
      <c r="U4934">
        <v>27.23</v>
      </c>
    </row>
    <row r="4935" spans="1:21" x14ac:dyDescent="0.25">
      <c r="A4935" t="s">
        <v>4649</v>
      </c>
      <c r="B4935" s="25">
        <v>44984</v>
      </c>
      <c r="C4935" s="25">
        <v>44984</v>
      </c>
      <c r="D4935" s="18">
        <v>60</v>
      </c>
      <c r="E4935" s="26">
        <v>2002</v>
      </c>
      <c r="F4935" s="19">
        <f t="shared" ref="F4935:F4998" si="694">EDATE(C4935,2)</f>
        <v>45043</v>
      </c>
      <c r="G4935" s="25">
        <v>45175</v>
      </c>
      <c r="H4935" s="20">
        <f t="shared" si="686"/>
        <v>132</v>
      </c>
      <c r="I4935" s="21">
        <f t="shared" si="687"/>
        <v>264264</v>
      </c>
      <c r="J4935" s="21">
        <f t="shared" si="688"/>
        <v>189</v>
      </c>
      <c r="K4935" s="22">
        <f t="shared" si="689"/>
        <v>1813</v>
      </c>
      <c r="L4935" s="21">
        <f t="shared" si="690"/>
        <v>191</v>
      </c>
      <c r="M4935" s="21">
        <f t="shared" si="691"/>
        <v>191</v>
      </c>
      <c r="N4935" s="21">
        <f t="shared" si="692"/>
        <v>382382</v>
      </c>
      <c r="O4935" s="23">
        <f t="shared" si="693"/>
        <v>382382</v>
      </c>
      <c r="P4935" t="s">
        <v>23</v>
      </c>
      <c r="Q4935" t="s">
        <v>24</v>
      </c>
      <c r="R4935" t="s">
        <v>6589</v>
      </c>
      <c r="S4935">
        <v>6407</v>
      </c>
      <c r="T4935" s="25">
        <v>45175</v>
      </c>
      <c r="U4935" s="26">
        <v>2002</v>
      </c>
    </row>
    <row r="4936" spans="1:21" x14ac:dyDescent="0.25">
      <c r="A4936" t="s">
        <v>4650</v>
      </c>
      <c r="B4936" s="25">
        <v>45077</v>
      </c>
      <c r="C4936" s="25">
        <v>45086</v>
      </c>
      <c r="D4936" s="18">
        <v>60</v>
      </c>
      <c r="E4936" s="26">
        <v>13422.25</v>
      </c>
      <c r="F4936" s="19">
        <f t="shared" si="694"/>
        <v>45147</v>
      </c>
      <c r="G4936" s="25">
        <v>45162</v>
      </c>
      <c r="H4936" s="20">
        <f t="shared" ref="H4936:H4999" si="695">G4936-F4936</f>
        <v>15</v>
      </c>
      <c r="I4936" s="21">
        <f t="shared" ref="I4936:I4999" si="696">E4936*H4936</f>
        <v>201333.75</v>
      </c>
      <c r="J4936" s="21">
        <f t="shared" ref="J4936:J4999" si="697">DAYS360(C4936,G4936)</f>
        <v>75</v>
      </c>
      <c r="K4936" s="22">
        <f t="shared" ref="K4936:K4999" si="698">E4936-J4936</f>
        <v>13347.25</v>
      </c>
      <c r="L4936" s="21">
        <f t="shared" ref="L4936:L4999" si="699">G4936-B4936</f>
        <v>85</v>
      </c>
      <c r="M4936" s="21">
        <f t="shared" ref="M4936:M4999" si="700">G4936-C4936</f>
        <v>76</v>
      </c>
      <c r="N4936" s="21">
        <f t="shared" ref="N4936:N4999" si="701">E4936*L4936</f>
        <v>1140891.25</v>
      </c>
      <c r="O4936" s="23">
        <f t="shared" ref="O4936:O4999" si="702">E4936*M4936</f>
        <v>1020091</v>
      </c>
      <c r="P4936" t="s">
        <v>23</v>
      </c>
      <c r="Q4936" t="s">
        <v>24</v>
      </c>
      <c r="R4936" t="s">
        <v>6590</v>
      </c>
      <c r="S4936">
        <v>6058</v>
      </c>
      <c r="T4936" s="25">
        <v>45162</v>
      </c>
      <c r="U4936" s="26">
        <v>13422.25</v>
      </c>
    </row>
    <row r="4937" spans="1:21" x14ac:dyDescent="0.25">
      <c r="A4937" t="s">
        <v>4651</v>
      </c>
      <c r="B4937" s="25">
        <v>45107</v>
      </c>
      <c r="C4937" s="25">
        <v>45118</v>
      </c>
      <c r="D4937" s="18">
        <v>60</v>
      </c>
      <c r="E4937" s="26">
        <v>13422.25</v>
      </c>
      <c r="F4937" s="19">
        <f t="shared" si="694"/>
        <v>45180</v>
      </c>
      <c r="G4937" s="25">
        <v>45162</v>
      </c>
      <c r="H4937" s="20">
        <f t="shared" si="695"/>
        <v>-18</v>
      </c>
      <c r="I4937" s="21">
        <f t="shared" si="696"/>
        <v>-241600.5</v>
      </c>
      <c r="J4937" s="21">
        <f t="shared" si="697"/>
        <v>43</v>
      </c>
      <c r="K4937" s="22">
        <f t="shared" si="698"/>
        <v>13379.25</v>
      </c>
      <c r="L4937" s="21">
        <f t="shared" si="699"/>
        <v>55</v>
      </c>
      <c r="M4937" s="21">
        <f t="shared" si="700"/>
        <v>44</v>
      </c>
      <c r="N4937" s="21">
        <f t="shared" si="701"/>
        <v>738223.75</v>
      </c>
      <c r="O4937" s="23">
        <f t="shared" si="702"/>
        <v>590579</v>
      </c>
      <c r="P4937" t="s">
        <v>23</v>
      </c>
      <c r="Q4937" t="s">
        <v>24</v>
      </c>
      <c r="R4937" t="s">
        <v>6590</v>
      </c>
      <c r="S4937">
        <v>6058</v>
      </c>
      <c r="T4937" s="25">
        <v>45162</v>
      </c>
      <c r="U4937" s="26">
        <v>13422.25</v>
      </c>
    </row>
    <row r="4938" spans="1:21" x14ac:dyDescent="0.25">
      <c r="A4938" t="s">
        <v>4652</v>
      </c>
      <c r="B4938" s="25">
        <v>45107</v>
      </c>
      <c r="C4938" s="25">
        <v>45118</v>
      </c>
      <c r="D4938" s="18">
        <v>60</v>
      </c>
      <c r="E4938" s="26">
        <v>84882.48</v>
      </c>
      <c r="F4938" s="19">
        <f t="shared" si="694"/>
        <v>45180</v>
      </c>
      <c r="G4938" s="25">
        <v>45162</v>
      </c>
      <c r="H4938" s="20">
        <f t="shared" si="695"/>
        <v>-18</v>
      </c>
      <c r="I4938" s="21">
        <f t="shared" si="696"/>
        <v>-1527884.64</v>
      </c>
      <c r="J4938" s="21">
        <f t="shared" si="697"/>
        <v>43</v>
      </c>
      <c r="K4938" s="22">
        <f t="shared" si="698"/>
        <v>84839.48</v>
      </c>
      <c r="L4938" s="21">
        <f t="shared" si="699"/>
        <v>55</v>
      </c>
      <c r="M4938" s="21">
        <f t="shared" si="700"/>
        <v>44</v>
      </c>
      <c r="N4938" s="21">
        <f t="shared" si="701"/>
        <v>4668536.3999999994</v>
      </c>
      <c r="O4938" s="23">
        <f t="shared" si="702"/>
        <v>3734829.1199999996</v>
      </c>
      <c r="P4938" t="s">
        <v>23</v>
      </c>
      <c r="Q4938" t="s">
        <v>24</v>
      </c>
      <c r="R4938" t="s">
        <v>6590</v>
      </c>
      <c r="S4938">
        <v>6058</v>
      </c>
      <c r="T4938" s="25">
        <v>45162</v>
      </c>
      <c r="U4938" s="26">
        <v>84882.48</v>
      </c>
    </row>
    <row r="4939" spans="1:21" x14ac:dyDescent="0.25">
      <c r="A4939" t="s">
        <v>4653</v>
      </c>
      <c r="B4939" s="25">
        <v>45138</v>
      </c>
      <c r="C4939" s="25">
        <v>45148</v>
      </c>
      <c r="D4939" s="18">
        <v>60</v>
      </c>
      <c r="E4939" s="26">
        <v>13422.25</v>
      </c>
      <c r="F4939" s="19">
        <f t="shared" si="694"/>
        <v>45209</v>
      </c>
      <c r="G4939" s="25">
        <v>45181</v>
      </c>
      <c r="H4939" s="20">
        <f t="shared" si="695"/>
        <v>-28</v>
      </c>
      <c r="I4939" s="21">
        <f t="shared" si="696"/>
        <v>-375823</v>
      </c>
      <c r="J4939" s="21">
        <f t="shared" si="697"/>
        <v>32</v>
      </c>
      <c r="K4939" s="22">
        <f t="shared" si="698"/>
        <v>13390.25</v>
      </c>
      <c r="L4939" s="21">
        <f t="shared" si="699"/>
        <v>43</v>
      </c>
      <c r="M4939" s="21">
        <f t="shared" si="700"/>
        <v>33</v>
      </c>
      <c r="N4939" s="21">
        <f t="shared" si="701"/>
        <v>577156.75</v>
      </c>
      <c r="O4939" s="23">
        <f t="shared" si="702"/>
        <v>442934.25</v>
      </c>
      <c r="P4939" t="s">
        <v>23</v>
      </c>
      <c r="Q4939" t="s">
        <v>24</v>
      </c>
      <c r="R4939" t="s">
        <v>6590</v>
      </c>
      <c r="S4939">
        <v>6476</v>
      </c>
      <c r="T4939" s="25">
        <v>45181</v>
      </c>
      <c r="U4939" s="26">
        <v>13422.25</v>
      </c>
    </row>
    <row r="4940" spans="1:21" x14ac:dyDescent="0.25">
      <c r="A4940" t="s">
        <v>4500</v>
      </c>
      <c r="B4940" s="25">
        <v>44999</v>
      </c>
      <c r="C4940" s="25">
        <v>44999</v>
      </c>
      <c r="D4940" s="18">
        <v>60</v>
      </c>
      <c r="E4940">
        <v>350</v>
      </c>
      <c r="F4940" s="19">
        <f t="shared" si="694"/>
        <v>45060</v>
      </c>
      <c r="G4940" s="25">
        <v>45114</v>
      </c>
      <c r="H4940" s="20">
        <f t="shared" si="695"/>
        <v>54</v>
      </c>
      <c r="I4940" s="21">
        <f t="shared" si="696"/>
        <v>18900</v>
      </c>
      <c r="J4940" s="21">
        <f t="shared" si="697"/>
        <v>113</v>
      </c>
      <c r="K4940" s="22">
        <f t="shared" si="698"/>
        <v>237</v>
      </c>
      <c r="L4940" s="21">
        <f t="shared" si="699"/>
        <v>115</v>
      </c>
      <c r="M4940" s="21">
        <f t="shared" si="700"/>
        <v>115</v>
      </c>
      <c r="N4940" s="21">
        <f t="shared" si="701"/>
        <v>40250</v>
      </c>
      <c r="O4940" s="23">
        <f t="shared" si="702"/>
        <v>40250</v>
      </c>
      <c r="P4940" t="s">
        <v>23</v>
      </c>
      <c r="Q4940" t="s">
        <v>24</v>
      </c>
      <c r="R4940" t="s">
        <v>6591</v>
      </c>
      <c r="S4940">
        <v>4589</v>
      </c>
      <c r="T4940" s="25">
        <v>45114</v>
      </c>
      <c r="U4940">
        <v>350</v>
      </c>
    </row>
    <row r="4941" spans="1:21" x14ac:dyDescent="0.25">
      <c r="A4941" t="s">
        <v>4496</v>
      </c>
      <c r="B4941" s="25">
        <v>45001</v>
      </c>
      <c r="C4941" s="25">
        <v>45001</v>
      </c>
      <c r="D4941" s="18">
        <v>60</v>
      </c>
      <c r="E4941">
        <v>330</v>
      </c>
      <c r="F4941" s="19">
        <f t="shared" si="694"/>
        <v>45062</v>
      </c>
      <c r="G4941" s="25">
        <v>45114</v>
      </c>
      <c r="H4941" s="20">
        <f t="shared" si="695"/>
        <v>52</v>
      </c>
      <c r="I4941" s="21">
        <f t="shared" si="696"/>
        <v>17160</v>
      </c>
      <c r="J4941" s="21">
        <f t="shared" si="697"/>
        <v>111</v>
      </c>
      <c r="K4941" s="22">
        <f t="shared" si="698"/>
        <v>219</v>
      </c>
      <c r="L4941" s="21">
        <f t="shared" si="699"/>
        <v>113</v>
      </c>
      <c r="M4941" s="21">
        <f t="shared" si="700"/>
        <v>113</v>
      </c>
      <c r="N4941" s="21">
        <f t="shared" si="701"/>
        <v>37290</v>
      </c>
      <c r="O4941" s="23">
        <f t="shared" si="702"/>
        <v>37290</v>
      </c>
      <c r="P4941" t="s">
        <v>23</v>
      </c>
      <c r="Q4941" t="s">
        <v>24</v>
      </c>
      <c r="R4941" t="s">
        <v>6591</v>
      </c>
      <c r="S4941">
        <v>4589</v>
      </c>
      <c r="T4941" s="25">
        <v>45114</v>
      </c>
      <c r="U4941">
        <v>330</v>
      </c>
    </row>
    <row r="4942" spans="1:21" x14ac:dyDescent="0.25">
      <c r="A4942" t="s">
        <v>4502</v>
      </c>
      <c r="B4942" s="25">
        <v>45012</v>
      </c>
      <c r="C4942" s="25">
        <v>45012</v>
      </c>
      <c r="D4942" s="18">
        <v>60</v>
      </c>
      <c r="E4942">
        <v>384</v>
      </c>
      <c r="F4942" s="19">
        <f t="shared" si="694"/>
        <v>45073</v>
      </c>
      <c r="G4942" s="25">
        <v>45114</v>
      </c>
      <c r="H4942" s="20">
        <f t="shared" si="695"/>
        <v>41</v>
      </c>
      <c r="I4942" s="21">
        <f t="shared" si="696"/>
        <v>15744</v>
      </c>
      <c r="J4942" s="21">
        <f t="shared" si="697"/>
        <v>100</v>
      </c>
      <c r="K4942" s="22">
        <f t="shared" si="698"/>
        <v>284</v>
      </c>
      <c r="L4942" s="21">
        <f t="shared" si="699"/>
        <v>102</v>
      </c>
      <c r="M4942" s="21">
        <f t="shared" si="700"/>
        <v>102</v>
      </c>
      <c r="N4942" s="21">
        <f t="shared" si="701"/>
        <v>39168</v>
      </c>
      <c r="O4942" s="23">
        <f t="shared" si="702"/>
        <v>39168</v>
      </c>
      <c r="P4942" t="s">
        <v>23</v>
      </c>
      <c r="Q4942" t="s">
        <v>24</v>
      </c>
      <c r="R4942" t="s">
        <v>6591</v>
      </c>
      <c r="S4942">
        <v>4589</v>
      </c>
      <c r="T4942" s="25">
        <v>45114</v>
      </c>
      <c r="U4942">
        <v>384</v>
      </c>
    </row>
    <row r="4943" spans="1:21" x14ac:dyDescent="0.25">
      <c r="A4943" t="s">
        <v>4503</v>
      </c>
      <c r="B4943" s="25">
        <v>45012</v>
      </c>
      <c r="C4943" s="25">
        <v>45012</v>
      </c>
      <c r="D4943" s="18">
        <v>60</v>
      </c>
      <c r="E4943">
        <v>75</v>
      </c>
      <c r="F4943" s="19">
        <f t="shared" si="694"/>
        <v>45073</v>
      </c>
      <c r="G4943" s="25">
        <v>45114</v>
      </c>
      <c r="H4943" s="20">
        <f t="shared" si="695"/>
        <v>41</v>
      </c>
      <c r="I4943" s="21">
        <f t="shared" si="696"/>
        <v>3075</v>
      </c>
      <c r="J4943" s="21">
        <f t="shared" si="697"/>
        <v>100</v>
      </c>
      <c r="K4943" s="22">
        <f t="shared" si="698"/>
        <v>-25</v>
      </c>
      <c r="L4943" s="21">
        <f t="shared" si="699"/>
        <v>102</v>
      </c>
      <c r="M4943" s="21">
        <f t="shared" si="700"/>
        <v>102</v>
      </c>
      <c r="N4943" s="21">
        <f t="shared" si="701"/>
        <v>7650</v>
      </c>
      <c r="O4943" s="23">
        <f t="shared" si="702"/>
        <v>7650</v>
      </c>
      <c r="P4943" t="s">
        <v>23</v>
      </c>
      <c r="Q4943" t="s">
        <v>24</v>
      </c>
      <c r="R4943" t="s">
        <v>6591</v>
      </c>
      <c r="S4943">
        <v>4589</v>
      </c>
      <c r="T4943" s="25">
        <v>45114</v>
      </c>
      <c r="U4943">
        <v>75</v>
      </c>
    </row>
    <row r="4944" spans="1:21" x14ac:dyDescent="0.25">
      <c r="A4944" t="s">
        <v>4497</v>
      </c>
      <c r="B4944" s="25">
        <v>45016</v>
      </c>
      <c r="C4944" s="25">
        <v>45017</v>
      </c>
      <c r="D4944" s="18">
        <v>60</v>
      </c>
      <c r="E4944">
        <v>26</v>
      </c>
      <c r="F4944" s="19">
        <f t="shared" si="694"/>
        <v>45078</v>
      </c>
      <c r="G4944" s="25">
        <v>45114</v>
      </c>
      <c r="H4944" s="20">
        <f t="shared" si="695"/>
        <v>36</v>
      </c>
      <c r="I4944" s="21">
        <f t="shared" si="696"/>
        <v>936</v>
      </c>
      <c r="J4944" s="21">
        <f t="shared" si="697"/>
        <v>96</v>
      </c>
      <c r="K4944" s="22">
        <f t="shared" si="698"/>
        <v>-70</v>
      </c>
      <c r="L4944" s="21">
        <f t="shared" si="699"/>
        <v>98</v>
      </c>
      <c r="M4944" s="21">
        <f t="shared" si="700"/>
        <v>97</v>
      </c>
      <c r="N4944" s="21">
        <f t="shared" si="701"/>
        <v>2548</v>
      </c>
      <c r="O4944" s="23">
        <f t="shared" si="702"/>
        <v>2522</v>
      </c>
      <c r="P4944" t="s">
        <v>23</v>
      </c>
      <c r="Q4944" t="s">
        <v>24</v>
      </c>
      <c r="R4944" t="s">
        <v>6591</v>
      </c>
      <c r="S4944">
        <v>4589</v>
      </c>
      <c r="T4944" s="25">
        <v>45114</v>
      </c>
      <c r="U4944">
        <v>26</v>
      </c>
    </row>
    <row r="4945" spans="1:21" x14ac:dyDescent="0.25">
      <c r="A4945" t="s">
        <v>4414</v>
      </c>
      <c r="B4945" s="25">
        <v>45016</v>
      </c>
      <c r="C4945" s="25">
        <v>45016</v>
      </c>
      <c r="D4945" s="18">
        <v>60</v>
      </c>
      <c r="E4945">
        <v>45</v>
      </c>
      <c r="F4945" s="19">
        <f t="shared" si="694"/>
        <v>45077</v>
      </c>
      <c r="G4945" s="25">
        <v>45114</v>
      </c>
      <c r="H4945" s="20">
        <f t="shared" si="695"/>
        <v>37</v>
      </c>
      <c r="I4945" s="21">
        <f t="shared" si="696"/>
        <v>1665</v>
      </c>
      <c r="J4945" s="21">
        <f t="shared" si="697"/>
        <v>97</v>
      </c>
      <c r="K4945" s="22">
        <f t="shared" si="698"/>
        <v>-52</v>
      </c>
      <c r="L4945" s="21">
        <f t="shared" si="699"/>
        <v>98</v>
      </c>
      <c r="M4945" s="21">
        <f t="shared" si="700"/>
        <v>98</v>
      </c>
      <c r="N4945" s="21">
        <f t="shared" si="701"/>
        <v>4410</v>
      </c>
      <c r="O4945" s="23">
        <f t="shared" si="702"/>
        <v>4410</v>
      </c>
      <c r="P4945" t="s">
        <v>23</v>
      </c>
      <c r="Q4945" t="s">
        <v>24</v>
      </c>
      <c r="R4945" t="s">
        <v>6591</v>
      </c>
      <c r="S4945">
        <v>4589</v>
      </c>
      <c r="T4945" s="25">
        <v>45114</v>
      </c>
      <c r="U4945">
        <v>45</v>
      </c>
    </row>
    <row r="4946" spans="1:21" x14ac:dyDescent="0.25">
      <c r="A4946" t="s">
        <v>4409</v>
      </c>
      <c r="B4946" s="25">
        <v>45016</v>
      </c>
      <c r="C4946" s="25">
        <v>45017</v>
      </c>
      <c r="D4946" s="18">
        <v>60</v>
      </c>
      <c r="E4946">
        <v>392</v>
      </c>
      <c r="F4946" s="19">
        <f t="shared" si="694"/>
        <v>45078</v>
      </c>
      <c r="G4946" s="25">
        <v>45114</v>
      </c>
      <c r="H4946" s="20">
        <f t="shared" si="695"/>
        <v>36</v>
      </c>
      <c r="I4946" s="21">
        <f t="shared" si="696"/>
        <v>14112</v>
      </c>
      <c r="J4946" s="21">
        <f t="shared" si="697"/>
        <v>96</v>
      </c>
      <c r="K4946" s="22">
        <f t="shared" si="698"/>
        <v>296</v>
      </c>
      <c r="L4946" s="21">
        <f t="shared" si="699"/>
        <v>98</v>
      </c>
      <c r="M4946" s="21">
        <f t="shared" si="700"/>
        <v>97</v>
      </c>
      <c r="N4946" s="21">
        <f t="shared" si="701"/>
        <v>38416</v>
      </c>
      <c r="O4946" s="23">
        <f t="shared" si="702"/>
        <v>38024</v>
      </c>
      <c r="P4946" t="s">
        <v>23</v>
      </c>
      <c r="Q4946" t="s">
        <v>24</v>
      </c>
      <c r="R4946" t="s">
        <v>6591</v>
      </c>
      <c r="S4946">
        <v>4589</v>
      </c>
      <c r="T4946" s="25">
        <v>45114</v>
      </c>
      <c r="U4946">
        <v>392</v>
      </c>
    </row>
    <row r="4947" spans="1:21" x14ac:dyDescent="0.25">
      <c r="A4947" t="s">
        <v>4410</v>
      </c>
      <c r="B4947" s="25">
        <v>45016</v>
      </c>
      <c r="C4947" s="25">
        <v>45016</v>
      </c>
      <c r="D4947" s="18">
        <v>60</v>
      </c>
      <c r="E4947">
        <v>113</v>
      </c>
      <c r="F4947" s="19">
        <f t="shared" si="694"/>
        <v>45077</v>
      </c>
      <c r="G4947" s="25">
        <v>45114</v>
      </c>
      <c r="H4947" s="20">
        <f t="shared" si="695"/>
        <v>37</v>
      </c>
      <c r="I4947" s="21">
        <f t="shared" si="696"/>
        <v>4181</v>
      </c>
      <c r="J4947" s="21">
        <f t="shared" si="697"/>
        <v>97</v>
      </c>
      <c r="K4947" s="22">
        <f t="shared" si="698"/>
        <v>16</v>
      </c>
      <c r="L4947" s="21">
        <f t="shared" si="699"/>
        <v>98</v>
      </c>
      <c r="M4947" s="21">
        <f t="shared" si="700"/>
        <v>98</v>
      </c>
      <c r="N4947" s="21">
        <f t="shared" si="701"/>
        <v>11074</v>
      </c>
      <c r="O4947" s="23">
        <f t="shared" si="702"/>
        <v>11074</v>
      </c>
      <c r="P4947" t="s">
        <v>23</v>
      </c>
      <c r="Q4947" t="s">
        <v>24</v>
      </c>
      <c r="R4947" t="s">
        <v>6591</v>
      </c>
      <c r="S4947">
        <v>4589</v>
      </c>
      <c r="T4947" s="25">
        <v>45114</v>
      </c>
      <c r="U4947">
        <v>113</v>
      </c>
    </row>
    <row r="4948" spans="1:21" x14ac:dyDescent="0.25">
      <c r="A4948" t="s">
        <v>4573</v>
      </c>
      <c r="B4948" s="25">
        <v>45021</v>
      </c>
      <c r="C4948" s="25">
        <v>45021</v>
      </c>
      <c r="D4948" s="18">
        <v>60</v>
      </c>
      <c r="E4948">
        <v>47</v>
      </c>
      <c r="F4948" s="19">
        <f t="shared" si="694"/>
        <v>45082</v>
      </c>
      <c r="G4948" s="25">
        <v>45114</v>
      </c>
      <c r="H4948" s="20">
        <f t="shared" si="695"/>
        <v>32</v>
      </c>
      <c r="I4948" s="21">
        <f t="shared" si="696"/>
        <v>1504</v>
      </c>
      <c r="J4948" s="21">
        <f t="shared" si="697"/>
        <v>92</v>
      </c>
      <c r="K4948" s="22">
        <f t="shared" si="698"/>
        <v>-45</v>
      </c>
      <c r="L4948" s="21">
        <f t="shared" si="699"/>
        <v>93</v>
      </c>
      <c r="M4948" s="21">
        <f t="shared" si="700"/>
        <v>93</v>
      </c>
      <c r="N4948" s="21">
        <f t="shared" si="701"/>
        <v>4371</v>
      </c>
      <c r="O4948" s="23">
        <f t="shared" si="702"/>
        <v>4371</v>
      </c>
      <c r="P4948" t="s">
        <v>23</v>
      </c>
      <c r="Q4948" t="s">
        <v>24</v>
      </c>
      <c r="R4948" t="s">
        <v>6591</v>
      </c>
      <c r="S4948">
        <v>4589</v>
      </c>
      <c r="T4948" s="25">
        <v>45114</v>
      </c>
      <c r="U4948">
        <v>47</v>
      </c>
    </row>
    <row r="4949" spans="1:21" x14ac:dyDescent="0.25">
      <c r="A4949" t="s">
        <v>4574</v>
      </c>
      <c r="B4949" s="25">
        <v>45029</v>
      </c>
      <c r="C4949" s="25">
        <v>45030</v>
      </c>
      <c r="D4949" s="18">
        <v>60</v>
      </c>
      <c r="E4949">
        <v>79.599999999999994</v>
      </c>
      <c r="F4949" s="19">
        <f t="shared" si="694"/>
        <v>45091</v>
      </c>
      <c r="G4949" s="25">
        <v>45114</v>
      </c>
      <c r="H4949" s="20">
        <f t="shared" si="695"/>
        <v>23</v>
      </c>
      <c r="I4949" s="21">
        <f t="shared" si="696"/>
        <v>1830.8</v>
      </c>
      <c r="J4949" s="21">
        <f t="shared" si="697"/>
        <v>83</v>
      </c>
      <c r="K4949" s="22">
        <f t="shared" si="698"/>
        <v>-3.4000000000000057</v>
      </c>
      <c r="L4949" s="21">
        <f t="shared" si="699"/>
        <v>85</v>
      </c>
      <c r="M4949" s="21">
        <f t="shared" si="700"/>
        <v>84</v>
      </c>
      <c r="N4949" s="21">
        <f t="shared" si="701"/>
        <v>6765.9999999999991</v>
      </c>
      <c r="O4949" s="23">
        <f t="shared" si="702"/>
        <v>6686.4</v>
      </c>
      <c r="P4949" t="s">
        <v>23</v>
      </c>
      <c r="Q4949" t="s">
        <v>24</v>
      </c>
      <c r="R4949" t="s">
        <v>6591</v>
      </c>
      <c r="S4949">
        <v>4590</v>
      </c>
      <c r="T4949" s="25">
        <v>45114</v>
      </c>
      <c r="U4949">
        <v>79.599999999999994</v>
      </c>
    </row>
    <row r="4950" spans="1:21" x14ac:dyDescent="0.25">
      <c r="A4950" t="s">
        <v>4575</v>
      </c>
      <c r="B4950" s="25">
        <v>45029</v>
      </c>
      <c r="C4950" s="25">
        <v>45030</v>
      </c>
      <c r="D4950" s="18">
        <v>60</v>
      </c>
      <c r="E4950">
        <v>400</v>
      </c>
      <c r="F4950" s="19">
        <f t="shared" si="694"/>
        <v>45091</v>
      </c>
      <c r="G4950" s="25">
        <v>45114</v>
      </c>
      <c r="H4950" s="20">
        <f t="shared" si="695"/>
        <v>23</v>
      </c>
      <c r="I4950" s="21">
        <f t="shared" si="696"/>
        <v>9200</v>
      </c>
      <c r="J4950" s="21">
        <f t="shared" si="697"/>
        <v>83</v>
      </c>
      <c r="K4950" s="22">
        <f t="shared" si="698"/>
        <v>317</v>
      </c>
      <c r="L4950" s="21">
        <f t="shared" si="699"/>
        <v>85</v>
      </c>
      <c r="M4950" s="21">
        <f t="shared" si="700"/>
        <v>84</v>
      </c>
      <c r="N4950" s="21">
        <f t="shared" si="701"/>
        <v>34000</v>
      </c>
      <c r="O4950" s="23">
        <f t="shared" si="702"/>
        <v>33600</v>
      </c>
      <c r="P4950" t="s">
        <v>23</v>
      </c>
      <c r="Q4950" t="s">
        <v>24</v>
      </c>
      <c r="R4950" t="s">
        <v>6591</v>
      </c>
      <c r="S4950">
        <v>4590</v>
      </c>
      <c r="T4950" s="25">
        <v>45114</v>
      </c>
      <c r="U4950">
        <v>400</v>
      </c>
    </row>
    <row r="4951" spans="1:21" x14ac:dyDescent="0.25">
      <c r="A4951" t="s">
        <v>4415</v>
      </c>
      <c r="B4951" s="25">
        <v>45029</v>
      </c>
      <c r="C4951" s="25">
        <v>45029</v>
      </c>
      <c r="D4951" s="18">
        <v>60</v>
      </c>
      <c r="E4951">
        <v>90</v>
      </c>
      <c r="F4951" s="19">
        <f t="shared" si="694"/>
        <v>45090</v>
      </c>
      <c r="G4951" s="25">
        <v>45114</v>
      </c>
      <c r="H4951" s="20">
        <f t="shared" si="695"/>
        <v>24</v>
      </c>
      <c r="I4951" s="21">
        <f t="shared" si="696"/>
        <v>2160</v>
      </c>
      <c r="J4951" s="21">
        <f t="shared" si="697"/>
        <v>84</v>
      </c>
      <c r="K4951" s="22">
        <f t="shared" si="698"/>
        <v>6</v>
      </c>
      <c r="L4951" s="21">
        <f t="shared" si="699"/>
        <v>85</v>
      </c>
      <c r="M4951" s="21">
        <f t="shared" si="700"/>
        <v>85</v>
      </c>
      <c r="N4951" s="21">
        <f t="shared" si="701"/>
        <v>7650</v>
      </c>
      <c r="O4951" s="23">
        <f t="shared" si="702"/>
        <v>7650</v>
      </c>
      <c r="P4951" t="s">
        <v>23</v>
      </c>
      <c r="Q4951" t="s">
        <v>24</v>
      </c>
      <c r="R4951" t="s">
        <v>6591</v>
      </c>
      <c r="S4951">
        <v>4590</v>
      </c>
      <c r="T4951" s="25">
        <v>45114</v>
      </c>
      <c r="U4951">
        <v>90</v>
      </c>
    </row>
    <row r="4952" spans="1:21" x14ac:dyDescent="0.25">
      <c r="A4952" t="s">
        <v>4576</v>
      </c>
      <c r="B4952" s="25">
        <v>45035</v>
      </c>
      <c r="C4952" s="25">
        <v>45036</v>
      </c>
      <c r="D4952" s="18">
        <v>60</v>
      </c>
      <c r="E4952">
        <v>350</v>
      </c>
      <c r="F4952" s="19">
        <f t="shared" si="694"/>
        <v>45097</v>
      </c>
      <c r="G4952" s="25">
        <v>45114</v>
      </c>
      <c r="H4952" s="20">
        <f t="shared" si="695"/>
        <v>17</v>
      </c>
      <c r="I4952" s="21">
        <f t="shared" si="696"/>
        <v>5950</v>
      </c>
      <c r="J4952" s="21">
        <f t="shared" si="697"/>
        <v>77</v>
      </c>
      <c r="K4952" s="22">
        <f t="shared" si="698"/>
        <v>273</v>
      </c>
      <c r="L4952" s="21">
        <f t="shared" si="699"/>
        <v>79</v>
      </c>
      <c r="M4952" s="21">
        <f t="shared" si="700"/>
        <v>78</v>
      </c>
      <c r="N4952" s="21">
        <f t="shared" si="701"/>
        <v>27650</v>
      </c>
      <c r="O4952" s="23">
        <f t="shared" si="702"/>
        <v>27300</v>
      </c>
      <c r="P4952" t="s">
        <v>23</v>
      </c>
      <c r="Q4952" t="s">
        <v>24</v>
      </c>
      <c r="R4952" t="s">
        <v>6591</v>
      </c>
      <c r="S4952">
        <v>4590</v>
      </c>
      <c r="T4952" s="25">
        <v>45114</v>
      </c>
      <c r="U4952">
        <v>350</v>
      </c>
    </row>
    <row r="4953" spans="1:21" x14ac:dyDescent="0.25">
      <c r="A4953" t="s">
        <v>4411</v>
      </c>
      <c r="B4953" s="25">
        <v>45043</v>
      </c>
      <c r="C4953" s="25">
        <v>45043</v>
      </c>
      <c r="D4953" s="18">
        <v>60</v>
      </c>
      <c r="E4953">
        <v>392</v>
      </c>
      <c r="F4953" s="19">
        <f t="shared" si="694"/>
        <v>45104</v>
      </c>
      <c r="G4953" s="25">
        <v>45114</v>
      </c>
      <c r="H4953" s="20">
        <f t="shared" si="695"/>
        <v>10</v>
      </c>
      <c r="I4953" s="21">
        <f t="shared" si="696"/>
        <v>3920</v>
      </c>
      <c r="J4953" s="21">
        <f t="shared" si="697"/>
        <v>70</v>
      </c>
      <c r="K4953" s="22">
        <f t="shared" si="698"/>
        <v>322</v>
      </c>
      <c r="L4953" s="21">
        <f t="shared" si="699"/>
        <v>71</v>
      </c>
      <c r="M4953" s="21">
        <f t="shared" si="700"/>
        <v>71</v>
      </c>
      <c r="N4953" s="21">
        <f t="shared" si="701"/>
        <v>27832</v>
      </c>
      <c r="O4953" s="23">
        <f t="shared" si="702"/>
        <v>27832</v>
      </c>
      <c r="P4953" t="s">
        <v>23</v>
      </c>
      <c r="Q4953" t="s">
        <v>24</v>
      </c>
      <c r="R4953" t="s">
        <v>6591</v>
      </c>
      <c r="S4953">
        <v>4590</v>
      </c>
      <c r="T4953" s="25">
        <v>45114</v>
      </c>
      <c r="U4953">
        <v>392</v>
      </c>
    </row>
    <row r="4954" spans="1:21" x14ac:dyDescent="0.25">
      <c r="A4954" t="s">
        <v>4412</v>
      </c>
      <c r="B4954" s="25">
        <v>45043</v>
      </c>
      <c r="C4954" s="25">
        <v>45043</v>
      </c>
      <c r="D4954" s="18">
        <v>60</v>
      </c>
      <c r="E4954">
        <v>392</v>
      </c>
      <c r="F4954" s="19">
        <f t="shared" si="694"/>
        <v>45104</v>
      </c>
      <c r="G4954" s="25">
        <v>45114</v>
      </c>
      <c r="H4954" s="20">
        <f t="shared" si="695"/>
        <v>10</v>
      </c>
      <c r="I4954" s="21">
        <f t="shared" si="696"/>
        <v>3920</v>
      </c>
      <c r="J4954" s="21">
        <f t="shared" si="697"/>
        <v>70</v>
      </c>
      <c r="K4954" s="22">
        <f t="shared" si="698"/>
        <v>322</v>
      </c>
      <c r="L4954" s="21">
        <f t="shared" si="699"/>
        <v>71</v>
      </c>
      <c r="M4954" s="21">
        <f t="shared" si="700"/>
        <v>71</v>
      </c>
      <c r="N4954" s="21">
        <f t="shared" si="701"/>
        <v>27832</v>
      </c>
      <c r="O4954" s="23">
        <f t="shared" si="702"/>
        <v>27832</v>
      </c>
      <c r="P4954" t="s">
        <v>23</v>
      </c>
      <c r="Q4954" t="s">
        <v>24</v>
      </c>
      <c r="R4954" t="s">
        <v>6591</v>
      </c>
      <c r="S4954">
        <v>4590</v>
      </c>
      <c r="T4954" s="25">
        <v>45114</v>
      </c>
      <c r="U4954">
        <v>392</v>
      </c>
    </row>
    <row r="4955" spans="1:21" x14ac:dyDescent="0.25">
      <c r="A4955" t="s">
        <v>4654</v>
      </c>
      <c r="B4955" s="25">
        <v>45044</v>
      </c>
      <c r="C4955" s="25">
        <v>45045</v>
      </c>
      <c r="D4955" s="18">
        <v>60</v>
      </c>
      <c r="E4955">
        <v>217</v>
      </c>
      <c r="F4955" s="19">
        <f t="shared" si="694"/>
        <v>45106</v>
      </c>
      <c r="G4955" s="25">
        <v>45114</v>
      </c>
      <c r="H4955" s="20">
        <f t="shared" si="695"/>
        <v>8</v>
      </c>
      <c r="I4955" s="21">
        <f t="shared" si="696"/>
        <v>1736</v>
      </c>
      <c r="J4955" s="21">
        <f t="shared" si="697"/>
        <v>68</v>
      </c>
      <c r="K4955" s="22">
        <f t="shared" si="698"/>
        <v>149</v>
      </c>
      <c r="L4955" s="21">
        <f t="shared" si="699"/>
        <v>70</v>
      </c>
      <c r="M4955" s="21">
        <f t="shared" si="700"/>
        <v>69</v>
      </c>
      <c r="N4955" s="21">
        <f t="shared" si="701"/>
        <v>15190</v>
      </c>
      <c r="O4955" s="23">
        <f t="shared" si="702"/>
        <v>14973</v>
      </c>
      <c r="P4955" t="s">
        <v>23</v>
      </c>
      <c r="Q4955" t="s">
        <v>24</v>
      </c>
      <c r="R4955" t="s">
        <v>6591</v>
      </c>
      <c r="S4955">
        <v>4590</v>
      </c>
      <c r="T4955" s="25">
        <v>45114</v>
      </c>
      <c r="U4955">
        <v>217</v>
      </c>
    </row>
    <row r="4956" spans="1:21" x14ac:dyDescent="0.25">
      <c r="A4956" t="s">
        <v>4655</v>
      </c>
      <c r="B4956" s="25">
        <v>45050</v>
      </c>
      <c r="C4956" s="25">
        <v>45051</v>
      </c>
      <c r="D4956" s="18">
        <v>60</v>
      </c>
      <c r="E4956">
        <v>384</v>
      </c>
      <c r="F4956" s="19">
        <f t="shared" si="694"/>
        <v>45112</v>
      </c>
      <c r="G4956" s="25">
        <v>45114</v>
      </c>
      <c r="H4956" s="20">
        <f t="shared" si="695"/>
        <v>2</v>
      </c>
      <c r="I4956" s="21">
        <f t="shared" si="696"/>
        <v>768</v>
      </c>
      <c r="J4956" s="21">
        <f t="shared" si="697"/>
        <v>62</v>
      </c>
      <c r="K4956" s="22">
        <f t="shared" si="698"/>
        <v>322</v>
      </c>
      <c r="L4956" s="21">
        <f t="shared" si="699"/>
        <v>64</v>
      </c>
      <c r="M4956" s="21">
        <f t="shared" si="700"/>
        <v>63</v>
      </c>
      <c r="N4956" s="21">
        <f t="shared" si="701"/>
        <v>24576</v>
      </c>
      <c r="O4956" s="23">
        <f t="shared" si="702"/>
        <v>24192</v>
      </c>
      <c r="P4956" t="s">
        <v>23</v>
      </c>
      <c r="Q4956" t="s">
        <v>24</v>
      </c>
      <c r="R4956" t="s">
        <v>6591</v>
      </c>
      <c r="S4956">
        <v>4590</v>
      </c>
      <c r="T4956" s="25">
        <v>45114</v>
      </c>
      <c r="U4956">
        <v>384</v>
      </c>
    </row>
    <row r="4957" spans="1:21" x14ac:dyDescent="0.25">
      <c r="A4957" t="s">
        <v>4656</v>
      </c>
      <c r="B4957" s="25">
        <v>45054</v>
      </c>
      <c r="C4957" s="25">
        <v>45054</v>
      </c>
      <c r="D4957" s="18">
        <v>60</v>
      </c>
      <c r="E4957">
        <v>235</v>
      </c>
      <c r="F4957" s="19">
        <f t="shared" si="694"/>
        <v>45115</v>
      </c>
      <c r="G4957" s="25">
        <v>45114</v>
      </c>
      <c r="H4957" s="20">
        <f t="shared" si="695"/>
        <v>-1</v>
      </c>
      <c r="I4957" s="21">
        <f t="shared" si="696"/>
        <v>-235</v>
      </c>
      <c r="J4957" s="21">
        <f t="shared" si="697"/>
        <v>59</v>
      </c>
      <c r="K4957" s="22">
        <f t="shared" si="698"/>
        <v>176</v>
      </c>
      <c r="L4957" s="21">
        <f t="shared" si="699"/>
        <v>60</v>
      </c>
      <c r="M4957" s="21">
        <f t="shared" si="700"/>
        <v>60</v>
      </c>
      <c r="N4957" s="21">
        <f t="shared" si="701"/>
        <v>14100</v>
      </c>
      <c r="O4957" s="23">
        <f t="shared" si="702"/>
        <v>14100</v>
      </c>
      <c r="P4957" t="s">
        <v>23</v>
      </c>
      <c r="Q4957" t="s">
        <v>24</v>
      </c>
      <c r="R4957" t="s">
        <v>6591</v>
      </c>
      <c r="S4957">
        <v>4591</v>
      </c>
      <c r="T4957" s="25">
        <v>45114</v>
      </c>
      <c r="U4957">
        <v>235</v>
      </c>
    </row>
    <row r="4958" spans="1:21" x14ac:dyDescent="0.25">
      <c r="A4958" t="s">
        <v>4416</v>
      </c>
      <c r="B4958" s="25">
        <v>45065</v>
      </c>
      <c r="C4958" s="25">
        <v>45065</v>
      </c>
      <c r="D4958" s="18">
        <v>60</v>
      </c>
      <c r="E4958">
        <v>350</v>
      </c>
      <c r="F4958" s="19">
        <f t="shared" si="694"/>
        <v>45126</v>
      </c>
      <c r="G4958" s="25">
        <v>45114</v>
      </c>
      <c r="H4958" s="20">
        <f t="shared" si="695"/>
        <v>-12</v>
      </c>
      <c r="I4958" s="21">
        <f t="shared" si="696"/>
        <v>-4200</v>
      </c>
      <c r="J4958" s="21">
        <f t="shared" si="697"/>
        <v>48</v>
      </c>
      <c r="K4958" s="22">
        <f t="shared" si="698"/>
        <v>302</v>
      </c>
      <c r="L4958" s="21">
        <f t="shared" si="699"/>
        <v>49</v>
      </c>
      <c r="M4958" s="21">
        <f t="shared" si="700"/>
        <v>49</v>
      </c>
      <c r="N4958" s="21">
        <f t="shared" si="701"/>
        <v>17150</v>
      </c>
      <c r="O4958" s="23">
        <f t="shared" si="702"/>
        <v>17150</v>
      </c>
      <c r="P4958" t="s">
        <v>23</v>
      </c>
      <c r="Q4958" t="s">
        <v>24</v>
      </c>
      <c r="R4958" t="s">
        <v>6591</v>
      </c>
      <c r="S4958">
        <v>4591</v>
      </c>
      <c r="T4958" s="25">
        <v>45114</v>
      </c>
      <c r="U4958">
        <v>350</v>
      </c>
    </row>
    <row r="4959" spans="1:21" x14ac:dyDescent="0.25">
      <c r="A4959" t="s">
        <v>4413</v>
      </c>
      <c r="B4959" s="25">
        <v>45069</v>
      </c>
      <c r="C4959" s="25">
        <v>45069</v>
      </c>
      <c r="D4959" s="18">
        <v>60</v>
      </c>
      <c r="E4959">
        <v>175</v>
      </c>
      <c r="F4959" s="19">
        <f t="shared" si="694"/>
        <v>45130</v>
      </c>
      <c r="G4959" s="25">
        <v>45114</v>
      </c>
      <c r="H4959" s="20">
        <f t="shared" si="695"/>
        <v>-16</v>
      </c>
      <c r="I4959" s="21">
        <f t="shared" si="696"/>
        <v>-2800</v>
      </c>
      <c r="J4959" s="21">
        <f t="shared" si="697"/>
        <v>44</v>
      </c>
      <c r="K4959" s="22">
        <f t="shared" si="698"/>
        <v>131</v>
      </c>
      <c r="L4959" s="21">
        <f t="shared" si="699"/>
        <v>45</v>
      </c>
      <c r="M4959" s="21">
        <f t="shared" si="700"/>
        <v>45</v>
      </c>
      <c r="N4959" s="21">
        <f t="shared" si="701"/>
        <v>7875</v>
      </c>
      <c r="O4959" s="23">
        <f t="shared" si="702"/>
        <v>7875</v>
      </c>
      <c r="P4959" t="s">
        <v>23</v>
      </c>
      <c r="Q4959" t="s">
        <v>24</v>
      </c>
      <c r="R4959" t="s">
        <v>6591</v>
      </c>
      <c r="S4959">
        <v>4591</v>
      </c>
      <c r="T4959" s="25">
        <v>45114</v>
      </c>
      <c r="U4959">
        <v>175</v>
      </c>
    </row>
    <row r="4960" spans="1:21" x14ac:dyDescent="0.25">
      <c r="A4960" t="s">
        <v>1542</v>
      </c>
      <c r="B4960" s="25">
        <v>45069</v>
      </c>
      <c r="C4960" s="25">
        <v>45069</v>
      </c>
      <c r="D4960" s="18">
        <v>60</v>
      </c>
      <c r="E4960">
        <v>35</v>
      </c>
      <c r="F4960" s="19">
        <f t="shared" si="694"/>
        <v>45130</v>
      </c>
      <c r="G4960" s="25">
        <v>45114</v>
      </c>
      <c r="H4960" s="20">
        <f t="shared" si="695"/>
        <v>-16</v>
      </c>
      <c r="I4960" s="21">
        <f t="shared" si="696"/>
        <v>-560</v>
      </c>
      <c r="J4960" s="21">
        <f t="shared" si="697"/>
        <v>44</v>
      </c>
      <c r="K4960" s="22">
        <f t="shared" si="698"/>
        <v>-9</v>
      </c>
      <c r="L4960" s="21">
        <f t="shared" si="699"/>
        <v>45</v>
      </c>
      <c r="M4960" s="21">
        <f t="shared" si="700"/>
        <v>45</v>
      </c>
      <c r="N4960" s="21">
        <f t="shared" si="701"/>
        <v>1575</v>
      </c>
      <c r="O4960" s="23">
        <f t="shared" si="702"/>
        <v>1575</v>
      </c>
      <c r="P4960" t="s">
        <v>23</v>
      </c>
      <c r="Q4960" t="s">
        <v>24</v>
      </c>
      <c r="R4960" t="s">
        <v>6591</v>
      </c>
      <c r="S4960">
        <v>4591</v>
      </c>
      <c r="T4960" s="25">
        <v>45114</v>
      </c>
      <c r="U4960">
        <v>35</v>
      </c>
    </row>
    <row r="4961" spans="1:21" x14ac:dyDescent="0.25">
      <c r="A4961" t="s">
        <v>4657</v>
      </c>
      <c r="B4961" s="25">
        <v>45071</v>
      </c>
      <c r="C4961" s="25">
        <v>45071</v>
      </c>
      <c r="D4961" s="18">
        <v>60</v>
      </c>
      <c r="E4961">
        <v>405</v>
      </c>
      <c r="F4961" s="19">
        <f t="shared" si="694"/>
        <v>45132</v>
      </c>
      <c r="G4961" s="25">
        <v>45114</v>
      </c>
      <c r="H4961" s="20">
        <f t="shared" si="695"/>
        <v>-18</v>
      </c>
      <c r="I4961" s="21">
        <f t="shared" si="696"/>
        <v>-7290</v>
      </c>
      <c r="J4961" s="21">
        <f t="shared" si="697"/>
        <v>42</v>
      </c>
      <c r="K4961" s="22">
        <f t="shared" si="698"/>
        <v>363</v>
      </c>
      <c r="L4961" s="21">
        <f t="shared" si="699"/>
        <v>43</v>
      </c>
      <c r="M4961" s="21">
        <f t="shared" si="700"/>
        <v>43</v>
      </c>
      <c r="N4961" s="21">
        <f t="shared" si="701"/>
        <v>17415</v>
      </c>
      <c r="O4961" s="23">
        <f t="shared" si="702"/>
        <v>17415</v>
      </c>
      <c r="P4961" t="s">
        <v>23</v>
      </c>
      <c r="Q4961" t="s">
        <v>24</v>
      </c>
      <c r="R4961" t="s">
        <v>6591</v>
      </c>
      <c r="S4961">
        <v>4593</v>
      </c>
      <c r="T4961" s="25">
        <v>45114</v>
      </c>
      <c r="U4961">
        <v>405</v>
      </c>
    </row>
    <row r="4962" spans="1:21" x14ac:dyDescent="0.25">
      <c r="A4962" t="s">
        <v>4417</v>
      </c>
      <c r="B4962" s="25">
        <v>45072</v>
      </c>
      <c r="C4962" s="25">
        <v>45072</v>
      </c>
      <c r="D4962" s="18">
        <v>60</v>
      </c>
      <c r="E4962">
        <v>175</v>
      </c>
      <c r="F4962" s="19">
        <f t="shared" si="694"/>
        <v>45133</v>
      </c>
      <c r="G4962" s="25">
        <v>45114</v>
      </c>
      <c r="H4962" s="20">
        <f t="shared" si="695"/>
        <v>-19</v>
      </c>
      <c r="I4962" s="21">
        <f t="shared" si="696"/>
        <v>-3325</v>
      </c>
      <c r="J4962" s="21">
        <f t="shared" si="697"/>
        <v>41</v>
      </c>
      <c r="K4962" s="22">
        <f t="shared" si="698"/>
        <v>134</v>
      </c>
      <c r="L4962" s="21">
        <f t="shared" si="699"/>
        <v>42</v>
      </c>
      <c r="M4962" s="21">
        <f t="shared" si="700"/>
        <v>42</v>
      </c>
      <c r="N4962" s="21">
        <f t="shared" si="701"/>
        <v>7350</v>
      </c>
      <c r="O4962" s="23">
        <f t="shared" si="702"/>
        <v>7350</v>
      </c>
      <c r="P4962" t="s">
        <v>23</v>
      </c>
      <c r="Q4962" t="s">
        <v>24</v>
      </c>
      <c r="R4962" t="s">
        <v>6591</v>
      </c>
      <c r="S4962">
        <v>4593</v>
      </c>
      <c r="T4962" s="25">
        <v>45114</v>
      </c>
      <c r="U4962">
        <v>175</v>
      </c>
    </row>
    <row r="4963" spans="1:21" x14ac:dyDescent="0.25">
      <c r="A4963" t="s">
        <v>4658</v>
      </c>
      <c r="B4963" s="25">
        <v>45075</v>
      </c>
      <c r="C4963" s="25">
        <v>45075</v>
      </c>
      <c r="D4963" s="18">
        <v>60</v>
      </c>
      <c r="E4963">
        <v>294</v>
      </c>
      <c r="F4963" s="19">
        <f t="shared" si="694"/>
        <v>45136</v>
      </c>
      <c r="G4963" s="25">
        <v>45114</v>
      </c>
      <c r="H4963" s="20">
        <f t="shared" si="695"/>
        <v>-22</v>
      </c>
      <c r="I4963" s="21">
        <f t="shared" si="696"/>
        <v>-6468</v>
      </c>
      <c r="J4963" s="21">
        <f t="shared" si="697"/>
        <v>38</v>
      </c>
      <c r="K4963" s="22">
        <f t="shared" si="698"/>
        <v>256</v>
      </c>
      <c r="L4963" s="21">
        <f t="shared" si="699"/>
        <v>39</v>
      </c>
      <c r="M4963" s="21">
        <f t="shared" si="700"/>
        <v>39</v>
      </c>
      <c r="N4963" s="21">
        <f t="shared" si="701"/>
        <v>11466</v>
      </c>
      <c r="O4963" s="23">
        <f t="shared" si="702"/>
        <v>11466</v>
      </c>
      <c r="P4963" t="s">
        <v>23</v>
      </c>
      <c r="Q4963" t="s">
        <v>24</v>
      </c>
      <c r="R4963" t="s">
        <v>6591</v>
      </c>
      <c r="S4963">
        <v>4593</v>
      </c>
      <c r="T4963" s="25">
        <v>45114</v>
      </c>
      <c r="U4963">
        <v>294</v>
      </c>
    </row>
    <row r="4964" spans="1:21" x14ac:dyDescent="0.25">
      <c r="A4964" t="s">
        <v>4659</v>
      </c>
      <c r="B4964" s="25">
        <v>45077</v>
      </c>
      <c r="C4964" s="25">
        <v>45079</v>
      </c>
      <c r="D4964" s="18">
        <v>60</v>
      </c>
      <c r="E4964" s="26">
        <v>2560</v>
      </c>
      <c r="F4964" s="19">
        <f t="shared" si="694"/>
        <v>45140</v>
      </c>
      <c r="G4964" s="25">
        <v>45188</v>
      </c>
      <c r="H4964" s="20">
        <f t="shared" si="695"/>
        <v>48</v>
      </c>
      <c r="I4964" s="21">
        <f t="shared" si="696"/>
        <v>122880</v>
      </c>
      <c r="J4964" s="21">
        <f t="shared" si="697"/>
        <v>107</v>
      </c>
      <c r="K4964" s="22">
        <f t="shared" si="698"/>
        <v>2453</v>
      </c>
      <c r="L4964" s="21">
        <f t="shared" si="699"/>
        <v>111</v>
      </c>
      <c r="M4964" s="21">
        <f t="shared" si="700"/>
        <v>109</v>
      </c>
      <c r="N4964" s="21">
        <f t="shared" si="701"/>
        <v>284160</v>
      </c>
      <c r="O4964" s="23">
        <f t="shared" si="702"/>
        <v>279040</v>
      </c>
      <c r="P4964" t="s">
        <v>23</v>
      </c>
      <c r="Q4964" t="s">
        <v>24</v>
      </c>
      <c r="R4964" t="s">
        <v>6591</v>
      </c>
      <c r="S4964">
        <v>6555</v>
      </c>
      <c r="T4964" s="25">
        <v>45188</v>
      </c>
      <c r="U4964" s="26">
        <v>2560</v>
      </c>
    </row>
    <row r="4965" spans="1:21" x14ac:dyDescent="0.25">
      <c r="A4965" t="s">
        <v>4660</v>
      </c>
      <c r="B4965" s="25">
        <v>45082</v>
      </c>
      <c r="C4965" s="25">
        <v>45083</v>
      </c>
      <c r="D4965" s="18">
        <v>60</v>
      </c>
      <c r="E4965">
        <v>87.5</v>
      </c>
      <c r="F4965" s="19">
        <f t="shared" si="694"/>
        <v>45144</v>
      </c>
      <c r="G4965" s="25">
        <v>45114</v>
      </c>
      <c r="H4965" s="20">
        <f t="shared" si="695"/>
        <v>-30</v>
      </c>
      <c r="I4965" s="21">
        <f t="shared" si="696"/>
        <v>-2625</v>
      </c>
      <c r="J4965" s="21">
        <f t="shared" si="697"/>
        <v>31</v>
      </c>
      <c r="K4965" s="22">
        <f t="shared" si="698"/>
        <v>56.5</v>
      </c>
      <c r="L4965" s="21">
        <f t="shared" si="699"/>
        <v>32</v>
      </c>
      <c r="M4965" s="21">
        <f t="shared" si="700"/>
        <v>31</v>
      </c>
      <c r="N4965" s="21">
        <f t="shared" si="701"/>
        <v>2800</v>
      </c>
      <c r="O4965" s="23">
        <f t="shared" si="702"/>
        <v>2712.5</v>
      </c>
      <c r="P4965" t="s">
        <v>23</v>
      </c>
      <c r="Q4965" t="s">
        <v>24</v>
      </c>
      <c r="R4965" t="s">
        <v>6591</v>
      </c>
      <c r="S4965">
        <v>4593</v>
      </c>
      <c r="T4965" s="25">
        <v>45114</v>
      </c>
      <c r="U4965">
        <v>87.5</v>
      </c>
    </row>
    <row r="4966" spans="1:21" x14ac:dyDescent="0.25">
      <c r="A4966" t="s">
        <v>4661</v>
      </c>
      <c r="B4966" s="25">
        <v>45119</v>
      </c>
      <c r="C4966" s="25">
        <v>45119</v>
      </c>
      <c r="D4966" s="18">
        <v>60</v>
      </c>
      <c r="E4966">
        <v>880</v>
      </c>
      <c r="F4966" s="19">
        <f t="shared" si="694"/>
        <v>45181</v>
      </c>
      <c r="G4966" s="25">
        <v>45147</v>
      </c>
      <c r="H4966" s="20">
        <f t="shared" si="695"/>
        <v>-34</v>
      </c>
      <c r="I4966" s="21">
        <f t="shared" si="696"/>
        <v>-29920</v>
      </c>
      <c r="J4966" s="21">
        <f t="shared" si="697"/>
        <v>27</v>
      </c>
      <c r="K4966" s="22">
        <f t="shared" si="698"/>
        <v>853</v>
      </c>
      <c r="L4966" s="21">
        <f t="shared" si="699"/>
        <v>28</v>
      </c>
      <c r="M4966" s="21">
        <f t="shared" si="700"/>
        <v>28</v>
      </c>
      <c r="N4966" s="21">
        <f t="shared" si="701"/>
        <v>24640</v>
      </c>
      <c r="O4966" s="23">
        <f t="shared" si="702"/>
        <v>24640</v>
      </c>
      <c r="P4966" t="s">
        <v>23</v>
      </c>
      <c r="Q4966" t="s">
        <v>24</v>
      </c>
      <c r="R4966" t="s">
        <v>6591</v>
      </c>
      <c r="S4966">
        <v>5757</v>
      </c>
      <c r="T4966" s="25">
        <v>45147</v>
      </c>
      <c r="U4966">
        <v>880</v>
      </c>
    </row>
    <row r="4967" spans="1:21" x14ac:dyDescent="0.25">
      <c r="A4967" t="s">
        <v>4662</v>
      </c>
      <c r="B4967" s="25">
        <v>45120</v>
      </c>
      <c r="C4967" s="25">
        <v>45123</v>
      </c>
      <c r="D4967" s="18">
        <v>60</v>
      </c>
      <c r="E4967" s="26">
        <v>20842</v>
      </c>
      <c r="F4967" s="19">
        <f t="shared" si="694"/>
        <v>45185</v>
      </c>
      <c r="G4967" s="25">
        <v>45188</v>
      </c>
      <c r="H4967" s="20">
        <f t="shared" si="695"/>
        <v>3</v>
      </c>
      <c r="I4967" s="21">
        <f t="shared" si="696"/>
        <v>62526</v>
      </c>
      <c r="J4967" s="21">
        <f t="shared" si="697"/>
        <v>63</v>
      </c>
      <c r="K4967" s="22">
        <f t="shared" si="698"/>
        <v>20779</v>
      </c>
      <c r="L4967" s="21">
        <f t="shared" si="699"/>
        <v>68</v>
      </c>
      <c r="M4967" s="21">
        <f t="shared" si="700"/>
        <v>65</v>
      </c>
      <c r="N4967" s="21">
        <f t="shared" si="701"/>
        <v>1417256</v>
      </c>
      <c r="O4967" s="23">
        <f t="shared" si="702"/>
        <v>1354730</v>
      </c>
      <c r="P4967" t="s">
        <v>23</v>
      </c>
      <c r="Q4967" t="s">
        <v>24</v>
      </c>
      <c r="R4967" t="s">
        <v>6591</v>
      </c>
      <c r="S4967">
        <v>6555</v>
      </c>
      <c r="T4967" s="25">
        <v>45188</v>
      </c>
      <c r="U4967" s="26">
        <v>20842</v>
      </c>
    </row>
    <row r="4968" spans="1:21" x14ac:dyDescent="0.25">
      <c r="A4968" t="s">
        <v>4663</v>
      </c>
      <c r="B4968" s="25">
        <v>45128</v>
      </c>
      <c r="C4968" s="25">
        <v>45128</v>
      </c>
      <c r="D4968" s="18">
        <v>60</v>
      </c>
      <c r="E4968" s="26">
        <v>13247</v>
      </c>
      <c r="F4968" s="19">
        <f t="shared" si="694"/>
        <v>45190</v>
      </c>
      <c r="G4968" s="25">
        <v>45188</v>
      </c>
      <c r="H4968" s="20">
        <f t="shared" si="695"/>
        <v>-2</v>
      </c>
      <c r="I4968" s="21">
        <f t="shared" si="696"/>
        <v>-26494</v>
      </c>
      <c r="J4968" s="21">
        <f t="shared" si="697"/>
        <v>58</v>
      </c>
      <c r="K4968" s="22">
        <f t="shared" si="698"/>
        <v>13189</v>
      </c>
      <c r="L4968" s="21">
        <f t="shared" si="699"/>
        <v>60</v>
      </c>
      <c r="M4968" s="21">
        <f t="shared" si="700"/>
        <v>60</v>
      </c>
      <c r="N4968" s="21">
        <f t="shared" si="701"/>
        <v>794820</v>
      </c>
      <c r="O4968" s="23">
        <f t="shared" si="702"/>
        <v>794820</v>
      </c>
      <c r="P4968" t="s">
        <v>23</v>
      </c>
      <c r="Q4968" t="s">
        <v>24</v>
      </c>
      <c r="R4968" t="s">
        <v>6591</v>
      </c>
      <c r="S4968">
        <v>6555</v>
      </c>
      <c r="T4968" s="25">
        <v>45188</v>
      </c>
      <c r="U4968" s="26">
        <v>13247</v>
      </c>
    </row>
    <row r="4969" spans="1:21" x14ac:dyDescent="0.25">
      <c r="A4969" t="s">
        <v>4664</v>
      </c>
      <c r="B4969" s="25">
        <v>44574</v>
      </c>
      <c r="C4969" s="25">
        <v>44574</v>
      </c>
      <c r="D4969" s="18">
        <v>60</v>
      </c>
      <c r="E4969" s="26">
        <v>17963.310000000001</v>
      </c>
      <c r="F4969" s="19">
        <f t="shared" si="694"/>
        <v>44633</v>
      </c>
      <c r="G4969" s="25">
        <v>45128</v>
      </c>
      <c r="H4969" s="20">
        <f t="shared" si="695"/>
        <v>495</v>
      </c>
      <c r="I4969" s="21">
        <f t="shared" si="696"/>
        <v>8891838.4500000011</v>
      </c>
      <c r="J4969" s="21">
        <f t="shared" si="697"/>
        <v>548</v>
      </c>
      <c r="K4969" s="22">
        <f t="shared" si="698"/>
        <v>17415.310000000001</v>
      </c>
      <c r="L4969" s="21">
        <f t="shared" si="699"/>
        <v>554</v>
      </c>
      <c r="M4969" s="21">
        <f t="shared" si="700"/>
        <v>554</v>
      </c>
      <c r="N4969" s="21">
        <f t="shared" si="701"/>
        <v>9951673.7400000002</v>
      </c>
      <c r="O4969" s="23">
        <f t="shared" si="702"/>
        <v>9951673.7400000002</v>
      </c>
      <c r="P4969" t="s">
        <v>6293</v>
      </c>
      <c r="Q4969" t="s">
        <v>6296</v>
      </c>
      <c r="R4969" t="s">
        <v>6592</v>
      </c>
      <c r="S4969">
        <v>5071</v>
      </c>
      <c r="T4969" s="25">
        <v>45128</v>
      </c>
      <c r="U4969" s="26">
        <v>17963.310000000001</v>
      </c>
    </row>
    <row r="4970" spans="1:21" x14ac:dyDescent="0.25">
      <c r="A4970" t="s">
        <v>4665</v>
      </c>
      <c r="B4970" s="25">
        <v>44574</v>
      </c>
      <c r="C4970" s="25">
        <v>44574</v>
      </c>
      <c r="D4970" s="18">
        <v>60</v>
      </c>
      <c r="E4970" s="26">
        <v>6130.28</v>
      </c>
      <c r="F4970" s="19">
        <f t="shared" si="694"/>
        <v>44633</v>
      </c>
      <c r="G4970" s="25">
        <v>45128</v>
      </c>
      <c r="H4970" s="20">
        <f t="shared" si="695"/>
        <v>495</v>
      </c>
      <c r="I4970" s="21">
        <f t="shared" si="696"/>
        <v>3034488.6</v>
      </c>
      <c r="J4970" s="21">
        <f t="shared" si="697"/>
        <v>548</v>
      </c>
      <c r="K4970" s="22">
        <f t="shared" si="698"/>
        <v>5582.28</v>
      </c>
      <c r="L4970" s="21">
        <f t="shared" si="699"/>
        <v>554</v>
      </c>
      <c r="M4970" s="21">
        <f t="shared" si="700"/>
        <v>554</v>
      </c>
      <c r="N4970" s="21">
        <f t="shared" si="701"/>
        <v>3396175.1199999996</v>
      </c>
      <c r="O4970" s="23">
        <f t="shared" si="702"/>
        <v>3396175.1199999996</v>
      </c>
      <c r="P4970" t="s">
        <v>6293</v>
      </c>
      <c r="Q4970" t="s">
        <v>6296</v>
      </c>
      <c r="R4970" t="s">
        <v>6592</v>
      </c>
      <c r="S4970">
        <v>5071</v>
      </c>
      <c r="T4970" s="25">
        <v>45128</v>
      </c>
      <c r="U4970" s="26">
        <v>6130.28</v>
      </c>
    </row>
    <row r="4971" spans="1:21" x14ac:dyDescent="0.25">
      <c r="A4971" t="s">
        <v>4666</v>
      </c>
      <c r="B4971" s="25">
        <v>44575</v>
      </c>
      <c r="C4971" s="25">
        <v>44575</v>
      </c>
      <c r="D4971" s="18">
        <v>60</v>
      </c>
      <c r="E4971" s="26">
        <v>4931.28</v>
      </c>
      <c r="F4971" s="19">
        <f t="shared" si="694"/>
        <v>44634</v>
      </c>
      <c r="G4971" s="25">
        <v>45128</v>
      </c>
      <c r="H4971" s="20">
        <f t="shared" si="695"/>
        <v>494</v>
      </c>
      <c r="I4971" s="21">
        <f t="shared" si="696"/>
        <v>2436052.3199999998</v>
      </c>
      <c r="J4971" s="21">
        <f t="shared" si="697"/>
        <v>547</v>
      </c>
      <c r="K4971" s="22">
        <f t="shared" si="698"/>
        <v>4384.28</v>
      </c>
      <c r="L4971" s="21">
        <f t="shared" si="699"/>
        <v>553</v>
      </c>
      <c r="M4971" s="21">
        <f t="shared" si="700"/>
        <v>553</v>
      </c>
      <c r="N4971" s="21">
        <f t="shared" si="701"/>
        <v>2726997.84</v>
      </c>
      <c r="O4971" s="23">
        <f t="shared" si="702"/>
        <v>2726997.84</v>
      </c>
      <c r="P4971" t="s">
        <v>6293</v>
      </c>
      <c r="Q4971" t="s">
        <v>6296</v>
      </c>
      <c r="R4971" t="s">
        <v>6592</v>
      </c>
      <c r="S4971">
        <v>5071</v>
      </c>
      <c r="T4971" s="25">
        <v>45128</v>
      </c>
      <c r="U4971" s="26">
        <v>4931.28</v>
      </c>
    </row>
    <row r="4972" spans="1:21" x14ac:dyDescent="0.25">
      <c r="A4972" t="s">
        <v>4667</v>
      </c>
      <c r="B4972" s="25">
        <v>44910</v>
      </c>
      <c r="C4972" s="25">
        <v>44910</v>
      </c>
      <c r="D4972" s="18">
        <v>60</v>
      </c>
      <c r="E4972" s="26">
        <v>16857.599999999999</v>
      </c>
      <c r="F4972" s="19">
        <f t="shared" si="694"/>
        <v>44972</v>
      </c>
      <c r="G4972" s="25">
        <v>45131</v>
      </c>
      <c r="H4972" s="20">
        <f t="shared" si="695"/>
        <v>159</v>
      </c>
      <c r="I4972" s="21">
        <f t="shared" si="696"/>
        <v>2680358.4</v>
      </c>
      <c r="J4972" s="21">
        <f t="shared" si="697"/>
        <v>219</v>
      </c>
      <c r="K4972" s="22">
        <f t="shared" si="698"/>
        <v>16638.599999999999</v>
      </c>
      <c r="L4972" s="21">
        <f t="shared" si="699"/>
        <v>221</v>
      </c>
      <c r="M4972" s="21">
        <f t="shared" si="700"/>
        <v>221</v>
      </c>
      <c r="N4972" s="21">
        <f t="shared" si="701"/>
        <v>3725529.5999999996</v>
      </c>
      <c r="O4972" s="23">
        <f t="shared" si="702"/>
        <v>3725529.5999999996</v>
      </c>
      <c r="P4972" t="s">
        <v>6293</v>
      </c>
      <c r="Q4972" t="s">
        <v>6296</v>
      </c>
      <c r="R4972" t="s">
        <v>6592</v>
      </c>
      <c r="S4972">
        <v>5135</v>
      </c>
      <c r="T4972" s="25">
        <v>45131</v>
      </c>
      <c r="U4972" s="26">
        <v>16857.599999999999</v>
      </c>
    </row>
    <row r="4973" spans="1:21" x14ac:dyDescent="0.25">
      <c r="A4973" t="s">
        <v>4668</v>
      </c>
      <c r="B4973" s="25">
        <v>44910</v>
      </c>
      <c r="C4973" s="25">
        <v>44910</v>
      </c>
      <c r="D4973" s="18">
        <v>60</v>
      </c>
      <c r="E4973" s="26">
        <v>6299.55</v>
      </c>
      <c r="F4973" s="19">
        <f t="shared" si="694"/>
        <v>44972</v>
      </c>
      <c r="G4973" s="25">
        <v>45131</v>
      </c>
      <c r="H4973" s="20">
        <f t="shared" si="695"/>
        <v>159</v>
      </c>
      <c r="I4973" s="21">
        <f t="shared" si="696"/>
        <v>1001628.4500000001</v>
      </c>
      <c r="J4973" s="21">
        <f t="shared" si="697"/>
        <v>219</v>
      </c>
      <c r="K4973" s="22">
        <f t="shared" si="698"/>
        <v>6080.55</v>
      </c>
      <c r="L4973" s="21">
        <f t="shared" si="699"/>
        <v>221</v>
      </c>
      <c r="M4973" s="21">
        <f t="shared" si="700"/>
        <v>221</v>
      </c>
      <c r="N4973" s="21">
        <f t="shared" si="701"/>
        <v>1392200.55</v>
      </c>
      <c r="O4973" s="23">
        <f t="shared" si="702"/>
        <v>1392200.55</v>
      </c>
      <c r="P4973" t="s">
        <v>6293</v>
      </c>
      <c r="Q4973" t="s">
        <v>6296</v>
      </c>
      <c r="R4973" t="s">
        <v>6592</v>
      </c>
      <c r="S4973">
        <v>5135</v>
      </c>
      <c r="T4973" s="25">
        <v>45131</v>
      </c>
      <c r="U4973" s="26">
        <v>6299.55</v>
      </c>
    </row>
    <row r="4974" spans="1:21" x14ac:dyDescent="0.25">
      <c r="A4974" t="s">
        <v>4669</v>
      </c>
      <c r="B4974" s="25">
        <v>44910</v>
      </c>
      <c r="C4974" s="25">
        <v>44913</v>
      </c>
      <c r="D4974" s="18">
        <v>60</v>
      </c>
      <c r="E4974" s="26">
        <v>5684.67</v>
      </c>
      <c r="F4974" s="19">
        <f t="shared" si="694"/>
        <v>44975</v>
      </c>
      <c r="G4974" s="25">
        <v>45131</v>
      </c>
      <c r="H4974" s="20">
        <f t="shared" si="695"/>
        <v>156</v>
      </c>
      <c r="I4974" s="21">
        <f t="shared" si="696"/>
        <v>886808.52</v>
      </c>
      <c r="J4974" s="21">
        <f t="shared" si="697"/>
        <v>216</v>
      </c>
      <c r="K4974" s="22">
        <f t="shared" si="698"/>
        <v>5468.67</v>
      </c>
      <c r="L4974" s="21">
        <f t="shared" si="699"/>
        <v>221</v>
      </c>
      <c r="M4974" s="21">
        <f t="shared" si="700"/>
        <v>218</v>
      </c>
      <c r="N4974" s="21">
        <f t="shared" si="701"/>
        <v>1256312.07</v>
      </c>
      <c r="O4974" s="23">
        <f t="shared" si="702"/>
        <v>1239258.06</v>
      </c>
      <c r="P4974" t="s">
        <v>6293</v>
      </c>
      <c r="Q4974" t="s">
        <v>6296</v>
      </c>
      <c r="R4974" t="s">
        <v>6592</v>
      </c>
      <c r="S4974">
        <v>5135</v>
      </c>
      <c r="T4974" s="25">
        <v>45131</v>
      </c>
      <c r="U4974" s="26">
        <v>5684.67</v>
      </c>
    </row>
    <row r="4975" spans="1:21" x14ac:dyDescent="0.25">
      <c r="A4975" t="s">
        <v>4664</v>
      </c>
      <c r="B4975" s="25">
        <v>44952</v>
      </c>
      <c r="C4975" s="25">
        <v>44952</v>
      </c>
      <c r="D4975" s="18">
        <v>60</v>
      </c>
      <c r="E4975" s="26">
        <v>4931.28</v>
      </c>
      <c r="F4975" s="19">
        <f t="shared" si="694"/>
        <v>45011</v>
      </c>
      <c r="G4975" s="25">
        <v>45131</v>
      </c>
      <c r="H4975" s="20">
        <f t="shared" si="695"/>
        <v>120</v>
      </c>
      <c r="I4975" s="21">
        <f t="shared" si="696"/>
        <v>591753.6</v>
      </c>
      <c r="J4975" s="21">
        <f t="shared" si="697"/>
        <v>178</v>
      </c>
      <c r="K4975" s="22">
        <f t="shared" si="698"/>
        <v>4753.28</v>
      </c>
      <c r="L4975" s="21">
        <f t="shared" si="699"/>
        <v>179</v>
      </c>
      <c r="M4975" s="21">
        <f t="shared" si="700"/>
        <v>179</v>
      </c>
      <c r="N4975" s="21">
        <f t="shared" si="701"/>
        <v>882699.12</v>
      </c>
      <c r="O4975" s="23">
        <f t="shared" si="702"/>
        <v>882699.12</v>
      </c>
      <c r="P4975" t="s">
        <v>6293</v>
      </c>
      <c r="Q4975" t="s">
        <v>6296</v>
      </c>
      <c r="R4975" t="s">
        <v>6592</v>
      </c>
      <c r="S4975">
        <v>5151</v>
      </c>
      <c r="T4975" s="25">
        <v>45131</v>
      </c>
      <c r="U4975" s="26">
        <v>4931.28</v>
      </c>
    </row>
    <row r="4976" spans="1:21" x14ac:dyDescent="0.25">
      <c r="A4976" t="s">
        <v>4670</v>
      </c>
      <c r="B4976" s="25">
        <v>44959</v>
      </c>
      <c r="C4976" s="25">
        <v>44959</v>
      </c>
      <c r="D4976" s="18">
        <v>60</v>
      </c>
      <c r="E4976" s="26">
        <v>13918.83</v>
      </c>
      <c r="F4976" s="19">
        <f t="shared" si="694"/>
        <v>45018</v>
      </c>
      <c r="G4976" s="25">
        <v>45131</v>
      </c>
      <c r="H4976" s="20">
        <f t="shared" si="695"/>
        <v>113</v>
      </c>
      <c r="I4976" s="21">
        <f t="shared" si="696"/>
        <v>1572827.79</v>
      </c>
      <c r="J4976" s="21">
        <f t="shared" si="697"/>
        <v>172</v>
      </c>
      <c r="K4976" s="22">
        <f t="shared" si="698"/>
        <v>13746.83</v>
      </c>
      <c r="L4976" s="21">
        <f t="shared" si="699"/>
        <v>172</v>
      </c>
      <c r="M4976" s="21">
        <f t="shared" si="700"/>
        <v>172</v>
      </c>
      <c r="N4976" s="21">
        <f t="shared" si="701"/>
        <v>2394038.7599999998</v>
      </c>
      <c r="O4976" s="23">
        <f t="shared" si="702"/>
        <v>2394038.7599999998</v>
      </c>
      <c r="P4976" t="s">
        <v>6293</v>
      </c>
      <c r="Q4976" t="s">
        <v>6296</v>
      </c>
      <c r="R4976" t="s">
        <v>6592</v>
      </c>
      <c r="S4976">
        <v>5151</v>
      </c>
      <c r="T4976" s="25">
        <v>45131</v>
      </c>
      <c r="U4976" s="26">
        <v>13918.83</v>
      </c>
    </row>
    <row r="4977" spans="1:21" x14ac:dyDescent="0.25">
      <c r="A4977" t="s">
        <v>4671</v>
      </c>
      <c r="B4977" s="25">
        <v>44959</v>
      </c>
      <c r="C4977" s="25">
        <v>44959</v>
      </c>
      <c r="D4977" s="18">
        <v>60</v>
      </c>
      <c r="E4977" s="26">
        <v>6779.27</v>
      </c>
      <c r="F4977" s="19">
        <f t="shared" si="694"/>
        <v>45018</v>
      </c>
      <c r="G4977" s="25">
        <v>45131</v>
      </c>
      <c r="H4977" s="20">
        <f t="shared" si="695"/>
        <v>113</v>
      </c>
      <c r="I4977" s="21">
        <f t="shared" si="696"/>
        <v>766057.51</v>
      </c>
      <c r="J4977" s="21">
        <f t="shared" si="697"/>
        <v>172</v>
      </c>
      <c r="K4977" s="22">
        <f t="shared" si="698"/>
        <v>6607.27</v>
      </c>
      <c r="L4977" s="21">
        <f t="shared" si="699"/>
        <v>172</v>
      </c>
      <c r="M4977" s="21">
        <f t="shared" si="700"/>
        <v>172</v>
      </c>
      <c r="N4977" s="21">
        <f t="shared" si="701"/>
        <v>1166034.4400000002</v>
      </c>
      <c r="O4977" s="23">
        <f t="shared" si="702"/>
        <v>1166034.4400000002</v>
      </c>
      <c r="P4977" t="s">
        <v>6293</v>
      </c>
      <c r="Q4977" t="s">
        <v>6296</v>
      </c>
      <c r="R4977" t="s">
        <v>6592</v>
      </c>
      <c r="S4977">
        <v>5151</v>
      </c>
      <c r="T4977" s="25">
        <v>45131</v>
      </c>
      <c r="U4977" s="26">
        <v>6779.27</v>
      </c>
    </row>
    <row r="4978" spans="1:21" x14ac:dyDescent="0.25">
      <c r="A4978" t="s">
        <v>4672</v>
      </c>
      <c r="B4978" s="25">
        <v>44970</v>
      </c>
      <c r="C4978" s="25">
        <v>44971</v>
      </c>
      <c r="D4978" s="18">
        <v>60</v>
      </c>
      <c r="E4978" s="26">
        <v>17920.53</v>
      </c>
      <c r="F4978" s="19">
        <f t="shared" si="694"/>
        <v>45030</v>
      </c>
      <c r="G4978" s="25">
        <v>45139</v>
      </c>
      <c r="H4978" s="20">
        <f t="shared" si="695"/>
        <v>109</v>
      </c>
      <c r="I4978" s="21">
        <f t="shared" si="696"/>
        <v>1953337.7699999998</v>
      </c>
      <c r="J4978" s="21">
        <f t="shared" si="697"/>
        <v>167</v>
      </c>
      <c r="K4978" s="22">
        <f t="shared" si="698"/>
        <v>17753.53</v>
      </c>
      <c r="L4978" s="21">
        <f t="shared" si="699"/>
        <v>169</v>
      </c>
      <c r="M4978" s="21">
        <f t="shared" si="700"/>
        <v>168</v>
      </c>
      <c r="N4978" s="21">
        <f t="shared" si="701"/>
        <v>3028569.57</v>
      </c>
      <c r="O4978" s="23">
        <f t="shared" si="702"/>
        <v>3010649.04</v>
      </c>
      <c r="P4978" t="s">
        <v>6293</v>
      </c>
      <c r="Q4978" t="s">
        <v>6296</v>
      </c>
      <c r="R4978" t="s">
        <v>6592</v>
      </c>
      <c r="S4978">
        <v>5392</v>
      </c>
      <c r="T4978" s="25">
        <v>45139</v>
      </c>
      <c r="U4978" s="26">
        <v>17920.53</v>
      </c>
    </row>
    <row r="4979" spans="1:21" x14ac:dyDescent="0.25">
      <c r="A4979" t="s">
        <v>4673</v>
      </c>
      <c r="B4979" s="25">
        <v>44970</v>
      </c>
      <c r="C4979" s="25">
        <v>44971</v>
      </c>
      <c r="D4979" s="18">
        <v>60</v>
      </c>
      <c r="E4979" s="26">
        <v>7485.88</v>
      </c>
      <c r="F4979" s="19">
        <f t="shared" si="694"/>
        <v>45030</v>
      </c>
      <c r="G4979" s="25">
        <v>45139</v>
      </c>
      <c r="H4979" s="20">
        <f t="shared" si="695"/>
        <v>109</v>
      </c>
      <c r="I4979" s="21">
        <f t="shared" si="696"/>
        <v>815960.92</v>
      </c>
      <c r="J4979" s="21">
        <f t="shared" si="697"/>
        <v>167</v>
      </c>
      <c r="K4979" s="22">
        <f t="shared" si="698"/>
        <v>7318.88</v>
      </c>
      <c r="L4979" s="21">
        <f t="shared" si="699"/>
        <v>169</v>
      </c>
      <c r="M4979" s="21">
        <f t="shared" si="700"/>
        <v>168</v>
      </c>
      <c r="N4979" s="21">
        <f t="shared" si="701"/>
        <v>1265113.72</v>
      </c>
      <c r="O4979" s="23">
        <f t="shared" si="702"/>
        <v>1257627.8400000001</v>
      </c>
      <c r="P4979" t="s">
        <v>6293</v>
      </c>
      <c r="Q4979" t="s">
        <v>6296</v>
      </c>
      <c r="R4979" t="s">
        <v>6592</v>
      </c>
      <c r="S4979">
        <v>5392</v>
      </c>
      <c r="T4979" s="25">
        <v>45139</v>
      </c>
      <c r="U4979" s="26">
        <v>7485.88</v>
      </c>
    </row>
    <row r="4980" spans="1:21" x14ac:dyDescent="0.25">
      <c r="A4980" t="s">
        <v>4674</v>
      </c>
      <c r="B4980" s="25">
        <v>44970</v>
      </c>
      <c r="C4980" s="25">
        <v>44971</v>
      </c>
      <c r="D4980" s="18">
        <v>60</v>
      </c>
      <c r="E4980" s="26">
        <v>5650.43</v>
      </c>
      <c r="F4980" s="19">
        <f t="shared" si="694"/>
        <v>45030</v>
      </c>
      <c r="G4980" s="25">
        <v>45139</v>
      </c>
      <c r="H4980" s="20">
        <f t="shared" si="695"/>
        <v>109</v>
      </c>
      <c r="I4980" s="21">
        <f t="shared" si="696"/>
        <v>615896.87</v>
      </c>
      <c r="J4980" s="21">
        <f t="shared" si="697"/>
        <v>167</v>
      </c>
      <c r="K4980" s="22">
        <f t="shared" si="698"/>
        <v>5483.43</v>
      </c>
      <c r="L4980" s="21">
        <f t="shared" si="699"/>
        <v>169</v>
      </c>
      <c r="M4980" s="21">
        <f t="shared" si="700"/>
        <v>168</v>
      </c>
      <c r="N4980" s="21">
        <f t="shared" si="701"/>
        <v>954922.67</v>
      </c>
      <c r="O4980" s="23">
        <f t="shared" si="702"/>
        <v>949272.24</v>
      </c>
      <c r="P4980" t="s">
        <v>6293</v>
      </c>
      <c r="Q4980" t="s">
        <v>6296</v>
      </c>
      <c r="R4980" t="s">
        <v>6592</v>
      </c>
      <c r="S4980">
        <v>5392</v>
      </c>
      <c r="T4980" s="25">
        <v>45139</v>
      </c>
      <c r="U4980" s="26">
        <v>5650.43</v>
      </c>
    </row>
    <row r="4981" spans="1:21" x14ac:dyDescent="0.25">
      <c r="A4981" t="s">
        <v>4675</v>
      </c>
      <c r="B4981" s="25">
        <v>44988</v>
      </c>
      <c r="C4981" s="25">
        <v>44989</v>
      </c>
      <c r="D4981" s="18">
        <v>60</v>
      </c>
      <c r="E4981" s="26">
        <v>14642.19</v>
      </c>
      <c r="F4981" s="19">
        <f t="shared" si="694"/>
        <v>45050</v>
      </c>
      <c r="G4981" s="25">
        <v>45139</v>
      </c>
      <c r="H4981" s="20">
        <f t="shared" si="695"/>
        <v>89</v>
      </c>
      <c r="I4981" s="21">
        <f t="shared" si="696"/>
        <v>1303154.9100000001</v>
      </c>
      <c r="J4981" s="21">
        <f t="shared" si="697"/>
        <v>147</v>
      </c>
      <c r="K4981" s="22">
        <f t="shared" si="698"/>
        <v>14495.19</v>
      </c>
      <c r="L4981" s="21">
        <f t="shared" si="699"/>
        <v>151</v>
      </c>
      <c r="M4981" s="21">
        <f t="shared" si="700"/>
        <v>150</v>
      </c>
      <c r="N4981" s="21">
        <f t="shared" si="701"/>
        <v>2210970.69</v>
      </c>
      <c r="O4981" s="23">
        <f t="shared" si="702"/>
        <v>2196328.5</v>
      </c>
      <c r="P4981" t="s">
        <v>6293</v>
      </c>
      <c r="Q4981" t="s">
        <v>6296</v>
      </c>
      <c r="R4981" t="s">
        <v>6592</v>
      </c>
      <c r="S4981">
        <v>5392</v>
      </c>
      <c r="T4981" s="25">
        <v>45139</v>
      </c>
      <c r="U4981" s="26">
        <v>14642.19</v>
      </c>
    </row>
    <row r="4982" spans="1:21" x14ac:dyDescent="0.25">
      <c r="A4982" t="s">
        <v>4676</v>
      </c>
      <c r="B4982" s="25">
        <v>44988</v>
      </c>
      <c r="C4982" s="25">
        <v>44988</v>
      </c>
      <c r="D4982" s="18">
        <v>60</v>
      </c>
      <c r="E4982" s="26">
        <v>5398.09</v>
      </c>
      <c r="F4982" s="19">
        <f t="shared" si="694"/>
        <v>45049</v>
      </c>
      <c r="G4982" s="25">
        <v>45139</v>
      </c>
      <c r="H4982" s="20">
        <f t="shared" si="695"/>
        <v>90</v>
      </c>
      <c r="I4982" s="21">
        <f t="shared" si="696"/>
        <v>485828.10000000003</v>
      </c>
      <c r="J4982" s="21">
        <f t="shared" si="697"/>
        <v>148</v>
      </c>
      <c r="K4982" s="22">
        <f t="shared" si="698"/>
        <v>5250.09</v>
      </c>
      <c r="L4982" s="21">
        <f t="shared" si="699"/>
        <v>151</v>
      </c>
      <c r="M4982" s="21">
        <f t="shared" si="700"/>
        <v>151</v>
      </c>
      <c r="N4982" s="21">
        <f t="shared" si="701"/>
        <v>815111.59</v>
      </c>
      <c r="O4982" s="23">
        <f t="shared" si="702"/>
        <v>815111.59</v>
      </c>
      <c r="P4982" t="s">
        <v>6293</v>
      </c>
      <c r="Q4982" t="s">
        <v>6296</v>
      </c>
      <c r="R4982" t="s">
        <v>6592</v>
      </c>
      <c r="S4982">
        <v>5392</v>
      </c>
      <c r="T4982" s="25">
        <v>45139</v>
      </c>
      <c r="U4982" s="26">
        <v>5398.09</v>
      </c>
    </row>
    <row r="4983" spans="1:21" x14ac:dyDescent="0.25">
      <c r="A4983" t="s">
        <v>4677</v>
      </c>
      <c r="B4983" s="25">
        <v>44988</v>
      </c>
      <c r="C4983" s="25">
        <v>44989</v>
      </c>
      <c r="D4983" s="18">
        <v>60</v>
      </c>
      <c r="E4983" s="26">
        <v>4520.34</v>
      </c>
      <c r="F4983" s="19">
        <f t="shared" si="694"/>
        <v>45050</v>
      </c>
      <c r="G4983" s="25">
        <v>45139</v>
      </c>
      <c r="H4983" s="20">
        <f t="shared" si="695"/>
        <v>89</v>
      </c>
      <c r="I4983" s="21">
        <f t="shared" si="696"/>
        <v>402310.26</v>
      </c>
      <c r="J4983" s="21">
        <f t="shared" si="697"/>
        <v>147</v>
      </c>
      <c r="K4983" s="22">
        <f t="shared" si="698"/>
        <v>4373.34</v>
      </c>
      <c r="L4983" s="21">
        <f t="shared" si="699"/>
        <v>151</v>
      </c>
      <c r="M4983" s="21">
        <f t="shared" si="700"/>
        <v>150</v>
      </c>
      <c r="N4983" s="21">
        <f t="shared" si="701"/>
        <v>682571.34</v>
      </c>
      <c r="O4983" s="23">
        <f t="shared" si="702"/>
        <v>678051</v>
      </c>
      <c r="P4983" t="s">
        <v>6293</v>
      </c>
      <c r="Q4983" t="s">
        <v>6296</v>
      </c>
      <c r="R4983" t="s">
        <v>6592</v>
      </c>
      <c r="S4983">
        <v>5392</v>
      </c>
      <c r="T4983" s="25">
        <v>45139</v>
      </c>
      <c r="U4983" s="26">
        <v>4520.34</v>
      </c>
    </row>
    <row r="4984" spans="1:21" x14ac:dyDescent="0.25">
      <c r="A4984" t="s">
        <v>4678</v>
      </c>
      <c r="B4984" s="25">
        <v>45035</v>
      </c>
      <c r="C4984" s="25">
        <v>45035</v>
      </c>
      <c r="D4984" s="18">
        <v>60</v>
      </c>
      <c r="E4984" s="26">
        <v>17762.810000000001</v>
      </c>
      <c r="F4984" s="19">
        <f t="shared" si="694"/>
        <v>45096</v>
      </c>
      <c r="G4984" s="25">
        <v>45139</v>
      </c>
      <c r="H4984" s="20">
        <f t="shared" si="695"/>
        <v>43</v>
      </c>
      <c r="I4984" s="21">
        <f t="shared" si="696"/>
        <v>763800.83000000007</v>
      </c>
      <c r="J4984" s="21">
        <f t="shared" si="697"/>
        <v>102</v>
      </c>
      <c r="K4984" s="22">
        <f t="shared" si="698"/>
        <v>17660.810000000001</v>
      </c>
      <c r="L4984" s="21">
        <f t="shared" si="699"/>
        <v>104</v>
      </c>
      <c r="M4984" s="21">
        <f t="shared" si="700"/>
        <v>104</v>
      </c>
      <c r="N4984" s="21">
        <f t="shared" si="701"/>
        <v>1847332.2400000002</v>
      </c>
      <c r="O4984" s="23">
        <f t="shared" si="702"/>
        <v>1847332.2400000002</v>
      </c>
      <c r="P4984" t="s">
        <v>6293</v>
      </c>
      <c r="Q4984" t="s">
        <v>6296</v>
      </c>
      <c r="R4984" t="s">
        <v>6592</v>
      </c>
      <c r="S4984">
        <v>5392</v>
      </c>
      <c r="T4984" s="25">
        <v>45139</v>
      </c>
      <c r="U4984" s="26">
        <v>17762.810000000001</v>
      </c>
    </row>
    <row r="4985" spans="1:21" x14ac:dyDescent="0.25">
      <c r="A4985" t="s">
        <v>4679</v>
      </c>
      <c r="B4985" s="25">
        <v>45035</v>
      </c>
      <c r="C4985" s="25">
        <v>45035</v>
      </c>
      <c r="D4985" s="18">
        <v>60</v>
      </c>
      <c r="E4985" s="26">
        <v>6855.52</v>
      </c>
      <c r="F4985" s="19">
        <f t="shared" si="694"/>
        <v>45096</v>
      </c>
      <c r="G4985" s="25">
        <v>45139</v>
      </c>
      <c r="H4985" s="20">
        <f t="shared" si="695"/>
        <v>43</v>
      </c>
      <c r="I4985" s="21">
        <f t="shared" si="696"/>
        <v>294787.36000000004</v>
      </c>
      <c r="J4985" s="21">
        <f t="shared" si="697"/>
        <v>102</v>
      </c>
      <c r="K4985" s="22">
        <f t="shared" si="698"/>
        <v>6753.52</v>
      </c>
      <c r="L4985" s="21">
        <f t="shared" si="699"/>
        <v>104</v>
      </c>
      <c r="M4985" s="21">
        <f t="shared" si="700"/>
        <v>104</v>
      </c>
      <c r="N4985" s="21">
        <f t="shared" si="701"/>
        <v>712974.08000000007</v>
      </c>
      <c r="O4985" s="23">
        <f t="shared" si="702"/>
        <v>712974.08000000007</v>
      </c>
      <c r="P4985" t="s">
        <v>6293</v>
      </c>
      <c r="Q4985" t="s">
        <v>6296</v>
      </c>
      <c r="R4985" t="s">
        <v>6592</v>
      </c>
      <c r="S4985">
        <v>5392</v>
      </c>
      <c r="T4985" s="25">
        <v>45139</v>
      </c>
      <c r="U4985" s="26">
        <v>6855.52</v>
      </c>
    </row>
    <row r="4986" spans="1:21" x14ac:dyDescent="0.25">
      <c r="A4986" t="s">
        <v>4680</v>
      </c>
      <c r="B4986" s="25">
        <v>45035</v>
      </c>
      <c r="C4986" s="25">
        <v>45035</v>
      </c>
      <c r="D4986" s="18">
        <v>60</v>
      </c>
      <c r="E4986" s="26">
        <v>6164.1</v>
      </c>
      <c r="F4986" s="19">
        <f t="shared" si="694"/>
        <v>45096</v>
      </c>
      <c r="G4986" s="25">
        <v>45139</v>
      </c>
      <c r="H4986" s="20">
        <f t="shared" si="695"/>
        <v>43</v>
      </c>
      <c r="I4986" s="21">
        <f t="shared" si="696"/>
        <v>265056.3</v>
      </c>
      <c r="J4986" s="21">
        <f t="shared" si="697"/>
        <v>102</v>
      </c>
      <c r="K4986" s="22">
        <f t="shared" si="698"/>
        <v>6062.1</v>
      </c>
      <c r="L4986" s="21">
        <f t="shared" si="699"/>
        <v>104</v>
      </c>
      <c r="M4986" s="21">
        <f t="shared" si="700"/>
        <v>104</v>
      </c>
      <c r="N4986" s="21">
        <f t="shared" si="701"/>
        <v>641066.4</v>
      </c>
      <c r="O4986" s="23">
        <f t="shared" si="702"/>
        <v>641066.4</v>
      </c>
      <c r="P4986" t="s">
        <v>6293</v>
      </c>
      <c r="Q4986" t="s">
        <v>6296</v>
      </c>
      <c r="R4986" t="s">
        <v>6592</v>
      </c>
      <c r="S4986">
        <v>5392</v>
      </c>
      <c r="T4986" s="25">
        <v>45139</v>
      </c>
      <c r="U4986" s="26">
        <v>6164.1</v>
      </c>
    </row>
    <row r="4987" spans="1:21" x14ac:dyDescent="0.25">
      <c r="A4987" t="s">
        <v>4681</v>
      </c>
      <c r="B4987" s="25">
        <v>45061</v>
      </c>
      <c r="C4987" s="25">
        <v>45061</v>
      </c>
      <c r="D4987" s="18">
        <v>60</v>
      </c>
      <c r="E4987" s="26">
        <v>32783.4</v>
      </c>
      <c r="F4987" s="19">
        <f t="shared" si="694"/>
        <v>45122</v>
      </c>
      <c r="G4987" s="25">
        <v>45134</v>
      </c>
      <c r="H4987" s="20">
        <f t="shared" si="695"/>
        <v>12</v>
      </c>
      <c r="I4987" s="21">
        <f t="shared" si="696"/>
        <v>393400.80000000005</v>
      </c>
      <c r="J4987" s="21">
        <f t="shared" si="697"/>
        <v>72</v>
      </c>
      <c r="K4987" s="22">
        <f t="shared" si="698"/>
        <v>32711.4</v>
      </c>
      <c r="L4987" s="21">
        <f t="shared" si="699"/>
        <v>73</v>
      </c>
      <c r="M4987" s="21">
        <f t="shared" si="700"/>
        <v>73</v>
      </c>
      <c r="N4987" s="21">
        <f t="shared" si="701"/>
        <v>2393188.2000000002</v>
      </c>
      <c r="O4987" s="23">
        <f t="shared" si="702"/>
        <v>2393188.2000000002</v>
      </c>
      <c r="P4987" t="s">
        <v>6293</v>
      </c>
      <c r="Q4987" t="s">
        <v>6296</v>
      </c>
      <c r="R4987" t="s">
        <v>6592</v>
      </c>
      <c r="S4987">
        <v>5258</v>
      </c>
      <c r="T4987" s="25">
        <v>45134</v>
      </c>
      <c r="U4987" s="26">
        <v>32783.4</v>
      </c>
    </row>
    <row r="4988" spans="1:21" x14ac:dyDescent="0.25">
      <c r="A4988" t="s">
        <v>4667</v>
      </c>
      <c r="B4988" s="25">
        <v>45061</v>
      </c>
      <c r="C4988" s="25">
        <v>45061</v>
      </c>
      <c r="D4988" s="18">
        <v>60</v>
      </c>
      <c r="E4988" s="26">
        <v>16827.75</v>
      </c>
      <c r="F4988" s="19">
        <f t="shared" si="694"/>
        <v>45122</v>
      </c>
      <c r="G4988" s="25">
        <v>45146</v>
      </c>
      <c r="H4988" s="20">
        <f t="shared" si="695"/>
        <v>24</v>
      </c>
      <c r="I4988" s="21">
        <f t="shared" si="696"/>
        <v>403866</v>
      </c>
      <c r="J4988" s="21">
        <f t="shared" si="697"/>
        <v>83</v>
      </c>
      <c r="K4988" s="22">
        <f t="shared" si="698"/>
        <v>16744.75</v>
      </c>
      <c r="L4988" s="21">
        <f t="shared" si="699"/>
        <v>85</v>
      </c>
      <c r="M4988" s="21">
        <f t="shared" si="700"/>
        <v>85</v>
      </c>
      <c r="N4988" s="21">
        <f t="shared" si="701"/>
        <v>1430358.75</v>
      </c>
      <c r="O4988" s="23">
        <f t="shared" si="702"/>
        <v>1430358.75</v>
      </c>
      <c r="P4988" t="s">
        <v>6293</v>
      </c>
      <c r="Q4988" t="s">
        <v>6296</v>
      </c>
      <c r="R4988" t="s">
        <v>6592</v>
      </c>
      <c r="S4988">
        <v>5668</v>
      </c>
      <c r="T4988" s="25">
        <v>45146</v>
      </c>
      <c r="U4988" s="26">
        <v>16827.75</v>
      </c>
    </row>
    <row r="4989" spans="1:21" x14ac:dyDescent="0.25">
      <c r="A4989" t="s">
        <v>4682</v>
      </c>
      <c r="B4989" s="25">
        <v>45061</v>
      </c>
      <c r="C4989" s="25">
        <v>45061</v>
      </c>
      <c r="D4989" s="18">
        <v>60</v>
      </c>
      <c r="E4989" s="26">
        <v>46911.82</v>
      </c>
      <c r="F4989" s="19">
        <f t="shared" si="694"/>
        <v>45122</v>
      </c>
      <c r="G4989" s="25">
        <v>45134</v>
      </c>
      <c r="H4989" s="20">
        <f t="shared" si="695"/>
        <v>12</v>
      </c>
      <c r="I4989" s="21">
        <f t="shared" si="696"/>
        <v>562941.84</v>
      </c>
      <c r="J4989" s="21">
        <f t="shared" si="697"/>
        <v>72</v>
      </c>
      <c r="K4989" s="22">
        <f t="shared" si="698"/>
        <v>46839.82</v>
      </c>
      <c r="L4989" s="21">
        <f t="shared" si="699"/>
        <v>73</v>
      </c>
      <c r="M4989" s="21">
        <f t="shared" si="700"/>
        <v>73</v>
      </c>
      <c r="N4989" s="21">
        <f t="shared" si="701"/>
        <v>3424562.86</v>
      </c>
      <c r="O4989" s="23">
        <f t="shared" si="702"/>
        <v>3424562.86</v>
      </c>
      <c r="P4989" t="s">
        <v>6293</v>
      </c>
      <c r="Q4989" t="s">
        <v>6296</v>
      </c>
      <c r="R4989" t="s">
        <v>6592</v>
      </c>
      <c r="S4989">
        <v>5258</v>
      </c>
      <c r="T4989" s="25">
        <v>45134</v>
      </c>
      <c r="U4989" s="26">
        <v>46911.82</v>
      </c>
    </row>
    <row r="4990" spans="1:21" x14ac:dyDescent="0.25">
      <c r="A4990" t="s">
        <v>4668</v>
      </c>
      <c r="B4990" s="25">
        <v>45061</v>
      </c>
      <c r="C4990" s="25">
        <v>45061</v>
      </c>
      <c r="D4990" s="18">
        <v>60</v>
      </c>
      <c r="E4990" s="26">
        <v>6260.12</v>
      </c>
      <c r="F4990" s="19">
        <f t="shared" si="694"/>
        <v>45122</v>
      </c>
      <c r="G4990" s="25">
        <v>45146</v>
      </c>
      <c r="H4990" s="20">
        <f t="shared" si="695"/>
        <v>24</v>
      </c>
      <c r="I4990" s="21">
        <f t="shared" si="696"/>
        <v>150242.88</v>
      </c>
      <c r="J4990" s="21">
        <f t="shared" si="697"/>
        <v>83</v>
      </c>
      <c r="K4990" s="22">
        <f t="shared" si="698"/>
        <v>6177.12</v>
      </c>
      <c r="L4990" s="21">
        <f t="shared" si="699"/>
        <v>85</v>
      </c>
      <c r="M4990" s="21">
        <f t="shared" si="700"/>
        <v>85</v>
      </c>
      <c r="N4990" s="21">
        <f t="shared" si="701"/>
        <v>532110.19999999995</v>
      </c>
      <c r="O4990" s="23">
        <f t="shared" si="702"/>
        <v>532110.19999999995</v>
      </c>
      <c r="P4990" t="s">
        <v>6293</v>
      </c>
      <c r="Q4990" t="s">
        <v>6296</v>
      </c>
      <c r="R4990" t="s">
        <v>6592</v>
      </c>
      <c r="S4990">
        <v>5668</v>
      </c>
      <c r="T4990" s="25">
        <v>45146</v>
      </c>
      <c r="U4990" s="26">
        <v>6260.12</v>
      </c>
    </row>
    <row r="4991" spans="1:21" x14ac:dyDescent="0.25">
      <c r="A4991" t="s">
        <v>4683</v>
      </c>
      <c r="B4991" s="25">
        <v>45061</v>
      </c>
      <c r="C4991" s="25">
        <v>45061</v>
      </c>
      <c r="D4991" s="18">
        <v>60</v>
      </c>
      <c r="E4991" s="26">
        <v>4897.04</v>
      </c>
      <c r="F4991" s="19">
        <f t="shared" si="694"/>
        <v>45122</v>
      </c>
      <c r="G4991" s="25">
        <v>45146</v>
      </c>
      <c r="H4991" s="20">
        <f t="shared" si="695"/>
        <v>24</v>
      </c>
      <c r="I4991" s="21">
        <f t="shared" si="696"/>
        <v>117528.95999999999</v>
      </c>
      <c r="J4991" s="21">
        <f t="shared" si="697"/>
        <v>83</v>
      </c>
      <c r="K4991" s="22">
        <f t="shared" si="698"/>
        <v>4814.04</v>
      </c>
      <c r="L4991" s="21">
        <f t="shared" si="699"/>
        <v>85</v>
      </c>
      <c r="M4991" s="21">
        <f t="shared" si="700"/>
        <v>85</v>
      </c>
      <c r="N4991" s="21">
        <f t="shared" si="701"/>
        <v>416248.4</v>
      </c>
      <c r="O4991" s="23">
        <f t="shared" si="702"/>
        <v>416248.4</v>
      </c>
      <c r="P4991" t="s">
        <v>6293</v>
      </c>
      <c r="Q4991" t="s">
        <v>6296</v>
      </c>
      <c r="R4991" t="s">
        <v>6592</v>
      </c>
      <c r="S4991">
        <v>5668</v>
      </c>
      <c r="T4991" s="25">
        <v>45146</v>
      </c>
      <c r="U4991" s="26">
        <v>4897.04</v>
      </c>
    </row>
    <row r="4992" spans="1:21" x14ac:dyDescent="0.25">
      <c r="A4992" t="s">
        <v>4669</v>
      </c>
      <c r="B4992" s="25">
        <v>45065</v>
      </c>
      <c r="C4992" s="25">
        <v>45065</v>
      </c>
      <c r="D4992" s="18">
        <v>60</v>
      </c>
      <c r="E4992" s="26">
        <v>15001.62</v>
      </c>
      <c r="F4992" s="19">
        <f t="shared" si="694"/>
        <v>45126</v>
      </c>
      <c r="G4992" s="25">
        <v>45134</v>
      </c>
      <c r="H4992" s="20">
        <f t="shared" si="695"/>
        <v>8</v>
      </c>
      <c r="I4992" s="21">
        <f t="shared" si="696"/>
        <v>120012.96</v>
      </c>
      <c r="J4992" s="21">
        <f t="shared" si="697"/>
        <v>68</v>
      </c>
      <c r="K4992" s="22">
        <f t="shared" si="698"/>
        <v>14933.62</v>
      </c>
      <c r="L4992" s="21">
        <f t="shared" si="699"/>
        <v>69</v>
      </c>
      <c r="M4992" s="21">
        <f t="shared" si="700"/>
        <v>69</v>
      </c>
      <c r="N4992" s="21">
        <f t="shared" si="701"/>
        <v>1035111.78</v>
      </c>
      <c r="O4992" s="23">
        <f t="shared" si="702"/>
        <v>1035111.78</v>
      </c>
      <c r="P4992" t="s">
        <v>6293</v>
      </c>
      <c r="Q4992" t="s">
        <v>6296</v>
      </c>
      <c r="R4992" t="s">
        <v>6592</v>
      </c>
      <c r="S4992">
        <v>5258</v>
      </c>
      <c r="T4992" s="25">
        <v>45134</v>
      </c>
      <c r="U4992" s="26">
        <v>15001.62</v>
      </c>
    </row>
    <row r="4993" spans="1:21" x14ac:dyDescent="0.25">
      <c r="A4993" t="s">
        <v>4684</v>
      </c>
      <c r="B4993" s="25">
        <v>45065</v>
      </c>
      <c r="C4993" s="25">
        <v>45066</v>
      </c>
      <c r="D4993" s="18">
        <v>60</v>
      </c>
      <c r="E4993" s="26">
        <v>4897.04</v>
      </c>
      <c r="F4993" s="19">
        <f t="shared" si="694"/>
        <v>45127</v>
      </c>
      <c r="G4993" s="25">
        <v>45134</v>
      </c>
      <c r="H4993" s="20">
        <f t="shared" si="695"/>
        <v>7</v>
      </c>
      <c r="I4993" s="21">
        <f t="shared" si="696"/>
        <v>34279.279999999999</v>
      </c>
      <c r="J4993" s="21">
        <f t="shared" si="697"/>
        <v>67</v>
      </c>
      <c r="K4993" s="22">
        <f t="shared" si="698"/>
        <v>4830.04</v>
      </c>
      <c r="L4993" s="21">
        <f t="shared" si="699"/>
        <v>69</v>
      </c>
      <c r="M4993" s="21">
        <f t="shared" si="700"/>
        <v>68</v>
      </c>
      <c r="N4993" s="21">
        <f t="shared" si="701"/>
        <v>337895.76</v>
      </c>
      <c r="O4993" s="23">
        <f t="shared" si="702"/>
        <v>332998.71999999997</v>
      </c>
      <c r="P4993" t="s">
        <v>6293</v>
      </c>
      <c r="Q4993" t="s">
        <v>6296</v>
      </c>
      <c r="R4993" t="s">
        <v>6592</v>
      </c>
      <c r="S4993">
        <v>5258</v>
      </c>
      <c r="T4993" s="25">
        <v>45134</v>
      </c>
      <c r="U4993" s="26">
        <v>4897.04</v>
      </c>
    </row>
    <row r="4994" spans="1:21" x14ac:dyDescent="0.25">
      <c r="A4994" t="s">
        <v>4685</v>
      </c>
      <c r="B4994" s="25">
        <v>45084</v>
      </c>
      <c r="C4994" s="25">
        <v>45085</v>
      </c>
      <c r="D4994" s="18">
        <v>60</v>
      </c>
      <c r="E4994" s="26">
        <v>33876.18</v>
      </c>
      <c r="F4994" s="19">
        <f t="shared" si="694"/>
        <v>45146</v>
      </c>
      <c r="G4994" s="25">
        <v>45155</v>
      </c>
      <c r="H4994" s="20">
        <f t="shared" si="695"/>
        <v>9</v>
      </c>
      <c r="I4994" s="21">
        <f t="shared" si="696"/>
        <v>304885.62</v>
      </c>
      <c r="J4994" s="21">
        <f t="shared" si="697"/>
        <v>69</v>
      </c>
      <c r="K4994" s="22">
        <f t="shared" si="698"/>
        <v>33807.18</v>
      </c>
      <c r="L4994" s="21">
        <f t="shared" si="699"/>
        <v>71</v>
      </c>
      <c r="M4994" s="21">
        <f t="shared" si="700"/>
        <v>70</v>
      </c>
      <c r="N4994" s="21">
        <f t="shared" si="701"/>
        <v>2405208.7799999998</v>
      </c>
      <c r="O4994" s="23">
        <f t="shared" si="702"/>
        <v>2371332.6</v>
      </c>
      <c r="P4994" t="s">
        <v>6293</v>
      </c>
      <c r="Q4994" t="s">
        <v>6296</v>
      </c>
      <c r="R4994" t="s">
        <v>6592</v>
      </c>
      <c r="S4994">
        <v>5838</v>
      </c>
      <c r="T4994" s="25">
        <v>45155</v>
      </c>
      <c r="U4994" s="26">
        <v>33876.18</v>
      </c>
    </row>
    <row r="4995" spans="1:21" x14ac:dyDescent="0.25">
      <c r="A4995" t="s">
        <v>4686</v>
      </c>
      <c r="B4995" s="25">
        <v>45084</v>
      </c>
      <c r="C4995" s="25">
        <v>45085</v>
      </c>
      <c r="D4995" s="18">
        <v>60</v>
      </c>
      <c r="E4995" s="26">
        <v>17920.53</v>
      </c>
      <c r="F4995" s="19">
        <f t="shared" si="694"/>
        <v>45146</v>
      </c>
      <c r="G4995" s="25">
        <v>45146</v>
      </c>
      <c r="H4995" s="20">
        <f t="shared" si="695"/>
        <v>0</v>
      </c>
      <c r="I4995" s="21">
        <f t="shared" si="696"/>
        <v>0</v>
      </c>
      <c r="J4995" s="21">
        <f t="shared" si="697"/>
        <v>60</v>
      </c>
      <c r="K4995" s="22">
        <f t="shared" si="698"/>
        <v>17860.53</v>
      </c>
      <c r="L4995" s="21">
        <f t="shared" si="699"/>
        <v>62</v>
      </c>
      <c r="M4995" s="21">
        <f t="shared" si="700"/>
        <v>61</v>
      </c>
      <c r="N4995" s="21">
        <f t="shared" si="701"/>
        <v>1111072.8599999999</v>
      </c>
      <c r="O4995" s="23">
        <f t="shared" si="702"/>
        <v>1093152.3299999998</v>
      </c>
      <c r="P4995" t="s">
        <v>6293</v>
      </c>
      <c r="Q4995" t="s">
        <v>6296</v>
      </c>
      <c r="R4995" t="s">
        <v>6592</v>
      </c>
      <c r="S4995">
        <v>5668</v>
      </c>
      <c r="T4995" s="25">
        <v>45146</v>
      </c>
      <c r="U4995" s="26">
        <v>17920.53</v>
      </c>
    </row>
    <row r="4996" spans="1:21" x14ac:dyDescent="0.25">
      <c r="A4996" t="s">
        <v>4687</v>
      </c>
      <c r="B4996" s="25">
        <v>45084</v>
      </c>
      <c r="C4996" s="25">
        <v>45084</v>
      </c>
      <c r="D4996" s="18">
        <v>60</v>
      </c>
      <c r="E4996" s="26">
        <v>48185</v>
      </c>
      <c r="F4996" s="19">
        <f t="shared" si="694"/>
        <v>45145</v>
      </c>
      <c r="G4996" s="25">
        <v>45155</v>
      </c>
      <c r="H4996" s="20">
        <f t="shared" si="695"/>
        <v>10</v>
      </c>
      <c r="I4996" s="21">
        <f t="shared" si="696"/>
        <v>481850</v>
      </c>
      <c r="J4996" s="21">
        <f t="shared" si="697"/>
        <v>70</v>
      </c>
      <c r="K4996" s="22">
        <f t="shared" si="698"/>
        <v>48115</v>
      </c>
      <c r="L4996" s="21">
        <f t="shared" si="699"/>
        <v>71</v>
      </c>
      <c r="M4996" s="21">
        <f t="shared" si="700"/>
        <v>71</v>
      </c>
      <c r="N4996" s="21">
        <f t="shared" si="701"/>
        <v>3421135</v>
      </c>
      <c r="O4996" s="23">
        <f t="shared" si="702"/>
        <v>3421135</v>
      </c>
      <c r="P4996" t="s">
        <v>6293</v>
      </c>
      <c r="Q4996" t="s">
        <v>6296</v>
      </c>
      <c r="R4996" t="s">
        <v>6592</v>
      </c>
      <c r="S4996">
        <v>5838</v>
      </c>
      <c r="T4996" s="25">
        <v>45155</v>
      </c>
      <c r="U4996" s="26">
        <v>48185</v>
      </c>
    </row>
    <row r="4997" spans="1:21" x14ac:dyDescent="0.25">
      <c r="A4997" t="s">
        <v>4688</v>
      </c>
      <c r="B4997" s="25">
        <v>45084</v>
      </c>
      <c r="C4997" s="25">
        <v>45085</v>
      </c>
      <c r="D4997" s="18">
        <v>60</v>
      </c>
      <c r="E4997" s="26">
        <v>6882.92</v>
      </c>
      <c r="F4997" s="19">
        <f t="shared" si="694"/>
        <v>45146</v>
      </c>
      <c r="G4997" s="25">
        <v>45146</v>
      </c>
      <c r="H4997" s="20">
        <f t="shared" si="695"/>
        <v>0</v>
      </c>
      <c r="I4997" s="21">
        <f t="shared" si="696"/>
        <v>0</v>
      </c>
      <c r="J4997" s="21">
        <f t="shared" si="697"/>
        <v>60</v>
      </c>
      <c r="K4997" s="22">
        <f t="shared" si="698"/>
        <v>6822.92</v>
      </c>
      <c r="L4997" s="21">
        <f t="shared" si="699"/>
        <v>62</v>
      </c>
      <c r="M4997" s="21">
        <f t="shared" si="700"/>
        <v>61</v>
      </c>
      <c r="N4997" s="21">
        <f t="shared" si="701"/>
        <v>426741.04</v>
      </c>
      <c r="O4997" s="23">
        <f t="shared" si="702"/>
        <v>419858.12</v>
      </c>
      <c r="P4997" t="s">
        <v>6293</v>
      </c>
      <c r="Q4997" t="s">
        <v>6296</v>
      </c>
      <c r="R4997" t="s">
        <v>6592</v>
      </c>
      <c r="S4997">
        <v>5668</v>
      </c>
      <c r="T4997" s="25">
        <v>45146</v>
      </c>
      <c r="U4997" s="26">
        <v>6882.92</v>
      </c>
    </row>
    <row r="4998" spans="1:21" x14ac:dyDescent="0.25">
      <c r="A4998" t="s">
        <v>4689</v>
      </c>
      <c r="B4998" s="25">
        <v>45084</v>
      </c>
      <c r="C4998" s="25">
        <v>45085</v>
      </c>
      <c r="D4998" s="18">
        <v>60</v>
      </c>
      <c r="E4998" s="26">
        <v>6164.1</v>
      </c>
      <c r="F4998" s="19">
        <f t="shared" si="694"/>
        <v>45146</v>
      </c>
      <c r="G4998" s="25">
        <v>45155</v>
      </c>
      <c r="H4998" s="20">
        <f t="shared" si="695"/>
        <v>9</v>
      </c>
      <c r="I4998" s="21">
        <f t="shared" si="696"/>
        <v>55476.9</v>
      </c>
      <c r="J4998" s="21">
        <f t="shared" si="697"/>
        <v>69</v>
      </c>
      <c r="K4998" s="22">
        <f t="shared" si="698"/>
        <v>6095.1</v>
      </c>
      <c r="L4998" s="21">
        <f t="shared" si="699"/>
        <v>71</v>
      </c>
      <c r="M4998" s="21">
        <f t="shared" si="700"/>
        <v>70</v>
      </c>
      <c r="N4998" s="21">
        <f t="shared" si="701"/>
        <v>437651.10000000003</v>
      </c>
      <c r="O4998" s="23">
        <f t="shared" si="702"/>
        <v>431487</v>
      </c>
      <c r="P4998" t="s">
        <v>6293</v>
      </c>
      <c r="Q4998" t="s">
        <v>6296</v>
      </c>
      <c r="R4998" t="s">
        <v>6592</v>
      </c>
      <c r="S4998">
        <v>5838</v>
      </c>
      <c r="T4998" s="25">
        <v>45155</v>
      </c>
      <c r="U4998" s="26">
        <v>6164.1</v>
      </c>
    </row>
    <row r="4999" spans="1:21" x14ac:dyDescent="0.25">
      <c r="A4999" t="s">
        <v>4690</v>
      </c>
      <c r="B4999" s="25">
        <v>45084</v>
      </c>
      <c r="C4999" s="25">
        <v>45084</v>
      </c>
      <c r="D4999" s="18">
        <v>60</v>
      </c>
      <c r="E4999" s="26">
        <v>6164.1</v>
      </c>
      <c r="F4999" s="19">
        <f t="shared" ref="F4999:F5062" si="703">EDATE(C4999,2)</f>
        <v>45145</v>
      </c>
      <c r="G4999" s="25">
        <v>45146</v>
      </c>
      <c r="H4999" s="20">
        <f t="shared" si="695"/>
        <v>1</v>
      </c>
      <c r="I4999" s="21">
        <f t="shared" si="696"/>
        <v>6164.1</v>
      </c>
      <c r="J4999" s="21">
        <f t="shared" si="697"/>
        <v>61</v>
      </c>
      <c r="K4999" s="22">
        <f t="shared" si="698"/>
        <v>6103.1</v>
      </c>
      <c r="L4999" s="21">
        <f t="shared" si="699"/>
        <v>62</v>
      </c>
      <c r="M4999" s="21">
        <f t="shared" si="700"/>
        <v>62</v>
      </c>
      <c r="N4999" s="21">
        <f t="shared" si="701"/>
        <v>382174.2</v>
      </c>
      <c r="O4999" s="23">
        <f t="shared" si="702"/>
        <v>382174.2</v>
      </c>
      <c r="P4999" t="s">
        <v>6293</v>
      </c>
      <c r="Q4999" t="s">
        <v>6296</v>
      </c>
      <c r="R4999" t="s">
        <v>6592</v>
      </c>
      <c r="S4999">
        <v>5668</v>
      </c>
      <c r="T4999" s="25">
        <v>45146</v>
      </c>
      <c r="U4999" s="26">
        <v>6164.1</v>
      </c>
    </row>
    <row r="5000" spans="1:21" x14ac:dyDescent="0.25">
      <c r="A5000" t="s">
        <v>4691</v>
      </c>
      <c r="B5000" s="25">
        <v>45091</v>
      </c>
      <c r="C5000" s="25">
        <v>45093</v>
      </c>
      <c r="D5000" s="18">
        <v>60</v>
      </c>
      <c r="E5000" s="26">
        <v>35417.26</v>
      </c>
      <c r="F5000" s="19">
        <f t="shared" si="703"/>
        <v>45154</v>
      </c>
      <c r="G5000" s="25">
        <v>45155</v>
      </c>
      <c r="H5000" s="20">
        <f t="shared" ref="H5000:H5063" si="704">G5000-F5000</f>
        <v>1</v>
      </c>
      <c r="I5000" s="21">
        <f t="shared" ref="I5000:I5063" si="705">E5000*H5000</f>
        <v>35417.26</v>
      </c>
      <c r="J5000" s="21">
        <f t="shared" ref="J5000:J5063" si="706">DAYS360(C5000,G5000)</f>
        <v>61</v>
      </c>
      <c r="K5000" s="22">
        <f t="shared" ref="K5000:K5063" si="707">E5000-J5000</f>
        <v>35356.26</v>
      </c>
      <c r="L5000" s="21">
        <f t="shared" ref="L5000:L5063" si="708">G5000-B5000</f>
        <v>64</v>
      </c>
      <c r="M5000" s="21">
        <f t="shared" ref="M5000:M5063" si="709">G5000-C5000</f>
        <v>62</v>
      </c>
      <c r="N5000" s="21">
        <f t="shared" ref="N5000:N5063" si="710">E5000*L5000</f>
        <v>2266704.64</v>
      </c>
      <c r="O5000" s="23">
        <f t="shared" ref="O5000:O5063" si="711">E5000*M5000</f>
        <v>2195870.12</v>
      </c>
      <c r="P5000" t="s">
        <v>6293</v>
      </c>
      <c r="Q5000" t="s">
        <v>6296</v>
      </c>
      <c r="R5000" t="s">
        <v>6592</v>
      </c>
      <c r="S5000">
        <v>5838</v>
      </c>
      <c r="T5000" s="25">
        <v>45155</v>
      </c>
      <c r="U5000" s="26">
        <v>35417.26</v>
      </c>
    </row>
    <row r="5001" spans="1:21" x14ac:dyDescent="0.25">
      <c r="A5001" t="s">
        <v>4692</v>
      </c>
      <c r="B5001" s="25">
        <v>45118</v>
      </c>
      <c r="C5001" s="25">
        <v>45119</v>
      </c>
      <c r="D5001" s="18">
        <v>60</v>
      </c>
      <c r="E5001" s="26">
        <v>32479.85</v>
      </c>
      <c r="F5001" s="19">
        <f t="shared" si="703"/>
        <v>45181</v>
      </c>
      <c r="G5001" s="25">
        <v>45195</v>
      </c>
      <c r="H5001" s="20">
        <f t="shared" si="704"/>
        <v>14</v>
      </c>
      <c r="I5001" s="21">
        <f t="shared" si="705"/>
        <v>454717.89999999997</v>
      </c>
      <c r="J5001" s="21">
        <f t="shared" si="706"/>
        <v>74</v>
      </c>
      <c r="K5001" s="22">
        <f t="shared" si="707"/>
        <v>32405.85</v>
      </c>
      <c r="L5001" s="21">
        <f t="shared" si="708"/>
        <v>77</v>
      </c>
      <c r="M5001" s="21">
        <f t="shared" si="709"/>
        <v>76</v>
      </c>
      <c r="N5001" s="21">
        <f t="shared" si="710"/>
        <v>2500948.4499999997</v>
      </c>
      <c r="O5001" s="23">
        <f t="shared" si="711"/>
        <v>2468468.6</v>
      </c>
      <c r="P5001" t="s">
        <v>6293</v>
      </c>
      <c r="Q5001" t="s">
        <v>6296</v>
      </c>
      <c r="R5001" t="s">
        <v>6592</v>
      </c>
      <c r="S5001">
        <v>6767</v>
      </c>
      <c r="T5001" s="25">
        <v>45195</v>
      </c>
      <c r="U5001" s="26">
        <v>32479.85</v>
      </c>
    </row>
    <row r="5002" spans="1:21" x14ac:dyDescent="0.25">
      <c r="A5002" t="s">
        <v>4693</v>
      </c>
      <c r="B5002" s="25">
        <v>45118</v>
      </c>
      <c r="C5002" s="25">
        <v>45118</v>
      </c>
      <c r="D5002" s="18">
        <v>60</v>
      </c>
      <c r="E5002" s="26">
        <v>16717.490000000002</v>
      </c>
      <c r="F5002" s="19">
        <f t="shared" si="703"/>
        <v>45180</v>
      </c>
      <c r="G5002" s="25">
        <v>45146</v>
      </c>
      <c r="H5002" s="20">
        <f t="shared" si="704"/>
        <v>-34</v>
      </c>
      <c r="I5002" s="21">
        <f t="shared" si="705"/>
        <v>-568394.66</v>
      </c>
      <c r="J5002" s="21">
        <f t="shared" si="706"/>
        <v>27</v>
      </c>
      <c r="K5002" s="22">
        <f t="shared" si="707"/>
        <v>16690.490000000002</v>
      </c>
      <c r="L5002" s="21">
        <f t="shared" si="708"/>
        <v>28</v>
      </c>
      <c r="M5002" s="21">
        <f t="shared" si="709"/>
        <v>28</v>
      </c>
      <c r="N5002" s="21">
        <f t="shared" si="710"/>
        <v>468089.72000000003</v>
      </c>
      <c r="O5002" s="23">
        <f t="shared" si="711"/>
        <v>468089.72000000003</v>
      </c>
      <c r="P5002" t="s">
        <v>6293</v>
      </c>
      <c r="Q5002" t="s">
        <v>6296</v>
      </c>
      <c r="R5002" t="s">
        <v>6592</v>
      </c>
      <c r="S5002">
        <v>5668</v>
      </c>
      <c r="T5002" s="25">
        <v>45146</v>
      </c>
      <c r="U5002" s="26">
        <v>16717.490000000002</v>
      </c>
    </row>
    <row r="5003" spans="1:21" x14ac:dyDescent="0.25">
      <c r="A5003" t="s">
        <v>4694</v>
      </c>
      <c r="B5003" s="25">
        <v>45118</v>
      </c>
      <c r="C5003" s="25">
        <v>45119</v>
      </c>
      <c r="D5003" s="18">
        <v>60</v>
      </c>
      <c r="E5003" s="26">
        <v>46715.95</v>
      </c>
      <c r="F5003" s="19">
        <f t="shared" si="703"/>
        <v>45181</v>
      </c>
      <c r="G5003" s="25">
        <v>45195</v>
      </c>
      <c r="H5003" s="20">
        <f t="shared" si="704"/>
        <v>14</v>
      </c>
      <c r="I5003" s="21">
        <f t="shared" si="705"/>
        <v>654023.29999999993</v>
      </c>
      <c r="J5003" s="21">
        <f t="shared" si="706"/>
        <v>74</v>
      </c>
      <c r="K5003" s="22">
        <f t="shared" si="707"/>
        <v>46641.95</v>
      </c>
      <c r="L5003" s="21">
        <f t="shared" si="708"/>
        <v>77</v>
      </c>
      <c r="M5003" s="21">
        <f t="shared" si="709"/>
        <v>76</v>
      </c>
      <c r="N5003" s="21">
        <f t="shared" si="710"/>
        <v>3597128.15</v>
      </c>
      <c r="O5003" s="23">
        <f t="shared" si="711"/>
        <v>3550412.1999999997</v>
      </c>
      <c r="P5003" t="s">
        <v>6293</v>
      </c>
      <c r="Q5003" t="s">
        <v>6296</v>
      </c>
      <c r="R5003" t="s">
        <v>6592</v>
      </c>
      <c r="S5003">
        <v>6767</v>
      </c>
      <c r="T5003" s="25">
        <v>45195</v>
      </c>
      <c r="U5003" s="26">
        <v>46715.95</v>
      </c>
    </row>
    <row r="5004" spans="1:21" x14ac:dyDescent="0.25">
      <c r="A5004" t="s">
        <v>4695</v>
      </c>
      <c r="B5004" s="25">
        <v>45118</v>
      </c>
      <c r="C5004" s="25">
        <v>45119</v>
      </c>
      <c r="D5004" s="18">
        <v>60</v>
      </c>
      <c r="E5004" s="26">
        <v>6269.99</v>
      </c>
      <c r="F5004" s="19">
        <f t="shared" si="703"/>
        <v>45181</v>
      </c>
      <c r="G5004" s="25">
        <v>45146</v>
      </c>
      <c r="H5004" s="20">
        <f t="shared" si="704"/>
        <v>-35</v>
      </c>
      <c r="I5004" s="21">
        <f t="shared" si="705"/>
        <v>-219449.65</v>
      </c>
      <c r="J5004" s="21">
        <f t="shared" si="706"/>
        <v>26</v>
      </c>
      <c r="K5004" s="22">
        <f t="shared" si="707"/>
        <v>6243.99</v>
      </c>
      <c r="L5004" s="21">
        <f t="shared" si="708"/>
        <v>28</v>
      </c>
      <c r="M5004" s="21">
        <f t="shared" si="709"/>
        <v>27</v>
      </c>
      <c r="N5004" s="21">
        <f t="shared" si="710"/>
        <v>175559.72</v>
      </c>
      <c r="O5004" s="23">
        <f t="shared" si="711"/>
        <v>169289.72999999998</v>
      </c>
      <c r="P5004" t="s">
        <v>6293</v>
      </c>
      <c r="Q5004" t="s">
        <v>6296</v>
      </c>
      <c r="R5004" t="s">
        <v>6592</v>
      </c>
      <c r="S5004">
        <v>5668</v>
      </c>
      <c r="T5004" s="25">
        <v>45146</v>
      </c>
      <c r="U5004" s="26">
        <v>6269.99</v>
      </c>
    </row>
    <row r="5005" spans="1:21" x14ac:dyDescent="0.25">
      <c r="A5005" t="s">
        <v>4696</v>
      </c>
      <c r="B5005" s="25">
        <v>45118</v>
      </c>
      <c r="C5005" s="25">
        <v>45119</v>
      </c>
      <c r="D5005" s="18">
        <v>60</v>
      </c>
      <c r="E5005" s="26">
        <v>5821.65</v>
      </c>
      <c r="F5005" s="19">
        <f t="shared" si="703"/>
        <v>45181</v>
      </c>
      <c r="G5005" s="25">
        <v>45195</v>
      </c>
      <c r="H5005" s="20">
        <f t="shared" si="704"/>
        <v>14</v>
      </c>
      <c r="I5005" s="21">
        <f t="shared" si="705"/>
        <v>81503.099999999991</v>
      </c>
      <c r="J5005" s="21">
        <f t="shared" si="706"/>
        <v>74</v>
      </c>
      <c r="K5005" s="22">
        <f t="shared" si="707"/>
        <v>5747.65</v>
      </c>
      <c r="L5005" s="21">
        <f t="shared" si="708"/>
        <v>77</v>
      </c>
      <c r="M5005" s="21">
        <f t="shared" si="709"/>
        <v>76</v>
      </c>
      <c r="N5005" s="21">
        <f t="shared" si="710"/>
        <v>448267.05</v>
      </c>
      <c r="O5005" s="23">
        <f t="shared" si="711"/>
        <v>442445.39999999997</v>
      </c>
      <c r="P5005" t="s">
        <v>6293</v>
      </c>
      <c r="Q5005" t="s">
        <v>6296</v>
      </c>
      <c r="R5005" t="s">
        <v>6592</v>
      </c>
      <c r="S5005">
        <v>6767</v>
      </c>
      <c r="T5005" s="25">
        <v>45195</v>
      </c>
      <c r="U5005" s="26">
        <v>5821.65</v>
      </c>
    </row>
    <row r="5006" spans="1:21" x14ac:dyDescent="0.25">
      <c r="A5006" t="s">
        <v>4697</v>
      </c>
      <c r="B5006" s="25">
        <v>45118</v>
      </c>
      <c r="C5006" s="25">
        <v>45119</v>
      </c>
      <c r="D5006" s="18">
        <v>60</v>
      </c>
      <c r="E5006" s="26">
        <v>5821.65</v>
      </c>
      <c r="F5006" s="19">
        <f t="shared" si="703"/>
        <v>45181</v>
      </c>
      <c r="G5006" s="25">
        <v>45146</v>
      </c>
      <c r="H5006" s="20">
        <f t="shared" si="704"/>
        <v>-35</v>
      </c>
      <c r="I5006" s="21">
        <f t="shared" si="705"/>
        <v>-203757.75</v>
      </c>
      <c r="J5006" s="21">
        <f t="shared" si="706"/>
        <v>26</v>
      </c>
      <c r="K5006" s="22">
        <f t="shared" si="707"/>
        <v>5795.65</v>
      </c>
      <c r="L5006" s="21">
        <f t="shared" si="708"/>
        <v>28</v>
      </c>
      <c r="M5006" s="21">
        <f t="shared" si="709"/>
        <v>27</v>
      </c>
      <c r="N5006" s="21">
        <f t="shared" si="710"/>
        <v>163006.19999999998</v>
      </c>
      <c r="O5006" s="23">
        <f t="shared" si="711"/>
        <v>157184.54999999999</v>
      </c>
      <c r="P5006" t="s">
        <v>6293</v>
      </c>
      <c r="Q5006" t="s">
        <v>6296</v>
      </c>
      <c r="R5006" t="s">
        <v>6592</v>
      </c>
      <c r="S5006">
        <v>5668</v>
      </c>
      <c r="T5006" s="25">
        <v>45146</v>
      </c>
      <c r="U5006" s="26">
        <v>5821.65</v>
      </c>
    </row>
    <row r="5007" spans="1:21" x14ac:dyDescent="0.25">
      <c r="A5007" t="s">
        <v>4698</v>
      </c>
      <c r="B5007" s="25">
        <v>45125</v>
      </c>
      <c r="C5007" s="25">
        <v>45127</v>
      </c>
      <c r="D5007" s="18">
        <v>60</v>
      </c>
      <c r="E5007" s="26">
        <v>48056.58</v>
      </c>
      <c r="F5007" s="19">
        <f t="shared" si="703"/>
        <v>45189</v>
      </c>
      <c r="G5007" s="25">
        <v>45195</v>
      </c>
      <c r="H5007" s="20">
        <f t="shared" si="704"/>
        <v>6</v>
      </c>
      <c r="I5007" s="21">
        <f t="shared" si="705"/>
        <v>288339.48</v>
      </c>
      <c r="J5007" s="21">
        <f t="shared" si="706"/>
        <v>66</v>
      </c>
      <c r="K5007" s="22">
        <f t="shared" si="707"/>
        <v>47990.58</v>
      </c>
      <c r="L5007" s="21">
        <f t="shared" si="708"/>
        <v>70</v>
      </c>
      <c r="M5007" s="21">
        <f t="shared" si="709"/>
        <v>68</v>
      </c>
      <c r="N5007" s="21">
        <f t="shared" si="710"/>
        <v>3363960.6</v>
      </c>
      <c r="O5007" s="23">
        <f t="shared" si="711"/>
        <v>3267847.44</v>
      </c>
      <c r="P5007" t="s">
        <v>6293</v>
      </c>
      <c r="Q5007" t="s">
        <v>6296</v>
      </c>
      <c r="R5007" t="s">
        <v>6592</v>
      </c>
      <c r="S5007">
        <v>6767</v>
      </c>
      <c r="T5007" s="25">
        <v>45195</v>
      </c>
      <c r="U5007" s="26">
        <v>48056.58</v>
      </c>
    </row>
    <row r="5008" spans="1:21" x14ac:dyDescent="0.25">
      <c r="A5008" t="s">
        <v>4699</v>
      </c>
      <c r="B5008" s="25">
        <v>45104</v>
      </c>
      <c r="C5008" s="25">
        <v>45104</v>
      </c>
      <c r="D5008" s="18">
        <v>60</v>
      </c>
      <c r="E5008" s="26">
        <v>58534.87</v>
      </c>
      <c r="F5008" s="19">
        <f t="shared" si="703"/>
        <v>45165</v>
      </c>
      <c r="G5008" s="25">
        <v>45113</v>
      </c>
      <c r="H5008" s="20">
        <f t="shared" si="704"/>
        <v>-52</v>
      </c>
      <c r="I5008" s="21">
        <f t="shared" si="705"/>
        <v>-3043813.24</v>
      </c>
      <c r="J5008" s="21">
        <f t="shared" si="706"/>
        <v>9</v>
      </c>
      <c r="K5008" s="22">
        <f t="shared" si="707"/>
        <v>58525.87</v>
      </c>
      <c r="L5008" s="21">
        <f t="shared" si="708"/>
        <v>9</v>
      </c>
      <c r="M5008" s="21">
        <f t="shared" si="709"/>
        <v>9</v>
      </c>
      <c r="N5008" s="21">
        <f t="shared" si="710"/>
        <v>526813.83000000007</v>
      </c>
      <c r="O5008" s="23">
        <f t="shared" si="711"/>
        <v>526813.83000000007</v>
      </c>
      <c r="P5008" t="s">
        <v>6293</v>
      </c>
      <c r="Q5008" t="s">
        <v>6296</v>
      </c>
      <c r="R5008" t="s">
        <v>6593</v>
      </c>
      <c r="S5008">
        <v>4553</v>
      </c>
      <c r="T5008" s="25">
        <v>45113</v>
      </c>
      <c r="U5008" s="26">
        <v>58534.87</v>
      </c>
    </row>
    <row r="5009" spans="1:21" x14ac:dyDescent="0.25">
      <c r="A5009" t="s">
        <v>4700</v>
      </c>
      <c r="B5009" s="25">
        <v>45056</v>
      </c>
      <c r="C5009" s="25">
        <v>45056</v>
      </c>
      <c r="D5009" s="18">
        <v>60</v>
      </c>
      <c r="E5009" s="26">
        <v>37467.120000000003</v>
      </c>
      <c r="F5009" s="19">
        <f t="shared" si="703"/>
        <v>45117</v>
      </c>
      <c r="G5009" s="25">
        <v>45134</v>
      </c>
      <c r="H5009" s="20">
        <f t="shared" si="704"/>
        <v>17</v>
      </c>
      <c r="I5009" s="21">
        <f t="shared" si="705"/>
        <v>636941.04</v>
      </c>
      <c r="J5009" s="21">
        <f t="shared" si="706"/>
        <v>77</v>
      </c>
      <c r="K5009" s="22">
        <f t="shared" si="707"/>
        <v>37390.120000000003</v>
      </c>
      <c r="L5009" s="21">
        <f t="shared" si="708"/>
        <v>78</v>
      </c>
      <c r="M5009" s="21">
        <f t="shared" si="709"/>
        <v>78</v>
      </c>
      <c r="N5009" s="21">
        <f t="shared" si="710"/>
        <v>2922435.3600000003</v>
      </c>
      <c r="O5009" s="23">
        <f t="shared" si="711"/>
        <v>2922435.3600000003</v>
      </c>
      <c r="P5009" t="s">
        <v>6293</v>
      </c>
      <c r="Q5009" t="s">
        <v>6296</v>
      </c>
      <c r="R5009" t="s">
        <v>6593</v>
      </c>
      <c r="S5009">
        <v>5233</v>
      </c>
      <c r="T5009" s="25">
        <v>45134</v>
      </c>
      <c r="U5009" s="26">
        <v>37467.120000000003</v>
      </c>
    </row>
    <row r="5010" spans="1:21" x14ac:dyDescent="0.25">
      <c r="A5010" t="s">
        <v>4701</v>
      </c>
      <c r="B5010" s="25">
        <v>45056</v>
      </c>
      <c r="C5010" s="25">
        <v>45056</v>
      </c>
      <c r="D5010" s="18">
        <v>60</v>
      </c>
      <c r="E5010" s="26">
        <v>15859.52</v>
      </c>
      <c r="F5010" s="19">
        <f t="shared" si="703"/>
        <v>45117</v>
      </c>
      <c r="G5010" s="25">
        <v>45134</v>
      </c>
      <c r="H5010" s="20">
        <f t="shared" si="704"/>
        <v>17</v>
      </c>
      <c r="I5010" s="21">
        <f t="shared" si="705"/>
        <v>269611.84000000003</v>
      </c>
      <c r="J5010" s="21">
        <f t="shared" si="706"/>
        <v>77</v>
      </c>
      <c r="K5010" s="22">
        <f t="shared" si="707"/>
        <v>15782.52</v>
      </c>
      <c r="L5010" s="21">
        <f t="shared" si="708"/>
        <v>78</v>
      </c>
      <c r="M5010" s="21">
        <f t="shared" si="709"/>
        <v>78</v>
      </c>
      <c r="N5010" s="21">
        <f t="shared" si="710"/>
        <v>1237042.56</v>
      </c>
      <c r="O5010" s="23">
        <f t="shared" si="711"/>
        <v>1237042.56</v>
      </c>
      <c r="P5010" t="s">
        <v>6293</v>
      </c>
      <c r="Q5010" t="s">
        <v>6296</v>
      </c>
      <c r="R5010" t="s">
        <v>6593</v>
      </c>
      <c r="S5010">
        <v>5233</v>
      </c>
      <c r="T5010" s="25">
        <v>45134</v>
      </c>
      <c r="U5010" s="26">
        <v>15859.52</v>
      </c>
    </row>
    <row r="5011" spans="1:21" x14ac:dyDescent="0.25">
      <c r="A5011" t="s">
        <v>4702</v>
      </c>
      <c r="B5011" s="25">
        <v>45089</v>
      </c>
      <c r="C5011" s="25">
        <v>45089</v>
      </c>
      <c r="D5011" s="18">
        <v>60</v>
      </c>
      <c r="E5011" s="26">
        <v>45287.360000000001</v>
      </c>
      <c r="F5011" s="19">
        <f t="shared" si="703"/>
        <v>45150</v>
      </c>
      <c r="G5011" s="25">
        <v>45155</v>
      </c>
      <c r="H5011" s="20">
        <f t="shared" si="704"/>
        <v>5</v>
      </c>
      <c r="I5011" s="21">
        <f t="shared" si="705"/>
        <v>226436.8</v>
      </c>
      <c r="J5011" s="21">
        <f t="shared" si="706"/>
        <v>65</v>
      </c>
      <c r="K5011" s="22">
        <f t="shared" si="707"/>
        <v>45222.36</v>
      </c>
      <c r="L5011" s="21">
        <f t="shared" si="708"/>
        <v>66</v>
      </c>
      <c r="M5011" s="21">
        <f t="shared" si="709"/>
        <v>66</v>
      </c>
      <c r="N5011" s="21">
        <f t="shared" si="710"/>
        <v>2988965.7600000002</v>
      </c>
      <c r="O5011" s="23">
        <f t="shared" si="711"/>
        <v>2988965.7600000002</v>
      </c>
      <c r="P5011" t="s">
        <v>6293</v>
      </c>
      <c r="Q5011" t="s">
        <v>6296</v>
      </c>
      <c r="R5011" t="s">
        <v>6593</v>
      </c>
      <c r="S5011">
        <v>5832</v>
      </c>
      <c r="T5011" s="25">
        <v>45155</v>
      </c>
      <c r="U5011" s="26">
        <v>45287.360000000001</v>
      </c>
    </row>
    <row r="5012" spans="1:21" x14ac:dyDescent="0.25">
      <c r="A5012" t="s">
        <v>4703</v>
      </c>
      <c r="B5012" s="25">
        <v>45089</v>
      </c>
      <c r="C5012" s="25">
        <v>45089</v>
      </c>
      <c r="D5012" s="18">
        <v>60</v>
      </c>
      <c r="E5012" s="26">
        <v>19345.88</v>
      </c>
      <c r="F5012" s="19">
        <f t="shared" si="703"/>
        <v>45150</v>
      </c>
      <c r="G5012" s="25">
        <v>45155</v>
      </c>
      <c r="H5012" s="20">
        <f t="shared" si="704"/>
        <v>5</v>
      </c>
      <c r="I5012" s="21">
        <f t="shared" si="705"/>
        <v>96729.400000000009</v>
      </c>
      <c r="J5012" s="21">
        <f t="shared" si="706"/>
        <v>65</v>
      </c>
      <c r="K5012" s="22">
        <f t="shared" si="707"/>
        <v>19280.88</v>
      </c>
      <c r="L5012" s="21">
        <f t="shared" si="708"/>
        <v>66</v>
      </c>
      <c r="M5012" s="21">
        <f t="shared" si="709"/>
        <v>66</v>
      </c>
      <c r="N5012" s="21">
        <f t="shared" si="710"/>
        <v>1276828.08</v>
      </c>
      <c r="O5012" s="23">
        <f t="shared" si="711"/>
        <v>1276828.08</v>
      </c>
      <c r="P5012" t="s">
        <v>6293</v>
      </c>
      <c r="Q5012" t="s">
        <v>6296</v>
      </c>
      <c r="R5012" t="s">
        <v>6593</v>
      </c>
      <c r="S5012">
        <v>5832</v>
      </c>
      <c r="T5012" s="25">
        <v>45155</v>
      </c>
      <c r="U5012" s="26">
        <v>19345.88</v>
      </c>
    </row>
    <row r="5013" spans="1:21" x14ac:dyDescent="0.25">
      <c r="A5013" t="s">
        <v>4704</v>
      </c>
      <c r="B5013" s="25">
        <v>45119</v>
      </c>
      <c r="C5013" s="25">
        <v>45122</v>
      </c>
      <c r="D5013" s="18">
        <v>60</v>
      </c>
      <c r="E5013" s="26">
        <v>47388.32</v>
      </c>
      <c r="F5013" s="19">
        <f t="shared" si="703"/>
        <v>45184</v>
      </c>
      <c r="G5013" s="25">
        <v>45194</v>
      </c>
      <c r="H5013" s="20">
        <f t="shared" si="704"/>
        <v>10</v>
      </c>
      <c r="I5013" s="21">
        <f t="shared" si="705"/>
        <v>473883.2</v>
      </c>
      <c r="J5013" s="21">
        <f t="shared" si="706"/>
        <v>70</v>
      </c>
      <c r="K5013" s="22">
        <f t="shared" si="707"/>
        <v>47318.32</v>
      </c>
      <c r="L5013" s="21">
        <f t="shared" si="708"/>
        <v>75</v>
      </c>
      <c r="M5013" s="21">
        <f t="shared" si="709"/>
        <v>72</v>
      </c>
      <c r="N5013" s="21">
        <f t="shared" si="710"/>
        <v>3554124</v>
      </c>
      <c r="O5013" s="23">
        <f t="shared" si="711"/>
        <v>3411959.04</v>
      </c>
      <c r="P5013" t="s">
        <v>6293</v>
      </c>
      <c r="Q5013" t="s">
        <v>6296</v>
      </c>
      <c r="R5013" t="s">
        <v>6593</v>
      </c>
      <c r="S5013">
        <v>6693</v>
      </c>
      <c r="T5013" s="25">
        <v>45194</v>
      </c>
      <c r="U5013" s="26">
        <v>47388.32</v>
      </c>
    </row>
    <row r="5014" spans="1:21" x14ac:dyDescent="0.25">
      <c r="A5014" t="s">
        <v>4705</v>
      </c>
      <c r="B5014" s="25">
        <v>45119</v>
      </c>
      <c r="C5014" s="25">
        <v>45119</v>
      </c>
      <c r="D5014" s="18">
        <v>60</v>
      </c>
      <c r="E5014" s="26">
        <v>18799</v>
      </c>
      <c r="F5014" s="19">
        <f t="shared" si="703"/>
        <v>45181</v>
      </c>
      <c r="G5014" s="25">
        <v>45194</v>
      </c>
      <c r="H5014" s="20">
        <f t="shared" si="704"/>
        <v>13</v>
      </c>
      <c r="I5014" s="21">
        <f t="shared" si="705"/>
        <v>244387</v>
      </c>
      <c r="J5014" s="21">
        <f t="shared" si="706"/>
        <v>73</v>
      </c>
      <c r="K5014" s="22">
        <f t="shared" si="707"/>
        <v>18726</v>
      </c>
      <c r="L5014" s="21">
        <f t="shared" si="708"/>
        <v>75</v>
      </c>
      <c r="M5014" s="21">
        <f t="shared" si="709"/>
        <v>75</v>
      </c>
      <c r="N5014" s="21">
        <f t="shared" si="710"/>
        <v>1409925</v>
      </c>
      <c r="O5014" s="23">
        <f t="shared" si="711"/>
        <v>1409925</v>
      </c>
      <c r="P5014" t="s">
        <v>6293</v>
      </c>
      <c r="Q5014" t="s">
        <v>6296</v>
      </c>
      <c r="R5014" t="s">
        <v>6593</v>
      </c>
      <c r="S5014">
        <v>6693</v>
      </c>
      <c r="T5014" s="25">
        <v>45194</v>
      </c>
      <c r="U5014" s="26">
        <v>18799</v>
      </c>
    </row>
    <row r="5015" spans="1:21" x14ac:dyDescent="0.25">
      <c r="A5015" t="s">
        <v>4706</v>
      </c>
      <c r="B5015" s="25">
        <v>45042</v>
      </c>
      <c r="C5015" s="25">
        <v>45043</v>
      </c>
      <c r="D5015" s="18">
        <v>60</v>
      </c>
      <c r="E5015">
        <v>71.11</v>
      </c>
      <c r="F5015" s="19">
        <f t="shared" si="703"/>
        <v>45104</v>
      </c>
      <c r="G5015" s="25">
        <v>45114</v>
      </c>
      <c r="H5015" s="20">
        <f t="shared" si="704"/>
        <v>10</v>
      </c>
      <c r="I5015" s="21">
        <f t="shared" si="705"/>
        <v>711.1</v>
      </c>
      <c r="J5015" s="21">
        <f t="shared" si="706"/>
        <v>70</v>
      </c>
      <c r="K5015" s="22">
        <f t="shared" si="707"/>
        <v>1.1099999999999994</v>
      </c>
      <c r="L5015" s="21">
        <f t="shared" si="708"/>
        <v>72</v>
      </c>
      <c r="M5015" s="21">
        <f t="shared" si="709"/>
        <v>71</v>
      </c>
      <c r="N5015" s="21">
        <f t="shared" si="710"/>
        <v>5119.92</v>
      </c>
      <c r="O5015" s="23">
        <f t="shared" si="711"/>
        <v>5048.8100000000004</v>
      </c>
      <c r="P5015" t="s">
        <v>23</v>
      </c>
      <c r="Q5015" t="s">
        <v>24</v>
      </c>
      <c r="R5015" t="s">
        <v>6594</v>
      </c>
      <c r="S5015">
        <v>4591</v>
      </c>
      <c r="T5015" s="25">
        <v>45114</v>
      </c>
      <c r="U5015">
        <v>71.11</v>
      </c>
    </row>
    <row r="5016" spans="1:21" x14ac:dyDescent="0.25">
      <c r="A5016" t="s">
        <v>4707</v>
      </c>
      <c r="B5016" s="25">
        <v>45043</v>
      </c>
      <c r="C5016" s="25">
        <v>45044</v>
      </c>
      <c r="D5016" s="18">
        <v>60</v>
      </c>
      <c r="E5016">
        <v>88.89</v>
      </c>
      <c r="F5016" s="19">
        <f t="shared" si="703"/>
        <v>45105</v>
      </c>
      <c r="G5016" s="25">
        <v>45114</v>
      </c>
      <c r="H5016" s="20">
        <f t="shared" si="704"/>
        <v>9</v>
      </c>
      <c r="I5016" s="21">
        <f t="shared" si="705"/>
        <v>800.01</v>
      </c>
      <c r="J5016" s="21">
        <f t="shared" si="706"/>
        <v>69</v>
      </c>
      <c r="K5016" s="22">
        <f t="shared" si="707"/>
        <v>19.89</v>
      </c>
      <c r="L5016" s="21">
        <f t="shared" si="708"/>
        <v>71</v>
      </c>
      <c r="M5016" s="21">
        <f t="shared" si="709"/>
        <v>70</v>
      </c>
      <c r="N5016" s="21">
        <f t="shared" si="710"/>
        <v>6311.19</v>
      </c>
      <c r="O5016" s="23">
        <f t="shared" si="711"/>
        <v>6222.3</v>
      </c>
      <c r="P5016" t="s">
        <v>23</v>
      </c>
      <c r="Q5016" t="s">
        <v>24</v>
      </c>
      <c r="R5016" t="s">
        <v>6594</v>
      </c>
      <c r="S5016">
        <v>4591</v>
      </c>
      <c r="T5016" s="25">
        <v>45114</v>
      </c>
      <c r="U5016">
        <v>88.89</v>
      </c>
    </row>
    <row r="5017" spans="1:21" x14ac:dyDescent="0.25">
      <c r="A5017" t="s">
        <v>4708</v>
      </c>
      <c r="B5017" s="25">
        <v>44681</v>
      </c>
      <c r="C5017" s="25">
        <v>44684</v>
      </c>
      <c r="D5017" s="18">
        <v>60</v>
      </c>
      <c r="E5017" s="26">
        <v>2002.5</v>
      </c>
      <c r="F5017" s="19">
        <f t="shared" si="703"/>
        <v>44745</v>
      </c>
      <c r="G5017" s="25">
        <v>45134</v>
      </c>
      <c r="H5017" s="20">
        <f t="shared" si="704"/>
        <v>389</v>
      </c>
      <c r="I5017" s="21">
        <f t="shared" si="705"/>
        <v>778972.5</v>
      </c>
      <c r="J5017" s="21">
        <f t="shared" si="706"/>
        <v>444</v>
      </c>
      <c r="K5017" s="22">
        <f t="shared" si="707"/>
        <v>1558.5</v>
      </c>
      <c r="L5017" s="21">
        <f t="shared" si="708"/>
        <v>453</v>
      </c>
      <c r="M5017" s="21">
        <f t="shared" si="709"/>
        <v>450</v>
      </c>
      <c r="N5017" s="21">
        <f t="shared" si="710"/>
        <v>907132.5</v>
      </c>
      <c r="O5017" s="23">
        <f t="shared" si="711"/>
        <v>901125</v>
      </c>
      <c r="P5017" t="s">
        <v>23</v>
      </c>
      <c r="Q5017" t="s">
        <v>24</v>
      </c>
      <c r="R5017" t="s">
        <v>6595</v>
      </c>
      <c r="S5017">
        <v>5302</v>
      </c>
      <c r="T5017" s="25">
        <v>45134</v>
      </c>
      <c r="U5017" s="26">
        <v>2002.5</v>
      </c>
    </row>
    <row r="5018" spans="1:21" x14ac:dyDescent="0.25">
      <c r="A5018" t="s">
        <v>4709</v>
      </c>
      <c r="B5018" s="25">
        <v>44768</v>
      </c>
      <c r="C5018" s="25">
        <v>44768</v>
      </c>
      <c r="D5018" s="18">
        <v>60</v>
      </c>
      <c r="E5018" s="26">
        <v>2138.3000000000002</v>
      </c>
      <c r="F5018" s="19">
        <f t="shared" si="703"/>
        <v>44830</v>
      </c>
      <c r="G5018" s="25">
        <v>45134</v>
      </c>
      <c r="H5018" s="20">
        <f t="shared" si="704"/>
        <v>304</v>
      </c>
      <c r="I5018" s="21">
        <f t="shared" si="705"/>
        <v>650043.20000000007</v>
      </c>
      <c r="J5018" s="21">
        <f t="shared" si="706"/>
        <v>361</v>
      </c>
      <c r="K5018" s="22">
        <f t="shared" si="707"/>
        <v>1777.3000000000002</v>
      </c>
      <c r="L5018" s="21">
        <f t="shared" si="708"/>
        <v>366</v>
      </c>
      <c r="M5018" s="21">
        <f t="shared" si="709"/>
        <v>366</v>
      </c>
      <c r="N5018" s="21">
        <f t="shared" si="710"/>
        <v>782617.8</v>
      </c>
      <c r="O5018" s="23">
        <f t="shared" si="711"/>
        <v>782617.8</v>
      </c>
      <c r="P5018" t="s">
        <v>23</v>
      </c>
      <c r="Q5018" t="s">
        <v>24</v>
      </c>
      <c r="R5018" t="s">
        <v>6595</v>
      </c>
      <c r="S5018">
        <v>5302</v>
      </c>
      <c r="T5018" s="25">
        <v>45134</v>
      </c>
      <c r="U5018" s="26">
        <v>2138.3000000000002</v>
      </c>
    </row>
    <row r="5019" spans="1:21" x14ac:dyDescent="0.25">
      <c r="A5019" t="s">
        <v>4710</v>
      </c>
      <c r="B5019" s="25">
        <v>44902</v>
      </c>
      <c r="C5019" s="25">
        <v>44905</v>
      </c>
      <c r="D5019" s="18">
        <v>60</v>
      </c>
      <c r="E5019" s="26">
        <v>6900</v>
      </c>
      <c r="F5019" s="19">
        <f t="shared" si="703"/>
        <v>44967</v>
      </c>
      <c r="G5019" s="25">
        <v>45177</v>
      </c>
      <c r="H5019" s="20">
        <f t="shared" si="704"/>
        <v>210</v>
      </c>
      <c r="I5019" s="21">
        <f t="shared" si="705"/>
        <v>1449000</v>
      </c>
      <c r="J5019" s="21">
        <f t="shared" si="706"/>
        <v>268</v>
      </c>
      <c r="K5019" s="22">
        <f t="shared" si="707"/>
        <v>6632</v>
      </c>
      <c r="L5019" s="21">
        <f t="shared" si="708"/>
        <v>275</v>
      </c>
      <c r="M5019" s="21">
        <f t="shared" si="709"/>
        <v>272</v>
      </c>
      <c r="N5019" s="21">
        <f t="shared" si="710"/>
        <v>1897500</v>
      </c>
      <c r="O5019" s="23">
        <f t="shared" si="711"/>
        <v>1876800</v>
      </c>
      <c r="P5019" t="s">
        <v>23</v>
      </c>
      <c r="Q5019" t="s">
        <v>24</v>
      </c>
      <c r="R5019" t="s">
        <v>6596</v>
      </c>
      <c r="S5019">
        <v>6426</v>
      </c>
      <c r="T5019" s="25">
        <v>45177</v>
      </c>
      <c r="U5019" s="26">
        <v>6900</v>
      </c>
    </row>
    <row r="5020" spans="1:21" x14ac:dyDescent="0.25">
      <c r="A5020" t="s">
        <v>4711</v>
      </c>
      <c r="B5020" s="25">
        <v>44918</v>
      </c>
      <c r="C5020" s="25">
        <v>44925</v>
      </c>
      <c r="D5020" s="18">
        <v>60</v>
      </c>
      <c r="E5020" s="26">
        <v>6900</v>
      </c>
      <c r="F5020" s="19">
        <f t="shared" si="703"/>
        <v>44985</v>
      </c>
      <c r="G5020" s="25">
        <v>45177</v>
      </c>
      <c r="H5020" s="20">
        <f t="shared" si="704"/>
        <v>192</v>
      </c>
      <c r="I5020" s="21">
        <f t="shared" si="705"/>
        <v>1324800</v>
      </c>
      <c r="J5020" s="21">
        <f t="shared" si="706"/>
        <v>248</v>
      </c>
      <c r="K5020" s="22">
        <f t="shared" si="707"/>
        <v>6652</v>
      </c>
      <c r="L5020" s="21">
        <f t="shared" si="708"/>
        <v>259</v>
      </c>
      <c r="M5020" s="21">
        <f t="shared" si="709"/>
        <v>252</v>
      </c>
      <c r="N5020" s="21">
        <f t="shared" si="710"/>
        <v>1787100</v>
      </c>
      <c r="O5020" s="23">
        <f t="shared" si="711"/>
        <v>1738800</v>
      </c>
      <c r="P5020" t="s">
        <v>23</v>
      </c>
      <c r="Q5020" t="s">
        <v>24</v>
      </c>
      <c r="R5020" t="s">
        <v>6596</v>
      </c>
      <c r="S5020">
        <v>6426</v>
      </c>
      <c r="T5020" s="25">
        <v>45177</v>
      </c>
      <c r="U5020" s="26">
        <v>6900</v>
      </c>
    </row>
    <row r="5021" spans="1:21" x14ac:dyDescent="0.25">
      <c r="A5021" t="s">
        <v>4712</v>
      </c>
      <c r="B5021" s="25">
        <v>44732</v>
      </c>
      <c r="C5021" s="25">
        <v>44734</v>
      </c>
      <c r="D5021" s="18">
        <v>60</v>
      </c>
      <c r="E5021" s="26">
        <v>6900</v>
      </c>
      <c r="F5021" s="19">
        <f t="shared" si="703"/>
        <v>44795</v>
      </c>
      <c r="G5021" s="25">
        <v>45177</v>
      </c>
      <c r="H5021" s="20">
        <f t="shared" si="704"/>
        <v>382</v>
      </c>
      <c r="I5021" s="21">
        <f t="shared" si="705"/>
        <v>2635800</v>
      </c>
      <c r="J5021" s="21">
        <f t="shared" si="706"/>
        <v>436</v>
      </c>
      <c r="K5021" s="22">
        <f t="shared" si="707"/>
        <v>6464</v>
      </c>
      <c r="L5021" s="21">
        <f t="shared" si="708"/>
        <v>445</v>
      </c>
      <c r="M5021" s="21">
        <f t="shared" si="709"/>
        <v>443</v>
      </c>
      <c r="N5021" s="21">
        <f t="shared" si="710"/>
        <v>3070500</v>
      </c>
      <c r="O5021" s="23">
        <f t="shared" si="711"/>
        <v>3056700</v>
      </c>
      <c r="P5021" t="s">
        <v>23</v>
      </c>
      <c r="Q5021" t="s">
        <v>24</v>
      </c>
      <c r="R5021" t="s">
        <v>6596</v>
      </c>
      <c r="S5021">
        <v>6426</v>
      </c>
      <c r="T5021" s="25">
        <v>45177</v>
      </c>
      <c r="U5021" s="26">
        <v>6900</v>
      </c>
    </row>
    <row r="5022" spans="1:21" x14ac:dyDescent="0.25">
      <c r="A5022" t="s">
        <v>4713</v>
      </c>
      <c r="B5022" s="25">
        <v>44748</v>
      </c>
      <c r="C5022" s="25">
        <v>44750</v>
      </c>
      <c r="D5022" s="18">
        <v>60</v>
      </c>
      <c r="E5022" s="26">
        <v>7096.59</v>
      </c>
      <c r="F5022" s="19">
        <f t="shared" si="703"/>
        <v>44812</v>
      </c>
      <c r="G5022" s="25">
        <v>45177</v>
      </c>
      <c r="H5022" s="20">
        <f t="shared" si="704"/>
        <v>365</v>
      </c>
      <c r="I5022" s="21">
        <f t="shared" si="705"/>
        <v>2590255.35</v>
      </c>
      <c r="J5022" s="21">
        <f t="shared" si="706"/>
        <v>420</v>
      </c>
      <c r="K5022" s="22">
        <f t="shared" si="707"/>
        <v>6676.59</v>
      </c>
      <c r="L5022" s="21">
        <f t="shared" si="708"/>
        <v>429</v>
      </c>
      <c r="M5022" s="21">
        <f t="shared" si="709"/>
        <v>427</v>
      </c>
      <c r="N5022" s="21">
        <f t="shared" si="710"/>
        <v>3044437.11</v>
      </c>
      <c r="O5022" s="23">
        <f t="shared" si="711"/>
        <v>3030243.93</v>
      </c>
      <c r="P5022" t="s">
        <v>23</v>
      </c>
      <c r="Q5022" t="s">
        <v>24</v>
      </c>
      <c r="R5022" t="s">
        <v>6596</v>
      </c>
      <c r="S5022">
        <v>6426</v>
      </c>
      <c r="T5022" s="25">
        <v>45177</v>
      </c>
      <c r="U5022" s="26">
        <v>7096.59</v>
      </c>
    </row>
    <row r="5023" spans="1:21" x14ac:dyDescent="0.25">
      <c r="A5023" t="s">
        <v>4714</v>
      </c>
      <c r="B5023" s="25">
        <v>44757</v>
      </c>
      <c r="C5023" s="25">
        <v>44761</v>
      </c>
      <c r="D5023" s="18">
        <v>60</v>
      </c>
      <c r="E5023" s="26">
        <v>6900</v>
      </c>
      <c r="F5023" s="19">
        <f t="shared" si="703"/>
        <v>44823</v>
      </c>
      <c r="G5023" s="25">
        <v>45177</v>
      </c>
      <c r="H5023" s="20">
        <f t="shared" si="704"/>
        <v>354</v>
      </c>
      <c r="I5023" s="21">
        <f t="shared" si="705"/>
        <v>2442600</v>
      </c>
      <c r="J5023" s="21">
        <f t="shared" si="706"/>
        <v>409</v>
      </c>
      <c r="K5023" s="22">
        <f t="shared" si="707"/>
        <v>6491</v>
      </c>
      <c r="L5023" s="21">
        <f t="shared" si="708"/>
        <v>420</v>
      </c>
      <c r="M5023" s="21">
        <f t="shared" si="709"/>
        <v>416</v>
      </c>
      <c r="N5023" s="21">
        <f t="shared" si="710"/>
        <v>2898000</v>
      </c>
      <c r="O5023" s="23">
        <f t="shared" si="711"/>
        <v>2870400</v>
      </c>
      <c r="P5023" t="s">
        <v>23</v>
      </c>
      <c r="Q5023" t="s">
        <v>24</v>
      </c>
      <c r="R5023" t="s">
        <v>6596</v>
      </c>
      <c r="S5023">
        <v>6426</v>
      </c>
      <c r="T5023" s="25">
        <v>45177</v>
      </c>
      <c r="U5023" s="26">
        <v>6900</v>
      </c>
    </row>
    <row r="5024" spans="1:21" x14ac:dyDescent="0.25">
      <c r="A5024" t="s">
        <v>4645</v>
      </c>
      <c r="B5024" s="25">
        <v>45038</v>
      </c>
      <c r="C5024" s="25">
        <v>45038</v>
      </c>
      <c r="D5024" s="18">
        <v>60</v>
      </c>
      <c r="E5024" s="26">
        <v>33596.480000000003</v>
      </c>
      <c r="F5024" s="19">
        <f t="shared" si="703"/>
        <v>45099</v>
      </c>
      <c r="G5024" s="25">
        <v>45125</v>
      </c>
      <c r="H5024" s="20">
        <f t="shared" si="704"/>
        <v>26</v>
      </c>
      <c r="I5024" s="21">
        <f t="shared" si="705"/>
        <v>873508.4800000001</v>
      </c>
      <c r="J5024" s="21">
        <f t="shared" si="706"/>
        <v>86</v>
      </c>
      <c r="K5024" s="22">
        <f t="shared" si="707"/>
        <v>33510.480000000003</v>
      </c>
      <c r="L5024" s="21">
        <f t="shared" si="708"/>
        <v>87</v>
      </c>
      <c r="M5024" s="21">
        <f t="shared" si="709"/>
        <v>87</v>
      </c>
      <c r="N5024" s="21">
        <f t="shared" si="710"/>
        <v>2922893.7600000002</v>
      </c>
      <c r="O5024" s="23">
        <f t="shared" si="711"/>
        <v>2922893.7600000002</v>
      </c>
      <c r="P5024" t="s">
        <v>6293</v>
      </c>
      <c r="Q5024" t="s">
        <v>6296</v>
      </c>
      <c r="R5024" t="s">
        <v>6597</v>
      </c>
      <c r="S5024">
        <v>4922</v>
      </c>
      <c r="T5024" s="25">
        <v>45125</v>
      </c>
      <c r="U5024" s="26">
        <v>33596.480000000003</v>
      </c>
    </row>
    <row r="5025" spans="1:21" x14ac:dyDescent="0.25">
      <c r="A5025" t="s">
        <v>4494</v>
      </c>
      <c r="B5025" s="25">
        <v>45072</v>
      </c>
      <c r="C5025" s="25">
        <v>45072</v>
      </c>
      <c r="D5025" s="18">
        <v>60</v>
      </c>
      <c r="E5025" s="26">
        <v>33483.78</v>
      </c>
      <c r="F5025" s="19">
        <f t="shared" si="703"/>
        <v>45133</v>
      </c>
      <c r="G5025" s="25">
        <v>45146</v>
      </c>
      <c r="H5025" s="20">
        <f t="shared" si="704"/>
        <v>13</v>
      </c>
      <c r="I5025" s="21">
        <f t="shared" si="705"/>
        <v>435289.14</v>
      </c>
      <c r="J5025" s="21">
        <f t="shared" si="706"/>
        <v>72</v>
      </c>
      <c r="K5025" s="22">
        <f t="shared" si="707"/>
        <v>33411.78</v>
      </c>
      <c r="L5025" s="21">
        <f t="shared" si="708"/>
        <v>74</v>
      </c>
      <c r="M5025" s="21">
        <f t="shared" si="709"/>
        <v>74</v>
      </c>
      <c r="N5025" s="21">
        <f t="shared" si="710"/>
        <v>2477799.7199999997</v>
      </c>
      <c r="O5025" s="23">
        <f t="shared" si="711"/>
        <v>2477799.7199999997</v>
      </c>
      <c r="P5025" t="s">
        <v>6293</v>
      </c>
      <c r="Q5025" t="s">
        <v>6296</v>
      </c>
      <c r="R5025" t="s">
        <v>6597</v>
      </c>
      <c r="S5025">
        <v>5682</v>
      </c>
      <c r="T5025" s="25">
        <v>45146</v>
      </c>
      <c r="U5025" s="26">
        <v>33483.78</v>
      </c>
    </row>
    <row r="5026" spans="1:21" x14ac:dyDescent="0.25">
      <c r="A5026" t="s">
        <v>3987</v>
      </c>
      <c r="B5026" s="25">
        <v>45100</v>
      </c>
      <c r="C5026" s="25">
        <v>45100</v>
      </c>
      <c r="D5026" s="18">
        <v>60</v>
      </c>
      <c r="E5026" s="26">
        <v>33687.08</v>
      </c>
      <c r="F5026" s="19">
        <f t="shared" si="703"/>
        <v>45161</v>
      </c>
      <c r="G5026" s="25">
        <v>45161</v>
      </c>
      <c r="H5026" s="20">
        <f t="shared" si="704"/>
        <v>0</v>
      </c>
      <c r="I5026" s="21">
        <f t="shared" si="705"/>
        <v>0</v>
      </c>
      <c r="J5026" s="21">
        <f t="shared" si="706"/>
        <v>60</v>
      </c>
      <c r="K5026" s="22">
        <f t="shared" si="707"/>
        <v>33627.08</v>
      </c>
      <c r="L5026" s="21">
        <f t="shared" si="708"/>
        <v>61</v>
      </c>
      <c r="M5026" s="21">
        <f t="shared" si="709"/>
        <v>61</v>
      </c>
      <c r="N5026" s="21">
        <f t="shared" si="710"/>
        <v>2054911.8800000001</v>
      </c>
      <c r="O5026" s="23">
        <f t="shared" si="711"/>
        <v>2054911.8800000001</v>
      </c>
      <c r="P5026" t="s">
        <v>6293</v>
      </c>
      <c r="Q5026" t="s">
        <v>6296</v>
      </c>
      <c r="R5026" t="s">
        <v>6597</v>
      </c>
      <c r="S5026">
        <v>6020</v>
      </c>
      <c r="T5026" s="25">
        <v>45161</v>
      </c>
      <c r="U5026" s="26">
        <v>33687.08</v>
      </c>
    </row>
    <row r="5027" spans="1:21" x14ac:dyDescent="0.25">
      <c r="A5027" t="s">
        <v>4498</v>
      </c>
      <c r="B5027" s="25">
        <v>45128</v>
      </c>
      <c r="C5027" s="25">
        <v>45128</v>
      </c>
      <c r="D5027" s="18">
        <v>60</v>
      </c>
      <c r="E5027" s="26">
        <v>33990.9</v>
      </c>
      <c r="F5027" s="19">
        <f t="shared" si="703"/>
        <v>45190</v>
      </c>
      <c r="G5027" s="25">
        <v>45189</v>
      </c>
      <c r="H5027" s="20">
        <f t="shared" si="704"/>
        <v>-1</v>
      </c>
      <c r="I5027" s="21">
        <f t="shared" si="705"/>
        <v>-33990.9</v>
      </c>
      <c r="J5027" s="21">
        <f t="shared" si="706"/>
        <v>59</v>
      </c>
      <c r="K5027" s="22">
        <f t="shared" si="707"/>
        <v>33931.9</v>
      </c>
      <c r="L5027" s="21">
        <f t="shared" si="708"/>
        <v>61</v>
      </c>
      <c r="M5027" s="21">
        <f t="shared" si="709"/>
        <v>61</v>
      </c>
      <c r="N5027" s="21">
        <f t="shared" si="710"/>
        <v>2073444.9000000001</v>
      </c>
      <c r="O5027" s="23">
        <f t="shared" si="711"/>
        <v>2073444.9000000001</v>
      </c>
      <c r="P5027" t="s">
        <v>6293</v>
      </c>
      <c r="Q5027" t="s">
        <v>6296</v>
      </c>
      <c r="R5027" t="s">
        <v>6597</v>
      </c>
      <c r="S5027">
        <v>6589</v>
      </c>
      <c r="T5027" s="25">
        <v>45189</v>
      </c>
      <c r="U5027" s="26">
        <v>33990.9</v>
      </c>
    </row>
    <row r="5028" spans="1:21" x14ac:dyDescent="0.25">
      <c r="A5028" t="s">
        <v>4715</v>
      </c>
      <c r="B5028" s="25">
        <v>45057</v>
      </c>
      <c r="C5028" s="25">
        <v>45068</v>
      </c>
      <c r="D5028" s="18">
        <v>60</v>
      </c>
      <c r="E5028" s="26">
        <v>6076</v>
      </c>
      <c r="F5028" s="19">
        <f t="shared" si="703"/>
        <v>45129</v>
      </c>
      <c r="G5028" s="25">
        <v>45125</v>
      </c>
      <c r="H5028" s="20">
        <f t="shared" si="704"/>
        <v>-4</v>
      </c>
      <c r="I5028" s="21">
        <f t="shared" si="705"/>
        <v>-24304</v>
      </c>
      <c r="J5028" s="21">
        <f t="shared" si="706"/>
        <v>56</v>
      </c>
      <c r="K5028" s="22">
        <f t="shared" si="707"/>
        <v>6020</v>
      </c>
      <c r="L5028" s="21">
        <f t="shared" si="708"/>
        <v>68</v>
      </c>
      <c r="M5028" s="21">
        <f t="shared" si="709"/>
        <v>57</v>
      </c>
      <c r="N5028" s="21">
        <f t="shared" si="710"/>
        <v>413168</v>
      </c>
      <c r="O5028" s="23">
        <f t="shared" si="711"/>
        <v>346332</v>
      </c>
      <c r="P5028" t="s">
        <v>6293</v>
      </c>
      <c r="Q5028" t="s">
        <v>6296</v>
      </c>
      <c r="R5028" t="s">
        <v>6598</v>
      </c>
      <c r="S5028">
        <v>4910</v>
      </c>
      <c r="T5028" s="25">
        <v>45125</v>
      </c>
      <c r="U5028" s="26">
        <v>6076</v>
      </c>
    </row>
    <row r="5029" spans="1:21" x14ac:dyDescent="0.25">
      <c r="A5029" t="s">
        <v>1203</v>
      </c>
      <c r="B5029" s="25">
        <v>45082</v>
      </c>
      <c r="C5029" s="25">
        <v>45086</v>
      </c>
      <c r="D5029" s="18">
        <v>60</v>
      </c>
      <c r="E5029" s="26">
        <v>6584.47</v>
      </c>
      <c r="F5029" s="19">
        <f t="shared" si="703"/>
        <v>45147</v>
      </c>
      <c r="G5029" s="25">
        <v>45146</v>
      </c>
      <c r="H5029" s="20">
        <f t="shared" si="704"/>
        <v>-1</v>
      </c>
      <c r="I5029" s="21">
        <f t="shared" si="705"/>
        <v>-6584.47</v>
      </c>
      <c r="J5029" s="21">
        <f t="shared" si="706"/>
        <v>59</v>
      </c>
      <c r="K5029" s="22">
        <f t="shared" si="707"/>
        <v>6525.47</v>
      </c>
      <c r="L5029" s="21">
        <f t="shared" si="708"/>
        <v>64</v>
      </c>
      <c r="M5029" s="21">
        <f t="shared" si="709"/>
        <v>60</v>
      </c>
      <c r="N5029" s="21">
        <f t="shared" si="710"/>
        <v>421406.08</v>
      </c>
      <c r="O5029" s="23">
        <f t="shared" si="711"/>
        <v>395068.2</v>
      </c>
      <c r="P5029" t="s">
        <v>6293</v>
      </c>
      <c r="Q5029" t="s">
        <v>6296</v>
      </c>
      <c r="R5029" t="s">
        <v>6598</v>
      </c>
      <c r="S5029">
        <v>5696</v>
      </c>
      <c r="T5029" s="25">
        <v>45146</v>
      </c>
      <c r="U5029" s="26">
        <v>6584.47</v>
      </c>
    </row>
    <row r="5030" spans="1:21" x14ac:dyDescent="0.25">
      <c r="A5030" t="s">
        <v>1204</v>
      </c>
      <c r="B5030" s="25">
        <v>45124</v>
      </c>
      <c r="C5030" s="25">
        <v>45134</v>
      </c>
      <c r="D5030" s="18">
        <v>60</v>
      </c>
      <c r="E5030" s="26">
        <v>7132.01</v>
      </c>
      <c r="F5030" s="19">
        <f t="shared" si="703"/>
        <v>45196</v>
      </c>
      <c r="G5030" s="25">
        <v>45161</v>
      </c>
      <c r="H5030" s="20">
        <f t="shared" si="704"/>
        <v>-35</v>
      </c>
      <c r="I5030" s="21">
        <f t="shared" si="705"/>
        <v>-249620.35</v>
      </c>
      <c r="J5030" s="21">
        <f t="shared" si="706"/>
        <v>26</v>
      </c>
      <c r="K5030" s="22">
        <f t="shared" si="707"/>
        <v>7106.01</v>
      </c>
      <c r="L5030" s="21">
        <f t="shared" si="708"/>
        <v>37</v>
      </c>
      <c r="M5030" s="21">
        <f t="shared" si="709"/>
        <v>27</v>
      </c>
      <c r="N5030" s="21">
        <f t="shared" si="710"/>
        <v>263884.37</v>
      </c>
      <c r="O5030" s="23">
        <f t="shared" si="711"/>
        <v>192564.27000000002</v>
      </c>
      <c r="P5030" t="s">
        <v>6293</v>
      </c>
      <c r="Q5030" t="s">
        <v>6296</v>
      </c>
      <c r="R5030" t="s">
        <v>6598</v>
      </c>
      <c r="S5030">
        <v>5993</v>
      </c>
      <c r="T5030" s="25">
        <v>45161</v>
      </c>
      <c r="U5030" s="26">
        <v>7132.01</v>
      </c>
    </row>
    <row r="5031" spans="1:21" x14ac:dyDescent="0.25">
      <c r="A5031" t="s">
        <v>1205</v>
      </c>
      <c r="B5031" s="25">
        <v>45139</v>
      </c>
      <c r="C5031" s="25">
        <v>45147</v>
      </c>
      <c r="D5031" s="18">
        <v>60</v>
      </c>
      <c r="E5031" s="26">
        <v>7823.2</v>
      </c>
      <c r="F5031" s="19">
        <f t="shared" si="703"/>
        <v>45208</v>
      </c>
      <c r="G5031" s="25">
        <v>45189</v>
      </c>
      <c r="H5031" s="20">
        <f t="shared" si="704"/>
        <v>-19</v>
      </c>
      <c r="I5031" s="21">
        <f t="shared" si="705"/>
        <v>-148640.79999999999</v>
      </c>
      <c r="J5031" s="21">
        <f t="shared" si="706"/>
        <v>41</v>
      </c>
      <c r="K5031" s="22">
        <f t="shared" si="707"/>
        <v>7782.2</v>
      </c>
      <c r="L5031" s="21">
        <f t="shared" si="708"/>
        <v>50</v>
      </c>
      <c r="M5031" s="21">
        <f t="shared" si="709"/>
        <v>42</v>
      </c>
      <c r="N5031" s="21">
        <f t="shared" si="710"/>
        <v>391160</v>
      </c>
      <c r="O5031" s="23">
        <f t="shared" si="711"/>
        <v>328574.39999999997</v>
      </c>
      <c r="P5031" t="s">
        <v>6293</v>
      </c>
      <c r="Q5031" t="s">
        <v>6296</v>
      </c>
      <c r="R5031" t="s">
        <v>6598</v>
      </c>
      <c r="S5031">
        <v>6601</v>
      </c>
      <c r="T5031" s="25">
        <v>45189</v>
      </c>
      <c r="U5031" s="26">
        <v>7823.2</v>
      </c>
    </row>
    <row r="5032" spans="1:21" x14ac:dyDescent="0.25">
      <c r="A5032" t="s">
        <v>4716</v>
      </c>
      <c r="B5032" s="25">
        <v>45037</v>
      </c>
      <c r="C5032" s="25">
        <v>45037</v>
      </c>
      <c r="D5032" s="18">
        <v>60</v>
      </c>
      <c r="E5032" s="26">
        <v>37635.24</v>
      </c>
      <c r="F5032" s="19">
        <f t="shared" si="703"/>
        <v>45098</v>
      </c>
      <c r="G5032" s="25">
        <v>45132</v>
      </c>
      <c r="H5032" s="20">
        <f t="shared" si="704"/>
        <v>34</v>
      </c>
      <c r="I5032" s="21">
        <f t="shared" si="705"/>
        <v>1279598.1599999999</v>
      </c>
      <c r="J5032" s="21">
        <f t="shared" si="706"/>
        <v>94</v>
      </c>
      <c r="K5032" s="22">
        <f t="shared" si="707"/>
        <v>37541.24</v>
      </c>
      <c r="L5032" s="21">
        <f t="shared" si="708"/>
        <v>95</v>
      </c>
      <c r="M5032" s="21">
        <f t="shared" si="709"/>
        <v>95</v>
      </c>
      <c r="N5032" s="21">
        <f t="shared" si="710"/>
        <v>3575347.8</v>
      </c>
      <c r="O5032" s="23">
        <f t="shared" si="711"/>
        <v>3575347.8</v>
      </c>
      <c r="P5032" t="s">
        <v>6293</v>
      </c>
      <c r="Q5032" t="s">
        <v>6296</v>
      </c>
      <c r="R5032" t="s">
        <v>6599</v>
      </c>
      <c r="S5032">
        <v>5188</v>
      </c>
      <c r="T5032" s="25">
        <v>45132</v>
      </c>
      <c r="U5032" s="26">
        <v>37635.24</v>
      </c>
    </row>
    <row r="5033" spans="1:21" x14ac:dyDescent="0.25">
      <c r="A5033" t="s">
        <v>4717</v>
      </c>
      <c r="B5033" s="25">
        <v>45057</v>
      </c>
      <c r="C5033" s="25">
        <v>45058</v>
      </c>
      <c r="D5033" s="18">
        <v>60</v>
      </c>
      <c r="E5033" s="26">
        <v>35974.19</v>
      </c>
      <c r="F5033" s="19">
        <f t="shared" si="703"/>
        <v>45119</v>
      </c>
      <c r="G5033" s="25">
        <v>45146</v>
      </c>
      <c r="H5033" s="20">
        <f t="shared" si="704"/>
        <v>27</v>
      </c>
      <c r="I5033" s="21">
        <f t="shared" si="705"/>
        <v>971303.13000000012</v>
      </c>
      <c r="J5033" s="21">
        <f t="shared" si="706"/>
        <v>86</v>
      </c>
      <c r="K5033" s="22">
        <f t="shared" si="707"/>
        <v>35888.19</v>
      </c>
      <c r="L5033" s="21">
        <f t="shared" si="708"/>
        <v>89</v>
      </c>
      <c r="M5033" s="21">
        <f t="shared" si="709"/>
        <v>88</v>
      </c>
      <c r="N5033" s="21">
        <f t="shared" si="710"/>
        <v>3201702.91</v>
      </c>
      <c r="O5033" s="23">
        <f t="shared" si="711"/>
        <v>3165728.72</v>
      </c>
      <c r="P5033" t="s">
        <v>6293</v>
      </c>
      <c r="Q5033" t="s">
        <v>6296</v>
      </c>
      <c r="R5033" t="s">
        <v>6599</v>
      </c>
      <c r="S5033">
        <v>5674</v>
      </c>
      <c r="T5033" s="25">
        <v>45146</v>
      </c>
      <c r="U5033" s="26">
        <v>35974.19</v>
      </c>
    </row>
    <row r="5034" spans="1:21" x14ac:dyDescent="0.25">
      <c r="A5034" t="s">
        <v>4718</v>
      </c>
      <c r="B5034" s="25">
        <v>45090</v>
      </c>
      <c r="C5034" s="25">
        <v>45091</v>
      </c>
      <c r="D5034" s="18">
        <v>60</v>
      </c>
      <c r="E5034" s="26">
        <v>35553.14</v>
      </c>
      <c r="F5034" s="19">
        <f t="shared" si="703"/>
        <v>45152</v>
      </c>
      <c r="G5034" s="25">
        <v>45161</v>
      </c>
      <c r="H5034" s="20">
        <f t="shared" si="704"/>
        <v>9</v>
      </c>
      <c r="I5034" s="21">
        <f t="shared" si="705"/>
        <v>319978.26</v>
      </c>
      <c r="J5034" s="21">
        <f t="shared" si="706"/>
        <v>69</v>
      </c>
      <c r="K5034" s="22">
        <f t="shared" si="707"/>
        <v>35484.14</v>
      </c>
      <c r="L5034" s="21">
        <f t="shared" si="708"/>
        <v>71</v>
      </c>
      <c r="M5034" s="21">
        <f t="shared" si="709"/>
        <v>70</v>
      </c>
      <c r="N5034" s="21">
        <f t="shared" si="710"/>
        <v>2524272.94</v>
      </c>
      <c r="O5034" s="23">
        <f t="shared" si="711"/>
        <v>2488719.7999999998</v>
      </c>
      <c r="P5034" t="s">
        <v>6293</v>
      </c>
      <c r="Q5034" t="s">
        <v>6296</v>
      </c>
      <c r="R5034" t="s">
        <v>6599</v>
      </c>
      <c r="S5034">
        <v>6006</v>
      </c>
      <c r="T5034" s="25">
        <v>45161</v>
      </c>
      <c r="U5034" s="26">
        <v>35553.14</v>
      </c>
    </row>
    <row r="5035" spans="1:21" x14ac:dyDescent="0.25">
      <c r="A5035" t="s">
        <v>4719</v>
      </c>
      <c r="B5035" s="25">
        <v>45125</v>
      </c>
      <c r="C5035" s="25">
        <v>45127</v>
      </c>
      <c r="D5035" s="18">
        <v>60</v>
      </c>
      <c r="E5035" s="26">
        <v>36088.35</v>
      </c>
      <c r="F5035" s="19">
        <f t="shared" si="703"/>
        <v>45189</v>
      </c>
      <c r="G5035" s="25">
        <v>45189</v>
      </c>
      <c r="H5035" s="20">
        <f t="shared" si="704"/>
        <v>0</v>
      </c>
      <c r="I5035" s="21">
        <f t="shared" si="705"/>
        <v>0</v>
      </c>
      <c r="J5035" s="21">
        <f t="shared" si="706"/>
        <v>60</v>
      </c>
      <c r="K5035" s="22">
        <f t="shared" si="707"/>
        <v>36028.35</v>
      </c>
      <c r="L5035" s="21">
        <f t="shared" si="708"/>
        <v>64</v>
      </c>
      <c r="M5035" s="21">
        <f t="shared" si="709"/>
        <v>62</v>
      </c>
      <c r="N5035" s="21">
        <f t="shared" si="710"/>
        <v>2309654.4</v>
      </c>
      <c r="O5035" s="23">
        <f t="shared" si="711"/>
        <v>2237477.6999999997</v>
      </c>
      <c r="P5035" t="s">
        <v>6293</v>
      </c>
      <c r="Q5035" t="s">
        <v>6296</v>
      </c>
      <c r="R5035" t="s">
        <v>6599</v>
      </c>
      <c r="S5035">
        <v>6594</v>
      </c>
      <c r="T5035" s="25">
        <v>45189</v>
      </c>
      <c r="U5035" s="26">
        <v>36088.35</v>
      </c>
    </row>
    <row r="5036" spans="1:21" x14ac:dyDescent="0.25">
      <c r="A5036" t="s">
        <v>1343</v>
      </c>
      <c r="B5036" s="25">
        <v>45068</v>
      </c>
      <c r="C5036" s="25">
        <v>45068</v>
      </c>
      <c r="D5036" s="18">
        <v>60</v>
      </c>
      <c r="E5036" s="26">
        <v>6741.51</v>
      </c>
      <c r="F5036" s="19">
        <f t="shared" si="703"/>
        <v>45129</v>
      </c>
      <c r="G5036" s="25">
        <v>45125</v>
      </c>
      <c r="H5036" s="20">
        <f t="shared" si="704"/>
        <v>-4</v>
      </c>
      <c r="I5036" s="21">
        <f t="shared" si="705"/>
        <v>-26966.04</v>
      </c>
      <c r="J5036" s="21">
        <f t="shared" si="706"/>
        <v>56</v>
      </c>
      <c r="K5036" s="22">
        <f t="shared" si="707"/>
        <v>6685.51</v>
      </c>
      <c r="L5036" s="21">
        <f t="shared" si="708"/>
        <v>57</v>
      </c>
      <c r="M5036" s="21">
        <f t="shared" si="709"/>
        <v>57</v>
      </c>
      <c r="N5036" s="21">
        <f t="shared" si="710"/>
        <v>384266.07</v>
      </c>
      <c r="O5036" s="23">
        <f t="shared" si="711"/>
        <v>384266.07</v>
      </c>
      <c r="P5036" t="s">
        <v>6293</v>
      </c>
      <c r="Q5036" t="s">
        <v>6296</v>
      </c>
      <c r="R5036" t="s">
        <v>6600</v>
      </c>
      <c r="S5036">
        <v>4899</v>
      </c>
      <c r="T5036" s="25">
        <v>45125</v>
      </c>
      <c r="U5036" s="26">
        <v>6741.51</v>
      </c>
    </row>
    <row r="5037" spans="1:21" x14ac:dyDescent="0.25">
      <c r="A5037" t="s">
        <v>3940</v>
      </c>
      <c r="B5037" s="25">
        <v>45092</v>
      </c>
      <c r="C5037" s="25">
        <v>45095</v>
      </c>
      <c r="D5037" s="18">
        <v>60</v>
      </c>
      <c r="E5037" s="26">
        <v>7246.57</v>
      </c>
      <c r="F5037" s="19">
        <f t="shared" si="703"/>
        <v>45156</v>
      </c>
      <c r="G5037" s="25">
        <v>45161</v>
      </c>
      <c r="H5037" s="20">
        <f t="shared" si="704"/>
        <v>5</v>
      </c>
      <c r="I5037" s="21">
        <f t="shared" si="705"/>
        <v>36232.85</v>
      </c>
      <c r="J5037" s="21">
        <f t="shared" si="706"/>
        <v>65</v>
      </c>
      <c r="K5037" s="22">
        <f t="shared" si="707"/>
        <v>7181.57</v>
      </c>
      <c r="L5037" s="21">
        <f t="shared" si="708"/>
        <v>69</v>
      </c>
      <c r="M5037" s="21">
        <f t="shared" si="709"/>
        <v>66</v>
      </c>
      <c r="N5037" s="21">
        <f t="shared" si="710"/>
        <v>500013.32999999996</v>
      </c>
      <c r="O5037" s="23">
        <f t="shared" si="711"/>
        <v>478273.62</v>
      </c>
      <c r="P5037" t="s">
        <v>6293</v>
      </c>
      <c r="Q5037" t="s">
        <v>6296</v>
      </c>
      <c r="R5037" t="s">
        <v>6600</v>
      </c>
      <c r="S5037">
        <v>6022</v>
      </c>
      <c r="T5037" s="25">
        <v>45161</v>
      </c>
      <c r="U5037" s="26">
        <v>7246.57</v>
      </c>
    </row>
    <row r="5038" spans="1:21" x14ac:dyDescent="0.25">
      <c r="A5038" t="s">
        <v>983</v>
      </c>
      <c r="B5038" s="25">
        <v>45138</v>
      </c>
      <c r="C5038" s="25">
        <v>45139</v>
      </c>
      <c r="D5038" s="18">
        <v>60</v>
      </c>
      <c r="E5038" s="26">
        <v>8143.6</v>
      </c>
      <c r="F5038" s="19">
        <f t="shared" si="703"/>
        <v>45200</v>
      </c>
      <c r="G5038" s="25">
        <v>45189</v>
      </c>
      <c r="H5038" s="20">
        <f t="shared" si="704"/>
        <v>-11</v>
      </c>
      <c r="I5038" s="21">
        <f t="shared" si="705"/>
        <v>-89579.6</v>
      </c>
      <c r="J5038" s="21">
        <f t="shared" si="706"/>
        <v>49</v>
      </c>
      <c r="K5038" s="22">
        <f t="shared" si="707"/>
        <v>8094.6</v>
      </c>
      <c r="L5038" s="21">
        <f t="shared" si="708"/>
        <v>51</v>
      </c>
      <c r="M5038" s="21">
        <f t="shared" si="709"/>
        <v>50</v>
      </c>
      <c r="N5038" s="21">
        <f t="shared" si="710"/>
        <v>415323.60000000003</v>
      </c>
      <c r="O5038" s="23">
        <f t="shared" si="711"/>
        <v>407180</v>
      </c>
      <c r="P5038" t="s">
        <v>6293</v>
      </c>
      <c r="Q5038" t="s">
        <v>6296</v>
      </c>
      <c r="R5038" t="s">
        <v>6600</v>
      </c>
      <c r="S5038">
        <v>6612</v>
      </c>
      <c r="T5038" s="25">
        <v>45189</v>
      </c>
      <c r="U5038" s="26">
        <v>8143.6</v>
      </c>
    </row>
    <row r="5039" spans="1:21" x14ac:dyDescent="0.25">
      <c r="A5039" t="s">
        <v>1205</v>
      </c>
      <c r="B5039" s="25">
        <v>45042</v>
      </c>
      <c r="C5039" s="25">
        <v>45042</v>
      </c>
      <c r="D5039" s="18">
        <v>60</v>
      </c>
      <c r="E5039" s="26">
        <v>19856.939999999999</v>
      </c>
      <c r="F5039" s="19">
        <f t="shared" si="703"/>
        <v>45103</v>
      </c>
      <c r="G5039" s="25">
        <v>45125</v>
      </c>
      <c r="H5039" s="20">
        <f t="shared" si="704"/>
        <v>22</v>
      </c>
      <c r="I5039" s="21">
        <f t="shared" si="705"/>
        <v>436852.68</v>
      </c>
      <c r="J5039" s="21">
        <f t="shared" si="706"/>
        <v>82</v>
      </c>
      <c r="K5039" s="22">
        <f t="shared" si="707"/>
        <v>19774.939999999999</v>
      </c>
      <c r="L5039" s="21">
        <f t="shared" si="708"/>
        <v>83</v>
      </c>
      <c r="M5039" s="21">
        <f t="shared" si="709"/>
        <v>83</v>
      </c>
      <c r="N5039" s="21">
        <f t="shared" si="710"/>
        <v>1648126.0199999998</v>
      </c>
      <c r="O5039" s="23">
        <f t="shared" si="711"/>
        <v>1648126.0199999998</v>
      </c>
      <c r="P5039" t="s">
        <v>6293</v>
      </c>
      <c r="Q5039" t="s">
        <v>6296</v>
      </c>
      <c r="R5039" t="s">
        <v>6601</v>
      </c>
      <c r="S5039">
        <v>4918</v>
      </c>
      <c r="T5039" s="25">
        <v>45125</v>
      </c>
      <c r="U5039" s="26">
        <v>19856.939999999999</v>
      </c>
    </row>
    <row r="5040" spans="1:21" x14ac:dyDescent="0.25">
      <c r="A5040" t="s">
        <v>1206</v>
      </c>
      <c r="B5040" s="25">
        <v>45056</v>
      </c>
      <c r="C5040" s="25">
        <v>45057</v>
      </c>
      <c r="D5040" s="18">
        <v>60</v>
      </c>
      <c r="E5040" s="26">
        <v>18465.47</v>
      </c>
      <c r="F5040" s="19">
        <f t="shared" si="703"/>
        <v>45118</v>
      </c>
      <c r="G5040" s="25">
        <v>45146</v>
      </c>
      <c r="H5040" s="20">
        <f t="shared" si="704"/>
        <v>28</v>
      </c>
      <c r="I5040" s="21">
        <f t="shared" si="705"/>
        <v>517033.16000000003</v>
      </c>
      <c r="J5040" s="21">
        <f t="shared" si="706"/>
        <v>87</v>
      </c>
      <c r="K5040" s="22">
        <f t="shared" si="707"/>
        <v>18378.47</v>
      </c>
      <c r="L5040" s="21">
        <f t="shared" si="708"/>
        <v>90</v>
      </c>
      <c r="M5040" s="21">
        <f t="shared" si="709"/>
        <v>89</v>
      </c>
      <c r="N5040" s="21">
        <f t="shared" si="710"/>
        <v>1661892.3</v>
      </c>
      <c r="O5040" s="23">
        <f t="shared" si="711"/>
        <v>1643426.83</v>
      </c>
      <c r="P5040" t="s">
        <v>6293</v>
      </c>
      <c r="Q5040" t="s">
        <v>6296</v>
      </c>
      <c r="R5040" t="s">
        <v>6601</v>
      </c>
      <c r="S5040">
        <v>5688</v>
      </c>
      <c r="T5040" s="25">
        <v>45146</v>
      </c>
      <c r="U5040" s="26">
        <v>18465.47</v>
      </c>
    </row>
    <row r="5041" spans="1:21" x14ac:dyDescent="0.25">
      <c r="A5041" t="s">
        <v>4642</v>
      </c>
      <c r="B5041" s="25">
        <v>45090</v>
      </c>
      <c r="C5041" s="25">
        <v>45090</v>
      </c>
      <c r="D5041" s="18">
        <v>60</v>
      </c>
      <c r="E5041" s="26">
        <v>17934.04</v>
      </c>
      <c r="F5041" s="19">
        <f t="shared" si="703"/>
        <v>45151</v>
      </c>
      <c r="G5041" s="25">
        <v>45161</v>
      </c>
      <c r="H5041" s="20">
        <f t="shared" si="704"/>
        <v>10</v>
      </c>
      <c r="I5041" s="21">
        <f t="shared" si="705"/>
        <v>179340.40000000002</v>
      </c>
      <c r="J5041" s="21">
        <f t="shared" si="706"/>
        <v>70</v>
      </c>
      <c r="K5041" s="22">
        <f t="shared" si="707"/>
        <v>17864.04</v>
      </c>
      <c r="L5041" s="21">
        <f t="shared" si="708"/>
        <v>71</v>
      </c>
      <c r="M5041" s="21">
        <f t="shared" si="709"/>
        <v>71</v>
      </c>
      <c r="N5041" s="21">
        <f t="shared" si="710"/>
        <v>1273316.8400000001</v>
      </c>
      <c r="O5041" s="23">
        <f t="shared" si="711"/>
        <v>1273316.8400000001</v>
      </c>
      <c r="P5041" t="s">
        <v>6293</v>
      </c>
      <c r="Q5041" t="s">
        <v>6296</v>
      </c>
      <c r="R5041" t="s">
        <v>6601</v>
      </c>
      <c r="S5041">
        <v>6002</v>
      </c>
      <c r="T5041" s="25">
        <v>45161</v>
      </c>
      <c r="U5041" s="26">
        <v>17934.04</v>
      </c>
    </row>
    <row r="5042" spans="1:21" x14ac:dyDescent="0.25">
      <c r="A5042" t="s">
        <v>4643</v>
      </c>
      <c r="B5042" s="25">
        <v>45124</v>
      </c>
      <c r="C5042" s="25">
        <v>45124</v>
      </c>
      <c r="D5042" s="18">
        <v>60</v>
      </c>
      <c r="E5042" s="26">
        <v>18573.580000000002</v>
      </c>
      <c r="F5042" s="19">
        <f t="shared" si="703"/>
        <v>45186</v>
      </c>
      <c r="G5042" s="25">
        <v>45189</v>
      </c>
      <c r="H5042" s="20">
        <f t="shared" si="704"/>
        <v>3</v>
      </c>
      <c r="I5042" s="21">
        <f t="shared" si="705"/>
        <v>55720.740000000005</v>
      </c>
      <c r="J5042" s="21">
        <f t="shared" si="706"/>
        <v>63</v>
      </c>
      <c r="K5042" s="22">
        <f t="shared" si="707"/>
        <v>18510.580000000002</v>
      </c>
      <c r="L5042" s="21">
        <f t="shared" si="708"/>
        <v>65</v>
      </c>
      <c r="M5042" s="21">
        <f t="shared" si="709"/>
        <v>65</v>
      </c>
      <c r="N5042" s="21">
        <f t="shared" si="710"/>
        <v>1207282.7000000002</v>
      </c>
      <c r="O5042" s="23">
        <f t="shared" si="711"/>
        <v>1207282.7000000002</v>
      </c>
      <c r="P5042" t="s">
        <v>6293</v>
      </c>
      <c r="Q5042" t="s">
        <v>6296</v>
      </c>
      <c r="R5042" t="s">
        <v>6601</v>
      </c>
      <c r="S5042">
        <v>6586</v>
      </c>
      <c r="T5042" s="25">
        <v>45189</v>
      </c>
      <c r="U5042" s="26">
        <v>18573.580000000002</v>
      </c>
    </row>
    <row r="5043" spans="1:21" x14ac:dyDescent="0.25">
      <c r="A5043" t="s">
        <v>4720</v>
      </c>
      <c r="B5043" s="25">
        <v>44477</v>
      </c>
      <c r="C5043" s="25">
        <v>44480</v>
      </c>
      <c r="D5043" s="18">
        <v>60</v>
      </c>
      <c r="E5043">
        <v>852.5</v>
      </c>
      <c r="F5043" s="19">
        <f t="shared" si="703"/>
        <v>44541</v>
      </c>
      <c r="G5043" s="25">
        <v>45135</v>
      </c>
      <c r="H5043" s="20">
        <f t="shared" si="704"/>
        <v>594</v>
      </c>
      <c r="I5043" s="21">
        <f t="shared" si="705"/>
        <v>506385</v>
      </c>
      <c r="J5043" s="21">
        <f t="shared" si="706"/>
        <v>647</v>
      </c>
      <c r="K5043" s="22">
        <f t="shared" si="707"/>
        <v>205.5</v>
      </c>
      <c r="L5043" s="21">
        <f t="shared" si="708"/>
        <v>658</v>
      </c>
      <c r="M5043" s="21">
        <f t="shared" si="709"/>
        <v>655</v>
      </c>
      <c r="N5043" s="21">
        <f t="shared" si="710"/>
        <v>560945</v>
      </c>
      <c r="O5043" s="23">
        <f t="shared" si="711"/>
        <v>558387.5</v>
      </c>
      <c r="P5043" t="s">
        <v>23</v>
      </c>
      <c r="Q5043" t="s">
        <v>24</v>
      </c>
      <c r="R5043" t="s">
        <v>6602</v>
      </c>
      <c r="S5043">
        <v>5320</v>
      </c>
      <c r="T5043" s="25">
        <v>45135</v>
      </c>
      <c r="U5043">
        <v>852.5</v>
      </c>
    </row>
    <row r="5044" spans="1:21" x14ac:dyDescent="0.25">
      <c r="A5044" t="s">
        <v>4721</v>
      </c>
      <c r="B5044" s="25">
        <v>44498</v>
      </c>
      <c r="C5044" s="25">
        <v>44502</v>
      </c>
      <c r="D5044" s="18">
        <v>60</v>
      </c>
      <c r="E5044">
        <v>170.5</v>
      </c>
      <c r="F5044" s="19">
        <f t="shared" si="703"/>
        <v>44563</v>
      </c>
      <c r="G5044" s="25">
        <v>45135</v>
      </c>
      <c r="H5044" s="20">
        <f t="shared" si="704"/>
        <v>572</v>
      </c>
      <c r="I5044" s="21">
        <f t="shared" si="705"/>
        <v>97526</v>
      </c>
      <c r="J5044" s="21">
        <f t="shared" si="706"/>
        <v>626</v>
      </c>
      <c r="K5044" s="22">
        <f t="shared" si="707"/>
        <v>-455.5</v>
      </c>
      <c r="L5044" s="21">
        <f t="shared" si="708"/>
        <v>637</v>
      </c>
      <c r="M5044" s="21">
        <f t="shared" si="709"/>
        <v>633</v>
      </c>
      <c r="N5044" s="21">
        <f t="shared" si="710"/>
        <v>108608.5</v>
      </c>
      <c r="O5044" s="23">
        <f t="shared" si="711"/>
        <v>107926.5</v>
      </c>
      <c r="P5044" t="s">
        <v>23</v>
      </c>
      <c r="Q5044" t="s">
        <v>24</v>
      </c>
      <c r="R5044" t="s">
        <v>6602</v>
      </c>
      <c r="S5044">
        <v>5320</v>
      </c>
      <c r="T5044" s="25">
        <v>45135</v>
      </c>
      <c r="U5044">
        <v>170.5</v>
      </c>
    </row>
    <row r="5045" spans="1:21" x14ac:dyDescent="0.25">
      <c r="A5045" t="s">
        <v>4722</v>
      </c>
      <c r="B5045" s="25">
        <v>44525</v>
      </c>
      <c r="C5045" s="25">
        <v>44526</v>
      </c>
      <c r="D5045" s="18">
        <v>60</v>
      </c>
      <c r="E5045">
        <v>170.5</v>
      </c>
      <c r="F5045" s="19">
        <f t="shared" si="703"/>
        <v>44587</v>
      </c>
      <c r="G5045" s="25">
        <v>45135</v>
      </c>
      <c r="H5045" s="20">
        <f t="shared" si="704"/>
        <v>548</v>
      </c>
      <c r="I5045" s="21">
        <f t="shared" si="705"/>
        <v>93434</v>
      </c>
      <c r="J5045" s="21">
        <f t="shared" si="706"/>
        <v>602</v>
      </c>
      <c r="K5045" s="22">
        <f t="shared" si="707"/>
        <v>-431.5</v>
      </c>
      <c r="L5045" s="21">
        <f t="shared" si="708"/>
        <v>610</v>
      </c>
      <c r="M5045" s="21">
        <f t="shared" si="709"/>
        <v>609</v>
      </c>
      <c r="N5045" s="21">
        <f t="shared" si="710"/>
        <v>104005</v>
      </c>
      <c r="O5045" s="23">
        <f t="shared" si="711"/>
        <v>103834.5</v>
      </c>
      <c r="P5045" t="s">
        <v>23</v>
      </c>
      <c r="Q5045" t="s">
        <v>24</v>
      </c>
      <c r="R5045" t="s">
        <v>6602</v>
      </c>
      <c r="S5045">
        <v>5320</v>
      </c>
      <c r="T5045" s="25">
        <v>45135</v>
      </c>
      <c r="U5045">
        <v>170.5</v>
      </c>
    </row>
    <row r="5046" spans="1:21" x14ac:dyDescent="0.25">
      <c r="A5046" t="s">
        <v>4723</v>
      </c>
      <c r="B5046" s="25">
        <v>44537</v>
      </c>
      <c r="C5046" s="25">
        <v>44539</v>
      </c>
      <c r="D5046" s="18">
        <v>60</v>
      </c>
      <c r="E5046">
        <v>139.53</v>
      </c>
      <c r="F5046" s="19">
        <f t="shared" si="703"/>
        <v>44601</v>
      </c>
      <c r="G5046" s="25">
        <v>45135</v>
      </c>
      <c r="H5046" s="20">
        <f t="shared" si="704"/>
        <v>534</v>
      </c>
      <c r="I5046" s="21">
        <f t="shared" si="705"/>
        <v>74509.02</v>
      </c>
      <c r="J5046" s="21">
        <f t="shared" si="706"/>
        <v>589</v>
      </c>
      <c r="K5046" s="22">
        <f t="shared" si="707"/>
        <v>-449.47</v>
      </c>
      <c r="L5046" s="21">
        <f t="shared" si="708"/>
        <v>598</v>
      </c>
      <c r="M5046" s="21">
        <f t="shared" si="709"/>
        <v>596</v>
      </c>
      <c r="N5046" s="21">
        <f t="shared" si="710"/>
        <v>83438.94</v>
      </c>
      <c r="O5046" s="23">
        <f t="shared" si="711"/>
        <v>83159.88</v>
      </c>
      <c r="P5046" t="s">
        <v>23</v>
      </c>
      <c r="Q5046" t="s">
        <v>24</v>
      </c>
      <c r="R5046" t="s">
        <v>6602</v>
      </c>
      <c r="S5046">
        <v>5320</v>
      </c>
      <c r="T5046" s="25">
        <v>45135</v>
      </c>
      <c r="U5046">
        <v>139.53</v>
      </c>
    </row>
    <row r="5047" spans="1:21" x14ac:dyDescent="0.25">
      <c r="A5047" t="s">
        <v>4724</v>
      </c>
      <c r="B5047" s="25">
        <v>44546</v>
      </c>
      <c r="C5047" s="25">
        <v>44548</v>
      </c>
      <c r="D5047" s="18">
        <v>60</v>
      </c>
      <c r="E5047">
        <v>139.53</v>
      </c>
      <c r="F5047" s="19">
        <f t="shared" si="703"/>
        <v>44610</v>
      </c>
      <c r="G5047" s="25">
        <v>45135</v>
      </c>
      <c r="H5047" s="20">
        <f t="shared" si="704"/>
        <v>525</v>
      </c>
      <c r="I5047" s="21">
        <f t="shared" si="705"/>
        <v>73253.25</v>
      </c>
      <c r="J5047" s="21">
        <f t="shared" si="706"/>
        <v>580</v>
      </c>
      <c r="K5047" s="22">
        <f t="shared" si="707"/>
        <v>-440.47</v>
      </c>
      <c r="L5047" s="21">
        <f t="shared" si="708"/>
        <v>589</v>
      </c>
      <c r="M5047" s="21">
        <f t="shared" si="709"/>
        <v>587</v>
      </c>
      <c r="N5047" s="21">
        <f t="shared" si="710"/>
        <v>82183.17</v>
      </c>
      <c r="O5047" s="23">
        <f t="shared" si="711"/>
        <v>81904.11</v>
      </c>
      <c r="P5047" t="s">
        <v>23</v>
      </c>
      <c r="Q5047" t="s">
        <v>24</v>
      </c>
      <c r="R5047" t="s">
        <v>6602</v>
      </c>
      <c r="S5047">
        <v>5320</v>
      </c>
      <c r="T5047" s="25">
        <v>45135</v>
      </c>
      <c r="U5047">
        <v>139.53</v>
      </c>
    </row>
    <row r="5048" spans="1:21" x14ac:dyDescent="0.25">
      <c r="A5048" t="s">
        <v>4725</v>
      </c>
      <c r="B5048" s="25">
        <v>44552</v>
      </c>
      <c r="C5048" s="25">
        <v>44553</v>
      </c>
      <c r="D5048" s="18">
        <v>60</v>
      </c>
      <c r="E5048" s="26">
        <v>11913</v>
      </c>
      <c r="F5048" s="19">
        <f t="shared" si="703"/>
        <v>44615</v>
      </c>
      <c r="G5048" s="25">
        <v>45135</v>
      </c>
      <c r="H5048" s="20">
        <f t="shared" si="704"/>
        <v>520</v>
      </c>
      <c r="I5048" s="21">
        <f t="shared" si="705"/>
        <v>6194760</v>
      </c>
      <c r="J5048" s="21">
        <f t="shared" si="706"/>
        <v>575</v>
      </c>
      <c r="K5048" s="22">
        <f t="shared" si="707"/>
        <v>11338</v>
      </c>
      <c r="L5048" s="21">
        <f t="shared" si="708"/>
        <v>583</v>
      </c>
      <c r="M5048" s="21">
        <f t="shared" si="709"/>
        <v>582</v>
      </c>
      <c r="N5048" s="21">
        <f t="shared" si="710"/>
        <v>6945279</v>
      </c>
      <c r="O5048" s="23">
        <f t="shared" si="711"/>
        <v>6933366</v>
      </c>
      <c r="P5048" t="s">
        <v>23</v>
      </c>
      <c r="Q5048" t="s">
        <v>24</v>
      </c>
      <c r="R5048" t="s">
        <v>6602</v>
      </c>
      <c r="S5048">
        <v>5320</v>
      </c>
      <c r="T5048" s="25">
        <v>45135</v>
      </c>
      <c r="U5048" s="26">
        <v>11913</v>
      </c>
    </row>
    <row r="5049" spans="1:21" x14ac:dyDescent="0.25">
      <c r="A5049" t="s">
        <v>4726</v>
      </c>
      <c r="B5049" s="25">
        <v>44712</v>
      </c>
      <c r="C5049" s="25">
        <v>44714</v>
      </c>
      <c r="D5049" s="18">
        <v>60</v>
      </c>
      <c r="E5049" s="26">
        <v>12996</v>
      </c>
      <c r="F5049" s="19">
        <f t="shared" si="703"/>
        <v>44775</v>
      </c>
      <c r="G5049" s="25">
        <v>45135</v>
      </c>
      <c r="H5049" s="20">
        <f t="shared" si="704"/>
        <v>360</v>
      </c>
      <c r="I5049" s="21">
        <f t="shared" si="705"/>
        <v>4678560</v>
      </c>
      <c r="J5049" s="21">
        <f t="shared" si="706"/>
        <v>416</v>
      </c>
      <c r="K5049" s="22">
        <f t="shared" si="707"/>
        <v>12580</v>
      </c>
      <c r="L5049" s="21">
        <f t="shared" si="708"/>
        <v>423</v>
      </c>
      <c r="M5049" s="21">
        <f t="shared" si="709"/>
        <v>421</v>
      </c>
      <c r="N5049" s="21">
        <f t="shared" si="710"/>
        <v>5497308</v>
      </c>
      <c r="O5049" s="23">
        <f t="shared" si="711"/>
        <v>5471316</v>
      </c>
      <c r="P5049" t="s">
        <v>23</v>
      </c>
      <c r="Q5049" t="s">
        <v>24</v>
      </c>
      <c r="R5049" t="s">
        <v>6602</v>
      </c>
      <c r="S5049">
        <v>5320</v>
      </c>
      <c r="T5049" s="25">
        <v>45135</v>
      </c>
      <c r="U5049" s="26">
        <v>12996</v>
      </c>
    </row>
    <row r="5050" spans="1:21" x14ac:dyDescent="0.25">
      <c r="A5050" t="s">
        <v>4727</v>
      </c>
      <c r="B5050" s="25">
        <v>44732</v>
      </c>
      <c r="C5050" s="25">
        <v>44733</v>
      </c>
      <c r="D5050" s="18">
        <v>60</v>
      </c>
      <c r="E5050">
        <v>57.8</v>
      </c>
      <c r="F5050" s="19">
        <f t="shared" si="703"/>
        <v>44794</v>
      </c>
      <c r="G5050" s="25">
        <v>45135</v>
      </c>
      <c r="H5050" s="20">
        <f t="shared" si="704"/>
        <v>341</v>
      </c>
      <c r="I5050" s="21">
        <f t="shared" si="705"/>
        <v>19709.8</v>
      </c>
      <c r="J5050" s="21">
        <f t="shared" si="706"/>
        <v>397</v>
      </c>
      <c r="K5050" s="22">
        <f t="shared" si="707"/>
        <v>-339.2</v>
      </c>
      <c r="L5050" s="21">
        <f t="shared" si="708"/>
        <v>403</v>
      </c>
      <c r="M5050" s="21">
        <f t="shared" si="709"/>
        <v>402</v>
      </c>
      <c r="N5050" s="21">
        <f t="shared" si="710"/>
        <v>23293.399999999998</v>
      </c>
      <c r="O5050" s="23">
        <f t="shared" si="711"/>
        <v>23235.599999999999</v>
      </c>
      <c r="P5050" t="s">
        <v>23</v>
      </c>
      <c r="Q5050" t="s">
        <v>24</v>
      </c>
      <c r="R5050" t="s">
        <v>6602</v>
      </c>
      <c r="S5050">
        <v>5320</v>
      </c>
      <c r="T5050" s="25">
        <v>45135</v>
      </c>
      <c r="U5050">
        <v>57.8</v>
      </c>
    </row>
    <row r="5051" spans="1:21" x14ac:dyDescent="0.25">
      <c r="A5051" t="s">
        <v>4728</v>
      </c>
      <c r="B5051" s="25">
        <v>44733</v>
      </c>
      <c r="C5051" s="25">
        <v>44734</v>
      </c>
      <c r="D5051" s="18">
        <v>60</v>
      </c>
      <c r="E5051">
        <v>57.8</v>
      </c>
      <c r="F5051" s="19">
        <f t="shared" si="703"/>
        <v>44795</v>
      </c>
      <c r="G5051" s="25">
        <v>45135</v>
      </c>
      <c r="H5051" s="20">
        <f t="shared" si="704"/>
        <v>340</v>
      </c>
      <c r="I5051" s="21">
        <f t="shared" si="705"/>
        <v>19652</v>
      </c>
      <c r="J5051" s="21">
        <f t="shared" si="706"/>
        <v>396</v>
      </c>
      <c r="K5051" s="22">
        <f t="shared" si="707"/>
        <v>-338.2</v>
      </c>
      <c r="L5051" s="21">
        <f t="shared" si="708"/>
        <v>402</v>
      </c>
      <c r="M5051" s="21">
        <f t="shared" si="709"/>
        <v>401</v>
      </c>
      <c r="N5051" s="21">
        <f t="shared" si="710"/>
        <v>23235.599999999999</v>
      </c>
      <c r="O5051" s="23">
        <f t="shared" si="711"/>
        <v>23177.8</v>
      </c>
      <c r="P5051" t="s">
        <v>23</v>
      </c>
      <c r="Q5051" t="s">
        <v>24</v>
      </c>
      <c r="R5051" t="s">
        <v>6602</v>
      </c>
      <c r="S5051">
        <v>5320</v>
      </c>
      <c r="T5051" s="25">
        <v>45135</v>
      </c>
      <c r="U5051">
        <v>57.8</v>
      </c>
    </row>
    <row r="5052" spans="1:21" x14ac:dyDescent="0.25">
      <c r="A5052" t="s">
        <v>4729</v>
      </c>
      <c r="B5052" s="25">
        <v>44746</v>
      </c>
      <c r="C5052" s="25">
        <v>44747</v>
      </c>
      <c r="D5052" s="18">
        <v>60</v>
      </c>
      <c r="E5052">
        <v>117.6</v>
      </c>
      <c r="F5052" s="19">
        <f t="shared" si="703"/>
        <v>44809</v>
      </c>
      <c r="G5052" s="25">
        <v>45135</v>
      </c>
      <c r="H5052" s="20">
        <f t="shared" si="704"/>
        <v>326</v>
      </c>
      <c r="I5052" s="21">
        <f t="shared" si="705"/>
        <v>38337.599999999999</v>
      </c>
      <c r="J5052" s="21">
        <f t="shared" si="706"/>
        <v>383</v>
      </c>
      <c r="K5052" s="22">
        <f t="shared" si="707"/>
        <v>-265.39999999999998</v>
      </c>
      <c r="L5052" s="21">
        <f t="shared" si="708"/>
        <v>389</v>
      </c>
      <c r="M5052" s="21">
        <f t="shared" si="709"/>
        <v>388</v>
      </c>
      <c r="N5052" s="21">
        <f t="shared" si="710"/>
        <v>45746.399999999994</v>
      </c>
      <c r="O5052" s="23">
        <f t="shared" si="711"/>
        <v>45628.799999999996</v>
      </c>
      <c r="P5052" t="s">
        <v>23</v>
      </c>
      <c r="Q5052" t="s">
        <v>24</v>
      </c>
      <c r="R5052" t="s">
        <v>6602</v>
      </c>
      <c r="S5052">
        <v>5320</v>
      </c>
      <c r="T5052" s="25">
        <v>45135</v>
      </c>
      <c r="U5052">
        <v>117.6</v>
      </c>
    </row>
    <row r="5053" spans="1:21" x14ac:dyDescent="0.25">
      <c r="A5053" t="s">
        <v>4730</v>
      </c>
      <c r="B5053" s="25">
        <v>44755</v>
      </c>
      <c r="C5053" s="25">
        <v>44756</v>
      </c>
      <c r="D5053" s="18">
        <v>60</v>
      </c>
      <c r="E5053">
        <v>117.8</v>
      </c>
      <c r="F5053" s="19">
        <f t="shared" si="703"/>
        <v>44818</v>
      </c>
      <c r="G5053" s="25">
        <v>45135</v>
      </c>
      <c r="H5053" s="20">
        <f t="shared" si="704"/>
        <v>317</v>
      </c>
      <c r="I5053" s="21">
        <f t="shared" si="705"/>
        <v>37342.6</v>
      </c>
      <c r="J5053" s="21">
        <f t="shared" si="706"/>
        <v>374</v>
      </c>
      <c r="K5053" s="22">
        <f t="shared" si="707"/>
        <v>-256.2</v>
      </c>
      <c r="L5053" s="21">
        <f t="shared" si="708"/>
        <v>380</v>
      </c>
      <c r="M5053" s="21">
        <f t="shared" si="709"/>
        <v>379</v>
      </c>
      <c r="N5053" s="21">
        <f t="shared" si="710"/>
        <v>44764</v>
      </c>
      <c r="O5053" s="23">
        <f t="shared" si="711"/>
        <v>44646.2</v>
      </c>
      <c r="P5053" t="s">
        <v>23</v>
      </c>
      <c r="Q5053" t="s">
        <v>24</v>
      </c>
      <c r="R5053" t="s">
        <v>6602</v>
      </c>
      <c r="S5053">
        <v>5320</v>
      </c>
      <c r="T5053" s="25">
        <v>45135</v>
      </c>
      <c r="U5053">
        <v>117.8</v>
      </c>
    </row>
    <row r="5054" spans="1:21" x14ac:dyDescent="0.25">
      <c r="A5054" t="s">
        <v>4731</v>
      </c>
      <c r="B5054" s="25">
        <v>44764</v>
      </c>
      <c r="C5054" s="25">
        <v>44767</v>
      </c>
      <c r="D5054" s="18">
        <v>60</v>
      </c>
      <c r="E5054">
        <v>170.5</v>
      </c>
      <c r="F5054" s="19">
        <f t="shared" si="703"/>
        <v>44829</v>
      </c>
      <c r="G5054" s="25">
        <v>45135</v>
      </c>
      <c r="H5054" s="20">
        <f t="shared" si="704"/>
        <v>306</v>
      </c>
      <c r="I5054" s="21">
        <f t="shared" si="705"/>
        <v>52173</v>
      </c>
      <c r="J5054" s="21">
        <f t="shared" si="706"/>
        <v>363</v>
      </c>
      <c r="K5054" s="22">
        <f t="shared" si="707"/>
        <v>-192.5</v>
      </c>
      <c r="L5054" s="21">
        <f t="shared" si="708"/>
        <v>371</v>
      </c>
      <c r="M5054" s="21">
        <f t="shared" si="709"/>
        <v>368</v>
      </c>
      <c r="N5054" s="21">
        <f t="shared" si="710"/>
        <v>63255.5</v>
      </c>
      <c r="O5054" s="23">
        <f t="shared" si="711"/>
        <v>62744</v>
      </c>
      <c r="P5054" t="s">
        <v>23</v>
      </c>
      <c r="Q5054" t="s">
        <v>24</v>
      </c>
      <c r="R5054" t="s">
        <v>6602</v>
      </c>
      <c r="S5054">
        <v>5320</v>
      </c>
      <c r="T5054" s="25">
        <v>45135</v>
      </c>
      <c r="U5054">
        <v>170.5</v>
      </c>
    </row>
    <row r="5055" spans="1:21" x14ac:dyDescent="0.25">
      <c r="A5055" t="s">
        <v>4732</v>
      </c>
      <c r="B5055" s="25">
        <v>45128</v>
      </c>
      <c r="C5055" s="25">
        <v>45128</v>
      </c>
      <c r="D5055" s="18">
        <v>60</v>
      </c>
      <c r="E5055" s="26">
        <v>4509</v>
      </c>
      <c r="F5055" s="19">
        <f t="shared" si="703"/>
        <v>45190</v>
      </c>
      <c r="G5055" s="25">
        <v>45162</v>
      </c>
      <c r="H5055" s="20">
        <f t="shared" si="704"/>
        <v>-28</v>
      </c>
      <c r="I5055" s="21">
        <f t="shared" si="705"/>
        <v>-126252</v>
      </c>
      <c r="J5055" s="21">
        <f t="shared" si="706"/>
        <v>33</v>
      </c>
      <c r="K5055" s="22">
        <f t="shared" si="707"/>
        <v>4476</v>
      </c>
      <c r="L5055" s="21">
        <f t="shared" si="708"/>
        <v>34</v>
      </c>
      <c r="M5055" s="21">
        <f t="shared" si="709"/>
        <v>34</v>
      </c>
      <c r="N5055" s="21">
        <f t="shared" si="710"/>
        <v>153306</v>
      </c>
      <c r="O5055" s="23">
        <f t="shared" si="711"/>
        <v>153306</v>
      </c>
      <c r="P5055" t="s">
        <v>23</v>
      </c>
      <c r="Q5055" t="s">
        <v>24</v>
      </c>
      <c r="R5055" t="s">
        <v>6603</v>
      </c>
      <c r="S5055">
        <v>6043</v>
      </c>
      <c r="T5055" s="25">
        <v>45162</v>
      </c>
      <c r="U5055" s="26">
        <v>4509</v>
      </c>
    </row>
    <row r="5056" spans="1:21" x14ac:dyDescent="0.25">
      <c r="A5056" t="s">
        <v>4733</v>
      </c>
      <c r="B5056" s="25">
        <v>44704</v>
      </c>
      <c r="C5056" s="25">
        <v>44720</v>
      </c>
      <c r="D5056" s="18">
        <v>60</v>
      </c>
      <c r="E5056" s="26">
        <v>1171.92</v>
      </c>
      <c r="F5056" s="19">
        <f t="shared" si="703"/>
        <v>44781</v>
      </c>
      <c r="G5056" s="25">
        <v>45128</v>
      </c>
      <c r="H5056" s="20">
        <f t="shared" si="704"/>
        <v>347</v>
      </c>
      <c r="I5056" s="21">
        <f t="shared" si="705"/>
        <v>406656.24000000005</v>
      </c>
      <c r="J5056" s="21">
        <f t="shared" si="706"/>
        <v>403</v>
      </c>
      <c r="K5056" s="22">
        <f t="shared" si="707"/>
        <v>768.92000000000007</v>
      </c>
      <c r="L5056" s="21">
        <f t="shared" si="708"/>
        <v>424</v>
      </c>
      <c r="M5056" s="21">
        <f t="shared" si="709"/>
        <v>408</v>
      </c>
      <c r="N5056" s="21">
        <f t="shared" si="710"/>
        <v>496894.08</v>
      </c>
      <c r="O5056" s="23">
        <f t="shared" si="711"/>
        <v>478143.36000000004</v>
      </c>
      <c r="P5056" t="s">
        <v>23</v>
      </c>
      <c r="Q5056" t="s">
        <v>24</v>
      </c>
      <c r="R5056" t="s">
        <v>6604</v>
      </c>
      <c r="S5056">
        <v>5064</v>
      </c>
      <c r="T5056" s="25">
        <v>45128</v>
      </c>
      <c r="U5056" s="26">
        <v>1171.92</v>
      </c>
    </row>
    <row r="5057" spans="1:21" x14ac:dyDescent="0.25">
      <c r="A5057" t="s">
        <v>4734</v>
      </c>
      <c r="B5057" s="25">
        <v>44985</v>
      </c>
      <c r="C5057" s="25">
        <v>45000</v>
      </c>
      <c r="D5057" s="18">
        <v>60</v>
      </c>
      <c r="E5057">
        <v>454.36</v>
      </c>
      <c r="F5057" s="19">
        <f t="shared" si="703"/>
        <v>45061</v>
      </c>
      <c r="G5057" s="25">
        <v>45196</v>
      </c>
      <c r="H5057" s="20">
        <f t="shared" si="704"/>
        <v>135</v>
      </c>
      <c r="I5057" s="21">
        <f t="shared" si="705"/>
        <v>61338.6</v>
      </c>
      <c r="J5057" s="21">
        <f t="shared" si="706"/>
        <v>192</v>
      </c>
      <c r="K5057" s="22">
        <f t="shared" si="707"/>
        <v>262.36</v>
      </c>
      <c r="L5057" s="21">
        <f t="shared" si="708"/>
        <v>211</v>
      </c>
      <c r="M5057" s="21">
        <f t="shared" si="709"/>
        <v>196</v>
      </c>
      <c r="N5057" s="21">
        <f t="shared" si="710"/>
        <v>95869.96</v>
      </c>
      <c r="O5057" s="23">
        <f t="shared" si="711"/>
        <v>89054.56</v>
      </c>
      <c r="P5057" t="s">
        <v>23</v>
      </c>
      <c r="Q5057" t="s">
        <v>24</v>
      </c>
      <c r="R5057" t="s">
        <v>6605</v>
      </c>
      <c r="S5057">
        <v>6832</v>
      </c>
      <c r="T5057" s="25">
        <v>45196</v>
      </c>
      <c r="U5057">
        <v>454.36</v>
      </c>
    </row>
    <row r="5058" spans="1:21" x14ac:dyDescent="0.25">
      <c r="A5058" t="s">
        <v>4735</v>
      </c>
      <c r="B5058" s="25">
        <v>45046</v>
      </c>
      <c r="C5058" s="25">
        <v>45062</v>
      </c>
      <c r="D5058" s="18">
        <v>60</v>
      </c>
      <c r="E5058" s="26">
        <v>21656.39</v>
      </c>
      <c r="F5058" s="19">
        <f t="shared" si="703"/>
        <v>45123</v>
      </c>
      <c r="G5058" s="25">
        <v>45145</v>
      </c>
      <c r="H5058" s="20">
        <f t="shared" si="704"/>
        <v>22</v>
      </c>
      <c r="I5058" s="21">
        <f t="shared" si="705"/>
        <v>476440.57999999996</v>
      </c>
      <c r="J5058" s="21">
        <f t="shared" si="706"/>
        <v>81</v>
      </c>
      <c r="K5058" s="22">
        <f t="shared" si="707"/>
        <v>21575.39</v>
      </c>
      <c r="L5058" s="21">
        <f t="shared" si="708"/>
        <v>99</v>
      </c>
      <c r="M5058" s="21">
        <f t="shared" si="709"/>
        <v>83</v>
      </c>
      <c r="N5058" s="21">
        <f t="shared" si="710"/>
        <v>2143982.61</v>
      </c>
      <c r="O5058" s="23">
        <f t="shared" si="711"/>
        <v>1797480.3699999999</v>
      </c>
      <c r="P5058" t="s">
        <v>23</v>
      </c>
      <c r="Q5058" t="s">
        <v>24</v>
      </c>
      <c r="R5058" t="s">
        <v>6605</v>
      </c>
      <c r="S5058">
        <v>5629</v>
      </c>
      <c r="T5058" s="25">
        <v>45145</v>
      </c>
      <c r="U5058" s="26">
        <v>21656.39</v>
      </c>
    </row>
    <row r="5059" spans="1:21" x14ac:dyDescent="0.25">
      <c r="A5059" t="s">
        <v>4736</v>
      </c>
      <c r="B5059" s="25">
        <v>45046</v>
      </c>
      <c r="C5059" s="25">
        <v>45062</v>
      </c>
      <c r="D5059" s="18">
        <v>60</v>
      </c>
      <c r="E5059">
        <v>256.24</v>
      </c>
      <c r="F5059" s="19">
        <f t="shared" si="703"/>
        <v>45123</v>
      </c>
      <c r="G5059" s="25">
        <v>45196</v>
      </c>
      <c r="H5059" s="20">
        <f t="shared" si="704"/>
        <v>73</v>
      </c>
      <c r="I5059" s="21">
        <f t="shared" si="705"/>
        <v>18705.52</v>
      </c>
      <c r="J5059" s="21">
        <f t="shared" si="706"/>
        <v>131</v>
      </c>
      <c r="K5059" s="22">
        <f t="shared" si="707"/>
        <v>125.24000000000001</v>
      </c>
      <c r="L5059" s="21">
        <f t="shared" si="708"/>
        <v>150</v>
      </c>
      <c r="M5059" s="21">
        <f t="shared" si="709"/>
        <v>134</v>
      </c>
      <c r="N5059" s="21">
        <f t="shared" si="710"/>
        <v>38436</v>
      </c>
      <c r="O5059" s="23">
        <f t="shared" si="711"/>
        <v>34336.160000000003</v>
      </c>
      <c r="P5059" t="s">
        <v>23</v>
      </c>
      <c r="Q5059" t="s">
        <v>24</v>
      </c>
      <c r="R5059" t="s">
        <v>6605</v>
      </c>
      <c r="S5059">
        <v>6832</v>
      </c>
      <c r="T5059" s="25">
        <v>45196</v>
      </c>
      <c r="U5059">
        <v>256.24</v>
      </c>
    </row>
    <row r="5060" spans="1:21" x14ac:dyDescent="0.25">
      <c r="A5060" t="s">
        <v>4737</v>
      </c>
      <c r="B5060" s="25">
        <v>45046</v>
      </c>
      <c r="C5060" s="25">
        <v>45062</v>
      </c>
      <c r="D5060" s="18">
        <v>60</v>
      </c>
      <c r="E5060">
        <v>527.35</v>
      </c>
      <c r="F5060" s="19">
        <f t="shared" si="703"/>
        <v>45123</v>
      </c>
      <c r="G5060" s="25">
        <v>45196</v>
      </c>
      <c r="H5060" s="20">
        <f t="shared" si="704"/>
        <v>73</v>
      </c>
      <c r="I5060" s="21">
        <f t="shared" si="705"/>
        <v>38496.550000000003</v>
      </c>
      <c r="J5060" s="21">
        <f t="shared" si="706"/>
        <v>131</v>
      </c>
      <c r="K5060" s="22">
        <f t="shared" si="707"/>
        <v>396.35</v>
      </c>
      <c r="L5060" s="21">
        <f t="shared" si="708"/>
        <v>150</v>
      </c>
      <c r="M5060" s="21">
        <f t="shared" si="709"/>
        <v>134</v>
      </c>
      <c r="N5060" s="21">
        <f t="shared" si="710"/>
        <v>79102.5</v>
      </c>
      <c r="O5060" s="23">
        <f t="shared" si="711"/>
        <v>70664.900000000009</v>
      </c>
      <c r="P5060" t="s">
        <v>23</v>
      </c>
      <c r="Q5060" t="s">
        <v>24</v>
      </c>
      <c r="R5060" t="s">
        <v>6605</v>
      </c>
      <c r="S5060">
        <v>6832</v>
      </c>
      <c r="T5060" s="25">
        <v>45196</v>
      </c>
      <c r="U5060">
        <v>527.35</v>
      </c>
    </row>
    <row r="5061" spans="1:21" x14ac:dyDescent="0.25">
      <c r="A5061" t="s">
        <v>4738</v>
      </c>
      <c r="B5061" s="25">
        <v>45046</v>
      </c>
      <c r="C5061" s="25">
        <v>45062</v>
      </c>
      <c r="D5061" s="18">
        <v>60</v>
      </c>
      <c r="E5061">
        <v>2.71</v>
      </c>
      <c r="F5061" s="19">
        <f t="shared" si="703"/>
        <v>45123</v>
      </c>
      <c r="G5061" s="25">
        <v>45196</v>
      </c>
      <c r="H5061" s="20">
        <f t="shared" si="704"/>
        <v>73</v>
      </c>
      <c r="I5061" s="21">
        <f t="shared" si="705"/>
        <v>197.82999999999998</v>
      </c>
      <c r="J5061" s="21">
        <f t="shared" si="706"/>
        <v>131</v>
      </c>
      <c r="K5061" s="22">
        <f t="shared" si="707"/>
        <v>-128.29</v>
      </c>
      <c r="L5061" s="21">
        <f t="shared" si="708"/>
        <v>150</v>
      </c>
      <c r="M5061" s="21">
        <f t="shared" si="709"/>
        <v>134</v>
      </c>
      <c r="N5061" s="21">
        <f t="shared" si="710"/>
        <v>406.5</v>
      </c>
      <c r="O5061" s="23">
        <f t="shared" si="711"/>
        <v>363.14</v>
      </c>
      <c r="P5061" t="s">
        <v>23</v>
      </c>
      <c r="Q5061" t="s">
        <v>24</v>
      </c>
      <c r="R5061" t="s">
        <v>6605</v>
      </c>
      <c r="S5061">
        <v>6832</v>
      </c>
      <c r="T5061" s="25">
        <v>45196</v>
      </c>
      <c r="U5061">
        <v>2.71</v>
      </c>
    </row>
    <row r="5062" spans="1:21" x14ac:dyDescent="0.25">
      <c r="A5062" t="s">
        <v>4739</v>
      </c>
      <c r="B5062" s="25">
        <v>45046</v>
      </c>
      <c r="C5062" s="25">
        <v>45065</v>
      </c>
      <c r="D5062" s="18">
        <v>60</v>
      </c>
      <c r="E5062">
        <v>7.68</v>
      </c>
      <c r="F5062" s="19">
        <f t="shared" si="703"/>
        <v>45126</v>
      </c>
      <c r="G5062" s="25">
        <v>45196</v>
      </c>
      <c r="H5062" s="20">
        <f t="shared" si="704"/>
        <v>70</v>
      </c>
      <c r="I5062" s="21">
        <f t="shared" si="705"/>
        <v>537.6</v>
      </c>
      <c r="J5062" s="21">
        <f t="shared" si="706"/>
        <v>128</v>
      </c>
      <c r="K5062" s="22">
        <f t="shared" si="707"/>
        <v>-120.32</v>
      </c>
      <c r="L5062" s="21">
        <f t="shared" si="708"/>
        <v>150</v>
      </c>
      <c r="M5062" s="21">
        <f t="shared" si="709"/>
        <v>131</v>
      </c>
      <c r="N5062" s="21">
        <f t="shared" si="710"/>
        <v>1152</v>
      </c>
      <c r="O5062" s="23">
        <f t="shared" si="711"/>
        <v>1006.0799999999999</v>
      </c>
      <c r="P5062" t="s">
        <v>23</v>
      </c>
      <c r="Q5062" t="s">
        <v>24</v>
      </c>
      <c r="R5062" t="s">
        <v>6605</v>
      </c>
      <c r="S5062">
        <v>6832</v>
      </c>
      <c r="T5062" s="25">
        <v>45196</v>
      </c>
      <c r="U5062">
        <v>7.68</v>
      </c>
    </row>
    <row r="5063" spans="1:21" x14ac:dyDescent="0.25">
      <c r="A5063" t="s">
        <v>4740</v>
      </c>
      <c r="B5063" s="25">
        <v>45077</v>
      </c>
      <c r="C5063" s="25">
        <v>45094</v>
      </c>
      <c r="D5063" s="18">
        <v>60</v>
      </c>
      <c r="E5063" s="26">
        <v>25837.78</v>
      </c>
      <c r="F5063" s="19">
        <f t="shared" ref="F5063:F5126" si="712">EDATE(C5063,2)</f>
        <v>45155</v>
      </c>
      <c r="G5063" s="25">
        <v>45196</v>
      </c>
      <c r="H5063" s="20">
        <f t="shared" si="704"/>
        <v>41</v>
      </c>
      <c r="I5063" s="21">
        <f t="shared" si="705"/>
        <v>1059348.98</v>
      </c>
      <c r="J5063" s="21">
        <f t="shared" si="706"/>
        <v>100</v>
      </c>
      <c r="K5063" s="22">
        <f t="shared" si="707"/>
        <v>25737.78</v>
      </c>
      <c r="L5063" s="21">
        <f t="shared" si="708"/>
        <v>119</v>
      </c>
      <c r="M5063" s="21">
        <f t="shared" si="709"/>
        <v>102</v>
      </c>
      <c r="N5063" s="21">
        <f t="shared" si="710"/>
        <v>3074695.82</v>
      </c>
      <c r="O5063" s="23">
        <f t="shared" si="711"/>
        <v>2635453.56</v>
      </c>
      <c r="P5063" t="s">
        <v>23</v>
      </c>
      <c r="Q5063" t="s">
        <v>24</v>
      </c>
      <c r="R5063" t="s">
        <v>6605</v>
      </c>
      <c r="S5063">
        <v>6832</v>
      </c>
      <c r="T5063" s="25">
        <v>45196</v>
      </c>
      <c r="U5063" s="26">
        <v>25837.78</v>
      </c>
    </row>
    <row r="5064" spans="1:21" x14ac:dyDescent="0.25">
      <c r="A5064" t="s">
        <v>4741</v>
      </c>
      <c r="B5064" s="25">
        <v>45077</v>
      </c>
      <c r="C5064" s="25">
        <v>45093</v>
      </c>
      <c r="D5064" s="18">
        <v>60</v>
      </c>
      <c r="E5064" s="26">
        <v>2564.6999999999998</v>
      </c>
      <c r="F5064" s="19">
        <f t="shared" si="712"/>
        <v>45154</v>
      </c>
      <c r="G5064" s="25">
        <v>45196</v>
      </c>
      <c r="H5064" s="20">
        <f t="shared" ref="H5064:H5127" si="713">G5064-F5064</f>
        <v>42</v>
      </c>
      <c r="I5064" s="21">
        <f t="shared" ref="I5064:I5127" si="714">E5064*H5064</f>
        <v>107717.4</v>
      </c>
      <c r="J5064" s="21">
        <f t="shared" ref="J5064:J5127" si="715">DAYS360(C5064,G5064)</f>
        <v>101</v>
      </c>
      <c r="K5064" s="22">
        <f t="shared" ref="K5064:K5127" si="716">E5064-J5064</f>
        <v>2463.6999999999998</v>
      </c>
      <c r="L5064" s="21">
        <f t="shared" ref="L5064:L5127" si="717">G5064-B5064</f>
        <v>119</v>
      </c>
      <c r="M5064" s="21">
        <f t="shared" ref="M5064:M5127" si="718">G5064-C5064</f>
        <v>103</v>
      </c>
      <c r="N5064" s="21">
        <f t="shared" ref="N5064:N5127" si="719">E5064*L5064</f>
        <v>305199.3</v>
      </c>
      <c r="O5064" s="23">
        <f t="shared" ref="O5064:O5127" si="720">E5064*M5064</f>
        <v>264164.09999999998</v>
      </c>
      <c r="P5064" t="s">
        <v>23</v>
      </c>
      <c r="Q5064" t="s">
        <v>24</v>
      </c>
      <c r="R5064" t="s">
        <v>6605</v>
      </c>
      <c r="S5064">
        <v>6832</v>
      </c>
      <c r="T5064" s="25">
        <v>45196</v>
      </c>
      <c r="U5064" s="26">
        <v>2564.6999999999998</v>
      </c>
    </row>
    <row r="5065" spans="1:21" x14ac:dyDescent="0.25">
      <c r="A5065" t="s">
        <v>4742</v>
      </c>
      <c r="B5065" s="25">
        <v>45077</v>
      </c>
      <c r="C5065" s="25">
        <v>45093</v>
      </c>
      <c r="D5065" s="18">
        <v>60</v>
      </c>
      <c r="E5065">
        <v>3.31</v>
      </c>
      <c r="F5065" s="19">
        <f t="shared" si="712"/>
        <v>45154</v>
      </c>
      <c r="G5065" s="25">
        <v>45196</v>
      </c>
      <c r="H5065" s="20">
        <f t="shared" si="713"/>
        <v>42</v>
      </c>
      <c r="I5065" s="21">
        <f t="shared" si="714"/>
        <v>139.02000000000001</v>
      </c>
      <c r="J5065" s="21">
        <f t="shared" si="715"/>
        <v>101</v>
      </c>
      <c r="K5065" s="22">
        <f t="shared" si="716"/>
        <v>-97.69</v>
      </c>
      <c r="L5065" s="21">
        <f t="shared" si="717"/>
        <v>119</v>
      </c>
      <c r="M5065" s="21">
        <f t="shared" si="718"/>
        <v>103</v>
      </c>
      <c r="N5065" s="21">
        <f t="shared" si="719"/>
        <v>393.89</v>
      </c>
      <c r="O5065" s="23">
        <f t="shared" si="720"/>
        <v>340.93</v>
      </c>
      <c r="P5065" t="s">
        <v>23</v>
      </c>
      <c r="Q5065" t="s">
        <v>24</v>
      </c>
      <c r="R5065" t="s">
        <v>6605</v>
      </c>
      <c r="S5065">
        <v>6832</v>
      </c>
      <c r="T5065" s="25">
        <v>45196</v>
      </c>
      <c r="U5065">
        <v>3.31</v>
      </c>
    </row>
    <row r="5066" spans="1:21" x14ac:dyDescent="0.25">
      <c r="A5066" t="s">
        <v>4743</v>
      </c>
      <c r="B5066" s="25">
        <v>45077</v>
      </c>
      <c r="C5066" s="25">
        <v>45096</v>
      </c>
      <c r="D5066" s="18">
        <v>60</v>
      </c>
      <c r="E5066">
        <v>588.32000000000005</v>
      </c>
      <c r="F5066" s="19">
        <f t="shared" si="712"/>
        <v>45157</v>
      </c>
      <c r="G5066" s="25">
        <v>45196</v>
      </c>
      <c r="H5066" s="20">
        <f t="shared" si="713"/>
        <v>39</v>
      </c>
      <c r="I5066" s="21">
        <f t="shared" si="714"/>
        <v>22944.480000000003</v>
      </c>
      <c r="J5066" s="21">
        <f t="shared" si="715"/>
        <v>98</v>
      </c>
      <c r="K5066" s="22">
        <f t="shared" si="716"/>
        <v>490.32000000000005</v>
      </c>
      <c r="L5066" s="21">
        <f t="shared" si="717"/>
        <v>119</v>
      </c>
      <c r="M5066" s="21">
        <f t="shared" si="718"/>
        <v>100</v>
      </c>
      <c r="N5066" s="21">
        <f t="shared" si="719"/>
        <v>70010.080000000002</v>
      </c>
      <c r="O5066" s="23">
        <f t="shared" si="720"/>
        <v>58832.000000000007</v>
      </c>
      <c r="P5066" t="s">
        <v>23</v>
      </c>
      <c r="Q5066" t="s">
        <v>24</v>
      </c>
      <c r="R5066" t="s">
        <v>6605</v>
      </c>
      <c r="S5066">
        <v>6832</v>
      </c>
      <c r="T5066" s="25">
        <v>45196</v>
      </c>
      <c r="U5066">
        <v>588.32000000000005</v>
      </c>
    </row>
    <row r="5067" spans="1:21" x14ac:dyDescent="0.25">
      <c r="A5067" t="s">
        <v>4744</v>
      </c>
      <c r="B5067" s="25">
        <v>45077</v>
      </c>
      <c r="C5067" s="25">
        <v>45096</v>
      </c>
      <c r="D5067" s="18">
        <v>60</v>
      </c>
      <c r="E5067">
        <v>177.77</v>
      </c>
      <c r="F5067" s="19">
        <f t="shared" si="712"/>
        <v>45157</v>
      </c>
      <c r="G5067" s="25">
        <v>45196</v>
      </c>
      <c r="H5067" s="20">
        <f t="shared" si="713"/>
        <v>39</v>
      </c>
      <c r="I5067" s="21">
        <f t="shared" si="714"/>
        <v>6933.0300000000007</v>
      </c>
      <c r="J5067" s="21">
        <f t="shared" si="715"/>
        <v>98</v>
      </c>
      <c r="K5067" s="22">
        <f t="shared" si="716"/>
        <v>79.77000000000001</v>
      </c>
      <c r="L5067" s="21">
        <f t="shared" si="717"/>
        <v>119</v>
      </c>
      <c r="M5067" s="21">
        <f t="shared" si="718"/>
        <v>100</v>
      </c>
      <c r="N5067" s="21">
        <f t="shared" si="719"/>
        <v>21154.63</v>
      </c>
      <c r="O5067" s="23">
        <f t="shared" si="720"/>
        <v>17777</v>
      </c>
      <c r="P5067" t="s">
        <v>23</v>
      </c>
      <c r="Q5067" t="s">
        <v>24</v>
      </c>
      <c r="R5067" t="s">
        <v>6605</v>
      </c>
      <c r="S5067">
        <v>6832</v>
      </c>
      <c r="T5067" s="25">
        <v>45196</v>
      </c>
      <c r="U5067">
        <v>177.77</v>
      </c>
    </row>
    <row r="5068" spans="1:21" x14ac:dyDescent="0.25">
      <c r="A5068" t="s">
        <v>4745</v>
      </c>
      <c r="B5068" s="25">
        <v>45107</v>
      </c>
      <c r="C5068" s="25">
        <v>45117</v>
      </c>
      <c r="D5068" s="18">
        <v>60</v>
      </c>
      <c r="E5068">
        <v>6.02</v>
      </c>
      <c r="F5068" s="19">
        <f t="shared" si="712"/>
        <v>45179</v>
      </c>
      <c r="G5068" s="25">
        <v>45196</v>
      </c>
      <c r="H5068" s="20">
        <f t="shared" si="713"/>
        <v>17</v>
      </c>
      <c r="I5068" s="21">
        <f t="shared" si="714"/>
        <v>102.33999999999999</v>
      </c>
      <c r="J5068" s="21">
        <f t="shared" si="715"/>
        <v>77</v>
      </c>
      <c r="K5068" s="22">
        <f t="shared" si="716"/>
        <v>-70.98</v>
      </c>
      <c r="L5068" s="21">
        <f t="shared" si="717"/>
        <v>89</v>
      </c>
      <c r="M5068" s="21">
        <f t="shared" si="718"/>
        <v>79</v>
      </c>
      <c r="N5068" s="21">
        <f t="shared" si="719"/>
        <v>535.78</v>
      </c>
      <c r="O5068" s="23">
        <f t="shared" si="720"/>
        <v>475.58</v>
      </c>
      <c r="P5068" t="s">
        <v>23</v>
      </c>
      <c r="Q5068" t="s">
        <v>24</v>
      </c>
      <c r="R5068" t="s">
        <v>6605</v>
      </c>
      <c r="S5068">
        <v>6832</v>
      </c>
      <c r="T5068" s="25">
        <v>45196</v>
      </c>
      <c r="U5068">
        <v>6.02</v>
      </c>
    </row>
    <row r="5069" spans="1:21" x14ac:dyDescent="0.25">
      <c r="A5069" t="s">
        <v>4746</v>
      </c>
      <c r="B5069" s="25">
        <v>45107</v>
      </c>
      <c r="C5069" s="25">
        <v>45117</v>
      </c>
      <c r="D5069" s="18">
        <v>60</v>
      </c>
      <c r="E5069">
        <v>742.7</v>
      </c>
      <c r="F5069" s="19">
        <f t="shared" si="712"/>
        <v>45179</v>
      </c>
      <c r="G5069" s="25">
        <v>45196</v>
      </c>
      <c r="H5069" s="20">
        <f t="shared" si="713"/>
        <v>17</v>
      </c>
      <c r="I5069" s="21">
        <f t="shared" si="714"/>
        <v>12625.900000000001</v>
      </c>
      <c r="J5069" s="21">
        <f t="shared" si="715"/>
        <v>77</v>
      </c>
      <c r="K5069" s="22">
        <f t="shared" si="716"/>
        <v>665.7</v>
      </c>
      <c r="L5069" s="21">
        <f t="shared" si="717"/>
        <v>89</v>
      </c>
      <c r="M5069" s="21">
        <f t="shared" si="718"/>
        <v>79</v>
      </c>
      <c r="N5069" s="21">
        <f t="shared" si="719"/>
        <v>66100.3</v>
      </c>
      <c r="O5069" s="23">
        <f t="shared" si="720"/>
        <v>58673.3</v>
      </c>
      <c r="P5069" t="s">
        <v>23</v>
      </c>
      <c r="Q5069" t="s">
        <v>24</v>
      </c>
      <c r="R5069" t="s">
        <v>6605</v>
      </c>
      <c r="S5069">
        <v>6832</v>
      </c>
      <c r="T5069" s="25">
        <v>45196</v>
      </c>
      <c r="U5069">
        <v>742.7</v>
      </c>
    </row>
    <row r="5070" spans="1:21" x14ac:dyDescent="0.25">
      <c r="A5070" t="s">
        <v>4747</v>
      </c>
      <c r="B5070" s="25">
        <v>45107</v>
      </c>
      <c r="C5070" s="25">
        <v>45117</v>
      </c>
      <c r="D5070" s="18">
        <v>60</v>
      </c>
      <c r="E5070">
        <v>185.65</v>
      </c>
      <c r="F5070" s="19">
        <f t="shared" si="712"/>
        <v>45179</v>
      </c>
      <c r="G5070" s="25">
        <v>45196</v>
      </c>
      <c r="H5070" s="20">
        <f t="shared" si="713"/>
        <v>17</v>
      </c>
      <c r="I5070" s="21">
        <f t="shared" si="714"/>
        <v>3156.05</v>
      </c>
      <c r="J5070" s="21">
        <f t="shared" si="715"/>
        <v>77</v>
      </c>
      <c r="K5070" s="22">
        <f t="shared" si="716"/>
        <v>108.65</v>
      </c>
      <c r="L5070" s="21">
        <f t="shared" si="717"/>
        <v>89</v>
      </c>
      <c r="M5070" s="21">
        <f t="shared" si="718"/>
        <v>79</v>
      </c>
      <c r="N5070" s="21">
        <f t="shared" si="719"/>
        <v>16522.850000000002</v>
      </c>
      <c r="O5070" s="23">
        <f t="shared" si="720"/>
        <v>14666.35</v>
      </c>
      <c r="P5070" t="s">
        <v>23</v>
      </c>
      <c r="Q5070" t="s">
        <v>24</v>
      </c>
      <c r="R5070" t="s">
        <v>6605</v>
      </c>
      <c r="S5070">
        <v>6832</v>
      </c>
      <c r="T5070" s="25">
        <v>45196</v>
      </c>
      <c r="U5070">
        <v>185.65</v>
      </c>
    </row>
    <row r="5071" spans="1:21" x14ac:dyDescent="0.25">
      <c r="A5071" t="s">
        <v>4748</v>
      </c>
      <c r="B5071" s="25">
        <v>45138</v>
      </c>
      <c r="C5071" s="25">
        <v>45143</v>
      </c>
      <c r="D5071" s="18">
        <v>60</v>
      </c>
      <c r="E5071">
        <v>17.91</v>
      </c>
      <c r="F5071" s="19">
        <f t="shared" si="712"/>
        <v>45204</v>
      </c>
      <c r="G5071" s="25">
        <v>45196</v>
      </c>
      <c r="H5071" s="20">
        <f t="shared" si="713"/>
        <v>-8</v>
      </c>
      <c r="I5071" s="21">
        <f t="shared" si="714"/>
        <v>-143.28</v>
      </c>
      <c r="J5071" s="21">
        <f t="shared" si="715"/>
        <v>52</v>
      </c>
      <c r="K5071" s="22">
        <f t="shared" si="716"/>
        <v>-34.090000000000003</v>
      </c>
      <c r="L5071" s="21">
        <f t="shared" si="717"/>
        <v>58</v>
      </c>
      <c r="M5071" s="21">
        <f t="shared" si="718"/>
        <v>53</v>
      </c>
      <c r="N5071" s="21">
        <f t="shared" si="719"/>
        <v>1038.78</v>
      </c>
      <c r="O5071" s="23">
        <f t="shared" si="720"/>
        <v>949.23</v>
      </c>
      <c r="P5071" t="s">
        <v>23</v>
      </c>
      <c r="Q5071" t="s">
        <v>24</v>
      </c>
      <c r="R5071" t="s">
        <v>6605</v>
      </c>
      <c r="S5071">
        <v>6832</v>
      </c>
      <c r="T5071" s="25">
        <v>45196</v>
      </c>
      <c r="U5071">
        <v>17.91</v>
      </c>
    </row>
    <row r="5072" spans="1:21" x14ac:dyDescent="0.25">
      <c r="A5072" t="s">
        <v>4749</v>
      </c>
      <c r="B5072" s="25">
        <v>45138</v>
      </c>
      <c r="C5072" s="25">
        <v>45144</v>
      </c>
      <c r="D5072" s="18">
        <v>60</v>
      </c>
      <c r="E5072">
        <v>398.18</v>
      </c>
      <c r="F5072" s="19">
        <f t="shared" si="712"/>
        <v>45205</v>
      </c>
      <c r="G5072" s="25">
        <v>45196</v>
      </c>
      <c r="H5072" s="20">
        <f t="shared" si="713"/>
        <v>-9</v>
      </c>
      <c r="I5072" s="21">
        <f t="shared" si="714"/>
        <v>-3583.62</v>
      </c>
      <c r="J5072" s="21">
        <f t="shared" si="715"/>
        <v>51</v>
      </c>
      <c r="K5072" s="22">
        <f t="shared" si="716"/>
        <v>347.18</v>
      </c>
      <c r="L5072" s="21">
        <f t="shared" si="717"/>
        <v>58</v>
      </c>
      <c r="M5072" s="21">
        <f t="shared" si="718"/>
        <v>52</v>
      </c>
      <c r="N5072" s="21">
        <f t="shared" si="719"/>
        <v>23094.44</v>
      </c>
      <c r="O5072" s="23">
        <f t="shared" si="720"/>
        <v>20705.36</v>
      </c>
      <c r="P5072" t="s">
        <v>23</v>
      </c>
      <c r="Q5072" t="s">
        <v>24</v>
      </c>
      <c r="R5072" t="s">
        <v>6605</v>
      </c>
      <c r="S5072">
        <v>6832</v>
      </c>
      <c r="T5072" s="25">
        <v>45196</v>
      </c>
      <c r="U5072">
        <v>398.18</v>
      </c>
    </row>
    <row r="5073" spans="1:21" x14ac:dyDescent="0.25">
      <c r="A5073" t="s">
        <v>4750</v>
      </c>
      <c r="B5073" s="25">
        <v>44883</v>
      </c>
      <c r="C5073" s="25">
        <v>44883</v>
      </c>
      <c r="D5073" s="18">
        <v>60</v>
      </c>
      <c r="E5073" s="26">
        <v>1142.76</v>
      </c>
      <c r="F5073" s="19">
        <f t="shared" si="712"/>
        <v>44944</v>
      </c>
      <c r="G5073" s="25">
        <v>45174</v>
      </c>
      <c r="H5073" s="20">
        <f t="shared" si="713"/>
        <v>230</v>
      </c>
      <c r="I5073" s="21">
        <f t="shared" si="714"/>
        <v>262834.8</v>
      </c>
      <c r="J5073" s="21">
        <f t="shared" si="715"/>
        <v>287</v>
      </c>
      <c r="K5073" s="22">
        <f t="shared" si="716"/>
        <v>855.76</v>
      </c>
      <c r="L5073" s="21">
        <f t="shared" si="717"/>
        <v>291</v>
      </c>
      <c r="M5073" s="21">
        <f t="shared" si="718"/>
        <v>291</v>
      </c>
      <c r="N5073" s="21">
        <f t="shared" si="719"/>
        <v>332543.15999999997</v>
      </c>
      <c r="O5073" s="23">
        <f t="shared" si="720"/>
        <v>332543.15999999997</v>
      </c>
      <c r="P5073" t="s">
        <v>23</v>
      </c>
      <c r="Q5073" t="s">
        <v>24</v>
      </c>
      <c r="R5073" t="s">
        <v>6606</v>
      </c>
      <c r="S5073">
        <v>6350</v>
      </c>
      <c r="T5073" s="25">
        <v>45174</v>
      </c>
      <c r="U5073" s="26">
        <v>1142.76</v>
      </c>
    </row>
    <row r="5074" spans="1:21" x14ac:dyDescent="0.25">
      <c r="A5074" t="s">
        <v>4751</v>
      </c>
      <c r="B5074" s="25">
        <v>44938</v>
      </c>
      <c r="C5074" s="25">
        <v>44938</v>
      </c>
      <c r="D5074" s="18">
        <v>60</v>
      </c>
      <c r="E5074" s="26">
        <v>1142.76</v>
      </c>
      <c r="F5074" s="19">
        <f t="shared" si="712"/>
        <v>44997</v>
      </c>
      <c r="G5074" s="25">
        <v>45174</v>
      </c>
      <c r="H5074" s="20">
        <f t="shared" si="713"/>
        <v>177</v>
      </c>
      <c r="I5074" s="21">
        <f t="shared" si="714"/>
        <v>202268.52</v>
      </c>
      <c r="J5074" s="21">
        <f t="shared" si="715"/>
        <v>233</v>
      </c>
      <c r="K5074" s="22">
        <f t="shared" si="716"/>
        <v>909.76</v>
      </c>
      <c r="L5074" s="21">
        <f t="shared" si="717"/>
        <v>236</v>
      </c>
      <c r="M5074" s="21">
        <f t="shared" si="718"/>
        <v>236</v>
      </c>
      <c r="N5074" s="21">
        <f t="shared" si="719"/>
        <v>269691.36</v>
      </c>
      <c r="O5074" s="23">
        <f t="shared" si="720"/>
        <v>269691.36</v>
      </c>
      <c r="P5074" t="s">
        <v>23</v>
      </c>
      <c r="Q5074" t="s">
        <v>24</v>
      </c>
      <c r="R5074" t="s">
        <v>6606</v>
      </c>
      <c r="S5074">
        <v>6350</v>
      </c>
      <c r="T5074" s="25">
        <v>45174</v>
      </c>
      <c r="U5074" s="26">
        <v>1142.76</v>
      </c>
    </row>
    <row r="5075" spans="1:21" x14ac:dyDescent="0.25">
      <c r="A5075" t="s">
        <v>4752</v>
      </c>
      <c r="B5075" s="25">
        <v>44978</v>
      </c>
      <c r="C5075" s="25">
        <v>44978</v>
      </c>
      <c r="D5075" s="18">
        <v>60</v>
      </c>
      <c r="E5075" s="26">
        <v>1142.76</v>
      </c>
      <c r="F5075" s="19">
        <f t="shared" si="712"/>
        <v>45037</v>
      </c>
      <c r="G5075" s="25">
        <v>45174</v>
      </c>
      <c r="H5075" s="20">
        <f t="shared" si="713"/>
        <v>137</v>
      </c>
      <c r="I5075" s="21">
        <f t="shared" si="714"/>
        <v>156558.12</v>
      </c>
      <c r="J5075" s="21">
        <f t="shared" si="715"/>
        <v>194</v>
      </c>
      <c r="K5075" s="22">
        <f t="shared" si="716"/>
        <v>948.76</v>
      </c>
      <c r="L5075" s="21">
        <f t="shared" si="717"/>
        <v>196</v>
      </c>
      <c r="M5075" s="21">
        <f t="shared" si="718"/>
        <v>196</v>
      </c>
      <c r="N5075" s="21">
        <f t="shared" si="719"/>
        <v>223980.96</v>
      </c>
      <c r="O5075" s="23">
        <f t="shared" si="720"/>
        <v>223980.96</v>
      </c>
      <c r="P5075" t="s">
        <v>23</v>
      </c>
      <c r="Q5075" t="s">
        <v>24</v>
      </c>
      <c r="R5075" t="s">
        <v>6606</v>
      </c>
      <c r="S5075">
        <v>6350</v>
      </c>
      <c r="T5075" s="25">
        <v>45174</v>
      </c>
      <c r="U5075" s="26">
        <v>1142.76</v>
      </c>
    </row>
    <row r="5076" spans="1:21" x14ac:dyDescent="0.25">
      <c r="A5076" t="s">
        <v>4753</v>
      </c>
      <c r="B5076" s="25">
        <v>45002</v>
      </c>
      <c r="C5076" s="25">
        <v>45002</v>
      </c>
      <c r="D5076" s="18">
        <v>60</v>
      </c>
      <c r="E5076" s="26">
        <v>1203.52</v>
      </c>
      <c r="F5076" s="19">
        <f t="shared" si="712"/>
        <v>45063</v>
      </c>
      <c r="G5076" s="25">
        <v>45174</v>
      </c>
      <c r="H5076" s="20">
        <f t="shared" si="713"/>
        <v>111</v>
      </c>
      <c r="I5076" s="21">
        <f t="shared" si="714"/>
        <v>133590.72</v>
      </c>
      <c r="J5076" s="21">
        <f t="shared" si="715"/>
        <v>168</v>
      </c>
      <c r="K5076" s="22">
        <f t="shared" si="716"/>
        <v>1035.52</v>
      </c>
      <c r="L5076" s="21">
        <f t="shared" si="717"/>
        <v>172</v>
      </c>
      <c r="M5076" s="21">
        <f t="shared" si="718"/>
        <v>172</v>
      </c>
      <c r="N5076" s="21">
        <f t="shared" si="719"/>
        <v>207005.44</v>
      </c>
      <c r="O5076" s="23">
        <f t="shared" si="720"/>
        <v>207005.44</v>
      </c>
      <c r="P5076" t="s">
        <v>23</v>
      </c>
      <c r="Q5076" t="s">
        <v>24</v>
      </c>
      <c r="R5076" t="s">
        <v>6606</v>
      </c>
      <c r="S5076">
        <v>6350</v>
      </c>
      <c r="T5076" s="25">
        <v>45174</v>
      </c>
      <c r="U5076" s="26">
        <v>1203.52</v>
      </c>
    </row>
    <row r="5077" spans="1:21" x14ac:dyDescent="0.25">
      <c r="A5077" t="s">
        <v>4754</v>
      </c>
      <c r="B5077" s="25">
        <v>45002</v>
      </c>
      <c r="C5077" s="25">
        <v>45002</v>
      </c>
      <c r="D5077" s="18">
        <v>60</v>
      </c>
      <c r="E5077" s="26">
        <v>2004.06</v>
      </c>
      <c r="F5077" s="19">
        <f t="shared" si="712"/>
        <v>45063</v>
      </c>
      <c r="G5077" s="25">
        <v>45174</v>
      </c>
      <c r="H5077" s="20">
        <f t="shared" si="713"/>
        <v>111</v>
      </c>
      <c r="I5077" s="21">
        <f t="shared" si="714"/>
        <v>222450.66</v>
      </c>
      <c r="J5077" s="21">
        <f t="shared" si="715"/>
        <v>168</v>
      </c>
      <c r="K5077" s="22">
        <f t="shared" si="716"/>
        <v>1836.06</v>
      </c>
      <c r="L5077" s="21">
        <f t="shared" si="717"/>
        <v>172</v>
      </c>
      <c r="M5077" s="21">
        <f t="shared" si="718"/>
        <v>172</v>
      </c>
      <c r="N5077" s="21">
        <f t="shared" si="719"/>
        <v>344698.32</v>
      </c>
      <c r="O5077" s="23">
        <f t="shared" si="720"/>
        <v>344698.32</v>
      </c>
      <c r="P5077" t="s">
        <v>23</v>
      </c>
      <c r="Q5077" t="s">
        <v>24</v>
      </c>
      <c r="R5077" t="s">
        <v>6606</v>
      </c>
      <c r="S5077">
        <v>6350</v>
      </c>
      <c r="T5077" s="25">
        <v>45174</v>
      </c>
      <c r="U5077" s="26">
        <v>2004.06</v>
      </c>
    </row>
    <row r="5078" spans="1:21" x14ac:dyDescent="0.25">
      <c r="A5078" t="s">
        <v>4755</v>
      </c>
      <c r="B5078" s="25">
        <v>45015</v>
      </c>
      <c r="C5078" s="25">
        <v>45015</v>
      </c>
      <c r="D5078" s="18">
        <v>60</v>
      </c>
      <c r="E5078" s="26">
        <v>1142.76</v>
      </c>
      <c r="F5078" s="19">
        <f t="shared" si="712"/>
        <v>45076</v>
      </c>
      <c r="G5078" s="25">
        <v>45174</v>
      </c>
      <c r="H5078" s="20">
        <f t="shared" si="713"/>
        <v>98</v>
      </c>
      <c r="I5078" s="21">
        <f t="shared" si="714"/>
        <v>111990.48</v>
      </c>
      <c r="J5078" s="21">
        <f t="shared" si="715"/>
        <v>155</v>
      </c>
      <c r="K5078" s="22">
        <f t="shared" si="716"/>
        <v>987.76</v>
      </c>
      <c r="L5078" s="21">
        <f t="shared" si="717"/>
        <v>159</v>
      </c>
      <c r="M5078" s="21">
        <f t="shared" si="718"/>
        <v>159</v>
      </c>
      <c r="N5078" s="21">
        <f t="shared" si="719"/>
        <v>181698.84</v>
      </c>
      <c r="O5078" s="23">
        <f t="shared" si="720"/>
        <v>181698.84</v>
      </c>
      <c r="P5078" t="s">
        <v>23</v>
      </c>
      <c r="Q5078" t="s">
        <v>24</v>
      </c>
      <c r="R5078" t="s">
        <v>6606</v>
      </c>
      <c r="S5078">
        <v>6350</v>
      </c>
      <c r="T5078" s="25">
        <v>45174</v>
      </c>
      <c r="U5078" s="26">
        <v>1142.76</v>
      </c>
    </row>
    <row r="5079" spans="1:21" x14ac:dyDescent="0.25">
      <c r="A5079" t="s">
        <v>1341</v>
      </c>
      <c r="B5079" s="25">
        <v>45041</v>
      </c>
      <c r="C5079" s="25">
        <v>45042</v>
      </c>
      <c r="D5079" s="18">
        <v>60</v>
      </c>
      <c r="E5079" s="26">
        <v>8295.98</v>
      </c>
      <c r="F5079" s="19">
        <f t="shared" si="712"/>
        <v>45103</v>
      </c>
      <c r="G5079" s="25">
        <v>45125</v>
      </c>
      <c r="H5079" s="20">
        <f t="shared" si="713"/>
        <v>22</v>
      </c>
      <c r="I5079" s="21">
        <f t="shared" si="714"/>
        <v>182511.56</v>
      </c>
      <c r="J5079" s="21">
        <f t="shared" si="715"/>
        <v>82</v>
      </c>
      <c r="K5079" s="22">
        <f t="shared" si="716"/>
        <v>8213.98</v>
      </c>
      <c r="L5079" s="21">
        <f t="shared" si="717"/>
        <v>84</v>
      </c>
      <c r="M5079" s="21">
        <f t="shared" si="718"/>
        <v>83</v>
      </c>
      <c r="N5079" s="21">
        <f t="shared" si="719"/>
        <v>696862.32</v>
      </c>
      <c r="O5079" s="23">
        <f t="shared" si="720"/>
        <v>688566.34</v>
      </c>
      <c r="P5079" t="s">
        <v>6293</v>
      </c>
      <c r="Q5079" t="s">
        <v>6296</v>
      </c>
      <c r="R5079" t="s">
        <v>6607</v>
      </c>
      <c r="S5079">
        <v>4928</v>
      </c>
      <c r="T5079" s="25">
        <v>45125</v>
      </c>
      <c r="U5079" s="26">
        <v>8295.98</v>
      </c>
    </row>
    <row r="5080" spans="1:21" x14ac:dyDescent="0.25">
      <c r="A5080" t="s">
        <v>1342</v>
      </c>
      <c r="B5080" s="25">
        <v>45070</v>
      </c>
      <c r="C5080" s="25">
        <v>45070</v>
      </c>
      <c r="D5080" s="18">
        <v>60</v>
      </c>
      <c r="E5080" s="26">
        <v>7057.89</v>
      </c>
      <c r="F5080" s="19">
        <f t="shared" si="712"/>
        <v>45131</v>
      </c>
      <c r="G5080" s="25">
        <v>45146</v>
      </c>
      <c r="H5080" s="20">
        <f t="shared" si="713"/>
        <v>15</v>
      </c>
      <c r="I5080" s="21">
        <f t="shared" si="714"/>
        <v>105868.35</v>
      </c>
      <c r="J5080" s="21">
        <f t="shared" si="715"/>
        <v>74</v>
      </c>
      <c r="K5080" s="22">
        <f t="shared" si="716"/>
        <v>6983.89</v>
      </c>
      <c r="L5080" s="21">
        <f t="shared" si="717"/>
        <v>76</v>
      </c>
      <c r="M5080" s="21">
        <f t="shared" si="718"/>
        <v>76</v>
      </c>
      <c r="N5080" s="21">
        <f t="shared" si="719"/>
        <v>536399.64</v>
      </c>
      <c r="O5080" s="23">
        <f t="shared" si="720"/>
        <v>536399.64</v>
      </c>
      <c r="P5080" t="s">
        <v>6293</v>
      </c>
      <c r="Q5080" t="s">
        <v>6296</v>
      </c>
      <c r="R5080" t="s">
        <v>6607</v>
      </c>
      <c r="S5080">
        <v>5673</v>
      </c>
      <c r="T5080" s="25">
        <v>45146</v>
      </c>
      <c r="U5080" s="26">
        <v>7057.89</v>
      </c>
    </row>
    <row r="5081" spans="1:21" x14ac:dyDescent="0.25">
      <c r="A5081" t="s">
        <v>1343</v>
      </c>
      <c r="B5081" s="25">
        <v>45089</v>
      </c>
      <c r="C5081" s="25">
        <v>45089</v>
      </c>
      <c r="D5081" s="18">
        <v>60</v>
      </c>
      <c r="E5081" s="26">
        <v>7149.83</v>
      </c>
      <c r="F5081" s="19">
        <f t="shared" si="712"/>
        <v>45150</v>
      </c>
      <c r="G5081" s="25">
        <v>45161</v>
      </c>
      <c r="H5081" s="20">
        <f t="shared" si="713"/>
        <v>11</v>
      </c>
      <c r="I5081" s="21">
        <f t="shared" si="714"/>
        <v>78648.13</v>
      </c>
      <c r="J5081" s="21">
        <f t="shared" si="715"/>
        <v>71</v>
      </c>
      <c r="K5081" s="22">
        <f t="shared" si="716"/>
        <v>7078.83</v>
      </c>
      <c r="L5081" s="21">
        <f t="shared" si="717"/>
        <v>72</v>
      </c>
      <c r="M5081" s="21">
        <f t="shared" si="718"/>
        <v>72</v>
      </c>
      <c r="N5081" s="21">
        <f t="shared" si="719"/>
        <v>514787.76</v>
      </c>
      <c r="O5081" s="23">
        <f t="shared" si="720"/>
        <v>514787.76</v>
      </c>
      <c r="P5081" t="s">
        <v>6293</v>
      </c>
      <c r="Q5081" t="s">
        <v>6296</v>
      </c>
      <c r="R5081" t="s">
        <v>6607</v>
      </c>
      <c r="S5081">
        <v>6000</v>
      </c>
      <c r="T5081" s="25">
        <v>45161</v>
      </c>
      <c r="U5081" s="26">
        <v>7149.83</v>
      </c>
    </row>
    <row r="5082" spans="1:21" x14ac:dyDescent="0.25">
      <c r="A5082" t="s">
        <v>2519</v>
      </c>
      <c r="B5082" s="25">
        <v>45126</v>
      </c>
      <c r="C5082" s="25">
        <v>45129</v>
      </c>
      <c r="D5082" s="18">
        <v>60</v>
      </c>
      <c r="E5082" s="26">
        <v>6314.83</v>
      </c>
      <c r="F5082" s="19">
        <f t="shared" si="712"/>
        <v>45191</v>
      </c>
      <c r="G5082" s="25">
        <v>45189</v>
      </c>
      <c r="H5082" s="20">
        <f t="shared" si="713"/>
        <v>-2</v>
      </c>
      <c r="I5082" s="21">
        <f t="shared" si="714"/>
        <v>-12629.66</v>
      </c>
      <c r="J5082" s="21">
        <f t="shared" si="715"/>
        <v>58</v>
      </c>
      <c r="K5082" s="22">
        <f t="shared" si="716"/>
        <v>6256.83</v>
      </c>
      <c r="L5082" s="21">
        <f t="shared" si="717"/>
        <v>63</v>
      </c>
      <c r="M5082" s="21">
        <f t="shared" si="718"/>
        <v>60</v>
      </c>
      <c r="N5082" s="21">
        <f t="shared" si="719"/>
        <v>397834.29</v>
      </c>
      <c r="O5082" s="23">
        <f t="shared" si="720"/>
        <v>378889.8</v>
      </c>
      <c r="P5082" t="s">
        <v>6293</v>
      </c>
      <c r="Q5082" t="s">
        <v>6296</v>
      </c>
      <c r="R5082" t="s">
        <v>6607</v>
      </c>
      <c r="S5082">
        <v>6593</v>
      </c>
      <c r="T5082" s="25">
        <v>45189</v>
      </c>
      <c r="U5082" s="26">
        <v>6314.83</v>
      </c>
    </row>
    <row r="5083" spans="1:21" x14ac:dyDescent="0.25">
      <c r="A5083" t="s">
        <v>4715</v>
      </c>
      <c r="B5083" s="25">
        <v>45044</v>
      </c>
      <c r="C5083" s="25">
        <v>45044</v>
      </c>
      <c r="D5083" s="18">
        <v>60</v>
      </c>
      <c r="E5083" s="26">
        <v>7811.69</v>
      </c>
      <c r="F5083" s="19">
        <f t="shared" si="712"/>
        <v>45105</v>
      </c>
      <c r="G5083" s="25">
        <v>45125</v>
      </c>
      <c r="H5083" s="20">
        <f t="shared" si="713"/>
        <v>20</v>
      </c>
      <c r="I5083" s="21">
        <f t="shared" si="714"/>
        <v>156233.79999999999</v>
      </c>
      <c r="J5083" s="21">
        <f t="shared" si="715"/>
        <v>80</v>
      </c>
      <c r="K5083" s="22">
        <f t="shared" si="716"/>
        <v>7731.69</v>
      </c>
      <c r="L5083" s="21">
        <f t="shared" si="717"/>
        <v>81</v>
      </c>
      <c r="M5083" s="21">
        <f t="shared" si="718"/>
        <v>81</v>
      </c>
      <c r="N5083" s="21">
        <f t="shared" si="719"/>
        <v>632746.89</v>
      </c>
      <c r="O5083" s="23">
        <f t="shared" si="720"/>
        <v>632746.89</v>
      </c>
      <c r="P5083" t="s">
        <v>6293</v>
      </c>
      <c r="Q5083" t="s">
        <v>6296</v>
      </c>
      <c r="R5083" t="s">
        <v>6608</v>
      </c>
      <c r="S5083">
        <v>4925</v>
      </c>
      <c r="T5083" s="25">
        <v>45125</v>
      </c>
      <c r="U5083" s="26">
        <v>7811.69</v>
      </c>
    </row>
    <row r="5084" spans="1:21" x14ac:dyDescent="0.25">
      <c r="A5084" t="s">
        <v>1203</v>
      </c>
      <c r="B5084" s="25">
        <v>45057</v>
      </c>
      <c r="C5084" s="25">
        <v>45058</v>
      </c>
      <c r="D5084" s="18">
        <v>60</v>
      </c>
      <c r="E5084" s="26">
        <v>6923.45</v>
      </c>
      <c r="F5084" s="19">
        <f t="shared" si="712"/>
        <v>45119</v>
      </c>
      <c r="G5084" s="25">
        <v>45146</v>
      </c>
      <c r="H5084" s="20">
        <f t="shared" si="713"/>
        <v>27</v>
      </c>
      <c r="I5084" s="21">
        <f t="shared" si="714"/>
        <v>186933.15</v>
      </c>
      <c r="J5084" s="21">
        <f t="shared" si="715"/>
        <v>86</v>
      </c>
      <c r="K5084" s="22">
        <f t="shared" si="716"/>
        <v>6837.45</v>
      </c>
      <c r="L5084" s="21">
        <f t="shared" si="717"/>
        <v>89</v>
      </c>
      <c r="M5084" s="21">
        <f t="shared" si="718"/>
        <v>88</v>
      </c>
      <c r="N5084" s="21">
        <f t="shared" si="719"/>
        <v>616187.04999999993</v>
      </c>
      <c r="O5084" s="23">
        <f t="shared" si="720"/>
        <v>609263.6</v>
      </c>
      <c r="P5084" t="s">
        <v>6293</v>
      </c>
      <c r="Q5084" t="s">
        <v>6296</v>
      </c>
      <c r="R5084" t="s">
        <v>6608</v>
      </c>
      <c r="S5084">
        <v>5675</v>
      </c>
      <c r="T5084" s="25">
        <v>45146</v>
      </c>
      <c r="U5084" s="26">
        <v>6923.45</v>
      </c>
    </row>
    <row r="5085" spans="1:21" x14ac:dyDescent="0.25">
      <c r="A5085" t="s">
        <v>1204</v>
      </c>
      <c r="B5085" s="25">
        <v>45092</v>
      </c>
      <c r="C5085" s="25">
        <v>45093</v>
      </c>
      <c r="D5085" s="18">
        <v>60</v>
      </c>
      <c r="E5085" s="26">
        <v>8128.52</v>
      </c>
      <c r="F5085" s="19">
        <f t="shared" si="712"/>
        <v>45154</v>
      </c>
      <c r="G5085" s="25">
        <v>45161</v>
      </c>
      <c r="H5085" s="20">
        <f t="shared" si="713"/>
        <v>7</v>
      </c>
      <c r="I5085" s="21">
        <f t="shared" si="714"/>
        <v>56899.64</v>
      </c>
      <c r="J5085" s="21">
        <f t="shared" si="715"/>
        <v>67</v>
      </c>
      <c r="K5085" s="22">
        <f t="shared" si="716"/>
        <v>8061.52</v>
      </c>
      <c r="L5085" s="21">
        <f t="shared" si="717"/>
        <v>69</v>
      </c>
      <c r="M5085" s="21">
        <f t="shared" si="718"/>
        <v>68</v>
      </c>
      <c r="N5085" s="21">
        <f t="shared" si="719"/>
        <v>560867.88</v>
      </c>
      <c r="O5085" s="23">
        <f t="shared" si="720"/>
        <v>552739.36</v>
      </c>
      <c r="P5085" t="s">
        <v>6293</v>
      </c>
      <c r="Q5085" t="s">
        <v>6296</v>
      </c>
      <c r="R5085" t="s">
        <v>6608</v>
      </c>
      <c r="S5085">
        <v>6007</v>
      </c>
      <c r="T5085" s="25">
        <v>45161</v>
      </c>
      <c r="U5085" s="26">
        <v>8128.52</v>
      </c>
    </row>
    <row r="5086" spans="1:21" x14ac:dyDescent="0.25">
      <c r="A5086" t="s">
        <v>1205</v>
      </c>
      <c r="B5086" s="25">
        <v>45126</v>
      </c>
      <c r="C5086" s="25">
        <v>45128</v>
      </c>
      <c r="D5086" s="18">
        <v>60</v>
      </c>
      <c r="E5086" s="26">
        <v>6820.78</v>
      </c>
      <c r="F5086" s="19">
        <f t="shared" si="712"/>
        <v>45190</v>
      </c>
      <c r="G5086" s="25">
        <v>45189</v>
      </c>
      <c r="H5086" s="20">
        <f t="shared" si="713"/>
        <v>-1</v>
      </c>
      <c r="I5086" s="21">
        <f t="shared" si="714"/>
        <v>-6820.78</v>
      </c>
      <c r="J5086" s="21">
        <f t="shared" si="715"/>
        <v>59</v>
      </c>
      <c r="K5086" s="22">
        <f t="shared" si="716"/>
        <v>6761.78</v>
      </c>
      <c r="L5086" s="21">
        <f t="shared" si="717"/>
        <v>63</v>
      </c>
      <c r="M5086" s="21">
        <f t="shared" si="718"/>
        <v>61</v>
      </c>
      <c r="N5086" s="21">
        <f t="shared" si="719"/>
        <v>429709.13999999996</v>
      </c>
      <c r="O5086" s="23">
        <f t="shared" si="720"/>
        <v>416067.57999999996</v>
      </c>
      <c r="P5086" t="s">
        <v>6293</v>
      </c>
      <c r="Q5086" t="s">
        <v>6296</v>
      </c>
      <c r="R5086" t="s">
        <v>6608</v>
      </c>
      <c r="S5086">
        <v>6592</v>
      </c>
      <c r="T5086" s="25">
        <v>45189</v>
      </c>
      <c r="U5086" s="26">
        <v>6820.78</v>
      </c>
    </row>
    <row r="5087" spans="1:21" x14ac:dyDescent="0.25">
      <c r="A5087" t="s">
        <v>4387</v>
      </c>
      <c r="B5087" s="25">
        <v>45048</v>
      </c>
      <c r="C5087" s="25">
        <v>45048</v>
      </c>
      <c r="D5087" s="18">
        <v>60</v>
      </c>
      <c r="E5087" s="26">
        <v>38693.49</v>
      </c>
      <c r="F5087" s="19">
        <f t="shared" si="712"/>
        <v>45109</v>
      </c>
      <c r="G5087" s="25">
        <v>45125</v>
      </c>
      <c r="H5087" s="20">
        <f t="shared" si="713"/>
        <v>16</v>
      </c>
      <c r="I5087" s="21">
        <f t="shared" si="714"/>
        <v>619095.84</v>
      </c>
      <c r="J5087" s="21">
        <f t="shared" si="715"/>
        <v>76</v>
      </c>
      <c r="K5087" s="22">
        <f t="shared" si="716"/>
        <v>38617.49</v>
      </c>
      <c r="L5087" s="21">
        <f t="shared" si="717"/>
        <v>77</v>
      </c>
      <c r="M5087" s="21">
        <f t="shared" si="718"/>
        <v>77</v>
      </c>
      <c r="N5087" s="21">
        <f t="shared" si="719"/>
        <v>2979398.73</v>
      </c>
      <c r="O5087" s="23">
        <f t="shared" si="720"/>
        <v>2979398.73</v>
      </c>
      <c r="P5087" t="s">
        <v>6293</v>
      </c>
      <c r="Q5087" t="s">
        <v>6296</v>
      </c>
      <c r="R5087" t="s">
        <v>6609</v>
      </c>
      <c r="S5087">
        <v>4921</v>
      </c>
      <c r="T5087" s="25">
        <v>45125</v>
      </c>
      <c r="U5087" s="26">
        <v>38693.49</v>
      </c>
    </row>
    <row r="5088" spans="1:21" x14ac:dyDescent="0.25">
      <c r="A5088" t="s">
        <v>2306</v>
      </c>
      <c r="B5088" s="25">
        <v>45062</v>
      </c>
      <c r="C5088" s="25">
        <v>45063</v>
      </c>
      <c r="D5088" s="18">
        <v>60</v>
      </c>
      <c r="E5088" s="26">
        <v>38796.629999999997</v>
      </c>
      <c r="F5088" s="19">
        <f t="shared" si="712"/>
        <v>45124</v>
      </c>
      <c r="G5088" s="25">
        <v>45146</v>
      </c>
      <c r="H5088" s="20">
        <f t="shared" si="713"/>
        <v>22</v>
      </c>
      <c r="I5088" s="21">
        <f t="shared" si="714"/>
        <v>853525.86</v>
      </c>
      <c r="J5088" s="21">
        <f t="shared" si="715"/>
        <v>81</v>
      </c>
      <c r="K5088" s="22">
        <f t="shared" si="716"/>
        <v>38715.629999999997</v>
      </c>
      <c r="L5088" s="21">
        <f t="shared" si="717"/>
        <v>84</v>
      </c>
      <c r="M5088" s="21">
        <f t="shared" si="718"/>
        <v>83</v>
      </c>
      <c r="N5088" s="21">
        <f t="shared" si="719"/>
        <v>3258916.92</v>
      </c>
      <c r="O5088" s="23">
        <f t="shared" si="720"/>
        <v>3220120.2899999996</v>
      </c>
      <c r="P5088" t="s">
        <v>6293</v>
      </c>
      <c r="Q5088" t="s">
        <v>6296</v>
      </c>
      <c r="R5088" t="s">
        <v>6609</v>
      </c>
      <c r="S5088">
        <v>5687</v>
      </c>
      <c r="T5088" s="25">
        <v>45146</v>
      </c>
      <c r="U5088" s="26">
        <v>38796.629999999997</v>
      </c>
    </row>
    <row r="5089" spans="1:21" x14ac:dyDescent="0.25">
      <c r="A5089" t="s">
        <v>4756</v>
      </c>
      <c r="B5089" s="25">
        <v>45103</v>
      </c>
      <c r="C5089" s="25">
        <v>45103</v>
      </c>
      <c r="D5089" s="18">
        <v>60</v>
      </c>
      <c r="E5089" s="26">
        <v>46909.19</v>
      </c>
      <c r="F5089" s="19">
        <f t="shared" si="712"/>
        <v>45164</v>
      </c>
      <c r="G5089" s="25">
        <v>45161</v>
      </c>
      <c r="H5089" s="20">
        <f t="shared" si="713"/>
        <v>-3</v>
      </c>
      <c r="I5089" s="21">
        <f t="shared" si="714"/>
        <v>-140727.57</v>
      </c>
      <c r="J5089" s="21">
        <f t="shared" si="715"/>
        <v>57</v>
      </c>
      <c r="K5089" s="22">
        <f t="shared" si="716"/>
        <v>46852.19</v>
      </c>
      <c r="L5089" s="21">
        <f t="shared" si="717"/>
        <v>58</v>
      </c>
      <c r="M5089" s="21">
        <f t="shared" si="718"/>
        <v>58</v>
      </c>
      <c r="N5089" s="21">
        <f t="shared" si="719"/>
        <v>2720733.02</v>
      </c>
      <c r="O5089" s="23">
        <f t="shared" si="720"/>
        <v>2720733.02</v>
      </c>
      <c r="P5089" t="s">
        <v>6293</v>
      </c>
      <c r="Q5089" t="s">
        <v>6296</v>
      </c>
      <c r="R5089" t="s">
        <v>6609</v>
      </c>
      <c r="S5089">
        <v>6023</v>
      </c>
      <c r="T5089" s="25">
        <v>45161</v>
      </c>
      <c r="U5089" s="26">
        <v>46909.19</v>
      </c>
    </row>
    <row r="5090" spans="1:21" x14ac:dyDescent="0.25">
      <c r="A5090" t="s">
        <v>1799</v>
      </c>
      <c r="B5090" s="25">
        <v>45127</v>
      </c>
      <c r="C5090" s="25">
        <v>45130</v>
      </c>
      <c r="D5090" s="18">
        <v>60</v>
      </c>
      <c r="E5090" s="26">
        <v>38230.550000000003</v>
      </c>
      <c r="F5090" s="19">
        <f t="shared" si="712"/>
        <v>45192</v>
      </c>
      <c r="G5090" s="25">
        <v>45189</v>
      </c>
      <c r="H5090" s="20">
        <f t="shared" si="713"/>
        <v>-3</v>
      </c>
      <c r="I5090" s="21">
        <f t="shared" si="714"/>
        <v>-114691.65000000001</v>
      </c>
      <c r="J5090" s="21">
        <f t="shared" si="715"/>
        <v>57</v>
      </c>
      <c r="K5090" s="22">
        <f t="shared" si="716"/>
        <v>38173.550000000003</v>
      </c>
      <c r="L5090" s="21">
        <f t="shared" si="717"/>
        <v>62</v>
      </c>
      <c r="M5090" s="21">
        <f t="shared" si="718"/>
        <v>59</v>
      </c>
      <c r="N5090" s="21">
        <f t="shared" si="719"/>
        <v>2370294.1</v>
      </c>
      <c r="O5090" s="23">
        <f t="shared" si="720"/>
        <v>2255602.4500000002</v>
      </c>
      <c r="P5090" t="s">
        <v>6293</v>
      </c>
      <c r="Q5090" t="s">
        <v>6296</v>
      </c>
      <c r="R5090" t="s">
        <v>6609</v>
      </c>
      <c r="S5090">
        <v>6588</v>
      </c>
      <c r="T5090" s="25">
        <v>45189</v>
      </c>
      <c r="U5090" s="26">
        <v>38230.550000000003</v>
      </c>
    </row>
    <row r="5091" spans="1:21" x14ac:dyDescent="0.25">
      <c r="A5091" t="s">
        <v>1342</v>
      </c>
      <c r="B5091" s="25">
        <v>45048</v>
      </c>
      <c r="C5091" s="25">
        <v>45048</v>
      </c>
      <c r="D5091" s="18">
        <v>60</v>
      </c>
      <c r="E5091" s="26">
        <v>5306.17</v>
      </c>
      <c r="F5091" s="19">
        <f t="shared" si="712"/>
        <v>45109</v>
      </c>
      <c r="G5091" s="25">
        <v>45125</v>
      </c>
      <c r="H5091" s="20">
        <f t="shared" si="713"/>
        <v>16</v>
      </c>
      <c r="I5091" s="21">
        <f t="shared" si="714"/>
        <v>84898.72</v>
      </c>
      <c r="J5091" s="21">
        <f t="shared" si="715"/>
        <v>76</v>
      </c>
      <c r="K5091" s="22">
        <f t="shared" si="716"/>
        <v>5230.17</v>
      </c>
      <c r="L5091" s="21">
        <f t="shared" si="717"/>
        <v>77</v>
      </c>
      <c r="M5091" s="21">
        <f t="shared" si="718"/>
        <v>77</v>
      </c>
      <c r="N5091" s="21">
        <f t="shared" si="719"/>
        <v>408575.09</v>
      </c>
      <c r="O5091" s="23">
        <f t="shared" si="720"/>
        <v>408575.09</v>
      </c>
      <c r="P5091" t="s">
        <v>6293</v>
      </c>
      <c r="Q5091" t="s">
        <v>6296</v>
      </c>
      <c r="R5091" t="s">
        <v>6610</v>
      </c>
      <c r="S5091">
        <v>4913</v>
      </c>
      <c r="T5091" s="25">
        <v>45125</v>
      </c>
      <c r="U5091" s="26">
        <v>5306.17</v>
      </c>
    </row>
    <row r="5092" spans="1:21" x14ac:dyDescent="0.25">
      <c r="A5092" t="s">
        <v>1343</v>
      </c>
      <c r="B5092" s="25">
        <v>45056</v>
      </c>
      <c r="C5092" s="25">
        <v>45057</v>
      </c>
      <c r="D5092" s="18">
        <v>60</v>
      </c>
      <c r="E5092" s="26">
        <v>4508.5600000000004</v>
      </c>
      <c r="F5092" s="19">
        <f t="shared" si="712"/>
        <v>45118</v>
      </c>
      <c r="G5092" s="25">
        <v>45146</v>
      </c>
      <c r="H5092" s="20">
        <f t="shared" si="713"/>
        <v>28</v>
      </c>
      <c r="I5092" s="21">
        <f t="shared" si="714"/>
        <v>126239.68000000001</v>
      </c>
      <c r="J5092" s="21">
        <f t="shared" si="715"/>
        <v>87</v>
      </c>
      <c r="K5092" s="22">
        <f t="shared" si="716"/>
        <v>4421.5600000000004</v>
      </c>
      <c r="L5092" s="21">
        <f t="shared" si="717"/>
        <v>90</v>
      </c>
      <c r="M5092" s="21">
        <f t="shared" si="718"/>
        <v>89</v>
      </c>
      <c r="N5092" s="21">
        <f t="shared" si="719"/>
        <v>405770.4</v>
      </c>
      <c r="O5092" s="23">
        <f t="shared" si="720"/>
        <v>401261.84</v>
      </c>
      <c r="P5092" t="s">
        <v>6293</v>
      </c>
      <c r="Q5092" t="s">
        <v>6296</v>
      </c>
      <c r="R5092" t="s">
        <v>6610</v>
      </c>
      <c r="S5092">
        <v>5685</v>
      </c>
      <c r="T5092" s="25">
        <v>45146</v>
      </c>
      <c r="U5092" s="26">
        <v>4508.5600000000004</v>
      </c>
    </row>
    <row r="5093" spans="1:21" x14ac:dyDescent="0.25">
      <c r="A5093" t="s">
        <v>2519</v>
      </c>
      <c r="B5093" s="25">
        <v>45093</v>
      </c>
      <c r="C5093" s="25">
        <v>45093</v>
      </c>
      <c r="D5093" s="18">
        <v>60</v>
      </c>
      <c r="E5093" s="26">
        <v>4483.67</v>
      </c>
      <c r="F5093" s="19">
        <f t="shared" si="712"/>
        <v>45154</v>
      </c>
      <c r="G5093" s="25">
        <v>45161</v>
      </c>
      <c r="H5093" s="20">
        <f t="shared" si="713"/>
        <v>7</v>
      </c>
      <c r="I5093" s="21">
        <f t="shared" si="714"/>
        <v>31385.690000000002</v>
      </c>
      <c r="J5093" s="21">
        <f t="shared" si="715"/>
        <v>67</v>
      </c>
      <c r="K5093" s="22">
        <f t="shared" si="716"/>
        <v>4416.67</v>
      </c>
      <c r="L5093" s="21">
        <f t="shared" si="717"/>
        <v>68</v>
      </c>
      <c r="M5093" s="21">
        <f t="shared" si="718"/>
        <v>68</v>
      </c>
      <c r="N5093" s="21">
        <f t="shared" si="719"/>
        <v>304889.56</v>
      </c>
      <c r="O5093" s="23">
        <f t="shared" si="720"/>
        <v>304889.56</v>
      </c>
      <c r="P5093" t="s">
        <v>6293</v>
      </c>
      <c r="Q5093" t="s">
        <v>6296</v>
      </c>
      <c r="R5093" t="s">
        <v>6610</v>
      </c>
      <c r="S5093">
        <v>6015</v>
      </c>
      <c r="T5093" s="25">
        <v>45161</v>
      </c>
      <c r="U5093" s="26">
        <v>4483.67</v>
      </c>
    </row>
    <row r="5094" spans="1:21" x14ac:dyDescent="0.25">
      <c r="A5094" t="s">
        <v>3940</v>
      </c>
      <c r="B5094" s="25">
        <v>45125</v>
      </c>
      <c r="C5094" s="25">
        <v>45125</v>
      </c>
      <c r="D5094" s="18">
        <v>60</v>
      </c>
      <c r="E5094" s="26">
        <v>5759.3</v>
      </c>
      <c r="F5094" s="19">
        <f t="shared" si="712"/>
        <v>45187</v>
      </c>
      <c r="G5094" s="25">
        <v>45189</v>
      </c>
      <c r="H5094" s="20">
        <f t="shared" si="713"/>
        <v>2</v>
      </c>
      <c r="I5094" s="21">
        <f t="shared" si="714"/>
        <v>11518.6</v>
      </c>
      <c r="J5094" s="21">
        <f t="shared" si="715"/>
        <v>62</v>
      </c>
      <c r="K5094" s="22">
        <f t="shared" si="716"/>
        <v>5697.3</v>
      </c>
      <c r="L5094" s="21">
        <f t="shared" si="717"/>
        <v>64</v>
      </c>
      <c r="M5094" s="21">
        <f t="shared" si="718"/>
        <v>64</v>
      </c>
      <c r="N5094" s="21">
        <f t="shared" si="719"/>
        <v>368595.20000000001</v>
      </c>
      <c r="O5094" s="23">
        <f t="shared" si="720"/>
        <v>368595.20000000001</v>
      </c>
      <c r="P5094" t="s">
        <v>6293</v>
      </c>
      <c r="Q5094" t="s">
        <v>6296</v>
      </c>
      <c r="R5094" t="s">
        <v>6610</v>
      </c>
      <c r="S5094">
        <v>6583</v>
      </c>
      <c r="T5094" s="25">
        <v>45189</v>
      </c>
      <c r="U5094" s="26">
        <v>5759.3</v>
      </c>
    </row>
    <row r="5095" spans="1:21" x14ac:dyDescent="0.25">
      <c r="A5095" t="s">
        <v>4715</v>
      </c>
      <c r="B5095" s="25">
        <v>45055</v>
      </c>
      <c r="C5095" s="25">
        <v>45056</v>
      </c>
      <c r="D5095" s="18">
        <v>60</v>
      </c>
      <c r="E5095" s="26">
        <v>1355.07</v>
      </c>
      <c r="F5095" s="19">
        <f t="shared" si="712"/>
        <v>45117</v>
      </c>
      <c r="G5095" s="25">
        <v>45125</v>
      </c>
      <c r="H5095" s="20">
        <f t="shared" si="713"/>
        <v>8</v>
      </c>
      <c r="I5095" s="21">
        <f t="shared" si="714"/>
        <v>10840.56</v>
      </c>
      <c r="J5095" s="21">
        <f t="shared" si="715"/>
        <v>68</v>
      </c>
      <c r="K5095" s="22">
        <f t="shared" si="716"/>
        <v>1287.07</v>
      </c>
      <c r="L5095" s="21">
        <f t="shared" si="717"/>
        <v>70</v>
      </c>
      <c r="M5095" s="21">
        <f t="shared" si="718"/>
        <v>69</v>
      </c>
      <c r="N5095" s="21">
        <f t="shared" si="719"/>
        <v>94854.9</v>
      </c>
      <c r="O5095" s="23">
        <f t="shared" si="720"/>
        <v>93499.83</v>
      </c>
      <c r="P5095" t="s">
        <v>6293</v>
      </c>
      <c r="Q5095" t="s">
        <v>6296</v>
      </c>
      <c r="R5095" t="s">
        <v>6611</v>
      </c>
      <c r="S5095">
        <v>4916</v>
      </c>
      <c r="T5095" s="25">
        <v>45125</v>
      </c>
      <c r="U5095" s="26">
        <v>1355.07</v>
      </c>
    </row>
    <row r="5096" spans="1:21" x14ac:dyDescent="0.25">
      <c r="A5096" t="s">
        <v>1203</v>
      </c>
      <c r="B5096" s="25">
        <v>45058</v>
      </c>
      <c r="C5096" s="25">
        <v>45058</v>
      </c>
      <c r="D5096" s="18">
        <v>60</v>
      </c>
      <c r="E5096">
        <v>745.55</v>
      </c>
      <c r="F5096" s="19">
        <f t="shared" si="712"/>
        <v>45119</v>
      </c>
      <c r="G5096" s="25">
        <v>45146</v>
      </c>
      <c r="H5096" s="20">
        <f t="shared" si="713"/>
        <v>27</v>
      </c>
      <c r="I5096" s="21">
        <f t="shared" si="714"/>
        <v>20129.849999999999</v>
      </c>
      <c r="J5096" s="21">
        <f t="shared" si="715"/>
        <v>86</v>
      </c>
      <c r="K5096" s="22">
        <f t="shared" si="716"/>
        <v>659.55</v>
      </c>
      <c r="L5096" s="21">
        <f t="shared" si="717"/>
        <v>88</v>
      </c>
      <c r="M5096" s="21">
        <f t="shared" si="718"/>
        <v>88</v>
      </c>
      <c r="N5096" s="21">
        <f t="shared" si="719"/>
        <v>65608.399999999994</v>
      </c>
      <c r="O5096" s="23">
        <f t="shared" si="720"/>
        <v>65608.399999999994</v>
      </c>
      <c r="P5096" t="s">
        <v>6293</v>
      </c>
      <c r="Q5096" t="s">
        <v>6296</v>
      </c>
      <c r="R5096" t="s">
        <v>6611</v>
      </c>
      <c r="S5096">
        <v>5684</v>
      </c>
      <c r="T5096" s="25">
        <v>45146</v>
      </c>
      <c r="U5096">
        <v>745.55</v>
      </c>
    </row>
    <row r="5097" spans="1:21" x14ac:dyDescent="0.25">
      <c r="A5097" t="s">
        <v>1204</v>
      </c>
      <c r="B5097" s="25">
        <v>45092</v>
      </c>
      <c r="C5097" s="25">
        <v>45095</v>
      </c>
      <c r="D5097" s="18">
        <v>60</v>
      </c>
      <c r="E5097">
        <v>581.33000000000004</v>
      </c>
      <c r="F5097" s="19">
        <f t="shared" si="712"/>
        <v>45156</v>
      </c>
      <c r="G5097" s="25">
        <v>45161</v>
      </c>
      <c r="H5097" s="20">
        <f t="shared" si="713"/>
        <v>5</v>
      </c>
      <c r="I5097" s="21">
        <f t="shared" si="714"/>
        <v>2906.65</v>
      </c>
      <c r="J5097" s="21">
        <f t="shared" si="715"/>
        <v>65</v>
      </c>
      <c r="K5097" s="22">
        <f t="shared" si="716"/>
        <v>516.33000000000004</v>
      </c>
      <c r="L5097" s="21">
        <f t="shared" si="717"/>
        <v>69</v>
      </c>
      <c r="M5097" s="21">
        <f t="shared" si="718"/>
        <v>66</v>
      </c>
      <c r="N5097" s="21">
        <f t="shared" si="719"/>
        <v>40111.770000000004</v>
      </c>
      <c r="O5097" s="23">
        <f t="shared" si="720"/>
        <v>38367.780000000006</v>
      </c>
      <c r="P5097" t="s">
        <v>6293</v>
      </c>
      <c r="Q5097" t="s">
        <v>6296</v>
      </c>
      <c r="R5097" t="s">
        <v>6611</v>
      </c>
      <c r="S5097">
        <v>6013</v>
      </c>
      <c r="T5097" s="25">
        <v>45161</v>
      </c>
      <c r="U5097">
        <v>581.33000000000004</v>
      </c>
    </row>
    <row r="5098" spans="1:21" x14ac:dyDescent="0.25">
      <c r="A5098" t="s">
        <v>2306</v>
      </c>
      <c r="B5098" s="25">
        <v>45042</v>
      </c>
      <c r="C5098" s="25">
        <v>45042</v>
      </c>
      <c r="D5098" s="18">
        <v>60</v>
      </c>
      <c r="E5098" s="26">
        <v>15006.23</v>
      </c>
      <c r="F5098" s="19">
        <f t="shared" si="712"/>
        <v>45103</v>
      </c>
      <c r="G5098" s="25">
        <v>45125</v>
      </c>
      <c r="H5098" s="20">
        <f t="shared" si="713"/>
        <v>22</v>
      </c>
      <c r="I5098" s="21">
        <f t="shared" si="714"/>
        <v>330137.06</v>
      </c>
      <c r="J5098" s="21">
        <f t="shared" si="715"/>
        <v>82</v>
      </c>
      <c r="K5098" s="22">
        <f t="shared" si="716"/>
        <v>14924.23</v>
      </c>
      <c r="L5098" s="21">
        <f t="shared" si="717"/>
        <v>83</v>
      </c>
      <c r="M5098" s="21">
        <f t="shared" si="718"/>
        <v>83</v>
      </c>
      <c r="N5098" s="21">
        <f t="shared" si="719"/>
        <v>1245517.0899999999</v>
      </c>
      <c r="O5098" s="23">
        <f t="shared" si="720"/>
        <v>1245517.0899999999</v>
      </c>
      <c r="P5098" t="s">
        <v>6293</v>
      </c>
      <c r="Q5098" t="s">
        <v>6296</v>
      </c>
      <c r="R5098" t="s">
        <v>6612</v>
      </c>
      <c r="S5098">
        <v>4932</v>
      </c>
      <c r="T5098" s="25">
        <v>45125</v>
      </c>
      <c r="U5098" s="26">
        <v>15006.23</v>
      </c>
    </row>
    <row r="5099" spans="1:21" x14ac:dyDescent="0.25">
      <c r="A5099" t="s">
        <v>148</v>
      </c>
      <c r="B5099" s="25">
        <v>45063</v>
      </c>
      <c r="C5099" s="25">
        <v>45064</v>
      </c>
      <c r="D5099" s="18">
        <v>60</v>
      </c>
      <c r="E5099" s="26">
        <v>15073.62</v>
      </c>
      <c r="F5099" s="19">
        <f t="shared" si="712"/>
        <v>45125</v>
      </c>
      <c r="G5099" s="25">
        <v>45146</v>
      </c>
      <c r="H5099" s="20">
        <f t="shared" si="713"/>
        <v>21</v>
      </c>
      <c r="I5099" s="21">
        <f t="shared" si="714"/>
        <v>316546.02</v>
      </c>
      <c r="J5099" s="21">
        <f t="shared" si="715"/>
        <v>80</v>
      </c>
      <c r="K5099" s="22">
        <f t="shared" si="716"/>
        <v>14993.62</v>
      </c>
      <c r="L5099" s="21">
        <f t="shared" si="717"/>
        <v>83</v>
      </c>
      <c r="M5099" s="21">
        <f t="shared" si="718"/>
        <v>82</v>
      </c>
      <c r="N5099" s="21">
        <f t="shared" si="719"/>
        <v>1251110.46</v>
      </c>
      <c r="O5099" s="23">
        <f t="shared" si="720"/>
        <v>1236036.8400000001</v>
      </c>
      <c r="P5099" t="s">
        <v>6293</v>
      </c>
      <c r="Q5099" t="s">
        <v>6296</v>
      </c>
      <c r="R5099" t="s">
        <v>6612</v>
      </c>
      <c r="S5099">
        <v>5670</v>
      </c>
      <c r="T5099" s="25">
        <v>45146</v>
      </c>
      <c r="U5099" s="26">
        <v>15073.62</v>
      </c>
    </row>
    <row r="5100" spans="1:21" x14ac:dyDescent="0.25">
      <c r="A5100" t="s">
        <v>4757</v>
      </c>
      <c r="B5100" s="25">
        <v>45096</v>
      </c>
      <c r="C5100" s="25">
        <v>45096</v>
      </c>
      <c r="D5100" s="18">
        <v>60</v>
      </c>
      <c r="E5100" s="26">
        <v>15581.32</v>
      </c>
      <c r="F5100" s="19">
        <f t="shared" si="712"/>
        <v>45157</v>
      </c>
      <c r="G5100" s="25">
        <v>45161</v>
      </c>
      <c r="H5100" s="20">
        <f t="shared" si="713"/>
        <v>4</v>
      </c>
      <c r="I5100" s="21">
        <f t="shared" si="714"/>
        <v>62325.279999999999</v>
      </c>
      <c r="J5100" s="21">
        <f t="shared" si="715"/>
        <v>64</v>
      </c>
      <c r="K5100" s="22">
        <f t="shared" si="716"/>
        <v>15517.32</v>
      </c>
      <c r="L5100" s="21">
        <f t="shared" si="717"/>
        <v>65</v>
      </c>
      <c r="M5100" s="21">
        <f t="shared" si="718"/>
        <v>65</v>
      </c>
      <c r="N5100" s="21">
        <f t="shared" si="719"/>
        <v>1012785.7999999999</v>
      </c>
      <c r="O5100" s="23">
        <f t="shared" si="720"/>
        <v>1012785.7999999999</v>
      </c>
      <c r="P5100" t="s">
        <v>6293</v>
      </c>
      <c r="Q5100" t="s">
        <v>6296</v>
      </c>
      <c r="R5100" t="s">
        <v>6612</v>
      </c>
      <c r="S5100">
        <v>6012</v>
      </c>
      <c r="T5100" s="25">
        <v>45161</v>
      </c>
      <c r="U5100" s="26">
        <v>15581.32</v>
      </c>
    </row>
    <row r="5101" spans="1:21" x14ac:dyDescent="0.25">
      <c r="A5101" t="s">
        <v>4756</v>
      </c>
      <c r="B5101" s="25">
        <v>45125</v>
      </c>
      <c r="C5101" s="25">
        <v>45127</v>
      </c>
      <c r="D5101" s="18">
        <v>60</v>
      </c>
      <c r="E5101" s="26">
        <v>15981.95</v>
      </c>
      <c r="F5101" s="19">
        <f t="shared" si="712"/>
        <v>45189</v>
      </c>
      <c r="G5101" s="25">
        <v>45189</v>
      </c>
      <c r="H5101" s="20">
        <f t="shared" si="713"/>
        <v>0</v>
      </c>
      <c r="I5101" s="21">
        <f t="shared" si="714"/>
        <v>0</v>
      </c>
      <c r="J5101" s="21">
        <f t="shared" si="715"/>
        <v>60</v>
      </c>
      <c r="K5101" s="22">
        <f t="shared" si="716"/>
        <v>15921.95</v>
      </c>
      <c r="L5101" s="21">
        <f t="shared" si="717"/>
        <v>64</v>
      </c>
      <c r="M5101" s="21">
        <f t="shared" si="718"/>
        <v>62</v>
      </c>
      <c r="N5101" s="21">
        <f t="shared" si="719"/>
        <v>1022844.8</v>
      </c>
      <c r="O5101" s="23">
        <f t="shared" si="720"/>
        <v>990880.9</v>
      </c>
      <c r="P5101" t="s">
        <v>6293</v>
      </c>
      <c r="Q5101" t="s">
        <v>6296</v>
      </c>
      <c r="R5101" t="s">
        <v>6612</v>
      </c>
      <c r="S5101">
        <v>6598</v>
      </c>
      <c r="T5101" s="25">
        <v>45189</v>
      </c>
      <c r="U5101" s="26">
        <v>15981.95</v>
      </c>
    </row>
    <row r="5102" spans="1:21" x14ac:dyDescent="0.25">
      <c r="A5102" t="s">
        <v>2619</v>
      </c>
      <c r="B5102" s="25">
        <v>45068</v>
      </c>
      <c r="C5102" s="25">
        <v>45068</v>
      </c>
      <c r="D5102" s="18">
        <v>60</v>
      </c>
      <c r="E5102" s="26">
        <v>3259.07</v>
      </c>
      <c r="F5102" s="19">
        <f t="shared" si="712"/>
        <v>45129</v>
      </c>
      <c r="G5102" s="25">
        <v>45125</v>
      </c>
      <c r="H5102" s="20">
        <f t="shared" si="713"/>
        <v>-4</v>
      </c>
      <c r="I5102" s="21">
        <f t="shared" si="714"/>
        <v>-13036.28</v>
      </c>
      <c r="J5102" s="21">
        <f t="shared" si="715"/>
        <v>56</v>
      </c>
      <c r="K5102" s="22">
        <f t="shared" si="716"/>
        <v>3203.07</v>
      </c>
      <c r="L5102" s="21">
        <f t="shared" si="717"/>
        <v>57</v>
      </c>
      <c r="M5102" s="21">
        <f t="shared" si="718"/>
        <v>57</v>
      </c>
      <c r="N5102" s="21">
        <f t="shared" si="719"/>
        <v>185766.99000000002</v>
      </c>
      <c r="O5102" s="23">
        <f t="shared" si="720"/>
        <v>185766.99000000002</v>
      </c>
      <c r="P5102" t="s">
        <v>6293</v>
      </c>
      <c r="Q5102" t="s">
        <v>6296</v>
      </c>
      <c r="R5102" t="s">
        <v>6613</v>
      </c>
      <c r="S5102">
        <v>4911</v>
      </c>
      <c r="T5102" s="25">
        <v>45125</v>
      </c>
      <c r="U5102" s="26">
        <v>3259.07</v>
      </c>
    </row>
    <row r="5103" spans="1:21" x14ac:dyDescent="0.25">
      <c r="A5103" t="s">
        <v>4758</v>
      </c>
      <c r="B5103" s="25">
        <v>45086</v>
      </c>
      <c r="C5103" s="25">
        <v>45087</v>
      </c>
      <c r="D5103" s="18">
        <v>60</v>
      </c>
      <c r="E5103" s="26">
        <v>3315.46</v>
      </c>
      <c r="F5103" s="19">
        <f t="shared" si="712"/>
        <v>45148</v>
      </c>
      <c r="G5103" s="25">
        <v>45146</v>
      </c>
      <c r="H5103" s="20">
        <f t="shared" si="713"/>
        <v>-2</v>
      </c>
      <c r="I5103" s="21">
        <f t="shared" si="714"/>
        <v>-6630.92</v>
      </c>
      <c r="J5103" s="21">
        <f t="shared" si="715"/>
        <v>58</v>
      </c>
      <c r="K5103" s="22">
        <f t="shared" si="716"/>
        <v>3257.46</v>
      </c>
      <c r="L5103" s="21">
        <f t="shared" si="717"/>
        <v>60</v>
      </c>
      <c r="M5103" s="21">
        <f t="shared" si="718"/>
        <v>59</v>
      </c>
      <c r="N5103" s="21">
        <f t="shared" si="719"/>
        <v>198927.6</v>
      </c>
      <c r="O5103" s="23">
        <f t="shared" si="720"/>
        <v>195612.14</v>
      </c>
      <c r="P5103" t="s">
        <v>6293</v>
      </c>
      <c r="Q5103" t="s">
        <v>6296</v>
      </c>
      <c r="R5103" t="s">
        <v>6613</v>
      </c>
      <c r="S5103">
        <v>5698</v>
      </c>
      <c r="T5103" s="25">
        <v>45146</v>
      </c>
      <c r="U5103" s="26">
        <v>3315.46</v>
      </c>
    </row>
    <row r="5104" spans="1:21" x14ac:dyDescent="0.25">
      <c r="A5104" t="s">
        <v>4759</v>
      </c>
      <c r="B5104" s="25">
        <v>45104</v>
      </c>
      <c r="C5104" s="25">
        <v>45104</v>
      </c>
      <c r="D5104" s="18">
        <v>60</v>
      </c>
      <c r="E5104" s="26">
        <v>2855.18</v>
      </c>
      <c r="F5104" s="19">
        <f t="shared" si="712"/>
        <v>45165</v>
      </c>
      <c r="G5104" s="25">
        <v>45161</v>
      </c>
      <c r="H5104" s="20">
        <f t="shared" si="713"/>
        <v>-4</v>
      </c>
      <c r="I5104" s="21">
        <f t="shared" si="714"/>
        <v>-11420.72</v>
      </c>
      <c r="J5104" s="21">
        <f t="shared" si="715"/>
        <v>56</v>
      </c>
      <c r="K5104" s="22">
        <f t="shared" si="716"/>
        <v>2799.18</v>
      </c>
      <c r="L5104" s="21">
        <f t="shared" si="717"/>
        <v>57</v>
      </c>
      <c r="M5104" s="21">
        <f t="shared" si="718"/>
        <v>57</v>
      </c>
      <c r="N5104" s="21">
        <f t="shared" si="719"/>
        <v>162745.25999999998</v>
      </c>
      <c r="O5104" s="23">
        <f t="shared" si="720"/>
        <v>162745.25999999998</v>
      </c>
      <c r="P5104" t="s">
        <v>6293</v>
      </c>
      <c r="Q5104" t="s">
        <v>6296</v>
      </c>
      <c r="R5104" t="s">
        <v>6613</v>
      </c>
      <c r="S5104">
        <v>6019</v>
      </c>
      <c r="T5104" s="25">
        <v>45161</v>
      </c>
      <c r="U5104" s="26">
        <v>2855.18</v>
      </c>
    </row>
    <row r="5105" spans="1:21" x14ac:dyDescent="0.25">
      <c r="A5105" t="s">
        <v>4760</v>
      </c>
      <c r="B5105" s="25">
        <v>45139</v>
      </c>
      <c r="C5105" s="25">
        <v>45140</v>
      </c>
      <c r="D5105" s="18">
        <v>60</v>
      </c>
      <c r="E5105" s="26">
        <v>2990.43</v>
      </c>
      <c r="F5105" s="19">
        <f t="shared" si="712"/>
        <v>45201</v>
      </c>
      <c r="G5105" s="25">
        <v>45189</v>
      </c>
      <c r="H5105" s="20">
        <f t="shared" si="713"/>
        <v>-12</v>
      </c>
      <c r="I5105" s="21">
        <f t="shared" si="714"/>
        <v>-35885.159999999996</v>
      </c>
      <c r="J5105" s="21">
        <f t="shared" si="715"/>
        <v>48</v>
      </c>
      <c r="K5105" s="22">
        <f t="shared" si="716"/>
        <v>2942.43</v>
      </c>
      <c r="L5105" s="21">
        <f t="shared" si="717"/>
        <v>50</v>
      </c>
      <c r="M5105" s="21">
        <f t="shared" si="718"/>
        <v>49</v>
      </c>
      <c r="N5105" s="21">
        <f t="shared" si="719"/>
        <v>149521.5</v>
      </c>
      <c r="O5105" s="23">
        <f t="shared" si="720"/>
        <v>146531.06999999998</v>
      </c>
      <c r="P5105" t="s">
        <v>6293</v>
      </c>
      <c r="Q5105" t="s">
        <v>6296</v>
      </c>
      <c r="R5105" t="s">
        <v>6613</v>
      </c>
      <c r="S5105">
        <v>6607</v>
      </c>
      <c r="T5105" s="25">
        <v>45189</v>
      </c>
      <c r="U5105" s="26">
        <v>2990.43</v>
      </c>
    </row>
    <row r="5106" spans="1:21" x14ac:dyDescent="0.25">
      <c r="A5106" t="s">
        <v>4761</v>
      </c>
      <c r="B5106" s="25">
        <v>44994</v>
      </c>
      <c r="C5106" s="25">
        <v>44994</v>
      </c>
      <c r="D5106" s="18">
        <v>60</v>
      </c>
      <c r="E5106">
        <v>314.2</v>
      </c>
      <c r="F5106" s="19">
        <f t="shared" si="712"/>
        <v>45055</v>
      </c>
      <c r="G5106" s="25">
        <v>45114</v>
      </c>
      <c r="H5106" s="20">
        <f t="shared" si="713"/>
        <v>59</v>
      </c>
      <c r="I5106" s="21">
        <f t="shared" si="714"/>
        <v>18537.8</v>
      </c>
      <c r="J5106" s="21">
        <f t="shared" si="715"/>
        <v>118</v>
      </c>
      <c r="K5106" s="22">
        <f t="shared" si="716"/>
        <v>196.2</v>
      </c>
      <c r="L5106" s="21">
        <f t="shared" si="717"/>
        <v>120</v>
      </c>
      <c r="M5106" s="21">
        <f t="shared" si="718"/>
        <v>120</v>
      </c>
      <c r="N5106" s="21">
        <f t="shared" si="719"/>
        <v>37704</v>
      </c>
      <c r="O5106" s="23">
        <f t="shared" si="720"/>
        <v>37704</v>
      </c>
      <c r="P5106" t="s">
        <v>23</v>
      </c>
      <c r="Q5106" t="s">
        <v>24</v>
      </c>
      <c r="R5106" t="s">
        <v>6614</v>
      </c>
      <c r="S5106">
        <v>4590</v>
      </c>
      <c r="T5106" s="25">
        <v>45114</v>
      </c>
      <c r="U5106">
        <v>314.2</v>
      </c>
    </row>
    <row r="5107" spans="1:21" x14ac:dyDescent="0.25">
      <c r="A5107" t="s">
        <v>4762</v>
      </c>
      <c r="B5107" s="25">
        <v>44994</v>
      </c>
      <c r="C5107" s="25">
        <v>44994</v>
      </c>
      <c r="D5107" s="18">
        <v>60</v>
      </c>
      <c r="E5107">
        <v>181.95</v>
      </c>
      <c r="F5107" s="19">
        <f t="shared" si="712"/>
        <v>45055</v>
      </c>
      <c r="G5107" s="25">
        <v>45114</v>
      </c>
      <c r="H5107" s="20">
        <f t="shared" si="713"/>
        <v>59</v>
      </c>
      <c r="I5107" s="21">
        <f t="shared" si="714"/>
        <v>10735.05</v>
      </c>
      <c r="J5107" s="21">
        <f t="shared" si="715"/>
        <v>118</v>
      </c>
      <c r="K5107" s="22">
        <f t="shared" si="716"/>
        <v>63.949999999999989</v>
      </c>
      <c r="L5107" s="21">
        <f t="shared" si="717"/>
        <v>120</v>
      </c>
      <c r="M5107" s="21">
        <f t="shared" si="718"/>
        <v>120</v>
      </c>
      <c r="N5107" s="21">
        <f t="shared" si="719"/>
        <v>21834</v>
      </c>
      <c r="O5107" s="23">
        <f t="shared" si="720"/>
        <v>21834</v>
      </c>
      <c r="P5107" t="s">
        <v>23</v>
      </c>
      <c r="Q5107" t="s">
        <v>24</v>
      </c>
      <c r="R5107" t="s">
        <v>6614</v>
      </c>
      <c r="S5107">
        <v>4590</v>
      </c>
      <c r="T5107" s="25">
        <v>45114</v>
      </c>
      <c r="U5107">
        <v>181.95</v>
      </c>
    </row>
    <row r="5108" spans="1:21" x14ac:dyDescent="0.25">
      <c r="A5108" t="s">
        <v>4763</v>
      </c>
      <c r="B5108" s="25">
        <v>45027</v>
      </c>
      <c r="C5108" s="25">
        <v>45028</v>
      </c>
      <c r="D5108" s="18">
        <v>60</v>
      </c>
      <c r="E5108">
        <v>403.6</v>
      </c>
      <c r="F5108" s="19">
        <f t="shared" si="712"/>
        <v>45089</v>
      </c>
      <c r="G5108" s="25">
        <v>45114</v>
      </c>
      <c r="H5108" s="20">
        <f t="shared" si="713"/>
        <v>25</v>
      </c>
      <c r="I5108" s="21">
        <f t="shared" si="714"/>
        <v>10090</v>
      </c>
      <c r="J5108" s="21">
        <f t="shared" si="715"/>
        <v>85</v>
      </c>
      <c r="K5108" s="22">
        <f t="shared" si="716"/>
        <v>318.60000000000002</v>
      </c>
      <c r="L5108" s="21">
        <f t="shared" si="717"/>
        <v>87</v>
      </c>
      <c r="M5108" s="21">
        <f t="shared" si="718"/>
        <v>86</v>
      </c>
      <c r="N5108" s="21">
        <f t="shared" si="719"/>
        <v>35113.200000000004</v>
      </c>
      <c r="O5108" s="23">
        <f t="shared" si="720"/>
        <v>34709.599999999999</v>
      </c>
      <c r="P5108" t="s">
        <v>23</v>
      </c>
      <c r="Q5108" t="s">
        <v>24</v>
      </c>
      <c r="R5108" t="s">
        <v>6614</v>
      </c>
      <c r="S5108">
        <v>4591</v>
      </c>
      <c r="T5108" s="25">
        <v>45114</v>
      </c>
      <c r="U5108">
        <v>403.6</v>
      </c>
    </row>
    <row r="5109" spans="1:21" x14ac:dyDescent="0.25">
      <c r="A5109" t="s">
        <v>4764</v>
      </c>
      <c r="B5109" s="25">
        <v>45027</v>
      </c>
      <c r="C5109" s="25">
        <v>45028</v>
      </c>
      <c r="D5109" s="18">
        <v>60</v>
      </c>
      <c r="E5109">
        <v>409</v>
      </c>
      <c r="F5109" s="19">
        <f t="shared" si="712"/>
        <v>45089</v>
      </c>
      <c r="G5109" s="25">
        <v>45114</v>
      </c>
      <c r="H5109" s="20">
        <f t="shared" si="713"/>
        <v>25</v>
      </c>
      <c r="I5109" s="21">
        <f t="shared" si="714"/>
        <v>10225</v>
      </c>
      <c r="J5109" s="21">
        <f t="shared" si="715"/>
        <v>85</v>
      </c>
      <c r="K5109" s="22">
        <f t="shared" si="716"/>
        <v>324</v>
      </c>
      <c r="L5109" s="21">
        <f t="shared" si="717"/>
        <v>87</v>
      </c>
      <c r="M5109" s="21">
        <f t="shared" si="718"/>
        <v>86</v>
      </c>
      <c r="N5109" s="21">
        <f t="shared" si="719"/>
        <v>35583</v>
      </c>
      <c r="O5109" s="23">
        <f t="shared" si="720"/>
        <v>35174</v>
      </c>
      <c r="P5109" t="s">
        <v>23</v>
      </c>
      <c r="Q5109" t="s">
        <v>24</v>
      </c>
      <c r="R5109" t="s">
        <v>6614</v>
      </c>
      <c r="S5109">
        <v>4591</v>
      </c>
      <c r="T5109" s="25">
        <v>45114</v>
      </c>
      <c r="U5109">
        <v>409</v>
      </c>
    </row>
    <row r="5110" spans="1:21" x14ac:dyDescent="0.25">
      <c r="A5110" t="s">
        <v>4765</v>
      </c>
      <c r="B5110" s="25">
        <v>45027</v>
      </c>
      <c r="C5110" s="25">
        <v>45028</v>
      </c>
      <c r="D5110" s="18">
        <v>60</v>
      </c>
      <c r="E5110">
        <v>318.36</v>
      </c>
      <c r="F5110" s="19">
        <f t="shared" si="712"/>
        <v>45089</v>
      </c>
      <c r="G5110" s="25">
        <v>45114</v>
      </c>
      <c r="H5110" s="20">
        <f t="shared" si="713"/>
        <v>25</v>
      </c>
      <c r="I5110" s="21">
        <f t="shared" si="714"/>
        <v>7959</v>
      </c>
      <c r="J5110" s="21">
        <f t="shared" si="715"/>
        <v>85</v>
      </c>
      <c r="K5110" s="22">
        <f t="shared" si="716"/>
        <v>233.36</v>
      </c>
      <c r="L5110" s="21">
        <f t="shared" si="717"/>
        <v>87</v>
      </c>
      <c r="M5110" s="21">
        <f t="shared" si="718"/>
        <v>86</v>
      </c>
      <c r="N5110" s="21">
        <f t="shared" si="719"/>
        <v>27697.32</v>
      </c>
      <c r="O5110" s="23">
        <f t="shared" si="720"/>
        <v>27378.960000000003</v>
      </c>
      <c r="P5110" t="s">
        <v>23</v>
      </c>
      <c r="Q5110" t="s">
        <v>24</v>
      </c>
      <c r="R5110" t="s">
        <v>6614</v>
      </c>
      <c r="S5110">
        <v>4591</v>
      </c>
      <c r="T5110" s="25">
        <v>45114</v>
      </c>
      <c r="U5110">
        <v>318.36</v>
      </c>
    </row>
    <row r="5111" spans="1:21" x14ac:dyDescent="0.25">
      <c r="A5111" t="s">
        <v>4766</v>
      </c>
      <c r="B5111" s="25">
        <v>45027</v>
      </c>
      <c r="C5111" s="25">
        <v>45028</v>
      </c>
      <c r="D5111" s="18">
        <v>60</v>
      </c>
      <c r="E5111">
        <v>137.4</v>
      </c>
      <c r="F5111" s="19">
        <f t="shared" si="712"/>
        <v>45089</v>
      </c>
      <c r="G5111" s="25">
        <v>45114</v>
      </c>
      <c r="H5111" s="20">
        <f t="shared" si="713"/>
        <v>25</v>
      </c>
      <c r="I5111" s="21">
        <f t="shared" si="714"/>
        <v>3435</v>
      </c>
      <c r="J5111" s="21">
        <f t="shared" si="715"/>
        <v>85</v>
      </c>
      <c r="K5111" s="22">
        <f t="shared" si="716"/>
        <v>52.400000000000006</v>
      </c>
      <c r="L5111" s="21">
        <f t="shared" si="717"/>
        <v>87</v>
      </c>
      <c r="M5111" s="21">
        <f t="shared" si="718"/>
        <v>86</v>
      </c>
      <c r="N5111" s="21">
        <f t="shared" si="719"/>
        <v>11953.800000000001</v>
      </c>
      <c r="O5111" s="23">
        <f t="shared" si="720"/>
        <v>11816.4</v>
      </c>
      <c r="P5111" t="s">
        <v>23</v>
      </c>
      <c r="Q5111" t="s">
        <v>24</v>
      </c>
      <c r="R5111" t="s">
        <v>6614</v>
      </c>
      <c r="S5111">
        <v>4591</v>
      </c>
      <c r="T5111" s="25">
        <v>45114</v>
      </c>
      <c r="U5111">
        <v>137.4</v>
      </c>
    </row>
    <row r="5112" spans="1:21" x14ac:dyDescent="0.25">
      <c r="A5112" t="s">
        <v>4767</v>
      </c>
      <c r="B5112" s="25">
        <v>45027</v>
      </c>
      <c r="C5112" s="25">
        <v>45028</v>
      </c>
      <c r="D5112" s="18">
        <v>60</v>
      </c>
      <c r="E5112">
        <v>99.54</v>
      </c>
      <c r="F5112" s="19">
        <f t="shared" si="712"/>
        <v>45089</v>
      </c>
      <c r="G5112" s="25">
        <v>45114</v>
      </c>
      <c r="H5112" s="20">
        <f t="shared" si="713"/>
        <v>25</v>
      </c>
      <c r="I5112" s="21">
        <f t="shared" si="714"/>
        <v>2488.5</v>
      </c>
      <c r="J5112" s="21">
        <f t="shared" si="715"/>
        <v>85</v>
      </c>
      <c r="K5112" s="22">
        <f t="shared" si="716"/>
        <v>14.540000000000006</v>
      </c>
      <c r="L5112" s="21">
        <f t="shared" si="717"/>
        <v>87</v>
      </c>
      <c r="M5112" s="21">
        <f t="shared" si="718"/>
        <v>86</v>
      </c>
      <c r="N5112" s="21">
        <f t="shared" si="719"/>
        <v>8659.9800000000014</v>
      </c>
      <c r="O5112" s="23">
        <f t="shared" si="720"/>
        <v>8560.44</v>
      </c>
      <c r="P5112" t="s">
        <v>23</v>
      </c>
      <c r="Q5112" t="s">
        <v>24</v>
      </c>
      <c r="R5112" t="s">
        <v>6614</v>
      </c>
      <c r="S5112">
        <v>4591</v>
      </c>
      <c r="T5112" s="25">
        <v>45114</v>
      </c>
      <c r="U5112">
        <v>99.54</v>
      </c>
    </row>
    <row r="5113" spans="1:21" x14ac:dyDescent="0.25">
      <c r="A5113" t="s">
        <v>4768</v>
      </c>
      <c r="B5113" s="25">
        <v>45051</v>
      </c>
      <c r="C5113" s="25">
        <v>45051</v>
      </c>
      <c r="D5113" s="18">
        <v>60</v>
      </c>
      <c r="E5113">
        <v>144</v>
      </c>
      <c r="F5113" s="19">
        <f t="shared" si="712"/>
        <v>45112</v>
      </c>
      <c r="G5113" s="25">
        <v>45114</v>
      </c>
      <c r="H5113" s="20">
        <f t="shared" si="713"/>
        <v>2</v>
      </c>
      <c r="I5113" s="21">
        <f t="shared" si="714"/>
        <v>288</v>
      </c>
      <c r="J5113" s="21">
        <f t="shared" si="715"/>
        <v>62</v>
      </c>
      <c r="K5113" s="22">
        <f t="shared" si="716"/>
        <v>82</v>
      </c>
      <c r="L5113" s="21">
        <f t="shared" si="717"/>
        <v>63</v>
      </c>
      <c r="M5113" s="21">
        <f t="shared" si="718"/>
        <v>63</v>
      </c>
      <c r="N5113" s="21">
        <f t="shared" si="719"/>
        <v>9072</v>
      </c>
      <c r="O5113" s="23">
        <f t="shared" si="720"/>
        <v>9072</v>
      </c>
      <c r="P5113" t="s">
        <v>23</v>
      </c>
      <c r="Q5113" t="s">
        <v>24</v>
      </c>
      <c r="R5113" t="s">
        <v>6614</v>
      </c>
      <c r="S5113">
        <v>4591</v>
      </c>
      <c r="T5113" s="25">
        <v>45114</v>
      </c>
      <c r="U5113">
        <v>144</v>
      </c>
    </row>
    <row r="5114" spans="1:21" x14ac:dyDescent="0.25">
      <c r="A5114" t="s">
        <v>4769</v>
      </c>
      <c r="B5114" s="25">
        <v>45051</v>
      </c>
      <c r="C5114" s="25">
        <v>45051</v>
      </c>
      <c r="D5114" s="18">
        <v>60</v>
      </c>
      <c r="E5114">
        <v>202.2</v>
      </c>
      <c r="F5114" s="19">
        <f t="shared" si="712"/>
        <v>45112</v>
      </c>
      <c r="G5114" s="25">
        <v>45114</v>
      </c>
      <c r="H5114" s="20">
        <f t="shared" si="713"/>
        <v>2</v>
      </c>
      <c r="I5114" s="21">
        <f t="shared" si="714"/>
        <v>404.4</v>
      </c>
      <c r="J5114" s="21">
        <f t="shared" si="715"/>
        <v>62</v>
      </c>
      <c r="K5114" s="22">
        <f t="shared" si="716"/>
        <v>140.19999999999999</v>
      </c>
      <c r="L5114" s="21">
        <f t="shared" si="717"/>
        <v>63</v>
      </c>
      <c r="M5114" s="21">
        <f t="shared" si="718"/>
        <v>63</v>
      </c>
      <c r="N5114" s="21">
        <f t="shared" si="719"/>
        <v>12738.599999999999</v>
      </c>
      <c r="O5114" s="23">
        <f t="shared" si="720"/>
        <v>12738.599999999999</v>
      </c>
      <c r="P5114" t="s">
        <v>23</v>
      </c>
      <c r="Q5114" t="s">
        <v>24</v>
      </c>
      <c r="R5114" t="s">
        <v>6614</v>
      </c>
      <c r="S5114">
        <v>4591</v>
      </c>
      <c r="T5114" s="25">
        <v>45114</v>
      </c>
      <c r="U5114">
        <v>202.2</v>
      </c>
    </row>
    <row r="5115" spans="1:21" x14ac:dyDescent="0.25">
      <c r="A5115" t="s">
        <v>4770</v>
      </c>
      <c r="B5115" s="25">
        <v>45054</v>
      </c>
      <c r="C5115" s="25">
        <v>45054</v>
      </c>
      <c r="D5115" s="18">
        <v>60</v>
      </c>
      <c r="E5115">
        <v>193.5</v>
      </c>
      <c r="F5115" s="19">
        <f t="shared" si="712"/>
        <v>45115</v>
      </c>
      <c r="G5115" s="25">
        <v>45114</v>
      </c>
      <c r="H5115" s="20">
        <f t="shared" si="713"/>
        <v>-1</v>
      </c>
      <c r="I5115" s="21">
        <f t="shared" si="714"/>
        <v>-193.5</v>
      </c>
      <c r="J5115" s="21">
        <f t="shared" si="715"/>
        <v>59</v>
      </c>
      <c r="K5115" s="22">
        <f t="shared" si="716"/>
        <v>134.5</v>
      </c>
      <c r="L5115" s="21">
        <f t="shared" si="717"/>
        <v>60</v>
      </c>
      <c r="M5115" s="21">
        <f t="shared" si="718"/>
        <v>60</v>
      </c>
      <c r="N5115" s="21">
        <f t="shared" si="719"/>
        <v>11610</v>
      </c>
      <c r="O5115" s="23">
        <f t="shared" si="720"/>
        <v>11610</v>
      </c>
      <c r="P5115" t="s">
        <v>23</v>
      </c>
      <c r="Q5115" t="s">
        <v>24</v>
      </c>
      <c r="R5115" t="s">
        <v>6614</v>
      </c>
      <c r="S5115">
        <v>4591</v>
      </c>
      <c r="T5115" s="25">
        <v>45114</v>
      </c>
      <c r="U5115">
        <v>193.5</v>
      </c>
    </row>
    <row r="5116" spans="1:21" x14ac:dyDescent="0.25">
      <c r="A5116" t="s">
        <v>4771</v>
      </c>
      <c r="B5116" s="25">
        <v>45055</v>
      </c>
      <c r="C5116" s="25">
        <v>45056</v>
      </c>
      <c r="D5116" s="18">
        <v>60</v>
      </c>
      <c r="E5116">
        <v>300</v>
      </c>
      <c r="F5116" s="19">
        <f t="shared" si="712"/>
        <v>45117</v>
      </c>
      <c r="G5116" s="25">
        <v>45114</v>
      </c>
      <c r="H5116" s="20">
        <f t="shared" si="713"/>
        <v>-3</v>
      </c>
      <c r="I5116" s="21">
        <f t="shared" si="714"/>
        <v>-900</v>
      </c>
      <c r="J5116" s="21">
        <f t="shared" si="715"/>
        <v>57</v>
      </c>
      <c r="K5116" s="22">
        <f t="shared" si="716"/>
        <v>243</v>
      </c>
      <c r="L5116" s="21">
        <f t="shared" si="717"/>
        <v>59</v>
      </c>
      <c r="M5116" s="21">
        <f t="shared" si="718"/>
        <v>58</v>
      </c>
      <c r="N5116" s="21">
        <f t="shared" si="719"/>
        <v>17700</v>
      </c>
      <c r="O5116" s="23">
        <f t="shared" si="720"/>
        <v>17400</v>
      </c>
      <c r="P5116" t="s">
        <v>23</v>
      </c>
      <c r="Q5116" t="s">
        <v>24</v>
      </c>
      <c r="R5116" t="s">
        <v>6614</v>
      </c>
      <c r="S5116">
        <v>4591</v>
      </c>
      <c r="T5116" s="25">
        <v>45114</v>
      </c>
      <c r="U5116">
        <v>300</v>
      </c>
    </row>
    <row r="5117" spans="1:21" x14ac:dyDescent="0.25">
      <c r="A5117" t="s">
        <v>4772</v>
      </c>
      <c r="B5117" s="25">
        <v>45058</v>
      </c>
      <c r="C5117" s="25">
        <v>45059</v>
      </c>
      <c r="D5117" s="18">
        <v>60</v>
      </c>
      <c r="E5117">
        <v>55.25</v>
      </c>
      <c r="F5117" s="19">
        <f t="shared" si="712"/>
        <v>45120</v>
      </c>
      <c r="G5117" s="25">
        <v>45114</v>
      </c>
      <c r="H5117" s="20">
        <f t="shared" si="713"/>
        <v>-6</v>
      </c>
      <c r="I5117" s="21">
        <f t="shared" si="714"/>
        <v>-331.5</v>
      </c>
      <c r="J5117" s="21">
        <f t="shared" si="715"/>
        <v>54</v>
      </c>
      <c r="K5117" s="22">
        <f t="shared" si="716"/>
        <v>1.25</v>
      </c>
      <c r="L5117" s="21">
        <f t="shared" si="717"/>
        <v>56</v>
      </c>
      <c r="M5117" s="21">
        <f t="shared" si="718"/>
        <v>55</v>
      </c>
      <c r="N5117" s="21">
        <f t="shared" si="719"/>
        <v>3094</v>
      </c>
      <c r="O5117" s="23">
        <f t="shared" si="720"/>
        <v>3038.75</v>
      </c>
      <c r="P5117" t="s">
        <v>23</v>
      </c>
      <c r="Q5117" t="s">
        <v>24</v>
      </c>
      <c r="R5117" t="s">
        <v>6614</v>
      </c>
      <c r="S5117">
        <v>4591</v>
      </c>
      <c r="T5117" s="25">
        <v>45114</v>
      </c>
      <c r="U5117">
        <v>55.25</v>
      </c>
    </row>
    <row r="5118" spans="1:21" x14ac:dyDescent="0.25">
      <c r="A5118" t="s">
        <v>4773</v>
      </c>
      <c r="B5118" s="25">
        <v>45058</v>
      </c>
      <c r="C5118" s="25">
        <v>45059</v>
      </c>
      <c r="D5118" s="18">
        <v>60</v>
      </c>
      <c r="E5118">
        <v>116.1</v>
      </c>
      <c r="F5118" s="19">
        <f t="shared" si="712"/>
        <v>45120</v>
      </c>
      <c r="G5118" s="25">
        <v>45114</v>
      </c>
      <c r="H5118" s="20">
        <f t="shared" si="713"/>
        <v>-6</v>
      </c>
      <c r="I5118" s="21">
        <f t="shared" si="714"/>
        <v>-696.59999999999991</v>
      </c>
      <c r="J5118" s="21">
        <f t="shared" si="715"/>
        <v>54</v>
      </c>
      <c r="K5118" s="22">
        <f t="shared" si="716"/>
        <v>62.099999999999994</v>
      </c>
      <c r="L5118" s="21">
        <f t="shared" si="717"/>
        <v>56</v>
      </c>
      <c r="M5118" s="21">
        <f t="shared" si="718"/>
        <v>55</v>
      </c>
      <c r="N5118" s="21">
        <f t="shared" si="719"/>
        <v>6501.5999999999995</v>
      </c>
      <c r="O5118" s="23">
        <f t="shared" si="720"/>
        <v>6385.5</v>
      </c>
      <c r="P5118" t="s">
        <v>23</v>
      </c>
      <c r="Q5118" t="s">
        <v>24</v>
      </c>
      <c r="R5118" t="s">
        <v>6614</v>
      </c>
      <c r="S5118">
        <v>4591</v>
      </c>
      <c r="T5118" s="25">
        <v>45114</v>
      </c>
      <c r="U5118">
        <v>116.1</v>
      </c>
    </row>
    <row r="5119" spans="1:21" x14ac:dyDescent="0.25">
      <c r="A5119" t="s">
        <v>4774</v>
      </c>
      <c r="B5119" s="25">
        <v>45070</v>
      </c>
      <c r="C5119" s="25">
        <v>45070</v>
      </c>
      <c r="D5119" s="18">
        <v>60</v>
      </c>
      <c r="E5119">
        <v>304.5</v>
      </c>
      <c r="F5119" s="19">
        <f t="shared" si="712"/>
        <v>45131</v>
      </c>
      <c r="G5119" s="25">
        <v>45114</v>
      </c>
      <c r="H5119" s="20">
        <f t="shared" si="713"/>
        <v>-17</v>
      </c>
      <c r="I5119" s="21">
        <f t="shared" si="714"/>
        <v>-5176.5</v>
      </c>
      <c r="J5119" s="21">
        <f t="shared" si="715"/>
        <v>43</v>
      </c>
      <c r="K5119" s="22">
        <f t="shared" si="716"/>
        <v>261.5</v>
      </c>
      <c r="L5119" s="21">
        <f t="shared" si="717"/>
        <v>44</v>
      </c>
      <c r="M5119" s="21">
        <f t="shared" si="718"/>
        <v>44</v>
      </c>
      <c r="N5119" s="21">
        <f t="shared" si="719"/>
        <v>13398</v>
      </c>
      <c r="O5119" s="23">
        <f t="shared" si="720"/>
        <v>13398</v>
      </c>
      <c r="P5119" t="s">
        <v>23</v>
      </c>
      <c r="Q5119" t="s">
        <v>24</v>
      </c>
      <c r="R5119" t="s">
        <v>6614</v>
      </c>
      <c r="S5119">
        <v>4591</v>
      </c>
      <c r="T5119" s="25">
        <v>45114</v>
      </c>
      <c r="U5119">
        <v>304.5</v>
      </c>
    </row>
    <row r="5120" spans="1:21" x14ac:dyDescent="0.25">
      <c r="A5120" t="s">
        <v>4775</v>
      </c>
      <c r="B5120" s="25">
        <v>45070</v>
      </c>
      <c r="C5120" s="25">
        <v>45070</v>
      </c>
      <c r="D5120" s="18">
        <v>60</v>
      </c>
      <c r="E5120">
        <v>184.5</v>
      </c>
      <c r="F5120" s="19">
        <f t="shared" si="712"/>
        <v>45131</v>
      </c>
      <c r="G5120" s="25">
        <v>45114</v>
      </c>
      <c r="H5120" s="20">
        <f t="shared" si="713"/>
        <v>-17</v>
      </c>
      <c r="I5120" s="21">
        <f t="shared" si="714"/>
        <v>-3136.5</v>
      </c>
      <c r="J5120" s="21">
        <f t="shared" si="715"/>
        <v>43</v>
      </c>
      <c r="K5120" s="22">
        <f t="shared" si="716"/>
        <v>141.5</v>
      </c>
      <c r="L5120" s="21">
        <f t="shared" si="717"/>
        <v>44</v>
      </c>
      <c r="M5120" s="21">
        <f t="shared" si="718"/>
        <v>44</v>
      </c>
      <c r="N5120" s="21">
        <f t="shared" si="719"/>
        <v>8118</v>
      </c>
      <c r="O5120" s="23">
        <f t="shared" si="720"/>
        <v>8118</v>
      </c>
      <c r="P5120" t="s">
        <v>23</v>
      </c>
      <c r="Q5120" t="s">
        <v>24</v>
      </c>
      <c r="R5120" t="s">
        <v>6614</v>
      </c>
      <c r="S5120">
        <v>4591</v>
      </c>
      <c r="T5120" s="25">
        <v>45114</v>
      </c>
      <c r="U5120">
        <v>184.5</v>
      </c>
    </row>
    <row r="5121" spans="1:21" x14ac:dyDescent="0.25">
      <c r="A5121" t="s">
        <v>4776</v>
      </c>
      <c r="B5121" s="25">
        <v>45070</v>
      </c>
      <c r="C5121" s="25">
        <v>45070</v>
      </c>
      <c r="D5121" s="18">
        <v>60</v>
      </c>
      <c r="E5121">
        <v>369</v>
      </c>
      <c r="F5121" s="19">
        <f t="shared" si="712"/>
        <v>45131</v>
      </c>
      <c r="G5121" s="25">
        <v>45114</v>
      </c>
      <c r="H5121" s="20">
        <f t="shared" si="713"/>
        <v>-17</v>
      </c>
      <c r="I5121" s="21">
        <f t="shared" si="714"/>
        <v>-6273</v>
      </c>
      <c r="J5121" s="21">
        <f t="shared" si="715"/>
        <v>43</v>
      </c>
      <c r="K5121" s="22">
        <f t="shared" si="716"/>
        <v>326</v>
      </c>
      <c r="L5121" s="21">
        <f t="shared" si="717"/>
        <v>44</v>
      </c>
      <c r="M5121" s="21">
        <f t="shared" si="718"/>
        <v>44</v>
      </c>
      <c r="N5121" s="21">
        <f t="shared" si="719"/>
        <v>16236</v>
      </c>
      <c r="O5121" s="23">
        <f t="shared" si="720"/>
        <v>16236</v>
      </c>
      <c r="P5121" t="s">
        <v>23</v>
      </c>
      <c r="Q5121" t="s">
        <v>24</v>
      </c>
      <c r="R5121" t="s">
        <v>6614</v>
      </c>
      <c r="S5121">
        <v>4591</v>
      </c>
      <c r="T5121" s="25">
        <v>45114</v>
      </c>
      <c r="U5121">
        <v>369</v>
      </c>
    </row>
    <row r="5122" spans="1:21" x14ac:dyDescent="0.25">
      <c r="A5122" t="s">
        <v>4777</v>
      </c>
      <c r="B5122" s="25">
        <v>45070</v>
      </c>
      <c r="C5122" s="25">
        <v>45070</v>
      </c>
      <c r="D5122" s="18">
        <v>60</v>
      </c>
      <c r="E5122">
        <v>199.75</v>
      </c>
      <c r="F5122" s="19">
        <f t="shared" si="712"/>
        <v>45131</v>
      </c>
      <c r="G5122" s="25">
        <v>45114</v>
      </c>
      <c r="H5122" s="20">
        <f t="shared" si="713"/>
        <v>-17</v>
      </c>
      <c r="I5122" s="21">
        <f t="shared" si="714"/>
        <v>-3395.75</v>
      </c>
      <c r="J5122" s="21">
        <f t="shared" si="715"/>
        <v>43</v>
      </c>
      <c r="K5122" s="22">
        <f t="shared" si="716"/>
        <v>156.75</v>
      </c>
      <c r="L5122" s="21">
        <f t="shared" si="717"/>
        <v>44</v>
      </c>
      <c r="M5122" s="21">
        <f t="shared" si="718"/>
        <v>44</v>
      </c>
      <c r="N5122" s="21">
        <f t="shared" si="719"/>
        <v>8789</v>
      </c>
      <c r="O5122" s="23">
        <f t="shared" si="720"/>
        <v>8789</v>
      </c>
      <c r="P5122" t="s">
        <v>23</v>
      </c>
      <c r="Q5122" t="s">
        <v>24</v>
      </c>
      <c r="R5122" t="s">
        <v>6614</v>
      </c>
      <c r="S5122">
        <v>4591</v>
      </c>
      <c r="T5122" s="25">
        <v>45114</v>
      </c>
      <c r="U5122">
        <v>199.75</v>
      </c>
    </row>
    <row r="5123" spans="1:21" x14ac:dyDescent="0.25">
      <c r="A5123" t="s">
        <v>4778</v>
      </c>
      <c r="B5123" s="25">
        <v>45147</v>
      </c>
      <c r="C5123" s="25">
        <v>45147</v>
      </c>
      <c r="D5123" s="18">
        <v>60</v>
      </c>
      <c r="E5123" s="26">
        <v>1689.12</v>
      </c>
      <c r="F5123" s="19">
        <f t="shared" si="712"/>
        <v>45208</v>
      </c>
      <c r="G5123" s="25">
        <v>45162</v>
      </c>
      <c r="H5123" s="20">
        <f t="shared" si="713"/>
        <v>-46</v>
      </c>
      <c r="I5123" s="21">
        <f t="shared" si="714"/>
        <v>-77699.51999999999</v>
      </c>
      <c r="J5123" s="21">
        <f t="shared" si="715"/>
        <v>15</v>
      </c>
      <c r="K5123" s="22">
        <f t="shared" si="716"/>
        <v>1674.12</v>
      </c>
      <c r="L5123" s="21">
        <f t="shared" si="717"/>
        <v>15</v>
      </c>
      <c r="M5123" s="21">
        <f t="shared" si="718"/>
        <v>15</v>
      </c>
      <c r="N5123" s="21">
        <f t="shared" si="719"/>
        <v>25336.799999999999</v>
      </c>
      <c r="O5123" s="23">
        <f t="shared" si="720"/>
        <v>25336.799999999999</v>
      </c>
      <c r="P5123" t="s">
        <v>23</v>
      </c>
      <c r="Q5123" t="s">
        <v>24</v>
      </c>
      <c r="R5123" t="s">
        <v>6614</v>
      </c>
      <c r="S5123">
        <v>6042</v>
      </c>
      <c r="T5123" s="25">
        <v>45162</v>
      </c>
      <c r="U5123" s="26">
        <v>1689.12</v>
      </c>
    </row>
    <row r="5124" spans="1:21" x14ac:dyDescent="0.25">
      <c r="A5124" t="s">
        <v>4779</v>
      </c>
      <c r="B5124" s="25">
        <v>45090</v>
      </c>
      <c r="C5124" s="25">
        <v>45090</v>
      </c>
      <c r="D5124" s="18">
        <v>60</v>
      </c>
      <c r="E5124" s="26">
        <v>1332.11</v>
      </c>
      <c r="F5124" s="19">
        <f t="shared" si="712"/>
        <v>45151</v>
      </c>
      <c r="G5124" s="25">
        <v>45190</v>
      </c>
      <c r="H5124" s="20">
        <f t="shared" si="713"/>
        <v>39</v>
      </c>
      <c r="I5124" s="21">
        <f t="shared" si="714"/>
        <v>51952.289999999994</v>
      </c>
      <c r="J5124" s="21">
        <f t="shared" si="715"/>
        <v>98</v>
      </c>
      <c r="K5124" s="22">
        <f t="shared" si="716"/>
        <v>1234.1099999999999</v>
      </c>
      <c r="L5124" s="21">
        <f t="shared" si="717"/>
        <v>100</v>
      </c>
      <c r="M5124" s="21">
        <f t="shared" si="718"/>
        <v>100</v>
      </c>
      <c r="N5124" s="21">
        <f t="shared" si="719"/>
        <v>133211</v>
      </c>
      <c r="O5124" s="23">
        <f t="shared" si="720"/>
        <v>133211</v>
      </c>
      <c r="P5124" t="s">
        <v>23</v>
      </c>
      <c r="Q5124" t="s">
        <v>24</v>
      </c>
      <c r="R5124" t="s">
        <v>6615</v>
      </c>
      <c r="S5124">
        <v>6615</v>
      </c>
      <c r="T5124" s="25">
        <v>45190</v>
      </c>
      <c r="U5124" s="26">
        <v>1332.11</v>
      </c>
    </row>
    <row r="5125" spans="1:21" x14ac:dyDescent="0.25">
      <c r="A5125" t="s">
        <v>4780</v>
      </c>
      <c r="B5125" s="25">
        <v>45091</v>
      </c>
      <c r="C5125" s="25">
        <v>45095</v>
      </c>
      <c r="D5125" s="18">
        <v>60</v>
      </c>
      <c r="E5125">
        <v>841.09</v>
      </c>
      <c r="F5125" s="19">
        <f t="shared" si="712"/>
        <v>45156</v>
      </c>
      <c r="G5125" s="25">
        <v>45190</v>
      </c>
      <c r="H5125" s="20">
        <f t="shared" si="713"/>
        <v>34</v>
      </c>
      <c r="I5125" s="21">
        <f t="shared" si="714"/>
        <v>28597.06</v>
      </c>
      <c r="J5125" s="21">
        <f t="shared" si="715"/>
        <v>93</v>
      </c>
      <c r="K5125" s="22">
        <f t="shared" si="716"/>
        <v>748.09</v>
      </c>
      <c r="L5125" s="21">
        <f t="shared" si="717"/>
        <v>99</v>
      </c>
      <c r="M5125" s="21">
        <f t="shared" si="718"/>
        <v>95</v>
      </c>
      <c r="N5125" s="21">
        <f t="shared" si="719"/>
        <v>83267.91</v>
      </c>
      <c r="O5125" s="23">
        <f t="shared" si="720"/>
        <v>79903.55</v>
      </c>
      <c r="P5125" t="s">
        <v>23</v>
      </c>
      <c r="Q5125" t="s">
        <v>24</v>
      </c>
      <c r="R5125" t="s">
        <v>6615</v>
      </c>
      <c r="S5125">
        <v>6615</v>
      </c>
      <c r="T5125" s="25">
        <v>45190</v>
      </c>
      <c r="U5125">
        <v>841.09</v>
      </c>
    </row>
    <row r="5126" spans="1:21" x14ac:dyDescent="0.25">
      <c r="A5126" t="s">
        <v>4781</v>
      </c>
      <c r="B5126" s="25">
        <v>45091</v>
      </c>
      <c r="C5126" s="25">
        <v>45095</v>
      </c>
      <c r="D5126" s="18">
        <v>60</v>
      </c>
      <c r="E5126" s="26">
        <v>2242.67</v>
      </c>
      <c r="F5126" s="19">
        <f t="shared" si="712"/>
        <v>45156</v>
      </c>
      <c r="G5126" s="25">
        <v>45190</v>
      </c>
      <c r="H5126" s="20">
        <f t="shared" si="713"/>
        <v>34</v>
      </c>
      <c r="I5126" s="21">
        <f t="shared" si="714"/>
        <v>76250.78</v>
      </c>
      <c r="J5126" s="21">
        <f t="shared" si="715"/>
        <v>93</v>
      </c>
      <c r="K5126" s="22">
        <f t="shared" si="716"/>
        <v>2149.67</v>
      </c>
      <c r="L5126" s="21">
        <f t="shared" si="717"/>
        <v>99</v>
      </c>
      <c r="M5126" s="21">
        <f t="shared" si="718"/>
        <v>95</v>
      </c>
      <c r="N5126" s="21">
        <f t="shared" si="719"/>
        <v>222024.33000000002</v>
      </c>
      <c r="O5126" s="23">
        <f t="shared" si="720"/>
        <v>213053.65</v>
      </c>
      <c r="P5126" t="s">
        <v>23</v>
      </c>
      <c r="Q5126" t="s">
        <v>24</v>
      </c>
      <c r="R5126" t="s">
        <v>6615</v>
      </c>
      <c r="S5126">
        <v>6615</v>
      </c>
      <c r="T5126" s="25">
        <v>45190</v>
      </c>
      <c r="U5126" s="26">
        <v>2242.67</v>
      </c>
    </row>
    <row r="5127" spans="1:21" x14ac:dyDescent="0.25">
      <c r="A5127" t="s">
        <v>4782</v>
      </c>
      <c r="B5127" s="25">
        <v>45091</v>
      </c>
      <c r="C5127" s="25">
        <v>45094</v>
      </c>
      <c r="D5127" s="18">
        <v>60</v>
      </c>
      <c r="E5127">
        <v>102.15</v>
      </c>
      <c r="F5127" s="19">
        <f t="shared" ref="F5127:F5190" si="721">EDATE(C5127,2)</f>
        <v>45155</v>
      </c>
      <c r="G5127" s="25">
        <v>45190</v>
      </c>
      <c r="H5127" s="20">
        <f t="shared" si="713"/>
        <v>35</v>
      </c>
      <c r="I5127" s="21">
        <f t="shared" si="714"/>
        <v>3575.25</v>
      </c>
      <c r="J5127" s="21">
        <f t="shared" si="715"/>
        <v>94</v>
      </c>
      <c r="K5127" s="22">
        <f t="shared" si="716"/>
        <v>8.1500000000000057</v>
      </c>
      <c r="L5127" s="21">
        <f t="shared" si="717"/>
        <v>99</v>
      </c>
      <c r="M5127" s="21">
        <f t="shared" si="718"/>
        <v>96</v>
      </c>
      <c r="N5127" s="21">
        <f t="shared" si="719"/>
        <v>10112.85</v>
      </c>
      <c r="O5127" s="23">
        <f t="shared" si="720"/>
        <v>9806.4000000000015</v>
      </c>
      <c r="P5127" t="s">
        <v>23</v>
      </c>
      <c r="Q5127" t="s">
        <v>24</v>
      </c>
      <c r="R5127" t="s">
        <v>6615</v>
      </c>
      <c r="S5127">
        <v>6615</v>
      </c>
      <c r="T5127" s="25">
        <v>45190</v>
      </c>
      <c r="U5127">
        <v>102.15</v>
      </c>
    </row>
    <row r="5128" spans="1:21" x14ac:dyDescent="0.25">
      <c r="A5128" t="s">
        <v>4783</v>
      </c>
      <c r="B5128" s="25">
        <v>45091</v>
      </c>
      <c r="C5128" s="25">
        <v>45095</v>
      </c>
      <c r="D5128" s="18">
        <v>60</v>
      </c>
      <c r="E5128">
        <v>326.58999999999997</v>
      </c>
      <c r="F5128" s="19">
        <f t="shared" si="721"/>
        <v>45156</v>
      </c>
      <c r="G5128" s="25">
        <v>45190</v>
      </c>
      <c r="H5128" s="20">
        <f t="shared" ref="H5128:H5191" si="722">G5128-F5128</f>
        <v>34</v>
      </c>
      <c r="I5128" s="21">
        <f t="shared" ref="I5128:I5191" si="723">E5128*H5128</f>
        <v>11104.06</v>
      </c>
      <c r="J5128" s="21">
        <f t="shared" ref="J5128:J5191" si="724">DAYS360(C5128,G5128)</f>
        <v>93</v>
      </c>
      <c r="K5128" s="22">
        <f t="shared" ref="K5128:K5191" si="725">E5128-J5128</f>
        <v>233.58999999999997</v>
      </c>
      <c r="L5128" s="21">
        <f t="shared" ref="L5128:L5191" si="726">G5128-B5128</f>
        <v>99</v>
      </c>
      <c r="M5128" s="21">
        <f t="shared" ref="M5128:M5191" si="727">G5128-C5128</f>
        <v>95</v>
      </c>
      <c r="N5128" s="21">
        <f t="shared" ref="N5128:N5191" si="728">E5128*L5128</f>
        <v>32332.409999999996</v>
      </c>
      <c r="O5128" s="23">
        <f t="shared" ref="O5128:O5191" si="729">E5128*M5128</f>
        <v>31026.05</v>
      </c>
      <c r="P5128" t="s">
        <v>23</v>
      </c>
      <c r="Q5128" t="s">
        <v>24</v>
      </c>
      <c r="R5128" t="s">
        <v>6615</v>
      </c>
      <c r="S5128">
        <v>6615</v>
      </c>
      <c r="T5128" s="25">
        <v>45190</v>
      </c>
      <c r="U5128">
        <v>326.58999999999997</v>
      </c>
    </row>
    <row r="5129" spans="1:21" x14ac:dyDescent="0.25">
      <c r="A5129" t="s">
        <v>4784</v>
      </c>
      <c r="B5129" s="25">
        <v>45091</v>
      </c>
      <c r="C5129" s="25">
        <v>45095</v>
      </c>
      <c r="D5129" s="18">
        <v>60</v>
      </c>
      <c r="E5129">
        <v>22.7</v>
      </c>
      <c r="F5129" s="19">
        <f t="shared" si="721"/>
        <v>45156</v>
      </c>
      <c r="G5129" s="25">
        <v>45190</v>
      </c>
      <c r="H5129" s="20">
        <f t="shared" si="722"/>
        <v>34</v>
      </c>
      <c r="I5129" s="21">
        <f t="shared" si="723"/>
        <v>771.8</v>
      </c>
      <c r="J5129" s="21">
        <f t="shared" si="724"/>
        <v>93</v>
      </c>
      <c r="K5129" s="22">
        <f t="shared" si="725"/>
        <v>-70.3</v>
      </c>
      <c r="L5129" s="21">
        <f t="shared" si="726"/>
        <v>99</v>
      </c>
      <c r="M5129" s="21">
        <f t="shared" si="727"/>
        <v>95</v>
      </c>
      <c r="N5129" s="21">
        <f t="shared" si="728"/>
        <v>2247.2999999999997</v>
      </c>
      <c r="O5129" s="23">
        <f t="shared" si="729"/>
        <v>2156.5</v>
      </c>
      <c r="P5129" t="s">
        <v>23</v>
      </c>
      <c r="Q5129" t="s">
        <v>24</v>
      </c>
      <c r="R5129" t="s">
        <v>6615</v>
      </c>
      <c r="S5129">
        <v>6615</v>
      </c>
      <c r="T5129" s="25">
        <v>45190</v>
      </c>
      <c r="U5129">
        <v>22.7</v>
      </c>
    </row>
    <row r="5130" spans="1:21" x14ac:dyDescent="0.25">
      <c r="A5130" t="s">
        <v>4785</v>
      </c>
      <c r="B5130" s="25">
        <v>45091</v>
      </c>
      <c r="C5130" s="25">
        <v>45095</v>
      </c>
      <c r="D5130" s="18">
        <v>60</v>
      </c>
      <c r="E5130">
        <v>20.64</v>
      </c>
      <c r="F5130" s="19">
        <f t="shared" si="721"/>
        <v>45156</v>
      </c>
      <c r="G5130" s="25">
        <v>45190</v>
      </c>
      <c r="H5130" s="20">
        <f t="shared" si="722"/>
        <v>34</v>
      </c>
      <c r="I5130" s="21">
        <f t="shared" si="723"/>
        <v>701.76</v>
      </c>
      <c r="J5130" s="21">
        <f t="shared" si="724"/>
        <v>93</v>
      </c>
      <c r="K5130" s="22">
        <f t="shared" si="725"/>
        <v>-72.36</v>
      </c>
      <c r="L5130" s="21">
        <f t="shared" si="726"/>
        <v>99</v>
      </c>
      <c r="M5130" s="21">
        <f t="shared" si="727"/>
        <v>95</v>
      </c>
      <c r="N5130" s="21">
        <f t="shared" si="728"/>
        <v>2043.3600000000001</v>
      </c>
      <c r="O5130" s="23">
        <f t="shared" si="729"/>
        <v>1960.8</v>
      </c>
      <c r="P5130" t="s">
        <v>23</v>
      </c>
      <c r="Q5130" t="s">
        <v>24</v>
      </c>
      <c r="R5130" t="s">
        <v>6615</v>
      </c>
      <c r="S5130">
        <v>6615</v>
      </c>
      <c r="T5130" s="25">
        <v>45190</v>
      </c>
      <c r="U5130">
        <v>20.64</v>
      </c>
    </row>
    <row r="5131" spans="1:21" x14ac:dyDescent="0.25">
      <c r="A5131" t="s">
        <v>4786</v>
      </c>
      <c r="B5131" s="25">
        <v>45091</v>
      </c>
      <c r="C5131" s="25">
        <v>45093</v>
      </c>
      <c r="D5131" s="18">
        <v>60</v>
      </c>
      <c r="E5131">
        <v>87.33</v>
      </c>
      <c r="F5131" s="19">
        <f t="shared" si="721"/>
        <v>45154</v>
      </c>
      <c r="G5131" s="25">
        <v>45190</v>
      </c>
      <c r="H5131" s="20">
        <f t="shared" si="722"/>
        <v>36</v>
      </c>
      <c r="I5131" s="21">
        <f t="shared" si="723"/>
        <v>3143.88</v>
      </c>
      <c r="J5131" s="21">
        <f t="shared" si="724"/>
        <v>95</v>
      </c>
      <c r="K5131" s="22">
        <f t="shared" si="725"/>
        <v>-7.6700000000000017</v>
      </c>
      <c r="L5131" s="21">
        <f t="shared" si="726"/>
        <v>99</v>
      </c>
      <c r="M5131" s="21">
        <f t="shared" si="727"/>
        <v>97</v>
      </c>
      <c r="N5131" s="21">
        <f t="shared" si="728"/>
        <v>8645.67</v>
      </c>
      <c r="O5131" s="23">
        <f t="shared" si="729"/>
        <v>8471.01</v>
      </c>
      <c r="P5131" t="s">
        <v>23</v>
      </c>
      <c r="Q5131" t="s">
        <v>24</v>
      </c>
      <c r="R5131" t="s">
        <v>6615</v>
      </c>
      <c r="S5131">
        <v>6615</v>
      </c>
      <c r="T5131" s="25">
        <v>45190</v>
      </c>
      <c r="U5131">
        <v>87.33</v>
      </c>
    </row>
    <row r="5132" spans="1:21" x14ac:dyDescent="0.25">
      <c r="A5132" t="s">
        <v>4787</v>
      </c>
      <c r="B5132" s="25">
        <v>45091</v>
      </c>
      <c r="C5132" s="25">
        <v>45095</v>
      </c>
      <c r="D5132" s="18">
        <v>60</v>
      </c>
      <c r="E5132">
        <v>29.22</v>
      </c>
      <c r="F5132" s="19">
        <f t="shared" si="721"/>
        <v>45156</v>
      </c>
      <c r="G5132" s="25">
        <v>45190</v>
      </c>
      <c r="H5132" s="20">
        <f t="shared" si="722"/>
        <v>34</v>
      </c>
      <c r="I5132" s="21">
        <f t="shared" si="723"/>
        <v>993.48</v>
      </c>
      <c r="J5132" s="21">
        <f t="shared" si="724"/>
        <v>93</v>
      </c>
      <c r="K5132" s="22">
        <f t="shared" si="725"/>
        <v>-63.78</v>
      </c>
      <c r="L5132" s="21">
        <f t="shared" si="726"/>
        <v>99</v>
      </c>
      <c r="M5132" s="21">
        <f t="shared" si="727"/>
        <v>95</v>
      </c>
      <c r="N5132" s="21">
        <f t="shared" si="728"/>
        <v>2892.7799999999997</v>
      </c>
      <c r="O5132" s="23">
        <f t="shared" si="729"/>
        <v>2775.9</v>
      </c>
      <c r="P5132" t="s">
        <v>23</v>
      </c>
      <c r="Q5132" t="s">
        <v>24</v>
      </c>
      <c r="R5132" t="s">
        <v>6615</v>
      </c>
      <c r="S5132">
        <v>6615</v>
      </c>
      <c r="T5132" s="25">
        <v>45190</v>
      </c>
      <c r="U5132">
        <v>29.22</v>
      </c>
    </row>
    <row r="5133" spans="1:21" x14ac:dyDescent="0.25">
      <c r="A5133" t="s">
        <v>4788</v>
      </c>
      <c r="B5133" s="25">
        <v>45091</v>
      </c>
      <c r="C5133" s="25">
        <v>45095</v>
      </c>
      <c r="D5133" s="18">
        <v>60</v>
      </c>
      <c r="E5133">
        <v>467.04</v>
      </c>
      <c r="F5133" s="19">
        <f t="shared" si="721"/>
        <v>45156</v>
      </c>
      <c r="G5133" s="25">
        <v>45190</v>
      </c>
      <c r="H5133" s="20">
        <f t="shared" si="722"/>
        <v>34</v>
      </c>
      <c r="I5133" s="21">
        <f t="shared" si="723"/>
        <v>15879.36</v>
      </c>
      <c r="J5133" s="21">
        <f t="shared" si="724"/>
        <v>93</v>
      </c>
      <c r="K5133" s="22">
        <f t="shared" si="725"/>
        <v>374.04</v>
      </c>
      <c r="L5133" s="21">
        <f t="shared" si="726"/>
        <v>99</v>
      </c>
      <c r="M5133" s="21">
        <f t="shared" si="727"/>
        <v>95</v>
      </c>
      <c r="N5133" s="21">
        <f t="shared" si="728"/>
        <v>46236.959999999999</v>
      </c>
      <c r="O5133" s="23">
        <f t="shared" si="729"/>
        <v>44368.800000000003</v>
      </c>
      <c r="P5133" t="s">
        <v>23</v>
      </c>
      <c r="Q5133" t="s">
        <v>24</v>
      </c>
      <c r="R5133" t="s">
        <v>6615</v>
      </c>
      <c r="S5133">
        <v>6615</v>
      </c>
      <c r="T5133" s="25">
        <v>45190</v>
      </c>
      <c r="U5133">
        <v>467.04</v>
      </c>
    </row>
    <row r="5134" spans="1:21" x14ac:dyDescent="0.25">
      <c r="A5134" t="s">
        <v>4789</v>
      </c>
      <c r="B5134" s="25">
        <v>45091</v>
      </c>
      <c r="C5134" s="25">
        <v>45095</v>
      </c>
      <c r="D5134" s="18">
        <v>60</v>
      </c>
      <c r="E5134">
        <v>16.64</v>
      </c>
      <c r="F5134" s="19">
        <f t="shared" si="721"/>
        <v>45156</v>
      </c>
      <c r="G5134" s="25">
        <v>45190</v>
      </c>
      <c r="H5134" s="20">
        <f t="shared" si="722"/>
        <v>34</v>
      </c>
      <c r="I5134" s="21">
        <f t="shared" si="723"/>
        <v>565.76</v>
      </c>
      <c r="J5134" s="21">
        <f t="shared" si="724"/>
        <v>93</v>
      </c>
      <c r="K5134" s="22">
        <f t="shared" si="725"/>
        <v>-76.36</v>
      </c>
      <c r="L5134" s="21">
        <f t="shared" si="726"/>
        <v>99</v>
      </c>
      <c r="M5134" s="21">
        <f t="shared" si="727"/>
        <v>95</v>
      </c>
      <c r="N5134" s="21">
        <f t="shared" si="728"/>
        <v>1647.3600000000001</v>
      </c>
      <c r="O5134" s="23">
        <f t="shared" si="729"/>
        <v>1580.8</v>
      </c>
      <c r="P5134" t="s">
        <v>23</v>
      </c>
      <c r="Q5134" t="s">
        <v>24</v>
      </c>
      <c r="R5134" t="s">
        <v>6615</v>
      </c>
      <c r="S5134">
        <v>6615</v>
      </c>
      <c r="T5134" s="25">
        <v>45190</v>
      </c>
      <c r="U5134">
        <v>16.64</v>
      </c>
    </row>
    <row r="5135" spans="1:21" x14ac:dyDescent="0.25">
      <c r="A5135" t="s">
        <v>4790</v>
      </c>
      <c r="B5135" s="25">
        <v>45091</v>
      </c>
      <c r="C5135" s="25">
        <v>45093</v>
      </c>
      <c r="D5135" s="18">
        <v>60</v>
      </c>
      <c r="E5135">
        <v>29.22</v>
      </c>
      <c r="F5135" s="19">
        <f t="shared" si="721"/>
        <v>45154</v>
      </c>
      <c r="G5135" s="25">
        <v>45190</v>
      </c>
      <c r="H5135" s="20">
        <f t="shared" si="722"/>
        <v>36</v>
      </c>
      <c r="I5135" s="21">
        <f t="shared" si="723"/>
        <v>1051.92</v>
      </c>
      <c r="J5135" s="21">
        <f t="shared" si="724"/>
        <v>95</v>
      </c>
      <c r="K5135" s="22">
        <f t="shared" si="725"/>
        <v>-65.78</v>
      </c>
      <c r="L5135" s="21">
        <f t="shared" si="726"/>
        <v>99</v>
      </c>
      <c r="M5135" s="21">
        <f t="shared" si="727"/>
        <v>97</v>
      </c>
      <c r="N5135" s="21">
        <f t="shared" si="728"/>
        <v>2892.7799999999997</v>
      </c>
      <c r="O5135" s="23">
        <f t="shared" si="729"/>
        <v>2834.3399999999997</v>
      </c>
      <c r="P5135" t="s">
        <v>23</v>
      </c>
      <c r="Q5135" t="s">
        <v>24</v>
      </c>
      <c r="R5135" t="s">
        <v>6615</v>
      </c>
      <c r="S5135">
        <v>6615</v>
      </c>
      <c r="T5135" s="25">
        <v>45190</v>
      </c>
      <c r="U5135">
        <v>29.22</v>
      </c>
    </row>
    <row r="5136" spans="1:21" x14ac:dyDescent="0.25">
      <c r="A5136" t="s">
        <v>4791</v>
      </c>
      <c r="B5136" s="25">
        <v>45110</v>
      </c>
      <c r="C5136" s="25">
        <v>45112</v>
      </c>
      <c r="D5136" s="18">
        <v>60</v>
      </c>
      <c r="E5136">
        <v>66.209999999999994</v>
      </c>
      <c r="F5136" s="19">
        <f t="shared" si="721"/>
        <v>45174</v>
      </c>
      <c r="G5136" s="25">
        <v>45190</v>
      </c>
      <c r="H5136" s="20">
        <f t="shared" si="722"/>
        <v>16</v>
      </c>
      <c r="I5136" s="21">
        <f t="shared" si="723"/>
        <v>1059.3599999999999</v>
      </c>
      <c r="J5136" s="21">
        <f t="shared" si="724"/>
        <v>76</v>
      </c>
      <c r="K5136" s="22">
        <f t="shared" si="725"/>
        <v>-9.7900000000000063</v>
      </c>
      <c r="L5136" s="21">
        <f t="shared" si="726"/>
        <v>80</v>
      </c>
      <c r="M5136" s="21">
        <f t="shared" si="727"/>
        <v>78</v>
      </c>
      <c r="N5136" s="21">
        <f t="shared" si="728"/>
        <v>5296.7999999999993</v>
      </c>
      <c r="O5136" s="23">
        <f t="shared" si="729"/>
        <v>5164.3799999999992</v>
      </c>
      <c r="P5136" t="s">
        <v>23</v>
      </c>
      <c r="Q5136" t="s">
        <v>24</v>
      </c>
      <c r="R5136" t="s">
        <v>6615</v>
      </c>
      <c r="S5136">
        <v>6615</v>
      </c>
      <c r="T5136" s="25">
        <v>45190</v>
      </c>
      <c r="U5136">
        <v>66.209999999999994</v>
      </c>
    </row>
    <row r="5137" spans="1:21" x14ac:dyDescent="0.25">
      <c r="A5137" t="s">
        <v>4792</v>
      </c>
      <c r="B5137" s="25">
        <v>45112</v>
      </c>
      <c r="C5137" s="25">
        <v>45122</v>
      </c>
      <c r="D5137" s="18">
        <v>60</v>
      </c>
      <c r="E5137">
        <v>223.59</v>
      </c>
      <c r="F5137" s="19">
        <f t="shared" si="721"/>
        <v>45184</v>
      </c>
      <c r="G5137" s="25">
        <v>45190</v>
      </c>
      <c r="H5137" s="20">
        <f t="shared" si="722"/>
        <v>6</v>
      </c>
      <c r="I5137" s="21">
        <f t="shared" si="723"/>
        <v>1341.54</v>
      </c>
      <c r="J5137" s="21">
        <f t="shared" si="724"/>
        <v>66</v>
      </c>
      <c r="K5137" s="22">
        <f t="shared" si="725"/>
        <v>157.59</v>
      </c>
      <c r="L5137" s="21">
        <f t="shared" si="726"/>
        <v>78</v>
      </c>
      <c r="M5137" s="21">
        <f t="shared" si="727"/>
        <v>68</v>
      </c>
      <c r="N5137" s="21">
        <f t="shared" si="728"/>
        <v>17440.02</v>
      </c>
      <c r="O5137" s="23">
        <f t="shared" si="729"/>
        <v>15204.12</v>
      </c>
      <c r="P5137" t="s">
        <v>23</v>
      </c>
      <c r="Q5137" t="s">
        <v>24</v>
      </c>
      <c r="R5137" t="s">
        <v>6615</v>
      </c>
      <c r="S5137">
        <v>6615</v>
      </c>
      <c r="T5137" s="25">
        <v>45190</v>
      </c>
      <c r="U5137">
        <v>223.59</v>
      </c>
    </row>
    <row r="5138" spans="1:21" x14ac:dyDescent="0.25">
      <c r="A5138" t="s">
        <v>4793</v>
      </c>
      <c r="B5138" s="25">
        <v>45112</v>
      </c>
      <c r="C5138" s="25">
        <v>45120</v>
      </c>
      <c r="D5138" s="18">
        <v>60</v>
      </c>
      <c r="E5138">
        <v>204.35</v>
      </c>
      <c r="F5138" s="19">
        <f t="shared" si="721"/>
        <v>45182</v>
      </c>
      <c r="G5138" s="25">
        <v>45190</v>
      </c>
      <c r="H5138" s="20">
        <f t="shared" si="722"/>
        <v>8</v>
      </c>
      <c r="I5138" s="21">
        <f t="shared" si="723"/>
        <v>1634.8</v>
      </c>
      <c r="J5138" s="21">
        <f t="shared" si="724"/>
        <v>68</v>
      </c>
      <c r="K5138" s="22">
        <f t="shared" si="725"/>
        <v>136.35</v>
      </c>
      <c r="L5138" s="21">
        <f t="shared" si="726"/>
        <v>78</v>
      </c>
      <c r="M5138" s="21">
        <f t="shared" si="727"/>
        <v>70</v>
      </c>
      <c r="N5138" s="21">
        <f t="shared" si="728"/>
        <v>15939.3</v>
      </c>
      <c r="O5138" s="23">
        <f t="shared" si="729"/>
        <v>14304.5</v>
      </c>
      <c r="P5138" t="s">
        <v>23</v>
      </c>
      <c r="Q5138" t="s">
        <v>24</v>
      </c>
      <c r="R5138" t="s">
        <v>6615</v>
      </c>
      <c r="S5138">
        <v>6615</v>
      </c>
      <c r="T5138" s="25">
        <v>45190</v>
      </c>
      <c r="U5138">
        <v>204.35</v>
      </c>
    </row>
    <row r="5139" spans="1:21" x14ac:dyDescent="0.25">
      <c r="A5139" t="s">
        <v>4794</v>
      </c>
      <c r="B5139" s="25">
        <v>45112</v>
      </c>
      <c r="C5139" s="25">
        <v>45124</v>
      </c>
      <c r="D5139" s="18">
        <v>60</v>
      </c>
      <c r="E5139">
        <v>59.52</v>
      </c>
      <c r="F5139" s="19">
        <f t="shared" si="721"/>
        <v>45186</v>
      </c>
      <c r="G5139" s="25">
        <v>45190</v>
      </c>
      <c r="H5139" s="20">
        <f t="shared" si="722"/>
        <v>4</v>
      </c>
      <c r="I5139" s="21">
        <f t="shared" si="723"/>
        <v>238.08</v>
      </c>
      <c r="J5139" s="21">
        <f t="shared" si="724"/>
        <v>64</v>
      </c>
      <c r="K5139" s="22">
        <f t="shared" si="725"/>
        <v>-4.4799999999999969</v>
      </c>
      <c r="L5139" s="21">
        <f t="shared" si="726"/>
        <v>78</v>
      </c>
      <c r="M5139" s="21">
        <f t="shared" si="727"/>
        <v>66</v>
      </c>
      <c r="N5139" s="21">
        <f t="shared" si="728"/>
        <v>4642.5600000000004</v>
      </c>
      <c r="O5139" s="23">
        <f t="shared" si="729"/>
        <v>3928.32</v>
      </c>
      <c r="P5139" t="s">
        <v>23</v>
      </c>
      <c r="Q5139" t="s">
        <v>24</v>
      </c>
      <c r="R5139" t="s">
        <v>6615</v>
      </c>
      <c r="S5139">
        <v>6615</v>
      </c>
      <c r="T5139" s="25">
        <v>45190</v>
      </c>
      <c r="U5139">
        <v>59.52</v>
      </c>
    </row>
    <row r="5140" spans="1:21" x14ac:dyDescent="0.25">
      <c r="A5140" t="s">
        <v>4795</v>
      </c>
      <c r="B5140" s="25">
        <v>45112</v>
      </c>
      <c r="C5140" s="25">
        <v>45124</v>
      </c>
      <c r="D5140" s="18">
        <v>60</v>
      </c>
      <c r="E5140">
        <v>66.209999999999994</v>
      </c>
      <c r="F5140" s="19">
        <f t="shared" si="721"/>
        <v>45186</v>
      </c>
      <c r="G5140" s="25">
        <v>45190</v>
      </c>
      <c r="H5140" s="20">
        <f t="shared" si="722"/>
        <v>4</v>
      </c>
      <c r="I5140" s="21">
        <f t="shared" si="723"/>
        <v>264.83999999999997</v>
      </c>
      <c r="J5140" s="21">
        <f t="shared" si="724"/>
        <v>64</v>
      </c>
      <c r="K5140" s="22">
        <f t="shared" si="725"/>
        <v>2.2099999999999937</v>
      </c>
      <c r="L5140" s="21">
        <f t="shared" si="726"/>
        <v>78</v>
      </c>
      <c r="M5140" s="21">
        <f t="shared" si="727"/>
        <v>66</v>
      </c>
      <c r="N5140" s="21">
        <f t="shared" si="728"/>
        <v>5164.3799999999992</v>
      </c>
      <c r="O5140" s="23">
        <f t="shared" si="729"/>
        <v>4369.8599999999997</v>
      </c>
      <c r="P5140" t="s">
        <v>23</v>
      </c>
      <c r="Q5140" t="s">
        <v>24</v>
      </c>
      <c r="R5140" t="s">
        <v>6615</v>
      </c>
      <c r="S5140">
        <v>6615</v>
      </c>
      <c r="T5140" s="25">
        <v>45190</v>
      </c>
      <c r="U5140">
        <v>66.209999999999994</v>
      </c>
    </row>
    <row r="5141" spans="1:21" x14ac:dyDescent="0.25">
      <c r="A5141" t="s">
        <v>4796</v>
      </c>
      <c r="B5141" s="25">
        <v>45126</v>
      </c>
      <c r="C5141" s="25">
        <v>45127</v>
      </c>
      <c r="D5141" s="18">
        <v>60</v>
      </c>
      <c r="E5141">
        <v>21.91</v>
      </c>
      <c r="F5141" s="19">
        <f t="shared" si="721"/>
        <v>45189</v>
      </c>
      <c r="G5141" s="25">
        <v>45190</v>
      </c>
      <c r="H5141" s="20">
        <f t="shared" si="722"/>
        <v>1</v>
      </c>
      <c r="I5141" s="21">
        <f t="shared" si="723"/>
        <v>21.91</v>
      </c>
      <c r="J5141" s="21">
        <f t="shared" si="724"/>
        <v>61</v>
      </c>
      <c r="K5141" s="22">
        <f t="shared" si="725"/>
        <v>-39.090000000000003</v>
      </c>
      <c r="L5141" s="21">
        <f t="shared" si="726"/>
        <v>64</v>
      </c>
      <c r="M5141" s="21">
        <f t="shared" si="727"/>
        <v>63</v>
      </c>
      <c r="N5141" s="21">
        <f t="shared" si="728"/>
        <v>1402.24</v>
      </c>
      <c r="O5141" s="23">
        <f t="shared" si="729"/>
        <v>1380.33</v>
      </c>
      <c r="P5141" t="s">
        <v>23</v>
      </c>
      <c r="Q5141" t="s">
        <v>24</v>
      </c>
      <c r="R5141" t="s">
        <v>6615</v>
      </c>
      <c r="S5141">
        <v>6615</v>
      </c>
      <c r="T5141" s="25">
        <v>45190</v>
      </c>
      <c r="U5141">
        <v>21.91</v>
      </c>
    </row>
    <row r="5142" spans="1:21" x14ac:dyDescent="0.25">
      <c r="A5142" t="s">
        <v>4797</v>
      </c>
      <c r="B5142" s="25">
        <v>45126</v>
      </c>
      <c r="C5142" s="25">
        <v>45130</v>
      </c>
      <c r="D5142" s="18">
        <v>60</v>
      </c>
      <c r="E5142">
        <v>146.91999999999999</v>
      </c>
      <c r="F5142" s="19">
        <f t="shared" si="721"/>
        <v>45192</v>
      </c>
      <c r="G5142" s="25">
        <v>45190</v>
      </c>
      <c r="H5142" s="20">
        <f t="shared" si="722"/>
        <v>-2</v>
      </c>
      <c r="I5142" s="21">
        <f t="shared" si="723"/>
        <v>-293.83999999999997</v>
      </c>
      <c r="J5142" s="21">
        <f t="shared" si="724"/>
        <v>58</v>
      </c>
      <c r="K5142" s="22">
        <f t="shared" si="725"/>
        <v>88.919999999999987</v>
      </c>
      <c r="L5142" s="21">
        <f t="shared" si="726"/>
        <v>64</v>
      </c>
      <c r="M5142" s="21">
        <f t="shared" si="727"/>
        <v>60</v>
      </c>
      <c r="N5142" s="21">
        <f t="shared" si="728"/>
        <v>9402.8799999999992</v>
      </c>
      <c r="O5142" s="23">
        <f t="shared" si="729"/>
        <v>8815.1999999999989</v>
      </c>
      <c r="P5142" t="s">
        <v>23</v>
      </c>
      <c r="Q5142" t="s">
        <v>24</v>
      </c>
      <c r="R5142" t="s">
        <v>6615</v>
      </c>
      <c r="S5142">
        <v>6615</v>
      </c>
      <c r="T5142" s="25">
        <v>45190</v>
      </c>
      <c r="U5142">
        <v>146.91999999999999</v>
      </c>
    </row>
    <row r="5143" spans="1:21" x14ac:dyDescent="0.25">
      <c r="A5143" t="s">
        <v>4798</v>
      </c>
      <c r="B5143" s="25">
        <v>45126</v>
      </c>
      <c r="C5143" s="25">
        <v>45128</v>
      </c>
      <c r="D5143" s="18">
        <v>60</v>
      </c>
      <c r="E5143">
        <v>66.41</v>
      </c>
      <c r="F5143" s="19">
        <f t="shared" si="721"/>
        <v>45190</v>
      </c>
      <c r="G5143" s="25">
        <v>45190</v>
      </c>
      <c r="H5143" s="20">
        <f t="shared" si="722"/>
        <v>0</v>
      </c>
      <c r="I5143" s="21">
        <f t="shared" si="723"/>
        <v>0</v>
      </c>
      <c r="J5143" s="21">
        <f t="shared" si="724"/>
        <v>60</v>
      </c>
      <c r="K5143" s="22">
        <f t="shared" si="725"/>
        <v>6.4099999999999966</v>
      </c>
      <c r="L5143" s="21">
        <f t="shared" si="726"/>
        <v>64</v>
      </c>
      <c r="M5143" s="21">
        <f t="shared" si="727"/>
        <v>62</v>
      </c>
      <c r="N5143" s="21">
        <f t="shared" si="728"/>
        <v>4250.24</v>
      </c>
      <c r="O5143" s="23">
        <f t="shared" si="729"/>
        <v>4117.42</v>
      </c>
      <c r="P5143" t="s">
        <v>23</v>
      </c>
      <c r="Q5143" t="s">
        <v>24</v>
      </c>
      <c r="R5143" t="s">
        <v>6615</v>
      </c>
      <c r="S5143">
        <v>6615</v>
      </c>
      <c r="T5143" s="25">
        <v>45190</v>
      </c>
      <c r="U5143">
        <v>66.41</v>
      </c>
    </row>
    <row r="5144" spans="1:21" x14ac:dyDescent="0.25">
      <c r="A5144" t="s">
        <v>4799</v>
      </c>
      <c r="B5144" s="25">
        <v>45126</v>
      </c>
      <c r="C5144" s="25">
        <v>45127</v>
      </c>
      <c r="D5144" s="18">
        <v>60</v>
      </c>
      <c r="E5144">
        <v>306.97000000000003</v>
      </c>
      <c r="F5144" s="19">
        <f t="shared" si="721"/>
        <v>45189</v>
      </c>
      <c r="G5144" s="25">
        <v>45190</v>
      </c>
      <c r="H5144" s="20">
        <f t="shared" si="722"/>
        <v>1</v>
      </c>
      <c r="I5144" s="21">
        <f t="shared" si="723"/>
        <v>306.97000000000003</v>
      </c>
      <c r="J5144" s="21">
        <f t="shared" si="724"/>
        <v>61</v>
      </c>
      <c r="K5144" s="22">
        <f t="shared" si="725"/>
        <v>245.97000000000003</v>
      </c>
      <c r="L5144" s="21">
        <f t="shared" si="726"/>
        <v>64</v>
      </c>
      <c r="M5144" s="21">
        <f t="shared" si="727"/>
        <v>63</v>
      </c>
      <c r="N5144" s="21">
        <f t="shared" si="728"/>
        <v>19646.080000000002</v>
      </c>
      <c r="O5144" s="23">
        <f t="shared" si="729"/>
        <v>19339.11</v>
      </c>
      <c r="P5144" t="s">
        <v>23</v>
      </c>
      <c r="Q5144" t="s">
        <v>24</v>
      </c>
      <c r="R5144" t="s">
        <v>6615</v>
      </c>
      <c r="S5144">
        <v>6615</v>
      </c>
      <c r="T5144" s="25">
        <v>45190</v>
      </c>
      <c r="U5144">
        <v>306.97000000000003</v>
      </c>
    </row>
    <row r="5145" spans="1:21" x14ac:dyDescent="0.25">
      <c r="A5145" t="s">
        <v>4800</v>
      </c>
      <c r="B5145" s="25">
        <v>45126</v>
      </c>
      <c r="C5145" s="25">
        <v>45130</v>
      </c>
      <c r="D5145" s="18">
        <v>60</v>
      </c>
      <c r="E5145">
        <v>260.32</v>
      </c>
      <c r="F5145" s="19">
        <f t="shared" si="721"/>
        <v>45192</v>
      </c>
      <c r="G5145" s="25">
        <v>45190</v>
      </c>
      <c r="H5145" s="20">
        <f t="shared" si="722"/>
        <v>-2</v>
      </c>
      <c r="I5145" s="21">
        <f t="shared" si="723"/>
        <v>-520.64</v>
      </c>
      <c r="J5145" s="21">
        <f t="shared" si="724"/>
        <v>58</v>
      </c>
      <c r="K5145" s="22">
        <f t="shared" si="725"/>
        <v>202.32</v>
      </c>
      <c r="L5145" s="21">
        <f t="shared" si="726"/>
        <v>64</v>
      </c>
      <c r="M5145" s="21">
        <f t="shared" si="727"/>
        <v>60</v>
      </c>
      <c r="N5145" s="21">
        <f t="shared" si="728"/>
        <v>16660.48</v>
      </c>
      <c r="O5145" s="23">
        <f t="shared" si="729"/>
        <v>15619.199999999999</v>
      </c>
      <c r="P5145" t="s">
        <v>23</v>
      </c>
      <c r="Q5145" t="s">
        <v>24</v>
      </c>
      <c r="R5145" t="s">
        <v>6615</v>
      </c>
      <c r="S5145">
        <v>6615</v>
      </c>
      <c r="T5145" s="25">
        <v>45190</v>
      </c>
      <c r="U5145">
        <v>260.32</v>
      </c>
    </row>
    <row r="5146" spans="1:21" x14ac:dyDescent="0.25">
      <c r="A5146" t="s">
        <v>4801</v>
      </c>
      <c r="B5146" s="25">
        <v>45166</v>
      </c>
      <c r="C5146" s="25">
        <v>45166</v>
      </c>
      <c r="D5146" s="18">
        <v>60</v>
      </c>
      <c r="E5146">
        <v>66.209999999999994</v>
      </c>
      <c r="F5146" s="19">
        <f t="shared" si="721"/>
        <v>45227</v>
      </c>
      <c r="G5146" s="25">
        <v>45190</v>
      </c>
      <c r="H5146" s="20">
        <f t="shared" si="722"/>
        <v>-37</v>
      </c>
      <c r="I5146" s="21">
        <f t="shared" si="723"/>
        <v>-2449.77</v>
      </c>
      <c r="J5146" s="21">
        <f t="shared" si="724"/>
        <v>23</v>
      </c>
      <c r="K5146" s="22">
        <f t="shared" si="725"/>
        <v>43.209999999999994</v>
      </c>
      <c r="L5146" s="21">
        <f t="shared" si="726"/>
        <v>24</v>
      </c>
      <c r="M5146" s="21">
        <f t="shared" si="727"/>
        <v>24</v>
      </c>
      <c r="N5146" s="21">
        <f t="shared" si="728"/>
        <v>1589.04</v>
      </c>
      <c r="O5146" s="23">
        <f t="shared" si="729"/>
        <v>1589.04</v>
      </c>
      <c r="P5146" t="s">
        <v>23</v>
      </c>
      <c r="Q5146" t="s">
        <v>24</v>
      </c>
      <c r="R5146" t="s">
        <v>6615</v>
      </c>
      <c r="S5146">
        <v>6615</v>
      </c>
      <c r="T5146" s="25">
        <v>45190</v>
      </c>
      <c r="U5146">
        <v>66.209999999999994</v>
      </c>
    </row>
    <row r="5147" spans="1:21" x14ac:dyDescent="0.25">
      <c r="A5147" t="s">
        <v>4802</v>
      </c>
      <c r="B5147" s="25">
        <v>45166</v>
      </c>
      <c r="C5147" s="25">
        <v>45166</v>
      </c>
      <c r="D5147" s="18">
        <v>60</v>
      </c>
      <c r="E5147">
        <v>768.25</v>
      </c>
      <c r="F5147" s="19">
        <f t="shared" si="721"/>
        <v>45227</v>
      </c>
      <c r="G5147" s="25">
        <v>45190</v>
      </c>
      <c r="H5147" s="20">
        <f t="shared" si="722"/>
        <v>-37</v>
      </c>
      <c r="I5147" s="21">
        <f t="shared" si="723"/>
        <v>-28425.25</v>
      </c>
      <c r="J5147" s="21">
        <f t="shared" si="724"/>
        <v>23</v>
      </c>
      <c r="K5147" s="22">
        <f t="shared" si="725"/>
        <v>745.25</v>
      </c>
      <c r="L5147" s="21">
        <f t="shared" si="726"/>
        <v>24</v>
      </c>
      <c r="M5147" s="21">
        <f t="shared" si="727"/>
        <v>24</v>
      </c>
      <c r="N5147" s="21">
        <f t="shared" si="728"/>
        <v>18438</v>
      </c>
      <c r="O5147" s="23">
        <f t="shared" si="729"/>
        <v>18438</v>
      </c>
      <c r="P5147" t="s">
        <v>23</v>
      </c>
      <c r="Q5147" t="s">
        <v>24</v>
      </c>
      <c r="R5147" t="s">
        <v>6615</v>
      </c>
      <c r="S5147">
        <v>6615</v>
      </c>
      <c r="T5147" s="25">
        <v>45190</v>
      </c>
      <c r="U5147">
        <v>768.25</v>
      </c>
    </row>
    <row r="5148" spans="1:21" x14ac:dyDescent="0.25">
      <c r="A5148" t="s">
        <v>4803</v>
      </c>
      <c r="B5148" s="25">
        <v>45166</v>
      </c>
      <c r="C5148" s="25">
        <v>45166</v>
      </c>
      <c r="D5148" s="18">
        <v>60</v>
      </c>
      <c r="E5148" s="26">
        <v>1577.12</v>
      </c>
      <c r="F5148" s="19">
        <f t="shared" si="721"/>
        <v>45227</v>
      </c>
      <c r="G5148" s="25">
        <v>45190</v>
      </c>
      <c r="H5148" s="20">
        <f t="shared" si="722"/>
        <v>-37</v>
      </c>
      <c r="I5148" s="21">
        <f t="shared" si="723"/>
        <v>-58353.439999999995</v>
      </c>
      <c r="J5148" s="21">
        <f t="shared" si="724"/>
        <v>23</v>
      </c>
      <c r="K5148" s="22">
        <f t="shared" si="725"/>
        <v>1554.12</v>
      </c>
      <c r="L5148" s="21">
        <f t="shared" si="726"/>
        <v>24</v>
      </c>
      <c r="M5148" s="21">
        <f t="shared" si="727"/>
        <v>24</v>
      </c>
      <c r="N5148" s="21">
        <f t="shared" si="728"/>
        <v>37850.879999999997</v>
      </c>
      <c r="O5148" s="23">
        <f t="shared" si="729"/>
        <v>37850.879999999997</v>
      </c>
      <c r="P5148" t="s">
        <v>23</v>
      </c>
      <c r="Q5148" t="s">
        <v>24</v>
      </c>
      <c r="R5148" t="s">
        <v>6615</v>
      </c>
      <c r="S5148">
        <v>6615</v>
      </c>
      <c r="T5148" s="25">
        <v>45190</v>
      </c>
      <c r="U5148" s="26">
        <v>1577.12</v>
      </c>
    </row>
    <row r="5149" spans="1:21" x14ac:dyDescent="0.25">
      <c r="A5149" t="s">
        <v>4804</v>
      </c>
      <c r="B5149" s="25">
        <v>45166</v>
      </c>
      <c r="C5149" s="25">
        <v>45166</v>
      </c>
      <c r="D5149" s="18">
        <v>60</v>
      </c>
      <c r="E5149">
        <v>107.44</v>
      </c>
      <c r="F5149" s="19">
        <f t="shared" si="721"/>
        <v>45227</v>
      </c>
      <c r="G5149" s="25">
        <v>45190</v>
      </c>
      <c r="H5149" s="20">
        <f t="shared" si="722"/>
        <v>-37</v>
      </c>
      <c r="I5149" s="21">
        <f t="shared" si="723"/>
        <v>-3975.2799999999997</v>
      </c>
      <c r="J5149" s="21">
        <f t="shared" si="724"/>
        <v>23</v>
      </c>
      <c r="K5149" s="22">
        <f t="shared" si="725"/>
        <v>84.44</v>
      </c>
      <c r="L5149" s="21">
        <f t="shared" si="726"/>
        <v>24</v>
      </c>
      <c r="M5149" s="21">
        <f t="shared" si="727"/>
        <v>24</v>
      </c>
      <c r="N5149" s="21">
        <f t="shared" si="728"/>
        <v>2578.56</v>
      </c>
      <c r="O5149" s="23">
        <f t="shared" si="729"/>
        <v>2578.56</v>
      </c>
      <c r="P5149" t="s">
        <v>23</v>
      </c>
      <c r="Q5149" t="s">
        <v>24</v>
      </c>
      <c r="R5149" t="s">
        <v>6615</v>
      </c>
      <c r="S5149">
        <v>6615</v>
      </c>
      <c r="T5149" s="25">
        <v>45190</v>
      </c>
      <c r="U5149">
        <v>107.44</v>
      </c>
    </row>
    <row r="5150" spans="1:21" x14ac:dyDescent="0.25">
      <c r="A5150" t="s">
        <v>4805</v>
      </c>
      <c r="B5150" s="25">
        <v>45166</v>
      </c>
      <c r="C5150" s="25">
        <v>45166</v>
      </c>
      <c r="D5150" s="18">
        <v>60</v>
      </c>
      <c r="E5150" s="26">
        <v>1236.3599999999999</v>
      </c>
      <c r="F5150" s="19">
        <f t="shared" si="721"/>
        <v>45227</v>
      </c>
      <c r="G5150" s="25">
        <v>45190</v>
      </c>
      <c r="H5150" s="20">
        <f t="shared" si="722"/>
        <v>-37</v>
      </c>
      <c r="I5150" s="21">
        <f t="shared" si="723"/>
        <v>-45745.32</v>
      </c>
      <c r="J5150" s="21">
        <f t="shared" si="724"/>
        <v>23</v>
      </c>
      <c r="K5150" s="22">
        <f t="shared" si="725"/>
        <v>1213.3599999999999</v>
      </c>
      <c r="L5150" s="21">
        <f t="shared" si="726"/>
        <v>24</v>
      </c>
      <c r="M5150" s="21">
        <f t="shared" si="727"/>
        <v>24</v>
      </c>
      <c r="N5150" s="21">
        <f t="shared" si="728"/>
        <v>29672.639999999999</v>
      </c>
      <c r="O5150" s="23">
        <f t="shared" si="729"/>
        <v>29672.639999999999</v>
      </c>
      <c r="P5150" t="s">
        <v>23</v>
      </c>
      <c r="Q5150" t="s">
        <v>24</v>
      </c>
      <c r="R5150" t="s">
        <v>6615</v>
      </c>
      <c r="S5150">
        <v>6615</v>
      </c>
      <c r="T5150" s="25">
        <v>45190</v>
      </c>
      <c r="U5150" s="26">
        <v>1236.3599999999999</v>
      </c>
    </row>
    <row r="5151" spans="1:21" x14ac:dyDescent="0.25">
      <c r="A5151" t="s">
        <v>4806</v>
      </c>
      <c r="B5151" s="25">
        <v>45166</v>
      </c>
      <c r="C5151" s="25">
        <v>45166</v>
      </c>
      <c r="D5151" s="18">
        <v>60</v>
      </c>
      <c r="E5151">
        <v>123.46</v>
      </c>
      <c r="F5151" s="19">
        <f t="shared" si="721"/>
        <v>45227</v>
      </c>
      <c r="G5151" s="25">
        <v>45190</v>
      </c>
      <c r="H5151" s="20">
        <f t="shared" si="722"/>
        <v>-37</v>
      </c>
      <c r="I5151" s="21">
        <f t="shared" si="723"/>
        <v>-4568.0199999999995</v>
      </c>
      <c r="J5151" s="21">
        <f t="shared" si="724"/>
        <v>23</v>
      </c>
      <c r="K5151" s="22">
        <f t="shared" si="725"/>
        <v>100.46</v>
      </c>
      <c r="L5151" s="21">
        <f t="shared" si="726"/>
        <v>24</v>
      </c>
      <c r="M5151" s="21">
        <f t="shared" si="727"/>
        <v>24</v>
      </c>
      <c r="N5151" s="21">
        <f t="shared" si="728"/>
        <v>2963.04</v>
      </c>
      <c r="O5151" s="23">
        <f t="shared" si="729"/>
        <v>2963.04</v>
      </c>
      <c r="P5151" t="s">
        <v>23</v>
      </c>
      <c r="Q5151" t="s">
        <v>24</v>
      </c>
      <c r="R5151" t="s">
        <v>6615</v>
      </c>
      <c r="S5151">
        <v>6615</v>
      </c>
      <c r="T5151" s="25">
        <v>45190</v>
      </c>
      <c r="U5151">
        <v>123.46</v>
      </c>
    </row>
    <row r="5152" spans="1:21" x14ac:dyDescent="0.25">
      <c r="A5152" t="s">
        <v>4807</v>
      </c>
      <c r="B5152" s="25">
        <v>45166</v>
      </c>
      <c r="C5152" s="25">
        <v>45166</v>
      </c>
      <c r="D5152" s="18">
        <v>60</v>
      </c>
      <c r="E5152">
        <v>513.16</v>
      </c>
      <c r="F5152" s="19">
        <f t="shared" si="721"/>
        <v>45227</v>
      </c>
      <c r="G5152" s="25">
        <v>45190</v>
      </c>
      <c r="H5152" s="20">
        <f t="shared" si="722"/>
        <v>-37</v>
      </c>
      <c r="I5152" s="21">
        <f t="shared" si="723"/>
        <v>-18986.919999999998</v>
      </c>
      <c r="J5152" s="21">
        <f t="shared" si="724"/>
        <v>23</v>
      </c>
      <c r="K5152" s="22">
        <f t="shared" si="725"/>
        <v>490.15999999999997</v>
      </c>
      <c r="L5152" s="21">
        <f t="shared" si="726"/>
        <v>24</v>
      </c>
      <c r="M5152" s="21">
        <f t="shared" si="727"/>
        <v>24</v>
      </c>
      <c r="N5152" s="21">
        <f t="shared" si="728"/>
        <v>12315.84</v>
      </c>
      <c r="O5152" s="23">
        <f t="shared" si="729"/>
        <v>12315.84</v>
      </c>
      <c r="P5152" t="s">
        <v>23</v>
      </c>
      <c r="Q5152" t="s">
        <v>24</v>
      </c>
      <c r="R5152" t="s">
        <v>6615</v>
      </c>
      <c r="S5152">
        <v>6615</v>
      </c>
      <c r="T5152" s="25">
        <v>45190</v>
      </c>
      <c r="U5152">
        <v>513.16</v>
      </c>
    </row>
    <row r="5153" spans="1:21" x14ac:dyDescent="0.25">
      <c r="A5153" t="s">
        <v>1504</v>
      </c>
      <c r="B5153" s="25">
        <v>45055</v>
      </c>
      <c r="C5153" s="25">
        <v>45056</v>
      </c>
      <c r="D5153" s="18">
        <v>60</v>
      </c>
      <c r="E5153" s="26">
        <v>1233.3</v>
      </c>
      <c r="F5153" s="19">
        <f t="shared" si="721"/>
        <v>45117</v>
      </c>
      <c r="G5153" s="25">
        <v>45124</v>
      </c>
      <c r="H5153" s="20">
        <f t="shared" si="722"/>
        <v>7</v>
      </c>
      <c r="I5153" s="21">
        <f t="shared" si="723"/>
        <v>8633.1</v>
      </c>
      <c r="J5153" s="21">
        <f t="shared" si="724"/>
        <v>67</v>
      </c>
      <c r="K5153" s="22">
        <f t="shared" si="725"/>
        <v>1166.3</v>
      </c>
      <c r="L5153" s="21">
        <f t="shared" si="726"/>
        <v>69</v>
      </c>
      <c r="M5153" s="21">
        <f t="shared" si="727"/>
        <v>68</v>
      </c>
      <c r="N5153" s="21">
        <f t="shared" si="728"/>
        <v>85097.7</v>
      </c>
      <c r="O5153" s="23">
        <f t="shared" si="729"/>
        <v>83864.399999999994</v>
      </c>
      <c r="P5153" t="s">
        <v>23</v>
      </c>
      <c r="Q5153" t="s">
        <v>24</v>
      </c>
      <c r="R5153" t="s">
        <v>6616</v>
      </c>
      <c r="S5153">
        <v>4864</v>
      </c>
      <c r="T5153" s="25">
        <v>45124</v>
      </c>
      <c r="U5153" s="26">
        <v>1233.3</v>
      </c>
    </row>
    <row r="5154" spans="1:21" x14ac:dyDescent="0.25">
      <c r="A5154" t="s">
        <v>1335</v>
      </c>
      <c r="B5154" s="25">
        <v>45055</v>
      </c>
      <c r="C5154" s="25">
        <v>45055</v>
      </c>
      <c r="D5154" s="18">
        <v>60</v>
      </c>
      <c r="E5154">
        <v>652.65</v>
      </c>
      <c r="F5154" s="19">
        <f t="shared" si="721"/>
        <v>45116</v>
      </c>
      <c r="G5154" s="25">
        <v>45124</v>
      </c>
      <c r="H5154" s="20">
        <f t="shared" si="722"/>
        <v>8</v>
      </c>
      <c r="I5154" s="21">
        <f t="shared" si="723"/>
        <v>5221.2</v>
      </c>
      <c r="J5154" s="21">
        <f t="shared" si="724"/>
        <v>68</v>
      </c>
      <c r="K5154" s="22">
        <f t="shared" si="725"/>
        <v>584.65</v>
      </c>
      <c r="L5154" s="21">
        <f t="shared" si="726"/>
        <v>69</v>
      </c>
      <c r="M5154" s="21">
        <f t="shared" si="727"/>
        <v>69</v>
      </c>
      <c r="N5154" s="21">
        <f t="shared" si="728"/>
        <v>45032.85</v>
      </c>
      <c r="O5154" s="23">
        <f t="shared" si="729"/>
        <v>45032.85</v>
      </c>
      <c r="P5154" t="s">
        <v>23</v>
      </c>
      <c r="Q5154" t="s">
        <v>24</v>
      </c>
      <c r="R5154" t="s">
        <v>6616</v>
      </c>
      <c r="S5154">
        <v>4864</v>
      </c>
      <c r="T5154" s="25">
        <v>45124</v>
      </c>
      <c r="U5154">
        <v>652.65</v>
      </c>
    </row>
    <row r="5155" spans="1:21" x14ac:dyDescent="0.25">
      <c r="A5155" t="s">
        <v>1336</v>
      </c>
      <c r="B5155" s="25">
        <v>45086</v>
      </c>
      <c r="C5155" s="25">
        <v>45086</v>
      </c>
      <c r="D5155" s="18">
        <v>60</v>
      </c>
      <c r="E5155" s="26">
        <v>1426.4</v>
      </c>
      <c r="F5155" s="19">
        <f t="shared" si="721"/>
        <v>45147</v>
      </c>
      <c r="G5155" s="25">
        <v>45160</v>
      </c>
      <c r="H5155" s="20">
        <f t="shared" si="722"/>
        <v>13</v>
      </c>
      <c r="I5155" s="21">
        <f t="shared" si="723"/>
        <v>18543.2</v>
      </c>
      <c r="J5155" s="21">
        <f t="shared" si="724"/>
        <v>73</v>
      </c>
      <c r="K5155" s="22">
        <f t="shared" si="725"/>
        <v>1353.4</v>
      </c>
      <c r="L5155" s="21">
        <f t="shared" si="726"/>
        <v>74</v>
      </c>
      <c r="M5155" s="21">
        <f t="shared" si="727"/>
        <v>74</v>
      </c>
      <c r="N5155" s="21">
        <f t="shared" si="728"/>
        <v>105553.60000000001</v>
      </c>
      <c r="O5155" s="23">
        <f t="shared" si="729"/>
        <v>105553.60000000001</v>
      </c>
      <c r="P5155" t="s">
        <v>23</v>
      </c>
      <c r="Q5155" t="s">
        <v>24</v>
      </c>
      <c r="R5155" t="s">
        <v>6616</v>
      </c>
      <c r="S5155">
        <v>5961</v>
      </c>
      <c r="T5155" s="25">
        <v>45160</v>
      </c>
      <c r="U5155" s="26">
        <v>1426.4</v>
      </c>
    </row>
    <row r="5156" spans="1:21" x14ac:dyDescent="0.25">
      <c r="A5156" t="s">
        <v>1337</v>
      </c>
      <c r="B5156" s="25">
        <v>45086</v>
      </c>
      <c r="C5156" s="25">
        <v>45087</v>
      </c>
      <c r="D5156" s="18">
        <v>60</v>
      </c>
      <c r="E5156" s="26">
        <v>1530.2</v>
      </c>
      <c r="F5156" s="19">
        <f t="shared" si="721"/>
        <v>45148</v>
      </c>
      <c r="G5156" s="25">
        <v>45160</v>
      </c>
      <c r="H5156" s="20">
        <f t="shared" si="722"/>
        <v>12</v>
      </c>
      <c r="I5156" s="21">
        <f t="shared" si="723"/>
        <v>18362.400000000001</v>
      </c>
      <c r="J5156" s="21">
        <f t="shared" si="724"/>
        <v>72</v>
      </c>
      <c r="K5156" s="22">
        <f t="shared" si="725"/>
        <v>1458.2</v>
      </c>
      <c r="L5156" s="21">
        <f t="shared" si="726"/>
        <v>74</v>
      </c>
      <c r="M5156" s="21">
        <f t="shared" si="727"/>
        <v>73</v>
      </c>
      <c r="N5156" s="21">
        <f t="shared" si="728"/>
        <v>113234.8</v>
      </c>
      <c r="O5156" s="23">
        <f t="shared" si="729"/>
        <v>111704.6</v>
      </c>
      <c r="P5156" t="s">
        <v>23</v>
      </c>
      <c r="Q5156" t="s">
        <v>24</v>
      </c>
      <c r="R5156" t="s">
        <v>6616</v>
      </c>
      <c r="S5156">
        <v>5961</v>
      </c>
      <c r="T5156" s="25">
        <v>45160</v>
      </c>
      <c r="U5156" s="26">
        <v>1530.2</v>
      </c>
    </row>
    <row r="5157" spans="1:21" x14ac:dyDescent="0.25">
      <c r="A5157" t="s">
        <v>1338</v>
      </c>
      <c r="B5157" s="25">
        <v>45116</v>
      </c>
      <c r="C5157" s="25">
        <v>45116</v>
      </c>
      <c r="D5157" s="18">
        <v>60</v>
      </c>
      <c r="E5157" s="26">
        <v>1064.3</v>
      </c>
      <c r="F5157" s="19">
        <f t="shared" si="721"/>
        <v>45178</v>
      </c>
      <c r="G5157" s="25">
        <v>45195</v>
      </c>
      <c r="H5157" s="20">
        <f t="shared" si="722"/>
        <v>17</v>
      </c>
      <c r="I5157" s="21">
        <f t="shared" si="723"/>
        <v>18093.099999999999</v>
      </c>
      <c r="J5157" s="21">
        <f t="shared" si="724"/>
        <v>77</v>
      </c>
      <c r="K5157" s="22">
        <f t="shared" si="725"/>
        <v>987.3</v>
      </c>
      <c r="L5157" s="21">
        <f t="shared" si="726"/>
        <v>79</v>
      </c>
      <c r="M5157" s="21">
        <f t="shared" si="727"/>
        <v>79</v>
      </c>
      <c r="N5157" s="21">
        <f t="shared" si="728"/>
        <v>84079.7</v>
      </c>
      <c r="O5157" s="23">
        <f t="shared" si="729"/>
        <v>84079.7</v>
      </c>
      <c r="P5157" t="s">
        <v>23</v>
      </c>
      <c r="Q5157" t="s">
        <v>24</v>
      </c>
      <c r="R5157" t="s">
        <v>6616</v>
      </c>
      <c r="S5157">
        <v>6770</v>
      </c>
      <c r="T5157" s="25">
        <v>45195</v>
      </c>
      <c r="U5157" s="26">
        <v>1064.3</v>
      </c>
    </row>
    <row r="5158" spans="1:21" x14ac:dyDescent="0.25">
      <c r="A5158" t="s">
        <v>1339</v>
      </c>
      <c r="B5158" s="25">
        <v>45116</v>
      </c>
      <c r="C5158" s="25">
        <v>45117</v>
      </c>
      <c r="D5158" s="18">
        <v>60</v>
      </c>
      <c r="E5158" s="26">
        <v>1327.29</v>
      </c>
      <c r="F5158" s="19">
        <f t="shared" si="721"/>
        <v>45179</v>
      </c>
      <c r="G5158" s="25">
        <v>45195</v>
      </c>
      <c r="H5158" s="20">
        <f t="shared" si="722"/>
        <v>16</v>
      </c>
      <c r="I5158" s="21">
        <f t="shared" si="723"/>
        <v>21236.639999999999</v>
      </c>
      <c r="J5158" s="21">
        <f t="shared" si="724"/>
        <v>76</v>
      </c>
      <c r="K5158" s="22">
        <f t="shared" si="725"/>
        <v>1251.29</v>
      </c>
      <c r="L5158" s="21">
        <f t="shared" si="726"/>
        <v>79</v>
      </c>
      <c r="M5158" s="21">
        <f t="shared" si="727"/>
        <v>78</v>
      </c>
      <c r="N5158" s="21">
        <f t="shared" si="728"/>
        <v>104855.91</v>
      </c>
      <c r="O5158" s="23">
        <f t="shared" si="729"/>
        <v>103528.62</v>
      </c>
      <c r="P5158" t="s">
        <v>23</v>
      </c>
      <c r="Q5158" t="s">
        <v>24</v>
      </c>
      <c r="R5158" t="s">
        <v>6616</v>
      </c>
      <c r="S5158">
        <v>6770</v>
      </c>
      <c r="T5158" s="25">
        <v>45195</v>
      </c>
      <c r="U5158" s="26">
        <v>1327.29</v>
      </c>
    </row>
    <row r="5159" spans="1:21" x14ac:dyDescent="0.25">
      <c r="A5159" t="s">
        <v>4808</v>
      </c>
      <c r="B5159" s="25">
        <v>44933</v>
      </c>
      <c r="C5159" s="25">
        <v>44933</v>
      </c>
      <c r="D5159" s="18">
        <v>60</v>
      </c>
      <c r="E5159" s="26">
        <v>10431.709999999999</v>
      </c>
      <c r="F5159" s="19">
        <f t="shared" si="721"/>
        <v>44992</v>
      </c>
      <c r="G5159" s="25">
        <v>45140</v>
      </c>
      <c r="H5159" s="20">
        <f t="shared" si="722"/>
        <v>148</v>
      </c>
      <c r="I5159" s="21">
        <f t="shared" si="723"/>
        <v>1543893.0799999998</v>
      </c>
      <c r="J5159" s="21">
        <f t="shared" si="724"/>
        <v>205</v>
      </c>
      <c r="K5159" s="22">
        <f t="shared" si="725"/>
        <v>10226.709999999999</v>
      </c>
      <c r="L5159" s="21">
        <f t="shared" si="726"/>
        <v>207</v>
      </c>
      <c r="M5159" s="21">
        <f t="shared" si="727"/>
        <v>207</v>
      </c>
      <c r="N5159" s="21">
        <f t="shared" si="728"/>
        <v>2159363.9699999997</v>
      </c>
      <c r="O5159" s="23">
        <f t="shared" si="729"/>
        <v>2159363.9699999997</v>
      </c>
      <c r="P5159" t="s">
        <v>23</v>
      </c>
      <c r="Q5159" t="s">
        <v>24</v>
      </c>
      <c r="R5159" t="s">
        <v>6617</v>
      </c>
      <c r="S5159">
        <v>5413</v>
      </c>
      <c r="T5159" s="25">
        <v>45140</v>
      </c>
      <c r="U5159" s="26">
        <v>10431.709999999999</v>
      </c>
    </row>
    <row r="5160" spans="1:21" x14ac:dyDescent="0.25">
      <c r="A5160" t="s">
        <v>4809</v>
      </c>
      <c r="B5160" s="25">
        <v>44961</v>
      </c>
      <c r="C5160" s="25">
        <v>44961</v>
      </c>
      <c r="D5160" s="18">
        <v>60</v>
      </c>
      <c r="E5160" s="26">
        <v>8341.9699999999993</v>
      </c>
      <c r="F5160" s="19">
        <f t="shared" si="721"/>
        <v>45020</v>
      </c>
      <c r="G5160" s="25">
        <v>45188</v>
      </c>
      <c r="H5160" s="20">
        <f t="shared" si="722"/>
        <v>168</v>
      </c>
      <c r="I5160" s="21">
        <f t="shared" si="723"/>
        <v>1401450.96</v>
      </c>
      <c r="J5160" s="21">
        <f t="shared" si="724"/>
        <v>225</v>
      </c>
      <c r="K5160" s="22">
        <f t="shared" si="725"/>
        <v>8116.9699999999993</v>
      </c>
      <c r="L5160" s="21">
        <f t="shared" si="726"/>
        <v>227</v>
      </c>
      <c r="M5160" s="21">
        <f t="shared" si="727"/>
        <v>227</v>
      </c>
      <c r="N5160" s="21">
        <f t="shared" si="728"/>
        <v>1893627.19</v>
      </c>
      <c r="O5160" s="23">
        <f t="shared" si="729"/>
        <v>1893627.19</v>
      </c>
      <c r="P5160" t="s">
        <v>23</v>
      </c>
      <c r="Q5160" t="s">
        <v>24</v>
      </c>
      <c r="R5160" t="s">
        <v>6617</v>
      </c>
      <c r="S5160">
        <v>6567</v>
      </c>
      <c r="T5160" s="25">
        <v>45188</v>
      </c>
      <c r="U5160" s="26">
        <v>8341.9699999999993</v>
      </c>
    </row>
    <row r="5161" spans="1:21" x14ac:dyDescent="0.25">
      <c r="A5161" t="s">
        <v>4810</v>
      </c>
      <c r="B5161" s="25">
        <v>44961</v>
      </c>
      <c r="C5161" s="25">
        <v>44961</v>
      </c>
      <c r="D5161" s="18">
        <v>60</v>
      </c>
      <c r="E5161" s="26">
        <v>1685.82</v>
      </c>
      <c r="F5161" s="19">
        <f t="shared" si="721"/>
        <v>45020</v>
      </c>
      <c r="G5161" s="25">
        <v>45140</v>
      </c>
      <c r="H5161" s="20">
        <f t="shared" si="722"/>
        <v>120</v>
      </c>
      <c r="I5161" s="21">
        <f t="shared" si="723"/>
        <v>202298.4</v>
      </c>
      <c r="J5161" s="21">
        <f t="shared" si="724"/>
        <v>178</v>
      </c>
      <c r="K5161" s="22">
        <f t="shared" si="725"/>
        <v>1507.82</v>
      </c>
      <c r="L5161" s="21">
        <f t="shared" si="726"/>
        <v>179</v>
      </c>
      <c r="M5161" s="21">
        <f t="shared" si="727"/>
        <v>179</v>
      </c>
      <c r="N5161" s="21">
        <f t="shared" si="728"/>
        <v>301761.77999999997</v>
      </c>
      <c r="O5161" s="23">
        <f t="shared" si="729"/>
        <v>301761.77999999997</v>
      </c>
      <c r="P5161" t="s">
        <v>23</v>
      </c>
      <c r="Q5161" t="s">
        <v>24</v>
      </c>
      <c r="R5161" t="s">
        <v>6617</v>
      </c>
      <c r="S5161">
        <v>5413</v>
      </c>
      <c r="T5161" s="25">
        <v>45140</v>
      </c>
      <c r="U5161" s="26">
        <v>1685.82</v>
      </c>
    </row>
    <row r="5162" spans="1:21" x14ac:dyDescent="0.25">
      <c r="A5162" t="s">
        <v>147</v>
      </c>
      <c r="B5162" s="25">
        <v>45052</v>
      </c>
      <c r="C5162" s="25">
        <v>45053</v>
      </c>
      <c r="D5162" s="18">
        <v>60</v>
      </c>
      <c r="E5162">
        <v>232.41</v>
      </c>
      <c r="F5162" s="19">
        <f t="shared" si="721"/>
        <v>45114</v>
      </c>
      <c r="G5162" s="25">
        <v>45140</v>
      </c>
      <c r="H5162" s="20">
        <f t="shared" si="722"/>
        <v>26</v>
      </c>
      <c r="I5162" s="21">
        <f t="shared" si="723"/>
        <v>6042.66</v>
      </c>
      <c r="J5162" s="21">
        <f t="shared" si="724"/>
        <v>85</v>
      </c>
      <c r="K5162" s="22">
        <f t="shared" si="725"/>
        <v>147.41</v>
      </c>
      <c r="L5162" s="21">
        <f t="shared" si="726"/>
        <v>88</v>
      </c>
      <c r="M5162" s="21">
        <f t="shared" si="727"/>
        <v>87</v>
      </c>
      <c r="N5162" s="21">
        <f t="shared" si="728"/>
        <v>20452.079999999998</v>
      </c>
      <c r="O5162" s="23">
        <f t="shared" si="729"/>
        <v>20219.669999999998</v>
      </c>
      <c r="P5162" t="s">
        <v>23</v>
      </c>
      <c r="Q5162" t="s">
        <v>24</v>
      </c>
      <c r="R5162" t="s">
        <v>6617</v>
      </c>
      <c r="S5162">
        <v>5413</v>
      </c>
      <c r="T5162" s="25">
        <v>45140</v>
      </c>
      <c r="U5162">
        <v>232.41</v>
      </c>
    </row>
    <row r="5163" spans="1:21" x14ac:dyDescent="0.25">
      <c r="A5163" t="s">
        <v>984</v>
      </c>
      <c r="B5163" s="25">
        <v>45052</v>
      </c>
      <c r="C5163" s="25">
        <v>45053</v>
      </c>
      <c r="D5163" s="18">
        <v>60</v>
      </c>
      <c r="E5163" s="26">
        <v>2791.34</v>
      </c>
      <c r="F5163" s="19">
        <f t="shared" si="721"/>
        <v>45114</v>
      </c>
      <c r="G5163" s="25">
        <v>45140</v>
      </c>
      <c r="H5163" s="20">
        <f t="shared" si="722"/>
        <v>26</v>
      </c>
      <c r="I5163" s="21">
        <f t="shared" si="723"/>
        <v>72574.84</v>
      </c>
      <c r="J5163" s="21">
        <f t="shared" si="724"/>
        <v>85</v>
      </c>
      <c r="K5163" s="22">
        <f t="shared" si="725"/>
        <v>2706.34</v>
      </c>
      <c r="L5163" s="21">
        <f t="shared" si="726"/>
        <v>88</v>
      </c>
      <c r="M5163" s="21">
        <f t="shared" si="727"/>
        <v>87</v>
      </c>
      <c r="N5163" s="21">
        <f t="shared" si="728"/>
        <v>245637.92</v>
      </c>
      <c r="O5163" s="23">
        <f t="shared" si="729"/>
        <v>242846.58000000002</v>
      </c>
      <c r="P5163" t="s">
        <v>23</v>
      </c>
      <c r="Q5163" t="s">
        <v>24</v>
      </c>
      <c r="R5163" t="s">
        <v>6617</v>
      </c>
      <c r="S5163">
        <v>5413</v>
      </c>
      <c r="T5163" s="25">
        <v>45140</v>
      </c>
      <c r="U5163" s="26">
        <v>2791.34</v>
      </c>
    </row>
    <row r="5164" spans="1:21" x14ac:dyDescent="0.25">
      <c r="A5164" t="s">
        <v>4811</v>
      </c>
      <c r="B5164" s="25">
        <v>45042</v>
      </c>
      <c r="C5164" s="25">
        <v>45042</v>
      </c>
      <c r="D5164" s="18">
        <v>60</v>
      </c>
      <c r="E5164">
        <v>480</v>
      </c>
      <c r="F5164" s="19">
        <f t="shared" si="721"/>
        <v>45103</v>
      </c>
      <c r="G5164" s="25">
        <v>45182</v>
      </c>
      <c r="H5164" s="20">
        <f t="shared" si="722"/>
        <v>79</v>
      </c>
      <c r="I5164" s="21">
        <f t="shared" si="723"/>
        <v>37920</v>
      </c>
      <c r="J5164" s="21">
        <f t="shared" si="724"/>
        <v>137</v>
      </c>
      <c r="K5164" s="22">
        <f t="shared" si="725"/>
        <v>343</v>
      </c>
      <c r="L5164" s="21">
        <f t="shared" si="726"/>
        <v>140</v>
      </c>
      <c r="M5164" s="21">
        <f t="shared" si="727"/>
        <v>140</v>
      </c>
      <c r="N5164" s="21">
        <f t="shared" si="728"/>
        <v>67200</v>
      </c>
      <c r="O5164" s="23">
        <f t="shared" si="729"/>
        <v>67200</v>
      </c>
      <c r="P5164" t="s">
        <v>23</v>
      </c>
      <c r="Q5164" t="s">
        <v>24</v>
      </c>
      <c r="R5164" t="s">
        <v>6618</v>
      </c>
      <c r="S5164">
        <v>6501</v>
      </c>
      <c r="T5164" s="25">
        <v>45182</v>
      </c>
      <c r="U5164">
        <v>480</v>
      </c>
    </row>
    <row r="5165" spans="1:21" x14ac:dyDescent="0.25">
      <c r="A5165" t="s">
        <v>4812</v>
      </c>
      <c r="B5165" s="25">
        <v>45051</v>
      </c>
      <c r="C5165" s="25">
        <v>45053</v>
      </c>
      <c r="D5165" s="18">
        <v>60</v>
      </c>
      <c r="E5165" s="26">
        <v>9865.7999999999993</v>
      </c>
      <c r="F5165" s="19">
        <f t="shared" si="721"/>
        <v>45114</v>
      </c>
      <c r="G5165" s="25">
        <v>45140</v>
      </c>
      <c r="H5165" s="20">
        <f t="shared" si="722"/>
        <v>26</v>
      </c>
      <c r="I5165" s="21">
        <f t="shared" si="723"/>
        <v>256510.8</v>
      </c>
      <c r="J5165" s="21">
        <f t="shared" si="724"/>
        <v>85</v>
      </c>
      <c r="K5165" s="22">
        <f t="shared" si="725"/>
        <v>9780.7999999999993</v>
      </c>
      <c r="L5165" s="21">
        <f t="shared" si="726"/>
        <v>89</v>
      </c>
      <c r="M5165" s="21">
        <f t="shared" si="727"/>
        <v>87</v>
      </c>
      <c r="N5165" s="21">
        <f t="shared" si="728"/>
        <v>878056.2</v>
      </c>
      <c r="O5165" s="23">
        <f t="shared" si="729"/>
        <v>858324.6</v>
      </c>
      <c r="P5165" t="s">
        <v>23</v>
      </c>
      <c r="Q5165" t="s">
        <v>24</v>
      </c>
      <c r="R5165" t="s">
        <v>6619</v>
      </c>
      <c r="S5165">
        <v>5500</v>
      </c>
      <c r="T5165" s="25">
        <v>45140</v>
      </c>
      <c r="U5165" s="26">
        <v>9865.7999999999993</v>
      </c>
    </row>
    <row r="5166" spans="1:21" x14ac:dyDescent="0.25">
      <c r="A5166" t="s">
        <v>4590</v>
      </c>
      <c r="B5166" s="25">
        <v>45125</v>
      </c>
      <c r="C5166" s="25">
        <v>45129</v>
      </c>
      <c r="D5166" s="18">
        <v>60</v>
      </c>
      <c r="E5166" s="26">
        <v>6500</v>
      </c>
      <c r="F5166" s="19">
        <f t="shared" si="721"/>
        <v>45191</v>
      </c>
      <c r="G5166" s="25">
        <v>45162</v>
      </c>
      <c r="H5166" s="20">
        <f t="shared" si="722"/>
        <v>-29</v>
      </c>
      <c r="I5166" s="21">
        <f t="shared" si="723"/>
        <v>-188500</v>
      </c>
      <c r="J5166" s="21">
        <f t="shared" si="724"/>
        <v>32</v>
      </c>
      <c r="K5166" s="22">
        <f t="shared" si="725"/>
        <v>6468</v>
      </c>
      <c r="L5166" s="21">
        <f t="shared" si="726"/>
        <v>37</v>
      </c>
      <c r="M5166" s="21">
        <f t="shared" si="727"/>
        <v>33</v>
      </c>
      <c r="N5166" s="21">
        <f t="shared" si="728"/>
        <v>240500</v>
      </c>
      <c r="O5166" s="23">
        <f t="shared" si="729"/>
        <v>214500</v>
      </c>
      <c r="P5166" t="s">
        <v>23</v>
      </c>
      <c r="Q5166" t="s">
        <v>24</v>
      </c>
      <c r="R5166" t="s">
        <v>6620</v>
      </c>
      <c r="S5166">
        <v>6053</v>
      </c>
      <c r="T5166" s="25">
        <v>45162</v>
      </c>
      <c r="U5166" s="26">
        <v>6500</v>
      </c>
    </row>
    <row r="5167" spans="1:21" x14ac:dyDescent="0.25">
      <c r="A5167" t="s">
        <v>4813</v>
      </c>
      <c r="B5167" s="25">
        <v>45049</v>
      </c>
      <c r="C5167" s="25">
        <v>45050</v>
      </c>
      <c r="D5167" s="18">
        <v>60</v>
      </c>
      <c r="E5167" s="26">
        <v>19955.900000000001</v>
      </c>
      <c r="F5167" s="19">
        <f t="shared" si="721"/>
        <v>45111</v>
      </c>
      <c r="G5167" s="25">
        <v>45162</v>
      </c>
      <c r="H5167" s="20">
        <f t="shared" si="722"/>
        <v>51</v>
      </c>
      <c r="I5167" s="21">
        <f t="shared" si="723"/>
        <v>1017750.9</v>
      </c>
      <c r="J5167" s="21">
        <f t="shared" si="724"/>
        <v>110</v>
      </c>
      <c r="K5167" s="22">
        <f t="shared" si="725"/>
        <v>19845.900000000001</v>
      </c>
      <c r="L5167" s="21">
        <f t="shared" si="726"/>
        <v>113</v>
      </c>
      <c r="M5167" s="21">
        <f t="shared" si="727"/>
        <v>112</v>
      </c>
      <c r="N5167" s="21">
        <f t="shared" si="728"/>
        <v>2255016.7000000002</v>
      </c>
      <c r="O5167" s="23">
        <f t="shared" si="729"/>
        <v>2235060.8000000003</v>
      </c>
      <c r="P5167" t="s">
        <v>23</v>
      </c>
      <c r="Q5167" t="s">
        <v>24</v>
      </c>
      <c r="R5167" t="s">
        <v>6621</v>
      </c>
      <c r="S5167">
        <v>6035</v>
      </c>
      <c r="T5167" s="25">
        <v>45162</v>
      </c>
      <c r="U5167" s="26">
        <v>19955.900000000001</v>
      </c>
    </row>
    <row r="5168" spans="1:21" x14ac:dyDescent="0.25">
      <c r="A5168" t="s">
        <v>4814</v>
      </c>
      <c r="B5168" s="25">
        <v>45047</v>
      </c>
      <c r="C5168" s="25">
        <v>45062</v>
      </c>
      <c r="D5168" s="18">
        <v>60</v>
      </c>
      <c r="E5168">
        <v>422.5</v>
      </c>
      <c r="F5168" s="19">
        <f t="shared" si="721"/>
        <v>45123</v>
      </c>
      <c r="G5168" s="25">
        <v>45124</v>
      </c>
      <c r="H5168" s="20">
        <f t="shared" si="722"/>
        <v>1</v>
      </c>
      <c r="I5168" s="21">
        <f t="shared" si="723"/>
        <v>422.5</v>
      </c>
      <c r="J5168" s="21">
        <f t="shared" si="724"/>
        <v>61</v>
      </c>
      <c r="K5168" s="22">
        <f t="shared" si="725"/>
        <v>361.5</v>
      </c>
      <c r="L5168" s="21">
        <f t="shared" si="726"/>
        <v>77</v>
      </c>
      <c r="M5168" s="21">
        <f t="shared" si="727"/>
        <v>62</v>
      </c>
      <c r="N5168" s="21">
        <f t="shared" si="728"/>
        <v>32532.5</v>
      </c>
      <c r="O5168" s="23">
        <f t="shared" si="729"/>
        <v>26195</v>
      </c>
      <c r="P5168" t="s">
        <v>23</v>
      </c>
      <c r="Q5168" t="s">
        <v>24</v>
      </c>
      <c r="R5168" t="s">
        <v>6622</v>
      </c>
      <c r="S5168">
        <v>4830</v>
      </c>
      <c r="T5168" s="25">
        <v>45124</v>
      </c>
      <c r="U5168">
        <v>422.5</v>
      </c>
    </row>
    <row r="5169" spans="1:21" x14ac:dyDescent="0.25">
      <c r="A5169" t="s">
        <v>4815</v>
      </c>
      <c r="B5169" s="25">
        <v>45081</v>
      </c>
      <c r="C5169" s="25">
        <v>45087</v>
      </c>
      <c r="D5169" s="18">
        <v>60</v>
      </c>
      <c r="E5169">
        <v>695.5</v>
      </c>
      <c r="F5169" s="19">
        <f t="shared" si="721"/>
        <v>45148</v>
      </c>
      <c r="G5169" s="25">
        <v>45160</v>
      </c>
      <c r="H5169" s="20">
        <f t="shared" si="722"/>
        <v>12</v>
      </c>
      <c r="I5169" s="21">
        <f t="shared" si="723"/>
        <v>8346</v>
      </c>
      <c r="J5169" s="21">
        <f t="shared" si="724"/>
        <v>72</v>
      </c>
      <c r="K5169" s="22">
        <f t="shared" si="725"/>
        <v>623.5</v>
      </c>
      <c r="L5169" s="21">
        <f t="shared" si="726"/>
        <v>79</v>
      </c>
      <c r="M5169" s="21">
        <f t="shared" si="727"/>
        <v>73</v>
      </c>
      <c r="N5169" s="21">
        <f t="shared" si="728"/>
        <v>54944.5</v>
      </c>
      <c r="O5169" s="23">
        <f t="shared" si="729"/>
        <v>50771.5</v>
      </c>
      <c r="P5169" t="s">
        <v>23</v>
      </c>
      <c r="Q5169" t="s">
        <v>24</v>
      </c>
      <c r="R5169" t="s">
        <v>6622</v>
      </c>
      <c r="S5169">
        <v>5929</v>
      </c>
      <c r="T5169" s="25">
        <v>45160</v>
      </c>
      <c r="U5169">
        <v>695.5</v>
      </c>
    </row>
    <row r="5170" spans="1:21" x14ac:dyDescent="0.25">
      <c r="A5170" t="s">
        <v>4816</v>
      </c>
      <c r="B5170" s="25">
        <v>45116</v>
      </c>
      <c r="C5170" s="25">
        <v>45120</v>
      </c>
      <c r="D5170" s="18">
        <v>60</v>
      </c>
      <c r="E5170">
        <v>624</v>
      </c>
      <c r="F5170" s="19">
        <f t="shared" si="721"/>
        <v>45182</v>
      </c>
      <c r="G5170" s="25">
        <v>45194</v>
      </c>
      <c r="H5170" s="20">
        <f t="shared" si="722"/>
        <v>12</v>
      </c>
      <c r="I5170" s="21">
        <f t="shared" si="723"/>
        <v>7488</v>
      </c>
      <c r="J5170" s="21">
        <f t="shared" si="724"/>
        <v>72</v>
      </c>
      <c r="K5170" s="22">
        <f t="shared" si="725"/>
        <v>552</v>
      </c>
      <c r="L5170" s="21">
        <f t="shared" si="726"/>
        <v>78</v>
      </c>
      <c r="M5170" s="21">
        <f t="shared" si="727"/>
        <v>74</v>
      </c>
      <c r="N5170" s="21">
        <f t="shared" si="728"/>
        <v>48672</v>
      </c>
      <c r="O5170" s="23">
        <f t="shared" si="729"/>
        <v>46176</v>
      </c>
      <c r="P5170" t="s">
        <v>23</v>
      </c>
      <c r="Q5170" t="s">
        <v>24</v>
      </c>
      <c r="R5170" t="s">
        <v>6622</v>
      </c>
      <c r="S5170">
        <v>6722</v>
      </c>
      <c r="T5170" s="25">
        <v>45194</v>
      </c>
      <c r="U5170">
        <v>624</v>
      </c>
    </row>
    <row r="5171" spans="1:21" x14ac:dyDescent="0.25">
      <c r="A5171" t="s">
        <v>1430</v>
      </c>
      <c r="B5171" s="25">
        <v>45048</v>
      </c>
      <c r="C5171" s="25">
        <v>45054</v>
      </c>
      <c r="D5171" s="18">
        <v>60</v>
      </c>
      <c r="E5171">
        <v>685.26</v>
      </c>
      <c r="F5171" s="19">
        <f t="shared" si="721"/>
        <v>45115</v>
      </c>
      <c r="G5171" s="25">
        <v>45124</v>
      </c>
      <c r="H5171" s="20">
        <f t="shared" si="722"/>
        <v>9</v>
      </c>
      <c r="I5171" s="21">
        <f t="shared" si="723"/>
        <v>6167.34</v>
      </c>
      <c r="J5171" s="21">
        <f t="shared" si="724"/>
        <v>69</v>
      </c>
      <c r="K5171" s="22">
        <f t="shared" si="725"/>
        <v>616.26</v>
      </c>
      <c r="L5171" s="21">
        <f t="shared" si="726"/>
        <v>76</v>
      </c>
      <c r="M5171" s="21">
        <f t="shared" si="727"/>
        <v>70</v>
      </c>
      <c r="N5171" s="21">
        <f t="shared" si="728"/>
        <v>52079.76</v>
      </c>
      <c r="O5171" s="23">
        <f t="shared" si="729"/>
        <v>47968.2</v>
      </c>
      <c r="P5171" t="s">
        <v>23</v>
      </c>
      <c r="Q5171" t="s">
        <v>24</v>
      </c>
      <c r="R5171" t="s">
        <v>6622</v>
      </c>
      <c r="S5171">
        <v>4830</v>
      </c>
      <c r="T5171" s="25">
        <v>45124</v>
      </c>
      <c r="U5171">
        <v>685.26</v>
      </c>
    </row>
    <row r="5172" spans="1:21" x14ac:dyDescent="0.25">
      <c r="A5172" t="s">
        <v>1431</v>
      </c>
      <c r="B5172" s="25">
        <v>45081</v>
      </c>
      <c r="C5172" s="25">
        <v>45085</v>
      </c>
      <c r="D5172" s="18">
        <v>60</v>
      </c>
      <c r="E5172">
        <v>192.69</v>
      </c>
      <c r="F5172" s="19">
        <f t="shared" si="721"/>
        <v>45146</v>
      </c>
      <c r="G5172" s="25">
        <v>45160</v>
      </c>
      <c r="H5172" s="20">
        <f t="shared" si="722"/>
        <v>14</v>
      </c>
      <c r="I5172" s="21">
        <f t="shared" si="723"/>
        <v>2697.66</v>
      </c>
      <c r="J5172" s="21">
        <f t="shared" si="724"/>
        <v>74</v>
      </c>
      <c r="K5172" s="22">
        <f t="shared" si="725"/>
        <v>118.69</v>
      </c>
      <c r="L5172" s="21">
        <f t="shared" si="726"/>
        <v>79</v>
      </c>
      <c r="M5172" s="21">
        <f t="shared" si="727"/>
        <v>75</v>
      </c>
      <c r="N5172" s="21">
        <f t="shared" si="728"/>
        <v>15222.51</v>
      </c>
      <c r="O5172" s="23">
        <f t="shared" si="729"/>
        <v>14451.75</v>
      </c>
      <c r="P5172" t="s">
        <v>23</v>
      </c>
      <c r="Q5172" t="s">
        <v>24</v>
      </c>
      <c r="R5172" t="s">
        <v>6622</v>
      </c>
      <c r="S5172">
        <v>5929</v>
      </c>
      <c r="T5172" s="25">
        <v>45160</v>
      </c>
      <c r="U5172">
        <v>192.69</v>
      </c>
    </row>
    <row r="5173" spans="1:21" x14ac:dyDescent="0.25">
      <c r="A5173" t="s">
        <v>1334</v>
      </c>
      <c r="B5173" s="25">
        <v>45116</v>
      </c>
      <c r="C5173" s="25">
        <v>45120</v>
      </c>
      <c r="D5173" s="18">
        <v>60</v>
      </c>
      <c r="E5173">
        <v>429.57</v>
      </c>
      <c r="F5173" s="19">
        <f t="shared" si="721"/>
        <v>45182</v>
      </c>
      <c r="G5173" s="25">
        <v>45194</v>
      </c>
      <c r="H5173" s="20">
        <f t="shared" si="722"/>
        <v>12</v>
      </c>
      <c r="I5173" s="21">
        <f t="shared" si="723"/>
        <v>5154.84</v>
      </c>
      <c r="J5173" s="21">
        <f t="shared" si="724"/>
        <v>72</v>
      </c>
      <c r="K5173" s="22">
        <f t="shared" si="725"/>
        <v>357.57</v>
      </c>
      <c r="L5173" s="21">
        <f t="shared" si="726"/>
        <v>78</v>
      </c>
      <c r="M5173" s="21">
        <f t="shared" si="727"/>
        <v>74</v>
      </c>
      <c r="N5173" s="21">
        <f t="shared" si="728"/>
        <v>33506.46</v>
      </c>
      <c r="O5173" s="23">
        <f t="shared" si="729"/>
        <v>31788.18</v>
      </c>
      <c r="P5173" t="s">
        <v>23</v>
      </c>
      <c r="Q5173" t="s">
        <v>24</v>
      </c>
      <c r="R5173" t="s">
        <v>6622</v>
      </c>
      <c r="S5173">
        <v>6722</v>
      </c>
      <c r="T5173" s="25">
        <v>45194</v>
      </c>
      <c r="U5173">
        <v>429.57</v>
      </c>
    </row>
    <row r="5174" spans="1:21" x14ac:dyDescent="0.25">
      <c r="A5174" t="s">
        <v>1334</v>
      </c>
      <c r="B5174" s="25">
        <v>45045</v>
      </c>
      <c r="C5174" s="25">
        <v>45045</v>
      </c>
      <c r="D5174" s="18">
        <v>60</v>
      </c>
      <c r="E5174" s="26">
        <v>1149.4000000000001</v>
      </c>
      <c r="F5174" s="19">
        <f t="shared" si="721"/>
        <v>45106</v>
      </c>
      <c r="G5174" s="25">
        <v>45124</v>
      </c>
      <c r="H5174" s="20">
        <f t="shared" si="722"/>
        <v>18</v>
      </c>
      <c r="I5174" s="21">
        <f t="shared" si="723"/>
        <v>20689.2</v>
      </c>
      <c r="J5174" s="21">
        <f t="shared" si="724"/>
        <v>78</v>
      </c>
      <c r="K5174" s="22">
        <f t="shared" si="725"/>
        <v>1071.4000000000001</v>
      </c>
      <c r="L5174" s="21">
        <f t="shared" si="726"/>
        <v>79</v>
      </c>
      <c r="M5174" s="21">
        <f t="shared" si="727"/>
        <v>79</v>
      </c>
      <c r="N5174" s="21">
        <f t="shared" si="728"/>
        <v>90802.6</v>
      </c>
      <c r="O5174" s="23">
        <f t="shared" si="729"/>
        <v>90802.6</v>
      </c>
      <c r="P5174" t="s">
        <v>23</v>
      </c>
      <c r="Q5174" t="s">
        <v>24</v>
      </c>
      <c r="R5174" t="s">
        <v>6623</v>
      </c>
      <c r="S5174">
        <v>4871</v>
      </c>
      <c r="T5174" s="25">
        <v>45124</v>
      </c>
      <c r="U5174" s="26">
        <v>1149.4000000000001</v>
      </c>
    </row>
    <row r="5175" spans="1:21" x14ac:dyDescent="0.25">
      <c r="A5175" t="s">
        <v>735</v>
      </c>
      <c r="B5175" s="25">
        <v>45049</v>
      </c>
      <c r="C5175" s="25">
        <v>45049</v>
      </c>
      <c r="D5175" s="18">
        <v>60</v>
      </c>
      <c r="E5175">
        <v>676.85</v>
      </c>
      <c r="F5175" s="19">
        <f t="shared" si="721"/>
        <v>45110</v>
      </c>
      <c r="G5175" s="25">
        <v>45124</v>
      </c>
      <c r="H5175" s="20">
        <f t="shared" si="722"/>
        <v>14</v>
      </c>
      <c r="I5175" s="21">
        <f t="shared" si="723"/>
        <v>9475.9</v>
      </c>
      <c r="J5175" s="21">
        <f t="shared" si="724"/>
        <v>74</v>
      </c>
      <c r="K5175" s="22">
        <f t="shared" si="725"/>
        <v>602.85</v>
      </c>
      <c r="L5175" s="21">
        <f t="shared" si="726"/>
        <v>75</v>
      </c>
      <c r="M5175" s="21">
        <f t="shared" si="727"/>
        <v>75</v>
      </c>
      <c r="N5175" s="21">
        <f t="shared" si="728"/>
        <v>50763.75</v>
      </c>
      <c r="O5175" s="23">
        <f t="shared" si="729"/>
        <v>50763.75</v>
      </c>
      <c r="P5175" t="s">
        <v>23</v>
      </c>
      <c r="Q5175" t="s">
        <v>24</v>
      </c>
      <c r="R5175" t="s">
        <v>6623</v>
      </c>
      <c r="S5175">
        <v>4871</v>
      </c>
      <c r="T5175" s="25">
        <v>45124</v>
      </c>
      <c r="U5175">
        <v>676.85</v>
      </c>
    </row>
    <row r="5176" spans="1:21" x14ac:dyDescent="0.25">
      <c r="A5176" t="s">
        <v>1504</v>
      </c>
      <c r="B5176" s="25">
        <v>45078</v>
      </c>
      <c r="C5176" s="25">
        <v>45078</v>
      </c>
      <c r="D5176" s="18">
        <v>60</v>
      </c>
      <c r="E5176" s="26">
        <v>1644.2</v>
      </c>
      <c r="F5176" s="19">
        <f t="shared" si="721"/>
        <v>45139</v>
      </c>
      <c r="G5176" s="25">
        <v>45160</v>
      </c>
      <c r="H5176" s="20">
        <f t="shared" si="722"/>
        <v>21</v>
      </c>
      <c r="I5176" s="21">
        <f t="shared" si="723"/>
        <v>34528.200000000004</v>
      </c>
      <c r="J5176" s="21">
        <f t="shared" si="724"/>
        <v>81</v>
      </c>
      <c r="K5176" s="22">
        <f t="shared" si="725"/>
        <v>1563.2</v>
      </c>
      <c r="L5176" s="21">
        <f t="shared" si="726"/>
        <v>82</v>
      </c>
      <c r="M5176" s="21">
        <f t="shared" si="727"/>
        <v>82</v>
      </c>
      <c r="N5176" s="21">
        <f t="shared" si="728"/>
        <v>134824.4</v>
      </c>
      <c r="O5176" s="23">
        <f t="shared" si="729"/>
        <v>134824.4</v>
      </c>
      <c r="P5176" t="s">
        <v>23</v>
      </c>
      <c r="Q5176" t="s">
        <v>24</v>
      </c>
      <c r="R5176" t="s">
        <v>6623</v>
      </c>
      <c r="S5176">
        <v>5968</v>
      </c>
      <c r="T5176" s="25">
        <v>45160</v>
      </c>
      <c r="U5176" s="26">
        <v>1644.2</v>
      </c>
    </row>
    <row r="5177" spans="1:21" x14ac:dyDescent="0.25">
      <c r="A5177" t="s">
        <v>1335</v>
      </c>
      <c r="B5177" s="25">
        <v>45080</v>
      </c>
      <c r="C5177" s="25">
        <v>45080</v>
      </c>
      <c r="D5177" s="18">
        <v>60</v>
      </c>
      <c r="E5177">
        <v>658.14</v>
      </c>
      <c r="F5177" s="19">
        <f t="shared" si="721"/>
        <v>45141</v>
      </c>
      <c r="G5177" s="25">
        <v>45160</v>
      </c>
      <c r="H5177" s="20">
        <f t="shared" si="722"/>
        <v>19</v>
      </c>
      <c r="I5177" s="21">
        <f t="shared" si="723"/>
        <v>12504.66</v>
      </c>
      <c r="J5177" s="21">
        <f t="shared" si="724"/>
        <v>79</v>
      </c>
      <c r="K5177" s="22">
        <f t="shared" si="725"/>
        <v>579.14</v>
      </c>
      <c r="L5177" s="21">
        <f t="shared" si="726"/>
        <v>80</v>
      </c>
      <c r="M5177" s="21">
        <f t="shared" si="727"/>
        <v>80</v>
      </c>
      <c r="N5177" s="21">
        <f t="shared" si="728"/>
        <v>52651.199999999997</v>
      </c>
      <c r="O5177" s="23">
        <f t="shared" si="729"/>
        <v>52651.199999999997</v>
      </c>
      <c r="P5177" t="s">
        <v>23</v>
      </c>
      <c r="Q5177" t="s">
        <v>24</v>
      </c>
      <c r="R5177" t="s">
        <v>6623</v>
      </c>
      <c r="S5177">
        <v>5968</v>
      </c>
      <c r="T5177" s="25">
        <v>45160</v>
      </c>
      <c r="U5177">
        <v>658.14</v>
      </c>
    </row>
    <row r="5178" spans="1:21" x14ac:dyDescent="0.25">
      <c r="A5178" t="s">
        <v>1336</v>
      </c>
      <c r="B5178" s="25">
        <v>45108</v>
      </c>
      <c r="C5178" s="25">
        <v>45115</v>
      </c>
      <c r="D5178" s="18">
        <v>60</v>
      </c>
      <c r="E5178" s="26">
        <v>1316.5</v>
      </c>
      <c r="F5178" s="19">
        <f t="shared" si="721"/>
        <v>45177</v>
      </c>
      <c r="G5178" s="25">
        <v>45195</v>
      </c>
      <c r="H5178" s="20">
        <f t="shared" si="722"/>
        <v>18</v>
      </c>
      <c r="I5178" s="21">
        <f t="shared" si="723"/>
        <v>23697</v>
      </c>
      <c r="J5178" s="21">
        <f t="shared" si="724"/>
        <v>78</v>
      </c>
      <c r="K5178" s="22">
        <f t="shared" si="725"/>
        <v>1238.5</v>
      </c>
      <c r="L5178" s="21">
        <f t="shared" si="726"/>
        <v>87</v>
      </c>
      <c r="M5178" s="21">
        <f t="shared" si="727"/>
        <v>80</v>
      </c>
      <c r="N5178" s="21">
        <f t="shared" si="728"/>
        <v>114535.5</v>
      </c>
      <c r="O5178" s="23">
        <f t="shared" si="729"/>
        <v>105320</v>
      </c>
      <c r="P5178" t="s">
        <v>23</v>
      </c>
      <c r="Q5178" t="s">
        <v>24</v>
      </c>
      <c r="R5178" t="s">
        <v>6623</v>
      </c>
      <c r="S5178">
        <v>6779</v>
      </c>
      <c r="T5178" s="25">
        <v>45195</v>
      </c>
      <c r="U5178" s="26">
        <v>1316.5</v>
      </c>
    </row>
    <row r="5179" spans="1:21" x14ac:dyDescent="0.25">
      <c r="A5179" t="s">
        <v>1337</v>
      </c>
      <c r="B5179" s="25">
        <v>45111</v>
      </c>
      <c r="C5179" s="25">
        <v>45111</v>
      </c>
      <c r="D5179" s="18">
        <v>60</v>
      </c>
      <c r="E5179" s="26">
        <v>1269.29</v>
      </c>
      <c r="F5179" s="19">
        <f t="shared" si="721"/>
        <v>45173</v>
      </c>
      <c r="G5179" s="25">
        <v>45195</v>
      </c>
      <c r="H5179" s="20">
        <f t="shared" si="722"/>
        <v>22</v>
      </c>
      <c r="I5179" s="21">
        <f t="shared" si="723"/>
        <v>27924.379999999997</v>
      </c>
      <c r="J5179" s="21">
        <f t="shared" si="724"/>
        <v>82</v>
      </c>
      <c r="K5179" s="22">
        <f t="shared" si="725"/>
        <v>1187.29</v>
      </c>
      <c r="L5179" s="21">
        <f t="shared" si="726"/>
        <v>84</v>
      </c>
      <c r="M5179" s="21">
        <f t="shared" si="727"/>
        <v>84</v>
      </c>
      <c r="N5179" s="21">
        <f t="shared" si="728"/>
        <v>106620.36</v>
      </c>
      <c r="O5179" s="23">
        <f t="shared" si="729"/>
        <v>106620.36</v>
      </c>
      <c r="P5179" t="s">
        <v>23</v>
      </c>
      <c r="Q5179" t="s">
        <v>24</v>
      </c>
      <c r="R5179" t="s">
        <v>6623</v>
      </c>
      <c r="S5179">
        <v>6779</v>
      </c>
      <c r="T5179" s="25">
        <v>45195</v>
      </c>
      <c r="U5179" s="26">
        <v>1269.29</v>
      </c>
    </row>
    <row r="5180" spans="1:21" x14ac:dyDescent="0.25">
      <c r="A5180" t="s">
        <v>1336</v>
      </c>
      <c r="B5180" s="25">
        <v>45049</v>
      </c>
      <c r="C5180" s="25">
        <v>45049</v>
      </c>
      <c r="D5180" s="18">
        <v>60</v>
      </c>
      <c r="E5180" s="26">
        <v>1853.2</v>
      </c>
      <c r="F5180" s="19">
        <f t="shared" si="721"/>
        <v>45110</v>
      </c>
      <c r="G5180" s="25">
        <v>45124</v>
      </c>
      <c r="H5180" s="20">
        <f t="shared" si="722"/>
        <v>14</v>
      </c>
      <c r="I5180" s="21">
        <f t="shared" si="723"/>
        <v>25944.799999999999</v>
      </c>
      <c r="J5180" s="21">
        <f t="shared" si="724"/>
        <v>74</v>
      </c>
      <c r="K5180" s="22">
        <f t="shared" si="725"/>
        <v>1779.2</v>
      </c>
      <c r="L5180" s="21">
        <f t="shared" si="726"/>
        <v>75</v>
      </c>
      <c r="M5180" s="21">
        <f t="shared" si="727"/>
        <v>75</v>
      </c>
      <c r="N5180" s="21">
        <f t="shared" si="728"/>
        <v>138990</v>
      </c>
      <c r="O5180" s="23">
        <f t="shared" si="729"/>
        <v>138990</v>
      </c>
      <c r="P5180" t="s">
        <v>23</v>
      </c>
      <c r="Q5180" t="s">
        <v>24</v>
      </c>
      <c r="R5180" t="s">
        <v>6624</v>
      </c>
      <c r="S5180">
        <v>4839</v>
      </c>
      <c r="T5180" s="25">
        <v>45124</v>
      </c>
      <c r="U5180" s="26">
        <v>1853.2</v>
      </c>
    </row>
    <row r="5181" spans="1:21" x14ac:dyDescent="0.25">
      <c r="A5181" t="s">
        <v>1337</v>
      </c>
      <c r="B5181" s="25">
        <v>45050</v>
      </c>
      <c r="C5181" s="25">
        <v>45052</v>
      </c>
      <c r="D5181" s="18">
        <v>60</v>
      </c>
      <c r="E5181">
        <v>863.2</v>
      </c>
      <c r="F5181" s="19">
        <f t="shared" si="721"/>
        <v>45113</v>
      </c>
      <c r="G5181" s="25">
        <v>45124</v>
      </c>
      <c r="H5181" s="20">
        <f t="shared" si="722"/>
        <v>11</v>
      </c>
      <c r="I5181" s="21">
        <f t="shared" si="723"/>
        <v>9495.2000000000007</v>
      </c>
      <c r="J5181" s="21">
        <f t="shared" si="724"/>
        <v>71</v>
      </c>
      <c r="K5181" s="22">
        <f t="shared" si="725"/>
        <v>792.2</v>
      </c>
      <c r="L5181" s="21">
        <f t="shared" si="726"/>
        <v>74</v>
      </c>
      <c r="M5181" s="21">
        <f t="shared" si="727"/>
        <v>72</v>
      </c>
      <c r="N5181" s="21">
        <f t="shared" si="728"/>
        <v>63876.800000000003</v>
      </c>
      <c r="O5181" s="23">
        <f t="shared" si="729"/>
        <v>62150.400000000001</v>
      </c>
      <c r="P5181" t="s">
        <v>23</v>
      </c>
      <c r="Q5181" t="s">
        <v>24</v>
      </c>
      <c r="R5181" t="s">
        <v>6624</v>
      </c>
      <c r="S5181">
        <v>4839</v>
      </c>
      <c r="T5181" s="25">
        <v>45124</v>
      </c>
      <c r="U5181">
        <v>863.2</v>
      </c>
    </row>
    <row r="5182" spans="1:21" x14ac:dyDescent="0.25">
      <c r="A5182" t="s">
        <v>1338</v>
      </c>
      <c r="B5182" s="25">
        <v>45078</v>
      </c>
      <c r="C5182" s="25">
        <v>45082</v>
      </c>
      <c r="D5182" s="18">
        <v>60</v>
      </c>
      <c r="E5182">
        <v>83.75</v>
      </c>
      <c r="F5182" s="19">
        <f t="shared" si="721"/>
        <v>45143</v>
      </c>
      <c r="G5182" s="25">
        <v>45160</v>
      </c>
      <c r="H5182" s="20">
        <f t="shared" si="722"/>
        <v>17</v>
      </c>
      <c r="I5182" s="21">
        <f t="shared" si="723"/>
        <v>1423.75</v>
      </c>
      <c r="J5182" s="21">
        <f t="shared" si="724"/>
        <v>77</v>
      </c>
      <c r="K5182" s="22">
        <f t="shared" si="725"/>
        <v>6.75</v>
      </c>
      <c r="L5182" s="21">
        <f t="shared" si="726"/>
        <v>82</v>
      </c>
      <c r="M5182" s="21">
        <f t="shared" si="727"/>
        <v>78</v>
      </c>
      <c r="N5182" s="21">
        <f t="shared" si="728"/>
        <v>6867.5</v>
      </c>
      <c r="O5182" s="23">
        <f t="shared" si="729"/>
        <v>6532.5</v>
      </c>
      <c r="P5182" t="s">
        <v>23</v>
      </c>
      <c r="Q5182" t="s">
        <v>24</v>
      </c>
      <c r="R5182" t="s">
        <v>6624</v>
      </c>
      <c r="S5182">
        <v>5937</v>
      </c>
      <c r="T5182" s="25">
        <v>45160</v>
      </c>
      <c r="U5182">
        <v>83.75</v>
      </c>
    </row>
    <row r="5183" spans="1:21" x14ac:dyDescent="0.25">
      <c r="A5183" t="s">
        <v>1339</v>
      </c>
      <c r="B5183" s="25">
        <v>45078</v>
      </c>
      <c r="C5183" s="25">
        <v>45078</v>
      </c>
      <c r="D5183" s="18">
        <v>60</v>
      </c>
      <c r="E5183" s="26">
        <v>2279.8000000000002</v>
      </c>
      <c r="F5183" s="19">
        <f t="shared" si="721"/>
        <v>45139</v>
      </c>
      <c r="G5183" s="25">
        <v>45160</v>
      </c>
      <c r="H5183" s="20">
        <f t="shared" si="722"/>
        <v>21</v>
      </c>
      <c r="I5183" s="21">
        <f t="shared" si="723"/>
        <v>47875.8</v>
      </c>
      <c r="J5183" s="21">
        <f t="shared" si="724"/>
        <v>81</v>
      </c>
      <c r="K5183" s="22">
        <f t="shared" si="725"/>
        <v>2198.8000000000002</v>
      </c>
      <c r="L5183" s="21">
        <f t="shared" si="726"/>
        <v>82</v>
      </c>
      <c r="M5183" s="21">
        <f t="shared" si="727"/>
        <v>82</v>
      </c>
      <c r="N5183" s="21">
        <f t="shared" si="728"/>
        <v>186943.6</v>
      </c>
      <c r="O5183" s="23">
        <f t="shared" si="729"/>
        <v>186943.6</v>
      </c>
      <c r="P5183" t="s">
        <v>23</v>
      </c>
      <c r="Q5183" t="s">
        <v>24</v>
      </c>
      <c r="R5183" t="s">
        <v>6624</v>
      </c>
      <c r="S5183">
        <v>5937</v>
      </c>
      <c r="T5183" s="25">
        <v>45160</v>
      </c>
      <c r="U5183" s="26">
        <v>2279.8000000000002</v>
      </c>
    </row>
    <row r="5184" spans="1:21" x14ac:dyDescent="0.25">
      <c r="A5184" t="s">
        <v>1340</v>
      </c>
      <c r="B5184" s="25">
        <v>45082</v>
      </c>
      <c r="C5184" s="25">
        <v>45082</v>
      </c>
      <c r="D5184" s="18">
        <v>60</v>
      </c>
      <c r="E5184" s="26">
        <v>1439.45</v>
      </c>
      <c r="F5184" s="19">
        <f t="shared" si="721"/>
        <v>45143</v>
      </c>
      <c r="G5184" s="25">
        <v>45160</v>
      </c>
      <c r="H5184" s="20">
        <f t="shared" si="722"/>
        <v>17</v>
      </c>
      <c r="I5184" s="21">
        <f t="shared" si="723"/>
        <v>24470.65</v>
      </c>
      <c r="J5184" s="21">
        <f t="shared" si="724"/>
        <v>77</v>
      </c>
      <c r="K5184" s="22">
        <f t="shared" si="725"/>
        <v>1362.45</v>
      </c>
      <c r="L5184" s="21">
        <f t="shared" si="726"/>
        <v>78</v>
      </c>
      <c r="M5184" s="21">
        <f t="shared" si="727"/>
        <v>78</v>
      </c>
      <c r="N5184" s="21">
        <f t="shared" si="728"/>
        <v>112277.1</v>
      </c>
      <c r="O5184" s="23">
        <f t="shared" si="729"/>
        <v>112277.1</v>
      </c>
      <c r="P5184" t="s">
        <v>23</v>
      </c>
      <c r="Q5184" t="s">
        <v>24</v>
      </c>
      <c r="R5184" t="s">
        <v>6624</v>
      </c>
      <c r="S5184">
        <v>5937</v>
      </c>
      <c r="T5184" s="25">
        <v>45160</v>
      </c>
      <c r="U5184" s="26">
        <v>1439.45</v>
      </c>
    </row>
    <row r="5185" spans="1:21" x14ac:dyDescent="0.25">
      <c r="A5185" t="s">
        <v>1432</v>
      </c>
      <c r="B5185" s="25">
        <v>45111</v>
      </c>
      <c r="C5185" s="25">
        <v>45112</v>
      </c>
      <c r="D5185" s="18">
        <v>60</v>
      </c>
      <c r="E5185" s="26">
        <v>1939.6</v>
      </c>
      <c r="F5185" s="19">
        <f t="shared" si="721"/>
        <v>45174</v>
      </c>
      <c r="G5185" s="25">
        <v>45194</v>
      </c>
      <c r="H5185" s="20">
        <f t="shared" si="722"/>
        <v>20</v>
      </c>
      <c r="I5185" s="21">
        <f t="shared" si="723"/>
        <v>38792</v>
      </c>
      <c r="J5185" s="21">
        <f t="shared" si="724"/>
        <v>80</v>
      </c>
      <c r="K5185" s="22">
        <f t="shared" si="725"/>
        <v>1859.6</v>
      </c>
      <c r="L5185" s="21">
        <f t="shared" si="726"/>
        <v>83</v>
      </c>
      <c r="M5185" s="21">
        <f t="shared" si="727"/>
        <v>82</v>
      </c>
      <c r="N5185" s="21">
        <f t="shared" si="728"/>
        <v>160986.79999999999</v>
      </c>
      <c r="O5185" s="23">
        <f t="shared" si="729"/>
        <v>159047.19999999998</v>
      </c>
      <c r="P5185" t="s">
        <v>23</v>
      </c>
      <c r="Q5185" t="s">
        <v>24</v>
      </c>
      <c r="R5185" t="s">
        <v>6624</v>
      </c>
      <c r="S5185">
        <v>6731</v>
      </c>
      <c r="T5185" s="25">
        <v>45194</v>
      </c>
      <c r="U5185" s="26">
        <v>1939.6</v>
      </c>
    </row>
    <row r="5186" spans="1:21" x14ac:dyDescent="0.25">
      <c r="A5186" t="s">
        <v>1433</v>
      </c>
      <c r="B5186" s="25">
        <v>45111</v>
      </c>
      <c r="C5186" s="25">
        <v>45112</v>
      </c>
      <c r="D5186" s="18">
        <v>60</v>
      </c>
      <c r="E5186">
        <v>104.29</v>
      </c>
      <c r="F5186" s="19">
        <f t="shared" si="721"/>
        <v>45174</v>
      </c>
      <c r="G5186" s="25">
        <v>45194</v>
      </c>
      <c r="H5186" s="20">
        <f t="shared" si="722"/>
        <v>20</v>
      </c>
      <c r="I5186" s="21">
        <f t="shared" si="723"/>
        <v>2085.8000000000002</v>
      </c>
      <c r="J5186" s="21">
        <f t="shared" si="724"/>
        <v>80</v>
      </c>
      <c r="K5186" s="22">
        <f t="shared" si="725"/>
        <v>24.290000000000006</v>
      </c>
      <c r="L5186" s="21">
        <f t="shared" si="726"/>
        <v>83</v>
      </c>
      <c r="M5186" s="21">
        <f t="shared" si="727"/>
        <v>82</v>
      </c>
      <c r="N5186" s="21">
        <f t="shared" si="728"/>
        <v>8656.07</v>
      </c>
      <c r="O5186" s="23">
        <f t="shared" si="729"/>
        <v>8551.7800000000007</v>
      </c>
      <c r="P5186" t="s">
        <v>23</v>
      </c>
      <c r="Q5186" t="s">
        <v>24</v>
      </c>
      <c r="R5186" t="s">
        <v>6624</v>
      </c>
      <c r="S5186">
        <v>6731</v>
      </c>
      <c r="T5186" s="25">
        <v>45194</v>
      </c>
      <c r="U5186">
        <v>104.29</v>
      </c>
    </row>
    <row r="5187" spans="1:21" x14ac:dyDescent="0.25">
      <c r="A5187" t="s">
        <v>736</v>
      </c>
      <c r="B5187" s="25">
        <v>45111</v>
      </c>
      <c r="C5187" s="25">
        <v>45112</v>
      </c>
      <c r="D5187" s="18">
        <v>60</v>
      </c>
      <c r="E5187" s="26">
        <v>2281.9</v>
      </c>
      <c r="F5187" s="19">
        <f t="shared" si="721"/>
        <v>45174</v>
      </c>
      <c r="G5187" s="25">
        <v>45194</v>
      </c>
      <c r="H5187" s="20">
        <f t="shared" si="722"/>
        <v>20</v>
      </c>
      <c r="I5187" s="21">
        <f t="shared" si="723"/>
        <v>45638</v>
      </c>
      <c r="J5187" s="21">
        <f t="shared" si="724"/>
        <v>80</v>
      </c>
      <c r="K5187" s="22">
        <f t="shared" si="725"/>
        <v>2201.9</v>
      </c>
      <c r="L5187" s="21">
        <f t="shared" si="726"/>
        <v>83</v>
      </c>
      <c r="M5187" s="21">
        <f t="shared" si="727"/>
        <v>82</v>
      </c>
      <c r="N5187" s="21">
        <f t="shared" si="728"/>
        <v>189397.7</v>
      </c>
      <c r="O5187" s="23">
        <f t="shared" si="729"/>
        <v>187115.80000000002</v>
      </c>
      <c r="P5187" t="s">
        <v>23</v>
      </c>
      <c r="Q5187" t="s">
        <v>24</v>
      </c>
      <c r="R5187" t="s">
        <v>6624</v>
      </c>
      <c r="S5187">
        <v>6731</v>
      </c>
      <c r="T5187" s="25">
        <v>45194</v>
      </c>
      <c r="U5187" s="26">
        <v>2281.9</v>
      </c>
    </row>
    <row r="5188" spans="1:21" x14ac:dyDescent="0.25">
      <c r="A5188" t="s">
        <v>4817</v>
      </c>
      <c r="B5188" s="25">
        <v>44515</v>
      </c>
      <c r="C5188" s="25">
        <v>44516</v>
      </c>
      <c r="D5188" s="18">
        <v>60</v>
      </c>
      <c r="E5188" s="26">
        <v>7558.26</v>
      </c>
      <c r="F5188" s="19">
        <f t="shared" si="721"/>
        <v>44577</v>
      </c>
      <c r="G5188" s="25">
        <v>45134</v>
      </c>
      <c r="H5188" s="20">
        <f t="shared" si="722"/>
        <v>557</v>
      </c>
      <c r="I5188" s="21">
        <f t="shared" si="723"/>
        <v>4209950.82</v>
      </c>
      <c r="J5188" s="21">
        <f t="shared" si="724"/>
        <v>611</v>
      </c>
      <c r="K5188" s="22">
        <f t="shared" si="725"/>
        <v>6947.26</v>
      </c>
      <c r="L5188" s="21">
        <f t="shared" si="726"/>
        <v>619</v>
      </c>
      <c r="M5188" s="21">
        <f t="shared" si="727"/>
        <v>618</v>
      </c>
      <c r="N5188" s="21">
        <f t="shared" si="728"/>
        <v>4678562.9400000004</v>
      </c>
      <c r="O5188" s="23">
        <f t="shared" si="729"/>
        <v>4671004.68</v>
      </c>
      <c r="P5188" t="s">
        <v>23</v>
      </c>
      <c r="Q5188" t="s">
        <v>24</v>
      </c>
      <c r="R5188" t="s">
        <v>6625</v>
      </c>
      <c r="S5188">
        <v>5300</v>
      </c>
      <c r="T5188" s="25">
        <v>45134</v>
      </c>
      <c r="U5188" s="26">
        <v>7558.26</v>
      </c>
    </row>
    <row r="5189" spans="1:21" x14ac:dyDescent="0.25">
      <c r="A5189" t="s">
        <v>4818</v>
      </c>
      <c r="B5189" s="25">
        <v>44531</v>
      </c>
      <c r="C5189" s="25">
        <v>44539</v>
      </c>
      <c r="D5189" s="18">
        <v>60</v>
      </c>
      <c r="E5189" s="26">
        <v>21348</v>
      </c>
      <c r="F5189" s="19">
        <f t="shared" si="721"/>
        <v>44601</v>
      </c>
      <c r="G5189" s="25">
        <v>45128</v>
      </c>
      <c r="H5189" s="20">
        <f t="shared" si="722"/>
        <v>527</v>
      </c>
      <c r="I5189" s="21">
        <f t="shared" si="723"/>
        <v>11250396</v>
      </c>
      <c r="J5189" s="21">
        <f t="shared" si="724"/>
        <v>582</v>
      </c>
      <c r="K5189" s="22">
        <f t="shared" si="725"/>
        <v>20766</v>
      </c>
      <c r="L5189" s="21">
        <f t="shared" si="726"/>
        <v>597</v>
      </c>
      <c r="M5189" s="21">
        <f t="shared" si="727"/>
        <v>589</v>
      </c>
      <c r="N5189" s="21">
        <f t="shared" si="728"/>
        <v>12744756</v>
      </c>
      <c r="O5189" s="23">
        <f t="shared" si="729"/>
        <v>12573972</v>
      </c>
      <c r="P5189" t="s">
        <v>23</v>
      </c>
      <c r="Q5189" t="s">
        <v>24</v>
      </c>
      <c r="R5189" t="s">
        <v>6626</v>
      </c>
      <c r="S5189">
        <v>5070</v>
      </c>
      <c r="T5189" s="25">
        <v>45128</v>
      </c>
      <c r="U5189" s="26">
        <v>21348</v>
      </c>
    </row>
    <row r="5190" spans="1:21" x14ac:dyDescent="0.25">
      <c r="A5190" t="s">
        <v>4819</v>
      </c>
      <c r="B5190" s="25">
        <v>44551</v>
      </c>
      <c r="C5190" s="25">
        <v>44553</v>
      </c>
      <c r="D5190" s="18">
        <v>60</v>
      </c>
      <c r="E5190" s="26">
        <v>5337</v>
      </c>
      <c r="F5190" s="19">
        <f t="shared" si="721"/>
        <v>44615</v>
      </c>
      <c r="G5190" s="25">
        <v>45128</v>
      </c>
      <c r="H5190" s="20">
        <f t="shared" si="722"/>
        <v>513</v>
      </c>
      <c r="I5190" s="21">
        <f t="shared" si="723"/>
        <v>2737881</v>
      </c>
      <c r="J5190" s="21">
        <f t="shared" si="724"/>
        <v>568</v>
      </c>
      <c r="K5190" s="22">
        <f t="shared" si="725"/>
        <v>4769</v>
      </c>
      <c r="L5190" s="21">
        <f t="shared" si="726"/>
        <v>577</v>
      </c>
      <c r="M5190" s="21">
        <f t="shared" si="727"/>
        <v>575</v>
      </c>
      <c r="N5190" s="21">
        <f t="shared" si="728"/>
        <v>3079449</v>
      </c>
      <c r="O5190" s="23">
        <f t="shared" si="729"/>
        <v>3068775</v>
      </c>
      <c r="P5190" t="s">
        <v>23</v>
      </c>
      <c r="Q5190" t="s">
        <v>24</v>
      </c>
      <c r="R5190" t="s">
        <v>6626</v>
      </c>
      <c r="S5190">
        <v>5070</v>
      </c>
      <c r="T5190" s="25">
        <v>45128</v>
      </c>
      <c r="U5190" s="26">
        <v>5337</v>
      </c>
    </row>
    <row r="5191" spans="1:21" x14ac:dyDescent="0.25">
      <c r="A5191" t="s">
        <v>4820</v>
      </c>
      <c r="B5191" s="25">
        <v>44603</v>
      </c>
      <c r="C5191" s="25">
        <v>44607</v>
      </c>
      <c r="D5191" s="18">
        <v>60</v>
      </c>
      <c r="E5191" s="26">
        <v>13342.5</v>
      </c>
      <c r="F5191" s="19">
        <f t="shared" ref="F5191:F5254" si="730">EDATE(C5191,2)</f>
        <v>44666</v>
      </c>
      <c r="G5191" s="25">
        <v>45128</v>
      </c>
      <c r="H5191" s="20">
        <f t="shared" si="722"/>
        <v>462</v>
      </c>
      <c r="I5191" s="21">
        <f t="shared" si="723"/>
        <v>6164235</v>
      </c>
      <c r="J5191" s="21">
        <f t="shared" si="724"/>
        <v>516</v>
      </c>
      <c r="K5191" s="22">
        <f t="shared" si="725"/>
        <v>12826.5</v>
      </c>
      <c r="L5191" s="21">
        <f t="shared" si="726"/>
        <v>525</v>
      </c>
      <c r="M5191" s="21">
        <f t="shared" si="727"/>
        <v>521</v>
      </c>
      <c r="N5191" s="21">
        <f t="shared" si="728"/>
        <v>7004812.5</v>
      </c>
      <c r="O5191" s="23">
        <f t="shared" si="729"/>
        <v>6951442.5</v>
      </c>
      <c r="P5191" t="s">
        <v>23</v>
      </c>
      <c r="Q5191" t="s">
        <v>24</v>
      </c>
      <c r="R5191" t="s">
        <v>6626</v>
      </c>
      <c r="S5191">
        <v>5070</v>
      </c>
      <c r="T5191" s="25">
        <v>45128</v>
      </c>
      <c r="U5191" s="26">
        <v>13342.5</v>
      </c>
    </row>
    <row r="5192" spans="1:21" x14ac:dyDescent="0.25">
      <c r="A5192" t="s">
        <v>4821</v>
      </c>
      <c r="B5192" s="25">
        <v>44603</v>
      </c>
      <c r="C5192" s="25">
        <v>44607</v>
      </c>
      <c r="D5192" s="18">
        <v>60</v>
      </c>
      <c r="E5192" s="26">
        <v>18679.5</v>
      </c>
      <c r="F5192" s="19">
        <f t="shared" si="730"/>
        <v>44666</v>
      </c>
      <c r="G5192" s="25">
        <v>45128</v>
      </c>
      <c r="H5192" s="20">
        <f t="shared" ref="H5192:H5255" si="731">G5192-F5192</f>
        <v>462</v>
      </c>
      <c r="I5192" s="21">
        <f t="shared" ref="I5192:I5255" si="732">E5192*H5192</f>
        <v>8629929</v>
      </c>
      <c r="J5192" s="21">
        <f t="shared" ref="J5192:J5255" si="733">DAYS360(C5192,G5192)</f>
        <v>516</v>
      </c>
      <c r="K5192" s="22">
        <f t="shared" ref="K5192:K5255" si="734">E5192-J5192</f>
        <v>18163.5</v>
      </c>
      <c r="L5192" s="21">
        <f t="shared" ref="L5192:L5255" si="735">G5192-B5192</f>
        <v>525</v>
      </c>
      <c r="M5192" s="21">
        <f t="shared" ref="M5192:M5255" si="736">G5192-C5192</f>
        <v>521</v>
      </c>
      <c r="N5192" s="21">
        <f t="shared" ref="N5192:N5255" si="737">E5192*L5192</f>
        <v>9806737.5</v>
      </c>
      <c r="O5192" s="23">
        <f t="shared" ref="O5192:O5255" si="738">E5192*M5192</f>
        <v>9732019.5</v>
      </c>
      <c r="P5192" t="s">
        <v>23</v>
      </c>
      <c r="Q5192" t="s">
        <v>24</v>
      </c>
      <c r="R5192" t="s">
        <v>6626</v>
      </c>
      <c r="S5192">
        <v>5070</v>
      </c>
      <c r="T5192" s="25">
        <v>45128</v>
      </c>
      <c r="U5192" s="26">
        <v>18679.5</v>
      </c>
    </row>
    <row r="5193" spans="1:21" x14ac:dyDescent="0.25">
      <c r="A5193" t="s">
        <v>4822</v>
      </c>
      <c r="B5193" s="25">
        <v>44638</v>
      </c>
      <c r="C5193" s="25">
        <v>44642</v>
      </c>
      <c r="D5193" s="18">
        <v>60</v>
      </c>
      <c r="E5193" s="26">
        <v>21348</v>
      </c>
      <c r="F5193" s="19">
        <f t="shared" si="730"/>
        <v>44703</v>
      </c>
      <c r="G5193" s="25">
        <v>45128</v>
      </c>
      <c r="H5193" s="20">
        <f t="shared" si="731"/>
        <v>425</v>
      </c>
      <c r="I5193" s="21">
        <f t="shared" si="732"/>
        <v>9072900</v>
      </c>
      <c r="J5193" s="21">
        <f t="shared" si="733"/>
        <v>479</v>
      </c>
      <c r="K5193" s="22">
        <f t="shared" si="734"/>
        <v>20869</v>
      </c>
      <c r="L5193" s="21">
        <f t="shared" si="735"/>
        <v>490</v>
      </c>
      <c r="M5193" s="21">
        <f t="shared" si="736"/>
        <v>486</v>
      </c>
      <c r="N5193" s="21">
        <f t="shared" si="737"/>
        <v>10460520</v>
      </c>
      <c r="O5193" s="23">
        <f t="shared" si="738"/>
        <v>10375128</v>
      </c>
      <c r="P5193" t="s">
        <v>23</v>
      </c>
      <c r="Q5193" t="s">
        <v>24</v>
      </c>
      <c r="R5193" t="s">
        <v>6626</v>
      </c>
      <c r="S5193">
        <v>5070</v>
      </c>
      <c r="T5193" s="25">
        <v>45128</v>
      </c>
      <c r="U5193" s="26">
        <v>21348</v>
      </c>
    </row>
    <row r="5194" spans="1:21" x14ac:dyDescent="0.25">
      <c r="A5194" t="s">
        <v>4823</v>
      </c>
      <c r="B5194" s="25">
        <v>44662</v>
      </c>
      <c r="C5194" s="25">
        <v>44666</v>
      </c>
      <c r="D5194" s="18">
        <v>60</v>
      </c>
      <c r="E5194" s="26">
        <v>2668.5</v>
      </c>
      <c r="F5194" s="19">
        <f t="shared" si="730"/>
        <v>44727</v>
      </c>
      <c r="G5194" s="25">
        <v>45128</v>
      </c>
      <c r="H5194" s="20">
        <f t="shared" si="731"/>
        <v>401</v>
      </c>
      <c r="I5194" s="21">
        <f t="shared" si="732"/>
        <v>1070068.5</v>
      </c>
      <c r="J5194" s="21">
        <f t="shared" si="733"/>
        <v>456</v>
      </c>
      <c r="K5194" s="22">
        <f t="shared" si="734"/>
        <v>2212.5</v>
      </c>
      <c r="L5194" s="21">
        <f t="shared" si="735"/>
        <v>466</v>
      </c>
      <c r="M5194" s="21">
        <f t="shared" si="736"/>
        <v>462</v>
      </c>
      <c r="N5194" s="21">
        <f t="shared" si="737"/>
        <v>1243521</v>
      </c>
      <c r="O5194" s="23">
        <f t="shared" si="738"/>
        <v>1232847</v>
      </c>
      <c r="P5194" t="s">
        <v>23</v>
      </c>
      <c r="Q5194" t="s">
        <v>24</v>
      </c>
      <c r="R5194" t="s">
        <v>6626</v>
      </c>
      <c r="S5194">
        <v>5070</v>
      </c>
      <c r="T5194" s="25">
        <v>45128</v>
      </c>
      <c r="U5194" s="26">
        <v>2668.5</v>
      </c>
    </row>
    <row r="5195" spans="1:21" x14ac:dyDescent="0.25">
      <c r="A5195" t="s">
        <v>4824</v>
      </c>
      <c r="B5195" s="25">
        <v>44680</v>
      </c>
      <c r="C5195" s="25">
        <v>44684</v>
      </c>
      <c r="D5195" s="18">
        <v>60</v>
      </c>
      <c r="E5195" s="26">
        <v>21348</v>
      </c>
      <c r="F5195" s="19">
        <f t="shared" si="730"/>
        <v>44745</v>
      </c>
      <c r="G5195" s="25">
        <v>45128</v>
      </c>
      <c r="H5195" s="20">
        <f t="shared" si="731"/>
        <v>383</v>
      </c>
      <c r="I5195" s="21">
        <f t="shared" si="732"/>
        <v>8176284</v>
      </c>
      <c r="J5195" s="21">
        <f t="shared" si="733"/>
        <v>438</v>
      </c>
      <c r="K5195" s="22">
        <f t="shared" si="734"/>
        <v>20910</v>
      </c>
      <c r="L5195" s="21">
        <f t="shared" si="735"/>
        <v>448</v>
      </c>
      <c r="M5195" s="21">
        <f t="shared" si="736"/>
        <v>444</v>
      </c>
      <c r="N5195" s="21">
        <f t="shared" si="737"/>
        <v>9563904</v>
      </c>
      <c r="O5195" s="23">
        <f t="shared" si="738"/>
        <v>9478512</v>
      </c>
      <c r="P5195" t="s">
        <v>23</v>
      </c>
      <c r="Q5195" t="s">
        <v>24</v>
      </c>
      <c r="R5195" t="s">
        <v>6626</v>
      </c>
      <c r="S5195">
        <v>5070</v>
      </c>
      <c r="T5195" s="25">
        <v>45128</v>
      </c>
      <c r="U5195" s="26">
        <v>21348</v>
      </c>
    </row>
    <row r="5196" spans="1:21" x14ac:dyDescent="0.25">
      <c r="A5196" t="s">
        <v>4825</v>
      </c>
      <c r="B5196" s="25">
        <v>44680</v>
      </c>
      <c r="C5196" s="25">
        <v>44684</v>
      </c>
      <c r="D5196" s="18">
        <v>60</v>
      </c>
      <c r="E5196" s="26">
        <v>4002.75</v>
      </c>
      <c r="F5196" s="19">
        <f t="shared" si="730"/>
        <v>44745</v>
      </c>
      <c r="G5196" s="25">
        <v>45128</v>
      </c>
      <c r="H5196" s="20">
        <f t="shared" si="731"/>
        <v>383</v>
      </c>
      <c r="I5196" s="21">
        <f t="shared" si="732"/>
        <v>1533053.25</v>
      </c>
      <c r="J5196" s="21">
        <f t="shared" si="733"/>
        <v>438</v>
      </c>
      <c r="K5196" s="22">
        <f t="shared" si="734"/>
        <v>3564.75</v>
      </c>
      <c r="L5196" s="21">
        <f t="shared" si="735"/>
        <v>448</v>
      </c>
      <c r="M5196" s="21">
        <f t="shared" si="736"/>
        <v>444</v>
      </c>
      <c r="N5196" s="21">
        <f t="shared" si="737"/>
        <v>1793232</v>
      </c>
      <c r="O5196" s="23">
        <f t="shared" si="738"/>
        <v>1777221</v>
      </c>
      <c r="P5196" t="s">
        <v>23</v>
      </c>
      <c r="Q5196" t="s">
        <v>24</v>
      </c>
      <c r="R5196" t="s">
        <v>6626</v>
      </c>
      <c r="S5196">
        <v>5070</v>
      </c>
      <c r="T5196" s="25">
        <v>45128</v>
      </c>
      <c r="U5196" s="26">
        <v>4002.75</v>
      </c>
    </row>
    <row r="5197" spans="1:21" x14ac:dyDescent="0.25">
      <c r="A5197" t="s">
        <v>4826</v>
      </c>
      <c r="B5197" s="25">
        <v>44700</v>
      </c>
      <c r="C5197" s="25">
        <v>44704</v>
      </c>
      <c r="D5197" s="18">
        <v>60</v>
      </c>
      <c r="E5197" s="26">
        <v>4002.75</v>
      </c>
      <c r="F5197" s="19">
        <f t="shared" si="730"/>
        <v>44765</v>
      </c>
      <c r="G5197" s="25">
        <v>45128</v>
      </c>
      <c r="H5197" s="20">
        <f t="shared" si="731"/>
        <v>363</v>
      </c>
      <c r="I5197" s="21">
        <f t="shared" si="732"/>
        <v>1452998.25</v>
      </c>
      <c r="J5197" s="21">
        <f t="shared" si="733"/>
        <v>418</v>
      </c>
      <c r="K5197" s="22">
        <f t="shared" si="734"/>
        <v>3584.75</v>
      </c>
      <c r="L5197" s="21">
        <f t="shared" si="735"/>
        <v>428</v>
      </c>
      <c r="M5197" s="21">
        <f t="shared" si="736"/>
        <v>424</v>
      </c>
      <c r="N5197" s="21">
        <f t="shared" si="737"/>
        <v>1713177</v>
      </c>
      <c r="O5197" s="23">
        <f t="shared" si="738"/>
        <v>1697166</v>
      </c>
      <c r="P5197" t="s">
        <v>23</v>
      </c>
      <c r="Q5197" t="s">
        <v>24</v>
      </c>
      <c r="R5197" t="s">
        <v>6626</v>
      </c>
      <c r="S5197">
        <v>5070</v>
      </c>
      <c r="T5197" s="25">
        <v>45128</v>
      </c>
      <c r="U5197" s="26">
        <v>4002.75</v>
      </c>
    </row>
    <row r="5198" spans="1:21" x14ac:dyDescent="0.25">
      <c r="A5198" t="s">
        <v>4827</v>
      </c>
      <c r="B5198" s="25">
        <v>44728</v>
      </c>
      <c r="C5198" s="25">
        <v>44732</v>
      </c>
      <c r="D5198" s="18">
        <v>60</v>
      </c>
      <c r="E5198" s="26">
        <v>8005.5</v>
      </c>
      <c r="F5198" s="19">
        <f t="shared" si="730"/>
        <v>44793</v>
      </c>
      <c r="G5198" s="25">
        <v>45128</v>
      </c>
      <c r="H5198" s="20">
        <f t="shared" si="731"/>
        <v>335</v>
      </c>
      <c r="I5198" s="21">
        <f t="shared" si="732"/>
        <v>2681842.5</v>
      </c>
      <c r="J5198" s="21">
        <f t="shared" si="733"/>
        <v>391</v>
      </c>
      <c r="K5198" s="22">
        <f t="shared" si="734"/>
        <v>7614.5</v>
      </c>
      <c r="L5198" s="21">
        <f t="shared" si="735"/>
        <v>400</v>
      </c>
      <c r="M5198" s="21">
        <f t="shared" si="736"/>
        <v>396</v>
      </c>
      <c r="N5198" s="21">
        <f t="shared" si="737"/>
        <v>3202200</v>
      </c>
      <c r="O5198" s="23">
        <f t="shared" si="738"/>
        <v>3170178</v>
      </c>
      <c r="P5198" t="s">
        <v>23</v>
      </c>
      <c r="Q5198" t="s">
        <v>24</v>
      </c>
      <c r="R5198" t="s">
        <v>6626</v>
      </c>
      <c r="S5198">
        <v>5070</v>
      </c>
      <c r="T5198" s="25">
        <v>45128</v>
      </c>
      <c r="U5198" s="26">
        <v>8005.5</v>
      </c>
    </row>
    <row r="5199" spans="1:21" x14ac:dyDescent="0.25">
      <c r="A5199" t="s">
        <v>4828</v>
      </c>
      <c r="B5199" s="25">
        <v>44728</v>
      </c>
      <c r="C5199" s="25">
        <v>44732</v>
      </c>
      <c r="D5199" s="18">
        <v>60</v>
      </c>
      <c r="E5199" s="26">
        <v>5337</v>
      </c>
      <c r="F5199" s="19">
        <f t="shared" si="730"/>
        <v>44793</v>
      </c>
      <c r="G5199" s="25">
        <v>45128</v>
      </c>
      <c r="H5199" s="20">
        <f t="shared" si="731"/>
        <v>335</v>
      </c>
      <c r="I5199" s="21">
        <f t="shared" si="732"/>
        <v>1787895</v>
      </c>
      <c r="J5199" s="21">
        <f t="shared" si="733"/>
        <v>391</v>
      </c>
      <c r="K5199" s="22">
        <f t="shared" si="734"/>
        <v>4946</v>
      </c>
      <c r="L5199" s="21">
        <f t="shared" si="735"/>
        <v>400</v>
      </c>
      <c r="M5199" s="21">
        <f t="shared" si="736"/>
        <v>396</v>
      </c>
      <c r="N5199" s="21">
        <f t="shared" si="737"/>
        <v>2134800</v>
      </c>
      <c r="O5199" s="23">
        <f t="shared" si="738"/>
        <v>2113452</v>
      </c>
      <c r="P5199" t="s">
        <v>23</v>
      </c>
      <c r="Q5199" t="s">
        <v>24</v>
      </c>
      <c r="R5199" t="s">
        <v>6626</v>
      </c>
      <c r="S5199">
        <v>5070</v>
      </c>
      <c r="T5199" s="25">
        <v>45128</v>
      </c>
      <c r="U5199" s="26">
        <v>5337</v>
      </c>
    </row>
    <row r="5200" spans="1:21" x14ac:dyDescent="0.25">
      <c r="A5200" t="s">
        <v>4829</v>
      </c>
      <c r="B5200" s="25">
        <v>44739</v>
      </c>
      <c r="C5200" s="25">
        <v>44741</v>
      </c>
      <c r="D5200" s="18">
        <v>60</v>
      </c>
      <c r="E5200" s="26">
        <v>21348</v>
      </c>
      <c r="F5200" s="19">
        <f t="shared" si="730"/>
        <v>44802</v>
      </c>
      <c r="G5200" s="25">
        <v>45128</v>
      </c>
      <c r="H5200" s="20">
        <f t="shared" si="731"/>
        <v>326</v>
      </c>
      <c r="I5200" s="21">
        <f t="shared" si="732"/>
        <v>6959448</v>
      </c>
      <c r="J5200" s="21">
        <f t="shared" si="733"/>
        <v>382</v>
      </c>
      <c r="K5200" s="22">
        <f t="shared" si="734"/>
        <v>20966</v>
      </c>
      <c r="L5200" s="21">
        <f t="shared" si="735"/>
        <v>389</v>
      </c>
      <c r="M5200" s="21">
        <f t="shared" si="736"/>
        <v>387</v>
      </c>
      <c r="N5200" s="21">
        <f t="shared" si="737"/>
        <v>8304372</v>
      </c>
      <c r="O5200" s="23">
        <f t="shared" si="738"/>
        <v>8261676</v>
      </c>
      <c r="P5200" t="s">
        <v>23</v>
      </c>
      <c r="Q5200" t="s">
        <v>24</v>
      </c>
      <c r="R5200" t="s">
        <v>6626</v>
      </c>
      <c r="S5200">
        <v>5070</v>
      </c>
      <c r="T5200" s="25">
        <v>45128</v>
      </c>
      <c r="U5200" s="26">
        <v>21348</v>
      </c>
    </row>
    <row r="5201" spans="1:21" x14ac:dyDescent="0.25">
      <c r="A5201" t="s">
        <v>4830</v>
      </c>
      <c r="B5201" s="25">
        <v>44746</v>
      </c>
      <c r="C5201" s="25">
        <v>44748</v>
      </c>
      <c r="D5201" s="18">
        <v>60</v>
      </c>
      <c r="E5201" s="26">
        <v>13342.5</v>
      </c>
      <c r="F5201" s="19">
        <f t="shared" si="730"/>
        <v>44810</v>
      </c>
      <c r="G5201" s="25">
        <v>45128</v>
      </c>
      <c r="H5201" s="20">
        <f t="shared" si="731"/>
        <v>318</v>
      </c>
      <c r="I5201" s="21">
        <f t="shared" si="732"/>
        <v>4242915</v>
      </c>
      <c r="J5201" s="21">
        <f t="shared" si="733"/>
        <v>375</v>
      </c>
      <c r="K5201" s="22">
        <f t="shared" si="734"/>
        <v>12967.5</v>
      </c>
      <c r="L5201" s="21">
        <f t="shared" si="735"/>
        <v>382</v>
      </c>
      <c r="M5201" s="21">
        <f t="shared" si="736"/>
        <v>380</v>
      </c>
      <c r="N5201" s="21">
        <f t="shared" si="737"/>
        <v>5096835</v>
      </c>
      <c r="O5201" s="23">
        <f t="shared" si="738"/>
        <v>5070150</v>
      </c>
      <c r="P5201" t="s">
        <v>23</v>
      </c>
      <c r="Q5201" t="s">
        <v>24</v>
      </c>
      <c r="R5201" t="s">
        <v>6626</v>
      </c>
      <c r="S5201">
        <v>5070</v>
      </c>
      <c r="T5201" s="25">
        <v>45128</v>
      </c>
      <c r="U5201" s="26">
        <v>13342.5</v>
      </c>
    </row>
    <row r="5202" spans="1:21" x14ac:dyDescent="0.25">
      <c r="A5202" t="s">
        <v>4831</v>
      </c>
      <c r="B5202" s="25">
        <v>44749</v>
      </c>
      <c r="C5202" s="25">
        <v>44753</v>
      </c>
      <c r="D5202" s="18">
        <v>60</v>
      </c>
      <c r="E5202" s="26">
        <v>21348</v>
      </c>
      <c r="F5202" s="19">
        <f t="shared" si="730"/>
        <v>44815</v>
      </c>
      <c r="G5202" s="25">
        <v>45128</v>
      </c>
      <c r="H5202" s="20">
        <f t="shared" si="731"/>
        <v>313</v>
      </c>
      <c r="I5202" s="21">
        <f t="shared" si="732"/>
        <v>6681924</v>
      </c>
      <c r="J5202" s="21">
        <f t="shared" si="733"/>
        <v>370</v>
      </c>
      <c r="K5202" s="22">
        <f t="shared" si="734"/>
        <v>20978</v>
      </c>
      <c r="L5202" s="21">
        <f t="shared" si="735"/>
        <v>379</v>
      </c>
      <c r="M5202" s="21">
        <f t="shared" si="736"/>
        <v>375</v>
      </c>
      <c r="N5202" s="21">
        <f t="shared" si="737"/>
        <v>8090892</v>
      </c>
      <c r="O5202" s="23">
        <f t="shared" si="738"/>
        <v>8005500</v>
      </c>
      <c r="P5202" t="s">
        <v>23</v>
      </c>
      <c r="Q5202" t="s">
        <v>24</v>
      </c>
      <c r="R5202" t="s">
        <v>6626</v>
      </c>
      <c r="S5202">
        <v>5070</v>
      </c>
      <c r="T5202" s="25">
        <v>45128</v>
      </c>
      <c r="U5202" s="26">
        <v>21348</v>
      </c>
    </row>
    <row r="5203" spans="1:21" x14ac:dyDescent="0.25">
      <c r="A5203" t="s">
        <v>4832</v>
      </c>
      <c r="B5203" s="25">
        <v>44749</v>
      </c>
      <c r="C5203" s="25">
        <v>44753</v>
      </c>
      <c r="D5203" s="18">
        <v>60</v>
      </c>
      <c r="E5203" s="26">
        <v>4002.75</v>
      </c>
      <c r="F5203" s="19">
        <f t="shared" si="730"/>
        <v>44815</v>
      </c>
      <c r="G5203" s="25">
        <v>45128</v>
      </c>
      <c r="H5203" s="20">
        <f t="shared" si="731"/>
        <v>313</v>
      </c>
      <c r="I5203" s="21">
        <f t="shared" si="732"/>
        <v>1252860.75</v>
      </c>
      <c r="J5203" s="21">
        <f t="shared" si="733"/>
        <v>370</v>
      </c>
      <c r="K5203" s="22">
        <f t="shared" si="734"/>
        <v>3632.75</v>
      </c>
      <c r="L5203" s="21">
        <f t="shared" si="735"/>
        <v>379</v>
      </c>
      <c r="M5203" s="21">
        <f t="shared" si="736"/>
        <v>375</v>
      </c>
      <c r="N5203" s="21">
        <f t="shared" si="737"/>
        <v>1517042.25</v>
      </c>
      <c r="O5203" s="23">
        <f t="shared" si="738"/>
        <v>1501031.25</v>
      </c>
      <c r="P5203" t="s">
        <v>23</v>
      </c>
      <c r="Q5203" t="s">
        <v>24</v>
      </c>
      <c r="R5203" t="s">
        <v>6626</v>
      </c>
      <c r="S5203">
        <v>5070</v>
      </c>
      <c r="T5203" s="25">
        <v>45128</v>
      </c>
      <c r="U5203" s="26">
        <v>4002.75</v>
      </c>
    </row>
    <row r="5204" spans="1:21" x14ac:dyDescent="0.25">
      <c r="A5204" t="s">
        <v>4833</v>
      </c>
      <c r="B5204" s="25">
        <v>44764</v>
      </c>
      <c r="C5204" s="25">
        <v>44770</v>
      </c>
      <c r="D5204" s="18">
        <v>60</v>
      </c>
      <c r="E5204">
        <v>43.35</v>
      </c>
      <c r="F5204" s="19">
        <f t="shared" si="730"/>
        <v>44832</v>
      </c>
      <c r="G5204" s="25">
        <v>45128</v>
      </c>
      <c r="H5204" s="20">
        <f t="shared" si="731"/>
        <v>296</v>
      </c>
      <c r="I5204" s="21">
        <f t="shared" si="732"/>
        <v>12831.6</v>
      </c>
      <c r="J5204" s="21">
        <f t="shared" si="733"/>
        <v>353</v>
      </c>
      <c r="K5204" s="22">
        <f t="shared" si="734"/>
        <v>-309.64999999999998</v>
      </c>
      <c r="L5204" s="21">
        <f t="shared" si="735"/>
        <v>364</v>
      </c>
      <c r="M5204" s="21">
        <f t="shared" si="736"/>
        <v>358</v>
      </c>
      <c r="N5204" s="21">
        <f t="shared" si="737"/>
        <v>15779.4</v>
      </c>
      <c r="O5204" s="23">
        <f t="shared" si="738"/>
        <v>15519.300000000001</v>
      </c>
      <c r="P5204" t="s">
        <v>23</v>
      </c>
      <c r="Q5204" t="s">
        <v>24</v>
      </c>
      <c r="R5204" t="s">
        <v>6626</v>
      </c>
      <c r="S5204">
        <v>5070</v>
      </c>
      <c r="T5204" s="25">
        <v>45128</v>
      </c>
      <c r="U5204">
        <v>43.35</v>
      </c>
    </row>
    <row r="5205" spans="1:21" x14ac:dyDescent="0.25">
      <c r="A5205" t="s">
        <v>4834</v>
      </c>
      <c r="B5205" s="25">
        <v>44484</v>
      </c>
      <c r="C5205" s="25">
        <v>44484</v>
      </c>
      <c r="D5205" s="18">
        <v>60</v>
      </c>
      <c r="E5205" s="26">
        <v>1640</v>
      </c>
      <c r="F5205" s="19">
        <f t="shared" si="730"/>
        <v>44545</v>
      </c>
      <c r="G5205" s="25">
        <v>45127</v>
      </c>
      <c r="H5205" s="20">
        <f t="shared" si="731"/>
        <v>582</v>
      </c>
      <c r="I5205" s="21">
        <f t="shared" si="732"/>
        <v>954480</v>
      </c>
      <c r="J5205" s="21">
        <f t="shared" si="733"/>
        <v>635</v>
      </c>
      <c r="K5205" s="22">
        <f t="shared" si="734"/>
        <v>1005</v>
      </c>
      <c r="L5205" s="21">
        <f t="shared" si="735"/>
        <v>643</v>
      </c>
      <c r="M5205" s="21">
        <f t="shared" si="736"/>
        <v>643</v>
      </c>
      <c r="N5205" s="21">
        <f t="shared" si="737"/>
        <v>1054520</v>
      </c>
      <c r="O5205" s="23">
        <f t="shared" si="738"/>
        <v>1054520</v>
      </c>
      <c r="P5205" t="s">
        <v>23</v>
      </c>
      <c r="Q5205" t="s">
        <v>24</v>
      </c>
      <c r="R5205" t="s">
        <v>6627</v>
      </c>
      <c r="S5205">
        <v>5056</v>
      </c>
      <c r="T5205" s="25">
        <v>45127</v>
      </c>
      <c r="U5205" s="26">
        <v>1640</v>
      </c>
    </row>
    <row r="5206" spans="1:21" x14ac:dyDescent="0.25">
      <c r="A5206" t="s">
        <v>4835</v>
      </c>
      <c r="B5206" s="25">
        <v>44496</v>
      </c>
      <c r="C5206" s="25">
        <v>44496</v>
      </c>
      <c r="D5206" s="18">
        <v>60</v>
      </c>
      <c r="E5206">
        <v>640</v>
      </c>
      <c r="F5206" s="19">
        <f t="shared" si="730"/>
        <v>44557</v>
      </c>
      <c r="G5206" s="25">
        <v>45127</v>
      </c>
      <c r="H5206" s="20">
        <f t="shared" si="731"/>
        <v>570</v>
      </c>
      <c r="I5206" s="21">
        <f t="shared" si="732"/>
        <v>364800</v>
      </c>
      <c r="J5206" s="21">
        <f t="shared" si="733"/>
        <v>623</v>
      </c>
      <c r="K5206" s="22">
        <f t="shared" si="734"/>
        <v>17</v>
      </c>
      <c r="L5206" s="21">
        <f t="shared" si="735"/>
        <v>631</v>
      </c>
      <c r="M5206" s="21">
        <f t="shared" si="736"/>
        <v>631</v>
      </c>
      <c r="N5206" s="21">
        <f t="shared" si="737"/>
        <v>403840</v>
      </c>
      <c r="O5206" s="23">
        <f t="shared" si="738"/>
        <v>403840</v>
      </c>
      <c r="P5206" t="s">
        <v>23</v>
      </c>
      <c r="Q5206" t="s">
        <v>24</v>
      </c>
      <c r="R5206" t="s">
        <v>6627</v>
      </c>
      <c r="S5206">
        <v>5056</v>
      </c>
      <c r="T5206" s="25">
        <v>45127</v>
      </c>
      <c r="U5206">
        <v>640</v>
      </c>
    </row>
    <row r="5207" spans="1:21" x14ac:dyDescent="0.25">
      <c r="A5207" t="s">
        <v>4836</v>
      </c>
      <c r="B5207" s="25">
        <v>44533</v>
      </c>
      <c r="C5207" s="25">
        <v>44533</v>
      </c>
      <c r="D5207" s="18">
        <v>60</v>
      </c>
      <c r="E5207" s="26">
        <v>2447</v>
      </c>
      <c r="F5207" s="19">
        <f t="shared" si="730"/>
        <v>44595</v>
      </c>
      <c r="G5207" s="25">
        <v>45127</v>
      </c>
      <c r="H5207" s="20">
        <f t="shared" si="731"/>
        <v>532</v>
      </c>
      <c r="I5207" s="21">
        <f t="shared" si="732"/>
        <v>1301804</v>
      </c>
      <c r="J5207" s="21">
        <f t="shared" si="733"/>
        <v>587</v>
      </c>
      <c r="K5207" s="22">
        <f t="shared" si="734"/>
        <v>1860</v>
      </c>
      <c r="L5207" s="21">
        <f t="shared" si="735"/>
        <v>594</v>
      </c>
      <c r="M5207" s="21">
        <f t="shared" si="736"/>
        <v>594</v>
      </c>
      <c r="N5207" s="21">
        <f t="shared" si="737"/>
        <v>1453518</v>
      </c>
      <c r="O5207" s="23">
        <f t="shared" si="738"/>
        <v>1453518</v>
      </c>
      <c r="P5207" t="s">
        <v>23</v>
      </c>
      <c r="Q5207" t="s">
        <v>24</v>
      </c>
      <c r="R5207" t="s">
        <v>6627</v>
      </c>
      <c r="S5207">
        <v>5056</v>
      </c>
      <c r="T5207" s="25">
        <v>45127</v>
      </c>
      <c r="U5207" s="26">
        <v>2447</v>
      </c>
    </row>
    <row r="5208" spans="1:21" x14ac:dyDescent="0.25">
      <c r="A5208" t="s">
        <v>4837</v>
      </c>
      <c r="B5208" s="25">
        <v>44546</v>
      </c>
      <c r="C5208" s="25">
        <v>44547</v>
      </c>
      <c r="D5208" s="18">
        <v>60</v>
      </c>
      <c r="E5208">
        <v>744</v>
      </c>
      <c r="F5208" s="19">
        <f t="shared" si="730"/>
        <v>44609</v>
      </c>
      <c r="G5208" s="25">
        <v>45127</v>
      </c>
      <c r="H5208" s="20">
        <f t="shared" si="731"/>
        <v>518</v>
      </c>
      <c r="I5208" s="21">
        <f t="shared" si="732"/>
        <v>385392</v>
      </c>
      <c r="J5208" s="21">
        <f t="shared" si="733"/>
        <v>573</v>
      </c>
      <c r="K5208" s="22">
        <f t="shared" si="734"/>
        <v>171</v>
      </c>
      <c r="L5208" s="21">
        <f t="shared" si="735"/>
        <v>581</v>
      </c>
      <c r="M5208" s="21">
        <f t="shared" si="736"/>
        <v>580</v>
      </c>
      <c r="N5208" s="21">
        <f t="shared" si="737"/>
        <v>432264</v>
      </c>
      <c r="O5208" s="23">
        <f t="shared" si="738"/>
        <v>431520</v>
      </c>
      <c r="P5208" t="s">
        <v>23</v>
      </c>
      <c r="Q5208" t="s">
        <v>24</v>
      </c>
      <c r="R5208" t="s">
        <v>6627</v>
      </c>
      <c r="S5208">
        <v>5056</v>
      </c>
      <c r="T5208" s="25">
        <v>45127</v>
      </c>
      <c r="U5208">
        <v>744</v>
      </c>
    </row>
    <row r="5209" spans="1:21" x14ac:dyDescent="0.25">
      <c r="A5209" t="s">
        <v>4838</v>
      </c>
      <c r="B5209" s="25">
        <v>44559</v>
      </c>
      <c r="C5209" s="25">
        <v>44559</v>
      </c>
      <c r="D5209" s="18">
        <v>60</v>
      </c>
      <c r="E5209" s="26">
        <v>3387</v>
      </c>
      <c r="F5209" s="19">
        <f t="shared" si="730"/>
        <v>44620</v>
      </c>
      <c r="G5209" s="25">
        <v>45127</v>
      </c>
      <c r="H5209" s="20">
        <f t="shared" si="731"/>
        <v>507</v>
      </c>
      <c r="I5209" s="21">
        <f t="shared" si="732"/>
        <v>1717209</v>
      </c>
      <c r="J5209" s="21">
        <f t="shared" si="733"/>
        <v>561</v>
      </c>
      <c r="K5209" s="22">
        <f t="shared" si="734"/>
        <v>2826</v>
      </c>
      <c r="L5209" s="21">
        <f t="shared" si="735"/>
        <v>568</v>
      </c>
      <c r="M5209" s="21">
        <f t="shared" si="736"/>
        <v>568</v>
      </c>
      <c r="N5209" s="21">
        <f t="shared" si="737"/>
        <v>1923816</v>
      </c>
      <c r="O5209" s="23">
        <f t="shared" si="738"/>
        <v>1923816</v>
      </c>
      <c r="P5209" t="s">
        <v>23</v>
      </c>
      <c r="Q5209" t="s">
        <v>24</v>
      </c>
      <c r="R5209" t="s">
        <v>6627</v>
      </c>
      <c r="S5209">
        <v>5056</v>
      </c>
      <c r="T5209" s="25">
        <v>45127</v>
      </c>
      <c r="U5209" s="26">
        <v>3387</v>
      </c>
    </row>
    <row r="5210" spans="1:21" x14ac:dyDescent="0.25">
      <c r="A5210" t="s">
        <v>4839</v>
      </c>
      <c r="B5210" s="25">
        <v>44559</v>
      </c>
      <c r="C5210" s="25">
        <v>44559</v>
      </c>
      <c r="D5210" s="18">
        <v>60</v>
      </c>
      <c r="E5210">
        <v>664</v>
      </c>
      <c r="F5210" s="19">
        <f t="shared" si="730"/>
        <v>44620</v>
      </c>
      <c r="G5210" s="25">
        <v>45127</v>
      </c>
      <c r="H5210" s="20">
        <f t="shared" si="731"/>
        <v>507</v>
      </c>
      <c r="I5210" s="21">
        <f t="shared" si="732"/>
        <v>336648</v>
      </c>
      <c r="J5210" s="21">
        <f t="shared" si="733"/>
        <v>561</v>
      </c>
      <c r="K5210" s="22">
        <f t="shared" si="734"/>
        <v>103</v>
      </c>
      <c r="L5210" s="21">
        <f t="shared" si="735"/>
        <v>568</v>
      </c>
      <c r="M5210" s="21">
        <f t="shared" si="736"/>
        <v>568</v>
      </c>
      <c r="N5210" s="21">
        <f t="shared" si="737"/>
        <v>377152</v>
      </c>
      <c r="O5210" s="23">
        <f t="shared" si="738"/>
        <v>377152</v>
      </c>
      <c r="P5210" t="s">
        <v>23</v>
      </c>
      <c r="Q5210" t="s">
        <v>24</v>
      </c>
      <c r="R5210" t="s">
        <v>6627</v>
      </c>
      <c r="S5210">
        <v>5056</v>
      </c>
      <c r="T5210" s="25">
        <v>45127</v>
      </c>
      <c r="U5210">
        <v>664</v>
      </c>
    </row>
    <row r="5211" spans="1:21" x14ac:dyDescent="0.25">
      <c r="A5211" t="s">
        <v>2611</v>
      </c>
      <c r="B5211" s="25">
        <v>44741</v>
      </c>
      <c r="C5211" s="25">
        <v>44741</v>
      </c>
      <c r="D5211" s="18">
        <v>60</v>
      </c>
      <c r="E5211" s="26">
        <v>1999.8</v>
      </c>
      <c r="F5211" s="19">
        <f t="shared" si="730"/>
        <v>44802</v>
      </c>
      <c r="G5211" s="25">
        <v>45127</v>
      </c>
      <c r="H5211" s="20">
        <f t="shared" si="731"/>
        <v>325</v>
      </c>
      <c r="I5211" s="21">
        <f t="shared" si="732"/>
        <v>649935</v>
      </c>
      <c r="J5211" s="21">
        <f t="shared" si="733"/>
        <v>381</v>
      </c>
      <c r="K5211" s="22">
        <f t="shared" si="734"/>
        <v>1618.8</v>
      </c>
      <c r="L5211" s="21">
        <f t="shared" si="735"/>
        <v>386</v>
      </c>
      <c r="M5211" s="21">
        <f t="shared" si="736"/>
        <v>386</v>
      </c>
      <c r="N5211" s="21">
        <f t="shared" si="737"/>
        <v>771922.79999999993</v>
      </c>
      <c r="O5211" s="23">
        <f t="shared" si="738"/>
        <v>771922.79999999993</v>
      </c>
      <c r="P5211" t="s">
        <v>23</v>
      </c>
      <c r="Q5211" t="s">
        <v>24</v>
      </c>
      <c r="R5211" t="s">
        <v>6627</v>
      </c>
      <c r="S5211">
        <v>5056</v>
      </c>
      <c r="T5211" s="25">
        <v>45127</v>
      </c>
      <c r="U5211" s="26">
        <v>1999.8</v>
      </c>
    </row>
    <row r="5212" spans="1:21" x14ac:dyDescent="0.25">
      <c r="A5212" t="s">
        <v>1675</v>
      </c>
      <c r="B5212" s="25">
        <v>44749</v>
      </c>
      <c r="C5212" s="25">
        <v>44749</v>
      </c>
      <c r="D5212" s="18">
        <v>60</v>
      </c>
      <c r="E5212">
        <v>924</v>
      </c>
      <c r="F5212" s="19">
        <f t="shared" si="730"/>
        <v>44811</v>
      </c>
      <c r="G5212" s="25">
        <v>45127</v>
      </c>
      <c r="H5212" s="20">
        <f t="shared" si="731"/>
        <v>316</v>
      </c>
      <c r="I5212" s="21">
        <f t="shared" si="732"/>
        <v>291984</v>
      </c>
      <c r="J5212" s="21">
        <f t="shared" si="733"/>
        <v>373</v>
      </c>
      <c r="K5212" s="22">
        <f t="shared" si="734"/>
        <v>551</v>
      </c>
      <c r="L5212" s="21">
        <f t="shared" si="735"/>
        <v>378</v>
      </c>
      <c r="M5212" s="21">
        <f t="shared" si="736"/>
        <v>378</v>
      </c>
      <c r="N5212" s="21">
        <f t="shared" si="737"/>
        <v>349272</v>
      </c>
      <c r="O5212" s="23">
        <f t="shared" si="738"/>
        <v>349272</v>
      </c>
      <c r="P5212" t="s">
        <v>23</v>
      </c>
      <c r="Q5212" t="s">
        <v>24</v>
      </c>
      <c r="R5212" t="s">
        <v>6627</v>
      </c>
      <c r="S5212">
        <v>5056</v>
      </c>
      <c r="T5212" s="25">
        <v>45127</v>
      </c>
      <c r="U5212">
        <v>924</v>
      </c>
    </row>
    <row r="5213" spans="1:21" x14ac:dyDescent="0.25">
      <c r="A5213" t="s">
        <v>4840</v>
      </c>
      <c r="B5213" s="25">
        <v>44749</v>
      </c>
      <c r="C5213" s="25">
        <v>44749</v>
      </c>
      <c r="D5213" s="18">
        <v>60</v>
      </c>
      <c r="E5213" s="26">
        <v>3636</v>
      </c>
      <c r="F5213" s="19">
        <f t="shared" si="730"/>
        <v>44811</v>
      </c>
      <c r="G5213" s="25">
        <v>45127</v>
      </c>
      <c r="H5213" s="20">
        <f t="shared" si="731"/>
        <v>316</v>
      </c>
      <c r="I5213" s="21">
        <f t="shared" si="732"/>
        <v>1148976</v>
      </c>
      <c r="J5213" s="21">
        <f t="shared" si="733"/>
        <v>373</v>
      </c>
      <c r="K5213" s="22">
        <f t="shared" si="734"/>
        <v>3263</v>
      </c>
      <c r="L5213" s="21">
        <f t="shared" si="735"/>
        <v>378</v>
      </c>
      <c r="M5213" s="21">
        <f t="shared" si="736"/>
        <v>378</v>
      </c>
      <c r="N5213" s="21">
        <f t="shared" si="737"/>
        <v>1374408</v>
      </c>
      <c r="O5213" s="23">
        <f t="shared" si="738"/>
        <v>1374408</v>
      </c>
      <c r="P5213" t="s">
        <v>23</v>
      </c>
      <c r="Q5213" t="s">
        <v>24</v>
      </c>
      <c r="R5213" t="s">
        <v>6627</v>
      </c>
      <c r="S5213">
        <v>5056</v>
      </c>
      <c r="T5213" s="25">
        <v>45127</v>
      </c>
      <c r="U5213" s="26">
        <v>3636</v>
      </c>
    </row>
    <row r="5214" spans="1:21" x14ac:dyDescent="0.25">
      <c r="A5214" t="s">
        <v>1546</v>
      </c>
      <c r="B5214" s="25">
        <v>44952</v>
      </c>
      <c r="C5214" s="25">
        <v>44952</v>
      </c>
      <c r="D5214" s="18">
        <v>60</v>
      </c>
      <c r="E5214" s="26">
        <v>1409</v>
      </c>
      <c r="F5214" s="19">
        <f t="shared" si="730"/>
        <v>45011</v>
      </c>
      <c r="G5214" s="25">
        <v>45168</v>
      </c>
      <c r="H5214" s="20">
        <f t="shared" si="731"/>
        <v>157</v>
      </c>
      <c r="I5214" s="21">
        <f t="shared" si="732"/>
        <v>221213</v>
      </c>
      <c r="J5214" s="21">
        <f t="shared" si="733"/>
        <v>214</v>
      </c>
      <c r="K5214" s="22">
        <f t="shared" si="734"/>
        <v>1195</v>
      </c>
      <c r="L5214" s="21">
        <f t="shared" si="735"/>
        <v>216</v>
      </c>
      <c r="M5214" s="21">
        <f t="shared" si="736"/>
        <v>216</v>
      </c>
      <c r="N5214" s="21">
        <f t="shared" si="737"/>
        <v>304344</v>
      </c>
      <c r="O5214" s="23">
        <f t="shared" si="738"/>
        <v>304344</v>
      </c>
      <c r="P5214" t="s">
        <v>23</v>
      </c>
      <c r="Q5214" t="s">
        <v>24</v>
      </c>
      <c r="R5214" t="s">
        <v>6627</v>
      </c>
      <c r="S5214">
        <v>6191</v>
      </c>
      <c r="T5214" s="25">
        <v>45168</v>
      </c>
      <c r="U5214" s="26">
        <v>1409</v>
      </c>
    </row>
    <row r="5215" spans="1:21" x14ac:dyDescent="0.25">
      <c r="A5215" t="s">
        <v>4841</v>
      </c>
      <c r="B5215" s="25">
        <v>44965</v>
      </c>
      <c r="C5215" s="25">
        <v>44965</v>
      </c>
      <c r="D5215" s="18">
        <v>60</v>
      </c>
      <c r="E5215" s="26">
        <v>1258</v>
      </c>
      <c r="F5215" s="19">
        <f t="shared" si="730"/>
        <v>45024</v>
      </c>
      <c r="G5215" s="25">
        <v>45168</v>
      </c>
      <c r="H5215" s="20">
        <f t="shared" si="731"/>
        <v>144</v>
      </c>
      <c r="I5215" s="21">
        <f t="shared" si="732"/>
        <v>181152</v>
      </c>
      <c r="J5215" s="21">
        <f t="shared" si="733"/>
        <v>202</v>
      </c>
      <c r="K5215" s="22">
        <f t="shared" si="734"/>
        <v>1056</v>
      </c>
      <c r="L5215" s="21">
        <f t="shared" si="735"/>
        <v>203</v>
      </c>
      <c r="M5215" s="21">
        <f t="shared" si="736"/>
        <v>203</v>
      </c>
      <c r="N5215" s="21">
        <f t="shared" si="737"/>
        <v>255374</v>
      </c>
      <c r="O5215" s="23">
        <f t="shared" si="738"/>
        <v>255374</v>
      </c>
      <c r="P5215" t="s">
        <v>23</v>
      </c>
      <c r="Q5215" t="s">
        <v>24</v>
      </c>
      <c r="R5215" t="s">
        <v>6627</v>
      </c>
      <c r="S5215">
        <v>6191</v>
      </c>
      <c r="T5215" s="25">
        <v>45168</v>
      </c>
      <c r="U5215" s="26">
        <v>1258</v>
      </c>
    </row>
    <row r="5216" spans="1:21" x14ac:dyDescent="0.25">
      <c r="A5216" t="s">
        <v>4509</v>
      </c>
      <c r="B5216" s="25">
        <v>44965</v>
      </c>
      <c r="C5216" s="25">
        <v>44966</v>
      </c>
      <c r="D5216" s="18">
        <v>60</v>
      </c>
      <c r="E5216">
        <v>150</v>
      </c>
      <c r="F5216" s="19">
        <f t="shared" si="730"/>
        <v>45025</v>
      </c>
      <c r="G5216" s="25">
        <v>45168</v>
      </c>
      <c r="H5216" s="20">
        <f t="shared" si="731"/>
        <v>143</v>
      </c>
      <c r="I5216" s="21">
        <f t="shared" si="732"/>
        <v>21450</v>
      </c>
      <c r="J5216" s="21">
        <f t="shared" si="733"/>
        <v>201</v>
      </c>
      <c r="K5216" s="22">
        <f t="shared" si="734"/>
        <v>-51</v>
      </c>
      <c r="L5216" s="21">
        <f t="shared" si="735"/>
        <v>203</v>
      </c>
      <c r="M5216" s="21">
        <f t="shared" si="736"/>
        <v>202</v>
      </c>
      <c r="N5216" s="21">
        <f t="shared" si="737"/>
        <v>30450</v>
      </c>
      <c r="O5216" s="23">
        <f t="shared" si="738"/>
        <v>30300</v>
      </c>
      <c r="P5216" t="s">
        <v>23</v>
      </c>
      <c r="Q5216" t="s">
        <v>24</v>
      </c>
      <c r="R5216" t="s">
        <v>6627</v>
      </c>
      <c r="S5216">
        <v>6191</v>
      </c>
      <c r="T5216" s="25">
        <v>45168</v>
      </c>
      <c r="U5216">
        <v>150</v>
      </c>
    </row>
    <row r="5217" spans="1:21" x14ac:dyDescent="0.25">
      <c r="A5217" t="s">
        <v>4489</v>
      </c>
      <c r="B5217" s="25">
        <v>44985</v>
      </c>
      <c r="C5217" s="25">
        <v>44987</v>
      </c>
      <c r="D5217" s="18">
        <v>60</v>
      </c>
      <c r="E5217">
        <v>360</v>
      </c>
      <c r="F5217" s="19">
        <f t="shared" si="730"/>
        <v>45048</v>
      </c>
      <c r="G5217" s="25">
        <v>45168</v>
      </c>
      <c r="H5217" s="20">
        <f t="shared" si="731"/>
        <v>120</v>
      </c>
      <c r="I5217" s="21">
        <f t="shared" si="732"/>
        <v>43200</v>
      </c>
      <c r="J5217" s="21">
        <f t="shared" si="733"/>
        <v>178</v>
      </c>
      <c r="K5217" s="22">
        <f t="shared" si="734"/>
        <v>182</v>
      </c>
      <c r="L5217" s="21">
        <f t="shared" si="735"/>
        <v>183</v>
      </c>
      <c r="M5217" s="21">
        <f t="shared" si="736"/>
        <v>181</v>
      </c>
      <c r="N5217" s="21">
        <f t="shared" si="737"/>
        <v>65880</v>
      </c>
      <c r="O5217" s="23">
        <f t="shared" si="738"/>
        <v>65160</v>
      </c>
      <c r="P5217" t="s">
        <v>23</v>
      </c>
      <c r="Q5217" t="s">
        <v>24</v>
      </c>
      <c r="R5217" t="s">
        <v>6627</v>
      </c>
      <c r="S5217">
        <v>6191</v>
      </c>
      <c r="T5217" s="25">
        <v>45168</v>
      </c>
      <c r="U5217">
        <v>360</v>
      </c>
    </row>
    <row r="5218" spans="1:21" x14ac:dyDescent="0.25">
      <c r="A5218" t="s">
        <v>1777</v>
      </c>
      <c r="B5218" s="25">
        <v>44998</v>
      </c>
      <c r="C5218" s="25">
        <v>44998</v>
      </c>
      <c r="D5218" s="18">
        <v>60</v>
      </c>
      <c r="E5218" s="26">
        <v>1200</v>
      </c>
      <c r="F5218" s="19">
        <f t="shared" si="730"/>
        <v>45059</v>
      </c>
      <c r="G5218" s="25">
        <v>45168</v>
      </c>
      <c r="H5218" s="20">
        <f t="shared" si="731"/>
        <v>109</v>
      </c>
      <c r="I5218" s="21">
        <f t="shared" si="732"/>
        <v>130800</v>
      </c>
      <c r="J5218" s="21">
        <f t="shared" si="733"/>
        <v>167</v>
      </c>
      <c r="K5218" s="22">
        <f t="shared" si="734"/>
        <v>1033</v>
      </c>
      <c r="L5218" s="21">
        <f t="shared" si="735"/>
        <v>170</v>
      </c>
      <c r="M5218" s="21">
        <f t="shared" si="736"/>
        <v>170</v>
      </c>
      <c r="N5218" s="21">
        <f t="shared" si="737"/>
        <v>204000</v>
      </c>
      <c r="O5218" s="23">
        <f t="shared" si="738"/>
        <v>204000</v>
      </c>
      <c r="P5218" t="s">
        <v>23</v>
      </c>
      <c r="Q5218" t="s">
        <v>24</v>
      </c>
      <c r="R5218" t="s">
        <v>6627</v>
      </c>
      <c r="S5218">
        <v>6191</v>
      </c>
      <c r="T5218" s="25">
        <v>45168</v>
      </c>
      <c r="U5218" s="26">
        <v>1200</v>
      </c>
    </row>
    <row r="5219" spans="1:21" x14ac:dyDescent="0.25">
      <c r="A5219" t="s">
        <v>542</v>
      </c>
      <c r="B5219" s="25">
        <v>44998</v>
      </c>
      <c r="C5219" s="25">
        <v>44998</v>
      </c>
      <c r="D5219" s="18">
        <v>60</v>
      </c>
      <c r="E5219" s="26">
        <v>1720</v>
      </c>
      <c r="F5219" s="19">
        <f t="shared" si="730"/>
        <v>45059</v>
      </c>
      <c r="G5219" s="25">
        <v>45168</v>
      </c>
      <c r="H5219" s="20">
        <f t="shared" si="731"/>
        <v>109</v>
      </c>
      <c r="I5219" s="21">
        <f t="shared" si="732"/>
        <v>187480</v>
      </c>
      <c r="J5219" s="21">
        <f t="shared" si="733"/>
        <v>167</v>
      </c>
      <c r="K5219" s="22">
        <f t="shared" si="734"/>
        <v>1553</v>
      </c>
      <c r="L5219" s="21">
        <f t="shared" si="735"/>
        <v>170</v>
      </c>
      <c r="M5219" s="21">
        <f t="shared" si="736"/>
        <v>170</v>
      </c>
      <c r="N5219" s="21">
        <f t="shared" si="737"/>
        <v>292400</v>
      </c>
      <c r="O5219" s="23">
        <f t="shared" si="738"/>
        <v>292400</v>
      </c>
      <c r="P5219" t="s">
        <v>23</v>
      </c>
      <c r="Q5219" t="s">
        <v>24</v>
      </c>
      <c r="R5219" t="s">
        <v>6627</v>
      </c>
      <c r="S5219">
        <v>6191</v>
      </c>
      <c r="T5219" s="25">
        <v>45168</v>
      </c>
      <c r="U5219" s="26">
        <v>1720</v>
      </c>
    </row>
    <row r="5220" spans="1:21" x14ac:dyDescent="0.25">
      <c r="A5220" t="s">
        <v>546</v>
      </c>
      <c r="B5220" s="25">
        <v>45007</v>
      </c>
      <c r="C5220" s="25">
        <v>45007</v>
      </c>
      <c r="D5220" s="18">
        <v>60</v>
      </c>
      <c r="E5220" s="26">
        <v>1176</v>
      </c>
      <c r="F5220" s="19">
        <f t="shared" si="730"/>
        <v>45068</v>
      </c>
      <c r="G5220" s="25">
        <v>45168</v>
      </c>
      <c r="H5220" s="20">
        <f t="shared" si="731"/>
        <v>100</v>
      </c>
      <c r="I5220" s="21">
        <f t="shared" si="732"/>
        <v>117600</v>
      </c>
      <c r="J5220" s="21">
        <f t="shared" si="733"/>
        <v>158</v>
      </c>
      <c r="K5220" s="22">
        <f t="shared" si="734"/>
        <v>1018</v>
      </c>
      <c r="L5220" s="21">
        <f t="shared" si="735"/>
        <v>161</v>
      </c>
      <c r="M5220" s="21">
        <f t="shared" si="736"/>
        <v>161</v>
      </c>
      <c r="N5220" s="21">
        <f t="shared" si="737"/>
        <v>189336</v>
      </c>
      <c r="O5220" s="23">
        <f t="shared" si="738"/>
        <v>189336</v>
      </c>
      <c r="P5220" t="s">
        <v>23</v>
      </c>
      <c r="Q5220" t="s">
        <v>24</v>
      </c>
      <c r="R5220" t="s">
        <v>6627</v>
      </c>
      <c r="S5220">
        <v>6191</v>
      </c>
      <c r="T5220" s="25">
        <v>45168</v>
      </c>
      <c r="U5220" s="26">
        <v>1176</v>
      </c>
    </row>
    <row r="5221" spans="1:21" x14ac:dyDescent="0.25">
      <c r="A5221" t="s">
        <v>2593</v>
      </c>
      <c r="B5221" s="25">
        <v>45007</v>
      </c>
      <c r="C5221" s="25">
        <v>45007</v>
      </c>
      <c r="D5221" s="18">
        <v>60</v>
      </c>
      <c r="E5221" s="26">
        <v>2382.4</v>
      </c>
      <c r="F5221" s="19">
        <f t="shared" si="730"/>
        <v>45068</v>
      </c>
      <c r="G5221" s="25">
        <v>45168</v>
      </c>
      <c r="H5221" s="20">
        <f t="shared" si="731"/>
        <v>100</v>
      </c>
      <c r="I5221" s="21">
        <f t="shared" si="732"/>
        <v>238240</v>
      </c>
      <c r="J5221" s="21">
        <f t="shared" si="733"/>
        <v>158</v>
      </c>
      <c r="K5221" s="22">
        <f t="shared" si="734"/>
        <v>2224.4</v>
      </c>
      <c r="L5221" s="21">
        <f t="shared" si="735"/>
        <v>161</v>
      </c>
      <c r="M5221" s="21">
        <f t="shared" si="736"/>
        <v>161</v>
      </c>
      <c r="N5221" s="21">
        <f t="shared" si="737"/>
        <v>383566.4</v>
      </c>
      <c r="O5221" s="23">
        <f t="shared" si="738"/>
        <v>383566.4</v>
      </c>
      <c r="P5221" t="s">
        <v>23</v>
      </c>
      <c r="Q5221" t="s">
        <v>24</v>
      </c>
      <c r="R5221" t="s">
        <v>6627</v>
      </c>
      <c r="S5221">
        <v>6191</v>
      </c>
      <c r="T5221" s="25">
        <v>45168</v>
      </c>
      <c r="U5221" s="26">
        <v>2382.4</v>
      </c>
    </row>
    <row r="5222" spans="1:21" x14ac:dyDescent="0.25">
      <c r="A5222" t="s">
        <v>547</v>
      </c>
      <c r="B5222" s="25">
        <v>45014</v>
      </c>
      <c r="C5222" s="25">
        <v>45014</v>
      </c>
      <c r="D5222" s="18">
        <v>60</v>
      </c>
      <c r="E5222" s="26">
        <v>1512.4</v>
      </c>
      <c r="F5222" s="19">
        <f t="shared" si="730"/>
        <v>45075</v>
      </c>
      <c r="G5222" s="25">
        <v>45168</v>
      </c>
      <c r="H5222" s="20">
        <f t="shared" si="731"/>
        <v>93</v>
      </c>
      <c r="I5222" s="21">
        <f t="shared" si="732"/>
        <v>140653.20000000001</v>
      </c>
      <c r="J5222" s="21">
        <f t="shared" si="733"/>
        <v>151</v>
      </c>
      <c r="K5222" s="22">
        <f t="shared" si="734"/>
        <v>1361.4</v>
      </c>
      <c r="L5222" s="21">
        <f t="shared" si="735"/>
        <v>154</v>
      </c>
      <c r="M5222" s="21">
        <f t="shared" si="736"/>
        <v>154</v>
      </c>
      <c r="N5222" s="21">
        <f t="shared" si="737"/>
        <v>232909.6</v>
      </c>
      <c r="O5222" s="23">
        <f t="shared" si="738"/>
        <v>232909.6</v>
      </c>
      <c r="P5222" t="s">
        <v>23</v>
      </c>
      <c r="Q5222" t="s">
        <v>24</v>
      </c>
      <c r="R5222" t="s">
        <v>6627</v>
      </c>
      <c r="S5222">
        <v>6191</v>
      </c>
      <c r="T5222" s="25">
        <v>45168</v>
      </c>
      <c r="U5222" s="26">
        <v>1512.4</v>
      </c>
    </row>
    <row r="5223" spans="1:21" x14ac:dyDescent="0.25">
      <c r="A5223" t="s">
        <v>548</v>
      </c>
      <c r="B5223" s="25">
        <v>45014</v>
      </c>
      <c r="C5223" s="25">
        <v>45014</v>
      </c>
      <c r="D5223" s="18">
        <v>60</v>
      </c>
      <c r="E5223">
        <v>640</v>
      </c>
      <c r="F5223" s="19">
        <f t="shared" si="730"/>
        <v>45075</v>
      </c>
      <c r="G5223" s="25">
        <v>45168</v>
      </c>
      <c r="H5223" s="20">
        <f t="shared" si="731"/>
        <v>93</v>
      </c>
      <c r="I5223" s="21">
        <f t="shared" si="732"/>
        <v>59520</v>
      </c>
      <c r="J5223" s="21">
        <f t="shared" si="733"/>
        <v>151</v>
      </c>
      <c r="K5223" s="22">
        <f t="shared" si="734"/>
        <v>489</v>
      </c>
      <c r="L5223" s="21">
        <f t="shared" si="735"/>
        <v>154</v>
      </c>
      <c r="M5223" s="21">
        <f t="shared" si="736"/>
        <v>154</v>
      </c>
      <c r="N5223" s="21">
        <f t="shared" si="737"/>
        <v>98560</v>
      </c>
      <c r="O5223" s="23">
        <f t="shared" si="738"/>
        <v>98560</v>
      </c>
      <c r="P5223" t="s">
        <v>23</v>
      </c>
      <c r="Q5223" t="s">
        <v>24</v>
      </c>
      <c r="R5223" t="s">
        <v>6627</v>
      </c>
      <c r="S5223">
        <v>6191</v>
      </c>
      <c r="T5223" s="25">
        <v>45168</v>
      </c>
      <c r="U5223">
        <v>640</v>
      </c>
    </row>
    <row r="5224" spans="1:21" x14ac:dyDescent="0.25">
      <c r="A5224" t="s">
        <v>4842</v>
      </c>
      <c r="B5224" s="25">
        <v>44671</v>
      </c>
      <c r="C5224" s="25">
        <v>44671</v>
      </c>
      <c r="D5224" s="18">
        <v>60</v>
      </c>
      <c r="E5224" s="26">
        <v>5689.5</v>
      </c>
      <c r="F5224" s="19">
        <f t="shared" si="730"/>
        <v>44732</v>
      </c>
      <c r="G5224" s="25">
        <v>45128</v>
      </c>
      <c r="H5224" s="20">
        <f t="shared" si="731"/>
        <v>396</v>
      </c>
      <c r="I5224" s="21">
        <f t="shared" si="732"/>
        <v>2253042</v>
      </c>
      <c r="J5224" s="21">
        <f t="shared" si="733"/>
        <v>451</v>
      </c>
      <c r="K5224" s="22">
        <f t="shared" si="734"/>
        <v>5238.5</v>
      </c>
      <c r="L5224" s="21">
        <f t="shared" si="735"/>
        <v>457</v>
      </c>
      <c r="M5224" s="21">
        <f t="shared" si="736"/>
        <v>457</v>
      </c>
      <c r="N5224" s="21">
        <f t="shared" si="737"/>
        <v>2600101.5</v>
      </c>
      <c r="O5224" s="23">
        <f t="shared" si="738"/>
        <v>2600101.5</v>
      </c>
      <c r="P5224" t="s">
        <v>23</v>
      </c>
      <c r="Q5224" t="s">
        <v>24</v>
      </c>
      <c r="R5224" t="s">
        <v>6628</v>
      </c>
      <c r="S5224">
        <v>5062</v>
      </c>
      <c r="T5224" s="25">
        <v>45128</v>
      </c>
      <c r="U5224" s="26">
        <v>5689.5</v>
      </c>
    </row>
    <row r="5225" spans="1:21" x14ac:dyDescent="0.25">
      <c r="A5225" t="s">
        <v>4843</v>
      </c>
      <c r="B5225" s="25">
        <v>44742</v>
      </c>
      <c r="C5225" s="25">
        <v>44744</v>
      </c>
      <c r="D5225" s="18">
        <v>60</v>
      </c>
      <c r="E5225" s="26">
        <v>6939</v>
      </c>
      <c r="F5225" s="19">
        <f t="shared" si="730"/>
        <v>44806</v>
      </c>
      <c r="G5225" s="25">
        <v>45184</v>
      </c>
      <c r="H5225" s="20">
        <f t="shared" si="731"/>
        <v>378</v>
      </c>
      <c r="I5225" s="21">
        <f t="shared" si="732"/>
        <v>2622942</v>
      </c>
      <c r="J5225" s="21">
        <f t="shared" si="733"/>
        <v>433</v>
      </c>
      <c r="K5225" s="22">
        <f t="shared" si="734"/>
        <v>6506</v>
      </c>
      <c r="L5225" s="21">
        <f t="shared" si="735"/>
        <v>442</v>
      </c>
      <c r="M5225" s="21">
        <f t="shared" si="736"/>
        <v>440</v>
      </c>
      <c r="N5225" s="21">
        <f t="shared" si="737"/>
        <v>3067038</v>
      </c>
      <c r="O5225" s="23">
        <f t="shared" si="738"/>
        <v>3053160</v>
      </c>
      <c r="P5225" t="s">
        <v>23</v>
      </c>
      <c r="Q5225" t="s">
        <v>24</v>
      </c>
      <c r="R5225" t="s">
        <v>6628</v>
      </c>
      <c r="S5225">
        <v>6510</v>
      </c>
      <c r="T5225" s="25">
        <v>45184</v>
      </c>
      <c r="U5225" s="26">
        <v>6939</v>
      </c>
    </row>
    <row r="5226" spans="1:21" x14ac:dyDescent="0.25">
      <c r="A5226" t="s">
        <v>2804</v>
      </c>
      <c r="B5226" s="25">
        <v>44949</v>
      </c>
      <c r="C5226" s="25">
        <v>44950</v>
      </c>
      <c r="D5226" s="18">
        <v>60</v>
      </c>
      <c r="E5226" s="26">
        <v>6939</v>
      </c>
      <c r="F5226" s="19">
        <f t="shared" si="730"/>
        <v>45009</v>
      </c>
      <c r="G5226" s="25">
        <v>45184</v>
      </c>
      <c r="H5226" s="20">
        <f t="shared" si="731"/>
        <v>175</v>
      </c>
      <c r="I5226" s="21">
        <f t="shared" si="732"/>
        <v>1214325</v>
      </c>
      <c r="J5226" s="21">
        <f t="shared" si="733"/>
        <v>231</v>
      </c>
      <c r="K5226" s="22">
        <f t="shared" si="734"/>
        <v>6708</v>
      </c>
      <c r="L5226" s="21">
        <f t="shared" si="735"/>
        <v>235</v>
      </c>
      <c r="M5226" s="21">
        <f t="shared" si="736"/>
        <v>234</v>
      </c>
      <c r="N5226" s="21">
        <f t="shared" si="737"/>
        <v>1630665</v>
      </c>
      <c r="O5226" s="23">
        <f t="shared" si="738"/>
        <v>1623726</v>
      </c>
      <c r="P5226" t="s">
        <v>23</v>
      </c>
      <c r="Q5226" t="s">
        <v>24</v>
      </c>
      <c r="R5226" t="s">
        <v>6628</v>
      </c>
      <c r="S5226">
        <v>6510</v>
      </c>
      <c r="T5226" s="25">
        <v>45184</v>
      </c>
      <c r="U5226" s="26">
        <v>6939</v>
      </c>
    </row>
    <row r="5227" spans="1:21" x14ac:dyDescent="0.25">
      <c r="A5227" t="s">
        <v>4844</v>
      </c>
      <c r="B5227" s="25">
        <v>45016</v>
      </c>
      <c r="C5227" s="25">
        <v>45022</v>
      </c>
      <c r="D5227" s="18">
        <v>60</v>
      </c>
      <c r="E5227">
        <v>725.74</v>
      </c>
      <c r="F5227" s="19">
        <f t="shared" si="730"/>
        <v>45083</v>
      </c>
      <c r="G5227" s="25">
        <v>45149</v>
      </c>
      <c r="H5227" s="20">
        <f t="shared" si="731"/>
        <v>66</v>
      </c>
      <c r="I5227" s="21">
        <f t="shared" si="732"/>
        <v>47898.840000000004</v>
      </c>
      <c r="J5227" s="21">
        <f t="shared" si="733"/>
        <v>125</v>
      </c>
      <c r="K5227" s="22">
        <f t="shared" si="734"/>
        <v>600.74</v>
      </c>
      <c r="L5227" s="21">
        <f t="shared" si="735"/>
        <v>133</v>
      </c>
      <c r="M5227" s="21">
        <f t="shared" si="736"/>
        <v>127</v>
      </c>
      <c r="N5227" s="21">
        <f t="shared" si="737"/>
        <v>96523.42</v>
      </c>
      <c r="O5227" s="23">
        <f t="shared" si="738"/>
        <v>92168.98</v>
      </c>
      <c r="P5227" t="s">
        <v>23</v>
      </c>
      <c r="Q5227" t="s">
        <v>24</v>
      </c>
      <c r="R5227" t="s">
        <v>6629</v>
      </c>
      <c r="S5227">
        <v>5794</v>
      </c>
      <c r="T5227" s="25">
        <v>45149</v>
      </c>
      <c r="U5227">
        <v>725.74</v>
      </c>
    </row>
    <row r="5228" spans="1:21" x14ac:dyDescent="0.25">
      <c r="A5228" t="s">
        <v>4845</v>
      </c>
      <c r="B5228" s="25">
        <v>45077</v>
      </c>
      <c r="C5228" s="25">
        <v>45086</v>
      </c>
      <c r="D5228" s="18">
        <v>60</v>
      </c>
      <c r="E5228">
        <v>904.14</v>
      </c>
      <c r="F5228" s="19">
        <f t="shared" si="730"/>
        <v>45147</v>
      </c>
      <c r="G5228" s="25">
        <v>45149</v>
      </c>
      <c r="H5228" s="20">
        <f t="shared" si="731"/>
        <v>2</v>
      </c>
      <c r="I5228" s="21">
        <f t="shared" si="732"/>
        <v>1808.28</v>
      </c>
      <c r="J5228" s="21">
        <f t="shared" si="733"/>
        <v>62</v>
      </c>
      <c r="K5228" s="22">
        <f t="shared" si="734"/>
        <v>842.14</v>
      </c>
      <c r="L5228" s="21">
        <f t="shared" si="735"/>
        <v>72</v>
      </c>
      <c r="M5228" s="21">
        <f t="shared" si="736"/>
        <v>63</v>
      </c>
      <c r="N5228" s="21">
        <f t="shared" si="737"/>
        <v>65098.080000000002</v>
      </c>
      <c r="O5228" s="23">
        <f t="shared" si="738"/>
        <v>56960.82</v>
      </c>
      <c r="P5228" t="s">
        <v>23</v>
      </c>
      <c r="Q5228" t="s">
        <v>24</v>
      </c>
      <c r="R5228" t="s">
        <v>6629</v>
      </c>
      <c r="S5228">
        <v>5794</v>
      </c>
      <c r="T5228" s="25">
        <v>45149</v>
      </c>
      <c r="U5228">
        <v>904.14</v>
      </c>
    </row>
    <row r="5229" spans="1:21" x14ac:dyDescent="0.25">
      <c r="A5229" t="s">
        <v>4846</v>
      </c>
      <c r="B5229" s="25">
        <v>44659</v>
      </c>
      <c r="C5229" s="25">
        <v>44661</v>
      </c>
      <c r="D5229" s="18">
        <v>60</v>
      </c>
      <c r="E5229">
        <v>526.4</v>
      </c>
      <c r="F5229" s="19">
        <f t="shared" si="730"/>
        <v>44722</v>
      </c>
      <c r="G5229" s="25">
        <v>45127</v>
      </c>
      <c r="H5229" s="20">
        <f t="shared" si="731"/>
        <v>405</v>
      </c>
      <c r="I5229" s="21">
        <f t="shared" si="732"/>
        <v>213192</v>
      </c>
      <c r="J5229" s="21">
        <f t="shared" si="733"/>
        <v>460</v>
      </c>
      <c r="K5229" s="22">
        <f t="shared" si="734"/>
        <v>66.399999999999977</v>
      </c>
      <c r="L5229" s="21">
        <f t="shared" si="735"/>
        <v>468</v>
      </c>
      <c r="M5229" s="21">
        <f t="shared" si="736"/>
        <v>466</v>
      </c>
      <c r="N5229" s="21">
        <f t="shared" si="737"/>
        <v>246355.19999999998</v>
      </c>
      <c r="O5229" s="23">
        <f t="shared" si="738"/>
        <v>245302.39999999999</v>
      </c>
      <c r="P5229" t="s">
        <v>23</v>
      </c>
      <c r="Q5229" t="s">
        <v>24</v>
      </c>
      <c r="R5229" t="s">
        <v>6630</v>
      </c>
      <c r="S5229">
        <v>5041</v>
      </c>
      <c r="T5229" s="25">
        <v>45127</v>
      </c>
      <c r="U5229">
        <v>526.4</v>
      </c>
    </row>
    <row r="5230" spans="1:21" x14ac:dyDescent="0.25">
      <c r="A5230" t="s">
        <v>4847</v>
      </c>
      <c r="B5230" s="25">
        <v>44681</v>
      </c>
      <c r="C5230" s="25">
        <v>44684</v>
      </c>
      <c r="D5230" s="18">
        <v>60</v>
      </c>
      <c r="E5230" s="26">
        <v>1542</v>
      </c>
      <c r="F5230" s="19">
        <f t="shared" si="730"/>
        <v>44745</v>
      </c>
      <c r="G5230" s="25">
        <v>45127</v>
      </c>
      <c r="H5230" s="20">
        <f t="shared" si="731"/>
        <v>382</v>
      </c>
      <c r="I5230" s="21">
        <f t="shared" si="732"/>
        <v>589044</v>
      </c>
      <c r="J5230" s="21">
        <f t="shared" si="733"/>
        <v>437</v>
      </c>
      <c r="K5230" s="22">
        <f t="shared" si="734"/>
        <v>1105</v>
      </c>
      <c r="L5230" s="21">
        <f t="shared" si="735"/>
        <v>446</v>
      </c>
      <c r="M5230" s="21">
        <f t="shared" si="736"/>
        <v>443</v>
      </c>
      <c r="N5230" s="21">
        <f t="shared" si="737"/>
        <v>687732</v>
      </c>
      <c r="O5230" s="23">
        <f t="shared" si="738"/>
        <v>683106</v>
      </c>
      <c r="P5230" t="s">
        <v>23</v>
      </c>
      <c r="Q5230" t="s">
        <v>24</v>
      </c>
      <c r="R5230" t="s">
        <v>6630</v>
      </c>
      <c r="S5230">
        <v>5041</v>
      </c>
      <c r="T5230" s="25">
        <v>45127</v>
      </c>
      <c r="U5230" s="26">
        <v>1542</v>
      </c>
    </row>
    <row r="5231" spans="1:21" x14ac:dyDescent="0.25">
      <c r="A5231" t="s">
        <v>4848</v>
      </c>
      <c r="B5231" s="25">
        <v>44742</v>
      </c>
      <c r="C5231" s="25">
        <v>44745</v>
      </c>
      <c r="D5231" s="18">
        <v>60</v>
      </c>
      <c r="E5231">
        <v>109.35</v>
      </c>
      <c r="F5231" s="19">
        <f t="shared" si="730"/>
        <v>44807</v>
      </c>
      <c r="G5231" s="25">
        <v>45127</v>
      </c>
      <c r="H5231" s="20">
        <f t="shared" si="731"/>
        <v>320</v>
      </c>
      <c r="I5231" s="21">
        <f t="shared" si="732"/>
        <v>34992</v>
      </c>
      <c r="J5231" s="21">
        <f t="shared" si="733"/>
        <v>377</v>
      </c>
      <c r="K5231" s="22">
        <f t="shared" si="734"/>
        <v>-267.64999999999998</v>
      </c>
      <c r="L5231" s="21">
        <f t="shared" si="735"/>
        <v>385</v>
      </c>
      <c r="M5231" s="21">
        <f t="shared" si="736"/>
        <v>382</v>
      </c>
      <c r="N5231" s="21">
        <f t="shared" si="737"/>
        <v>42099.75</v>
      </c>
      <c r="O5231" s="23">
        <f t="shared" si="738"/>
        <v>41771.699999999997</v>
      </c>
      <c r="P5231" t="s">
        <v>23</v>
      </c>
      <c r="Q5231" t="s">
        <v>24</v>
      </c>
      <c r="R5231" t="s">
        <v>6630</v>
      </c>
      <c r="S5231">
        <v>5041</v>
      </c>
      <c r="T5231" s="25">
        <v>45127</v>
      </c>
      <c r="U5231">
        <v>109.35</v>
      </c>
    </row>
    <row r="5232" spans="1:21" x14ac:dyDescent="0.25">
      <c r="A5232" t="s">
        <v>4837</v>
      </c>
      <c r="B5232" s="25">
        <v>44762</v>
      </c>
      <c r="C5232" s="25">
        <v>44769</v>
      </c>
      <c r="D5232" s="18">
        <v>60</v>
      </c>
      <c r="E5232">
        <v>37.6</v>
      </c>
      <c r="F5232" s="19">
        <f t="shared" si="730"/>
        <v>44831</v>
      </c>
      <c r="G5232" s="25">
        <v>45127</v>
      </c>
      <c r="H5232" s="20">
        <f t="shared" si="731"/>
        <v>296</v>
      </c>
      <c r="I5232" s="21">
        <f t="shared" si="732"/>
        <v>11129.6</v>
      </c>
      <c r="J5232" s="21">
        <f t="shared" si="733"/>
        <v>353</v>
      </c>
      <c r="K5232" s="22">
        <f t="shared" si="734"/>
        <v>-315.39999999999998</v>
      </c>
      <c r="L5232" s="21">
        <f t="shared" si="735"/>
        <v>365</v>
      </c>
      <c r="M5232" s="21">
        <f t="shared" si="736"/>
        <v>358</v>
      </c>
      <c r="N5232" s="21">
        <f t="shared" si="737"/>
        <v>13724</v>
      </c>
      <c r="O5232" s="23">
        <f t="shared" si="738"/>
        <v>13460.800000000001</v>
      </c>
      <c r="P5232" t="s">
        <v>23</v>
      </c>
      <c r="Q5232" t="s">
        <v>24</v>
      </c>
      <c r="R5232" t="s">
        <v>6630</v>
      </c>
      <c r="S5232">
        <v>5041</v>
      </c>
      <c r="T5232" s="25">
        <v>45127</v>
      </c>
      <c r="U5232">
        <v>37.6</v>
      </c>
    </row>
    <row r="5233" spans="1:21" x14ac:dyDescent="0.25">
      <c r="A5233" t="s">
        <v>4849</v>
      </c>
      <c r="B5233" s="25">
        <v>44770</v>
      </c>
      <c r="C5233" s="25">
        <v>44774</v>
      </c>
      <c r="D5233" s="18">
        <v>60</v>
      </c>
      <c r="E5233">
        <v>75.2</v>
      </c>
      <c r="F5233" s="19">
        <f t="shared" si="730"/>
        <v>44835</v>
      </c>
      <c r="G5233" s="25">
        <v>45127</v>
      </c>
      <c r="H5233" s="20">
        <f t="shared" si="731"/>
        <v>292</v>
      </c>
      <c r="I5233" s="21">
        <f t="shared" si="732"/>
        <v>21958.400000000001</v>
      </c>
      <c r="J5233" s="21">
        <f t="shared" si="733"/>
        <v>349</v>
      </c>
      <c r="K5233" s="22">
        <f t="shared" si="734"/>
        <v>-273.8</v>
      </c>
      <c r="L5233" s="21">
        <f t="shared" si="735"/>
        <v>357</v>
      </c>
      <c r="M5233" s="21">
        <f t="shared" si="736"/>
        <v>353</v>
      </c>
      <c r="N5233" s="21">
        <f t="shared" si="737"/>
        <v>26846.400000000001</v>
      </c>
      <c r="O5233" s="23">
        <f t="shared" si="738"/>
        <v>26545.600000000002</v>
      </c>
      <c r="P5233" t="s">
        <v>23</v>
      </c>
      <c r="Q5233" t="s">
        <v>24</v>
      </c>
      <c r="R5233" t="s">
        <v>6630</v>
      </c>
      <c r="S5233">
        <v>5041</v>
      </c>
      <c r="T5233" s="25">
        <v>45127</v>
      </c>
      <c r="U5233">
        <v>75.2</v>
      </c>
    </row>
    <row r="5234" spans="1:21" x14ac:dyDescent="0.25">
      <c r="A5234" t="s">
        <v>4850</v>
      </c>
      <c r="B5234" s="25">
        <v>44732</v>
      </c>
      <c r="C5234" s="25">
        <v>44733</v>
      </c>
      <c r="D5234" s="18">
        <v>60</v>
      </c>
      <c r="E5234" s="26">
        <v>3772</v>
      </c>
      <c r="F5234" s="19">
        <f t="shared" si="730"/>
        <v>44794</v>
      </c>
      <c r="G5234" s="25">
        <v>45131</v>
      </c>
      <c r="H5234" s="20">
        <f t="shared" si="731"/>
        <v>337</v>
      </c>
      <c r="I5234" s="21">
        <f t="shared" si="732"/>
        <v>1271164</v>
      </c>
      <c r="J5234" s="21">
        <f t="shared" si="733"/>
        <v>393</v>
      </c>
      <c r="K5234" s="22">
        <f t="shared" si="734"/>
        <v>3379</v>
      </c>
      <c r="L5234" s="21">
        <f t="shared" si="735"/>
        <v>399</v>
      </c>
      <c r="M5234" s="21">
        <f t="shared" si="736"/>
        <v>398</v>
      </c>
      <c r="N5234" s="21">
        <f t="shared" si="737"/>
        <v>1505028</v>
      </c>
      <c r="O5234" s="23">
        <f t="shared" si="738"/>
        <v>1501256</v>
      </c>
      <c r="P5234" t="s">
        <v>23</v>
      </c>
      <c r="Q5234" t="s">
        <v>24</v>
      </c>
      <c r="R5234" t="s">
        <v>6631</v>
      </c>
      <c r="S5234">
        <v>5121</v>
      </c>
      <c r="T5234" s="25">
        <v>45131</v>
      </c>
      <c r="U5234" s="26">
        <v>3772</v>
      </c>
    </row>
    <row r="5235" spans="1:21" x14ac:dyDescent="0.25">
      <c r="A5235" t="s">
        <v>4851</v>
      </c>
      <c r="B5235" s="25">
        <v>44733</v>
      </c>
      <c r="C5235" s="25">
        <v>44735</v>
      </c>
      <c r="D5235" s="18">
        <v>60</v>
      </c>
      <c r="E5235" s="26">
        <v>3772</v>
      </c>
      <c r="F5235" s="19">
        <f t="shared" si="730"/>
        <v>44796</v>
      </c>
      <c r="G5235" s="25">
        <v>45131</v>
      </c>
      <c r="H5235" s="20">
        <f t="shared" si="731"/>
        <v>335</v>
      </c>
      <c r="I5235" s="21">
        <f t="shared" si="732"/>
        <v>1263620</v>
      </c>
      <c r="J5235" s="21">
        <f t="shared" si="733"/>
        <v>391</v>
      </c>
      <c r="K5235" s="22">
        <f t="shared" si="734"/>
        <v>3381</v>
      </c>
      <c r="L5235" s="21">
        <f t="shared" si="735"/>
        <v>398</v>
      </c>
      <c r="M5235" s="21">
        <f t="shared" si="736"/>
        <v>396</v>
      </c>
      <c r="N5235" s="21">
        <f t="shared" si="737"/>
        <v>1501256</v>
      </c>
      <c r="O5235" s="23">
        <f t="shared" si="738"/>
        <v>1493712</v>
      </c>
      <c r="P5235" t="s">
        <v>23</v>
      </c>
      <c r="Q5235" t="s">
        <v>24</v>
      </c>
      <c r="R5235" t="s">
        <v>6631</v>
      </c>
      <c r="S5235">
        <v>5121</v>
      </c>
      <c r="T5235" s="25">
        <v>45131</v>
      </c>
      <c r="U5235" s="26">
        <v>3772</v>
      </c>
    </row>
    <row r="5236" spans="1:21" x14ac:dyDescent="0.25">
      <c r="A5236" t="s">
        <v>4852</v>
      </c>
      <c r="B5236" s="25">
        <v>44736</v>
      </c>
      <c r="C5236" s="25">
        <v>44739</v>
      </c>
      <c r="D5236" s="18">
        <v>60</v>
      </c>
      <c r="E5236" s="26">
        <v>2592</v>
      </c>
      <c r="F5236" s="19">
        <f t="shared" si="730"/>
        <v>44800</v>
      </c>
      <c r="G5236" s="25">
        <v>45131</v>
      </c>
      <c r="H5236" s="20">
        <f t="shared" si="731"/>
        <v>331</v>
      </c>
      <c r="I5236" s="21">
        <f t="shared" si="732"/>
        <v>857952</v>
      </c>
      <c r="J5236" s="21">
        <f t="shared" si="733"/>
        <v>387</v>
      </c>
      <c r="K5236" s="22">
        <f t="shared" si="734"/>
        <v>2205</v>
      </c>
      <c r="L5236" s="21">
        <f t="shared" si="735"/>
        <v>395</v>
      </c>
      <c r="M5236" s="21">
        <f t="shared" si="736"/>
        <v>392</v>
      </c>
      <c r="N5236" s="21">
        <f t="shared" si="737"/>
        <v>1023840</v>
      </c>
      <c r="O5236" s="23">
        <f t="shared" si="738"/>
        <v>1016064</v>
      </c>
      <c r="P5236" t="s">
        <v>23</v>
      </c>
      <c r="Q5236" t="s">
        <v>24</v>
      </c>
      <c r="R5236" t="s">
        <v>6631</v>
      </c>
      <c r="S5236">
        <v>5121</v>
      </c>
      <c r="T5236" s="25">
        <v>45131</v>
      </c>
      <c r="U5236" s="26">
        <v>2592</v>
      </c>
    </row>
    <row r="5237" spans="1:21" x14ac:dyDescent="0.25">
      <c r="A5237" t="s">
        <v>4853</v>
      </c>
      <c r="B5237" s="25">
        <v>44740</v>
      </c>
      <c r="C5237" s="25">
        <v>44742</v>
      </c>
      <c r="D5237" s="18">
        <v>60</v>
      </c>
      <c r="E5237" s="26">
        <v>6352</v>
      </c>
      <c r="F5237" s="19">
        <f t="shared" si="730"/>
        <v>44803</v>
      </c>
      <c r="G5237" s="25">
        <v>45131</v>
      </c>
      <c r="H5237" s="20">
        <f t="shared" si="731"/>
        <v>328</v>
      </c>
      <c r="I5237" s="21">
        <f t="shared" si="732"/>
        <v>2083456</v>
      </c>
      <c r="J5237" s="21">
        <f t="shared" si="733"/>
        <v>384</v>
      </c>
      <c r="K5237" s="22">
        <f t="shared" si="734"/>
        <v>5968</v>
      </c>
      <c r="L5237" s="21">
        <f t="shared" si="735"/>
        <v>391</v>
      </c>
      <c r="M5237" s="21">
        <f t="shared" si="736"/>
        <v>389</v>
      </c>
      <c r="N5237" s="21">
        <f t="shared" si="737"/>
        <v>2483632</v>
      </c>
      <c r="O5237" s="23">
        <f t="shared" si="738"/>
        <v>2470928</v>
      </c>
      <c r="P5237" t="s">
        <v>23</v>
      </c>
      <c r="Q5237" t="s">
        <v>24</v>
      </c>
      <c r="R5237" t="s">
        <v>6631</v>
      </c>
      <c r="S5237">
        <v>5121</v>
      </c>
      <c r="T5237" s="25">
        <v>45131</v>
      </c>
      <c r="U5237" s="26">
        <v>6352</v>
      </c>
    </row>
    <row r="5238" spans="1:21" x14ac:dyDescent="0.25">
      <c r="A5238" t="s">
        <v>4854</v>
      </c>
      <c r="B5238" s="25">
        <v>44753</v>
      </c>
      <c r="C5238" s="25">
        <v>44755</v>
      </c>
      <c r="D5238" s="18">
        <v>60</v>
      </c>
      <c r="E5238" s="26">
        <v>3970</v>
      </c>
      <c r="F5238" s="19">
        <f t="shared" si="730"/>
        <v>44817</v>
      </c>
      <c r="G5238" s="25">
        <v>45131</v>
      </c>
      <c r="H5238" s="20">
        <f t="shared" si="731"/>
        <v>314</v>
      </c>
      <c r="I5238" s="21">
        <f t="shared" si="732"/>
        <v>1246580</v>
      </c>
      <c r="J5238" s="21">
        <f t="shared" si="733"/>
        <v>371</v>
      </c>
      <c r="K5238" s="22">
        <f t="shared" si="734"/>
        <v>3599</v>
      </c>
      <c r="L5238" s="21">
        <f t="shared" si="735"/>
        <v>378</v>
      </c>
      <c r="M5238" s="21">
        <f t="shared" si="736"/>
        <v>376</v>
      </c>
      <c r="N5238" s="21">
        <f t="shared" si="737"/>
        <v>1500660</v>
      </c>
      <c r="O5238" s="23">
        <f t="shared" si="738"/>
        <v>1492720</v>
      </c>
      <c r="P5238" t="s">
        <v>23</v>
      </c>
      <c r="Q5238" t="s">
        <v>24</v>
      </c>
      <c r="R5238" t="s">
        <v>6631</v>
      </c>
      <c r="S5238">
        <v>5121</v>
      </c>
      <c r="T5238" s="25">
        <v>45131</v>
      </c>
      <c r="U5238" s="26">
        <v>3970</v>
      </c>
    </row>
    <row r="5239" spans="1:21" x14ac:dyDescent="0.25">
      <c r="A5239" t="s">
        <v>4855</v>
      </c>
      <c r="B5239" s="25">
        <v>44754</v>
      </c>
      <c r="C5239" s="25">
        <v>44757</v>
      </c>
      <c r="D5239" s="18">
        <v>60</v>
      </c>
      <c r="E5239" s="26">
        <v>4362</v>
      </c>
      <c r="F5239" s="19">
        <f t="shared" si="730"/>
        <v>44819</v>
      </c>
      <c r="G5239" s="25">
        <v>45131</v>
      </c>
      <c r="H5239" s="20">
        <f t="shared" si="731"/>
        <v>312</v>
      </c>
      <c r="I5239" s="21">
        <f t="shared" si="732"/>
        <v>1360944</v>
      </c>
      <c r="J5239" s="21">
        <f t="shared" si="733"/>
        <v>369</v>
      </c>
      <c r="K5239" s="22">
        <f t="shared" si="734"/>
        <v>3993</v>
      </c>
      <c r="L5239" s="21">
        <f t="shared" si="735"/>
        <v>377</v>
      </c>
      <c r="M5239" s="21">
        <f t="shared" si="736"/>
        <v>374</v>
      </c>
      <c r="N5239" s="21">
        <f t="shared" si="737"/>
        <v>1644474</v>
      </c>
      <c r="O5239" s="23">
        <f t="shared" si="738"/>
        <v>1631388</v>
      </c>
      <c r="P5239" t="s">
        <v>23</v>
      </c>
      <c r="Q5239" t="s">
        <v>24</v>
      </c>
      <c r="R5239" t="s">
        <v>6631</v>
      </c>
      <c r="S5239">
        <v>5121</v>
      </c>
      <c r="T5239" s="25">
        <v>45131</v>
      </c>
      <c r="U5239" s="26">
        <v>4362</v>
      </c>
    </row>
    <row r="5240" spans="1:21" x14ac:dyDescent="0.25">
      <c r="A5240" t="s">
        <v>4856</v>
      </c>
      <c r="B5240" s="25">
        <v>44762</v>
      </c>
      <c r="C5240" s="25">
        <v>44764</v>
      </c>
      <c r="D5240" s="18">
        <v>60</v>
      </c>
      <c r="E5240" s="26">
        <v>34245</v>
      </c>
      <c r="F5240" s="19">
        <f t="shared" si="730"/>
        <v>44826</v>
      </c>
      <c r="G5240" s="25">
        <v>45131</v>
      </c>
      <c r="H5240" s="20">
        <f t="shared" si="731"/>
        <v>305</v>
      </c>
      <c r="I5240" s="21">
        <f t="shared" si="732"/>
        <v>10444725</v>
      </c>
      <c r="J5240" s="21">
        <f t="shared" si="733"/>
        <v>362</v>
      </c>
      <c r="K5240" s="22">
        <f t="shared" si="734"/>
        <v>33883</v>
      </c>
      <c r="L5240" s="21">
        <f t="shared" si="735"/>
        <v>369</v>
      </c>
      <c r="M5240" s="21">
        <f t="shared" si="736"/>
        <v>367</v>
      </c>
      <c r="N5240" s="21">
        <f t="shared" si="737"/>
        <v>12636405</v>
      </c>
      <c r="O5240" s="23">
        <f t="shared" si="738"/>
        <v>12567915</v>
      </c>
      <c r="P5240" t="s">
        <v>23</v>
      </c>
      <c r="Q5240" t="s">
        <v>24</v>
      </c>
      <c r="R5240" t="s">
        <v>6631</v>
      </c>
      <c r="S5240">
        <v>5121</v>
      </c>
      <c r="T5240" s="25">
        <v>45131</v>
      </c>
      <c r="U5240" s="26">
        <v>34245</v>
      </c>
    </row>
    <row r="5241" spans="1:21" x14ac:dyDescent="0.25">
      <c r="A5241" t="s">
        <v>4857</v>
      </c>
      <c r="B5241" s="25">
        <v>44762</v>
      </c>
      <c r="C5241" s="25">
        <v>44764</v>
      </c>
      <c r="D5241" s="18">
        <v>60</v>
      </c>
      <c r="E5241" s="26">
        <v>9012</v>
      </c>
      <c r="F5241" s="19">
        <f t="shared" si="730"/>
        <v>44826</v>
      </c>
      <c r="G5241" s="25">
        <v>45131</v>
      </c>
      <c r="H5241" s="20">
        <f t="shared" si="731"/>
        <v>305</v>
      </c>
      <c r="I5241" s="21">
        <f t="shared" si="732"/>
        <v>2748660</v>
      </c>
      <c r="J5241" s="21">
        <f t="shared" si="733"/>
        <v>362</v>
      </c>
      <c r="K5241" s="22">
        <f t="shared" si="734"/>
        <v>8650</v>
      </c>
      <c r="L5241" s="21">
        <f t="shared" si="735"/>
        <v>369</v>
      </c>
      <c r="M5241" s="21">
        <f t="shared" si="736"/>
        <v>367</v>
      </c>
      <c r="N5241" s="21">
        <f t="shared" si="737"/>
        <v>3325428</v>
      </c>
      <c r="O5241" s="23">
        <f t="shared" si="738"/>
        <v>3307404</v>
      </c>
      <c r="P5241" t="s">
        <v>23</v>
      </c>
      <c r="Q5241" t="s">
        <v>24</v>
      </c>
      <c r="R5241" t="s">
        <v>6631</v>
      </c>
      <c r="S5241">
        <v>5121</v>
      </c>
      <c r="T5241" s="25">
        <v>45131</v>
      </c>
      <c r="U5241" s="26">
        <v>9012</v>
      </c>
    </row>
    <row r="5242" spans="1:21" x14ac:dyDescent="0.25">
      <c r="A5242" t="s">
        <v>4858</v>
      </c>
      <c r="B5242" s="25">
        <v>44764</v>
      </c>
      <c r="C5242" s="25">
        <v>44767</v>
      </c>
      <c r="D5242" s="18">
        <v>60</v>
      </c>
      <c r="E5242" s="26">
        <v>13895</v>
      </c>
      <c r="F5242" s="19">
        <f t="shared" si="730"/>
        <v>44829</v>
      </c>
      <c r="G5242" s="25">
        <v>45131</v>
      </c>
      <c r="H5242" s="20">
        <f t="shared" si="731"/>
        <v>302</v>
      </c>
      <c r="I5242" s="21">
        <f t="shared" si="732"/>
        <v>4196290</v>
      </c>
      <c r="J5242" s="21">
        <f t="shared" si="733"/>
        <v>359</v>
      </c>
      <c r="K5242" s="22">
        <f t="shared" si="734"/>
        <v>13536</v>
      </c>
      <c r="L5242" s="21">
        <f t="shared" si="735"/>
        <v>367</v>
      </c>
      <c r="M5242" s="21">
        <f t="shared" si="736"/>
        <v>364</v>
      </c>
      <c r="N5242" s="21">
        <f t="shared" si="737"/>
        <v>5099465</v>
      </c>
      <c r="O5242" s="23">
        <f t="shared" si="738"/>
        <v>5057780</v>
      </c>
      <c r="P5242" t="s">
        <v>23</v>
      </c>
      <c r="Q5242" t="s">
        <v>24</v>
      </c>
      <c r="R5242" t="s">
        <v>6631</v>
      </c>
      <c r="S5242">
        <v>5121</v>
      </c>
      <c r="T5242" s="25">
        <v>45131</v>
      </c>
      <c r="U5242" s="26">
        <v>13895</v>
      </c>
    </row>
    <row r="5243" spans="1:21" x14ac:dyDescent="0.25">
      <c r="A5243" t="s">
        <v>4859</v>
      </c>
      <c r="B5243" s="25">
        <v>44764</v>
      </c>
      <c r="C5243" s="25">
        <v>44768</v>
      </c>
      <c r="D5243" s="18">
        <v>60</v>
      </c>
      <c r="E5243" s="26">
        <v>5558</v>
      </c>
      <c r="F5243" s="19">
        <f t="shared" si="730"/>
        <v>44830</v>
      </c>
      <c r="G5243" s="25">
        <v>45131</v>
      </c>
      <c r="H5243" s="20">
        <f t="shared" si="731"/>
        <v>301</v>
      </c>
      <c r="I5243" s="21">
        <f t="shared" si="732"/>
        <v>1672958</v>
      </c>
      <c r="J5243" s="21">
        <f t="shared" si="733"/>
        <v>358</v>
      </c>
      <c r="K5243" s="22">
        <f t="shared" si="734"/>
        <v>5200</v>
      </c>
      <c r="L5243" s="21">
        <f t="shared" si="735"/>
        <v>367</v>
      </c>
      <c r="M5243" s="21">
        <f t="shared" si="736"/>
        <v>363</v>
      </c>
      <c r="N5243" s="21">
        <f t="shared" si="737"/>
        <v>2039786</v>
      </c>
      <c r="O5243" s="23">
        <f t="shared" si="738"/>
        <v>2017554</v>
      </c>
      <c r="P5243" t="s">
        <v>23</v>
      </c>
      <c r="Q5243" t="s">
        <v>24</v>
      </c>
      <c r="R5243" t="s">
        <v>6631</v>
      </c>
      <c r="S5243">
        <v>5121</v>
      </c>
      <c r="T5243" s="25">
        <v>45131</v>
      </c>
      <c r="U5243" s="26">
        <v>5558</v>
      </c>
    </row>
    <row r="5244" spans="1:21" x14ac:dyDescent="0.25">
      <c r="A5244" t="s">
        <v>4860</v>
      </c>
      <c r="B5244" s="25">
        <v>44767</v>
      </c>
      <c r="C5244" s="25">
        <v>44768</v>
      </c>
      <c r="D5244" s="18">
        <v>60</v>
      </c>
      <c r="E5244" s="26">
        <v>2779</v>
      </c>
      <c r="F5244" s="19">
        <f t="shared" si="730"/>
        <v>44830</v>
      </c>
      <c r="G5244" s="25">
        <v>45131</v>
      </c>
      <c r="H5244" s="20">
        <f t="shared" si="731"/>
        <v>301</v>
      </c>
      <c r="I5244" s="21">
        <f t="shared" si="732"/>
        <v>836479</v>
      </c>
      <c r="J5244" s="21">
        <f t="shared" si="733"/>
        <v>358</v>
      </c>
      <c r="K5244" s="22">
        <f t="shared" si="734"/>
        <v>2421</v>
      </c>
      <c r="L5244" s="21">
        <f t="shared" si="735"/>
        <v>364</v>
      </c>
      <c r="M5244" s="21">
        <f t="shared" si="736"/>
        <v>363</v>
      </c>
      <c r="N5244" s="21">
        <f t="shared" si="737"/>
        <v>1011556</v>
      </c>
      <c r="O5244" s="23">
        <f t="shared" si="738"/>
        <v>1008777</v>
      </c>
      <c r="P5244" t="s">
        <v>23</v>
      </c>
      <c r="Q5244" t="s">
        <v>24</v>
      </c>
      <c r="R5244" t="s">
        <v>6631</v>
      </c>
      <c r="S5244">
        <v>5121</v>
      </c>
      <c r="T5244" s="25">
        <v>45131</v>
      </c>
      <c r="U5244" s="26">
        <v>2779</v>
      </c>
    </row>
    <row r="5245" spans="1:21" x14ac:dyDescent="0.25">
      <c r="A5245" t="s">
        <v>4861</v>
      </c>
      <c r="B5245" s="25">
        <v>45016</v>
      </c>
      <c r="C5245" s="25">
        <v>45029</v>
      </c>
      <c r="D5245" s="18">
        <v>60</v>
      </c>
      <c r="E5245" s="26">
        <v>123430.34</v>
      </c>
      <c r="F5245" s="19">
        <f t="shared" si="730"/>
        <v>45090</v>
      </c>
      <c r="G5245" s="25">
        <v>45132</v>
      </c>
      <c r="H5245" s="20">
        <f t="shared" si="731"/>
        <v>42</v>
      </c>
      <c r="I5245" s="21">
        <f t="shared" si="732"/>
        <v>5184074.28</v>
      </c>
      <c r="J5245" s="21">
        <f t="shared" si="733"/>
        <v>102</v>
      </c>
      <c r="K5245" s="22">
        <f t="shared" si="734"/>
        <v>123328.34</v>
      </c>
      <c r="L5245" s="21">
        <f t="shared" si="735"/>
        <v>116</v>
      </c>
      <c r="M5245" s="21">
        <f t="shared" si="736"/>
        <v>103</v>
      </c>
      <c r="N5245" s="21">
        <f t="shared" si="737"/>
        <v>14317919.439999999</v>
      </c>
      <c r="O5245" s="23">
        <f t="shared" si="738"/>
        <v>12713325.02</v>
      </c>
      <c r="P5245" t="s">
        <v>23</v>
      </c>
      <c r="Q5245" t="s">
        <v>24</v>
      </c>
      <c r="R5245" t="s">
        <v>6632</v>
      </c>
      <c r="S5245">
        <v>5200</v>
      </c>
      <c r="T5245" s="25">
        <v>45132</v>
      </c>
      <c r="U5245" s="26">
        <v>123430.34</v>
      </c>
    </row>
    <row r="5246" spans="1:21" x14ac:dyDescent="0.25">
      <c r="A5246" t="s">
        <v>4862</v>
      </c>
      <c r="B5246" s="25">
        <v>45029</v>
      </c>
      <c r="C5246" s="25">
        <v>45029</v>
      </c>
      <c r="D5246" s="18">
        <v>60</v>
      </c>
      <c r="E5246" s="26">
        <v>2257.1999999999998</v>
      </c>
      <c r="F5246" s="19">
        <f t="shared" si="730"/>
        <v>45090</v>
      </c>
      <c r="G5246" s="25">
        <v>45149</v>
      </c>
      <c r="H5246" s="20">
        <f t="shared" si="731"/>
        <v>59</v>
      </c>
      <c r="I5246" s="21">
        <f t="shared" si="732"/>
        <v>133174.79999999999</v>
      </c>
      <c r="J5246" s="21">
        <f t="shared" si="733"/>
        <v>118</v>
      </c>
      <c r="K5246" s="22">
        <f t="shared" si="734"/>
        <v>2139.1999999999998</v>
      </c>
      <c r="L5246" s="21">
        <f t="shared" si="735"/>
        <v>120</v>
      </c>
      <c r="M5246" s="21">
        <f t="shared" si="736"/>
        <v>120</v>
      </c>
      <c r="N5246" s="21">
        <f t="shared" si="737"/>
        <v>270864</v>
      </c>
      <c r="O5246" s="23">
        <f t="shared" si="738"/>
        <v>270864</v>
      </c>
      <c r="P5246" t="s">
        <v>23</v>
      </c>
      <c r="Q5246" t="s">
        <v>24</v>
      </c>
      <c r="R5246" t="s">
        <v>6633</v>
      </c>
      <c r="S5246">
        <v>5809</v>
      </c>
      <c r="T5246" s="25">
        <v>45149</v>
      </c>
      <c r="U5246" s="26">
        <v>2257.1999999999998</v>
      </c>
    </row>
    <row r="5247" spans="1:21" x14ac:dyDescent="0.25">
      <c r="A5247" t="s">
        <v>4863</v>
      </c>
      <c r="B5247" s="25">
        <v>45090</v>
      </c>
      <c r="C5247" s="25">
        <v>45091</v>
      </c>
      <c r="D5247" s="18">
        <v>60</v>
      </c>
      <c r="E5247">
        <v>11.7</v>
      </c>
      <c r="F5247" s="19">
        <f t="shared" si="730"/>
        <v>45152</v>
      </c>
      <c r="G5247" s="25">
        <v>45161</v>
      </c>
      <c r="H5247" s="20">
        <f t="shared" si="731"/>
        <v>9</v>
      </c>
      <c r="I5247" s="21">
        <f t="shared" si="732"/>
        <v>105.3</v>
      </c>
      <c r="J5247" s="21">
        <f t="shared" si="733"/>
        <v>69</v>
      </c>
      <c r="K5247" s="22">
        <f t="shared" si="734"/>
        <v>-57.3</v>
      </c>
      <c r="L5247" s="21">
        <f t="shared" si="735"/>
        <v>71</v>
      </c>
      <c r="M5247" s="21">
        <f t="shared" si="736"/>
        <v>70</v>
      </c>
      <c r="N5247" s="21">
        <f t="shared" si="737"/>
        <v>830.69999999999993</v>
      </c>
      <c r="O5247" s="23">
        <f t="shared" si="738"/>
        <v>819</v>
      </c>
      <c r="P5247" t="s">
        <v>6294</v>
      </c>
      <c r="Q5247" t="s">
        <v>6297</v>
      </c>
      <c r="R5247" t="s">
        <v>6634</v>
      </c>
      <c r="S5247">
        <v>5990</v>
      </c>
      <c r="T5247" s="25">
        <v>45161</v>
      </c>
      <c r="U5247">
        <v>11.7</v>
      </c>
    </row>
    <row r="5248" spans="1:21" x14ac:dyDescent="0.25">
      <c r="A5248" t="s">
        <v>983</v>
      </c>
      <c r="B5248" s="25">
        <v>45054</v>
      </c>
      <c r="C5248" s="25">
        <v>45062</v>
      </c>
      <c r="D5248" s="18">
        <v>60</v>
      </c>
      <c r="E5248" s="26">
        <v>1945</v>
      </c>
      <c r="F5248" s="19">
        <f t="shared" si="730"/>
        <v>45123</v>
      </c>
      <c r="G5248" s="25">
        <v>45124</v>
      </c>
      <c r="H5248" s="20">
        <f t="shared" si="731"/>
        <v>1</v>
      </c>
      <c r="I5248" s="21">
        <f t="shared" si="732"/>
        <v>1945</v>
      </c>
      <c r="J5248" s="21">
        <f t="shared" si="733"/>
        <v>61</v>
      </c>
      <c r="K5248" s="22">
        <f t="shared" si="734"/>
        <v>1884</v>
      </c>
      <c r="L5248" s="21">
        <f t="shared" si="735"/>
        <v>70</v>
      </c>
      <c r="M5248" s="21">
        <f t="shared" si="736"/>
        <v>62</v>
      </c>
      <c r="N5248" s="21">
        <f t="shared" si="737"/>
        <v>136150</v>
      </c>
      <c r="O5248" s="23">
        <f t="shared" si="738"/>
        <v>120590</v>
      </c>
      <c r="P5248" t="s">
        <v>23</v>
      </c>
      <c r="Q5248" t="s">
        <v>24</v>
      </c>
      <c r="R5248" t="s">
        <v>6635</v>
      </c>
      <c r="S5248">
        <v>4846</v>
      </c>
      <c r="T5248" s="25">
        <v>45124</v>
      </c>
      <c r="U5248" s="26">
        <v>1945</v>
      </c>
    </row>
    <row r="5249" spans="1:21" x14ac:dyDescent="0.25">
      <c r="A5249" t="s">
        <v>146</v>
      </c>
      <c r="B5249" s="25">
        <v>45054</v>
      </c>
      <c r="C5249" s="25">
        <v>45062</v>
      </c>
      <c r="D5249" s="18">
        <v>60</v>
      </c>
      <c r="E5249" s="26">
        <v>1510.73</v>
      </c>
      <c r="F5249" s="19">
        <f t="shared" si="730"/>
        <v>45123</v>
      </c>
      <c r="G5249" s="25">
        <v>45124</v>
      </c>
      <c r="H5249" s="20">
        <f t="shared" si="731"/>
        <v>1</v>
      </c>
      <c r="I5249" s="21">
        <f t="shared" si="732"/>
        <v>1510.73</v>
      </c>
      <c r="J5249" s="21">
        <f t="shared" si="733"/>
        <v>61</v>
      </c>
      <c r="K5249" s="22">
        <f t="shared" si="734"/>
        <v>1449.73</v>
      </c>
      <c r="L5249" s="21">
        <f t="shared" si="735"/>
        <v>70</v>
      </c>
      <c r="M5249" s="21">
        <f t="shared" si="736"/>
        <v>62</v>
      </c>
      <c r="N5249" s="21">
        <f t="shared" si="737"/>
        <v>105751.1</v>
      </c>
      <c r="O5249" s="23">
        <f t="shared" si="738"/>
        <v>93665.26</v>
      </c>
      <c r="P5249" t="s">
        <v>23</v>
      </c>
      <c r="Q5249" t="s">
        <v>24</v>
      </c>
      <c r="R5249" t="s">
        <v>6635</v>
      </c>
      <c r="S5249">
        <v>4846</v>
      </c>
      <c r="T5249" s="25">
        <v>45124</v>
      </c>
      <c r="U5249" s="26">
        <v>1510.73</v>
      </c>
    </row>
    <row r="5250" spans="1:21" x14ac:dyDescent="0.25">
      <c r="A5250" t="s">
        <v>147</v>
      </c>
      <c r="B5250" s="25">
        <v>45084</v>
      </c>
      <c r="C5250" s="25">
        <v>45093</v>
      </c>
      <c r="D5250" s="18">
        <v>60</v>
      </c>
      <c r="E5250" s="26">
        <v>2033.8</v>
      </c>
      <c r="F5250" s="19">
        <f t="shared" si="730"/>
        <v>45154</v>
      </c>
      <c r="G5250" s="25">
        <v>45160</v>
      </c>
      <c r="H5250" s="20">
        <f t="shared" si="731"/>
        <v>6</v>
      </c>
      <c r="I5250" s="21">
        <f t="shared" si="732"/>
        <v>12202.8</v>
      </c>
      <c r="J5250" s="21">
        <f t="shared" si="733"/>
        <v>66</v>
      </c>
      <c r="K5250" s="22">
        <f t="shared" si="734"/>
        <v>1967.8</v>
      </c>
      <c r="L5250" s="21">
        <f t="shared" si="735"/>
        <v>76</v>
      </c>
      <c r="M5250" s="21">
        <f t="shared" si="736"/>
        <v>67</v>
      </c>
      <c r="N5250" s="21">
        <f t="shared" si="737"/>
        <v>154568.79999999999</v>
      </c>
      <c r="O5250" s="23">
        <f t="shared" si="738"/>
        <v>136264.6</v>
      </c>
      <c r="P5250" t="s">
        <v>23</v>
      </c>
      <c r="Q5250" t="s">
        <v>24</v>
      </c>
      <c r="R5250" t="s">
        <v>6635</v>
      </c>
      <c r="S5250">
        <v>5944</v>
      </c>
      <c r="T5250" s="25">
        <v>45160</v>
      </c>
      <c r="U5250" s="26">
        <v>2033.8</v>
      </c>
    </row>
    <row r="5251" spans="1:21" x14ac:dyDescent="0.25">
      <c r="A5251" t="s">
        <v>984</v>
      </c>
      <c r="B5251" s="25">
        <v>45084</v>
      </c>
      <c r="C5251" s="25">
        <v>45091</v>
      </c>
      <c r="D5251" s="18">
        <v>60</v>
      </c>
      <c r="E5251" s="26">
        <v>1466.39</v>
      </c>
      <c r="F5251" s="19">
        <f t="shared" si="730"/>
        <v>45152</v>
      </c>
      <c r="G5251" s="25">
        <v>45160</v>
      </c>
      <c r="H5251" s="20">
        <f t="shared" si="731"/>
        <v>8</v>
      </c>
      <c r="I5251" s="21">
        <f t="shared" si="732"/>
        <v>11731.12</v>
      </c>
      <c r="J5251" s="21">
        <f t="shared" si="733"/>
        <v>68</v>
      </c>
      <c r="K5251" s="22">
        <f t="shared" si="734"/>
        <v>1398.39</v>
      </c>
      <c r="L5251" s="21">
        <f t="shared" si="735"/>
        <v>76</v>
      </c>
      <c r="M5251" s="21">
        <f t="shared" si="736"/>
        <v>69</v>
      </c>
      <c r="N5251" s="21">
        <f t="shared" si="737"/>
        <v>111445.64000000001</v>
      </c>
      <c r="O5251" s="23">
        <f t="shared" si="738"/>
        <v>101180.91</v>
      </c>
      <c r="P5251" t="s">
        <v>23</v>
      </c>
      <c r="Q5251" t="s">
        <v>24</v>
      </c>
      <c r="R5251" t="s">
        <v>6635</v>
      </c>
      <c r="S5251">
        <v>5944</v>
      </c>
      <c r="T5251" s="25">
        <v>45160</v>
      </c>
      <c r="U5251" s="26">
        <v>1466.39</v>
      </c>
    </row>
    <row r="5252" spans="1:21" x14ac:dyDescent="0.25">
      <c r="A5252" t="s">
        <v>985</v>
      </c>
      <c r="B5252" s="25">
        <v>45112</v>
      </c>
      <c r="C5252" s="25">
        <v>45122</v>
      </c>
      <c r="D5252" s="18">
        <v>60</v>
      </c>
      <c r="E5252" s="26">
        <v>2089</v>
      </c>
      <c r="F5252" s="19">
        <f t="shared" si="730"/>
        <v>45184</v>
      </c>
      <c r="G5252" s="25">
        <v>45194</v>
      </c>
      <c r="H5252" s="20">
        <f t="shared" si="731"/>
        <v>10</v>
      </c>
      <c r="I5252" s="21">
        <f t="shared" si="732"/>
        <v>20890</v>
      </c>
      <c r="J5252" s="21">
        <f t="shared" si="733"/>
        <v>70</v>
      </c>
      <c r="K5252" s="22">
        <f t="shared" si="734"/>
        <v>2019</v>
      </c>
      <c r="L5252" s="21">
        <f t="shared" si="735"/>
        <v>82</v>
      </c>
      <c r="M5252" s="21">
        <f t="shared" si="736"/>
        <v>72</v>
      </c>
      <c r="N5252" s="21">
        <f t="shared" si="737"/>
        <v>171298</v>
      </c>
      <c r="O5252" s="23">
        <f t="shared" si="738"/>
        <v>150408</v>
      </c>
      <c r="P5252" t="s">
        <v>23</v>
      </c>
      <c r="Q5252" t="s">
        <v>24</v>
      </c>
      <c r="R5252" t="s">
        <v>6635</v>
      </c>
      <c r="S5252">
        <v>6740</v>
      </c>
      <c r="T5252" s="25">
        <v>45194</v>
      </c>
      <c r="U5252" s="26">
        <v>2089</v>
      </c>
    </row>
    <row r="5253" spans="1:21" x14ac:dyDescent="0.25">
      <c r="A5253" t="s">
        <v>986</v>
      </c>
      <c r="B5253" s="25">
        <v>45112</v>
      </c>
      <c r="C5253" s="25">
        <v>45119</v>
      </c>
      <c r="D5253" s="18">
        <v>60</v>
      </c>
      <c r="E5253" s="26">
        <v>1882.85</v>
      </c>
      <c r="F5253" s="19">
        <f t="shared" si="730"/>
        <v>45181</v>
      </c>
      <c r="G5253" s="25">
        <v>45194</v>
      </c>
      <c r="H5253" s="20">
        <f t="shared" si="731"/>
        <v>13</v>
      </c>
      <c r="I5253" s="21">
        <f t="shared" si="732"/>
        <v>24477.05</v>
      </c>
      <c r="J5253" s="21">
        <f t="shared" si="733"/>
        <v>73</v>
      </c>
      <c r="K5253" s="22">
        <f t="shared" si="734"/>
        <v>1809.85</v>
      </c>
      <c r="L5253" s="21">
        <f t="shared" si="735"/>
        <v>82</v>
      </c>
      <c r="M5253" s="21">
        <f t="shared" si="736"/>
        <v>75</v>
      </c>
      <c r="N5253" s="21">
        <f t="shared" si="737"/>
        <v>154393.69999999998</v>
      </c>
      <c r="O5253" s="23">
        <f t="shared" si="738"/>
        <v>141213.75</v>
      </c>
      <c r="P5253" t="s">
        <v>23</v>
      </c>
      <c r="Q5253" t="s">
        <v>24</v>
      </c>
      <c r="R5253" t="s">
        <v>6635</v>
      </c>
      <c r="S5253">
        <v>6740</v>
      </c>
      <c r="T5253" s="25">
        <v>45194</v>
      </c>
      <c r="U5253" s="26">
        <v>1882.85</v>
      </c>
    </row>
    <row r="5254" spans="1:21" x14ac:dyDescent="0.25">
      <c r="A5254" t="s">
        <v>2652</v>
      </c>
      <c r="B5254" s="25">
        <v>44943</v>
      </c>
      <c r="C5254" s="25">
        <v>44956</v>
      </c>
      <c r="D5254" s="18">
        <v>60</v>
      </c>
      <c r="E5254" s="26">
        <v>2074</v>
      </c>
      <c r="F5254" s="19">
        <f t="shared" si="730"/>
        <v>45015</v>
      </c>
      <c r="G5254" s="25">
        <v>45176</v>
      </c>
      <c r="H5254" s="20">
        <f t="shared" si="731"/>
        <v>161</v>
      </c>
      <c r="I5254" s="21">
        <f t="shared" si="732"/>
        <v>333914</v>
      </c>
      <c r="J5254" s="21">
        <f t="shared" si="733"/>
        <v>217</v>
      </c>
      <c r="K5254" s="22">
        <f t="shared" si="734"/>
        <v>1857</v>
      </c>
      <c r="L5254" s="21">
        <f t="shared" si="735"/>
        <v>233</v>
      </c>
      <c r="M5254" s="21">
        <f t="shared" si="736"/>
        <v>220</v>
      </c>
      <c r="N5254" s="21">
        <f t="shared" si="737"/>
        <v>483242</v>
      </c>
      <c r="O5254" s="23">
        <f t="shared" si="738"/>
        <v>456280</v>
      </c>
      <c r="P5254" t="s">
        <v>23</v>
      </c>
      <c r="Q5254" t="s">
        <v>24</v>
      </c>
      <c r="R5254" t="s">
        <v>6636</v>
      </c>
      <c r="S5254">
        <v>6408</v>
      </c>
      <c r="T5254" s="25">
        <v>45176</v>
      </c>
      <c r="U5254" s="26">
        <v>2074</v>
      </c>
    </row>
    <row r="5255" spans="1:21" x14ac:dyDescent="0.25">
      <c r="A5255" t="s">
        <v>4864</v>
      </c>
      <c r="B5255" s="25">
        <v>45009</v>
      </c>
      <c r="C5255" s="25">
        <v>45015</v>
      </c>
      <c r="D5255" s="18">
        <v>60</v>
      </c>
      <c r="E5255" s="26">
        <v>2074</v>
      </c>
      <c r="F5255" s="19">
        <f t="shared" ref="F5255:F5318" si="739">EDATE(C5255,2)</f>
        <v>45076</v>
      </c>
      <c r="G5255" s="25">
        <v>45176</v>
      </c>
      <c r="H5255" s="20">
        <f t="shared" si="731"/>
        <v>100</v>
      </c>
      <c r="I5255" s="21">
        <f t="shared" si="732"/>
        <v>207400</v>
      </c>
      <c r="J5255" s="21">
        <f t="shared" si="733"/>
        <v>157</v>
      </c>
      <c r="K5255" s="22">
        <f t="shared" si="734"/>
        <v>1917</v>
      </c>
      <c r="L5255" s="21">
        <f t="shared" si="735"/>
        <v>167</v>
      </c>
      <c r="M5255" s="21">
        <f t="shared" si="736"/>
        <v>161</v>
      </c>
      <c r="N5255" s="21">
        <f t="shared" si="737"/>
        <v>346358</v>
      </c>
      <c r="O5255" s="23">
        <f t="shared" si="738"/>
        <v>333914</v>
      </c>
      <c r="P5255" t="s">
        <v>23</v>
      </c>
      <c r="Q5255" t="s">
        <v>24</v>
      </c>
      <c r="R5255" t="s">
        <v>6636</v>
      </c>
      <c r="S5255">
        <v>6408</v>
      </c>
      <c r="T5255" s="25">
        <v>45176</v>
      </c>
      <c r="U5255" s="26">
        <v>2074</v>
      </c>
    </row>
    <row r="5256" spans="1:21" x14ac:dyDescent="0.25">
      <c r="A5256" t="s">
        <v>4865</v>
      </c>
      <c r="B5256" s="25">
        <v>45105</v>
      </c>
      <c r="C5256" s="25">
        <v>45116</v>
      </c>
      <c r="D5256" s="18">
        <v>60</v>
      </c>
      <c r="E5256" s="26">
        <v>2074</v>
      </c>
      <c r="F5256" s="19">
        <f t="shared" si="739"/>
        <v>45178</v>
      </c>
      <c r="G5256" s="25">
        <v>45176</v>
      </c>
      <c r="H5256" s="20">
        <f t="shared" ref="H5256:H5319" si="740">G5256-F5256</f>
        <v>-2</v>
      </c>
      <c r="I5256" s="21">
        <f t="shared" ref="I5256:I5319" si="741">E5256*H5256</f>
        <v>-4148</v>
      </c>
      <c r="J5256" s="21">
        <f t="shared" ref="J5256:J5319" si="742">DAYS360(C5256,G5256)</f>
        <v>58</v>
      </c>
      <c r="K5256" s="22">
        <f t="shared" ref="K5256:K5319" si="743">E5256-J5256</f>
        <v>2016</v>
      </c>
      <c r="L5256" s="21">
        <f t="shared" ref="L5256:L5319" si="744">G5256-B5256</f>
        <v>71</v>
      </c>
      <c r="M5256" s="21">
        <f t="shared" ref="M5256:M5319" si="745">G5256-C5256</f>
        <v>60</v>
      </c>
      <c r="N5256" s="21">
        <f t="shared" ref="N5256:N5319" si="746">E5256*L5256</f>
        <v>147254</v>
      </c>
      <c r="O5256" s="23">
        <f t="shared" ref="O5256:O5319" si="747">E5256*M5256</f>
        <v>124440</v>
      </c>
      <c r="P5256" t="s">
        <v>23</v>
      </c>
      <c r="Q5256" t="s">
        <v>24</v>
      </c>
      <c r="R5256" t="s">
        <v>6636</v>
      </c>
      <c r="S5256">
        <v>6408</v>
      </c>
      <c r="T5256" s="25">
        <v>45176</v>
      </c>
      <c r="U5256" s="26">
        <v>2074</v>
      </c>
    </row>
    <row r="5257" spans="1:21" x14ac:dyDescent="0.25">
      <c r="A5257" t="s">
        <v>4866</v>
      </c>
      <c r="B5257" s="25">
        <v>44512</v>
      </c>
      <c r="C5257" s="25">
        <v>44512</v>
      </c>
      <c r="D5257" s="18">
        <v>60</v>
      </c>
      <c r="E5257" s="26">
        <v>5415.03</v>
      </c>
      <c r="F5257" s="19">
        <f t="shared" si="739"/>
        <v>44573</v>
      </c>
      <c r="G5257" s="25">
        <v>45128</v>
      </c>
      <c r="H5257" s="20">
        <f t="shared" si="740"/>
        <v>555</v>
      </c>
      <c r="I5257" s="21">
        <f t="shared" si="741"/>
        <v>3005341.65</v>
      </c>
      <c r="J5257" s="21">
        <f t="shared" si="742"/>
        <v>609</v>
      </c>
      <c r="K5257" s="22">
        <f t="shared" si="743"/>
        <v>4806.03</v>
      </c>
      <c r="L5257" s="21">
        <f t="shared" si="744"/>
        <v>616</v>
      </c>
      <c r="M5257" s="21">
        <f t="shared" si="745"/>
        <v>616</v>
      </c>
      <c r="N5257" s="21">
        <f t="shared" si="746"/>
        <v>3335658.48</v>
      </c>
      <c r="O5257" s="23">
        <f t="shared" si="747"/>
        <v>3335658.48</v>
      </c>
      <c r="P5257" t="s">
        <v>23</v>
      </c>
      <c r="Q5257" t="s">
        <v>24</v>
      </c>
      <c r="R5257" t="s">
        <v>6637</v>
      </c>
      <c r="S5257">
        <v>5082</v>
      </c>
      <c r="T5257" s="25">
        <v>45128</v>
      </c>
      <c r="U5257" s="26">
        <v>5415.03</v>
      </c>
    </row>
    <row r="5258" spans="1:21" x14ac:dyDescent="0.25">
      <c r="A5258" t="s">
        <v>4867</v>
      </c>
      <c r="B5258" s="25">
        <v>44512</v>
      </c>
      <c r="C5258" s="25">
        <v>44513</v>
      </c>
      <c r="D5258" s="18">
        <v>60</v>
      </c>
      <c r="E5258">
        <v>563.49</v>
      </c>
      <c r="F5258" s="19">
        <f t="shared" si="739"/>
        <v>44574</v>
      </c>
      <c r="G5258" s="25">
        <v>45128</v>
      </c>
      <c r="H5258" s="20">
        <f t="shared" si="740"/>
        <v>554</v>
      </c>
      <c r="I5258" s="21">
        <f t="shared" si="741"/>
        <v>312173.46000000002</v>
      </c>
      <c r="J5258" s="21">
        <f t="shared" si="742"/>
        <v>608</v>
      </c>
      <c r="K5258" s="22">
        <f t="shared" si="743"/>
        <v>-44.509999999999991</v>
      </c>
      <c r="L5258" s="21">
        <f t="shared" si="744"/>
        <v>616</v>
      </c>
      <c r="M5258" s="21">
        <f t="shared" si="745"/>
        <v>615</v>
      </c>
      <c r="N5258" s="21">
        <f t="shared" si="746"/>
        <v>347109.84</v>
      </c>
      <c r="O5258" s="23">
        <f t="shared" si="747"/>
        <v>346546.35</v>
      </c>
      <c r="P5258" t="s">
        <v>23</v>
      </c>
      <c r="Q5258" t="s">
        <v>24</v>
      </c>
      <c r="R5258" t="s">
        <v>6637</v>
      </c>
      <c r="S5258">
        <v>5082</v>
      </c>
      <c r="T5258" s="25">
        <v>45128</v>
      </c>
      <c r="U5258">
        <v>563.49</v>
      </c>
    </row>
    <row r="5259" spans="1:21" x14ac:dyDescent="0.25">
      <c r="A5259" t="s">
        <v>4868</v>
      </c>
      <c r="B5259" s="25">
        <v>44518</v>
      </c>
      <c r="C5259" s="25">
        <v>44518</v>
      </c>
      <c r="D5259" s="18">
        <v>60</v>
      </c>
      <c r="E5259">
        <v>481.82</v>
      </c>
      <c r="F5259" s="19">
        <f t="shared" si="739"/>
        <v>44579</v>
      </c>
      <c r="G5259" s="25">
        <v>45128</v>
      </c>
      <c r="H5259" s="20">
        <f t="shared" si="740"/>
        <v>549</v>
      </c>
      <c r="I5259" s="21">
        <f t="shared" si="741"/>
        <v>264519.18</v>
      </c>
      <c r="J5259" s="21">
        <f t="shared" si="742"/>
        <v>603</v>
      </c>
      <c r="K5259" s="22">
        <f t="shared" si="743"/>
        <v>-121.18</v>
      </c>
      <c r="L5259" s="21">
        <f t="shared" si="744"/>
        <v>610</v>
      </c>
      <c r="M5259" s="21">
        <f t="shared" si="745"/>
        <v>610</v>
      </c>
      <c r="N5259" s="21">
        <f t="shared" si="746"/>
        <v>293910.2</v>
      </c>
      <c r="O5259" s="23">
        <f t="shared" si="747"/>
        <v>293910.2</v>
      </c>
      <c r="P5259" t="s">
        <v>23</v>
      </c>
      <c r="Q5259" t="s">
        <v>24</v>
      </c>
      <c r="R5259" t="s">
        <v>6637</v>
      </c>
      <c r="S5259">
        <v>5082</v>
      </c>
      <c r="T5259" s="25">
        <v>45128</v>
      </c>
      <c r="U5259">
        <v>481.82</v>
      </c>
    </row>
    <row r="5260" spans="1:21" x14ac:dyDescent="0.25">
      <c r="A5260" t="s">
        <v>4869</v>
      </c>
      <c r="B5260" s="25">
        <v>44524</v>
      </c>
      <c r="C5260" s="25">
        <v>44524</v>
      </c>
      <c r="D5260" s="18">
        <v>60</v>
      </c>
      <c r="E5260">
        <v>450</v>
      </c>
      <c r="F5260" s="19">
        <f t="shared" si="739"/>
        <v>44585</v>
      </c>
      <c r="G5260" s="25">
        <v>45128</v>
      </c>
      <c r="H5260" s="20">
        <f t="shared" si="740"/>
        <v>543</v>
      </c>
      <c r="I5260" s="21">
        <f t="shared" si="741"/>
        <v>244350</v>
      </c>
      <c r="J5260" s="21">
        <f t="shared" si="742"/>
        <v>597</v>
      </c>
      <c r="K5260" s="22">
        <f t="shared" si="743"/>
        <v>-147</v>
      </c>
      <c r="L5260" s="21">
        <f t="shared" si="744"/>
        <v>604</v>
      </c>
      <c r="M5260" s="21">
        <f t="shared" si="745"/>
        <v>604</v>
      </c>
      <c r="N5260" s="21">
        <f t="shared" si="746"/>
        <v>271800</v>
      </c>
      <c r="O5260" s="23">
        <f t="shared" si="747"/>
        <v>271800</v>
      </c>
      <c r="P5260" t="s">
        <v>23</v>
      </c>
      <c r="Q5260" t="s">
        <v>24</v>
      </c>
      <c r="R5260" t="s">
        <v>6637</v>
      </c>
      <c r="S5260">
        <v>5082</v>
      </c>
      <c r="T5260" s="25">
        <v>45128</v>
      </c>
      <c r="U5260">
        <v>450</v>
      </c>
    </row>
    <row r="5261" spans="1:21" x14ac:dyDescent="0.25">
      <c r="A5261" t="s">
        <v>4870</v>
      </c>
      <c r="B5261" s="25">
        <v>44545</v>
      </c>
      <c r="C5261" s="25">
        <v>44547</v>
      </c>
      <c r="D5261" s="18">
        <v>60</v>
      </c>
      <c r="E5261">
        <v>300</v>
      </c>
      <c r="F5261" s="19">
        <f t="shared" si="739"/>
        <v>44609</v>
      </c>
      <c r="G5261" s="25">
        <v>45128</v>
      </c>
      <c r="H5261" s="20">
        <f t="shared" si="740"/>
        <v>519</v>
      </c>
      <c r="I5261" s="21">
        <f t="shared" si="741"/>
        <v>155700</v>
      </c>
      <c r="J5261" s="21">
        <f t="shared" si="742"/>
        <v>574</v>
      </c>
      <c r="K5261" s="22">
        <f t="shared" si="743"/>
        <v>-274</v>
      </c>
      <c r="L5261" s="21">
        <f t="shared" si="744"/>
        <v>583</v>
      </c>
      <c r="M5261" s="21">
        <f t="shared" si="745"/>
        <v>581</v>
      </c>
      <c r="N5261" s="21">
        <f t="shared" si="746"/>
        <v>174900</v>
      </c>
      <c r="O5261" s="23">
        <f t="shared" si="747"/>
        <v>174300</v>
      </c>
      <c r="P5261" t="s">
        <v>23</v>
      </c>
      <c r="Q5261" t="s">
        <v>24</v>
      </c>
      <c r="R5261" t="s">
        <v>6637</v>
      </c>
      <c r="S5261">
        <v>5082</v>
      </c>
      <c r="T5261" s="25">
        <v>45128</v>
      </c>
      <c r="U5261">
        <v>300</v>
      </c>
    </row>
    <row r="5262" spans="1:21" x14ac:dyDescent="0.25">
      <c r="A5262" t="s">
        <v>4871</v>
      </c>
      <c r="B5262" s="25">
        <v>44691</v>
      </c>
      <c r="C5262" s="25">
        <v>44691</v>
      </c>
      <c r="D5262" s="18">
        <v>60</v>
      </c>
      <c r="E5262" s="26">
        <v>1521.01</v>
      </c>
      <c r="F5262" s="19">
        <f t="shared" si="739"/>
        <v>44752</v>
      </c>
      <c r="G5262" s="25">
        <v>45128</v>
      </c>
      <c r="H5262" s="20">
        <f t="shared" si="740"/>
        <v>376</v>
      </c>
      <c r="I5262" s="21">
        <f t="shared" si="741"/>
        <v>571899.76</v>
      </c>
      <c r="J5262" s="21">
        <f t="shared" si="742"/>
        <v>431</v>
      </c>
      <c r="K5262" s="22">
        <f t="shared" si="743"/>
        <v>1090.01</v>
      </c>
      <c r="L5262" s="21">
        <f t="shared" si="744"/>
        <v>437</v>
      </c>
      <c r="M5262" s="21">
        <f t="shared" si="745"/>
        <v>437</v>
      </c>
      <c r="N5262" s="21">
        <f t="shared" si="746"/>
        <v>664681.37</v>
      </c>
      <c r="O5262" s="23">
        <f t="shared" si="747"/>
        <v>664681.37</v>
      </c>
      <c r="P5262" t="s">
        <v>23</v>
      </c>
      <c r="Q5262" t="s">
        <v>24</v>
      </c>
      <c r="R5262" t="s">
        <v>6637</v>
      </c>
      <c r="S5262">
        <v>5082</v>
      </c>
      <c r="T5262" s="25">
        <v>45128</v>
      </c>
      <c r="U5262" s="26">
        <v>1521.01</v>
      </c>
    </row>
    <row r="5263" spans="1:21" x14ac:dyDescent="0.25">
      <c r="A5263" t="s">
        <v>4872</v>
      </c>
      <c r="B5263" s="25">
        <v>44705</v>
      </c>
      <c r="C5263" s="25">
        <v>44705</v>
      </c>
      <c r="D5263" s="18">
        <v>60</v>
      </c>
      <c r="E5263">
        <v>285</v>
      </c>
      <c r="F5263" s="19">
        <f t="shared" si="739"/>
        <v>44766</v>
      </c>
      <c r="G5263" s="25">
        <v>45128</v>
      </c>
      <c r="H5263" s="20">
        <f t="shared" si="740"/>
        <v>362</v>
      </c>
      <c r="I5263" s="21">
        <f t="shared" si="741"/>
        <v>103170</v>
      </c>
      <c r="J5263" s="21">
        <f t="shared" si="742"/>
        <v>417</v>
      </c>
      <c r="K5263" s="22">
        <f t="shared" si="743"/>
        <v>-132</v>
      </c>
      <c r="L5263" s="21">
        <f t="shared" si="744"/>
        <v>423</v>
      </c>
      <c r="M5263" s="21">
        <f t="shared" si="745"/>
        <v>423</v>
      </c>
      <c r="N5263" s="21">
        <f t="shared" si="746"/>
        <v>120555</v>
      </c>
      <c r="O5263" s="23">
        <f t="shared" si="747"/>
        <v>120555</v>
      </c>
      <c r="P5263" t="s">
        <v>23</v>
      </c>
      <c r="Q5263" t="s">
        <v>24</v>
      </c>
      <c r="R5263" t="s">
        <v>6637</v>
      </c>
      <c r="S5263">
        <v>5082</v>
      </c>
      <c r="T5263" s="25">
        <v>45128</v>
      </c>
      <c r="U5263">
        <v>285</v>
      </c>
    </row>
    <row r="5264" spans="1:21" x14ac:dyDescent="0.25">
      <c r="A5264" t="s">
        <v>4873</v>
      </c>
      <c r="B5264" s="25">
        <v>44725</v>
      </c>
      <c r="C5264" s="25">
        <v>44725</v>
      </c>
      <c r="D5264" s="18">
        <v>60</v>
      </c>
      <c r="E5264" s="26">
        <v>1349.99</v>
      </c>
      <c r="F5264" s="19">
        <f t="shared" si="739"/>
        <v>44786</v>
      </c>
      <c r="G5264" s="25">
        <v>45128</v>
      </c>
      <c r="H5264" s="20">
        <f t="shared" si="740"/>
        <v>342</v>
      </c>
      <c r="I5264" s="21">
        <f t="shared" si="741"/>
        <v>461696.58</v>
      </c>
      <c r="J5264" s="21">
        <f t="shared" si="742"/>
        <v>398</v>
      </c>
      <c r="K5264" s="22">
        <f t="shared" si="743"/>
        <v>951.99</v>
      </c>
      <c r="L5264" s="21">
        <f t="shared" si="744"/>
        <v>403</v>
      </c>
      <c r="M5264" s="21">
        <f t="shared" si="745"/>
        <v>403</v>
      </c>
      <c r="N5264" s="21">
        <f t="shared" si="746"/>
        <v>544045.97</v>
      </c>
      <c r="O5264" s="23">
        <f t="shared" si="747"/>
        <v>544045.97</v>
      </c>
      <c r="P5264" t="s">
        <v>23</v>
      </c>
      <c r="Q5264" t="s">
        <v>24</v>
      </c>
      <c r="R5264" t="s">
        <v>6637</v>
      </c>
      <c r="S5264">
        <v>5082</v>
      </c>
      <c r="T5264" s="25">
        <v>45128</v>
      </c>
      <c r="U5264" s="26">
        <v>1349.99</v>
      </c>
    </row>
    <row r="5265" spans="1:21" x14ac:dyDescent="0.25">
      <c r="A5265" t="s">
        <v>4874</v>
      </c>
      <c r="B5265" s="25">
        <v>44732</v>
      </c>
      <c r="C5265" s="25">
        <v>44732</v>
      </c>
      <c r="D5265" s="18">
        <v>60</v>
      </c>
      <c r="E5265">
        <v>300</v>
      </c>
      <c r="F5265" s="19">
        <f t="shared" si="739"/>
        <v>44793</v>
      </c>
      <c r="G5265" s="25">
        <v>45128</v>
      </c>
      <c r="H5265" s="20">
        <f t="shared" si="740"/>
        <v>335</v>
      </c>
      <c r="I5265" s="21">
        <f t="shared" si="741"/>
        <v>100500</v>
      </c>
      <c r="J5265" s="21">
        <f t="shared" si="742"/>
        <v>391</v>
      </c>
      <c r="K5265" s="22">
        <f t="shared" si="743"/>
        <v>-91</v>
      </c>
      <c r="L5265" s="21">
        <f t="shared" si="744"/>
        <v>396</v>
      </c>
      <c r="M5265" s="21">
        <f t="shared" si="745"/>
        <v>396</v>
      </c>
      <c r="N5265" s="21">
        <f t="shared" si="746"/>
        <v>118800</v>
      </c>
      <c r="O5265" s="23">
        <f t="shared" si="747"/>
        <v>118800</v>
      </c>
      <c r="P5265" t="s">
        <v>23</v>
      </c>
      <c r="Q5265" t="s">
        <v>24</v>
      </c>
      <c r="R5265" t="s">
        <v>6637</v>
      </c>
      <c r="S5265">
        <v>5082</v>
      </c>
      <c r="T5265" s="25">
        <v>45128</v>
      </c>
      <c r="U5265">
        <v>300</v>
      </c>
    </row>
    <row r="5266" spans="1:21" x14ac:dyDescent="0.25">
      <c r="A5266" t="s">
        <v>4875</v>
      </c>
      <c r="B5266" s="25">
        <v>44732</v>
      </c>
      <c r="C5266" s="25">
        <v>44732</v>
      </c>
      <c r="D5266" s="18">
        <v>60</v>
      </c>
      <c r="E5266" s="26">
        <v>1122</v>
      </c>
      <c r="F5266" s="19">
        <f t="shared" si="739"/>
        <v>44793</v>
      </c>
      <c r="G5266" s="25">
        <v>45128</v>
      </c>
      <c r="H5266" s="20">
        <f t="shared" si="740"/>
        <v>335</v>
      </c>
      <c r="I5266" s="21">
        <f t="shared" si="741"/>
        <v>375870</v>
      </c>
      <c r="J5266" s="21">
        <f t="shared" si="742"/>
        <v>391</v>
      </c>
      <c r="K5266" s="22">
        <f t="shared" si="743"/>
        <v>731</v>
      </c>
      <c r="L5266" s="21">
        <f t="shared" si="744"/>
        <v>396</v>
      </c>
      <c r="M5266" s="21">
        <f t="shared" si="745"/>
        <v>396</v>
      </c>
      <c r="N5266" s="21">
        <f t="shared" si="746"/>
        <v>444312</v>
      </c>
      <c r="O5266" s="23">
        <f t="shared" si="747"/>
        <v>444312</v>
      </c>
      <c r="P5266" t="s">
        <v>23</v>
      </c>
      <c r="Q5266" t="s">
        <v>24</v>
      </c>
      <c r="R5266" t="s">
        <v>6637</v>
      </c>
      <c r="S5266">
        <v>5082</v>
      </c>
      <c r="T5266" s="25">
        <v>45128</v>
      </c>
      <c r="U5266" s="26">
        <v>1122</v>
      </c>
    </row>
    <row r="5267" spans="1:21" x14ac:dyDescent="0.25">
      <c r="A5267" t="s">
        <v>4876</v>
      </c>
      <c r="B5267" s="25">
        <v>44733</v>
      </c>
      <c r="C5267" s="25">
        <v>44733</v>
      </c>
      <c r="D5267" s="18">
        <v>60</v>
      </c>
      <c r="E5267">
        <v>187.83</v>
      </c>
      <c r="F5267" s="19">
        <f t="shared" si="739"/>
        <v>44794</v>
      </c>
      <c r="G5267" s="25">
        <v>45128</v>
      </c>
      <c r="H5267" s="20">
        <f t="shared" si="740"/>
        <v>334</v>
      </c>
      <c r="I5267" s="21">
        <f t="shared" si="741"/>
        <v>62735.22</v>
      </c>
      <c r="J5267" s="21">
        <f t="shared" si="742"/>
        <v>390</v>
      </c>
      <c r="K5267" s="22">
        <f t="shared" si="743"/>
        <v>-202.17</v>
      </c>
      <c r="L5267" s="21">
        <f t="shared" si="744"/>
        <v>395</v>
      </c>
      <c r="M5267" s="21">
        <f t="shared" si="745"/>
        <v>395</v>
      </c>
      <c r="N5267" s="21">
        <f t="shared" si="746"/>
        <v>74192.850000000006</v>
      </c>
      <c r="O5267" s="23">
        <f t="shared" si="747"/>
        <v>74192.850000000006</v>
      </c>
      <c r="P5267" t="s">
        <v>23</v>
      </c>
      <c r="Q5267" t="s">
        <v>24</v>
      </c>
      <c r="R5267" t="s">
        <v>6637</v>
      </c>
      <c r="S5267">
        <v>5082</v>
      </c>
      <c r="T5267" s="25">
        <v>45128</v>
      </c>
      <c r="U5267">
        <v>187.83</v>
      </c>
    </row>
    <row r="5268" spans="1:21" x14ac:dyDescent="0.25">
      <c r="A5268" t="s">
        <v>4877</v>
      </c>
      <c r="B5268" s="25">
        <v>44746</v>
      </c>
      <c r="C5268" s="25">
        <v>44746</v>
      </c>
      <c r="D5268" s="18">
        <v>60</v>
      </c>
      <c r="E5268">
        <v>93.69</v>
      </c>
      <c r="F5268" s="19">
        <f t="shared" si="739"/>
        <v>44808</v>
      </c>
      <c r="G5268" s="25">
        <v>45128</v>
      </c>
      <c r="H5268" s="20">
        <f t="shared" si="740"/>
        <v>320</v>
      </c>
      <c r="I5268" s="21">
        <f t="shared" si="741"/>
        <v>29980.799999999999</v>
      </c>
      <c r="J5268" s="21">
        <f t="shared" si="742"/>
        <v>377</v>
      </c>
      <c r="K5268" s="22">
        <f t="shared" si="743"/>
        <v>-283.31</v>
      </c>
      <c r="L5268" s="21">
        <f t="shared" si="744"/>
        <v>382</v>
      </c>
      <c r="M5268" s="21">
        <f t="shared" si="745"/>
        <v>382</v>
      </c>
      <c r="N5268" s="21">
        <f t="shared" si="746"/>
        <v>35789.58</v>
      </c>
      <c r="O5268" s="23">
        <f t="shared" si="747"/>
        <v>35789.58</v>
      </c>
      <c r="P5268" t="s">
        <v>23</v>
      </c>
      <c r="Q5268" t="s">
        <v>24</v>
      </c>
      <c r="R5268" t="s">
        <v>6637</v>
      </c>
      <c r="S5268">
        <v>5082</v>
      </c>
      <c r="T5268" s="25">
        <v>45128</v>
      </c>
      <c r="U5268">
        <v>93.69</v>
      </c>
    </row>
    <row r="5269" spans="1:21" x14ac:dyDescent="0.25">
      <c r="A5269" t="s">
        <v>4878</v>
      </c>
      <c r="B5269" s="25">
        <v>44750</v>
      </c>
      <c r="C5269" s="25">
        <v>44751</v>
      </c>
      <c r="D5269" s="18">
        <v>60</v>
      </c>
      <c r="E5269">
        <v>563.49</v>
      </c>
      <c r="F5269" s="19">
        <f t="shared" si="739"/>
        <v>44813</v>
      </c>
      <c r="G5269" s="25">
        <v>45128</v>
      </c>
      <c r="H5269" s="20">
        <f t="shared" si="740"/>
        <v>315</v>
      </c>
      <c r="I5269" s="21">
        <f t="shared" si="741"/>
        <v>177499.35</v>
      </c>
      <c r="J5269" s="21">
        <f t="shared" si="742"/>
        <v>372</v>
      </c>
      <c r="K5269" s="22">
        <f t="shared" si="743"/>
        <v>191.49</v>
      </c>
      <c r="L5269" s="21">
        <f t="shared" si="744"/>
        <v>378</v>
      </c>
      <c r="M5269" s="21">
        <f t="shared" si="745"/>
        <v>377</v>
      </c>
      <c r="N5269" s="21">
        <f t="shared" si="746"/>
        <v>212999.22</v>
      </c>
      <c r="O5269" s="23">
        <f t="shared" si="747"/>
        <v>212435.73</v>
      </c>
      <c r="P5269" t="s">
        <v>23</v>
      </c>
      <c r="Q5269" t="s">
        <v>24</v>
      </c>
      <c r="R5269" t="s">
        <v>6637</v>
      </c>
      <c r="S5269">
        <v>5082</v>
      </c>
      <c r="T5269" s="25">
        <v>45128</v>
      </c>
      <c r="U5269">
        <v>563.49</v>
      </c>
    </row>
    <row r="5270" spans="1:21" x14ac:dyDescent="0.25">
      <c r="A5270" t="s">
        <v>4879</v>
      </c>
      <c r="B5270" s="25">
        <v>44753</v>
      </c>
      <c r="C5270" s="25">
        <v>44753</v>
      </c>
      <c r="D5270" s="18">
        <v>60</v>
      </c>
      <c r="E5270">
        <v>48.35</v>
      </c>
      <c r="F5270" s="19">
        <f t="shared" si="739"/>
        <v>44815</v>
      </c>
      <c r="G5270" s="25">
        <v>45128</v>
      </c>
      <c r="H5270" s="20">
        <f t="shared" si="740"/>
        <v>313</v>
      </c>
      <c r="I5270" s="21">
        <f t="shared" si="741"/>
        <v>15133.550000000001</v>
      </c>
      <c r="J5270" s="21">
        <f t="shared" si="742"/>
        <v>370</v>
      </c>
      <c r="K5270" s="22">
        <f t="shared" si="743"/>
        <v>-321.64999999999998</v>
      </c>
      <c r="L5270" s="21">
        <f t="shared" si="744"/>
        <v>375</v>
      </c>
      <c r="M5270" s="21">
        <f t="shared" si="745"/>
        <v>375</v>
      </c>
      <c r="N5270" s="21">
        <f t="shared" si="746"/>
        <v>18131.25</v>
      </c>
      <c r="O5270" s="23">
        <f t="shared" si="747"/>
        <v>18131.25</v>
      </c>
      <c r="P5270" t="s">
        <v>23</v>
      </c>
      <c r="Q5270" t="s">
        <v>24</v>
      </c>
      <c r="R5270" t="s">
        <v>6637</v>
      </c>
      <c r="S5270">
        <v>5082</v>
      </c>
      <c r="T5270" s="25">
        <v>45128</v>
      </c>
      <c r="U5270">
        <v>48.35</v>
      </c>
    </row>
    <row r="5271" spans="1:21" x14ac:dyDescent="0.25">
      <c r="A5271" t="s">
        <v>4880</v>
      </c>
      <c r="B5271" s="25">
        <v>44754</v>
      </c>
      <c r="C5271" s="25">
        <v>44754</v>
      </c>
      <c r="D5271" s="18">
        <v>60</v>
      </c>
      <c r="E5271">
        <v>80.59</v>
      </c>
      <c r="F5271" s="19">
        <f t="shared" si="739"/>
        <v>44816</v>
      </c>
      <c r="G5271" s="25">
        <v>45128</v>
      </c>
      <c r="H5271" s="20">
        <f t="shared" si="740"/>
        <v>312</v>
      </c>
      <c r="I5271" s="21">
        <f t="shared" si="741"/>
        <v>25144.080000000002</v>
      </c>
      <c r="J5271" s="21">
        <f t="shared" si="742"/>
        <v>369</v>
      </c>
      <c r="K5271" s="22">
        <f t="shared" si="743"/>
        <v>-288.40999999999997</v>
      </c>
      <c r="L5271" s="21">
        <f t="shared" si="744"/>
        <v>374</v>
      </c>
      <c r="M5271" s="21">
        <f t="shared" si="745"/>
        <v>374</v>
      </c>
      <c r="N5271" s="21">
        <f t="shared" si="746"/>
        <v>30140.66</v>
      </c>
      <c r="O5271" s="23">
        <f t="shared" si="747"/>
        <v>30140.66</v>
      </c>
      <c r="P5271" t="s">
        <v>23</v>
      </c>
      <c r="Q5271" t="s">
        <v>24</v>
      </c>
      <c r="R5271" t="s">
        <v>6637</v>
      </c>
      <c r="S5271">
        <v>5082</v>
      </c>
      <c r="T5271" s="25">
        <v>45128</v>
      </c>
      <c r="U5271">
        <v>80.59</v>
      </c>
    </row>
    <row r="5272" spans="1:21" x14ac:dyDescent="0.25">
      <c r="A5272" t="s">
        <v>4881</v>
      </c>
      <c r="B5272" s="25">
        <v>44755</v>
      </c>
      <c r="C5272" s="25">
        <v>44757</v>
      </c>
      <c r="D5272" s="18">
        <v>60</v>
      </c>
      <c r="E5272" s="26">
        <v>1521.01</v>
      </c>
      <c r="F5272" s="19">
        <f t="shared" si="739"/>
        <v>44819</v>
      </c>
      <c r="G5272" s="25">
        <v>45128</v>
      </c>
      <c r="H5272" s="20">
        <f t="shared" si="740"/>
        <v>309</v>
      </c>
      <c r="I5272" s="21">
        <f t="shared" si="741"/>
        <v>469992.09</v>
      </c>
      <c r="J5272" s="21">
        <f t="shared" si="742"/>
        <v>366</v>
      </c>
      <c r="K5272" s="22">
        <f t="shared" si="743"/>
        <v>1155.01</v>
      </c>
      <c r="L5272" s="21">
        <f t="shared" si="744"/>
        <v>373</v>
      </c>
      <c r="M5272" s="21">
        <f t="shared" si="745"/>
        <v>371</v>
      </c>
      <c r="N5272" s="21">
        <f t="shared" si="746"/>
        <v>567336.73</v>
      </c>
      <c r="O5272" s="23">
        <f t="shared" si="747"/>
        <v>564294.71</v>
      </c>
      <c r="P5272" t="s">
        <v>23</v>
      </c>
      <c r="Q5272" t="s">
        <v>24</v>
      </c>
      <c r="R5272" t="s">
        <v>6637</v>
      </c>
      <c r="S5272">
        <v>5082</v>
      </c>
      <c r="T5272" s="25">
        <v>45128</v>
      </c>
      <c r="U5272" s="26">
        <v>1521.01</v>
      </c>
    </row>
    <row r="5273" spans="1:21" x14ac:dyDescent="0.25">
      <c r="A5273" t="s">
        <v>4882</v>
      </c>
      <c r="B5273" s="25">
        <v>44760</v>
      </c>
      <c r="C5273" s="25">
        <v>44760</v>
      </c>
      <c r="D5273" s="18">
        <v>60</v>
      </c>
      <c r="E5273">
        <v>14.68</v>
      </c>
      <c r="F5273" s="19">
        <f t="shared" si="739"/>
        <v>44822</v>
      </c>
      <c r="G5273" s="25">
        <v>45128</v>
      </c>
      <c r="H5273" s="20">
        <f t="shared" si="740"/>
        <v>306</v>
      </c>
      <c r="I5273" s="21">
        <f t="shared" si="741"/>
        <v>4492.08</v>
      </c>
      <c r="J5273" s="21">
        <f t="shared" si="742"/>
        <v>363</v>
      </c>
      <c r="K5273" s="22">
        <f t="shared" si="743"/>
        <v>-348.32</v>
      </c>
      <c r="L5273" s="21">
        <f t="shared" si="744"/>
        <v>368</v>
      </c>
      <c r="M5273" s="21">
        <f t="shared" si="745"/>
        <v>368</v>
      </c>
      <c r="N5273" s="21">
        <f t="shared" si="746"/>
        <v>5402.24</v>
      </c>
      <c r="O5273" s="23">
        <f t="shared" si="747"/>
        <v>5402.24</v>
      </c>
      <c r="P5273" t="s">
        <v>23</v>
      </c>
      <c r="Q5273" t="s">
        <v>24</v>
      </c>
      <c r="R5273" t="s">
        <v>6637</v>
      </c>
      <c r="S5273">
        <v>5082</v>
      </c>
      <c r="T5273" s="25">
        <v>45128</v>
      </c>
      <c r="U5273">
        <v>14.68</v>
      </c>
    </row>
    <row r="5274" spans="1:21" x14ac:dyDescent="0.25">
      <c r="A5274" t="s">
        <v>4883</v>
      </c>
      <c r="B5274" s="25">
        <v>44763</v>
      </c>
      <c r="C5274" s="25">
        <v>44763</v>
      </c>
      <c r="D5274" s="18">
        <v>60</v>
      </c>
      <c r="E5274">
        <v>99.9</v>
      </c>
      <c r="F5274" s="19">
        <f t="shared" si="739"/>
        <v>44825</v>
      </c>
      <c r="G5274" s="25">
        <v>45128</v>
      </c>
      <c r="H5274" s="20">
        <f t="shared" si="740"/>
        <v>303</v>
      </c>
      <c r="I5274" s="21">
        <f t="shared" si="741"/>
        <v>30269.7</v>
      </c>
      <c r="J5274" s="21">
        <f t="shared" si="742"/>
        <v>360</v>
      </c>
      <c r="K5274" s="22">
        <f t="shared" si="743"/>
        <v>-260.10000000000002</v>
      </c>
      <c r="L5274" s="21">
        <f t="shared" si="744"/>
        <v>365</v>
      </c>
      <c r="M5274" s="21">
        <f t="shared" si="745"/>
        <v>365</v>
      </c>
      <c r="N5274" s="21">
        <f t="shared" si="746"/>
        <v>36463.5</v>
      </c>
      <c r="O5274" s="23">
        <f t="shared" si="747"/>
        <v>36463.5</v>
      </c>
      <c r="P5274" t="s">
        <v>23</v>
      </c>
      <c r="Q5274" t="s">
        <v>24</v>
      </c>
      <c r="R5274" t="s">
        <v>6637</v>
      </c>
      <c r="S5274">
        <v>5082</v>
      </c>
      <c r="T5274" s="25">
        <v>45128</v>
      </c>
      <c r="U5274">
        <v>99.9</v>
      </c>
    </row>
    <row r="5275" spans="1:21" x14ac:dyDescent="0.25">
      <c r="A5275" t="s">
        <v>4884</v>
      </c>
      <c r="B5275" s="25">
        <v>44763</v>
      </c>
      <c r="C5275" s="25">
        <v>44763</v>
      </c>
      <c r="D5275" s="18">
        <v>60</v>
      </c>
      <c r="E5275" s="26">
        <v>1500</v>
      </c>
      <c r="F5275" s="19">
        <f t="shared" si="739"/>
        <v>44825</v>
      </c>
      <c r="G5275" s="25">
        <v>45128</v>
      </c>
      <c r="H5275" s="20">
        <f t="shared" si="740"/>
        <v>303</v>
      </c>
      <c r="I5275" s="21">
        <f t="shared" si="741"/>
        <v>454500</v>
      </c>
      <c r="J5275" s="21">
        <f t="shared" si="742"/>
        <v>360</v>
      </c>
      <c r="K5275" s="22">
        <f t="shared" si="743"/>
        <v>1140</v>
      </c>
      <c r="L5275" s="21">
        <f t="shared" si="744"/>
        <v>365</v>
      </c>
      <c r="M5275" s="21">
        <f t="shared" si="745"/>
        <v>365</v>
      </c>
      <c r="N5275" s="21">
        <f t="shared" si="746"/>
        <v>547500</v>
      </c>
      <c r="O5275" s="23">
        <f t="shared" si="747"/>
        <v>547500</v>
      </c>
      <c r="P5275" t="s">
        <v>23</v>
      </c>
      <c r="Q5275" t="s">
        <v>24</v>
      </c>
      <c r="R5275" t="s">
        <v>6637</v>
      </c>
      <c r="S5275">
        <v>5082</v>
      </c>
      <c r="T5275" s="25">
        <v>45128</v>
      </c>
      <c r="U5275" s="26">
        <v>1500</v>
      </c>
    </row>
    <row r="5276" spans="1:21" x14ac:dyDescent="0.25">
      <c r="A5276" t="s">
        <v>4381</v>
      </c>
      <c r="B5276" s="25">
        <v>44735</v>
      </c>
      <c r="C5276" s="25">
        <v>44735</v>
      </c>
      <c r="D5276" s="18">
        <v>60</v>
      </c>
      <c r="E5276" s="26">
        <v>30711.439999999999</v>
      </c>
      <c r="F5276" s="19">
        <f t="shared" si="739"/>
        <v>44796</v>
      </c>
      <c r="G5276" s="25">
        <v>45181</v>
      </c>
      <c r="H5276" s="20">
        <f t="shared" si="740"/>
        <v>385</v>
      </c>
      <c r="I5276" s="21">
        <f t="shared" si="741"/>
        <v>11823904.4</v>
      </c>
      <c r="J5276" s="21">
        <f t="shared" si="742"/>
        <v>439</v>
      </c>
      <c r="K5276" s="22">
        <f t="shared" si="743"/>
        <v>30272.44</v>
      </c>
      <c r="L5276" s="21">
        <f t="shared" si="744"/>
        <v>446</v>
      </c>
      <c r="M5276" s="21">
        <f t="shared" si="745"/>
        <v>446</v>
      </c>
      <c r="N5276" s="21">
        <f t="shared" si="746"/>
        <v>13697302.24</v>
      </c>
      <c r="O5276" s="23">
        <f t="shared" si="747"/>
        <v>13697302.24</v>
      </c>
      <c r="P5276" t="s">
        <v>23</v>
      </c>
      <c r="Q5276" t="s">
        <v>24</v>
      </c>
      <c r="R5276" t="s">
        <v>6638</v>
      </c>
      <c r="S5276">
        <v>6475</v>
      </c>
      <c r="T5276" s="25">
        <v>45181</v>
      </c>
      <c r="U5276" s="26">
        <v>30711.439999999999</v>
      </c>
    </row>
    <row r="5277" spans="1:21" x14ac:dyDescent="0.25">
      <c r="A5277" t="s">
        <v>4387</v>
      </c>
      <c r="B5277" s="25">
        <v>45061</v>
      </c>
      <c r="C5277" s="25">
        <v>45062</v>
      </c>
      <c r="D5277" s="18">
        <v>60</v>
      </c>
      <c r="E5277" s="26">
        <v>27433.200000000001</v>
      </c>
      <c r="F5277" s="19">
        <f t="shared" si="739"/>
        <v>45123</v>
      </c>
      <c r="G5277" s="25">
        <v>45174</v>
      </c>
      <c r="H5277" s="20">
        <f t="shared" si="740"/>
        <v>51</v>
      </c>
      <c r="I5277" s="21">
        <f t="shared" si="741"/>
        <v>1399093.2</v>
      </c>
      <c r="J5277" s="21">
        <f t="shared" si="742"/>
        <v>109</v>
      </c>
      <c r="K5277" s="22">
        <f t="shared" si="743"/>
        <v>27324.2</v>
      </c>
      <c r="L5277" s="21">
        <f t="shared" si="744"/>
        <v>113</v>
      </c>
      <c r="M5277" s="21">
        <f t="shared" si="745"/>
        <v>112</v>
      </c>
      <c r="N5277" s="21">
        <f t="shared" si="746"/>
        <v>3099951.6</v>
      </c>
      <c r="O5277" s="23">
        <f t="shared" si="747"/>
        <v>3072518.4</v>
      </c>
      <c r="P5277" t="s">
        <v>23</v>
      </c>
      <c r="Q5277" t="s">
        <v>24</v>
      </c>
      <c r="R5277" t="s">
        <v>6638</v>
      </c>
      <c r="S5277">
        <v>6353</v>
      </c>
      <c r="T5277" s="25">
        <v>45174</v>
      </c>
      <c r="U5277" s="26">
        <v>27433.200000000001</v>
      </c>
    </row>
    <row r="5278" spans="1:21" x14ac:dyDescent="0.25">
      <c r="A5278" t="s">
        <v>2306</v>
      </c>
      <c r="B5278" s="25">
        <v>45063</v>
      </c>
      <c r="C5278" s="25">
        <v>45064</v>
      </c>
      <c r="D5278" s="18">
        <v>60</v>
      </c>
      <c r="E5278" s="26">
        <v>24165.86</v>
      </c>
      <c r="F5278" s="19">
        <f t="shared" si="739"/>
        <v>45125</v>
      </c>
      <c r="G5278" s="25">
        <v>45174</v>
      </c>
      <c r="H5278" s="20">
        <f t="shared" si="740"/>
        <v>49</v>
      </c>
      <c r="I5278" s="21">
        <f t="shared" si="741"/>
        <v>1184127.1400000001</v>
      </c>
      <c r="J5278" s="21">
        <f t="shared" si="742"/>
        <v>107</v>
      </c>
      <c r="K5278" s="22">
        <f t="shared" si="743"/>
        <v>24058.86</v>
      </c>
      <c r="L5278" s="21">
        <f t="shared" si="744"/>
        <v>111</v>
      </c>
      <c r="M5278" s="21">
        <f t="shared" si="745"/>
        <v>110</v>
      </c>
      <c r="N5278" s="21">
        <f t="shared" si="746"/>
        <v>2682410.46</v>
      </c>
      <c r="O5278" s="23">
        <f t="shared" si="747"/>
        <v>2658244.6</v>
      </c>
      <c r="P5278" t="s">
        <v>23</v>
      </c>
      <c r="Q5278" t="s">
        <v>24</v>
      </c>
      <c r="R5278" t="s">
        <v>6638</v>
      </c>
      <c r="S5278">
        <v>6353</v>
      </c>
      <c r="T5278" s="25">
        <v>45174</v>
      </c>
      <c r="U5278" s="26">
        <v>24165.86</v>
      </c>
    </row>
    <row r="5279" spans="1:21" x14ac:dyDescent="0.25">
      <c r="A5279" t="s">
        <v>148</v>
      </c>
      <c r="B5279" s="25">
        <v>45073</v>
      </c>
      <c r="C5279" s="25">
        <v>45073</v>
      </c>
      <c r="D5279" s="18">
        <v>60</v>
      </c>
      <c r="E5279" s="26">
        <v>26081.18</v>
      </c>
      <c r="F5279" s="19">
        <f t="shared" si="739"/>
        <v>45134</v>
      </c>
      <c r="G5279" s="25">
        <v>45181</v>
      </c>
      <c r="H5279" s="20">
        <f t="shared" si="740"/>
        <v>47</v>
      </c>
      <c r="I5279" s="21">
        <f t="shared" si="741"/>
        <v>1225815.46</v>
      </c>
      <c r="J5279" s="21">
        <f t="shared" si="742"/>
        <v>105</v>
      </c>
      <c r="K5279" s="22">
        <f t="shared" si="743"/>
        <v>25976.18</v>
      </c>
      <c r="L5279" s="21">
        <f t="shared" si="744"/>
        <v>108</v>
      </c>
      <c r="M5279" s="21">
        <f t="shared" si="745"/>
        <v>108</v>
      </c>
      <c r="N5279" s="21">
        <f t="shared" si="746"/>
        <v>2816767.44</v>
      </c>
      <c r="O5279" s="23">
        <f t="shared" si="747"/>
        <v>2816767.44</v>
      </c>
      <c r="P5279" t="s">
        <v>23</v>
      </c>
      <c r="Q5279" t="s">
        <v>24</v>
      </c>
      <c r="R5279" t="s">
        <v>6638</v>
      </c>
      <c r="S5279">
        <v>6475</v>
      </c>
      <c r="T5279" s="25">
        <v>45181</v>
      </c>
      <c r="U5279" s="26">
        <v>26081.18</v>
      </c>
    </row>
    <row r="5280" spans="1:21" x14ac:dyDescent="0.25">
      <c r="A5280" t="s">
        <v>1799</v>
      </c>
      <c r="B5280" s="25">
        <v>45114</v>
      </c>
      <c r="C5280" s="25">
        <v>45116</v>
      </c>
      <c r="D5280" s="18">
        <v>60</v>
      </c>
      <c r="E5280" s="26">
        <v>28075.06</v>
      </c>
      <c r="F5280" s="19">
        <f t="shared" si="739"/>
        <v>45178</v>
      </c>
      <c r="G5280" s="25">
        <v>45181</v>
      </c>
      <c r="H5280" s="20">
        <f t="shared" si="740"/>
        <v>3</v>
      </c>
      <c r="I5280" s="21">
        <f t="shared" si="741"/>
        <v>84225.180000000008</v>
      </c>
      <c r="J5280" s="21">
        <f t="shared" si="742"/>
        <v>63</v>
      </c>
      <c r="K5280" s="22">
        <f t="shared" si="743"/>
        <v>28012.06</v>
      </c>
      <c r="L5280" s="21">
        <f t="shared" si="744"/>
        <v>67</v>
      </c>
      <c r="M5280" s="21">
        <f t="shared" si="745"/>
        <v>65</v>
      </c>
      <c r="N5280" s="21">
        <f t="shared" si="746"/>
        <v>1881029.02</v>
      </c>
      <c r="O5280" s="23">
        <f t="shared" si="747"/>
        <v>1824878.9000000001</v>
      </c>
      <c r="P5280" t="s">
        <v>23</v>
      </c>
      <c r="Q5280" t="s">
        <v>24</v>
      </c>
      <c r="R5280" t="s">
        <v>6638</v>
      </c>
      <c r="S5280">
        <v>6475</v>
      </c>
      <c r="T5280" s="25">
        <v>45181</v>
      </c>
      <c r="U5280" s="26">
        <v>28075.06</v>
      </c>
    </row>
    <row r="5281" spans="1:21" x14ac:dyDescent="0.25">
      <c r="A5281" t="s">
        <v>1800</v>
      </c>
      <c r="B5281" s="25">
        <v>45114</v>
      </c>
      <c r="C5281" s="25">
        <v>45116</v>
      </c>
      <c r="D5281" s="18">
        <v>60</v>
      </c>
      <c r="E5281" s="26">
        <v>13501.58</v>
      </c>
      <c r="F5281" s="19">
        <f t="shared" si="739"/>
        <v>45178</v>
      </c>
      <c r="G5281" s="25">
        <v>45181</v>
      </c>
      <c r="H5281" s="20">
        <f t="shared" si="740"/>
        <v>3</v>
      </c>
      <c r="I5281" s="21">
        <f t="shared" si="741"/>
        <v>40504.74</v>
      </c>
      <c r="J5281" s="21">
        <f t="shared" si="742"/>
        <v>63</v>
      </c>
      <c r="K5281" s="22">
        <f t="shared" si="743"/>
        <v>13438.58</v>
      </c>
      <c r="L5281" s="21">
        <f t="shared" si="744"/>
        <v>67</v>
      </c>
      <c r="M5281" s="21">
        <f t="shared" si="745"/>
        <v>65</v>
      </c>
      <c r="N5281" s="21">
        <f t="shared" si="746"/>
        <v>904605.86</v>
      </c>
      <c r="O5281" s="23">
        <f t="shared" si="747"/>
        <v>877602.7</v>
      </c>
      <c r="P5281" t="s">
        <v>23</v>
      </c>
      <c r="Q5281" t="s">
        <v>24</v>
      </c>
      <c r="R5281" t="s">
        <v>6638</v>
      </c>
      <c r="S5281">
        <v>6475</v>
      </c>
      <c r="T5281" s="25">
        <v>45181</v>
      </c>
      <c r="U5281" s="26">
        <v>13501.58</v>
      </c>
    </row>
    <row r="5282" spans="1:21" x14ac:dyDescent="0.25">
      <c r="A5282" t="s">
        <v>4885</v>
      </c>
      <c r="B5282" s="25">
        <v>45142</v>
      </c>
      <c r="C5282" s="25">
        <v>45144</v>
      </c>
      <c r="D5282" s="18">
        <v>60</v>
      </c>
      <c r="E5282" s="26">
        <v>12739.6</v>
      </c>
      <c r="F5282" s="19">
        <f t="shared" si="739"/>
        <v>45205</v>
      </c>
      <c r="G5282" s="25">
        <v>45181</v>
      </c>
      <c r="H5282" s="20">
        <f t="shared" si="740"/>
        <v>-24</v>
      </c>
      <c r="I5282" s="21">
        <f t="shared" si="741"/>
        <v>-305750.40000000002</v>
      </c>
      <c r="J5282" s="21">
        <f t="shared" si="742"/>
        <v>36</v>
      </c>
      <c r="K5282" s="22">
        <f t="shared" si="743"/>
        <v>12703.6</v>
      </c>
      <c r="L5282" s="21">
        <f t="shared" si="744"/>
        <v>39</v>
      </c>
      <c r="M5282" s="21">
        <f t="shared" si="745"/>
        <v>37</v>
      </c>
      <c r="N5282" s="21">
        <f t="shared" si="746"/>
        <v>496844.4</v>
      </c>
      <c r="O5282" s="23">
        <f t="shared" si="747"/>
        <v>471365.2</v>
      </c>
      <c r="P5282" t="s">
        <v>23</v>
      </c>
      <c r="Q5282" t="s">
        <v>24</v>
      </c>
      <c r="R5282" t="s">
        <v>6638</v>
      </c>
      <c r="S5282">
        <v>6475</v>
      </c>
      <c r="T5282" s="25">
        <v>45181</v>
      </c>
      <c r="U5282" s="26">
        <v>12739.6</v>
      </c>
    </row>
    <row r="5283" spans="1:21" x14ac:dyDescent="0.25">
      <c r="A5283" t="s">
        <v>4886</v>
      </c>
      <c r="B5283" s="25">
        <v>45068</v>
      </c>
      <c r="C5283" s="25">
        <v>45069</v>
      </c>
      <c r="D5283" s="18">
        <v>60</v>
      </c>
      <c r="E5283" s="26">
        <v>18662.5</v>
      </c>
      <c r="F5283" s="19">
        <f t="shared" si="739"/>
        <v>45130</v>
      </c>
      <c r="G5283" s="25">
        <v>45145</v>
      </c>
      <c r="H5283" s="20">
        <f t="shared" si="740"/>
        <v>15</v>
      </c>
      <c r="I5283" s="21">
        <f t="shared" si="741"/>
        <v>279937.5</v>
      </c>
      <c r="J5283" s="21">
        <f t="shared" si="742"/>
        <v>74</v>
      </c>
      <c r="K5283" s="22">
        <f t="shared" si="743"/>
        <v>18588.5</v>
      </c>
      <c r="L5283" s="21">
        <f t="shared" si="744"/>
        <v>77</v>
      </c>
      <c r="M5283" s="21">
        <f t="shared" si="745"/>
        <v>76</v>
      </c>
      <c r="N5283" s="21">
        <f t="shared" si="746"/>
        <v>1437012.5</v>
      </c>
      <c r="O5283" s="23">
        <f t="shared" si="747"/>
        <v>1418350</v>
      </c>
      <c r="P5283" t="s">
        <v>23</v>
      </c>
      <c r="Q5283" t="s">
        <v>24</v>
      </c>
      <c r="R5283" t="s">
        <v>6639</v>
      </c>
      <c r="S5283">
        <v>5630</v>
      </c>
      <c r="T5283" s="25">
        <v>45145</v>
      </c>
      <c r="U5283" s="26">
        <v>18662.5</v>
      </c>
    </row>
    <row r="5284" spans="1:21" x14ac:dyDescent="0.25">
      <c r="A5284" t="s">
        <v>4887</v>
      </c>
      <c r="B5284" s="25">
        <v>45068</v>
      </c>
      <c r="C5284" s="25">
        <v>45069</v>
      </c>
      <c r="D5284" s="18">
        <v>60</v>
      </c>
      <c r="E5284" s="26">
        <v>17729.38</v>
      </c>
      <c r="F5284" s="19">
        <f t="shared" si="739"/>
        <v>45130</v>
      </c>
      <c r="G5284" s="25">
        <v>45145</v>
      </c>
      <c r="H5284" s="20">
        <f t="shared" si="740"/>
        <v>15</v>
      </c>
      <c r="I5284" s="21">
        <f t="shared" si="741"/>
        <v>265940.7</v>
      </c>
      <c r="J5284" s="21">
        <f t="shared" si="742"/>
        <v>74</v>
      </c>
      <c r="K5284" s="22">
        <f t="shared" si="743"/>
        <v>17655.38</v>
      </c>
      <c r="L5284" s="21">
        <f t="shared" si="744"/>
        <v>77</v>
      </c>
      <c r="M5284" s="21">
        <f t="shared" si="745"/>
        <v>76</v>
      </c>
      <c r="N5284" s="21">
        <f t="shared" si="746"/>
        <v>1365162.26</v>
      </c>
      <c r="O5284" s="23">
        <f t="shared" si="747"/>
        <v>1347432.8800000001</v>
      </c>
      <c r="P5284" t="s">
        <v>23</v>
      </c>
      <c r="Q5284" t="s">
        <v>24</v>
      </c>
      <c r="R5284" t="s">
        <v>6639</v>
      </c>
      <c r="S5284">
        <v>5630</v>
      </c>
      <c r="T5284" s="25">
        <v>45145</v>
      </c>
      <c r="U5284" s="26">
        <v>17729.38</v>
      </c>
    </row>
    <row r="5285" spans="1:21" x14ac:dyDescent="0.25">
      <c r="A5285" t="s">
        <v>4888</v>
      </c>
      <c r="B5285" s="25">
        <v>45138</v>
      </c>
      <c r="C5285" s="25">
        <v>45138</v>
      </c>
      <c r="D5285" s="18">
        <v>60</v>
      </c>
      <c r="E5285" s="26">
        <v>11353.37</v>
      </c>
      <c r="F5285" s="19">
        <f t="shared" si="739"/>
        <v>45199</v>
      </c>
      <c r="G5285" s="25">
        <v>45181</v>
      </c>
      <c r="H5285" s="20">
        <f t="shared" si="740"/>
        <v>-18</v>
      </c>
      <c r="I5285" s="21">
        <f t="shared" si="741"/>
        <v>-204360.66</v>
      </c>
      <c r="J5285" s="21">
        <f t="shared" si="742"/>
        <v>42</v>
      </c>
      <c r="K5285" s="22">
        <f t="shared" si="743"/>
        <v>11311.37</v>
      </c>
      <c r="L5285" s="21">
        <f t="shared" si="744"/>
        <v>43</v>
      </c>
      <c r="M5285" s="21">
        <f t="shared" si="745"/>
        <v>43</v>
      </c>
      <c r="N5285" s="21">
        <f t="shared" si="746"/>
        <v>488194.91000000003</v>
      </c>
      <c r="O5285" s="23">
        <f t="shared" si="747"/>
        <v>488194.91000000003</v>
      </c>
      <c r="P5285" t="s">
        <v>23</v>
      </c>
      <c r="Q5285" t="s">
        <v>24</v>
      </c>
      <c r="R5285" t="s">
        <v>6639</v>
      </c>
      <c r="S5285">
        <v>6477</v>
      </c>
      <c r="T5285" s="25">
        <v>45181</v>
      </c>
      <c r="U5285" s="26">
        <v>11353.37</v>
      </c>
    </row>
    <row r="5286" spans="1:21" x14ac:dyDescent="0.25">
      <c r="A5286" t="s">
        <v>4889</v>
      </c>
      <c r="B5286" s="25">
        <v>45146</v>
      </c>
      <c r="C5286" s="25">
        <v>45147</v>
      </c>
      <c r="D5286" s="18">
        <v>60</v>
      </c>
      <c r="E5286" s="26">
        <v>5600</v>
      </c>
      <c r="F5286" s="19">
        <f t="shared" si="739"/>
        <v>45208</v>
      </c>
      <c r="G5286" s="25">
        <v>45162</v>
      </c>
      <c r="H5286" s="20">
        <f t="shared" si="740"/>
        <v>-46</v>
      </c>
      <c r="I5286" s="21">
        <f t="shared" si="741"/>
        <v>-257600</v>
      </c>
      <c r="J5286" s="21">
        <f t="shared" si="742"/>
        <v>15</v>
      </c>
      <c r="K5286" s="22">
        <f t="shared" si="743"/>
        <v>5585</v>
      </c>
      <c r="L5286" s="21">
        <f t="shared" si="744"/>
        <v>16</v>
      </c>
      <c r="M5286" s="21">
        <f t="shared" si="745"/>
        <v>15</v>
      </c>
      <c r="N5286" s="21">
        <f t="shared" si="746"/>
        <v>89600</v>
      </c>
      <c r="O5286" s="23">
        <f t="shared" si="747"/>
        <v>84000</v>
      </c>
      <c r="P5286" t="s">
        <v>23</v>
      </c>
      <c r="Q5286" t="s">
        <v>24</v>
      </c>
      <c r="R5286" t="s">
        <v>6639</v>
      </c>
      <c r="S5286">
        <v>6056</v>
      </c>
      <c r="T5286" s="25">
        <v>45162</v>
      </c>
      <c r="U5286" s="26">
        <v>5600</v>
      </c>
    </row>
    <row r="5287" spans="1:21" x14ac:dyDescent="0.25">
      <c r="A5287" t="s">
        <v>4890</v>
      </c>
      <c r="B5287" s="25">
        <v>45085</v>
      </c>
      <c r="C5287" s="25">
        <v>45087</v>
      </c>
      <c r="D5287" s="18">
        <v>60</v>
      </c>
      <c r="E5287" s="26">
        <v>247218</v>
      </c>
      <c r="F5287" s="19">
        <f t="shared" si="739"/>
        <v>45148</v>
      </c>
      <c r="G5287" s="25">
        <v>45133</v>
      </c>
      <c r="H5287" s="20">
        <f t="shared" si="740"/>
        <v>-15</v>
      </c>
      <c r="I5287" s="21">
        <f t="shared" si="741"/>
        <v>-3708270</v>
      </c>
      <c r="J5287" s="21">
        <f t="shared" si="742"/>
        <v>46</v>
      </c>
      <c r="K5287" s="22">
        <f t="shared" si="743"/>
        <v>247172</v>
      </c>
      <c r="L5287" s="21">
        <f t="shared" si="744"/>
        <v>48</v>
      </c>
      <c r="M5287" s="21">
        <f t="shared" si="745"/>
        <v>46</v>
      </c>
      <c r="N5287" s="21">
        <f t="shared" si="746"/>
        <v>11866464</v>
      </c>
      <c r="O5287" s="23">
        <f t="shared" si="747"/>
        <v>11372028</v>
      </c>
      <c r="P5287" t="s">
        <v>6293</v>
      </c>
      <c r="Q5287" t="s">
        <v>6296</v>
      </c>
      <c r="R5287" t="s">
        <v>6640</v>
      </c>
      <c r="S5287">
        <v>5227</v>
      </c>
      <c r="T5287" s="25">
        <v>45133</v>
      </c>
      <c r="U5287" s="26">
        <v>247218</v>
      </c>
    </row>
    <row r="5288" spans="1:21" x14ac:dyDescent="0.25">
      <c r="A5288" t="s">
        <v>4891</v>
      </c>
      <c r="B5288" s="25">
        <v>45103</v>
      </c>
      <c r="C5288" s="25">
        <v>45103</v>
      </c>
      <c r="D5288" s="18">
        <v>60</v>
      </c>
      <c r="E5288" s="26">
        <v>317998</v>
      </c>
      <c r="F5288" s="19">
        <f t="shared" si="739"/>
        <v>45164</v>
      </c>
      <c r="G5288" s="25">
        <v>45154</v>
      </c>
      <c r="H5288" s="20">
        <f t="shared" si="740"/>
        <v>-10</v>
      </c>
      <c r="I5288" s="21">
        <f t="shared" si="741"/>
        <v>-3179980</v>
      </c>
      <c r="J5288" s="21">
        <f t="shared" si="742"/>
        <v>50</v>
      </c>
      <c r="K5288" s="22">
        <f t="shared" si="743"/>
        <v>317948</v>
      </c>
      <c r="L5288" s="21">
        <f t="shared" si="744"/>
        <v>51</v>
      </c>
      <c r="M5288" s="21">
        <f t="shared" si="745"/>
        <v>51</v>
      </c>
      <c r="N5288" s="21">
        <f t="shared" si="746"/>
        <v>16217898</v>
      </c>
      <c r="O5288" s="23">
        <f t="shared" si="747"/>
        <v>16217898</v>
      </c>
      <c r="P5288" t="s">
        <v>6293</v>
      </c>
      <c r="Q5288" t="s">
        <v>6296</v>
      </c>
      <c r="R5288" t="s">
        <v>6640</v>
      </c>
      <c r="S5288">
        <v>5827</v>
      </c>
      <c r="T5288" s="25">
        <v>45154</v>
      </c>
      <c r="U5288" s="26">
        <v>317998</v>
      </c>
    </row>
    <row r="5289" spans="1:21" x14ac:dyDescent="0.25">
      <c r="A5289" t="s">
        <v>4892</v>
      </c>
      <c r="B5289" s="25">
        <v>45139</v>
      </c>
      <c r="C5289" s="25">
        <v>45139</v>
      </c>
      <c r="D5289" s="18">
        <v>60</v>
      </c>
      <c r="E5289" s="26">
        <v>304187</v>
      </c>
      <c r="F5289" s="19">
        <f t="shared" si="739"/>
        <v>45200</v>
      </c>
      <c r="G5289" s="25">
        <v>45194</v>
      </c>
      <c r="H5289" s="20">
        <f t="shared" si="740"/>
        <v>-6</v>
      </c>
      <c r="I5289" s="21">
        <f t="shared" si="741"/>
        <v>-1825122</v>
      </c>
      <c r="J5289" s="21">
        <f t="shared" si="742"/>
        <v>54</v>
      </c>
      <c r="K5289" s="22">
        <f t="shared" si="743"/>
        <v>304133</v>
      </c>
      <c r="L5289" s="21">
        <f t="shared" si="744"/>
        <v>55</v>
      </c>
      <c r="M5289" s="21">
        <f t="shared" si="745"/>
        <v>55</v>
      </c>
      <c r="N5289" s="21">
        <f t="shared" si="746"/>
        <v>16730285</v>
      </c>
      <c r="O5289" s="23">
        <f t="shared" si="747"/>
        <v>16730285</v>
      </c>
      <c r="P5289" t="s">
        <v>6293</v>
      </c>
      <c r="Q5289" t="s">
        <v>6296</v>
      </c>
      <c r="R5289" t="s">
        <v>6640</v>
      </c>
      <c r="S5289">
        <v>6623</v>
      </c>
      <c r="T5289" s="25">
        <v>45194</v>
      </c>
      <c r="U5289" s="26">
        <v>304187</v>
      </c>
    </row>
    <row r="5290" spans="1:21" x14ac:dyDescent="0.25">
      <c r="A5290" t="s">
        <v>4893</v>
      </c>
      <c r="B5290" s="25">
        <v>45077</v>
      </c>
      <c r="C5290" s="25">
        <v>45084</v>
      </c>
      <c r="D5290" s="18">
        <v>60</v>
      </c>
      <c r="E5290">
        <v>120</v>
      </c>
      <c r="F5290" s="19">
        <f t="shared" si="739"/>
        <v>45145</v>
      </c>
      <c r="G5290" s="25">
        <v>45110</v>
      </c>
      <c r="H5290" s="20">
        <f t="shared" si="740"/>
        <v>-35</v>
      </c>
      <c r="I5290" s="21">
        <f t="shared" si="741"/>
        <v>-4200</v>
      </c>
      <c r="J5290" s="21">
        <f t="shared" si="742"/>
        <v>26</v>
      </c>
      <c r="K5290" s="22">
        <f t="shared" si="743"/>
        <v>94</v>
      </c>
      <c r="L5290" s="21">
        <f t="shared" si="744"/>
        <v>33</v>
      </c>
      <c r="M5290" s="21">
        <f t="shared" si="745"/>
        <v>26</v>
      </c>
      <c r="N5290" s="21">
        <f t="shared" si="746"/>
        <v>3960</v>
      </c>
      <c r="O5290" s="23">
        <f t="shared" si="747"/>
        <v>3120</v>
      </c>
      <c r="P5290" t="s">
        <v>23</v>
      </c>
      <c r="Q5290" t="s">
        <v>24</v>
      </c>
      <c r="R5290" t="s">
        <v>6641</v>
      </c>
      <c r="S5290">
        <v>4430</v>
      </c>
      <c r="T5290" s="25">
        <v>45110</v>
      </c>
      <c r="U5290">
        <v>120</v>
      </c>
    </row>
    <row r="5291" spans="1:21" x14ac:dyDescent="0.25">
      <c r="A5291" t="s">
        <v>4894</v>
      </c>
      <c r="B5291" s="25">
        <v>45019</v>
      </c>
      <c r="C5291" s="25">
        <v>45020</v>
      </c>
      <c r="D5291" s="18">
        <v>60</v>
      </c>
      <c r="E5291">
        <v>143.16999999999999</v>
      </c>
      <c r="F5291" s="19">
        <f t="shared" si="739"/>
        <v>45081</v>
      </c>
      <c r="G5291" s="25">
        <v>45125</v>
      </c>
      <c r="H5291" s="20">
        <f t="shared" si="740"/>
        <v>44</v>
      </c>
      <c r="I5291" s="21">
        <f t="shared" si="741"/>
        <v>6299.48</v>
      </c>
      <c r="J5291" s="21">
        <f t="shared" si="742"/>
        <v>104</v>
      </c>
      <c r="K5291" s="22">
        <f t="shared" si="743"/>
        <v>39.169999999999987</v>
      </c>
      <c r="L5291" s="21">
        <f t="shared" si="744"/>
        <v>106</v>
      </c>
      <c r="M5291" s="21">
        <f t="shared" si="745"/>
        <v>105</v>
      </c>
      <c r="N5291" s="21">
        <f t="shared" si="746"/>
        <v>15176.019999999999</v>
      </c>
      <c r="O5291" s="23">
        <f t="shared" si="747"/>
        <v>15032.849999999999</v>
      </c>
      <c r="P5291" t="s">
        <v>6295</v>
      </c>
      <c r="Q5291" t="s">
        <v>6298</v>
      </c>
      <c r="R5291" t="s">
        <v>6642</v>
      </c>
      <c r="S5291">
        <v>4890</v>
      </c>
      <c r="T5291" s="25">
        <v>45125</v>
      </c>
      <c r="U5291">
        <v>143.16999999999999</v>
      </c>
    </row>
    <row r="5292" spans="1:21" x14ac:dyDescent="0.25">
      <c r="A5292" t="s">
        <v>4895</v>
      </c>
      <c r="B5292" s="25">
        <v>45023</v>
      </c>
      <c r="C5292" s="25">
        <v>45024</v>
      </c>
      <c r="D5292" s="18">
        <v>60</v>
      </c>
      <c r="E5292">
        <v>19.13</v>
      </c>
      <c r="F5292" s="19">
        <f t="shared" si="739"/>
        <v>45085</v>
      </c>
      <c r="G5292" s="25">
        <v>45125</v>
      </c>
      <c r="H5292" s="20">
        <f t="shared" si="740"/>
        <v>40</v>
      </c>
      <c r="I5292" s="21">
        <f t="shared" si="741"/>
        <v>765.19999999999993</v>
      </c>
      <c r="J5292" s="21">
        <f t="shared" si="742"/>
        <v>100</v>
      </c>
      <c r="K5292" s="22">
        <f t="shared" si="743"/>
        <v>-80.87</v>
      </c>
      <c r="L5292" s="21">
        <f t="shared" si="744"/>
        <v>102</v>
      </c>
      <c r="M5292" s="21">
        <f t="shared" si="745"/>
        <v>101</v>
      </c>
      <c r="N5292" s="21">
        <f t="shared" si="746"/>
        <v>1951.26</v>
      </c>
      <c r="O5292" s="23">
        <f t="shared" si="747"/>
        <v>1932.1299999999999</v>
      </c>
      <c r="P5292" t="s">
        <v>6295</v>
      </c>
      <c r="Q5292" t="s">
        <v>6298</v>
      </c>
      <c r="R5292" t="s">
        <v>6642</v>
      </c>
      <c r="S5292">
        <v>4890</v>
      </c>
      <c r="T5292" s="25">
        <v>45125</v>
      </c>
      <c r="U5292">
        <v>19.13</v>
      </c>
    </row>
    <row r="5293" spans="1:21" x14ac:dyDescent="0.25">
      <c r="A5293" t="s">
        <v>4896</v>
      </c>
      <c r="B5293" s="25">
        <v>45068</v>
      </c>
      <c r="C5293" s="25">
        <v>45071</v>
      </c>
      <c r="D5293" s="18">
        <v>60</v>
      </c>
      <c r="E5293">
        <v>13.98</v>
      </c>
      <c r="F5293" s="19">
        <f t="shared" si="739"/>
        <v>45132</v>
      </c>
      <c r="G5293" s="25">
        <v>45161</v>
      </c>
      <c r="H5293" s="20">
        <f t="shared" si="740"/>
        <v>29</v>
      </c>
      <c r="I5293" s="21">
        <f t="shared" si="741"/>
        <v>405.42</v>
      </c>
      <c r="J5293" s="21">
        <f t="shared" si="742"/>
        <v>88</v>
      </c>
      <c r="K5293" s="22">
        <f t="shared" si="743"/>
        <v>-74.02</v>
      </c>
      <c r="L5293" s="21">
        <f t="shared" si="744"/>
        <v>93</v>
      </c>
      <c r="M5293" s="21">
        <f t="shared" si="745"/>
        <v>90</v>
      </c>
      <c r="N5293" s="21">
        <f t="shared" si="746"/>
        <v>1300.1400000000001</v>
      </c>
      <c r="O5293" s="23">
        <f t="shared" si="747"/>
        <v>1258.2</v>
      </c>
      <c r="P5293" t="s">
        <v>6295</v>
      </c>
      <c r="Q5293" t="s">
        <v>6298</v>
      </c>
      <c r="R5293" t="s">
        <v>6642</v>
      </c>
      <c r="S5293">
        <v>5988</v>
      </c>
      <c r="T5293" s="25">
        <v>45161</v>
      </c>
      <c r="U5293">
        <v>13.98</v>
      </c>
    </row>
    <row r="5294" spans="1:21" x14ac:dyDescent="0.25">
      <c r="A5294" t="s">
        <v>4897</v>
      </c>
      <c r="B5294" s="25">
        <v>45068</v>
      </c>
      <c r="C5294" s="25">
        <v>45071</v>
      </c>
      <c r="D5294" s="18">
        <v>60</v>
      </c>
      <c r="E5294">
        <v>13.98</v>
      </c>
      <c r="F5294" s="19">
        <f t="shared" si="739"/>
        <v>45132</v>
      </c>
      <c r="G5294" s="25">
        <v>45161</v>
      </c>
      <c r="H5294" s="20">
        <f t="shared" si="740"/>
        <v>29</v>
      </c>
      <c r="I5294" s="21">
        <f t="shared" si="741"/>
        <v>405.42</v>
      </c>
      <c r="J5294" s="21">
        <f t="shared" si="742"/>
        <v>88</v>
      </c>
      <c r="K5294" s="22">
        <f t="shared" si="743"/>
        <v>-74.02</v>
      </c>
      <c r="L5294" s="21">
        <f t="shared" si="744"/>
        <v>93</v>
      </c>
      <c r="M5294" s="21">
        <f t="shared" si="745"/>
        <v>90</v>
      </c>
      <c r="N5294" s="21">
        <f t="shared" si="746"/>
        <v>1300.1400000000001</v>
      </c>
      <c r="O5294" s="23">
        <f t="shared" si="747"/>
        <v>1258.2</v>
      </c>
      <c r="P5294" t="s">
        <v>6295</v>
      </c>
      <c r="Q5294" t="s">
        <v>6298</v>
      </c>
      <c r="R5294" t="s">
        <v>6642</v>
      </c>
      <c r="S5294">
        <v>5988</v>
      </c>
      <c r="T5294" s="25">
        <v>45161</v>
      </c>
      <c r="U5294">
        <v>13.98</v>
      </c>
    </row>
    <row r="5295" spans="1:21" x14ac:dyDescent="0.25">
      <c r="A5295" t="s">
        <v>4898</v>
      </c>
      <c r="B5295" s="25">
        <v>45068</v>
      </c>
      <c r="C5295" s="25">
        <v>45071</v>
      </c>
      <c r="D5295" s="18">
        <v>60</v>
      </c>
      <c r="E5295">
        <v>94.08</v>
      </c>
      <c r="F5295" s="19">
        <f t="shared" si="739"/>
        <v>45132</v>
      </c>
      <c r="G5295" s="25">
        <v>45161</v>
      </c>
      <c r="H5295" s="20">
        <f t="shared" si="740"/>
        <v>29</v>
      </c>
      <c r="I5295" s="21">
        <f t="shared" si="741"/>
        <v>2728.32</v>
      </c>
      <c r="J5295" s="21">
        <f t="shared" si="742"/>
        <v>88</v>
      </c>
      <c r="K5295" s="22">
        <f t="shared" si="743"/>
        <v>6.0799999999999983</v>
      </c>
      <c r="L5295" s="21">
        <f t="shared" si="744"/>
        <v>93</v>
      </c>
      <c r="M5295" s="21">
        <f t="shared" si="745"/>
        <v>90</v>
      </c>
      <c r="N5295" s="21">
        <f t="shared" si="746"/>
        <v>8749.44</v>
      </c>
      <c r="O5295" s="23">
        <f t="shared" si="747"/>
        <v>8467.2000000000007</v>
      </c>
      <c r="P5295" t="s">
        <v>6295</v>
      </c>
      <c r="Q5295" t="s">
        <v>6298</v>
      </c>
      <c r="R5295" t="s">
        <v>6642</v>
      </c>
      <c r="S5295">
        <v>5988</v>
      </c>
      <c r="T5295" s="25">
        <v>45161</v>
      </c>
      <c r="U5295">
        <v>94.08</v>
      </c>
    </row>
    <row r="5296" spans="1:21" x14ac:dyDescent="0.25">
      <c r="A5296" t="s">
        <v>4899</v>
      </c>
      <c r="B5296" s="25">
        <v>45068</v>
      </c>
      <c r="C5296" s="25">
        <v>45071</v>
      </c>
      <c r="D5296" s="18">
        <v>60</v>
      </c>
      <c r="E5296">
        <v>64.67</v>
      </c>
      <c r="F5296" s="19">
        <f t="shared" si="739"/>
        <v>45132</v>
      </c>
      <c r="G5296" s="25">
        <v>45161</v>
      </c>
      <c r="H5296" s="20">
        <f t="shared" si="740"/>
        <v>29</v>
      </c>
      <c r="I5296" s="21">
        <f t="shared" si="741"/>
        <v>1875.43</v>
      </c>
      <c r="J5296" s="21">
        <f t="shared" si="742"/>
        <v>88</v>
      </c>
      <c r="K5296" s="22">
        <f t="shared" si="743"/>
        <v>-23.33</v>
      </c>
      <c r="L5296" s="21">
        <f t="shared" si="744"/>
        <v>93</v>
      </c>
      <c r="M5296" s="21">
        <f t="shared" si="745"/>
        <v>90</v>
      </c>
      <c r="N5296" s="21">
        <f t="shared" si="746"/>
        <v>6014.31</v>
      </c>
      <c r="O5296" s="23">
        <f t="shared" si="747"/>
        <v>5820.3</v>
      </c>
      <c r="P5296" t="s">
        <v>6295</v>
      </c>
      <c r="Q5296" t="s">
        <v>6298</v>
      </c>
      <c r="R5296" t="s">
        <v>6642</v>
      </c>
      <c r="S5296">
        <v>5988</v>
      </c>
      <c r="T5296" s="25">
        <v>45161</v>
      </c>
      <c r="U5296">
        <v>64.67</v>
      </c>
    </row>
    <row r="5297" spans="1:21" x14ac:dyDescent="0.25">
      <c r="A5297" t="s">
        <v>4900</v>
      </c>
      <c r="B5297" s="25">
        <v>45068</v>
      </c>
      <c r="C5297" s="25">
        <v>45071</v>
      </c>
      <c r="D5297" s="18">
        <v>60</v>
      </c>
      <c r="E5297">
        <v>19.13</v>
      </c>
      <c r="F5297" s="19">
        <f t="shared" si="739"/>
        <v>45132</v>
      </c>
      <c r="G5297" s="25">
        <v>45161</v>
      </c>
      <c r="H5297" s="20">
        <f t="shared" si="740"/>
        <v>29</v>
      </c>
      <c r="I5297" s="21">
        <f t="shared" si="741"/>
        <v>554.77</v>
      </c>
      <c r="J5297" s="21">
        <f t="shared" si="742"/>
        <v>88</v>
      </c>
      <c r="K5297" s="22">
        <f t="shared" si="743"/>
        <v>-68.87</v>
      </c>
      <c r="L5297" s="21">
        <f t="shared" si="744"/>
        <v>93</v>
      </c>
      <c r="M5297" s="21">
        <f t="shared" si="745"/>
        <v>90</v>
      </c>
      <c r="N5297" s="21">
        <f t="shared" si="746"/>
        <v>1779.09</v>
      </c>
      <c r="O5297" s="23">
        <f t="shared" si="747"/>
        <v>1721.6999999999998</v>
      </c>
      <c r="P5297" t="s">
        <v>6295</v>
      </c>
      <c r="Q5297" t="s">
        <v>6298</v>
      </c>
      <c r="R5297" t="s">
        <v>6642</v>
      </c>
      <c r="S5297">
        <v>5988</v>
      </c>
      <c r="T5297" s="25">
        <v>45161</v>
      </c>
      <c r="U5297">
        <v>19.13</v>
      </c>
    </row>
    <row r="5298" spans="1:21" x14ac:dyDescent="0.25">
      <c r="A5298" t="s">
        <v>4901</v>
      </c>
      <c r="B5298" s="25">
        <v>45072</v>
      </c>
      <c r="C5298" s="25">
        <v>45076</v>
      </c>
      <c r="D5298" s="18">
        <v>60</v>
      </c>
      <c r="E5298">
        <v>16.829999999999998</v>
      </c>
      <c r="F5298" s="19">
        <f t="shared" si="739"/>
        <v>45137</v>
      </c>
      <c r="G5298" s="25">
        <v>45161</v>
      </c>
      <c r="H5298" s="20">
        <f t="shared" si="740"/>
        <v>24</v>
      </c>
      <c r="I5298" s="21">
        <f t="shared" si="741"/>
        <v>403.91999999999996</v>
      </c>
      <c r="J5298" s="21">
        <f t="shared" si="742"/>
        <v>83</v>
      </c>
      <c r="K5298" s="22">
        <f t="shared" si="743"/>
        <v>-66.17</v>
      </c>
      <c r="L5298" s="21">
        <f t="shared" si="744"/>
        <v>89</v>
      </c>
      <c r="M5298" s="21">
        <f t="shared" si="745"/>
        <v>85</v>
      </c>
      <c r="N5298" s="21">
        <f t="shared" si="746"/>
        <v>1497.87</v>
      </c>
      <c r="O5298" s="23">
        <f t="shared" si="747"/>
        <v>1430.55</v>
      </c>
      <c r="P5298" t="s">
        <v>6295</v>
      </c>
      <c r="Q5298" t="s">
        <v>6298</v>
      </c>
      <c r="R5298" t="s">
        <v>6642</v>
      </c>
      <c r="S5298">
        <v>5988</v>
      </c>
      <c r="T5298" s="25">
        <v>45161</v>
      </c>
      <c r="U5298">
        <v>16.829999999999998</v>
      </c>
    </row>
    <row r="5299" spans="1:21" x14ac:dyDescent="0.25">
      <c r="A5299" t="s">
        <v>4902</v>
      </c>
      <c r="B5299" s="25">
        <v>45072</v>
      </c>
      <c r="C5299" s="25">
        <v>45076</v>
      </c>
      <c r="D5299" s="18">
        <v>60</v>
      </c>
      <c r="E5299">
        <v>16.829999999999998</v>
      </c>
      <c r="F5299" s="19">
        <f t="shared" si="739"/>
        <v>45137</v>
      </c>
      <c r="G5299" s="25">
        <v>45161</v>
      </c>
      <c r="H5299" s="20">
        <f t="shared" si="740"/>
        <v>24</v>
      </c>
      <c r="I5299" s="21">
        <f t="shared" si="741"/>
        <v>403.91999999999996</v>
      </c>
      <c r="J5299" s="21">
        <f t="shared" si="742"/>
        <v>83</v>
      </c>
      <c r="K5299" s="22">
        <f t="shared" si="743"/>
        <v>-66.17</v>
      </c>
      <c r="L5299" s="21">
        <f t="shared" si="744"/>
        <v>89</v>
      </c>
      <c r="M5299" s="21">
        <f t="shared" si="745"/>
        <v>85</v>
      </c>
      <c r="N5299" s="21">
        <f t="shared" si="746"/>
        <v>1497.87</v>
      </c>
      <c r="O5299" s="23">
        <f t="shared" si="747"/>
        <v>1430.55</v>
      </c>
      <c r="P5299" t="s">
        <v>6295</v>
      </c>
      <c r="Q5299" t="s">
        <v>6298</v>
      </c>
      <c r="R5299" t="s">
        <v>6642</v>
      </c>
      <c r="S5299">
        <v>5988</v>
      </c>
      <c r="T5299" s="25">
        <v>45161</v>
      </c>
      <c r="U5299">
        <v>16.829999999999998</v>
      </c>
    </row>
    <row r="5300" spans="1:21" x14ac:dyDescent="0.25">
      <c r="A5300" t="s">
        <v>4903</v>
      </c>
      <c r="B5300" s="25">
        <v>44445</v>
      </c>
      <c r="C5300" s="25">
        <v>44446</v>
      </c>
      <c r="D5300" s="18">
        <v>60</v>
      </c>
      <c r="E5300">
        <v>743.7</v>
      </c>
      <c r="F5300" s="19">
        <f t="shared" si="739"/>
        <v>44507</v>
      </c>
      <c r="G5300" s="25">
        <v>45138</v>
      </c>
      <c r="H5300" s="20">
        <f t="shared" si="740"/>
        <v>631</v>
      </c>
      <c r="I5300" s="21">
        <f t="shared" si="741"/>
        <v>469274.7</v>
      </c>
      <c r="J5300" s="21">
        <f t="shared" si="742"/>
        <v>684</v>
      </c>
      <c r="K5300" s="22">
        <f t="shared" si="743"/>
        <v>59.700000000000045</v>
      </c>
      <c r="L5300" s="21">
        <f t="shared" si="744"/>
        <v>693</v>
      </c>
      <c r="M5300" s="21">
        <f t="shared" si="745"/>
        <v>692</v>
      </c>
      <c r="N5300" s="21">
        <f t="shared" si="746"/>
        <v>515384.10000000003</v>
      </c>
      <c r="O5300" s="23">
        <f t="shared" si="747"/>
        <v>514640.4</v>
      </c>
      <c r="P5300" t="s">
        <v>23</v>
      </c>
      <c r="Q5300" t="s">
        <v>24</v>
      </c>
      <c r="R5300" t="s">
        <v>6643</v>
      </c>
      <c r="S5300">
        <v>5363</v>
      </c>
      <c r="T5300" s="25">
        <v>45138</v>
      </c>
      <c r="U5300">
        <v>743.7</v>
      </c>
    </row>
    <row r="5301" spans="1:21" x14ac:dyDescent="0.25">
      <c r="A5301" t="s">
        <v>4904</v>
      </c>
      <c r="B5301" s="25">
        <v>44517</v>
      </c>
      <c r="C5301" s="25">
        <v>44517</v>
      </c>
      <c r="D5301" s="18">
        <v>60</v>
      </c>
      <c r="E5301">
        <v>743.7</v>
      </c>
      <c r="F5301" s="19">
        <f t="shared" si="739"/>
        <v>44578</v>
      </c>
      <c r="G5301" s="25">
        <v>45138</v>
      </c>
      <c r="H5301" s="20">
        <f t="shared" si="740"/>
        <v>560</v>
      </c>
      <c r="I5301" s="21">
        <f t="shared" si="741"/>
        <v>416472</v>
      </c>
      <c r="J5301" s="21">
        <f t="shared" si="742"/>
        <v>614</v>
      </c>
      <c r="K5301" s="22">
        <f t="shared" si="743"/>
        <v>129.70000000000005</v>
      </c>
      <c r="L5301" s="21">
        <f t="shared" si="744"/>
        <v>621</v>
      </c>
      <c r="M5301" s="21">
        <f t="shared" si="745"/>
        <v>621</v>
      </c>
      <c r="N5301" s="21">
        <f t="shared" si="746"/>
        <v>461837.7</v>
      </c>
      <c r="O5301" s="23">
        <f t="shared" si="747"/>
        <v>461837.7</v>
      </c>
      <c r="P5301" t="s">
        <v>23</v>
      </c>
      <c r="Q5301" t="s">
        <v>24</v>
      </c>
      <c r="R5301" t="s">
        <v>6643</v>
      </c>
      <c r="S5301">
        <v>5363</v>
      </c>
      <c r="T5301" s="25">
        <v>45138</v>
      </c>
      <c r="U5301">
        <v>743.7</v>
      </c>
    </row>
    <row r="5302" spans="1:21" x14ac:dyDescent="0.25">
      <c r="A5302" t="s">
        <v>4905</v>
      </c>
      <c r="B5302" s="25">
        <v>44623</v>
      </c>
      <c r="C5302" s="25">
        <v>44627</v>
      </c>
      <c r="D5302" s="18">
        <v>60</v>
      </c>
      <c r="E5302">
        <v>743.39</v>
      </c>
      <c r="F5302" s="19">
        <f t="shared" si="739"/>
        <v>44688</v>
      </c>
      <c r="G5302" s="25">
        <v>45138</v>
      </c>
      <c r="H5302" s="20">
        <f t="shared" si="740"/>
        <v>450</v>
      </c>
      <c r="I5302" s="21">
        <f t="shared" si="741"/>
        <v>334525.5</v>
      </c>
      <c r="J5302" s="21">
        <f t="shared" si="742"/>
        <v>504</v>
      </c>
      <c r="K5302" s="22">
        <f t="shared" si="743"/>
        <v>239.39</v>
      </c>
      <c r="L5302" s="21">
        <f t="shared" si="744"/>
        <v>515</v>
      </c>
      <c r="M5302" s="21">
        <f t="shared" si="745"/>
        <v>511</v>
      </c>
      <c r="N5302" s="21">
        <f t="shared" si="746"/>
        <v>382845.85</v>
      </c>
      <c r="O5302" s="23">
        <f t="shared" si="747"/>
        <v>379872.29</v>
      </c>
      <c r="P5302" t="s">
        <v>23</v>
      </c>
      <c r="Q5302" t="s">
        <v>24</v>
      </c>
      <c r="R5302" t="s">
        <v>6643</v>
      </c>
      <c r="S5302">
        <v>5363</v>
      </c>
      <c r="T5302" s="25">
        <v>45138</v>
      </c>
      <c r="U5302">
        <v>743.39</v>
      </c>
    </row>
    <row r="5303" spans="1:21" x14ac:dyDescent="0.25">
      <c r="A5303" t="s">
        <v>4906</v>
      </c>
      <c r="B5303" s="25">
        <v>44722</v>
      </c>
      <c r="C5303" s="25">
        <v>44722</v>
      </c>
      <c r="D5303" s="18">
        <v>60</v>
      </c>
      <c r="E5303">
        <v>743.39</v>
      </c>
      <c r="F5303" s="19">
        <f t="shared" si="739"/>
        <v>44783</v>
      </c>
      <c r="G5303" s="25">
        <v>45138</v>
      </c>
      <c r="H5303" s="20">
        <f t="shared" si="740"/>
        <v>355</v>
      </c>
      <c r="I5303" s="21">
        <f t="shared" si="741"/>
        <v>263903.45</v>
      </c>
      <c r="J5303" s="21">
        <f t="shared" si="742"/>
        <v>411</v>
      </c>
      <c r="K5303" s="22">
        <f t="shared" si="743"/>
        <v>332.39</v>
      </c>
      <c r="L5303" s="21">
        <f t="shared" si="744"/>
        <v>416</v>
      </c>
      <c r="M5303" s="21">
        <f t="shared" si="745"/>
        <v>416</v>
      </c>
      <c r="N5303" s="21">
        <f t="shared" si="746"/>
        <v>309250.24</v>
      </c>
      <c r="O5303" s="23">
        <f t="shared" si="747"/>
        <v>309250.24</v>
      </c>
      <c r="P5303" t="s">
        <v>23</v>
      </c>
      <c r="Q5303" t="s">
        <v>24</v>
      </c>
      <c r="R5303" t="s">
        <v>6643</v>
      </c>
      <c r="S5303">
        <v>5363</v>
      </c>
      <c r="T5303" s="25">
        <v>45138</v>
      </c>
      <c r="U5303">
        <v>743.39</v>
      </c>
    </row>
    <row r="5304" spans="1:21" x14ac:dyDescent="0.25">
      <c r="A5304" t="s">
        <v>4907</v>
      </c>
      <c r="B5304" s="25">
        <v>44855</v>
      </c>
      <c r="C5304" s="25">
        <v>44855</v>
      </c>
      <c r="D5304" s="18">
        <v>60</v>
      </c>
      <c r="E5304">
        <v>743.7</v>
      </c>
      <c r="F5304" s="19">
        <f t="shared" si="739"/>
        <v>44916</v>
      </c>
      <c r="G5304" s="25">
        <v>45182</v>
      </c>
      <c r="H5304" s="20">
        <f t="shared" si="740"/>
        <v>266</v>
      </c>
      <c r="I5304" s="21">
        <f t="shared" si="741"/>
        <v>197824.2</v>
      </c>
      <c r="J5304" s="21">
        <f t="shared" si="742"/>
        <v>322</v>
      </c>
      <c r="K5304" s="22">
        <f t="shared" si="743"/>
        <v>421.70000000000005</v>
      </c>
      <c r="L5304" s="21">
        <f t="shared" si="744"/>
        <v>327</v>
      </c>
      <c r="M5304" s="21">
        <f t="shared" si="745"/>
        <v>327</v>
      </c>
      <c r="N5304" s="21">
        <f t="shared" si="746"/>
        <v>243189.90000000002</v>
      </c>
      <c r="O5304" s="23">
        <f t="shared" si="747"/>
        <v>243189.90000000002</v>
      </c>
      <c r="P5304" t="s">
        <v>23</v>
      </c>
      <c r="Q5304" t="s">
        <v>24</v>
      </c>
      <c r="R5304" t="s">
        <v>6643</v>
      </c>
      <c r="S5304">
        <v>6500</v>
      </c>
      <c r="T5304" s="25">
        <v>45182</v>
      </c>
      <c r="U5304">
        <v>743.7</v>
      </c>
    </row>
    <row r="5305" spans="1:21" x14ac:dyDescent="0.25">
      <c r="A5305" t="s">
        <v>4908</v>
      </c>
      <c r="B5305" s="25">
        <v>44952</v>
      </c>
      <c r="C5305" s="25">
        <v>44952</v>
      </c>
      <c r="D5305" s="18">
        <v>60</v>
      </c>
      <c r="E5305">
        <v>743.7</v>
      </c>
      <c r="F5305" s="19">
        <f t="shared" si="739"/>
        <v>45011</v>
      </c>
      <c r="G5305" s="25">
        <v>45182</v>
      </c>
      <c r="H5305" s="20">
        <f t="shared" si="740"/>
        <v>171</v>
      </c>
      <c r="I5305" s="21">
        <f t="shared" si="741"/>
        <v>127172.70000000001</v>
      </c>
      <c r="J5305" s="21">
        <f t="shared" si="742"/>
        <v>227</v>
      </c>
      <c r="K5305" s="22">
        <f t="shared" si="743"/>
        <v>516.70000000000005</v>
      </c>
      <c r="L5305" s="21">
        <f t="shared" si="744"/>
        <v>230</v>
      </c>
      <c r="M5305" s="21">
        <f t="shared" si="745"/>
        <v>230</v>
      </c>
      <c r="N5305" s="21">
        <f t="shared" si="746"/>
        <v>171051</v>
      </c>
      <c r="O5305" s="23">
        <f t="shared" si="747"/>
        <v>171051</v>
      </c>
      <c r="P5305" t="s">
        <v>23</v>
      </c>
      <c r="Q5305" t="s">
        <v>24</v>
      </c>
      <c r="R5305" t="s">
        <v>6643</v>
      </c>
      <c r="S5305">
        <v>6500</v>
      </c>
      <c r="T5305" s="25">
        <v>45182</v>
      </c>
      <c r="U5305">
        <v>743.7</v>
      </c>
    </row>
    <row r="5306" spans="1:21" x14ac:dyDescent="0.25">
      <c r="A5306" t="s">
        <v>4715</v>
      </c>
      <c r="B5306" s="25">
        <v>45007</v>
      </c>
      <c r="C5306" s="25">
        <v>45007</v>
      </c>
      <c r="D5306" s="18">
        <v>60</v>
      </c>
      <c r="E5306" s="26">
        <v>6390.39</v>
      </c>
      <c r="F5306" s="19">
        <f t="shared" si="739"/>
        <v>45068</v>
      </c>
      <c r="G5306" s="25">
        <v>45125</v>
      </c>
      <c r="H5306" s="20">
        <f t="shared" si="740"/>
        <v>57</v>
      </c>
      <c r="I5306" s="21">
        <f t="shared" si="741"/>
        <v>364252.23000000004</v>
      </c>
      <c r="J5306" s="21">
        <f t="shared" si="742"/>
        <v>116</v>
      </c>
      <c r="K5306" s="22">
        <f t="shared" si="743"/>
        <v>6274.39</v>
      </c>
      <c r="L5306" s="21">
        <f t="shared" si="744"/>
        <v>118</v>
      </c>
      <c r="M5306" s="21">
        <f t="shared" si="745"/>
        <v>118</v>
      </c>
      <c r="N5306" s="21">
        <f t="shared" si="746"/>
        <v>754066.02</v>
      </c>
      <c r="O5306" s="23">
        <f t="shared" si="747"/>
        <v>754066.02</v>
      </c>
      <c r="P5306" t="s">
        <v>23</v>
      </c>
      <c r="Q5306" t="s">
        <v>24</v>
      </c>
      <c r="R5306" t="s">
        <v>6644</v>
      </c>
      <c r="S5306">
        <v>4883</v>
      </c>
      <c r="T5306" s="25">
        <v>45125</v>
      </c>
      <c r="U5306" s="26">
        <v>6390.39</v>
      </c>
    </row>
    <row r="5307" spans="1:21" x14ac:dyDescent="0.25">
      <c r="A5307" t="s">
        <v>1204</v>
      </c>
      <c r="B5307" s="25">
        <v>45022</v>
      </c>
      <c r="C5307" s="25">
        <v>45023</v>
      </c>
      <c r="D5307" s="18">
        <v>60</v>
      </c>
      <c r="E5307" s="26">
        <v>6508.69</v>
      </c>
      <c r="F5307" s="19">
        <f t="shared" si="739"/>
        <v>45084</v>
      </c>
      <c r="G5307" s="25">
        <v>45125</v>
      </c>
      <c r="H5307" s="20">
        <f t="shared" si="740"/>
        <v>41</v>
      </c>
      <c r="I5307" s="21">
        <f t="shared" si="741"/>
        <v>266856.28999999998</v>
      </c>
      <c r="J5307" s="21">
        <f t="shared" si="742"/>
        <v>101</v>
      </c>
      <c r="K5307" s="22">
        <f t="shared" si="743"/>
        <v>6407.69</v>
      </c>
      <c r="L5307" s="21">
        <f t="shared" si="744"/>
        <v>103</v>
      </c>
      <c r="M5307" s="21">
        <f t="shared" si="745"/>
        <v>102</v>
      </c>
      <c r="N5307" s="21">
        <f t="shared" si="746"/>
        <v>670395.06999999995</v>
      </c>
      <c r="O5307" s="23">
        <f t="shared" si="747"/>
        <v>663886.38</v>
      </c>
      <c r="P5307" t="s">
        <v>23</v>
      </c>
      <c r="Q5307" t="s">
        <v>24</v>
      </c>
      <c r="R5307" t="s">
        <v>6644</v>
      </c>
      <c r="S5307">
        <v>4883</v>
      </c>
      <c r="T5307" s="25">
        <v>45125</v>
      </c>
      <c r="U5307" s="26">
        <v>6508.69</v>
      </c>
    </row>
    <row r="5308" spans="1:21" x14ac:dyDescent="0.25">
      <c r="A5308" t="s">
        <v>4643</v>
      </c>
      <c r="B5308" s="25">
        <v>45062</v>
      </c>
      <c r="C5308" s="25">
        <v>45062</v>
      </c>
      <c r="D5308" s="18">
        <v>60</v>
      </c>
      <c r="E5308" s="26">
        <v>6107.44</v>
      </c>
      <c r="F5308" s="19">
        <f t="shared" si="739"/>
        <v>45123</v>
      </c>
      <c r="G5308" s="25">
        <v>45125</v>
      </c>
      <c r="H5308" s="20">
        <f t="shared" si="740"/>
        <v>2</v>
      </c>
      <c r="I5308" s="21">
        <f t="shared" si="741"/>
        <v>12214.88</v>
      </c>
      <c r="J5308" s="21">
        <f t="shared" si="742"/>
        <v>62</v>
      </c>
      <c r="K5308" s="22">
        <f t="shared" si="743"/>
        <v>6045.44</v>
      </c>
      <c r="L5308" s="21">
        <f t="shared" si="744"/>
        <v>63</v>
      </c>
      <c r="M5308" s="21">
        <f t="shared" si="745"/>
        <v>63</v>
      </c>
      <c r="N5308" s="21">
        <f t="shared" si="746"/>
        <v>384768.72</v>
      </c>
      <c r="O5308" s="23">
        <f t="shared" si="747"/>
        <v>384768.72</v>
      </c>
      <c r="P5308" t="s">
        <v>23</v>
      </c>
      <c r="Q5308" t="s">
        <v>24</v>
      </c>
      <c r="R5308" t="s">
        <v>6644</v>
      </c>
      <c r="S5308">
        <v>4883</v>
      </c>
      <c r="T5308" s="25">
        <v>45125</v>
      </c>
      <c r="U5308" s="26">
        <v>6107.44</v>
      </c>
    </row>
    <row r="5309" spans="1:21" x14ac:dyDescent="0.25">
      <c r="A5309" t="s">
        <v>4644</v>
      </c>
      <c r="B5309" s="25">
        <v>45093</v>
      </c>
      <c r="C5309" s="25">
        <v>45093</v>
      </c>
      <c r="D5309" s="18">
        <v>60</v>
      </c>
      <c r="E5309" s="26">
        <v>6383.94</v>
      </c>
      <c r="F5309" s="19">
        <f t="shared" si="739"/>
        <v>45154</v>
      </c>
      <c r="G5309" s="25">
        <v>45161</v>
      </c>
      <c r="H5309" s="20">
        <f t="shared" si="740"/>
        <v>7</v>
      </c>
      <c r="I5309" s="21">
        <f t="shared" si="741"/>
        <v>44687.579999999994</v>
      </c>
      <c r="J5309" s="21">
        <f t="shared" si="742"/>
        <v>67</v>
      </c>
      <c r="K5309" s="22">
        <f t="shared" si="743"/>
        <v>6316.94</v>
      </c>
      <c r="L5309" s="21">
        <f t="shared" si="744"/>
        <v>68</v>
      </c>
      <c r="M5309" s="21">
        <f t="shared" si="745"/>
        <v>68</v>
      </c>
      <c r="N5309" s="21">
        <f t="shared" si="746"/>
        <v>434107.92</v>
      </c>
      <c r="O5309" s="23">
        <f t="shared" si="747"/>
        <v>434107.92</v>
      </c>
      <c r="P5309" t="s">
        <v>23</v>
      </c>
      <c r="Q5309" t="s">
        <v>24</v>
      </c>
      <c r="R5309" t="s">
        <v>6644</v>
      </c>
      <c r="S5309">
        <v>5985</v>
      </c>
      <c r="T5309" s="25">
        <v>45161</v>
      </c>
      <c r="U5309" s="26">
        <v>6383.94</v>
      </c>
    </row>
    <row r="5310" spans="1:21" x14ac:dyDescent="0.25">
      <c r="A5310" t="s">
        <v>4909</v>
      </c>
      <c r="B5310" s="25">
        <v>45117</v>
      </c>
      <c r="C5310" s="25">
        <v>45118</v>
      </c>
      <c r="D5310" s="18">
        <v>60</v>
      </c>
      <c r="E5310" s="26">
        <v>6400.98</v>
      </c>
      <c r="F5310" s="19">
        <f t="shared" si="739"/>
        <v>45180</v>
      </c>
      <c r="G5310" s="25">
        <v>45195</v>
      </c>
      <c r="H5310" s="20">
        <f t="shared" si="740"/>
        <v>15</v>
      </c>
      <c r="I5310" s="21">
        <f t="shared" si="741"/>
        <v>96014.7</v>
      </c>
      <c r="J5310" s="21">
        <f t="shared" si="742"/>
        <v>75</v>
      </c>
      <c r="K5310" s="22">
        <f t="shared" si="743"/>
        <v>6325.98</v>
      </c>
      <c r="L5310" s="21">
        <f t="shared" si="744"/>
        <v>78</v>
      </c>
      <c r="M5310" s="21">
        <f t="shared" si="745"/>
        <v>77</v>
      </c>
      <c r="N5310" s="21">
        <f t="shared" si="746"/>
        <v>499276.43999999994</v>
      </c>
      <c r="O5310" s="23">
        <f t="shared" si="747"/>
        <v>492875.45999999996</v>
      </c>
      <c r="P5310" t="s">
        <v>23</v>
      </c>
      <c r="Q5310" t="s">
        <v>24</v>
      </c>
      <c r="R5310" t="s">
        <v>6644</v>
      </c>
      <c r="S5310">
        <v>6798</v>
      </c>
      <c r="T5310" s="25">
        <v>45195</v>
      </c>
      <c r="U5310" s="26">
        <v>6400.98</v>
      </c>
    </row>
    <row r="5311" spans="1:21" x14ac:dyDescent="0.25">
      <c r="A5311" t="s">
        <v>4645</v>
      </c>
      <c r="B5311" s="25">
        <v>45163</v>
      </c>
      <c r="C5311" s="25">
        <v>45163</v>
      </c>
      <c r="D5311" s="18">
        <v>60</v>
      </c>
      <c r="E5311" s="26">
        <v>6736.53</v>
      </c>
      <c r="F5311" s="19">
        <f t="shared" si="739"/>
        <v>45224</v>
      </c>
      <c r="G5311" s="25">
        <v>45195</v>
      </c>
      <c r="H5311" s="20">
        <f t="shared" si="740"/>
        <v>-29</v>
      </c>
      <c r="I5311" s="21">
        <f t="shared" si="741"/>
        <v>-195359.37</v>
      </c>
      <c r="J5311" s="21">
        <f t="shared" si="742"/>
        <v>31</v>
      </c>
      <c r="K5311" s="22">
        <f t="shared" si="743"/>
        <v>6705.53</v>
      </c>
      <c r="L5311" s="21">
        <f t="shared" si="744"/>
        <v>32</v>
      </c>
      <c r="M5311" s="21">
        <f t="shared" si="745"/>
        <v>32</v>
      </c>
      <c r="N5311" s="21">
        <f t="shared" si="746"/>
        <v>215568.96</v>
      </c>
      <c r="O5311" s="23">
        <f t="shared" si="747"/>
        <v>215568.96</v>
      </c>
      <c r="P5311" t="s">
        <v>23</v>
      </c>
      <c r="Q5311" t="s">
        <v>24</v>
      </c>
      <c r="R5311" t="s">
        <v>6644</v>
      </c>
      <c r="S5311">
        <v>6798</v>
      </c>
      <c r="T5311" s="25">
        <v>45195</v>
      </c>
      <c r="U5311" s="26">
        <v>6736.53</v>
      </c>
    </row>
    <row r="5312" spans="1:21" x14ac:dyDescent="0.25">
      <c r="A5312" t="s">
        <v>3556</v>
      </c>
      <c r="B5312" s="25">
        <v>44939</v>
      </c>
      <c r="C5312" s="25">
        <v>44939</v>
      </c>
      <c r="D5312" s="18">
        <v>60</v>
      </c>
      <c r="E5312">
        <v>164.42</v>
      </c>
      <c r="F5312" s="19">
        <f t="shared" si="739"/>
        <v>44998</v>
      </c>
      <c r="G5312" s="25">
        <v>45194</v>
      </c>
      <c r="H5312" s="20">
        <f t="shared" si="740"/>
        <v>196</v>
      </c>
      <c r="I5312" s="21">
        <f t="shared" si="741"/>
        <v>32226.319999999996</v>
      </c>
      <c r="J5312" s="21">
        <f t="shared" si="742"/>
        <v>252</v>
      </c>
      <c r="K5312" s="22">
        <f t="shared" si="743"/>
        <v>-87.580000000000013</v>
      </c>
      <c r="L5312" s="21">
        <f t="shared" si="744"/>
        <v>255</v>
      </c>
      <c r="M5312" s="21">
        <f t="shared" si="745"/>
        <v>255</v>
      </c>
      <c r="N5312" s="21">
        <f t="shared" si="746"/>
        <v>41927.1</v>
      </c>
      <c r="O5312" s="23">
        <f t="shared" si="747"/>
        <v>41927.1</v>
      </c>
      <c r="P5312" t="s">
        <v>23</v>
      </c>
      <c r="Q5312" t="s">
        <v>24</v>
      </c>
      <c r="R5312" t="s">
        <v>6645</v>
      </c>
      <c r="S5312">
        <v>6743</v>
      </c>
      <c r="T5312" s="25">
        <v>45194</v>
      </c>
      <c r="U5312">
        <v>164.42</v>
      </c>
    </row>
    <row r="5313" spans="1:21" x14ac:dyDescent="0.25">
      <c r="A5313" t="s">
        <v>734</v>
      </c>
      <c r="B5313" s="25">
        <v>44945</v>
      </c>
      <c r="C5313" s="25">
        <v>44946</v>
      </c>
      <c r="D5313" s="18">
        <v>60</v>
      </c>
      <c r="E5313" s="26">
        <v>1919.16</v>
      </c>
      <c r="F5313" s="19">
        <f t="shared" si="739"/>
        <v>45005</v>
      </c>
      <c r="G5313" s="25">
        <v>45194</v>
      </c>
      <c r="H5313" s="20">
        <f t="shared" si="740"/>
        <v>189</v>
      </c>
      <c r="I5313" s="21">
        <f t="shared" si="741"/>
        <v>362721.24</v>
      </c>
      <c r="J5313" s="21">
        <f t="shared" si="742"/>
        <v>245</v>
      </c>
      <c r="K5313" s="22">
        <f t="shared" si="743"/>
        <v>1674.16</v>
      </c>
      <c r="L5313" s="21">
        <f t="shared" si="744"/>
        <v>249</v>
      </c>
      <c r="M5313" s="21">
        <f t="shared" si="745"/>
        <v>248</v>
      </c>
      <c r="N5313" s="21">
        <f t="shared" si="746"/>
        <v>477870.84</v>
      </c>
      <c r="O5313" s="23">
        <f t="shared" si="747"/>
        <v>475951.68</v>
      </c>
      <c r="P5313" t="s">
        <v>23</v>
      </c>
      <c r="Q5313" t="s">
        <v>24</v>
      </c>
      <c r="R5313" t="s">
        <v>6645</v>
      </c>
      <c r="S5313">
        <v>6743</v>
      </c>
      <c r="T5313" s="25">
        <v>45194</v>
      </c>
      <c r="U5313" s="26">
        <v>1919.16</v>
      </c>
    </row>
    <row r="5314" spans="1:21" x14ac:dyDescent="0.25">
      <c r="A5314" t="s">
        <v>1334</v>
      </c>
      <c r="B5314" s="25">
        <v>44965</v>
      </c>
      <c r="C5314" s="25">
        <v>44967</v>
      </c>
      <c r="D5314" s="18">
        <v>60</v>
      </c>
      <c r="E5314">
        <v>464.88</v>
      </c>
      <c r="F5314" s="19">
        <f t="shared" si="739"/>
        <v>45026</v>
      </c>
      <c r="G5314" s="25">
        <v>45194</v>
      </c>
      <c r="H5314" s="20">
        <f t="shared" si="740"/>
        <v>168</v>
      </c>
      <c r="I5314" s="21">
        <f t="shared" si="741"/>
        <v>78099.839999999997</v>
      </c>
      <c r="J5314" s="21">
        <f t="shared" si="742"/>
        <v>225</v>
      </c>
      <c r="K5314" s="22">
        <f t="shared" si="743"/>
        <v>239.88</v>
      </c>
      <c r="L5314" s="21">
        <f t="shared" si="744"/>
        <v>229</v>
      </c>
      <c r="M5314" s="21">
        <f t="shared" si="745"/>
        <v>227</v>
      </c>
      <c r="N5314" s="21">
        <f t="shared" si="746"/>
        <v>106457.52</v>
      </c>
      <c r="O5314" s="23">
        <f t="shared" si="747"/>
        <v>105527.76</v>
      </c>
      <c r="P5314" t="s">
        <v>23</v>
      </c>
      <c r="Q5314" t="s">
        <v>24</v>
      </c>
      <c r="R5314" t="s">
        <v>6645</v>
      </c>
      <c r="S5314">
        <v>6743</v>
      </c>
      <c r="T5314" s="25">
        <v>45194</v>
      </c>
      <c r="U5314">
        <v>464.88</v>
      </c>
    </row>
    <row r="5315" spans="1:21" x14ac:dyDescent="0.25">
      <c r="A5315" t="s">
        <v>1335</v>
      </c>
      <c r="B5315" s="25">
        <v>44992</v>
      </c>
      <c r="C5315" s="25">
        <v>44992</v>
      </c>
      <c r="D5315" s="18">
        <v>60</v>
      </c>
      <c r="E5315">
        <v>101.42</v>
      </c>
      <c r="F5315" s="19">
        <f t="shared" si="739"/>
        <v>45053</v>
      </c>
      <c r="G5315" s="25">
        <v>45194</v>
      </c>
      <c r="H5315" s="20">
        <f t="shared" si="740"/>
        <v>141</v>
      </c>
      <c r="I5315" s="21">
        <f t="shared" si="741"/>
        <v>14300.22</v>
      </c>
      <c r="J5315" s="21">
        <f t="shared" si="742"/>
        <v>198</v>
      </c>
      <c r="K5315" s="22">
        <f t="shared" si="743"/>
        <v>-96.58</v>
      </c>
      <c r="L5315" s="21">
        <f t="shared" si="744"/>
        <v>202</v>
      </c>
      <c r="M5315" s="21">
        <f t="shared" si="745"/>
        <v>202</v>
      </c>
      <c r="N5315" s="21">
        <f t="shared" si="746"/>
        <v>20486.84</v>
      </c>
      <c r="O5315" s="23">
        <f t="shared" si="747"/>
        <v>20486.84</v>
      </c>
      <c r="P5315" t="s">
        <v>23</v>
      </c>
      <c r="Q5315" t="s">
        <v>24</v>
      </c>
      <c r="R5315" t="s">
        <v>6645</v>
      </c>
      <c r="S5315">
        <v>6743</v>
      </c>
      <c r="T5315" s="25">
        <v>45194</v>
      </c>
      <c r="U5315">
        <v>101.42</v>
      </c>
    </row>
    <row r="5316" spans="1:21" x14ac:dyDescent="0.25">
      <c r="A5316" t="s">
        <v>1336</v>
      </c>
      <c r="B5316" s="25">
        <v>45003</v>
      </c>
      <c r="C5316" s="25">
        <v>45003</v>
      </c>
      <c r="D5316" s="18">
        <v>60</v>
      </c>
      <c r="E5316">
        <v>497.19</v>
      </c>
      <c r="F5316" s="19">
        <f t="shared" si="739"/>
        <v>45064</v>
      </c>
      <c r="G5316" s="25">
        <v>45194</v>
      </c>
      <c r="H5316" s="20">
        <f t="shared" si="740"/>
        <v>130</v>
      </c>
      <c r="I5316" s="21">
        <f t="shared" si="741"/>
        <v>64634.7</v>
      </c>
      <c r="J5316" s="21">
        <f t="shared" si="742"/>
        <v>187</v>
      </c>
      <c r="K5316" s="22">
        <f t="shared" si="743"/>
        <v>310.19</v>
      </c>
      <c r="L5316" s="21">
        <f t="shared" si="744"/>
        <v>191</v>
      </c>
      <c r="M5316" s="21">
        <f t="shared" si="745"/>
        <v>191</v>
      </c>
      <c r="N5316" s="21">
        <f t="shared" si="746"/>
        <v>94963.29</v>
      </c>
      <c r="O5316" s="23">
        <f t="shared" si="747"/>
        <v>94963.29</v>
      </c>
      <c r="P5316" t="s">
        <v>23</v>
      </c>
      <c r="Q5316" t="s">
        <v>24</v>
      </c>
      <c r="R5316" t="s">
        <v>6645</v>
      </c>
      <c r="S5316">
        <v>6743</v>
      </c>
      <c r="T5316" s="25">
        <v>45194</v>
      </c>
      <c r="U5316">
        <v>497.19</v>
      </c>
    </row>
    <row r="5317" spans="1:21" x14ac:dyDescent="0.25">
      <c r="A5317" t="s">
        <v>1340</v>
      </c>
      <c r="B5317" s="25">
        <v>45021</v>
      </c>
      <c r="C5317" s="25">
        <v>45022</v>
      </c>
      <c r="D5317" s="18">
        <v>60</v>
      </c>
      <c r="E5317">
        <v>501.06</v>
      </c>
      <c r="F5317" s="19">
        <f t="shared" si="739"/>
        <v>45083</v>
      </c>
      <c r="G5317" s="25">
        <v>45194</v>
      </c>
      <c r="H5317" s="20">
        <f t="shared" si="740"/>
        <v>111</v>
      </c>
      <c r="I5317" s="21">
        <f t="shared" si="741"/>
        <v>55617.66</v>
      </c>
      <c r="J5317" s="21">
        <f t="shared" si="742"/>
        <v>169</v>
      </c>
      <c r="K5317" s="22">
        <f t="shared" si="743"/>
        <v>332.06</v>
      </c>
      <c r="L5317" s="21">
        <f t="shared" si="744"/>
        <v>173</v>
      </c>
      <c r="M5317" s="21">
        <f t="shared" si="745"/>
        <v>172</v>
      </c>
      <c r="N5317" s="21">
        <f t="shared" si="746"/>
        <v>86683.38</v>
      </c>
      <c r="O5317" s="23">
        <f t="shared" si="747"/>
        <v>86182.32</v>
      </c>
      <c r="P5317" t="s">
        <v>23</v>
      </c>
      <c r="Q5317" t="s">
        <v>24</v>
      </c>
      <c r="R5317" t="s">
        <v>6645</v>
      </c>
      <c r="S5317">
        <v>6743</v>
      </c>
      <c r="T5317" s="25">
        <v>45194</v>
      </c>
      <c r="U5317">
        <v>501.06</v>
      </c>
    </row>
    <row r="5318" spans="1:21" x14ac:dyDescent="0.25">
      <c r="A5318" t="s">
        <v>1432</v>
      </c>
      <c r="B5318" s="25">
        <v>45048</v>
      </c>
      <c r="C5318" s="25">
        <v>45049</v>
      </c>
      <c r="D5318" s="18">
        <v>60</v>
      </c>
      <c r="E5318">
        <v>464.88</v>
      </c>
      <c r="F5318" s="19">
        <f t="shared" si="739"/>
        <v>45110</v>
      </c>
      <c r="G5318" s="25">
        <v>45194</v>
      </c>
      <c r="H5318" s="20">
        <f t="shared" si="740"/>
        <v>84</v>
      </c>
      <c r="I5318" s="21">
        <f t="shared" si="741"/>
        <v>39049.919999999998</v>
      </c>
      <c r="J5318" s="21">
        <f t="shared" si="742"/>
        <v>142</v>
      </c>
      <c r="K5318" s="22">
        <f t="shared" si="743"/>
        <v>322.88</v>
      </c>
      <c r="L5318" s="21">
        <f t="shared" si="744"/>
        <v>146</v>
      </c>
      <c r="M5318" s="21">
        <f t="shared" si="745"/>
        <v>145</v>
      </c>
      <c r="N5318" s="21">
        <f t="shared" si="746"/>
        <v>67872.479999999996</v>
      </c>
      <c r="O5318" s="23">
        <f t="shared" si="747"/>
        <v>67407.600000000006</v>
      </c>
      <c r="P5318" t="s">
        <v>23</v>
      </c>
      <c r="Q5318" t="s">
        <v>24</v>
      </c>
      <c r="R5318" t="s">
        <v>6645</v>
      </c>
      <c r="S5318">
        <v>6743</v>
      </c>
      <c r="T5318" s="25">
        <v>45194</v>
      </c>
      <c r="U5318">
        <v>464.88</v>
      </c>
    </row>
    <row r="5319" spans="1:21" x14ac:dyDescent="0.25">
      <c r="A5319" t="s">
        <v>1433</v>
      </c>
      <c r="B5319" s="25">
        <v>45049</v>
      </c>
      <c r="C5319" s="25">
        <v>45050</v>
      </c>
      <c r="D5319" s="18">
        <v>60</v>
      </c>
      <c r="E5319" s="26">
        <v>2916</v>
      </c>
      <c r="F5319" s="19">
        <f t="shared" ref="F5319:F5382" si="748">EDATE(C5319,2)</f>
        <v>45111</v>
      </c>
      <c r="G5319" s="25">
        <v>45124</v>
      </c>
      <c r="H5319" s="20">
        <f t="shared" si="740"/>
        <v>13</v>
      </c>
      <c r="I5319" s="21">
        <f t="shared" si="741"/>
        <v>37908</v>
      </c>
      <c r="J5319" s="21">
        <f t="shared" si="742"/>
        <v>73</v>
      </c>
      <c r="K5319" s="22">
        <f t="shared" si="743"/>
        <v>2843</v>
      </c>
      <c r="L5319" s="21">
        <f t="shared" si="744"/>
        <v>75</v>
      </c>
      <c r="M5319" s="21">
        <f t="shared" si="745"/>
        <v>74</v>
      </c>
      <c r="N5319" s="21">
        <f t="shared" si="746"/>
        <v>218700</v>
      </c>
      <c r="O5319" s="23">
        <f t="shared" si="747"/>
        <v>215784</v>
      </c>
      <c r="P5319" t="s">
        <v>23</v>
      </c>
      <c r="Q5319" t="s">
        <v>24</v>
      </c>
      <c r="R5319" t="s">
        <v>6645</v>
      </c>
      <c r="S5319">
        <v>4848</v>
      </c>
      <c r="T5319" s="25">
        <v>45124</v>
      </c>
      <c r="U5319" s="26">
        <v>2916</v>
      </c>
    </row>
    <row r="5320" spans="1:21" x14ac:dyDescent="0.25">
      <c r="A5320" t="s">
        <v>736</v>
      </c>
      <c r="B5320" s="25">
        <v>45052</v>
      </c>
      <c r="C5320" s="25">
        <v>45053</v>
      </c>
      <c r="D5320" s="18">
        <v>60</v>
      </c>
      <c r="E5320" s="26">
        <v>3029.94</v>
      </c>
      <c r="F5320" s="19">
        <f t="shared" si="748"/>
        <v>45114</v>
      </c>
      <c r="G5320" s="25">
        <v>45124</v>
      </c>
      <c r="H5320" s="20">
        <f t="shared" ref="H5320:H5383" si="749">G5320-F5320</f>
        <v>10</v>
      </c>
      <c r="I5320" s="21">
        <f t="shared" ref="I5320:I5383" si="750">E5320*H5320</f>
        <v>30299.4</v>
      </c>
      <c r="J5320" s="21">
        <f t="shared" ref="J5320:J5383" si="751">DAYS360(C5320,G5320)</f>
        <v>70</v>
      </c>
      <c r="K5320" s="22">
        <f t="shared" ref="K5320:K5383" si="752">E5320-J5320</f>
        <v>2959.94</v>
      </c>
      <c r="L5320" s="21">
        <f t="shared" ref="L5320:L5383" si="753">G5320-B5320</f>
        <v>72</v>
      </c>
      <c r="M5320" s="21">
        <f t="shared" ref="M5320:M5383" si="754">G5320-C5320</f>
        <v>71</v>
      </c>
      <c r="N5320" s="21">
        <f t="shared" ref="N5320:N5383" si="755">E5320*L5320</f>
        <v>218155.68</v>
      </c>
      <c r="O5320" s="23">
        <f t="shared" ref="O5320:O5383" si="756">E5320*M5320</f>
        <v>215125.74</v>
      </c>
      <c r="P5320" t="s">
        <v>23</v>
      </c>
      <c r="Q5320" t="s">
        <v>24</v>
      </c>
      <c r="R5320" t="s">
        <v>6645</v>
      </c>
      <c r="S5320">
        <v>4848</v>
      </c>
      <c r="T5320" s="25">
        <v>45124</v>
      </c>
      <c r="U5320" s="26">
        <v>3029.94</v>
      </c>
    </row>
    <row r="5321" spans="1:21" x14ac:dyDescent="0.25">
      <c r="A5321" t="s">
        <v>737</v>
      </c>
      <c r="B5321" s="25">
        <v>45061</v>
      </c>
      <c r="C5321" s="25">
        <v>45062</v>
      </c>
      <c r="D5321" s="18">
        <v>60</v>
      </c>
      <c r="E5321">
        <v>164.42</v>
      </c>
      <c r="F5321" s="19">
        <f t="shared" si="748"/>
        <v>45123</v>
      </c>
      <c r="G5321" s="25">
        <v>45194</v>
      </c>
      <c r="H5321" s="20">
        <f t="shared" si="749"/>
        <v>71</v>
      </c>
      <c r="I5321" s="21">
        <f t="shared" si="750"/>
        <v>11673.82</v>
      </c>
      <c r="J5321" s="21">
        <f t="shared" si="751"/>
        <v>129</v>
      </c>
      <c r="K5321" s="22">
        <f t="shared" si="752"/>
        <v>35.419999999999987</v>
      </c>
      <c r="L5321" s="21">
        <f t="shared" si="753"/>
        <v>133</v>
      </c>
      <c r="M5321" s="21">
        <f t="shared" si="754"/>
        <v>132</v>
      </c>
      <c r="N5321" s="21">
        <f t="shared" si="755"/>
        <v>21867.859999999997</v>
      </c>
      <c r="O5321" s="23">
        <f t="shared" si="756"/>
        <v>21703.439999999999</v>
      </c>
      <c r="P5321" t="s">
        <v>23</v>
      </c>
      <c r="Q5321" t="s">
        <v>24</v>
      </c>
      <c r="R5321" t="s">
        <v>6645</v>
      </c>
      <c r="S5321">
        <v>6743</v>
      </c>
      <c r="T5321" s="25">
        <v>45194</v>
      </c>
      <c r="U5321">
        <v>164.42</v>
      </c>
    </row>
    <row r="5322" spans="1:21" x14ac:dyDescent="0.25">
      <c r="A5322" t="s">
        <v>739</v>
      </c>
      <c r="B5322" s="25">
        <v>45083</v>
      </c>
      <c r="C5322" s="25">
        <v>45084</v>
      </c>
      <c r="D5322" s="18">
        <v>60</v>
      </c>
      <c r="E5322" s="26">
        <v>2946.3</v>
      </c>
      <c r="F5322" s="19">
        <f t="shared" si="748"/>
        <v>45145</v>
      </c>
      <c r="G5322" s="25">
        <v>45160</v>
      </c>
      <c r="H5322" s="20">
        <f t="shared" si="749"/>
        <v>15</v>
      </c>
      <c r="I5322" s="21">
        <f t="shared" si="750"/>
        <v>44194.5</v>
      </c>
      <c r="J5322" s="21">
        <f t="shared" si="751"/>
        <v>75</v>
      </c>
      <c r="K5322" s="22">
        <f t="shared" si="752"/>
        <v>2871.3</v>
      </c>
      <c r="L5322" s="21">
        <f t="shared" si="753"/>
        <v>77</v>
      </c>
      <c r="M5322" s="21">
        <f t="shared" si="754"/>
        <v>76</v>
      </c>
      <c r="N5322" s="21">
        <f t="shared" si="755"/>
        <v>226865.1</v>
      </c>
      <c r="O5322" s="23">
        <f t="shared" si="756"/>
        <v>223918.80000000002</v>
      </c>
      <c r="P5322" t="s">
        <v>23</v>
      </c>
      <c r="Q5322" t="s">
        <v>24</v>
      </c>
      <c r="R5322" t="s">
        <v>6645</v>
      </c>
      <c r="S5322">
        <v>5946</v>
      </c>
      <c r="T5322" s="25">
        <v>45160</v>
      </c>
      <c r="U5322" s="26">
        <v>2946.3</v>
      </c>
    </row>
    <row r="5323" spans="1:21" x14ac:dyDescent="0.25">
      <c r="A5323" t="s">
        <v>740</v>
      </c>
      <c r="B5323" s="25">
        <v>45084</v>
      </c>
      <c r="C5323" s="25">
        <v>45084</v>
      </c>
      <c r="D5323" s="18">
        <v>60</v>
      </c>
      <c r="E5323" s="26">
        <v>2832.79</v>
      </c>
      <c r="F5323" s="19">
        <f t="shared" si="748"/>
        <v>45145</v>
      </c>
      <c r="G5323" s="25">
        <v>45160</v>
      </c>
      <c r="H5323" s="20">
        <f t="shared" si="749"/>
        <v>15</v>
      </c>
      <c r="I5323" s="21">
        <f t="shared" si="750"/>
        <v>42491.85</v>
      </c>
      <c r="J5323" s="21">
        <f t="shared" si="751"/>
        <v>75</v>
      </c>
      <c r="K5323" s="22">
        <f t="shared" si="752"/>
        <v>2757.79</v>
      </c>
      <c r="L5323" s="21">
        <f t="shared" si="753"/>
        <v>76</v>
      </c>
      <c r="M5323" s="21">
        <f t="shared" si="754"/>
        <v>76</v>
      </c>
      <c r="N5323" s="21">
        <f t="shared" si="755"/>
        <v>215292.04</v>
      </c>
      <c r="O5323" s="23">
        <f t="shared" si="756"/>
        <v>215292.04</v>
      </c>
      <c r="P5323" t="s">
        <v>23</v>
      </c>
      <c r="Q5323" t="s">
        <v>24</v>
      </c>
      <c r="R5323" t="s">
        <v>6645</v>
      </c>
      <c r="S5323">
        <v>5946</v>
      </c>
      <c r="T5323" s="25">
        <v>45160</v>
      </c>
      <c r="U5323" s="26">
        <v>2832.79</v>
      </c>
    </row>
    <row r="5324" spans="1:21" x14ac:dyDescent="0.25">
      <c r="A5324" t="s">
        <v>742</v>
      </c>
      <c r="B5324" s="25">
        <v>45108</v>
      </c>
      <c r="C5324" s="25">
        <v>45108</v>
      </c>
      <c r="D5324" s="18">
        <v>60</v>
      </c>
      <c r="E5324" s="26">
        <v>2697.4</v>
      </c>
      <c r="F5324" s="19">
        <f t="shared" si="748"/>
        <v>45170</v>
      </c>
      <c r="G5324" s="25">
        <v>45194</v>
      </c>
      <c r="H5324" s="20">
        <f t="shared" si="749"/>
        <v>24</v>
      </c>
      <c r="I5324" s="21">
        <f t="shared" si="750"/>
        <v>64737.600000000006</v>
      </c>
      <c r="J5324" s="21">
        <f t="shared" si="751"/>
        <v>84</v>
      </c>
      <c r="K5324" s="22">
        <f t="shared" si="752"/>
        <v>2613.4</v>
      </c>
      <c r="L5324" s="21">
        <f t="shared" si="753"/>
        <v>86</v>
      </c>
      <c r="M5324" s="21">
        <f t="shared" si="754"/>
        <v>86</v>
      </c>
      <c r="N5324" s="21">
        <f t="shared" si="755"/>
        <v>231976.4</v>
      </c>
      <c r="O5324" s="23">
        <f t="shared" si="756"/>
        <v>231976.4</v>
      </c>
      <c r="P5324" t="s">
        <v>23</v>
      </c>
      <c r="Q5324" t="s">
        <v>24</v>
      </c>
      <c r="R5324" t="s">
        <v>6645</v>
      </c>
      <c r="S5324">
        <v>6742</v>
      </c>
      <c r="T5324" s="25">
        <v>45194</v>
      </c>
      <c r="U5324" s="26">
        <v>2697.4</v>
      </c>
    </row>
    <row r="5325" spans="1:21" x14ac:dyDescent="0.25">
      <c r="A5325" t="s">
        <v>743</v>
      </c>
      <c r="B5325" s="25">
        <v>45113</v>
      </c>
      <c r="C5325" s="25">
        <v>45123</v>
      </c>
      <c r="D5325" s="18">
        <v>60</v>
      </c>
      <c r="E5325" s="26">
        <v>2520.5100000000002</v>
      </c>
      <c r="F5325" s="19">
        <f t="shared" si="748"/>
        <v>45185</v>
      </c>
      <c r="G5325" s="25">
        <v>45194</v>
      </c>
      <c r="H5325" s="20">
        <f t="shared" si="749"/>
        <v>9</v>
      </c>
      <c r="I5325" s="21">
        <f t="shared" si="750"/>
        <v>22684.590000000004</v>
      </c>
      <c r="J5325" s="21">
        <f t="shared" si="751"/>
        <v>69</v>
      </c>
      <c r="K5325" s="22">
        <f t="shared" si="752"/>
        <v>2451.5100000000002</v>
      </c>
      <c r="L5325" s="21">
        <f t="shared" si="753"/>
        <v>81</v>
      </c>
      <c r="M5325" s="21">
        <f t="shared" si="754"/>
        <v>71</v>
      </c>
      <c r="N5325" s="21">
        <f t="shared" si="755"/>
        <v>204161.31000000003</v>
      </c>
      <c r="O5325" s="23">
        <f t="shared" si="756"/>
        <v>178956.21000000002</v>
      </c>
      <c r="P5325" t="s">
        <v>23</v>
      </c>
      <c r="Q5325" t="s">
        <v>24</v>
      </c>
      <c r="R5325" t="s">
        <v>6645</v>
      </c>
      <c r="S5325">
        <v>6742</v>
      </c>
      <c r="T5325" s="25">
        <v>45194</v>
      </c>
      <c r="U5325" s="26">
        <v>2520.5100000000002</v>
      </c>
    </row>
    <row r="5326" spans="1:21" x14ac:dyDescent="0.25">
      <c r="A5326" t="s">
        <v>4910</v>
      </c>
      <c r="B5326" s="25">
        <v>45055</v>
      </c>
      <c r="C5326" s="25">
        <v>45056</v>
      </c>
      <c r="D5326" s="18">
        <v>60</v>
      </c>
      <c r="E5326">
        <v>68.77</v>
      </c>
      <c r="F5326" s="19">
        <f t="shared" si="748"/>
        <v>45117</v>
      </c>
      <c r="G5326" s="25">
        <v>45124</v>
      </c>
      <c r="H5326" s="20">
        <f t="shared" si="749"/>
        <v>7</v>
      </c>
      <c r="I5326" s="21">
        <f t="shared" si="750"/>
        <v>481.39</v>
      </c>
      <c r="J5326" s="21">
        <f t="shared" si="751"/>
        <v>67</v>
      </c>
      <c r="K5326" s="22">
        <f t="shared" si="752"/>
        <v>1.769999999999996</v>
      </c>
      <c r="L5326" s="21">
        <f t="shared" si="753"/>
        <v>69</v>
      </c>
      <c r="M5326" s="21">
        <f t="shared" si="754"/>
        <v>68</v>
      </c>
      <c r="N5326" s="21">
        <f t="shared" si="755"/>
        <v>4745.13</v>
      </c>
      <c r="O5326" s="23">
        <f t="shared" si="756"/>
        <v>4676.3599999999997</v>
      </c>
      <c r="P5326" t="s">
        <v>23</v>
      </c>
      <c r="Q5326" t="s">
        <v>24</v>
      </c>
      <c r="R5326" t="s">
        <v>6646</v>
      </c>
      <c r="S5326">
        <v>4866</v>
      </c>
      <c r="T5326" s="25">
        <v>45124</v>
      </c>
      <c r="U5326">
        <v>68.77</v>
      </c>
    </row>
    <row r="5327" spans="1:21" x14ac:dyDescent="0.25">
      <c r="A5327" t="s">
        <v>4911</v>
      </c>
      <c r="B5327" s="25">
        <v>45055</v>
      </c>
      <c r="C5327" s="25">
        <v>45055</v>
      </c>
      <c r="D5327" s="18">
        <v>60</v>
      </c>
      <c r="E5327" s="26">
        <v>2014.7</v>
      </c>
      <c r="F5327" s="19">
        <f t="shared" si="748"/>
        <v>45116</v>
      </c>
      <c r="G5327" s="25">
        <v>45124</v>
      </c>
      <c r="H5327" s="20">
        <f t="shared" si="749"/>
        <v>8</v>
      </c>
      <c r="I5327" s="21">
        <f t="shared" si="750"/>
        <v>16117.6</v>
      </c>
      <c r="J5327" s="21">
        <f t="shared" si="751"/>
        <v>68</v>
      </c>
      <c r="K5327" s="22">
        <f t="shared" si="752"/>
        <v>1946.7</v>
      </c>
      <c r="L5327" s="21">
        <f t="shared" si="753"/>
        <v>69</v>
      </c>
      <c r="M5327" s="21">
        <f t="shared" si="754"/>
        <v>69</v>
      </c>
      <c r="N5327" s="21">
        <f t="shared" si="755"/>
        <v>139014.30000000002</v>
      </c>
      <c r="O5327" s="23">
        <f t="shared" si="756"/>
        <v>139014.30000000002</v>
      </c>
      <c r="P5327" t="s">
        <v>23</v>
      </c>
      <c r="Q5327" t="s">
        <v>24</v>
      </c>
      <c r="R5327" t="s">
        <v>6646</v>
      </c>
      <c r="S5327">
        <v>4866</v>
      </c>
      <c r="T5327" s="25">
        <v>45124</v>
      </c>
      <c r="U5327" s="26">
        <v>2014.7</v>
      </c>
    </row>
    <row r="5328" spans="1:21" x14ac:dyDescent="0.25">
      <c r="A5328" t="s">
        <v>4912</v>
      </c>
      <c r="B5328" s="25">
        <v>45055</v>
      </c>
      <c r="C5328" s="25">
        <v>45055</v>
      </c>
      <c r="D5328" s="18">
        <v>60</v>
      </c>
      <c r="E5328" s="26">
        <v>1678.59</v>
      </c>
      <c r="F5328" s="19">
        <f t="shared" si="748"/>
        <v>45116</v>
      </c>
      <c r="G5328" s="25">
        <v>45124</v>
      </c>
      <c r="H5328" s="20">
        <f t="shared" si="749"/>
        <v>8</v>
      </c>
      <c r="I5328" s="21">
        <f t="shared" si="750"/>
        <v>13428.72</v>
      </c>
      <c r="J5328" s="21">
        <f t="shared" si="751"/>
        <v>68</v>
      </c>
      <c r="K5328" s="22">
        <f t="shared" si="752"/>
        <v>1610.59</v>
      </c>
      <c r="L5328" s="21">
        <f t="shared" si="753"/>
        <v>69</v>
      </c>
      <c r="M5328" s="21">
        <f t="shared" si="754"/>
        <v>69</v>
      </c>
      <c r="N5328" s="21">
        <f t="shared" si="755"/>
        <v>115822.70999999999</v>
      </c>
      <c r="O5328" s="23">
        <f t="shared" si="756"/>
        <v>115822.70999999999</v>
      </c>
      <c r="P5328" t="s">
        <v>23</v>
      </c>
      <c r="Q5328" t="s">
        <v>24</v>
      </c>
      <c r="R5328" t="s">
        <v>6646</v>
      </c>
      <c r="S5328">
        <v>4866</v>
      </c>
      <c r="T5328" s="25">
        <v>45124</v>
      </c>
      <c r="U5328" s="26">
        <v>1678.59</v>
      </c>
    </row>
    <row r="5329" spans="1:21" x14ac:dyDescent="0.25">
      <c r="A5329" t="s">
        <v>4913</v>
      </c>
      <c r="B5329" s="25">
        <v>45086</v>
      </c>
      <c r="C5329" s="25">
        <v>45091</v>
      </c>
      <c r="D5329" s="18">
        <v>60</v>
      </c>
      <c r="E5329">
        <v>68.72</v>
      </c>
      <c r="F5329" s="19">
        <f t="shared" si="748"/>
        <v>45152</v>
      </c>
      <c r="G5329" s="25">
        <v>45160</v>
      </c>
      <c r="H5329" s="20">
        <f t="shared" si="749"/>
        <v>8</v>
      </c>
      <c r="I5329" s="21">
        <f t="shared" si="750"/>
        <v>549.76</v>
      </c>
      <c r="J5329" s="21">
        <f t="shared" si="751"/>
        <v>68</v>
      </c>
      <c r="K5329" s="22">
        <f t="shared" si="752"/>
        <v>0.71999999999999886</v>
      </c>
      <c r="L5329" s="21">
        <f t="shared" si="753"/>
        <v>74</v>
      </c>
      <c r="M5329" s="21">
        <f t="shared" si="754"/>
        <v>69</v>
      </c>
      <c r="N5329" s="21">
        <f t="shared" si="755"/>
        <v>5085.28</v>
      </c>
      <c r="O5329" s="23">
        <f t="shared" si="756"/>
        <v>4741.68</v>
      </c>
      <c r="P5329" t="s">
        <v>23</v>
      </c>
      <c r="Q5329" t="s">
        <v>24</v>
      </c>
      <c r="R5329" t="s">
        <v>6646</v>
      </c>
      <c r="S5329">
        <v>5963</v>
      </c>
      <c r="T5329" s="25">
        <v>45160</v>
      </c>
      <c r="U5329">
        <v>68.72</v>
      </c>
    </row>
    <row r="5330" spans="1:21" x14ac:dyDescent="0.25">
      <c r="A5330" t="s">
        <v>4914</v>
      </c>
      <c r="B5330" s="25">
        <v>45086</v>
      </c>
      <c r="C5330" s="25">
        <v>45091</v>
      </c>
      <c r="D5330" s="18">
        <v>60</v>
      </c>
      <c r="E5330" s="26">
        <v>2483.6999999999998</v>
      </c>
      <c r="F5330" s="19">
        <f t="shared" si="748"/>
        <v>45152</v>
      </c>
      <c r="G5330" s="25">
        <v>45160</v>
      </c>
      <c r="H5330" s="20">
        <f t="shared" si="749"/>
        <v>8</v>
      </c>
      <c r="I5330" s="21">
        <f t="shared" si="750"/>
        <v>19869.599999999999</v>
      </c>
      <c r="J5330" s="21">
        <f t="shared" si="751"/>
        <v>68</v>
      </c>
      <c r="K5330" s="22">
        <f t="shared" si="752"/>
        <v>2415.6999999999998</v>
      </c>
      <c r="L5330" s="21">
        <f t="shared" si="753"/>
        <v>74</v>
      </c>
      <c r="M5330" s="21">
        <f t="shared" si="754"/>
        <v>69</v>
      </c>
      <c r="N5330" s="21">
        <f t="shared" si="755"/>
        <v>183793.8</v>
      </c>
      <c r="O5330" s="23">
        <f t="shared" si="756"/>
        <v>171375.3</v>
      </c>
      <c r="P5330" t="s">
        <v>23</v>
      </c>
      <c r="Q5330" t="s">
        <v>24</v>
      </c>
      <c r="R5330" t="s">
        <v>6646</v>
      </c>
      <c r="S5330">
        <v>5963</v>
      </c>
      <c r="T5330" s="25">
        <v>45160</v>
      </c>
      <c r="U5330" s="26">
        <v>2483.6999999999998</v>
      </c>
    </row>
    <row r="5331" spans="1:21" x14ac:dyDescent="0.25">
      <c r="A5331" t="s">
        <v>4915</v>
      </c>
      <c r="B5331" s="25">
        <v>45086</v>
      </c>
      <c r="C5331" s="25">
        <v>45091</v>
      </c>
      <c r="D5331" s="18">
        <v>60</v>
      </c>
      <c r="E5331" s="26">
        <v>1467.66</v>
      </c>
      <c r="F5331" s="19">
        <f t="shared" si="748"/>
        <v>45152</v>
      </c>
      <c r="G5331" s="25">
        <v>45160</v>
      </c>
      <c r="H5331" s="20">
        <f t="shared" si="749"/>
        <v>8</v>
      </c>
      <c r="I5331" s="21">
        <f t="shared" si="750"/>
        <v>11741.28</v>
      </c>
      <c r="J5331" s="21">
        <f t="shared" si="751"/>
        <v>68</v>
      </c>
      <c r="K5331" s="22">
        <f t="shared" si="752"/>
        <v>1399.66</v>
      </c>
      <c r="L5331" s="21">
        <f t="shared" si="753"/>
        <v>74</v>
      </c>
      <c r="M5331" s="21">
        <f t="shared" si="754"/>
        <v>69</v>
      </c>
      <c r="N5331" s="21">
        <f t="shared" si="755"/>
        <v>108606.84000000001</v>
      </c>
      <c r="O5331" s="23">
        <f t="shared" si="756"/>
        <v>101268.54000000001</v>
      </c>
      <c r="P5331" t="s">
        <v>23</v>
      </c>
      <c r="Q5331" t="s">
        <v>24</v>
      </c>
      <c r="R5331" t="s">
        <v>6646</v>
      </c>
      <c r="S5331">
        <v>5963</v>
      </c>
      <c r="T5331" s="25">
        <v>45160</v>
      </c>
      <c r="U5331" s="26">
        <v>1467.66</v>
      </c>
    </row>
    <row r="5332" spans="1:21" x14ac:dyDescent="0.25">
      <c r="A5332" t="s">
        <v>4916</v>
      </c>
      <c r="B5332" s="25">
        <v>45113</v>
      </c>
      <c r="C5332" s="25">
        <v>45114</v>
      </c>
      <c r="D5332" s="18">
        <v>60</v>
      </c>
      <c r="E5332">
        <v>68.790000000000006</v>
      </c>
      <c r="F5332" s="19">
        <f t="shared" si="748"/>
        <v>45176</v>
      </c>
      <c r="G5332" s="25">
        <v>45195</v>
      </c>
      <c r="H5332" s="20">
        <f t="shared" si="749"/>
        <v>19</v>
      </c>
      <c r="I5332" s="21">
        <f t="shared" si="750"/>
        <v>1307.0100000000002</v>
      </c>
      <c r="J5332" s="21">
        <f t="shared" si="751"/>
        <v>79</v>
      </c>
      <c r="K5332" s="22">
        <f t="shared" si="752"/>
        <v>-10.209999999999994</v>
      </c>
      <c r="L5332" s="21">
        <f t="shared" si="753"/>
        <v>82</v>
      </c>
      <c r="M5332" s="21">
        <f t="shared" si="754"/>
        <v>81</v>
      </c>
      <c r="N5332" s="21">
        <f t="shared" si="755"/>
        <v>5640.7800000000007</v>
      </c>
      <c r="O5332" s="23">
        <f t="shared" si="756"/>
        <v>5571.9900000000007</v>
      </c>
      <c r="P5332" t="s">
        <v>23</v>
      </c>
      <c r="Q5332" t="s">
        <v>24</v>
      </c>
      <c r="R5332" t="s">
        <v>6646</v>
      </c>
      <c r="S5332">
        <v>6773</v>
      </c>
      <c r="T5332" s="25">
        <v>45195</v>
      </c>
      <c r="U5332">
        <v>68.790000000000006</v>
      </c>
    </row>
    <row r="5333" spans="1:21" x14ac:dyDescent="0.25">
      <c r="A5333" t="s">
        <v>4917</v>
      </c>
      <c r="B5333" s="25">
        <v>45113</v>
      </c>
      <c r="C5333" s="25">
        <v>45115</v>
      </c>
      <c r="D5333" s="18">
        <v>60</v>
      </c>
      <c r="E5333" s="26">
        <v>2291.6999999999998</v>
      </c>
      <c r="F5333" s="19">
        <f t="shared" si="748"/>
        <v>45177</v>
      </c>
      <c r="G5333" s="25">
        <v>45195</v>
      </c>
      <c r="H5333" s="20">
        <f t="shared" si="749"/>
        <v>18</v>
      </c>
      <c r="I5333" s="21">
        <f t="shared" si="750"/>
        <v>41250.6</v>
      </c>
      <c r="J5333" s="21">
        <f t="shared" si="751"/>
        <v>78</v>
      </c>
      <c r="K5333" s="22">
        <f t="shared" si="752"/>
        <v>2213.6999999999998</v>
      </c>
      <c r="L5333" s="21">
        <f t="shared" si="753"/>
        <v>82</v>
      </c>
      <c r="M5333" s="21">
        <f t="shared" si="754"/>
        <v>80</v>
      </c>
      <c r="N5333" s="21">
        <f t="shared" si="755"/>
        <v>187919.4</v>
      </c>
      <c r="O5333" s="23">
        <f t="shared" si="756"/>
        <v>183336</v>
      </c>
      <c r="P5333" t="s">
        <v>23</v>
      </c>
      <c r="Q5333" t="s">
        <v>24</v>
      </c>
      <c r="R5333" t="s">
        <v>6646</v>
      </c>
      <c r="S5333">
        <v>6773</v>
      </c>
      <c r="T5333" s="25">
        <v>45195</v>
      </c>
      <c r="U5333" s="26">
        <v>2291.6999999999998</v>
      </c>
    </row>
    <row r="5334" spans="1:21" x14ac:dyDescent="0.25">
      <c r="A5334" t="s">
        <v>4918</v>
      </c>
      <c r="B5334" s="25">
        <v>45113</v>
      </c>
      <c r="C5334" s="25">
        <v>45116</v>
      </c>
      <c r="D5334" s="18">
        <v>60</v>
      </c>
      <c r="E5334" s="26">
        <v>2138.48</v>
      </c>
      <c r="F5334" s="19">
        <f t="shared" si="748"/>
        <v>45178</v>
      </c>
      <c r="G5334" s="25">
        <v>45195</v>
      </c>
      <c r="H5334" s="20">
        <f t="shared" si="749"/>
        <v>17</v>
      </c>
      <c r="I5334" s="21">
        <f t="shared" si="750"/>
        <v>36354.160000000003</v>
      </c>
      <c r="J5334" s="21">
        <f t="shared" si="751"/>
        <v>77</v>
      </c>
      <c r="K5334" s="22">
        <f t="shared" si="752"/>
        <v>2061.48</v>
      </c>
      <c r="L5334" s="21">
        <f t="shared" si="753"/>
        <v>82</v>
      </c>
      <c r="M5334" s="21">
        <f t="shared" si="754"/>
        <v>79</v>
      </c>
      <c r="N5334" s="21">
        <f t="shared" si="755"/>
        <v>175355.36000000002</v>
      </c>
      <c r="O5334" s="23">
        <f t="shared" si="756"/>
        <v>168939.92</v>
      </c>
      <c r="P5334" t="s">
        <v>23</v>
      </c>
      <c r="Q5334" t="s">
        <v>24</v>
      </c>
      <c r="R5334" t="s">
        <v>6646</v>
      </c>
      <c r="S5334">
        <v>6773</v>
      </c>
      <c r="T5334" s="25">
        <v>45195</v>
      </c>
      <c r="U5334" s="26">
        <v>2138.48</v>
      </c>
    </row>
    <row r="5335" spans="1:21" x14ac:dyDescent="0.25">
      <c r="A5335" t="s">
        <v>4919</v>
      </c>
      <c r="B5335" s="25">
        <v>43754</v>
      </c>
      <c r="C5335" s="25">
        <v>43756</v>
      </c>
      <c r="D5335" s="18">
        <v>60</v>
      </c>
      <c r="E5335">
        <v>200</v>
      </c>
      <c r="F5335" s="19">
        <f t="shared" si="748"/>
        <v>43817</v>
      </c>
      <c r="G5335" s="25">
        <v>45126</v>
      </c>
      <c r="H5335" s="20">
        <f t="shared" si="749"/>
        <v>1309</v>
      </c>
      <c r="I5335" s="21">
        <f t="shared" si="750"/>
        <v>261800</v>
      </c>
      <c r="J5335" s="21">
        <f t="shared" si="751"/>
        <v>1351</v>
      </c>
      <c r="K5335" s="22">
        <f t="shared" si="752"/>
        <v>-1151</v>
      </c>
      <c r="L5335" s="21">
        <f t="shared" si="753"/>
        <v>1372</v>
      </c>
      <c r="M5335" s="21">
        <f t="shared" si="754"/>
        <v>1370</v>
      </c>
      <c r="N5335" s="21">
        <f t="shared" si="755"/>
        <v>274400</v>
      </c>
      <c r="O5335" s="23">
        <f t="shared" si="756"/>
        <v>274000</v>
      </c>
      <c r="P5335" t="s">
        <v>23</v>
      </c>
      <c r="Q5335" t="s">
        <v>24</v>
      </c>
      <c r="R5335" t="s">
        <v>6647</v>
      </c>
      <c r="S5335">
        <v>5013</v>
      </c>
      <c r="T5335" s="25">
        <v>45126</v>
      </c>
      <c r="U5335">
        <v>200</v>
      </c>
    </row>
    <row r="5336" spans="1:21" x14ac:dyDescent="0.25">
      <c r="A5336" t="s">
        <v>4920</v>
      </c>
      <c r="B5336" s="25">
        <v>44761</v>
      </c>
      <c r="C5336" s="25">
        <v>44761</v>
      </c>
      <c r="D5336" s="18">
        <v>60</v>
      </c>
      <c r="E5336" s="26">
        <v>9749</v>
      </c>
      <c r="F5336" s="19">
        <f t="shared" si="748"/>
        <v>44823</v>
      </c>
      <c r="G5336" s="25">
        <v>45127</v>
      </c>
      <c r="H5336" s="20">
        <f t="shared" si="749"/>
        <v>304</v>
      </c>
      <c r="I5336" s="21">
        <f t="shared" si="750"/>
        <v>2963696</v>
      </c>
      <c r="J5336" s="21">
        <f t="shared" si="751"/>
        <v>361</v>
      </c>
      <c r="K5336" s="22">
        <f t="shared" si="752"/>
        <v>9388</v>
      </c>
      <c r="L5336" s="21">
        <f t="shared" si="753"/>
        <v>366</v>
      </c>
      <c r="M5336" s="21">
        <f t="shared" si="754"/>
        <v>366</v>
      </c>
      <c r="N5336" s="21">
        <f t="shared" si="755"/>
        <v>3568134</v>
      </c>
      <c r="O5336" s="23">
        <f t="shared" si="756"/>
        <v>3568134</v>
      </c>
      <c r="P5336" t="s">
        <v>23</v>
      </c>
      <c r="Q5336" t="s">
        <v>24</v>
      </c>
      <c r="R5336" t="s">
        <v>6647</v>
      </c>
      <c r="S5336">
        <v>5039</v>
      </c>
      <c r="T5336" s="25">
        <v>45127</v>
      </c>
      <c r="U5336" s="26">
        <v>9749</v>
      </c>
    </row>
    <row r="5337" spans="1:21" x14ac:dyDescent="0.25">
      <c r="A5337" t="s">
        <v>4921</v>
      </c>
      <c r="B5337" s="25">
        <v>44761</v>
      </c>
      <c r="C5337" s="25">
        <v>44761</v>
      </c>
      <c r="D5337" s="18">
        <v>60</v>
      </c>
      <c r="E5337" s="26">
        <v>1260</v>
      </c>
      <c r="F5337" s="19">
        <f t="shared" si="748"/>
        <v>44823</v>
      </c>
      <c r="G5337" s="25">
        <v>45127</v>
      </c>
      <c r="H5337" s="20">
        <f t="shared" si="749"/>
        <v>304</v>
      </c>
      <c r="I5337" s="21">
        <f t="shared" si="750"/>
        <v>383040</v>
      </c>
      <c r="J5337" s="21">
        <f t="shared" si="751"/>
        <v>361</v>
      </c>
      <c r="K5337" s="22">
        <f t="shared" si="752"/>
        <v>899</v>
      </c>
      <c r="L5337" s="21">
        <f t="shared" si="753"/>
        <v>366</v>
      </c>
      <c r="M5337" s="21">
        <f t="shared" si="754"/>
        <v>366</v>
      </c>
      <c r="N5337" s="21">
        <f t="shared" si="755"/>
        <v>461160</v>
      </c>
      <c r="O5337" s="23">
        <f t="shared" si="756"/>
        <v>461160</v>
      </c>
      <c r="P5337" t="s">
        <v>23</v>
      </c>
      <c r="Q5337" t="s">
        <v>24</v>
      </c>
      <c r="R5337" t="s">
        <v>6647</v>
      </c>
      <c r="S5337">
        <v>5039</v>
      </c>
      <c r="T5337" s="25">
        <v>45127</v>
      </c>
      <c r="U5337" s="26">
        <v>1260</v>
      </c>
    </row>
    <row r="5338" spans="1:21" x14ac:dyDescent="0.25">
      <c r="A5338" t="s">
        <v>4922</v>
      </c>
      <c r="B5338" s="25">
        <v>44763</v>
      </c>
      <c r="C5338" s="25">
        <v>44763</v>
      </c>
      <c r="D5338" s="18">
        <v>60</v>
      </c>
      <c r="E5338">
        <v>240</v>
      </c>
      <c r="F5338" s="19">
        <f t="shared" si="748"/>
        <v>44825</v>
      </c>
      <c r="G5338" s="25">
        <v>45127</v>
      </c>
      <c r="H5338" s="20">
        <f t="shared" si="749"/>
        <v>302</v>
      </c>
      <c r="I5338" s="21">
        <f t="shared" si="750"/>
        <v>72480</v>
      </c>
      <c r="J5338" s="21">
        <f t="shared" si="751"/>
        <v>359</v>
      </c>
      <c r="K5338" s="22">
        <f t="shared" si="752"/>
        <v>-119</v>
      </c>
      <c r="L5338" s="21">
        <f t="shared" si="753"/>
        <v>364</v>
      </c>
      <c r="M5338" s="21">
        <f t="shared" si="754"/>
        <v>364</v>
      </c>
      <c r="N5338" s="21">
        <f t="shared" si="755"/>
        <v>87360</v>
      </c>
      <c r="O5338" s="23">
        <f t="shared" si="756"/>
        <v>87360</v>
      </c>
      <c r="P5338" t="s">
        <v>23</v>
      </c>
      <c r="Q5338" t="s">
        <v>24</v>
      </c>
      <c r="R5338" t="s">
        <v>6647</v>
      </c>
      <c r="S5338">
        <v>5039</v>
      </c>
      <c r="T5338" s="25">
        <v>45127</v>
      </c>
      <c r="U5338">
        <v>240</v>
      </c>
    </row>
    <row r="5339" spans="1:21" x14ac:dyDescent="0.25">
      <c r="A5339" t="s">
        <v>4923</v>
      </c>
      <c r="B5339" s="25">
        <v>44764</v>
      </c>
      <c r="C5339" s="25">
        <v>44764</v>
      </c>
      <c r="D5339" s="18">
        <v>60</v>
      </c>
      <c r="E5339" s="26">
        <v>5880</v>
      </c>
      <c r="F5339" s="19">
        <f t="shared" si="748"/>
        <v>44826</v>
      </c>
      <c r="G5339" s="25">
        <v>45127</v>
      </c>
      <c r="H5339" s="20">
        <f t="shared" si="749"/>
        <v>301</v>
      </c>
      <c r="I5339" s="21">
        <f t="shared" si="750"/>
        <v>1769880</v>
      </c>
      <c r="J5339" s="21">
        <f t="shared" si="751"/>
        <v>358</v>
      </c>
      <c r="K5339" s="22">
        <f t="shared" si="752"/>
        <v>5522</v>
      </c>
      <c r="L5339" s="21">
        <f t="shared" si="753"/>
        <v>363</v>
      </c>
      <c r="M5339" s="21">
        <f t="shared" si="754"/>
        <v>363</v>
      </c>
      <c r="N5339" s="21">
        <f t="shared" si="755"/>
        <v>2134440</v>
      </c>
      <c r="O5339" s="23">
        <f t="shared" si="756"/>
        <v>2134440</v>
      </c>
      <c r="P5339" t="s">
        <v>23</v>
      </c>
      <c r="Q5339" t="s">
        <v>24</v>
      </c>
      <c r="R5339" t="s">
        <v>6647</v>
      </c>
      <c r="S5339">
        <v>5039</v>
      </c>
      <c r="T5339" s="25">
        <v>45127</v>
      </c>
      <c r="U5339" s="26">
        <v>5880</v>
      </c>
    </row>
    <row r="5340" spans="1:21" x14ac:dyDescent="0.25">
      <c r="A5340" t="s">
        <v>4924</v>
      </c>
      <c r="B5340" s="25">
        <v>44767</v>
      </c>
      <c r="C5340" s="25">
        <v>44767</v>
      </c>
      <c r="D5340" s="18">
        <v>60</v>
      </c>
      <c r="E5340">
        <v>210</v>
      </c>
      <c r="F5340" s="19">
        <f t="shared" si="748"/>
        <v>44829</v>
      </c>
      <c r="G5340" s="25">
        <v>45127</v>
      </c>
      <c r="H5340" s="20">
        <f t="shared" si="749"/>
        <v>298</v>
      </c>
      <c r="I5340" s="21">
        <f t="shared" si="750"/>
        <v>62580</v>
      </c>
      <c r="J5340" s="21">
        <f t="shared" si="751"/>
        <v>355</v>
      </c>
      <c r="K5340" s="22">
        <f t="shared" si="752"/>
        <v>-145</v>
      </c>
      <c r="L5340" s="21">
        <f t="shared" si="753"/>
        <v>360</v>
      </c>
      <c r="M5340" s="21">
        <f t="shared" si="754"/>
        <v>360</v>
      </c>
      <c r="N5340" s="21">
        <f t="shared" si="755"/>
        <v>75600</v>
      </c>
      <c r="O5340" s="23">
        <f t="shared" si="756"/>
        <v>75600</v>
      </c>
      <c r="P5340" t="s">
        <v>23</v>
      </c>
      <c r="Q5340" t="s">
        <v>24</v>
      </c>
      <c r="R5340" t="s">
        <v>6647</v>
      </c>
      <c r="S5340">
        <v>5039</v>
      </c>
      <c r="T5340" s="25">
        <v>45127</v>
      </c>
      <c r="U5340">
        <v>210</v>
      </c>
    </row>
    <row r="5341" spans="1:21" x14ac:dyDescent="0.25">
      <c r="A5341" t="s">
        <v>4925</v>
      </c>
      <c r="B5341" s="25">
        <v>44768</v>
      </c>
      <c r="C5341" s="25">
        <v>44768</v>
      </c>
      <c r="D5341" s="18">
        <v>60</v>
      </c>
      <c r="E5341" s="26">
        <v>2898</v>
      </c>
      <c r="F5341" s="19">
        <f t="shared" si="748"/>
        <v>44830</v>
      </c>
      <c r="G5341" s="25">
        <v>45127</v>
      </c>
      <c r="H5341" s="20">
        <f t="shared" si="749"/>
        <v>297</v>
      </c>
      <c r="I5341" s="21">
        <f t="shared" si="750"/>
        <v>860706</v>
      </c>
      <c r="J5341" s="21">
        <f t="shared" si="751"/>
        <v>354</v>
      </c>
      <c r="K5341" s="22">
        <f t="shared" si="752"/>
        <v>2544</v>
      </c>
      <c r="L5341" s="21">
        <f t="shared" si="753"/>
        <v>359</v>
      </c>
      <c r="M5341" s="21">
        <f t="shared" si="754"/>
        <v>359</v>
      </c>
      <c r="N5341" s="21">
        <f t="shared" si="755"/>
        <v>1040382</v>
      </c>
      <c r="O5341" s="23">
        <f t="shared" si="756"/>
        <v>1040382</v>
      </c>
      <c r="P5341" t="s">
        <v>23</v>
      </c>
      <c r="Q5341" t="s">
        <v>24</v>
      </c>
      <c r="R5341" t="s">
        <v>6647</v>
      </c>
      <c r="S5341">
        <v>5039</v>
      </c>
      <c r="T5341" s="25">
        <v>45127</v>
      </c>
      <c r="U5341" s="26">
        <v>2898</v>
      </c>
    </row>
    <row r="5342" spans="1:21" x14ac:dyDescent="0.25">
      <c r="A5342" t="s">
        <v>4926</v>
      </c>
      <c r="B5342" s="25">
        <v>44771</v>
      </c>
      <c r="C5342" s="25">
        <v>44771</v>
      </c>
      <c r="D5342" s="18">
        <v>60</v>
      </c>
      <c r="E5342">
        <v>56</v>
      </c>
      <c r="F5342" s="19">
        <f t="shared" si="748"/>
        <v>44833</v>
      </c>
      <c r="G5342" s="25">
        <v>45127</v>
      </c>
      <c r="H5342" s="20">
        <f t="shared" si="749"/>
        <v>294</v>
      </c>
      <c r="I5342" s="21">
        <f t="shared" si="750"/>
        <v>16464</v>
      </c>
      <c r="J5342" s="21">
        <f t="shared" si="751"/>
        <v>351</v>
      </c>
      <c r="K5342" s="22">
        <f t="shared" si="752"/>
        <v>-295</v>
      </c>
      <c r="L5342" s="21">
        <f t="shared" si="753"/>
        <v>356</v>
      </c>
      <c r="M5342" s="21">
        <f t="shared" si="754"/>
        <v>356</v>
      </c>
      <c r="N5342" s="21">
        <f t="shared" si="755"/>
        <v>19936</v>
      </c>
      <c r="O5342" s="23">
        <f t="shared" si="756"/>
        <v>19936</v>
      </c>
      <c r="P5342" t="s">
        <v>23</v>
      </c>
      <c r="Q5342" t="s">
        <v>24</v>
      </c>
      <c r="R5342" t="s">
        <v>6647</v>
      </c>
      <c r="S5342">
        <v>5039</v>
      </c>
      <c r="T5342" s="25">
        <v>45127</v>
      </c>
      <c r="U5342">
        <v>56</v>
      </c>
    </row>
    <row r="5343" spans="1:21" x14ac:dyDescent="0.25">
      <c r="A5343" t="s">
        <v>4927</v>
      </c>
      <c r="B5343" s="25">
        <v>44841</v>
      </c>
      <c r="C5343" s="25">
        <v>44842</v>
      </c>
      <c r="D5343" s="18">
        <v>60</v>
      </c>
      <c r="E5343" s="26">
        <v>10070</v>
      </c>
      <c r="F5343" s="19">
        <f t="shared" si="748"/>
        <v>44903</v>
      </c>
      <c r="G5343" s="25">
        <v>45149</v>
      </c>
      <c r="H5343" s="20">
        <f t="shared" si="749"/>
        <v>246</v>
      </c>
      <c r="I5343" s="21">
        <f t="shared" si="750"/>
        <v>2477220</v>
      </c>
      <c r="J5343" s="21">
        <f t="shared" si="751"/>
        <v>303</v>
      </c>
      <c r="K5343" s="22">
        <f t="shared" si="752"/>
        <v>9767</v>
      </c>
      <c r="L5343" s="21">
        <f t="shared" si="753"/>
        <v>308</v>
      </c>
      <c r="M5343" s="21">
        <f t="shared" si="754"/>
        <v>307</v>
      </c>
      <c r="N5343" s="21">
        <f t="shared" si="755"/>
        <v>3101560</v>
      </c>
      <c r="O5343" s="23">
        <f t="shared" si="756"/>
        <v>3091490</v>
      </c>
      <c r="P5343" t="s">
        <v>23</v>
      </c>
      <c r="Q5343" t="s">
        <v>24</v>
      </c>
      <c r="R5343" t="s">
        <v>6647</v>
      </c>
      <c r="S5343">
        <v>5801</v>
      </c>
      <c r="T5343" s="25">
        <v>45149</v>
      </c>
      <c r="U5343" s="26">
        <v>10070</v>
      </c>
    </row>
    <row r="5344" spans="1:21" x14ac:dyDescent="0.25">
      <c r="A5344" t="s">
        <v>4928</v>
      </c>
      <c r="B5344" s="25">
        <v>44844</v>
      </c>
      <c r="C5344" s="25">
        <v>44844</v>
      </c>
      <c r="D5344" s="18">
        <v>60</v>
      </c>
      <c r="E5344" s="26">
        <v>37875.06</v>
      </c>
      <c r="F5344" s="19">
        <f t="shared" si="748"/>
        <v>44905</v>
      </c>
      <c r="G5344" s="25">
        <v>45149</v>
      </c>
      <c r="H5344" s="20">
        <f t="shared" si="749"/>
        <v>244</v>
      </c>
      <c r="I5344" s="21">
        <f t="shared" si="750"/>
        <v>9241514.6399999987</v>
      </c>
      <c r="J5344" s="21">
        <f t="shared" si="751"/>
        <v>301</v>
      </c>
      <c r="K5344" s="22">
        <f t="shared" si="752"/>
        <v>37574.06</v>
      </c>
      <c r="L5344" s="21">
        <f t="shared" si="753"/>
        <v>305</v>
      </c>
      <c r="M5344" s="21">
        <f t="shared" si="754"/>
        <v>305</v>
      </c>
      <c r="N5344" s="21">
        <f t="shared" si="755"/>
        <v>11551893.299999999</v>
      </c>
      <c r="O5344" s="23">
        <f t="shared" si="756"/>
        <v>11551893.299999999</v>
      </c>
      <c r="P5344" t="s">
        <v>23</v>
      </c>
      <c r="Q5344" t="s">
        <v>24</v>
      </c>
      <c r="R5344" t="s">
        <v>6647</v>
      </c>
      <c r="S5344">
        <v>5801</v>
      </c>
      <c r="T5344" s="25">
        <v>45149</v>
      </c>
      <c r="U5344" s="26">
        <v>37875.06</v>
      </c>
    </row>
    <row r="5345" spans="1:21" x14ac:dyDescent="0.25">
      <c r="A5345" t="s">
        <v>4929</v>
      </c>
      <c r="B5345" s="25">
        <v>44844</v>
      </c>
      <c r="C5345" s="25">
        <v>44845</v>
      </c>
      <c r="D5345" s="18">
        <v>60</v>
      </c>
      <c r="E5345" s="26">
        <v>3375</v>
      </c>
      <c r="F5345" s="19">
        <f t="shared" si="748"/>
        <v>44906</v>
      </c>
      <c r="G5345" s="25">
        <v>45149</v>
      </c>
      <c r="H5345" s="20">
        <f t="shared" si="749"/>
        <v>243</v>
      </c>
      <c r="I5345" s="21">
        <f t="shared" si="750"/>
        <v>820125</v>
      </c>
      <c r="J5345" s="21">
        <f t="shared" si="751"/>
        <v>300</v>
      </c>
      <c r="K5345" s="22">
        <f t="shared" si="752"/>
        <v>3075</v>
      </c>
      <c r="L5345" s="21">
        <f t="shared" si="753"/>
        <v>305</v>
      </c>
      <c r="M5345" s="21">
        <f t="shared" si="754"/>
        <v>304</v>
      </c>
      <c r="N5345" s="21">
        <f t="shared" si="755"/>
        <v>1029375</v>
      </c>
      <c r="O5345" s="23">
        <f t="shared" si="756"/>
        <v>1026000</v>
      </c>
      <c r="P5345" t="s">
        <v>23</v>
      </c>
      <c r="Q5345" t="s">
        <v>24</v>
      </c>
      <c r="R5345" t="s">
        <v>6647</v>
      </c>
      <c r="S5345">
        <v>5801</v>
      </c>
      <c r="T5345" s="25">
        <v>45149</v>
      </c>
      <c r="U5345" s="26">
        <v>3375</v>
      </c>
    </row>
    <row r="5346" spans="1:21" x14ac:dyDescent="0.25">
      <c r="A5346" t="s">
        <v>4930</v>
      </c>
      <c r="B5346" s="25">
        <v>44844</v>
      </c>
      <c r="C5346" s="25">
        <v>44844</v>
      </c>
      <c r="D5346" s="18">
        <v>60</v>
      </c>
      <c r="E5346" s="26">
        <v>5999.94</v>
      </c>
      <c r="F5346" s="19">
        <f t="shared" si="748"/>
        <v>44905</v>
      </c>
      <c r="G5346" s="25">
        <v>45149</v>
      </c>
      <c r="H5346" s="20">
        <f t="shared" si="749"/>
        <v>244</v>
      </c>
      <c r="I5346" s="21">
        <f t="shared" si="750"/>
        <v>1463985.3599999999</v>
      </c>
      <c r="J5346" s="21">
        <f t="shared" si="751"/>
        <v>301</v>
      </c>
      <c r="K5346" s="22">
        <f t="shared" si="752"/>
        <v>5698.94</v>
      </c>
      <c r="L5346" s="21">
        <f t="shared" si="753"/>
        <v>305</v>
      </c>
      <c r="M5346" s="21">
        <f t="shared" si="754"/>
        <v>305</v>
      </c>
      <c r="N5346" s="21">
        <f t="shared" si="755"/>
        <v>1829981.7</v>
      </c>
      <c r="O5346" s="23">
        <f t="shared" si="756"/>
        <v>1829981.7</v>
      </c>
      <c r="P5346" t="s">
        <v>23</v>
      </c>
      <c r="Q5346" t="s">
        <v>24</v>
      </c>
      <c r="R5346" t="s">
        <v>6647</v>
      </c>
      <c r="S5346">
        <v>5801</v>
      </c>
      <c r="T5346" s="25">
        <v>45149</v>
      </c>
      <c r="U5346" s="26">
        <v>5999.94</v>
      </c>
    </row>
    <row r="5347" spans="1:21" x14ac:dyDescent="0.25">
      <c r="A5347" t="s">
        <v>4931</v>
      </c>
      <c r="B5347" s="25">
        <v>44846</v>
      </c>
      <c r="C5347" s="25">
        <v>44846</v>
      </c>
      <c r="D5347" s="18">
        <v>60</v>
      </c>
      <c r="E5347">
        <v>240</v>
      </c>
      <c r="F5347" s="19">
        <f t="shared" si="748"/>
        <v>44907</v>
      </c>
      <c r="G5347" s="25">
        <v>45149</v>
      </c>
      <c r="H5347" s="20">
        <f t="shared" si="749"/>
        <v>242</v>
      </c>
      <c r="I5347" s="21">
        <f t="shared" si="750"/>
        <v>58080</v>
      </c>
      <c r="J5347" s="21">
        <f t="shared" si="751"/>
        <v>299</v>
      </c>
      <c r="K5347" s="22">
        <f t="shared" si="752"/>
        <v>-59</v>
      </c>
      <c r="L5347" s="21">
        <f t="shared" si="753"/>
        <v>303</v>
      </c>
      <c r="M5347" s="21">
        <f t="shared" si="754"/>
        <v>303</v>
      </c>
      <c r="N5347" s="21">
        <f t="shared" si="755"/>
        <v>72720</v>
      </c>
      <c r="O5347" s="23">
        <f t="shared" si="756"/>
        <v>72720</v>
      </c>
      <c r="P5347" t="s">
        <v>23</v>
      </c>
      <c r="Q5347" t="s">
        <v>24</v>
      </c>
      <c r="R5347" t="s">
        <v>6647</v>
      </c>
      <c r="S5347">
        <v>5801</v>
      </c>
      <c r="T5347" s="25">
        <v>45149</v>
      </c>
      <c r="U5347">
        <v>240</v>
      </c>
    </row>
    <row r="5348" spans="1:21" x14ac:dyDescent="0.25">
      <c r="A5348" t="s">
        <v>4932</v>
      </c>
      <c r="B5348" s="25">
        <v>44852</v>
      </c>
      <c r="C5348" s="25">
        <v>44852</v>
      </c>
      <c r="D5348" s="18">
        <v>60</v>
      </c>
      <c r="E5348" s="26">
        <v>2898</v>
      </c>
      <c r="F5348" s="19">
        <f t="shared" si="748"/>
        <v>44913</v>
      </c>
      <c r="G5348" s="25">
        <v>45149</v>
      </c>
      <c r="H5348" s="20">
        <f t="shared" si="749"/>
        <v>236</v>
      </c>
      <c r="I5348" s="21">
        <f t="shared" si="750"/>
        <v>683928</v>
      </c>
      <c r="J5348" s="21">
        <f t="shared" si="751"/>
        <v>293</v>
      </c>
      <c r="K5348" s="22">
        <f t="shared" si="752"/>
        <v>2605</v>
      </c>
      <c r="L5348" s="21">
        <f t="shared" si="753"/>
        <v>297</v>
      </c>
      <c r="M5348" s="21">
        <f t="shared" si="754"/>
        <v>297</v>
      </c>
      <c r="N5348" s="21">
        <f t="shared" si="755"/>
        <v>860706</v>
      </c>
      <c r="O5348" s="23">
        <f t="shared" si="756"/>
        <v>860706</v>
      </c>
      <c r="P5348" t="s">
        <v>23</v>
      </c>
      <c r="Q5348" t="s">
        <v>24</v>
      </c>
      <c r="R5348" t="s">
        <v>6647</v>
      </c>
      <c r="S5348">
        <v>5801</v>
      </c>
      <c r="T5348" s="25">
        <v>45149</v>
      </c>
      <c r="U5348" s="26">
        <v>2898</v>
      </c>
    </row>
    <row r="5349" spans="1:21" x14ac:dyDescent="0.25">
      <c r="A5349" t="s">
        <v>4933</v>
      </c>
      <c r="B5349" s="25">
        <v>44865</v>
      </c>
      <c r="C5349" s="25">
        <v>44866</v>
      </c>
      <c r="D5349" s="18">
        <v>60</v>
      </c>
      <c r="E5349">
        <v>99</v>
      </c>
      <c r="F5349" s="19">
        <f t="shared" si="748"/>
        <v>44927</v>
      </c>
      <c r="G5349" s="25">
        <v>45149</v>
      </c>
      <c r="H5349" s="20">
        <f t="shared" si="749"/>
        <v>222</v>
      </c>
      <c r="I5349" s="21">
        <f t="shared" si="750"/>
        <v>21978</v>
      </c>
      <c r="J5349" s="21">
        <f t="shared" si="751"/>
        <v>280</v>
      </c>
      <c r="K5349" s="22">
        <f t="shared" si="752"/>
        <v>-181</v>
      </c>
      <c r="L5349" s="21">
        <f t="shared" si="753"/>
        <v>284</v>
      </c>
      <c r="M5349" s="21">
        <f t="shared" si="754"/>
        <v>283</v>
      </c>
      <c r="N5349" s="21">
        <f t="shared" si="755"/>
        <v>28116</v>
      </c>
      <c r="O5349" s="23">
        <f t="shared" si="756"/>
        <v>28017</v>
      </c>
      <c r="P5349" t="s">
        <v>23</v>
      </c>
      <c r="Q5349" t="s">
        <v>24</v>
      </c>
      <c r="R5349" t="s">
        <v>6647</v>
      </c>
      <c r="S5349">
        <v>5801</v>
      </c>
      <c r="T5349" s="25">
        <v>45149</v>
      </c>
      <c r="U5349">
        <v>99</v>
      </c>
    </row>
    <row r="5350" spans="1:21" x14ac:dyDescent="0.25">
      <c r="A5350" t="s">
        <v>4934</v>
      </c>
      <c r="B5350" s="25">
        <v>44874</v>
      </c>
      <c r="C5350" s="25">
        <v>44876</v>
      </c>
      <c r="D5350" s="18">
        <v>60</v>
      </c>
      <c r="E5350">
        <v>240</v>
      </c>
      <c r="F5350" s="19">
        <f t="shared" si="748"/>
        <v>44937</v>
      </c>
      <c r="G5350" s="25">
        <v>45149</v>
      </c>
      <c r="H5350" s="20">
        <f t="shared" si="749"/>
        <v>212</v>
      </c>
      <c r="I5350" s="21">
        <f t="shared" si="750"/>
        <v>50880</v>
      </c>
      <c r="J5350" s="21">
        <f t="shared" si="751"/>
        <v>270</v>
      </c>
      <c r="K5350" s="22">
        <f t="shared" si="752"/>
        <v>-30</v>
      </c>
      <c r="L5350" s="21">
        <f t="shared" si="753"/>
        <v>275</v>
      </c>
      <c r="M5350" s="21">
        <f t="shared" si="754"/>
        <v>273</v>
      </c>
      <c r="N5350" s="21">
        <f t="shared" si="755"/>
        <v>66000</v>
      </c>
      <c r="O5350" s="23">
        <f t="shared" si="756"/>
        <v>65520</v>
      </c>
      <c r="P5350" t="s">
        <v>23</v>
      </c>
      <c r="Q5350" t="s">
        <v>24</v>
      </c>
      <c r="R5350" t="s">
        <v>6647</v>
      </c>
      <c r="S5350">
        <v>5801</v>
      </c>
      <c r="T5350" s="25">
        <v>45149</v>
      </c>
      <c r="U5350">
        <v>240</v>
      </c>
    </row>
    <row r="5351" spans="1:21" x14ac:dyDescent="0.25">
      <c r="A5351" t="s">
        <v>4935</v>
      </c>
      <c r="B5351" s="25">
        <v>44879</v>
      </c>
      <c r="C5351" s="25">
        <v>44879</v>
      </c>
      <c r="D5351" s="18">
        <v>60</v>
      </c>
      <c r="E5351" s="26">
        <v>9909</v>
      </c>
      <c r="F5351" s="19">
        <f t="shared" si="748"/>
        <v>44940</v>
      </c>
      <c r="G5351" s="25">
        <v>45149</v>
      </c>
      <c r="H5351" s="20">
        <f t="shared" si="749"/>
        <v>209</v>
      </c>
      <c r="I5351" s="21">
        <f t="shared" si="750"/>
        <v>2070981</v>
      </c>
      <c r="J5351" s="21">
        <f t="shared" si="751"/>
        <v>267</v>
      </c>
      <c r="K5351" s="22">
        <f t="shared" si="752"/>
        <v>9642</v>
      </c>
      <c r="L5351" s="21">
        <f t="shared" si="753"/>
        <v>270</v>
      </c>
      <c r="M5351" s="21">
        <f t="shared" si="754"/>
        <v>270</v>
      </c>
      <c r="N5351" s="21">
        <f t="shared" si="755"/>
        <v>2675430</v>
      </c>
      <c r="O5351" s="23">
        <f t="shared" si="756"/>
        <v>2675430</v>
      </c>
      <c r="P5351" t="s">
        <v>23</v>
      </c>
      <c r="Q5351" t="s">
        <v>24</v>
      </c>
      <c r="R5351" t="s">
        <v>6647</v>
      </c>
      <c r="S5351">
        <v>5801</v>
      </c>
      <c r="T5351" s="25">
        <v>45149</v>
      </c>
      <c r="U5351" s="26">
        <v>9909</v>
      </c>
    </row>
    <row r="5352" spans="1:21" x14ac:dyDescent="0.25">
      <c r="A5352" t="s">
        <v>4936</v>
      </c>
      <c r="B5352" s="25">
        <v>44882</v>
      </c>
      <c r="C5352" s="25">
        <v>44883</v>
      </c>
      <c r="D5352" s="18">
        <v>60</v>
      </c>
      <c r="E5352" s="26">
        <v>5473</v>
      </c>
      <c r="F5352" s="19">
        <f t="shared" si="748"/>
        <v>44944</v>
      </c>
      <c r="G5352" s="25">
        <v>45149</v>
      </c>
      <c r="H5352" s="20">
        <f t="shared" si="749"/>
        <v>205</v>
      </c>
      <c r="I5352" s="21">
        <f t="shared" si="750"/>
        <v>1121965</v>
      </c>
      <c r="J5352" s="21">
        <f t="shared" si="751"/>
        <v>263</v>
      </c>
      <c r="K5352" s="22">
        <f t="shared" si="752"/>
        <v>5210</v>
      </c>
      <c r="L5352" s="21">
        <f t="shared" si="753"/>
        <v>267</v>
      </c>
      <c r="M5352" s="21">
        <f t="shared" si="754"/>
        <v>266</v>
      </c>
      <c r="N5352" s="21">
        <f t="shared" si="755"/>
        <v>1461291</v>
      </c>
      <c r="O5352" s="23">
        <f t="shared" si="756"/>
        <v>1455818</v>
      </c>
      <c r="P5352" t="s">
        <v>23</v>
      </c>
      <c r="Q5352" t="s">
        <v>24</v>
      </c>
      <c r="R5352" t="s">
        <v>6647</v>
      </c>
      <c r="S5352">
        <v>5801</v>
      </c>
      <c r="T5352" s="25">
        <v>45149</v>
      </c>
      <c r="U5352" s="26">
        <v>5473</v>
      </c>
    </row>
    <row r="5353" spans="1:21" x14ac:dyDescent="0.25">
      <c r="A5353" t="s">
        <v>4937</v>
      </c>
      <c r="B5353" s="25">
        <v>44883</v>
      </c>
      <c r="C5353" s="25">
        <v>44883</v>
      </c>
      <c r="D5353" s="18">
        <v>60</v>
      </c>
      <c r="E5353">
        <v>971</v>
      </c>
      <c r="F5353" s="19">
        <f t="shared" si="748"/>
        <v>44944</v>
      </c>
      <c r="G5353" s="25">
        <v>45149</v>
      </c>
      <c r="H5353" s="20">
        <f t="shared" si="749"/>
        <v>205</v>
      </c>
      <c r="I5353" s="21">
        <f t="shared" si="750"/>
        <v>199055</v>
      </c>
      <c r="J5353" s="21">
        <f t="shared" si="751"/>
        <v>263</v>
      </c>
      <c r="K5353" s="22">
        <f t="shared" si="752"/>
        <v>708</v>
      </c>
      <c r="L5353" s="21">
        <f t="shared" si="753"/>
        <v>266</v>
      </c>
      <c r="M5353" s="21">
        <f t="shared" si="754"/>
        <v>266</v>
      </c>
      <c r="N5353" s="21">
        <f t="shared" si="755"/>
        <v>258286</v>
      </c>
      <c r="O5353" s="23">
        <f t="shared" si="756"/>
        <v>258286</v>
      </c>
      <c r="P5353" t="s">
        <v>23</v>
      </c>
      <c r="Q5353" t="s">
        <v>24</v>
      </c>
      <c r="R5353" t="s">
        <v>6647</v>
      </c>
      <c r="S5353">
        <v>5801</v>
      </c>
      <c r="T5353" s="25">
        <v>45149</v>
      </c>
      <c r="U5353">
        <v>971</v>
      </c>
    </row>
    <row r="5354" spans="1:21" x14ac:dyDescent="0.25">
      <c r="A5354" t="s">
        <v>4938</v>
      </c>
      <c r="B5354" s="25">
        <v>44887</v>
      </c>
      <c r="C5354" s="25">
        <v>44888</v>
      </c>
      <c r="D5354" s="18">
        <v>60</v>
      </c>
      <c r="E5354" s="26">
        <v>6108.6</v>
      </c>
      <c r="F5354" s="19">
        <f t="shared" si="748"/>
        <v>44949</v>
      </c>
      <c r="G5354" s="25">
        <v>45149</v>
      </c>
      <c r="H5354" s="20">
        <f t="shared" si="749"/>
        <v>200</v>
      </c>
      <c r="I5354" s="21">
        <f t="shared" si="750"/>
        <v>1221720</v>
      </c>
      <c r="J5354" s="21">
        <f t="shared" si="751"/>
        <v>258</v>
      </c>
      <c r="K5354" s="22">
        <f t="shared" si="752"/>
        <v>5850.6</v>
      </c>
      <c r="L5354" s="21">
        <f t="shared" si="753"/>
        <v>262</v>
      </c>
      <c r="M5354" s="21">
        <f t="shared" si="754"/>
        <v>261</v>
      </c>
      <c r="N5354" s="21">
        <f t="shared" si="755"/>
        <v>1600453.2000000002</v>
      </c>
      <c r="O5354" s="23">
        <f t="shared" si="756"/>
        <v>1594344.6</v>
      </c>
      <c r="P5354" t="s">
        <v>23</v>
      </c>
      <c r="Q5354" t="s">
        <v>24</v>
      </c>
      <c r="R5354" t="s">
        <v>6647</v>
      </c>
      <c r="S5354">
        <v>5801</v>
      </c>
      <c r="T5354" s="25">
        <v>45149</v>
      </c>
      <c r="U5354" s="26">
        <v>6108.6</v>
      </c>
    </row>
    <row r="5355" spans="1:21" x14ac:dyDescent="0.25">
      <c r="A5355" t="s">
        <v>4939</v>
      </c>
      <c r="B5355" s="25">
        <v>44893</v>
      </c>
      <c r="C5355" s="25">
        <v>44894</v>
      </c>
      <c r="D5355" s="18">
        <v>60</v>
      </c>
      <c r="E5355">
        <v>99</v>
      </c>
      <c r="F5355" s="19">
        <f t="shared" si="748"/>
        <v>44955</v>
      </c>
      <c r="G5355" s="25">
        <v>45149</v>
      </c>
      <c r="H5355" s="20">
        <f t="shared" si="749"/>
        <v>194</v>
      </c>
      <c r="I5355" s="21">
        <f t="shared" si="750"/>
        <v>19206</v>
      </c>
      <c r="J5355" s="21">
        <f t="shared" si="751"/>
        <v>252</v>
      </c>
      <c r="K5355" s="22">
        <f t="shared" si="752"/>
        <v>-153</v>
      </c>
      <c r="L5355" s="21">
        <f t="shared" si="753"/>
        <v>256</v>
      </c>
      <c r="M5355" s="21">
        <f t="shared" si="754"/>
        <v>255</v>
      </c>
      <c r="N5355" s="21">
        <f t="shared" si="755"/>
        <v>25344</v>
      </c>
      <c r="O5355" s="23">
        <f t="shared" si="756"/>
        <v>25245</v>
      </c>
      <c r="P5355" t="s">
        <v>23</v>
      </c>
      <c r="Q5355" t="s">
        <v>24</v>
      </c>
      <c r="R5355" t="s">
        <v>6647</v>
      </c>
      <c r="S5355">
        <v>5801</v>
      </c>
      <c r="T5355" s="25">
        <v>45149</v>
      </c>
      <c r="U5355">
        <v>99</v>
      </c>
    </row>
    <row r="5356" spans="1:21" x14ac:dyDescent="0.25">
      <c r="A5356" t="s">
        <v>4940</v>
      </c>
      <c r="B5356" s="25">
        <v>44902</v>
      </c>
      <c r="C5356" s="25">
        <v>44904</v>
      </c>
      <c r="D5356" s="18">
        <v>60</v>
      </c>
      <c r="E5356">
        <v>240</v>
      </c>
      <c r="F5356" s="19">
        <f t="shared" si="748"/>
        <v>44966</v>
      </c>
      <c r="G5356" s="25">
        <v>45149</v>
      </c>
      <c r="H5356" s="20">
        <f t="shared" si="749"/>
        <v>183</v>
      </c>
      <c r="I5356" s="21">
        <f t="shared" si="750"/>
        <v>43920</v>
      </c>
      <c r="J5356" s="21">
        <f t="shared" si="751"/>
        <v>242</v>
      </c>
      <c r="K5356" s="22">
        <f t="shared" si="752"/>
        <v>-2</v>
      </c>
      <c r="L5356" s="21">
        <f t="shared" si="753"/>
        <v>247</v>
      </c>
      <c r="M5356" s="21">
        <f t="shared" si="754"/>
        <v>245</v>
      </c>
      <c r="N5356" s="21">
        <f t="shared" si="755"/>
        <v>59280</v>
      </c>
      <c r="O5356" s="23">
        <f t="shared" si="756"/>
        <v>58800</v>
      </c>
      <c r="P5356" t="s">
        <v>23</v>
      </c>
      <c r="Q5356" t="s">
        <v>24</v>
      </c>
      <c r="R5356" t="s">
        <v>6647</v>
      </c>
      <c r="S5356">
        <v>5801</v>
      </c>
      <c r="T5356" s="25">
        <v>45149</v>
      </c>
      <c r="U5356">
        <v>240</v>
      </c>
    </row>
    <row r="5357" spans="1:21" x14ac:dyDescent="0.25">
      <c r="A5357" t="s">
        <v>4941</v>
      </c>
      <c r="B5357" s="25">
        <v>44916</v>
      </c>
      <c r="C5357" s="25">
        <v>44919</v>
      </c>
      <c r="D5357" s="18">
        <v>60</v>
      </c>
      <c r="E5357" s="26">
        <v>12625.02</v>
      </c>
      <c r="F5357" s="19">
        <f t="shared" si="748"/>
        <v>44981</v>
      </c>
      <c r="G5357" s="25">
        <v>45149</v>
      </c>
      <c r="H5357" s="20">
        <f t="shared" si="749"/>
        <v>168</v>
      </c>
      <c r="I5357" s="21">
        <f t="shared" si="750"/>
        <v>2121003.36</v>
      </c>
      <c r="J5357" s="21">
        <f t="shared" si="751"/>
        <v>227</v>
      </c>
      <c r="K5357" s="22">
        <f t="shared" si="752"/>
        <v>12398.02</v>
      </c>
      <c r="L5357" s="21">
        <f t="shared" si="753"/>
        <v>233</v>
      </c>
      <c r="M5357" s="21">
        <f t="shared" si="754"/>
        <v>230</v>
      </c>
      <c r="N5357" s="21">
        <f t="shared" si="755"/>
        <v>2941629.66</v>
      </c>
      <c r="O5357" s="23">
        <f t="shared" si="756"/>
        <v>2903754.6</v>
      </c>
      <c r="P5357" t="s">
        <v>23</v>
      </c>
      <c r="Q5357" t="s">
        <v>24</v>
      </c>
      <c r="R5357" t="s">
        <v>6647</v>
      </c>
      <c r="S5357">
        <v>5801</v>
      </c>
      <c r="T5357" s="25">
        <v>45149</v>
      </c>
      <c r="U5357" s="26">
        <v>12625.02</v>
      </c>
    </row>
    <row r="5358" spans="1:21" x14ac:dyDescent="0.25">
      <c r="A5358" t="s">
        <v>4942</v>
      </c>
      <c r="B5358" s="25">
        <v>44916</v>
      </c>
      <c r="C5358" s="25">
        <v>44919</v>
      </c>
      <c r="D5358" s="18">
        <v>60</v>
      </c>
      <c r="E5358" s="26">
        <v>1999.98</v>
      </c>
      <c r="F5358" s="19">
        <f t="shared" si="748"/>
        <v>44981</v>
      </c>
      <c r="G5358" s="25">
        <v>45149</v>
      </c>
      <c r="H5358" s="20">
        <f t="shared" si="749"/>
        <v>168</v>
      </c>
      <c r="I5358" s="21">
        <f t="shared" si="750"/>
        <v>335996.64</v>
      </c>
      <c r="J5358" s="21">
        <f t="shared" si="751"/>
        <v>227</v>
      </c>
      <c r="K5358" s="22">
        <f t="shared" si="752"/>
        <v>1772.98</v>
      </c>
      <c r="L5358" s="21">
        <f t="shared" si="753"/>
        <v>233</v>
      </c>
      <c r="M5358" s="21">
        <f t="shared" si="754"/>
        <v>230</v>
      </c>
      <c r="N5358" s="21">
        <f t="shared" si="755"/>
        <v>465995.34</v>
      </c>
      <c r="O5358" s="23">
        <f t="shared" si="756"/>
        <v>459995.4</v>
      </c>
      <c r="P5358" t="s">
        <v>23</v>
      </c>
      <c r="Q5358" t="s">
        <v>24</v>
      </c>
      <c r="R5358" t="s">
        <v>6647</v>
      </c>
      <c r="S5358">
        <v>5801</v>
      </c>
      <c r="T5358" s="25">
        <v>45149</v>
      </c>
      <c r="U5358" s="26">
        <v>1999.98</v>
      </c>
    </row>
    <row r="5359" spans="1:21" x14ac:dyDescent="0.25">
      <c r="A5359" t="s">
        <v>4943</v>
      </c>
      <c r="B5359" s="25">
        <v>44916</v>
      </c>
      <c r="C5359" s="25">
        <v>44916</v>
      </c>
      <c r="D5359" s="18">
        <v>60</v>
      </c>
      <c r="E5359" s="26">
        <v>1125</v>
      </c>
      <c r="F5359" s="19">
        <f t="shared" si="748"/>
        <v>44978</v>
      </c>
      <c r="G5359" s="25">
        <v>45149</v>
      </c>
      <c r="H5359" s="20">
        <f t="shared" si="749"/>
        <v>171</v>
      </c>
      <c r="I5359" s="21">
        <f t="shared" si="750"/>
        <v>192375</v>
      </c>
      <c r="J5359" s="21">
        <f t="shared" si="751"/>
        <v>230</v>
      </c>
      <c r="K5359" s="22">
        <f t="shared" si="752"/>
        <v>895</v>
      </c>
      <c r="L5359" s="21">
        <f t="shared" si="753"/>
        <v>233</v>
      </c>
      <c r="M5359" s="21">
        <f t="shared" si="754"/>
        <v>233</v>
      </c>
      <c r="N5359" s="21">
        <f t="shared" si="755"/>
        <v>262125</v>
      </c>
      <c r="O5359" s="23">
        <f t="shared" si="756"/>
        <v>262125</v>
      </c>
      <c r="P5359" t="s">
        <v>23</v>
      </c>
      <c r="Q5359" t="s">
        <v>24</v>
      </c>
      <c r="R5359" t="s">
        <v>6647</v>
      </c>
      <c r="S5359">
        <v>5801</v>
      </c>
      <c r="T5359" s="25">
        <v>45149</v>
      </c>
      <c r="U5359" s="26">
        <v>1125</v>
      </c>
    </row>
    <row r="5360" spans="1:21" x14ac:dyDescent="0.25">
      <c r="A5360" t="s">
        <v>4944</v>
      </c>
      <c r="B5360" s="25">
        <v>44916</v>
      </c>
      <c r="C5360" s="25">
        <v>44919</v>
      </c>
      <c r="D5360" s="18">
        <v>60</v>
      </c>
      <c r="E5360" s="26">
        <v>12488</v>
      </c>
      <c r="F5360" s="19">
        <f t="shared" si="748"/>
        <v>44981</v>
      </c>
      <c r="G5360" s="25">
        <v>45149</v>
      </c>
      <c r="H5360" s="20">
        <f t="shared" si="749"/>
        <v>168</v>
      </c>
      <c r="I5360" s="21">
        <f t="shared" si="750"/>
        <v>2097984</v>
      </c>
      <c r="J5360" s="21">
        <f t="shared" si="751"/>
        <v>227</v>
      </c>
      <c r="K5360" s="22">
        <f t="shared" si="752"/>
        <v>12261</v>
      </c>
      <c r="L5360" s="21">
        <f t="shared" si="753"/>
        <v>233</v>
      </c>
      <c r="M5360" s="21">
        <f t="shared" si="754"/>
        <v>230</v>
      </c>
      <c r="N5360" s="21">
        <f t="shared" si="755"/>
        <v>2909704</v>
      </c>
      <c r="O5360" s="23">
        <f t="shared" si="756"/>
        <v>2872240</v>
      </c>
      <c r="P5360" t="s">
        <v>23</v>
      </c>
      <c r="Q5360" t="s">
        <v>24</v>
      </c>
      <c r="R5360" t="s">
        <v>6647</v>
      </c>
      <c r="S5360">
        <v>5801</v>
      </c>
      <c r="T5360" s="25">
        <v>45149</v>
      </c>
      <c r="U5360" s="26">
        <v>12488</v>
      </c>
    </row>
    <row r="5361" spans="1:21" x14ac:dyDescent="0.25">
      <c r="A5361" t="s">
        <v>4945</v>
      </c>
      <c r="B5361" s="25">
        <v>44918</v>
      </c>
      <c r="C5361" s="25">
        <v>44918</v>
      </c>
      <c r="D5361" s="18">
        <v>60</v>
      </c>
      <c r="E5361">
        <v>99</v>
      </c>
      <c r="F5361" s="19">
        <f t="shared" si="748"/>
        <v>44980</v>
      </c>
      <c r="G5361" s="25">
        <v>45149</v>
      </c>
      <c r="H5361" s="20">
        <f t="shared" si="749"/>
        <v>169</v>
      </c>
      <c r="I5361" s="21">
        <f t="shared" si="750"/>
        <v>16731</v>
      </c>
      <c r="J5361" s="21">
        <f t="shared" si="751"/>
        <v>228</v>
      </c>
      <c r="K5361" s="22">
        <f t="shared" si="752"/>
        <v>-129</v>
      </c>
      <c r="L5361" s="21">
        <f t="shared" si="753"/>
        <v>231</v>
      </c>
      <c r="M5361" s="21">
        <f t="shared" si="754"/>
        <v>231</v>
      </c>
      <c r="N5361" s="21">
        <f t="shared" si="755"/>
        <v>22869</v>
      </c>
      <c r="O5361" s="23">
        <f t="shared" si="756"/>
        <v>22869</v>
      </c>
      <c r="P5361" t="s">
        <v>23</v>
      </c>
      <c r="Q5361" t="s">
        <v>24</v>
      </c>
      <c r="R5361" t="s">
        <v>6647</v>
      </c>
      <c r="S5361">
        <v>5801</v>
      </c>
      <c r="T5361" s="25">
        <v>45149</v>
      </c>
      <c r="U5361">
        <v>99</v>
      </c>
    </row>
    <row r="5362" spans="1:21" x14ac:dyDescent="0.25">
      <c r="A5362" t="s">
        <v>4946</v>
      </c>
      <c r="B5362" s="25">
        <v>44957</v>
      </c>
      <c r="C5362" s="25">
        <v>44958</v>
      </c>
      <c r="D5362" s="18">
        <v>60</v>
      </c>
      <c r="E5362" s="26">
        <v>2121.17</v>
      </c>
      <c r="F5362" s="19">
        <f t="shared" si="748"/>
        <v>45017</v>
      </c>
      <c r="G5362" s="25">
        <v>45140</v>
      </c>
      <c r="H5362" s="20">
        <f t="shared" si="749"/>
        <v>123</v>
      </c>
      <c r="I5362" s="21">
        <f t="shared" si="750"/>
        <v>260903.91</v>
      </c>
      <c r="J5362" s="21">
        <f t="shared" si="751"/>
        <v>181</v>
      </c>
      <c r="K5362" s="22">
        <f t="shared" si="752"/>
        <v>1940.17</v>
      </c>
      <c r="L5362" s="21">
        <f t="shared" si="753"/>
        <v>183</v>
      </c>
      <c r="M5362" s="21">
        <f t="shared" si="754"/>
        <v>182</v>
      </c>
      <c r="N5362" s="21">
        <f t="shared" si="755"/>
        <v>388174.11</v>
      </c>
      <c r="O5362" s="23">
        <f t="shared" si="756"/>
        <v>386052.94</v>
      </c>
      <c r="P5362" t="s">
        <v>23</v>
      </c>
      <c r="Q5362" t="s">
        <v>24</v>
      </c>
      <c r="R5362" t="s">
        <v>6648</v>
      </c>
      <c r="S5362">
        <v>5462</v>
      </c>
      <c r="T5362" s="25">
        <v>45140</v>
      </c>
      <c r="U5362" s="26">
        <v>2121.17</v>
      </c>
    </row>
    <row r="5363" spans="1:21" x14ac:dyDescent="0.25">
      <c r="A5363" t="s">
        <v>4947</v>
      </c>
      <c r="B5363" s="25">
        <v>44965</v>
      </c>
      <c r="C5363" s="25">
        <v>44965</v>
      </c>
      <c r="D5363" s="18">
        <v>60</v>
      </c>
      <c r="E5363">
        <v>-172.14</v>
      </c>
      <c r="F5363" s="19">
        <f t="shared" si="748"/>
        <v>45024</v>
      </c>
      <c r="G5363" s="25">
        <v>45140</v>
      </c>
      <c r="H5363" s="20">
        <f t="shared" si="749"/>
        <v>116</v>
      </c>
      <c r="I5363" s="21">
        <f t="shared" si="750"/>
        <v>-19968.239999999998</v>
      </c>
      <c r="J5363" s="21">
        <f t="shared" si="751"/>
        <v>174</v>
      </c>
      <c r="K5363" s="22">
        <f t="shared" si="752"/>
        <v>-346.14</v>
      </c>
      <c r="L5363" s="21">
        <f t="shared" si="753"/>
        <v>175</v>
      </c>
      <c r="M5363" s="21">
        <f t="shared" si="754"/>
        <v>175</v>
      </c>
      <c r="N5363" s="21">
        <f t="shared" si="755"/>
        <v>-30124.499999999996</v>
      </c>
      <c r="O5363" s="23">
        <f t="shared" si="756"/>
        <v>-30124.499999999996</v>
      </c>
      <c r="P5363" t="s">
        <v>23</v>
      </c>
      <c r="Q5363" t="s">
        <v>24</v>
      </c>
      <c r="R5363" t="s">
        <v>6648</v>
      </c>
      <c r="S5363">
        <v>5462</v>
      </c>
      <c r="T5363" s="25">
        <v>45140</v>
      </c>
      <c r="U5363">
        <v>-172.14</v>
      </c>
    </row>
    <row r="5364" spans="1:21" x14ac:dyDescent="0.25">
      <c r="A5364" t="s">
        <v>1721</v>
      </c>
      <c r="B5364" s="25">
        <v>45092</v>
      </c>
      <c r="C5364" s="25">
        <v>45094</v>
      </c>
      <c r="D5364" s="18">
        <v>60</v>
      </c>
      <c r="E5364">
        <v>617.70000000000005</v>
      </c>
      <c r="F5364" s="19">
        <f t="shared" si="748"/>
        <v>45155</v>
      </c>
      <c r="G5364" s="25">
        <v>45188</v>
      </c>
      <c r="H5364" s="20">
        <f t="shared" si="749"/>
        <v>33</v>
      </c>
      <c r="I5364" s="21">
        <f t="shared" si="750"/>
        <v>20384.100000000002</v>
      </c>
      <c r="J5364" s="21">
        <f t="shared" si="751"/>
        <v>92</v>
      </c>
      <c r="K5364" s="22">
        <f t="shared" si="752"/>
        <v>525.70000000000005</v>
      </c>
      <c r="L5364" s="21">
        <f t="shared" si="753"/>
        <v>96</v>
      </c>
      <c r="M5364" s="21">
        <f t="shared" si="754"/>
        <v>94</v>
      </c>
      <c r="N5364" s="21">
        <f t="shared" si="755"/>
        <v>59299.200000000004</v>
      </c>
      <c r="O5364" s="23">
        <f t="shared" si="756"/>
        <v>58063.8</v>
      </c>
      <c r="P5364" t="s">
        <v>23</v>
      </c>
      <c r="Q5364" t="s">
        <v>24</v>
      </c>
      <c r="R5364" t="s">
        <v>6648</v>
      </c>
      <c r="S5364">
        <v>6568</v>
      </c>
      <c r="T5364" s="25">
        <v>45188</v>
      </c>
      <c r="U5364">
        <v>617.70000000000005</v>
      </c>
    </row>
    <row r="5365" spans="1:21" x14ac:dyDescent="0.25">
      <c r="A5365" t="s">
        <v>4948</v>
      </c>
      <c r="B5365" s="25">
        <v>45062</v>
      </c>
      <c r="C5365" s="25">
        <v>45062</v>
      </c>
      <c r="D5365" s="18">
        <v>60</v>
      </c>
      <c r="E5365">
        <v>263</v>
      </c>
      <c r="F5365" s="19">
        <f t="shared" si="748"/>
        <v>45123</v>
      </c>
      <c r="G5365" s="25">
        <v>45125</v>
      </c>
      <c r="H5365" s="20">
        <f t="shared" si="749"/>
        <v>2</v>
      </c>
      <c r="I5365" s="21">
        <f t="shared" si="750"/>
        <v>526</v>
      </c>
      <c r="J5365" s="21">
        <f t="shared" si="751"/>
        <v>62</v>
      </c>
      <c r="K5365" s="22">
        <f t="shared" si="752"/>
        <v>201</v>
      </c>
      <c r="L5365" s="21">
        <f t="shared" si="753"/>
        <v>63</v>
      </c>
      <c r="M5365" s="21">
        <f t="shared" si="754"/>
        <v>63</v>
      </c>
      <c r="N5365" s="21">
        <f t="shared" si="755"/>
        <v>16569</v>
      </c>
      <c r="O5365" s="23">
        <f t="shared" si="756"/>
        <v>16569</v>
      </c>
      <c r="P5365" t="s">
        <v>23</v>
      </c>
      <c r="Q5365" t="s">
        <v>24</v>
      </c>
      <c r="R5365" t="s">
        <v>6649</v>
      </c>
      <c r="S5365">
        <v>4950</v>
      </c>
      <c r="T5365" s="25">
        <v>45125</v>
      </c>
      <c r="U5365">
        <v>263</v>
      </c>
    </row>
    <row r="5366" spans="1:21" x14ac:dyDescent="0.25">
      <c r="A5366" t="s">
        <v>4949</v>
      </c>
      <c r="B5366" s="25">
        <v>45097</v>
      </c>
      <c r="C5366" s="25">
        <v>45097</v>
      </c>
      <c r="D5366" s="18">
        <v>60</v>
      </c>
      <c r="E5366" s="26">
        <v>13162.9</v>
      </c>
      <c r="F5366" s="19">
        <f t="shared" si="748"/>
        <v>45158</v>
      </c>
      <c r="G5366" s="25">
        <v>45125</v>
      </c>
      <c r="H5366" s="20">
        <f t="shared" si="749"/>
        <v>-33</v>
      </c>
      <c r="I5366" s="21">
        <f t="shared" si="750"/>
        <v>-434375.7</v>
      </c>
      <c r="J5366" s="21">
        <f t="shared" si="751"/>
        <v>28</v>
      </c>
      <c r="K5366" s="22">
        <f t="shared" si="752"/>
        <v>13134.9</v>
      </c>
      <c r="L5366" s="21">
        <f t="shared" si="753"/>
        <v>28</v>
      </c>
      <c r="M5366" s="21">
        <f t="shared" si="754"/>
        <v>28</v>
      </c>
      <c r="N5366" s="21">
        <f t="shared" si="755"/>
        <v>368561.2</v>
      </c>
      <c r="O5366" s="23">
        <f t="shared" si="756"/>
        <v>368561.2</v>
      </c>
      <c r="P5366" t="s">
        <v>23</v>
      </c>
      <c r="Q5366" t="s">
        <v>24</v>
      </c>
      <c r="R5366" t="s">
        <v>6649</v>
      </c>
      <c r="S5366">
        <v>4951</v>
      </c>
      <c r="T5366" s="25">
        <v>45125</v>
      </c>
      <c r="U5366" s="26">
        <v>13162.9</v>
      </c>
    </row>
    <row r="5367" spans="1:21" x14ac:dyDescent="0.25">
      <c r="A5367" t="s">
        <v>4950</v>
      </c>
      <c r="B5367" s="25">
        <v>44943</v>
      </c>
      <c r="C5367" s="25">
        <v>44944</v>
      </c>
      <c r="D5367" s="18">
        <v>60</v>
      </c>
      <c r="E5367" s="26">
        <v>4051.36</v>
      </c>
      <c r="F5367" s="19">
        <f t="shared" si="748"/>
        <v>45003</v>
      </c>
      <c r="G5367" s="25">
        <v>45140</v>
      </c>
      <c r="H5367" s="20">
        <f t="shared" si="749"/>
        <v>137</v>
      </c>
      <c r="I5367" s="21">
        <f t="shared" si="750"/>
        <v>555036.32000000007</v>
      </c>
      <c r="J5367" s="21">
        <f t="shared" si="751"/>
        <v>194</v>
      </c>
      <c r="K5367" s="22">
        <f t="shared" si="752"/>
        <v>3857.36</v>
      </c>
      <c r="L5367" s="21">
        <f t="shared" si="753"/>
        <v>197</v>
      </c>
      <c r="M5367" s="21">
        <f t="shared" si="754"/>
        <v>196</v>
      </c>
      <c r="N5367" s="21">
        <f t="shared" si="755"/>
        <v>798117.92</v>
      </c>
      <c r="O5367" s="23">
        <f t="shared" si="756"/>
        <v>794066.56</v>
      </c>
      <c r="P5367" t="s">
        <v>23</v>
      </c>
      <c r="Q5367" t="s">
        <v>24</v>
      </c>
      <c r="R5367" t="s">
        <v>6650</v>
      </c>
      <c r="S5367">
        <v>5409</v>
      </c>
      <c r="T5367" s="25">
        <v>45140</v>
      </c>
      <c r="U5367" s="26">
        <v>4051.36</v>
      </c>
    </row>
    <row r="5368" spans="1:21" x14ac:dyDescent="0.25">
      <c r="A5368" t="s">
        <v>4951</v>
      </c>
      <c r="B5368" s="25">
        <v>44943</v>
      </c>
      <c r="C5368" s="25">
        <v>44943</v>
      </c>
      <c r="D5368" s="18">
        <v>60</v>
      </c>
      <c r="E5368" s="26">
        <v>2695.58</v>
      </c>
      <c r="F5368" s="19">
        <f t="shared" si="748"/>
        <v>45002</v>
      </c>
      <c r="G5368" s="25">
        <v>45140</v>
      </c>
      <c r="H5368" s="20">
        <f t="shared" si="749"/>
        <v>138</v>
      </c>
      <c r="I5368" s="21">
        <f t="shared" si="750"/>
        <v>371990.04</v>
      </c>
      <c r="J5368" s="21">
        <f t="shared" si="751"/>
        <v>195</v>
      </c>
      <c r="K5368" s="22">
        <f t="shared" si="752"/>
        <v>2500.58</v>
      </c>
      <c r="L5368" s="21">
        <f t="shared" si="753"/>
        <v>197</v>
      </c>
      <c r="M5368" s="21">
        <f t="shared" si="754"/>
        <v>197</v>
      </c>
      <c r="N5368" s="21">
        <f t="shared" si="755"/>
        <v>531029.26</v>
      </c>
      <c r="O5368" s="23">
        <f t="shared" si="756"/>
        <v>531029.26</v>
      </c>
      <c r="P5368" t="s">
        <v>23</v>
      </c>
      <c r="Q5368" t="s">
        <v>24</v>
      </c>
      <c r="R5368" t="s">
        <v>6650</v>
      </c>
      <c r="S5368">
        <v>5409</v>
      </c>
      <c r="T5368" s="25">
        <v>45140</v>
      </c>
      <c r="U5368" s="26">
        <v>2695.58</v>
      </c>
    </row>
    <row r="5369" spans="1:21" x14ac:dyDescent="0.25">
      <c r="A5369" t="s">
        <v>4952</v>
      </c>
      <c r="B5369" s="25">
        <v>44979</v>
      </c>
      <c r="C5369" s="25">
        <v>44979</v>
      </c>
      <c r="D5369" s="18">
        <v>60</v>
      </c>
      <c r="E5369" s="26">
        <v>3960.28</v>
      </c>
      <c r="F5369" s="19">
        <f t="shared" si="748"/>
        <v>45038</v>
      </c>
      <c r="G5369" s="25">
        <v>45188</v>
      </c>
      <c r="H5369" s="20">
        <f t="shared" si="749"/>
        <v>150</v>
      </c>
      <c r="I5369" s="21">
        <f t="shared" si="750"/>
        <v>594042</v>
      </c>
      <c r="J5369" s="21">
        <f t="shared" si="751"/>
        <v>207</v>
      </c>
      <c r="K5369" s="22">
        <f t="shared" si="752"/>
        <v>3753.28</v>
      </c>
      <c r="L5369" s="21">
        <f t="shared" si="753"/>
        <v>209</v>
      </c>
      <c r="M5369" s="21">
        <f t="shared" si="754"/>
        <v>209</v>
      </c>
      <c r="N5369" s="21">
        <f t="shared" si="755"/>
        <v>827698.52</v>
      </c>
      <c r="O5369" s="23">
        <f t="shared" si="756"/>
        <v>827698.52</v>
      </c>
      <c r="P5369" t="s">
        <v>23</v>
      </c>
      <c r="Q5369" t="s">
        <v>24</v>
      </c>
      <c r="R5369" t="s">
        <v>6650</v>
      </c>
      <c r="S5369">
        <v>6560</v>
      </c>
      <c r="T5369" s="25">
        <v>45188</v>
      </c>
      <c r="U5369" s="26">
        <v>3960.28</v>
      </c>
    </row>
    <row r="5370" spans="1:21" x14ac:dyDescent="0.25">
      <c r="A5370" t="s">
        <v>4953</v>
      </c>
      <c r="B5370" s="25">
        <v>44994</v>
      </c>
      <c r="C5370" s="25">
        <v>44994</v>
      </c>
      <c r="D5370" s="18">
        <v>60</v>
      </c>
      <c r="E5370" s="26">
        <v>3960.28</v>
      </c>
      <c r="F5370" s="19">
        <f t="shared" si="748"/>
        <v>45055</v>
      </c>
      <c r="G5370" s="25">
        <v>45188</v>
      </c>
      <c r="H5370" s="20">
        <f t="shared" si="749"/>
        <v>133</v>
      </c>
      <c r="I5370" s="21">
        <f t="shared" si="750"/>
        <v>526717.24</v>
      </c>
      <c r="J5370" s="21">
        <f t="shared" si="751"/>
        <v>190</v>
      </c>
      <c r="K5370" s="22">
        <f t="shared" si="752"/>
        <v>3770.28</v>
      </c>
      <c r="L5370" s="21">
        <f t="shared" si="753"/>
        <v>194</v>
      </c>
      <c r="M5370" s="21">
        <f t="shared" si="754"/>
        <v>194</v>
      </c>
      <c r="N5370" s="21">
        <f t="shared" si="755"/>
        <v>768294.32000000007</v>
      </c>
      <c r="O5370" s="23">
        <f t="shared" si="756"/>
        <v>768294.32000000007</v>
      </c>
      <c r="P5370" t="s">
        <v>23</v>
      </c>
      <c r="Q5370" t="s">
        <v>24</v>
      </c>
      <c r="R5370" t="s">
        <v>6650</v>
      </c>
      <c r="S5370">
        <v>6560</v>
      </c>
      <c r="T5370" s="25">
        <v>45188</v>
      </c>
      <c r="U5370" s="26">
        <v>3960.28</v>
      </c>
    </row>
    <row r="5371" spans="1:21" x14ac:dyDescent="0.25">
      <c r="A5371" t="s">
        <v>4954</v>
      </c>
      <c r="B5371" s="25">
        <v>45056</v>
      </c>
      <c r="C5371" s="25">
        <v>45056</v>
      </c>
      <c r="D5371" s="18">
        <v>60</v>
      </c>
      <c r="E5371" s="26">
        <v>2695.58</v>
      </c>
      <c r="F5371" s="19">
        <f t="shared" si="748"/>
        <v>45117</v>
      </c>
      <c r="G5371" s="25">
        <v>45188</v>
      </c>
      <c r="H5371" s="20">
        <f t="shared" si="749"/>
        <v>71</v>
      </c>
      <c r="I5371" s="21">
        <f t="shared" si="750"/>
        <v>191386.18</v>
      </c>
      <c r="J5371" s="21">
        <f t="shared" si="751"/>
        <v>129</v>
      </c>
      <c r="K5371" s="22">
        <f t="shared" si="752"/>
        <v>2566.58</v>
      </c>
      <c r="L5371" s="21">
        <f t="shared" si="753"/>
        <v>132</v>
      </c>
      <c r="M5371" s="21">
        <f t="shared" si="754"/>
        <v>132</v>
      </c>
      <c r="N5371" s="21">
        <f t="shared" si="755"/>
        <v>355816.56</v>
      </c>
      <c r="O5371" s="23">
        <f t="shared" si="756"/>
        <v>355816.56</v>
      </c>
      <c r="P5371" t="s">
        <v>23</v>
      </c>
      <c r="Q5371" t="s">
        <v>24</v>
      </c>
      <c r="R5371" t="s">
        <v>6650</v>
      </c>
      <c r="S5371">
        <v>6560</v>
      </c>
      <c r="T5371" s="25">
        <v>45188</v>
      </c>
      <c r="U5371" s="26">
        <v>2695.58</v>
      </c>
    </row>
    <row r="5372" spans="1:21" x14ac:dyDescent="0.25">
      <c r="A5372" t="s">
        <v>4955</v>
      </c>
      <c r="B5372" s="25">
        <v>44390</v>
      </c>
      <c r="C5372" s="25">
        <v>44391</v>
      </c>
      <c r="D5372" s="18">
        <v>60</v>
      </c>
      <c r="E5372" s="26">
        <v>1263</v>
      </c>
      <c r="F5372" s="19">
        <f t="shared" si="748"/>
        <v>44453</v>
      </c>
      <c r="G5372" s="25">
        <v>45128</v>
      </c>
      <c r="H5372" s="20">
        <f t="shared" si="749"/>
        <v>675</v>
      </c>
      <c r="I5372" s="21">
        <f t="shared" si="750"/>
        <v>852525</v>
      </c>
      <c r="J5372" s="21">
        <f t="shared" si="751"/>
        <v>727</v>
      </c>
      <c r="K5372" s="22">
        <f t="shared" si="752"/>
        <v>536</v>
      </c>
      <c r="L5372" s="21">
        <f t="shared" si="753"/>
        <v>738</v>
      </c>
      <c r="M5372" s="21">
        <f t="shared" si="754"/>
        <v>737</v>
      </c>
      <c r="N5372" s="21">
        <f t="shared" si="755"/>
        <v>932094</v>
      </c>
      <c r="O5372" s="23">
        <f t="shared" si="756"/>
        <v>930831</v>
      </c>
      <c r="P5372" t="s">
        <v>23</v>
      </c>
      <c r="Q5372" t="s">
        <v>24</v>
      </c>
      <c r="R5372" t="s">
        <v>6651</v>
      </c>
      <c r="S5372">
        <v>5089</v>
      </c>
      <c r="T5372" s="25">
        <v>45128</v>
      </c>
      <c r="U5372" s="26">
        <v>1263</v>
      </c>
    </row>
    <row r="5373" spans="1:21" x14ac:dyDescent="0.25">
      <c r="A5373" t="s">
        <v>4956</v>
      </c>
      <c r="B5373" s="25">
        <v>44397</v>
      </c>
      <c r="C5373" s="25">
        <v>44398</v>
      </c>
      <c r="D5373" s="18">
        <v>60</v>
      </c>
      <c r="E5373" s="26">
        <v>1533.9</v>
      </c>
      <c r="F5373" s="19">
        <f t="shared" si="748"/>
        <v>44460</v>
      </c>
      <c r="G5373" s="25">
        <v>45128</v>
      </c>
      <c r="H5373" s="20">
        <f t="shared" si="749"/>
        <v>668</v>
      </c>
      <c r="I5373" s="21">
        <f t="shared" si="750"/>
        <v>1024645.2000000001</v>
      </c>
      <c r="J5373" s="21">
        <f t="shared" si="751"/>
        <v>720</v>
      </c>
      <c r="K5373" s="22">
        <f t="shared" si="752"/>
        <v>813.90000000000009</v>
      </c>
      <c r="L5373" s="21">
        <f t="shared" si="753"/>
        <v>731</v>
      </c>
      <c r="M5373" s="21">
        <f t="shared" si="754"/>
        <v>730</v>
      </c>
      <c r="N5373" s="21">
        <f t="shared" si="755"/>
        <v>1121280.9000000001</v>
      </c>
      <c r="O5373" s="23">
        <f t="shared" si="756"/>
        <v>1119747</v>
      </c>
      <c r="P5373" t="s">
        <v>23</v>
      </c>
      <c r="Q5373" t="s">
        <v>24</v>
      </c>
      <c r="R5373" t="s">
        <v>6651</v>
      </c>
      <c r="S5373">
        <v>5089</v>
      </c>
      <c r="T5373" s="25">
        <v>45128</v>
      </c>
      <c r="U5373" s="26">
        <v>1533.9</v>
      </c>
    </row>
    <row r="5374" spans="1:21" x14ac:dyDescent="0.25">
      <c r="A5374" t="s">
        <v>4957</v>
      </c>
      <c r="B5374" s="25">
        <v>44400</v>
      </c>
      <c r="C5374" s="25">
        <v>44401</v>
      </c>
      <c r="D5374" s="18">
        <v>60</v>
      </c>
      <c r="E5374" s="26">
        <v>3895</v>
      </c>
      <c r="F5374" s="19">
        <f t="shared" si="748"/>
        <v>44463</v>
      </c>
      <c r="G5374" s="25">
        <v>45128</v>
      </c>
      <c r="H5374" s="20">
        <f t="shared" si="749"/>
        <v>665</v>
      </c>
      <c r="I5374" s="21">
        <f t="shared" si="750"/>
        <v>2590175</v>
      </c>
      <c r="J5374" s="21">
        <f t="shared" si="751"/>
        <v>717</v>
      </c>
      <c r="K5374" s="22">
        <f t="shared" si="752"/>
        <v>3178</v>
      </c>
      <c r="L5374" s="21">
        <f t="shared" si="753"/>
        <v>728</v>
      </c>
      <c r="M5374" s="21">
        <f t="shared" si="754"/>
        <v>727</v>
      </c>
      <c r="N5374" s="21">
        <f t="shared" si="755"/>
        <v>2835560</v>
      </c>
      <c r="O5374" s="23">
        <f t="shared" si="756"/>
        <v>2831665</v>
      </c>
      <c r="P5374" t="s">
        <v>23</v>
      </c>
      <c r="Q5374" t="s">
        <v>24</v>
      </c>
      <c r="R5374" t="s">
        <v>6651</v>
      </c>
      <c r="S5374">
        <v>5089</v>
      </c>
      <c r="T5374" s="25">
        <v>45128</v>
      </c>
      <c r="U5374" s="26">
        <v>3895</v>
      </c>
    </row>
    <row r="5375" spans="1:21" x14ac:dyDescent="0.25">
      <c r="A5375" t="s">
        <v>4958</v>
      </c>
      <c r="B5375" s="25">
        <v>44400</v>
      </c>
      <c r="C5375" s="25">
        <v>44401</v>
      </c>
      <c r="D5375" s="18">
        <v>60</v>
      </c>
      <c r="E5375" s="26">
        <v>4045.95</v>
      </c>
      <c r="F5375" s="19">
        <f t="shared" si="748"/>
        <v>44463</v>
      </c>
      <c r="G5375" s="25">
        <v>45128</v>
      </c>
      <c r="H5375" s="20">
        <f t="shared" si="749"/>
        <v>665</v>
      </c>
      <c r="I5375" s="21">
        <f t="shared" si="750"/>
        <v>2690556.75</v>
      </c>
      <c r="J5375" s="21">
        <f t="shared" si="751"/>
        <v>717</v>
      </c>
      <c r="K5375" s="22">
        <f t="shared" si="752"/>
        <v>3328.95</v>
      </c>
      <c r="L5375" s="21">
        <f t="shared" si="753"/>
        <v>728</v>
      </c>
      <c r="M5375" s="21">
        <f t="shared" si="754"/>
        <v>727</v>
      </c>
      <c r="N5375" s="21">
        <f t="shared" si="755"/>
        <v>2945451.6</v>
      </c>
      <c r="O5375" s="23">
        <f t="shared" si="756"/>
        <v>2941405.65</v>
      </c>
      <c r="P5375" t="s">
        <v>23</v>
      </c>
      <c r="Q5375" t="s">
        <v>24</v>
      </c>
      <c r="R5375" t="s">
        <v>6651</v>
      </c>
      <c r="S5375">
        <v>5089</v>
      </c>
      <c r="T5375" s="25">
        <v>45128</v>
      </c>
      <c r="U5375" s="26">
        <v>4045.95</v>
      </c>
    </row>
    <row r="5376" spans="1:21" x14ac:dyDescent="0.25">
      <c r="A5376" t="s">
        <v>4959</v>
      </c>
      <c r="B5376" s="25">
        <v>44400</v>
      </c>
      <c r="C5376" s="25">
        <v>44401</v>
      </c>
      <c r="D5376" s="18">
        <v>60</v>
      </c>
      <c r="E5376">
        <v>151.27000000000001</v>
      </c>
      <c r="F5376" s="19">
        <f t="shared" si="748"/>
        <v>44463</v>
      </c>
      <c r="G5376" s="25">
        <v>45128</v>
      </c>
      <c r="H5376" s="20">
        <f t="shared" si="749"/>
        <v>665</v>
      </c>
      <c r="I5376" s="21">
        <f t="shared" si="750"/>
        <v>100594.55</v>
      </c>
      <c r="J5376" s="21">
        <f t="shared" si="751"/>
        <v>717</v>
      </c>
      <c r="K5376" s="22">
        <f t="shared" si="752"/>
        <v>-565.73</v>
      </c>
      <c r="L5376" s="21">
        <f t="shared" si="753"/>
        <v>728</v>
      </c>
      <c r="M5376" s="21">
        <f t="shared" si="754"/>
        <v>727</v>
      </c>
      <c r="N5376" s="21">
        <f t="shared" si="755"/>
        <v>110124.56000000001</v>
      </c>
      <c r="O5376" s="23">
        <f t="shared" si="756"/>
        <v>109973.29000000001</v>
      </c>
      <c r="P5376" t="s">
        <v>23</v>
      </c>
      <c r="Q5376" t="s">
        <v>24</v>
      </c>
      <c r="R5376" t="s">
        <v>6651</v>
      </c>
      <c r="S5376">
        <v>5089</v>
      </c>
      <c r="T5376" s="25">
        <v>45128</v>
      </c>
      <c r="U5376">
        <v>151.27000000000001</v>
      </c>
    </row>
    <row r="5377" spans="1:21" x14ac:dyDescent="0.25">
      <c r="A5377" t="s">
        <v>4960</v>
      </c>
      <c r="B5377" s="25">
        <v>44406</v>
      </c>
      <c r="C5377" s="25">
        <v>44407</v>
      </c>
      <c r="D5377" s="18">
        <v>60</v>
      </c>
      <c r="E5377" s="26">
        <v>1482</v>
      </c>
      <c r="F5377" s="19">
        <f t="shared" si="748"/>
        <v>44469</v>
      </c>
      <c r="G5377" s="25">
        <v>45128</v>
      </c>
      <c r="H5377" s="20">
        <f t="shared" si="749"/>
        <v>659</v>
      </c>
      <c r="I5377" s="21">
        <f t="shared" si="750"/>
        <v>976638</v>
      </c>
      <c r="J5377" s="21">
        <f t="shared" si="751"/>
        <v>711</v>
      </c>
      <c r="K5377" s="22">
        <f t="shared" si="752"/>
        <v>771</v>
      </c>
      <c r="L5377" s="21">
        <f t="shared" si="753"/>
        <v>722</v>
      </c>
      <c r="M5377" s="21">
        <f t="shared" si="754"/>
        <v>721</v>
      </c>
      <c r="N5377" s="21">
        <f t="shared" si="755"/>
        <v>1070004</v>
      </c>
      <c r="O5377" s="23">
        <f t="shared" si="756"/>
        <v>1068522</v>
      </c>
      <c r="P5377" t="s">
        <v>23</v>
      </c>
      <c r="Q5377" t="s">
        <v>24</v>
      </c>
      <c r="R5377" t="s">
        <v>6651</v>
      </c>
      <c r="S5377">
        <v>5089</v>
      </c>
      <c r="T5377" s="25">
        <v>45128</v>
      </c>
      <c r="U5377" s="26">
        <v>1482</v>
      </c>
    </row>
    <row r="5378" spans="1:21" x14ac:dyDescent="0.25">
      <c r="A5378" t="s">
        <v>4961</v>
      </c>
      <c r="B5378" s="25">
        <v>44407</v>
      </c>
      <c r="C5378" s="25">
        <v>44408</v>
      </c>
      <c r="D5378" s="18">
        <v>60</v>
      </c>
      <c r="E5378" s="26">
        <v>1472.5</v>
      </c>
      <c r="F5378" s="19">
        <f t="shared" si="748"/>
        <v>44469</v>
      </c>
      <c r="G5378" s="25">
        <v>45128</v>
      </c>
      <c r="H5378" s="20">
        <f t="shared" si="749"/>
        <v>659</v>
      </c>
      <c r="I5378" s="21">
        <f t="shared" si="750"/>
        <v>970377.5</v>
      </c>
      <c r="J5378" s="21">
        <f t="shared" si="751"/>
        <v>711</v>
      </c>
      <c r="K5378" s="22">
        <f t="shared" si="752"/>
        <v>761.5</v>
      </c>
      <c r="L5378" s="21">
        <f t="shared" si="753"/>
        <v>721</v>
      </c>
      <c r="M5378" s="21">
        <f t="shared" si="754"/>
        <v>720</v>
      </c>
      <c r="N5378" s="21">
        <f t="shared" si="755"/>
        <v>1061672.5</v>
      </c>
      <c r="O5378" s="23">
        <f t="shared" si="756"/>
        <v>1060200</v>
      </c>
      <c r="P5378" t="s">
        <v>23</v>
      </c>
      <c r="Q5378" t="s">
        <v>24</v>
      </c>
      <c r="R5378" t="s">
        <v>6651</v>
      </c>
      <c r="S5378">
        <v>5089</v>
      </c>
      <c r="T5378" s="25">
        <v>45128</v>
      </c>
      <c r="U5378" s="26">
        <v>1472.5</v>
      </c>
    </row>
    <row r="5379" spans="1:21" x14ac:dyDescent="0.25">
      <c r="A5379" t="s">
        <v>4962</v>
      </c>
      <c r="B5379" s="25">
        <v>44411</v>
      </c>
      <c r="C5379" s="25">
        <v>44413</v>
      </c>
      <c r="D5379" s="18">
        <v>60</v>
      </c>
      <c r="E5379" s="26">
        <v>1280</v>
      </c>
      <c r="F5379" s="19">
        <f t="shared" si="748"/>
        <v>44474</v>
      </c>
      <c r="G5379" s="25">
        <v>45128</v>
      </c>
      <c r="H5379" s="20">
        <f t="shared" si="749"/>
        <v>654</v>
      </c>
      <c r="I5379" s="21">
        <f t="shared" si="750"/>
        <v>837120</v>
      </c>
      <c r="J5379" s="21">
        <f t="shared" si="751"/>
        <v>706</v>
      </c>
      <c r="K5379" s="22">
        <f t="shared" si="752"/>
        <v>574</v>
      </c>
      <c r="L5379" s="21">
        <f t="shared" si="753"/>
        <v>717</v>
      </c>
      <c r="M5379" s="21">
        <f t="shared" si="754"/>
        <v>715</v>
      </c>
      <c r="N5379" s="21">
        <f t="shared" si="755"/>
        <v>917760</v>
      </c>
      <c r="O5379" s="23">
        <f t="shared" si="756"/>
        <v>915200</v>
      </c>
      <c r="P5379" t="s">
        <v>23</v>
      </c>
      <c r="Q5379" t="s">
        <v>24</v>
      </c>
      <c r="R5379" t="s">
        <v>6651</v>
      </c>
      <c r="S5379">
        <v>5089</v>
      </c>
      <c r="T5379" s="25">
        <v>45128</v>
      </c>
      <c r="U5379" s="26">
        <v>1280</v>
      </c>
    </row>
    <row r="5380" spans="1:21" x14ac:dyDescent="0.25">
      <c r="A5380" t="s">
        <v>4963</v>
      </c>
      <c r="B5380" s="25">
        <v>44433</v>
      </c>
      <c r="C5380" s="25">
        <v>44434</v>
      </c>
      <c r="D5380" s="18">
        <v>60</v>
      </c>
      <c r="E5380">
        <v>982.1</v>
      </c>
      <c r="F5380" s="19">
        <f t="shared" si="748"/>
        <v>44495</v>
      </c>
      <c r="G5380" s="25">
        <v>45128</v>
      </c>
      <c r="H5380" s="20">
        <f t="shared" si="749"/>
        <v>633</v>
      </c>
      <c r="I5380" s="21">
        <f t="shared" si="750"/>
        <v>621669.30000000005</v>
      </c>
      <c r="J5380" s="21">
        <f t="shared" si="751"/>
        <v>685</v>
      </c>
      <c r="K5380" s="22">
        <f t="shared" si="752"/>
        <v>297.10000000000002</v>
      </c>
      <c r="L5380" s="21">
        <f t="shared" si="753"/>
        <v>695</v>
      </c>
      <c r="M5380" s="21">
        <f t="shared" si="754"/>
        <v>694</v>
      </c>
      <c r="N5380" s="21">
        <f t="shared" si="755"/>
        <v>682559.5</v>
      </c>
      <c r="O5380" s="23">
        <f t="shared" si="756"/>
        <v>681577.4</v>
      </c>
      <c r="P5380" t="s">
        <v>23</v>
      </c>
      <c r="Q5380" t="s">
        <v>24</v>
      </c>
      <c r="R5380" t="s">
        <v>6651</v>
      </c>
      <c r="S5380">
        <v>5089</v>
      </c>
      <c r="T5380" s="25">
        <v>45128</v>
      </c>
      <c r="U5380">
        <v>982.1</v>
      </c>
    </row>
    <row r="5381" spans="1:21" x14ac:dyDescent="0.25">
      <c r="A5381" t="s">
        <v>4964</v>
      </c>
      <c r="B5381" s="25">
        <v>44441</v>
      </c>
      <c r="C5381" s="25">
        <v>44442</v>
      </c>
      <c r="D5381" s="18">
        <v>60</v>
      </c>
      <c r="E5381" s="26">
        <v>4693</v>
      </c>
      <c r="F5381" s="19">
        <f t="shared" si="748"/>
        <v>44503</v>
      </c>
      <c r="G5381" s="25">
        <v>45128</v>
      </c>
      <c r="H5381" s="20">
        <f t="shared" si="749"/>
        <v>625</v>
      </c>
      <c r="I5381" s="21">
        <f t="shared" si="750"/>
        <v>2933125</v>
      </c>
      <c r="J5381" s="21">
        <f t="shared" si="751"/>
        <v>678</v>
      </c>
      <c r="K5381" s="22">
        <f t="shared" si="752"/>
        <v>4015</v>
      </c>
      <c r="L5381" s="21">
        <f t="shared" si="753"/>
        <v>687</v>
      </c>
      <c r="M5381" s="21">
        <f t="shared" si="754"/>
        <v>686</v>
      </c>
      <c r="N5381" s="21">
        <f t="shared" si="755"/>
        <v>3224091</v>
      </c>
      <c r="O5381" s="23">
        <f t="shared" si="756"/>
        <v>3219398</v>
      </c>
      <c r="P5381" t="s">
        <v>23</v>
      </c>
      <c r="Q5381" t="s">
        <v>24</v>
      </c>
      <c r="R5381" t="s">
        <v>6651</v>
      </c>
      <c r="S5381">
        <v>5089</v>
      </c>
      <c r="T5381" s="25">
        <v>45128</v>
      </c>
      <c r="U5381" s="26">
        <v>4693</v>
      </c>
    </row>
    <row r="5382" spans="1:21" x14ac:dyDescent="0.25">
      <c r="A5382" t="s">
        <v>4965</v>
      </c>
      <c r="B5382" s="25">
        <v>44446</v>
      </c>
      <c r="C5382" s="25">
        <v>44448</v>
      </c>
      <c r="D5382" s="18">
        <v>60</v>
      </c>
      <c r="E5382">
        <v>617.5</v>
      </c>
      <c r="F5382" s="19">
        <f t="shared" si="748"/>
        <v>44509</v>
      </c>
      <c r="G5382" s="25">
        <v>45128</v>
      </c>
      <c r="H5382" s="20">
        <f t="shared" si="749"/>
        <v>619</v>
      </c>
      <c r="I5382" s="21">
        <f t="shared" si="750"/>
        <v>382232.5</v>
      </c>
      <c r="J5382" s="21">
        <f t="shared" si="751"/>
        <v>672</v>
      </c>
      <c r="K5382" s="22">
        <f t="shared" si="752"/>
        <v>-54.5</v>
      </c>
      <c r="L5382" s="21">
        <f t="shared" si="753"/>
        <v>682</v>
      </c>
      <c r="M5382" s="21">
        <f t="shared" si="754"/>
        <v>680</v>
      </c>
      <c r="N5382" s="21">
        <f t="shared" si="755"/>
        <v>421135</v>
      </c>
      <c r="O5382" s="23">
        <f t="shared" si="756"/>
        <v>419900</v>
      </c>
      <c r="P5382" t="s">
        <v>23</v>
      </c>
      <c r="Q5382" t="s">
        <v>24</v>
      </c>
      <c r="R5382" t="s">
        <v>6651</v>
      </c>
      <c r="S5382">
        <v>5089</v>
      </c>
      <c r="T5382" s="25">
        <v>45128</v>
      </c>
      <c r="U5382">
        <v>617.5</v>
      </c>
    </row>
    <row r="5383" spans="1:21" x14ac:dyDescent="0.25">
      <c r="A5383" t="s">
        <v>4966</v>
      </c>
      <c r="B5383" s="25">
        <v>44455</v>
      </c>
      <c r="C5383" s="25">
        <v>44456</v>
      </c>
      <c r="D5383" s="18">
        <v>60</v>
      </c>
      <c r="E5383" s="26">
        <v>3791.25</v>
      </c>
      <c r="F5383" s="19">
        <f t="shared" ref="F5383:F5446" si="757">EDATE(C5383,2)</f>
        <v>44517</v>
      </c>
      <c r="G5383" s="25">
        <v>45128</v>
      </c>
      <c r="H5383" s="20">
        <f t="shared" si="749"/>
        <v>611</v>
      </c>
      <c r="I5383" s="21">
        <f t="shared" si="750"/>
        <v>2316453.75</v>
      </c>
      <c r="J5383" s="21">
        <f t="shared" si="751"/>
        <v>664</v>
      </c>
      <c r="K5383" s="22">
        <f t="shared" si="752"/>
        <v>3127.25</v>
      </c>
      <c r="L5383" s="21">
        <f t="shared" si="753"/>
        <v>673</v>
      </c>
      <c r="M5383" s="21">
        <f t="shared" si="754"/>
        <v>672</v>
      </c>
      <c r="N5383" s="21">
        <f t="shared" si="755"/>
        <v>2551511.25</v>
      </c>
      <c r="O5383" s="23">
        <f t="shared" si="756"/>
        <v>2547720</v>
      </c>
      <c r="P5383" t="s">
        <v>23</v>
      </c>
      <c r="Q5383" t="s">
        <v>24</v>
      </c>
      <c r="R5383" t="s">
        <v>6651</v>
      </c>
      <c r="S5383">
        <v>5089</v>
      </c>
      <c r="T5383" s="25">
        <v>45128</v>
      </c>
      <c r="U5383" s="26">
        <v>3791.25</v>
      </c>
    </row>
    <row r="5384" spans="1:21" x14ac:dyDescent="0.25">
      <c r="A5384" t="s">
        <v>4967</v>
      </c>
      <c r="B5384" s="25">
        <v>44455</v>
      </c>
      <c r="C5384" s="25">
        <v>44456</v>
      </c>
      <c r="D5384" s="18">
        <v>60</v>
      </c>
      <c r="E5384">
        <v>678.38</v>
      </c>
      <c r="F5384" s="19">
        <f t="shared" si="757"/>
        <v>44517</v>
      </c>
      <c r="G5384" s="25">
        <v>45128</v>
      </c>
      <c r="H5384" s="20">
        <f t="shared" ref="H5384:H5447" si="758">G5384-F5384</f>
        <v>611</v>
      </c>
      <c r="I5384" s="21">
        <f t="shared" ref="I5384:I5447" si="759">E5384*H5384</f>
        <v>414490.18</v>
      </c>
      <c r="J5384" s="21">
        <f t="shared" ref="J5384:J5447" si="760">DAYS360(C5384,G5384)</f>
        <v>664</v>
      </c>
      <c r="K5384" s="22">
        <f t="shared" ref="K5384:K5447" si="761">E5384-J5384</f>
        <v>14.379999999999995</v>
      </c>
      <c r="L5384" s="21">
        <f t="shared" ref="L5384:L5447" si="762">G5384-B5384</f>
        <v>673</v>
      </c>
      <c r="M5384" s="21">
        <f t="shared" ref="M5384:M5447" si="763">G5384-C5384</f>
        <v>672</v>
      </c>
      <c r="N5384" s="21">
        <f t="shared" ref="N5384:N5447" si="764">E5384*L5384</f>
        <v>456549.74</v>
      </c>
      <c r="O5384" s="23">
        <f t="shared" ref="O5384:O5447" si="765">E5384*M5384</f>
        <v>455871.36</v>
      </c>
      <c r="P5384" t="s">
        <v>23</v>
      </c>
      <c r="Q5384" t="s">
        <v>24</v>
      </c>
      <c r="R5384" t="s">
        <v>6651</v>
      </c>
      <c r="S5384">
        <v>5089</v>
      </c>
      <c r="T5384" s="25">
        <v>45128</v>
      </c>
      <c r="U5384">
        <v>678.38</v>
      </c>
    </row>
    <row r="5385" spans="1:21" x14ac:dyDescent="0.25">
      <c r="A5385" t="s">
        <v>4968</v>
      </c>
      <c r="B5385" s="25">
        <v>44463</v>
      </c>
      <c r="C5385" s="25">
        <v>44464</v>
      </c>
      <c r="D5385" s="18">
        <v>60</v>
      </c>
      <c r="E5385" s="26">
        <v>1417.96</v>
      </c>
      <c r="F5385" s="19">
        <f t="shared" si="757"/>
        <v>44525</v>
      </c>
      <c r="G5385" s="25">
        <v>45128</v>
      </c>
      <c r="H5385" s="20">
        <f t="shared" si="758"/>
        <v>603</v>
      </c>
      <c r="I5385" s="21">
        <f t="shared" si="759"/>
        <v>855029.88</v>
      </c>
      <c r="J5385" s="21">
        <f t="shared" si="760"/>
        <v>656</v>
      </c>
      <c r="K5385" s="22">
        <f t="shared" si="761"/>
        <v>761.96</v>
      </c>
      <c r="L5385" s="21">
        <f t="shared" si="762"/>
        <v>665</v>
      </c>
      <c r="M5385" s="21">
        <f t="shared" si="763"/>
        <v>664</v>
      </c>
      <c r="N5385" s="21">
        <f t="shared" si="764"/>
        <v>942943.4</v>
      </c>
      <c r="O5385" s="23">
        <f t="shared" si="765"/>
        <v>941525.44000000006</v>
      </c>
      <c r="P5385" t="s">
        <v>23</v>
      </c>
      <c r="Q5385" t="s">
        <v>24</v>
      </c>
      <c r="R5385" t="s">
        <v>6651</v>
      </c>
      <c r="S5385">
        <v>5089</v>
      </c>
      <c r="T5385" s="25">
        <v>45128</v>
      </c>
      <c r="U5385" s="26">
        <v>1417.96</v>
      </c>
    </row>
    <row r="5386" spans="1:21" x14ac:dyDescent="0.25">
      <c r="A5386" t="s">
        <v>4969</v>
      </c>
      <c r="B5386" s="25">
        <v>44477</v>
      </c>
      <c r="C5386" s="25">
        <v>44478</v>
      </c>
      <c r="D5386" s="18">
        <v>60</v>
      </c>
      <c r="E5386" s="26">
        <v>3717.25</v>
      </c>
      <c r="F5386" s="19">
        <f t="shared" si="757"/>
        <v>44539</v>
      </c>
      <c r="G5386" s="25">
        <v>45128</v>
      </c>
      <c r="H5386" s="20">
        <f t="shared" si="758"/>
        <v>589</v>
      </c>
      <c r="I5386" s="21">
        <f t="shared" si="759"/>
        <v>2189460.25</v>
      </c>
      <c r="J5386" s="21">
        <f t="shared" si="760"/>
        <v>642</v>
      </c>
      <c r="K5386" s="22">
        <f t="shared" si="761"/>
        <v>3075.25</v>
      </c>
      <c r="L5386" s="21">
        <f t="shared" si="762"/>
        <v>651</v>
      </c>
      <c r="M5386" s="21">
        <f t="shared" si="763"/>
        <v>650</v>
      </c>
      <c r="N5386" s="21">
        <f t="shared" si="764"/>
        <v>2419929.75</v>
      </c>
      <c r="O5386" s="23">
        <f t="shared" si="765"/>
        <v>2416212.5</v>
      </c>
      <c r="P5386" t="s">
        <v>23</v>
      </c>
      <c r="Q5386" t="s">
        <v>24</v>
      </c>
      <c r="R5386" t="s">
        <v>6651</v>
      </c>
      <c r="S5386">
        <v>5089</v>
      </c>
      <c r="T5386" s="25">
        <v>45128</v>
      </c>
      <c r="U5386" s="26">
        <v>3717.25</v>
      </c>
    </row>
    <row r="5387" spans="1:21" x14ac:dyDescent="0.25">
      <c r="A5387" t="s">
        <v>4970</v>
      </c>
      <c r="B5387" s="25">
        <v>44482</v>
      </c>
      <c r="C5387" s="25">
        <v>44483</v>
      </c>
      <c r="D5387" s="18">
        <v>60</v>
      </c>
      <c r="E5387" s="26">
        <v>4199</v>
      </c>
      <c r="F5387" s="19">
        <f t="shared" si="757"/>
        <v>44544</v>
      </c>
      <c r="G5387" s="25">
        <v>45128</v>
      </c>
      <c r="H5387" s="20">
        <f t="shared" si="758"/>
        <v>584</v>
      </c>
      <c r="I5387" s="21">
        <f t="shared" si="759"/>
        <v>2452216</v>
      </c>
      <c r="J5387" s="21">
        <f t="shared" si="760"/>
        <v>637</v>
      </c>
      <c r="K5387" s="22">
        <f t="shared" si="761"/>
        <v>3562</v>
      </c>
      <c r="L5387" s="21">
        <f t="shared" si="762"/>
        <v>646</v>
      </c>
      <c r="M5387" s="21">
        <f t="shared" si="763"/>
        <v>645</v>
      </c>
      <c r="N5387" s="21">
        <f t="shared" si="764"/>
        <v>2712554</v>
      </c>
      <c r="O5387" s="23">
        <f t="shared" si="765"/>
        <v>2708355</v>
      </c>
      <c r="P5387" t="s">
        <v>23</v>
      </c>
      <c r="Q5387" t="s">
        <v>24</v>
      </c>
      <c r="R5387" t="s">
        <v>6651</v>
      </c>
      <c r="S5387">
        <v>5089</v>
      </c>
      <c r="T5387" s="25">
        <v>45128</v>
      </c>
      <c r="U5387" s="26">
        <v>4199</v>
      </c>
    </row>
    <row r="5388" spans="1:21" x14ac:dyDescent="0.25">
      <c r="A5388" t="s">
        <v>4971</v>
      </c>
      <c r="B5388" s="25">
        <v>44509</v>
      </c>
      <c r="C5388" s="25">
        <v>44510</v>
      </c>
      <c r="D5388" s="18">
        <v>60</v>
      </c>
      <c r="E5388" s="26">
        <v>5255.22</v>
      </c>
      <c r="F5388" s="19">
        <f t="shared" si="757"/>
        <v>44571</v>
      </c>
      <c r="G5388" s="25">
        <v>45128</v>
      </c>
      <c r="H5388" s="20">
        <f t="shared" si="758"/>
        <v>557</v>
      </c>
      <c r="I5388" s="21">
        <f t="shared" si="759"/>
        <v>2927157.54</v>
      </c>
      <c r="J5388" s="21">
        <f t="shared" si="760"/>
        <v>611</v>
      </c>
      <c r="K5388" s="22">
        <f t="shared" si="761"/>
        <v>4644.22</v>
      </c>
      <c r="L5388" s="21">
        <f t="shared" si="762"/>
        <v>619</v>
      </c>
      <c r="M5388" s="21">
        <f t="shared" si="763"/>
        <v>618</v>
      </c>
      <c r="N5388" s="21">
        <f t="shared" si="764"/>
        <v>3252981.18</v>
      </c>
      <c r="O5388" s="23">
        <f t="shared" si="765"/>
        <v>3247725.96</v>
      </c>
      <c r="P5388" t="s">
        <v>23</v>
      </c>
      <c r="Q5388" t="s">
        <v>24</v>
      </c>
      <c r="R5388" t="s">
        <v>6651</v>
      </c>
      <c r="S5388">
        <v>5089</v>
      </c>
      <c r="T5388" s="25">
        <v>45128</v>
      </c>
      <c r="U5388" s="26">
        <v>5255.22</v>
      </c>
    </row>
    <row r="5389" spans="1:21" x14ac:dyDescent="0.25">
      <c r="A5389" t="s">
        <v>4972</v>
      </c>
      <c r="B5389" s="25">
        <v>44539</v>
      </c>
      <c r="C5389" s="25">
        <v>44540</v>
      </c>
      <c r="D5389" s="18">
        <v>60</v>
      </c>
      <c r="E5389">
        <v>680</v>
      </c>
      <c r="F5389" s="19">
        <f t="shared" si="757"/>
        <v>44602</v>
      </c>
      <c r="G5389" s="25">
        <v>45128</v>
      </c>
      <c r="H5389" s="20">
        <f t="shared" si="758"/>
        <v>526</v>
      </c>
      <c r="I5389" s="21">
        <f t="shared" si="759"/>
        <v>357680</v>
      </c>
      <c r="J5389" s="21">
        <f t="shared" si="760"/>
        <v>581</v>
      </c>
      <c r="K5389" s="22">
        <f t="shared" si="761"/>
        <v>99</v>
      </c>
      <c r="L5389" s="21">
        <f t="shared" si="762"/>
        <v>589</v>
      </c>
      <c r="M5389" s="21">
        <f t="shared" si="763"/>
        <v>588</v>
      </c>
      <c r="N5389" s="21">
        <f t="shared" si="764"/>
        <v>400520</v>
      </c>
      <c r="O5389" s="23">
        <f t="shared" si="765"/>
        <v>399840</v>
      </c>
      <c r="P5389" t="s">
        <v>23</v>
      </c>
      <c r="Q5389" t="s">
        <v>24</v>
      </c>
      <c r="R5389" t="s">
        <v>6651</v>
      </c>
      <c r="S5389">
        <v>5089</v>
      </c>
      <c r="T5389" s="25">
        <v>45128</v>
      </c>
      <c r="U5389">
        <v>680</v>
      </c>
    </row>
    <row r="5390" spans="1:21" x14ac:dyDescent="0.25">
      <c r="A5390" t="s">
        <v>4973</v>
      </c>
      <c r="B5390" s="25">
        <v>44545</v>
      </c>
      <c r="C5390" s="25">
        <v>44547</v>
      </c>
      <c r="D5390" s="18">
        <v>60</v>
      </c>
      <c r="E5390" s="26">
        <v>4609.63</v>
      </c>
      <c r="F5390" s="19">
        <f t="shared" si="757"/>
        <v>44609</v>
      </c>
      <c r="G5390" s="25">
        <v>45128</v>
      </c>
      <c r="H5390" s="20">
        <f t="shared" si="758"/>
        <v>519</v>
      </c>
      <c r="I5390" s="21">
        <f t="shared" si="759"/>
        <v>2392397.9700000002</v>
      </c>
      <c r="J5390" s="21">
        <f t="shared" si="760"/>
        <v>574</v>
      </c>
      <c r="K5390" s="22">
        <f t="shared" si="761"/>
        <v>4035.63</v>
      </c>
      <c r="L5390" s="21">
        <f t="shared" si="762"/>
        <v>583</v>
      </c>
      <c r="M5390" s="21">
        <f t="shared" si="763"/>
        <v>581</v>
      </c>
      <c r="N5390" s="21">
        <f t="shared" si="764"/>
        <v>2687414.29</v>
      </c>
      <c r="O5390" s="23">
        <f t="shared" si="765"/>
        <v>2678195.0300000003</v>
      </c>
      <c r="P5390" t="s">
        <v>23</v>
      </c>
      <c r="Q5390" t="s">
        <v>24</v>
      </c>
      <c r="R5390" t="s">
        <v>6651</v>
      </c>
      <c r="S5390">
        <v>5089</v>
      </c>
      <c r="T5390" s="25">
        <v>45128</v>
      </c>
      <c r="U5390" s="26">
        <v>4609.63</v>
      </c>
    </row>
    <row r="5391" spans="1:21" x14ac:dyDescent="0.25">
      <c r="A5391" t="s">
        <v>4974</v>
      </c>
      <c r="B5391" s="25">
        <v>44546</v>
      </c>
      <c r="C5391" s="25">
        <v>44548</v>
      </c>
      <c r="D5391" s="18">
        <v>60</v>
      </c>
      <c r="E5391">
        <v>710.76</v>
      </c>
      <c r="F5391" s="19">
        <f t="shared" si="757"/>
        <v>44610</v>
      </c>
      <c r="G5391" s="25">
        <v>45128</v>
      </c>
      <c r="H5391" s="20">
        <f t="shared" si="758"/>
        <v>518</v>
      </c>
      <c r="I5391" s="21">
        <f t="shared" si="759"/>
        <v>368173.68</v>
      </c>
      <c r="J5391" s="21">
        <f t="shared" si="760"/>
        <v>573</v>
      </c>
      <c r="K5391" s="22">
        <f t="shared" si="761"/>
        <v>137.76</v>
      </c>
      <c r="L5391" s="21">
        <f t="shared" si="762"/>
        <v>582</v>
      </c>
      <c r="M5391" s="21">
        <f t="shared" si="763"/>
        <v>580</v>
      </c>
      <c r="N5391" s="21">
        <f t="shared" si="764"/>
        <v>413662.32</v>
      </c>
      <c r="O5391" s="23">
        <f t="shared" si="765"/>
        <v>412240.8</v>
      </c>
      <c r="P5391" t="s">
        <v>23</v>
      </c>
      <c r="Q5391" t="s">
        <v>24</v>
      </c>
      <c r="R5391" t="s">
        <v>6651</v>
      </c>
      <c r="S5391">
        <v>5089</v>
      </c>
      <c r="T5391" s="25">
        <v>45128</v>
      </c>
      <c r="U5391">
        <v>710.76</v>
      </c>
    </row>
    <row r="5392" spans="1:21" x14ac:dyDescent="0.25">
      <c r="A5392" t="s">
        <v>4975</v>
      </c>
      <c r="B5392" s="25">
        <v>44546</v>
      </c>
      <c r="C5392" s="25">
        <v>44548</v>
      </c>
      <c r="D5392" s="18">
        <v>60</v>
      </c>
      <c r="E5392">
        <v>400.75</v>
      </c>
      <c r="F5392" s="19">
        <f t="shared" si="757"/>
        <v>44610</v>
      </c>
      <c r="G5392" s="25">
        <v>45128</v>
      </c>
      <c r="H5392" s="20">
        <f t="shared" si="758"/>
        <v>518</v>
      </c>
      <c r="I5392" s="21">
        <f t="shared" si="759"/>
        <v>207588.5</v>
      </c>
      <c r="J5392" s="21">
        <f t="shared" si="760"/>
        <v>573</v>
      </c>
      <c r="K5392" s="22">
        <f t="shared" si="761"/>
        <v>-172.25</v>
      </c>
      <c r="L5392" s="21">
        <f t="shared" si="762"/>
        <v>582</v>
      </c>
      <c r="M5392" s="21">
        <f t="shared" si="763"/>
        <v>580</v>
      </c>
      <c r="N5392" s="21">
        <f t="shared" si="764"/>
        <v>233236.5</v>
      </c>
      <c r="O5392" s="23">
        <f t="shared" si="765"/>
        <v>232435</v>
      </c>
      <c r="P5392" t="s">
        <v>23</v>
      </c>
      <c r="Q5392" t="s">
        <v>24</v>
      </c>
      <c r="R5392" t="s">
        <v>6651</v>
      </c>
      <c r="S5392">
        <v>5089</v>
      </c>
      <c r="T5392" s="25">
        <v>45128</v>
      </c>
      <c r="U5392">
        <v>400.75</v>
      </c>
    </row>
    <row r="5393" spans="1:21" x14ac:dyDescent="0.25">
      <c r="A5393" t="s">
        <v>4976</v>
      </c>
      <c r="B5393" s="25">
        <v>44558</v>
      </c>
      <c r="C5393" s="25">
        <v>44559</v>
      </c>
      <c r="D5393" s="18">
        <v>60</v>
      </c>
      <c r="E5393" s="26">
        <v>2099.5</v>
      </c>
      <c r="F5393" s="19">
        <f t="shared" si="757"/>
        <v>44620</v>
      </c>
      <c r="G5393" s="25">
        <v>45128</v>
      </c>
      <c r="H5393" s="20">
        <f t="shared" si="758"/>
        <v>508</v>
      </c>
      <c r="I5393" s="21">
        <f t="shared" si="759"/>
        <v>1066546</v>
      </c>
      <c r="J5393" s="21">
        <f t="shared" si="760"/>
        <v>562</v>
      </c>
      <c r="K5393" s="22">
        <f t="shared" si="761"/>
        <v>1537.5</v>
      </c>
      <c r="L5393" s="21">
        <f t="shared" si="762"/>
        <v>570</v>
      </c>
      <c r="M5393" s="21">
        <f t="shared" si="763"/>
        <v>569</v>
      </c>
      <c r="N5393" s="21">
        <f t="shared" si="764"/>
        <v>1196715</v>
      </c>
      <c r="O5393" s="23">
        <f t="shared" si="765"/>
        <v>1194615.5</v>
      </c>
      <c r="P5393" t="s">
        <v>23</v>
      </c>
      <c r="Q5393" t="s">
        <v>24</v>
      </c>
      <c r="R5393" t="s">
        <v>6651</v>
      </c>
      <c r="S5393">
        <v>5089</v>
      </c>
      <c r="T5393" s="25">
        <v>45128</v>
      </c>
      <c r="U5393" s="26">
        <v>2099.5</v>
      </c>
    </row>
    <row r="5394" spans="1:21" x14ac:dyDescent="0.25">
      <c r="A5394" t="s">
        <v>4977</v>
      </c>
      <c r="B5394" s="25">
        <v>44202</v>
      </c>
      <c r="C5394" s="25">
        <v>44203</v>
      </c>
      <c r="D5394" s="18">
        <v>60</v>
      </c>
      <c r="E5394" s="26">
        <v>3448.5</v>
      </c>
      <c r="F5394" s="19">
        <f t="shared" si="757"/>
        <v>44262</v>
      </c>
      <c r="G5394" s="25">
        <v>45128</v>
      </c>
      <c r="H5394" s="20">
        <f t="shared" si="758"/>
        <v>866</v>
      </c>
      <c r="I5394" s="21">
        <f t="shared" si="759"/>
        <v>2986401</v>
      </c>
      <c r="J5394" s="21">
        <f t="shared" si="760"/>
        <v>914</v>
      </c>
      <c r="K5394" s="22">
        <f t="shared" si="761"/>
        <v>2534.5</v>
      </c>
      <c r="L5394" s="21">
        <f t="shared" si="762"/>
        <v>926</v>
      </c>
      <c r="M5394" s="21">
        <f t="shared" si="763"/>
        <v>925</v>
      </c>
      <c r="N5394" s="21">
        <f t="shared" si="764"/>
        <v>3193311</v>
      </c>
      <c r="O5394" s="23">
        <f t="shared" si="765"/>
        <v>3189862.5</v>
      </c>
      <c r="P5394" t="s">
        <v>23</v>
      </c>
      <c r="Q5394" t="s">
        <v>24</v>
      </c>
      <c r="R5394" t="s">
        <v>6651</v>
      </c>
      <c r="S5394">
        <v>5089</v>
      </c>
      <c r="T5394" s="25">
        <v>45128</v>
      </c>
      <c r="U5394" s="26">
        <v>3448.5</v>
      </c>
    </row>
    <row r="5395" spans="1:21" x14ac:dyDescent="0.25">
      <c r="A5395" t="s">
        <v>4978</v>
      </c>
      <c r="B5395" s="25">
        <v>44622</v>
      </c>
      <c r="C5395" s="25">
        <v>44627</v>
      </c>
      <c r="D5395" s="18">
        <v>60</v>
      </c>
      <c r="E5395" s="26">
        <v>5000</v>
      </c>
      <c r="F5395" s="19">
        <f t="shared" si="757"/>
        <v>44688</v>
      </c>
      <c r="G5395" s="25">
        <v>45128</v>
      </c>
      <c r="H5395" s="20">
        <f t="shared" si="758"/>
        <v>440</v>
      </c>
      <c r="I5395" s="21">
        <f t="shared" si="759"/>
        <v>2200000</v>
      </c>
      <c r="J5395" s="21">
        <f t="shared" si="760"/>
        <v>494</v>
      </c>
      <c r="K5395" s="22">
        <f t="shared" si="761"/>
        <v>4506</v>
      </c>
      <c r="L5395" s="21">
        <f t="shared" si="762"/>
        <v>506</v>
      </c>
      <c r="M5395" s="21">
        <f t="shared" si="763"/>
        <v>501</v>
      </c>
      <c r="N5395" s="21">
        <f t="shared" si="764"/>
        <v>2530000</v>
      </c>
      <c r="O5395" s="23">
        <f t="shared" si="765"/>
        <v>2505000</v>
      </c>
      <c r="P5395" t="s">
        <v>23</v>
      </c>
      <c r="Q5395" t="s">
        <v>24</v>
      </c>
      <c r="R5395" t="s">
        <v>6651</v>
      </c>
      <c r="S5395">
        <v>5089</v>
      </c>
      <c r="T5395" s="25">
        <v>45128</v>
      </c>
      <c r="U5395" s="26">
        <v>5000</v>
      </c>
    </row>
    <row r="5396" spans="1:21" x14ac:dyDescent="0.25">
      <c r="A5396" t="s">
        <v>4979</v>
      </c>
      <c r="B5396" s="25">
        <v>44623</v>
      </c>
      <c r="C5396" s="25">
        <v>44627</v>
      </c>
      <c r="D5396" s="18">
        <v>60</v>
      </c>
      <c r="E5396">
        <v>933.66</v>
      </c>
      <c r="F5396" s="19">
        <f t="shared" si="757"/>
        <v>44688</v>
      </c>
      <c r="G5396" s="25">
        <v>45128</v>
      </c>
      <c r="H5396" s="20">
        <f t="shared" si="758"/>
        <v>440</v>
      </c>
      <c r="I5396" s="21">
        <f t="shared" si="759"/>
        <v>410810.39999999997</v>
      </c>
      <c r="J5396" s="21">
        <f t="shared" si="760"/>
        <v>494</v>
      </c>
      <c r="K5396" s="22">
        <f t="shared" si="761"/>
        <v>439.65999999999997</v>
      </c>
      <c r="L5396" s="21">
        <f t="shared" si="762"/>
        <v>505</v>
      </c>
      <c r="M5396" s="21">
        <f t="shared" si="763"/>
        <v>501</v>
      </c>
      <c r="N5396" s="21">
        <f t="shared" si="764"/>
        <v>471498.3</v>
      </c>
      <c r="O5396" s="23">
        <f t="shared" si="765"/>
        <v>467763.66</v>
      </c>
      <c r="P5396" t="s">
        <v>23</v>
      </c>
      <c r="Q5396" t="s">
        <v>24</v>
      </c>
      <c r="R5396" t="s">
        <v>6651</v>
      </c>
      <c r="S5396">
        <v>5089</v>
      </c>
      <c r="T5396" s="25">
        <v>45128</v>
      </c>
      <c r="U5396">
        <v>933.66</v>
      </c>
    </row>
    <row r="5397" spans="1:21" x14ac:dyDescent="0.25">
      <c r="A5397" t="s">
        <v>4980</v>
      </c>
      <c r="B5397" s="25">
        <v>44630</v>
      </c>
      <c r="C5397" s="25">
        <v>44631</v>
      </c>
      <c r="D5397" s="18">
        <v>60</v>
      </c>
      <c r="E5397">
        <v>617.41999999999996</v>
      </c>
      <c r="F5397" s="19">
        <f t="shared" si="757"/>
        <v>44692</v>
      </c>
      <c r="G5397" s="25">
        <v>45128</v>
      </c>
      <c r="H5397" s="20">
        <f t="shared" si="758"/>
        <v>436</v>
      </c>
      <c r="I5397" s="21">
        <f t="shared" si="759"/>
        <v>269195.12</v>
      </c>
      <c r="J5397" s="21">
        <f t="shared" si="760"/>
        <v>490</v>
      </c>
      <c r="K5397" s="22">
        <f t="shared" si="761"/>
        <v>127.41999999999996</v>
      </c>
      <c r="L5397" s="21">
        <f t="shared" si="762"/>
        <v>498</v>
      </c>
      <c r="M5397" s="21">
        <f t="shared" si="763"/>
        <v>497</v>
      </c>
      <c r="N5397" s="21">
        <f t="shared" si="764"/>
        <v>307475.15999999997</v>
      </c>
      <c r="O5397" s="23">
        <f t="shared" si="765"/>
        <v>306857.74</v>
      </c>
      <c r="P5397" t="s">
        <v>23</v>
      </c>
      <c r="Q5397" t="s">
        <v>24</v>
      </c>
      <c r="R5397" t="s">
        <v>6651</v>
      </c>
      <c r="S5397">
        <v>5089</v>
      </c>
      <c r="T5397" s="25">
        <v>45128</v>
      </c>
      <c r="U5397">
        <v>617.41999999999996</v>
      </c>
    </row>
    <row r="5398" spans="1:21" x14ac:dyDescent="0.25">
      <c r="A5398" t="s">
        <v>4981</v>
      </c>
      <c r="B5398" s="25">
        <v>44663</v>
      </c>
      <c r="C5398" s="25">
        <v>44666</v>
      </c>
      <c r="D5398" s="18">
        <v>60</v>
      </c>
      <c r="E5398" s="26">
        <v>3893.62</v>
      </c>
      <c r="F5398" s="19">
        <f t="shared" si="757"/>
        <v>44727</v>
      </c>
      <c r="G5398" s="25">
        <v>45128</v>
      </c>
      <c r="H5398" s="20">
        <f t="shared" si="758"/>
        <v>401</v>
      </c>
      <c r="I5398" s="21">
        <f t="shared" si="759"/>
        <v>1561341.6199999999</v>
      </c>
      <c r="J5398" s="21">
        <f t="shared" si="760"/>
        <v>456</v>
      </c>
      <c r="K5398" s="22">
        <f t="shared" si="761"/>
        <v>3437.62</v>
      </c>
      <c r="L5398" s="21">
        <f t="shared" si="762"/>
        <v>465</v>
      </c>
      <c r="M5398" s="21">
        <f t="shared" si="763"/>
        <v>462</v>
      </c>
      <c r="N5398" s="21">
        <f t="shared" si="764"/>
        <v>1810533.3</v>
      </c>
      <c r="O5398" s="23">
        <f t="shared" si="765"/>
        <v>1798852.44</v>
      </c>
      <c r="P5398" t="s">
        <v>23</v>
      </c>
      <c r="Q5398" t="s">
        <v>24</v>
      </c>
      <c r="R5398" t="s">
        <v>6651</v>
      </c>
      <c r="S5398">
        <v>5089</v>
      </c>
      <c r="T5398" s="25">
        <v>45128</v>
      </c>
      <c r="U5398" s="26">
        <v>3893.62</v>
      </c>
    </row>
    <row r="5399" spans="1:21" x14ac:dyDescent="0.25">
      <c r="A5399" t="s">
        <v>4982</v>
      </c>
      <c r="B5399" s="25">
        <v>44664</v>
      </c>
      <c r="C5399" s="25">
        <v>44668</v>
      </c>
      <c r="D5399" s="18">
        <v>60</v>
      </c>
      <c r="E5399">
        <v>519.21</v>
      </c>
      <c r="F5399" s="19">
        <f t="shared" si="757"/>
        <v>44729</v>
      </c>
      <c r="G5399" s="25">
        <v>45128</v>
      </c>
      <c r="H5399" s="20">
        <f t="shared" si="758"/>
        <v>399</v>
      </c>
      <c r="I5399" s="21">
        <f t="shared" si="759"/>
        <v>207164.79</v>
      </c>
      <c r="J5399" s="21">
        <f t="shared" si="760"/>
        <v>454</v>
      </c>
      <c r="K5399" s="22">
        <f t="shared" si="761"/>
        <v>65.210000000000036</v>
      </c>
      <c r="L5399" s="21">
        <f t="shared" si="762"/>
        <v>464</v>
      </c>
      <c r="M5399" s="21">
        <f t="shared" si="763"/>
        <v>460</v>
      </c>
      <c r="N5399" s="21">
        <f t="shared" si="764"/>
        <v>240913.44</v>
      </c>
      <c r="O5399" s="23">
        <f t="shared" si="765"/>
        <v>238836.6</v>
      </c>
      <c r="P5399" t="s">
        <v>23</v>
      </c>
      <c r="Q5399" t="s">
        <v>24</v>
      </c>
      <c r="R5399" t="s">
        <v>6651</v>
      </c>
      <c r="S5399">
        <v>5089</v>
      </c>
      <c r="T5399" s="25">
        <v>45128</v>
      </c>
      <c r="U5399">
        <v>519.21</v>
      </c>
    </row>
    <row r="5400" spans="1:21" x14ac:dyDescent="0.25">
      <c r="A5400" t="s">
        <v>4983</v>
      </c>
      <c r="B5400" s="25">
        <v>44673</v>
      </c>
      <c r="C5400" s="25">
        <v>44674</v>
      </c>
      <c r="D5400" s="18">
        <v>60</v>
      </c>
      <c r="E5400" s="26">
        <v>2157</v>
      </c>
      <c r="F5400" s="19">
        <f t="shared" si="757"/>
        <v>44735</v>
      </c>
      <c r="G5400" s="25">
        <v>45128</v>
      </c>
      <c r="H5400" s="20">
        <f t="shared" si="758"/>
        <v>393</v>
      </c>
      <c r="I5400" s="21">
        <f t="shared" si="759"/>
        <v>847701</v>
      </c>
      <c r="J5400" s="21">
        <f t="shared" si="760"/>
        <v>448</v>
      </c>
      <c r="K5400" s="22">
        <f t="shared" si="761"/>
        <v>1709</v>
      </c>
      <c r="L5400" s="21">
        <f t="shared" si="762"/>
        <v>455</v>
      </c>
      <c r="M5400" s="21">
        <f t="shared" si="763"/>
        <v>454</v>
      </c>
      <c r="N5400" s="21">
        <f t="shared" si="764"/>
        <v>981435</v>
      </c>
      <c r="O5400" s="23">
        <f t="shared" si="765"/>
        <v>979278</v>
      </c>
      <c r="P5400" t="s">
        <v>23</v>
      </c>
      <c r="Q5400" t="s">
        <v>24</v>
      </c>
      <c r="R5400" t="s">
        <v>6651</v>
      </c>
      <c r="S5400">
        <v>5089</v>
      </c>
      <c r="T5400" s="25">
        <v>45128</v>
      </c>
      <c r="U5400" s="26">
        <v>2157</v>
      </c>
    </row>
    <row r="5401" spans="1:21" x14ac:dyDescent="0.25">
      <c r="A5401" t="s">
        <v>4984</v>
      </c>
      <c r="B5401" s="25">
        <v>44686</v>
      </c>
      <c r="C5401" s="25">
        <v>44691</v>
      </c>
      <c r="D5401" s="18">
        <v>60</v>
      </c>
      <c r="E5401" s="26">
        <v>6669</v>
      </c>
      <c r="F5401" s="19">
        <f t="shared" si="757"/>
        <v>44752</v>
      </c>
      <c r="G5401" s="25">
        <v>45128</v>
      </c>
      <c r="H5401" s="20">
        <f t="shared" si="758"/>
        <v>376</v>
      </c>
      <c r="I5401" s="21">
        <f t="shared" si="759"/>
        <v>2507544</v>
      </c>
      <c r="J5401" s="21">
        <f t="shared" si="760"/>
        <v>431</v>
      </c>
      <c r="K5401" s="22">
        <f t="shared" si="761"/>
        <v>6238</v>
      </c>
      <c r="L5401" s="21">
        <f t="shared" si="762"/>
        <v>442</v>
      </c>
      <c r="M5401" s="21">
        <f t="shared" si="763"/>
        <v>437</v>
      </c>
      <c r="N5401" s="21">
        <f t="shared" si="764"/>
        <v>2947698</v>
      </c>
      <c r="O5401" s="23">
        <f t="shared" si="765"/>
        <v>2914353</v>
      </c>
      <c r="P5401" t="s">
        <v>23</v>
      </c>
      <c r="Q5401" t="s">
        <v>24</v>
      </c>
      <c r="R5401" t="s">
        <v>6651</v>
      </c>
      <c r="S5401">
        <v>5089</v>
      </c>
      <c r="T5401" s="25">
        <v>45128</v>
      </c>
      <c r="U5401" s="26">
        <v>6669</v>
      </c>
    </row>
    <row r="5402" spans="1:21" x14ac:dyDescent="0.25">
      <c r="A5402" t="s">
        <v>4985</v>
      </c>
      <c r="B5402" s="25">
        <v>44693</v>
      </c>
      <c r="C5402" s="25">
        <v>44694</v>
      </c>
      <c r="D5402" s="18">
        <v>60</v>
      </c>
      <c r="E5402" s="26">
        <v>6353.75</v>
      </c>
      <c r="F5402" s="19">
        <f t="shared" si="757"/>
        <v>44755</v>
      </c>
      <c r="G5402" s="25">
        <v>45128</v>
      </c>
      <c r="H5402" s="20">
        <f t="shared" si="758"/>
        <v>373</v>
      </c>
      <c r="I5402" s="21">
        <f t="shared" si="759"/>
        <v>2369948.75</v>
      </c>
      <c r="J5402" s="21">
        <f t="shared" si="760"/>
        <v>428</v>
      </c>
      <c r="K5402" s="22">
        <f t="shared" si="761"/>
        <v>5925.75</v>
      </c>
      <c r="L5402" s="21">
        <f t="shared" si="762"/>
        <v>435</v>
      </c>
      <c r="M5402" s="21">
        <f t="shared" si="763"/>
        <v>434</v>
      </c>
      <c r="N5402" s="21">
        <f t="shared" si="764"/>
        <v>2763881.25</v>
      </c>
      <c r="O5402" s="23">
        <f t="shared" si="765"/>
        <v>2757527.5</v>
      </c>
      <c r="P5402" t="s">
        <v>23</v>
      </c>
      <c r="Q5402" t="s">
        <v>24</v>
      </c>
      <c r="R5402" t="s">
        <v>6651</v>
      </c>
      <c r="S5402">
        <v>5089</v>
      </c>
      <c r="T5402" s="25">
        <v>45128</v>
      </c>
      <c r="U5402" s="26">
        <v>6353.75</v>
      </c>
    </row>
    <row r="5403" spans="1:21" x14ac:dyDescent="0.25">
      <c r="A5403" t="s">
        <v>4986</v>
      </c>
      <c r="B5403" s="25">
        <v>44761</v>
      </c>
      <c r="C5403" s="25">
        <v>44762</v>
      </c>
      <c r="D5403" s="18">
        <v>60</v>
      </c>
      <c r="E5403" s="26">
        <v>11759.5</v>
      </c>
      <c r="F5403" s="19">
        <f t="shared" si="757"/>
        <v>44824</v>
      </c>
      <c r="G5403" s="25">
        <v>45128</v>
      </c>
      <c r="H5403" s="20">
        <f t="shared" si="758"/>
        <v>304</v>
      </c>
      <c r="I5403" s="21">
        <f t="shared" si="759"/>
        <v>3574888</v>
      </c>
      <c r="J5403" s="21">
        <f t="shared" si="760"/>
        <v>361</v>
      </c>
      <c r="K5403" s="22">
        <f t="shared" si="761"/>
        <v>11398.5</v>
      </c>
      <c r="L5403" s="21">
        <f t="shared" si="762"/>
        <v>367</v>
      </c>
      <c r="M5403" s="21">
        <f t="shared" si="763"/>
        <v>366</v>
      </c>
      <c r="N5403" s="21">
        <f t="shared" si="764"/>
        <v>4315736.5</v>
      </c>
      <c r="O5403" s="23">
        <f t="shared" si="765"/>
        <v>4303977</v>
      </c>
      <c r="P5403" t="s">
        <v>23</v>
      </c>
      <c r="Q5403" t="s">
        <v>24</v>
      </c>
      <c r="R5403" t="s">
        <v>6651</v>
      </c>
      <c r="S5403">
        <v>5089</v>
      </c>
      <c r="T5403" s="25">
        <v>45128</v>
      </c>
      <c r="U5403" s="26">
        <v>11759.5</v>
      </c>
    </row>
    <row r="5404" spans="1:21" x14ac:dyDescent="0.25">
      <c r="A5404" t="s">
        <v>4987</v>
      </c>
      <c r="B5404" s="25">
        <v>44622</v>
      </c>
      <c r="C5404" s="25">
        <v>44627</v>
      </c>
      <c r="D5404" s="18">
        <v>60</v>
      </c>
      <c r="E5404" s="26">
        <v>3445.12</v>
      </c>
      <c r="F5404" s="19">
        <f t="shared" si="757"/>
        <v>44688</v>
      </c>
      <c r="G5404" s="25">
        <v>45128</v>
      </c>
      <c r="H5404" s="20">
        <f t="shared" si="758"/>
        <v>440</v>
      </c>
      <c r="I5404" s="21">
        <f t="shared" si="759"/>
        <v>1515852.8</v>
      </c>
      <c r="J5404" s="21">
        <f t="shared" si="760"/>
        <v>494</v>
      </c>
      <c r="K5404" s="22">
        <f t="shared" si="761"/>
        <v>2951.12</v>
      </c>
      <c r="L5404" s="21">
        <f t="shared" si="762"/>
        <v>506</v>
      </c>
      <c r="M5404" s="21">
        <f t="shared" si="763"/>
        <v>501</v>
      </c>
      <c r="N5404" s="21">
        <f t="shared" si="764"/>
        <v>1743230.72</v>
      </c>
      <c r="O5404" s="23">
        <f t="shared" si="765"/>
        <v>1726005.1199999999</v>
      </c>
      <c r="P5404" t="s">
        <v>23</v>
      </c>
      <c r="Q5404" t="s">
        <v>24</v>
      </c>
      <c r="R5404" t="s">
        <v>6651</v>
      </c>
      <c r="S5404">
        <v>5089</v>
      </c>
      <c r="T5404" s="25">
        <v>45128</v>
      </c>
      <c r="U5404" s="26">
        <v>3445.12</v>
      </c>
    </row>
    <row r="5405" spans="1:21" x14ac:dyDescent="0.25">
      <c r="A5405" t="s">
        <v>4988</v>
      </c>
      <c r="B5405" s="25">
        <v>44994</v>
      </c>
      <c r="C5405" s="25">
        <v>44994</v>
      </c>
      <c r="D5405" s="18">
        <v>60</v>
      </c>
      <c r="E5405" s="26">
        <v>9881.75</v>
      </c>
      <c r="F5405" s="19">
        <f t="shared" si="757"/>
        <v>45055</v>
      </c>
      <c r="G5405" s="25">
        <v>45131</v>
      </c>
      <c r="H5405" s="20">
        <f t="shared" si="758"/>
        <v>76</v>
      </c>
      <c r="I5405" s="21">
        <f t="shared" si="759"/>
        <v>751013</v>
      </c>
      <c r="J5405" s="21">
        <f t="shared" si="760"/>
        <v>135</v>
      </c>
      <c r="K5405" s="22">
        <f t="shared" si="761"/>
        <v>9746.75</v>
      </c>
      <c r="L5405" s="21">
        <f t="shared" si="762"/>
        <v>137</v>
      </c>
      <c r="M5405" s="21">
        <f t="shared" si="763"/>
        <v>137</v>
      </c>
      <c r="N5405" s="21">
        <f t="shared" si="764"/>
        <v>1353799.75</v>
      </c>
      <c r="O5405" s="23">
        <f t="shared" si="765"/>
        <v>1353799.75</v>
      </c>
      <c r="P5405" t="s">
        <v>6293</v>
      </c>
      <c r="Q5405" t="s">
        <v>6296</v>
      </c>
      <c r="R5405" t="s">
        <v>6652</v>
      </c>
      <c r="S5405">
        <v>5153</v>
      </c>
      <c r="T5405" s="25">
        <v>45131</v>
      </c>
      <c r="U5405" s="26">
        <v>9881.75</v>
      </c>
    </row>
    <row r="5406" spans="1:21" x14ac:dyDescent="0.25">
      <c r="A5406" t="s">
        <v>4989</v>
      </c>
      <c r="B5406" s="25">
        <v>45006</v>
      </c>
      <c r="C5406" s="25">
        <v>45006</v>
      </c>
      <c r="D5406" s="18">
        <v>60</v>
      </c>
      <c r="E5406" s="26">
        <v>15625.5</v>
      </c>
      <c r="F5406" s="19">
        <f t="shared" si="757"/>
        <v>45067</v>
      </c>
      <c r="G5406" s="25">
        <v>45142</v>
      </c>
      <c r="H5406" s="20">
        <f t="shared" si="758"/>
        <v>75</v>
      </c>
      <c r="I5406" s="21">
        <f t="shared" si="759"/>
        <v>1171912.5</v>
      </c>
      <c r="J5406" s="21">
        <f t="shared" si="760"/>
        <v>133</v>
      </c>
      <c r="K5406" s="22">
        <f t="shared" si="761"/>
        <v>15492.5</v>
      </c>
      <c r="L5406" s="21">
        <f t="shared" si="762"/>
        <v>136</v>
      </c>
      <c r="M5406" s="21">
        <f t="shared" si="763"/>
        <v>136</v>
      </c>
      <c r="N5406" s="21">
        <f t="shared" si="764"/>
        <v>2125068</v>
      </c>
      <c r="O5406" s="23">
        <f t="shared" si="765"/>
        <v>2125068</v>
      </c>
      <c r="P5406" t="s">
        <v>6293</v>
      </c>
      <c r="Q5406" t="s">
        <v>6296</v>
      </c>
      <c r="R5406" t="s">
        <v>6652</v>
      </c>
      <c r="S5406">
        <v>5514</v>
      </c>
      <c r="T5406" s="25">
        <v>45142</v>
      </c>
      <c r="U5406" s="26">
        <v>15625.5</v>
      </c>
    </row>
    <row r="5407" spans="1:21" x14ac:dyDescent="0.25">
      <c r="A5407" t="s">
        <v>4990</v>
      </c>
      <c r="B5407" s="25">
        <v>45013</v>
      </c>
      <c r="C5407" s="25">
        <v>45013</v>
      </c>
      <c r="D5407" s="18">
        <v>60</v>
      </c>
      <c r="E5407" s="26">
        <v>9725.5</v>
      </c>
      <c r="F5407" s="19">
        <f t="shared" si="757"/>
        <v>45074</v>
      </c>
      <c r="G5407" s="25">
        <v>45142</v>
      </c>
      <c r="H5407" s="20">
        <f t="shared" si="758"/>
        <v>68</v>
      </c>
      <c r="I5407" s="21">
        <f t="shared" si="759"/>
        <v>661334</v>
      </c>
      <c r="J5407" s="21">
        <f t="shared" si="760"/>
        <v>126</v>
      </c>
      <c r="K5407" s="22">
        <f t="shared" si="761"/>
        <v>9599.5</v>
      </c>
      <c r="L5407" s="21">
        <f t="shared" si="762"/>
        <v>129</v>
      </c>
      <c r="M5407" s="21">
        <f t="shared" si="763"/>
        <v>129</v>
      </c>
      <c r="N5407" s="21">
        <f t="shared" si="764"/>
        <v>1254589.5</v>
      </c>
      <c r="O5407" s="23">
        <f t="shared" si="765"/>
        <v>1254589.5</v>
      </c>
      <c r="P5407" t="s">
        <v>6293</v>
      </c>
      <c r="Q5407" t="s">
        <v>6296</v>
      </c>
      <c r="R5407" t="s">
        <v>6652</v>
      </c>
      <c r="S5407">
        <v>5514</v>
      </c>
      <c r="T5407" s="25">
        <v>45142</v>
      </c>
      <c r="U5407" s="26">
        <v>9725.5</v>
      </c>
    </row>
    <row r="5408" spans="1:21" x14ac:dyDescent="0.25">
      <c r="A5408" t="s">
        <v>4991</v>
      </c>
      <c r="B5408" s="25">
        <v>45071</v>
      </c>
      <c r="C5408" s="25">
        <v>45072</v>
      </c>
      <c r="D5408" s="18">
        <v>60</v>
      </c>
      <c r="E5408" s="26">
        <v>32303.119999999999</v>
      </c>
      <c r="F5408" s="19">
        <f t="shared" si="757"/>
        <v>45133</v>
      </c>
      <c r="G5408" s="25">
        <v>45134</v>
      </c>
      <c r="H5408" s="20">
        <f t="shared" si="758"/>
        <v>1</v>
      </c>
      <c r="I5408" s="21">
        <f t="shared" si="759"/>
        <v>32303.119999999999</v>
      </c>
      <c r="J5408" s="21">
        <f t="shared" si="760"/>
        <v>61</v>
      </c>
      <c r="K5408" s="22">
        <f t="shared" si="761"/>
        <v>32242.12</v>
      </c>
      <c r="L5408" s="21">
        <f t="shared" si="762"/>
        <v>63</v>
      </c>
      <c r="M5408" s="21">
        <f t="shared" si="763"/>
        <v>62</v>
      </c>
      <c r="N5408" s="21">
        <f t="shared" si="764"/>
        <v>2035096.5599999998</v>
      </c>
      <c r="O5408" s="23">
        <f t="shared" si="765"/>
        <v>2002793.44</v>
      </c>
      <c r="P5408" t="s">
        <v>6293</v>
      </c>
      <c r="Q5408" t="s">
        <v>6296</v>
      </c>
      <c r="R5408" t="s">
        <v>6652</v>
      </c>
      <c r="S5408">
        <v>5229</v>
      </c>
      <c r="T5408" s="25">
        <v>45134</v>
      </c>
      <c r="U5408" s="26">
        <v>32303.119999999999</v>
      </c>
    </row>
    <row r="5409" spans="1:21" x14ac:dyDescent="0.25">
      <c r="A5409" t="s">
        <v>4992</v>
      </c>
      <c r="B5409" s="25">
        <v>45071</v>
      </c>
      <c r="C5409" s="25">
        <v>45071</v>
      </c>
      <c r="D5409" s="18">
        <v>60</v>
      </c>
      <c r="E5409" s="26">
        <v>21593.200000000001</v>
      </c>
      <c r="F5409" s="19">
        <f t="shared" si="757"/>
        <v>45132</v>
      </c>
      <c r="G5409" s="25">
        <v>45134</v>
      </c>
      <c r="H5409" s="20">
        <f t="shared" si="758"/>
        <v>2</v>
      </c>
      <c r="I5409" s="21">
        <f t="shared" si="759"/>
        <v>43186.400000000001</v>
      </c>
      <c r="J5409" s="21">
        <f t="shared" si="760"/>
        <v>62</v>
      </c>
      <c r="K5409" s="22">
        <f t="shared" si="761"/>
        <v>21531.200000000001</v>
      </c>
      <c r="L5409" s="21">
        <f t="shared" si="762"/>
        <v>63</v>
      </c>
      <c r="M5409" s="21">
        <f t="shared" si="763"/>
        <v>63</v>
      </c>
      <c r="N5409" s="21">
        <f t="shared" si="764"/>
        <v>1360371.6</v>
      </c>
      <c r="O5409" s="23">
        <f t="shared" si="765"/>
        <v>1360371.6</v>
      </c>
      <c r="P5409" t="s">
        <v>6293</v>
      </c>
      <c r="Q5409" t="s">
        <v>6296</v>
      </c>
      <c r="R5409" t="s">
        <v>6652</v>
      </c>
      <c r="S5409">
        <v>5229</v>
      </c>
      <c r="T5409" s="25">
        <v>45134</v>
      </c>
      <c r="U5409" s="26">
        <v>21593.200000000001</v>
      </c>
    </row>
    <row r="5410" spans="1:21" x14ac:dyDescent="0.25">
      <c r="A5410" t="s">
        <v>4993</v>
      </c>
      <c r="B5410" s="25">
        <v>45071</v>
      </c>
      <c r="C5410" s="25">
        <v>45071</v>
      </c>
      <c r="D5410" s="18">
        <v>60</v>
      </c>
      <c r="E5410" s="26">
        <v>27344</v>
      </c>
      <c r="F5410" s="19">
        <f t="shared" si="757"/>
        <v>45132</v>
      </c>
      <c r="G5410" s="25">
        <v>45134</v>
      </c>
      <c r="H5410" s="20">
        <f t="shared" si="758"/>
        <v>2</v>
      </c>
      <c r="I5410" s="21">
        <f t="shared" si="759"/>
        <v>54688</v>
      </c>
      <c r="J5410" s="21">
        <f t="shared" si="760"/>
        <v>62</v>
      </c>
      <c r="K5410" s="22">
        <f t="shared" si="761"/>
        <v>27282</v>
      </c>
      <c r="L5410" s="21">
        <f t="shared" si="762"/>
        <v>63</v>
      </c>
      <c r="M5410" s="21">
        <f t="shared" si="763"/>
        <v>63</v>
      </c>
      <c r="N5410" s="21">
        <f t="shared" si="764"/>
        <v>1722672</v>
      </c>
      <c r="O5410" s="23">
        <f t="shared" si="765"/>
        <v>1722672</v>
      </c>
      <c r="P5410" t="s">
        <v>6293</v>
      </c>
      <c r="Q5410" t="s">
        <v>6296</v>
      </c>
      <c r="R5410" t="s">
        <v>6652</v>
      </c>
      <c r="S5410">
        <v>5229</v>
      </c>
      <c r="T5410" s="25">
        <v>45134</v>
      </c>
      <c r="U5410" s="26">
        <v>27344</v>
      </c>
    </row>
    <row r="5411" spans="1:21" x14ac:dyDescent="0.25">
      <c r="A5411" t="s">
        <v>4994</v>
      </c>
      <c r="B5411" s="25">
        <v>45075</v>
      </c>
      <c r="C5411" s="25">
        <v>45075</v>
      </c>
      <c r="D5411" s="18">
        <v>60</v>
      </c>
      <c r="E5411" s="26">
        <v>62731.5</v>
      </c>
      <c r="F5411" s="19">
        <f t="shared" si="757"/>
        <v>45136</v>
      </c>
      <c r="G5411" s="25">
        <v>45134</v>
      </c>
      <c r="H5411" s="20">
        <f t="shared" si="758"/>
        <v>-2</v>
      </c>
      <c r="I5411" s="21">
        <f t="shared" si="759"/>
        <v>-125463</v>
      </c>
      <c r="J5411" s="21">
        <f t="shared" si="760"/>
        <v>58</v>
      </c>
      <c r="K5411" s="22">
        <f t="shared" si="761"/>
        <v>62673.5</v>
      </c>
      <c r="L5411" s="21">
        <f t="shared" si="762"/>
        <v>59</v>
      </c>
      <c r="M5411" s="21">
        <f t="shared" si="763"/>
        <v>59</v>
      </c>
      <c r="N5411" s="21">
        <f t="shared" si="764"/>
        <v>3701158.5</v>
      </c>
      <c r="O5411" s="23">
        <f t="shared" si="765"/>
        <v>3701158.5</v>
      </c>
      <c r="P5411" t="s">
        <v>6293</v>
      </c>
      <c r="Q5411" t="s">
        <v>6296</v>
      </c>
      <c r="R5411" t="s">
        <v>6652</v>
      </c>
      <c r="S5411">
        <v>5229</v>
      </c>
      <c r="T5411" s="25">
        <v>45134</v>
      </c>
      <c r="U5411" s="26">
        <v>62731.5</v>
      </c>
    </row>
    <row r="5412" spans="1:21" x14ac:dyDescent="0.25">
      <c r="A5412" t="s">
        <v>4995</v>
      </c>
      <c r="B5412" s="25">
        <v>45086</v>
      </c>
      <c r="C5412" s="25">
        <v>45086</v>
      </c>
      <c r="D5412" s="18">
        <v>60</v>
      </c>
      <c r="E5412" s="26">
        <v>21126.32</v>
      </c>
      <c r="F5412" s="19">
        <f t="shared" si="757"/>
        <v>45147</v>
      </c>
      <c r="G5412" s="25">
        <v>45155</v>
      </c>
      <c r="H5412" s="20">
        <f t="shared" si="758"/>
        <v>8</v>
      </c>
      <c r="I5412" s="21">
        <f t="shared" si="759"/>
        <v>169010.56</v>
      </c>
      <c r="J5412" s="21">
        <f t="shared" si="760"/>
        <v>68</v>
      </c>
      <c r="K5412" s="22">
        <f t="shared" si="761"/>
        <v>21058.32</v>
      </c>
      <c r="L5412" s="21">
        <f t="shared" si="762"/>
        <v>69</v>
      </c>
      <c r="M5412" s="21">
        <f t="shared" si="763"/>
        <v>69</v>
      </c>
      <c r="N5412" s="21">
        <f t="shared" si="764"/>
        <v>1457716.08</v>
      </c>
      <c r="O5412" s="23">
        <f t="shared" si="765"/>
        <v>1457716.08</v>
      </c>
      <c r="P5412" t="s">
        <v>6293</v>
      </c>
      <c r="Q5412" t="s">
        <v>6296</v>
      </c>
      <c r="R5412" t="s">
        <v>6652</v>
      </c>
      <c r="S5412">
        <v>5830</v>
      </c>
      <c r="T5412" s="25">
        <v>45155</v>
      </c>
      <c r="U5412" s="26">
        <v>21126.32</v>
      </c>
    </row>
    <row r="5413" spans="1:21" x14ac:dyDescent="0.25">
      <c r="A5413" t="s">
        <v>4996</v>
      </c>
      <c r="B5413" s="25">
        <v>45086</v>
      </c>
      <c r="C5413" s="25">
        <v>45086</v>
      </c>
      <c r="D5413" s="18">
        <v>60</v>
      </c>
      <c r="E5413" s="26">
        <v>28711.200000000001</v>
      </c>
      <c r="F5413" s="19">
        <f t="shared" si="757"/>
        <v>45147</v>
      </c>
      <c r="G5413" s="25">
        <v>45155</v>
      </c>
      <c r="H5413" s="20">
        <f t="shared" si="758"/>
        <v>8</v>
      </c>
      <c r="I5413" s="21">
        <f t="shared" si="759"/>
        <v>229689.60000000001</v>
      </c>
      <c r="J5413" s="21">
        <f t="shared" si="760"/>
        <v>68</v>
      </c>
      <c r="K5413" s="22">
        <f t="shared" si="761"/>
        <v>28643.200000000001</v>
      </c>
      <c r="L5413" s="21">
        <f t="shared" si="762"/>
        <v>69</v>
      </c>
      <c r="M5413" s="21">
        <f t="shared" si="763"/>
        <v>69</v>
      </c>
      <c r="N5413" s="21">
        <f t="shared" si="764"/>
        <v>1981072.8</v>
      </c>
      <c r="O5413" s="23">
        <f t="shared" si="765"/>
        <v>1981072.8</v>
      </c>
      <c r="P5413" t="s">
        <v>6293</v>
      </c>
      <c r="Q5413" t="s">
        <v>6296</v>
      </c>
      <c r="R5413" t="s">
        <v>6652</v>
      </c>
      <c r="S5413">
        <v>5830</v>
      </c>
      <c r="T5413" s="25">
        <v>45155</v>
      </c>
      <c r="U5413" s="26">
        <v>28711.200000000001</v>
      </c>
    </row>
    <row r="5414" spans="1:21" x14ac:dyDescent="0.25">
      <c r="A5414" t="s">
        <v>4997</v>
      </c>
      <c r="B5414" s="25">
        <v>45086</v>
      </c>
      <c r="C5414" s="25">
        <v>45086</v>
      </c>
      <c r="D5414" s="18">
        <v>60</v>
      </c>
      <c r="E5414" s="26">
        <v>36459.5</v>
      </c>
      <c r="F5414" s="19">
        <f t="shared" si="757"/>
        <v>45147</v>
      </c>
      <c r="G5414" s="25">
        <v>45155</v>
      </c>
      <c r="H5414" s="20">
        <f t="shared" si="758"/>
        <v>8</v>
      </c>
      <c r="I5414" s="21">
        <f t="shared" si="759"/>
        <v>291676</v>
      </c>
      <c r="J5414" s="21">
        <f t="shared" si="760"/>
        <v>68</v>
      </c>
      <c r="K5414" s="22">
        <f t="shared" si="761"/>
        <v>36391.5</v>
      </c>
      <c r="L5414" s="21">
        <f t="shared" si="762"/>
        <v>69</v>
      </c>
      <c r="M5414" s="21">
        <f t="shared" si="763"/>
        <v>69</v>
      </c>
      <c r="N5414" s="21">
        <f t="shared" si="764"/>
        <v>2515705.5</v>
      </c>
      <c r="O5414" s="23">
        <f t="shared" si="765"/>
        <v>2515705.5</v>
      </c>
      <c r="P5414" t="s">
        <v>6293</v>
      </c>
      <c r="Q5414" t="s">
        <v>6296</v>
      </c>
      <c r="R5414" t="s">
        <v>6652</v>
      </c>
      <c r="S5414">
        <v>5830</v>
      </c>
      <c r="T5414" s="25">
        <v>45155</v>
      </c>
      <c r="U5414" s="26">
        <v>36459.5</v>
      </c>
    </row>
    <row r="5415" spans="1:21" x14ac:dyDescent="0.25">
      <c r="A5415" t="s">
        <v>4998</v>
      </c>
      <c r="B5415" s="25">
        <v>45090</v>
      </c>
      <c r="C5415" s="25">
        <v>45090</v>
      </c>
      <c r="D5415" s="18">
        <v>60</v>
      </c>
      <c r="E5415" s="26">
        <v>79978.899999999994</v>
      </c>
      <c r="F5415" s="19">
        <f t="shared" si="757"/>
        <v>45151</v>
      </c>
      <c r="G5415" s="25">
        <v>45155</v>
      </c>
      <c r="H5415" s="20">
        <f t="shared" si="758"/>
        <v>4</v>
      </c>
      <c r="I5415" s="21">
        <f t="shared" si="759"/>
        <v>319915.59999999998</v>
      </c>
      <c r="J5415" s="21">
        <f t="shared" si="760"/>
        <v>64</v>
      </c>
      <c r="K5415" s="22">
        <f t="shared" si="761"/>
        <v>79914.899999999994</v>
      </c>
      <c r="L5415" s="21">
        <f t="shared" si="762"/>
        <v>65</v>
      </c>
      <c r="M5415" s="21">
        <f t="shared" si="763"/>
        <v>65</v>
      </c>
      <c r="N5415" s="21">
        <f t="shared" si="764"/>
        <v>5198628.5</v>
      </c>
      <c r="O5415" s="23">
        <f t="shared" si="765"/>
        <v>5198628.5</v>
      </c>
      <c r="P5415" t="s">
        <v>6293</v>
      </c>
      <c r="Q5415" t="s">
        <v>6296</v>
      </c>
      <c r="R5415" t="s">
        <v>6652</v>
      </c>
      <c r="S5415">
        <v>5830</v>
      </c>
      <c r="T5415" s="25">
        <v>45155</v>
      </c>
      <c r="U5415" s="26">
        <v>79978.899999999994</v>
      </c>
    </row>
    <row r="5416" spans="1:21" x14ac:dyDescent="0.25">
      <c r="A5416" t="s">
        <v>4999</v>
      </c>
      <c r="B5416" s="25">
        <v>45117</v>
      </c>
      <c r="C5416" s="25">
        <v>45118</v>
      </c>
      <c r="D5416" s="18">
        <v>60</v>
      </c>
      <c r="E5416" s="26">
        <v>19842.400000000001</v>
      </c>
      <c r="F5416" s="19">
        <f t="shared" si="757"/>
        <v>45180</v>
      </c>
      <c r="G5416" s="25">
        <v>45194</v>
      </c>
      <c r="H5416" s="20">
        <f t="shared" si="758"/>
        <v>14</v>
      </c>
      <c r="I5416" s="21">
        <f t="shared" si="759"/>
        <v>277793.60000000003</v>
      </c>
      <c r="J5416" s="21">
        <f t="shared" si="760"/>
        <v>74</v>
      </c>
      <c r="K5416" s="22">
        <f t="shared" si="761"/>
        <v>19768.400000000001</v>
      </c>
      <c r="L5416" s="21">
        <f t="shared" si="762"/>
        <v>77</v>
      </c>
      <c r="M5416" s="21">
        <f t="shared" si="763"/>
        <v>76</v>
      </c>
      <c r="N5416" s="21">
        <f t="shared" si="764"/>
        <v>1527864.8</v>
      </c>
      <c r="O5416" s="23">
        <f t="shared" si="765"/>
        <v>1508022.4000000001</v>
      </c>
      <c r="P5416" t="s">
        <v>6293</v>
      </c>
      <c r="Q5416" t="s">
        <v>6296</v>
      </c>
      <c r="R5416" t="s">
        <v>6652</v>
      </c>
      <c r="S5416">
        <v>6647</v>
      </c>
      <c r="T5416" s="25">
        <v>45194</v>
      </c>
      <c r="U5416" s="26">
        <v>19842.400000000001</v>
      </c>
    </row>
    <row r="5417" spans="1:21" x14ac:dyDescent="0.25">
      <c r="A5417" t="s">
        <v>5000</v>
      </c>
      <c r="B5417" s="25">
        <v>45117</v>
      </c>
      <c r="C5417" s="25">
        <v>45117</v>
      </c>
      <c r="D5417" s="18">
        <v>60</v>
      </c>
      <c r="E5417" s="26">
        <v>23926</v>
      </c>
      <c r="F5417" s="19">
        <f t="shared" si="757"/>
        <v>45179</v>
      </c>
      <c r="G5417" s="25">
        <v>45194</v>
      </c>
      <c r="H5417" s="20">
        <f t="shared" si="758"/>
        <v>15</v>
      </c>
      <c r="I5417" s="21">
        <f t="shared" si="759"/>
        <v>358890</v>
      </c>
      <c r="J5417" s="21">
        <f t="shared" si="760"/>
        <v>75</v>
      </c>
      <c r="K5417" s="22">
        <f t="shared" si="761"/>
        <v>23851</v>
      </c>
      <c r="L5417" s="21">
        <f t="shared" si="762"/>
        <v>77</v>
      </c>
      <c r="M5417" s="21">
        <f t="shared" si="763"/>
        <v>77</v>
      </c>
      <c r="N5417" s="21">
        <f t="shared" si="764"/>
        <v>1842302</v>
      </c>
      <c r="O5417" s="23">
        <f t="shared" si="765"/>
        <v>1842302</v>
      </c>
      <c r="P5417" t="s">
        <v>6293</v>
      </c>
      <c r="Q5417" t="s">
        <v>6296</v>
      </c>
      <c r="R5417" t="s">
        <v>6652</v>
      </c>
      <c r="S5417">
        <v>6647</v>
      </c>
      <c r="T5417" s="25">
        <v>45194</v>
      </c>
      <c r="U5417" s="26">
        <v>23926</v>
      </c>
    </row>
    <row r="5418" spans="1:21" x14ac:dyDescent="0.25">
      <c r="A5418" t="s">
        <v>5001</v>
      </c>
      <c r="B5418" s="25">
        <v>45118</v>
      </c>
      <c r="C5418" s="25">
        <v>45120</v>
      </c>
      <c r="D5418" s="18">
        <v>60</v>
      </c>
      <c r="E5418" s="26">
        <v>36459.5</v>
      </c>
      <c r="F5418" s="19">
        <f t="shared" si="757"/>
        <v>45182</v>
      </c>
      <c r="G5418" s="25">
        <v>45194</v>
      </c>
      <c r="H5418" s="20">
        <f t="shared" si="758"/>
        <v>12</v>
      </c>
      <c r="I5418" s="21">
        <f t="shared" si="759"/>
        <v>437514</v>
      </c>
      <c r="J5418" s="21">
        <f t="shared" si="760"/>
        <v>72</v>
      </c>
      <c r="K5418" s="22">
        <f t="shared" si="761"/>
        <v>36387.5</v>
      </c>
      <c r="L5418" s="21">
        <f t="shared" si="762"/>
        <v>76</v>
      </c>
      <c r="M5418" s="21">
        <f t="shared" si="763"/>
        <v>74</v>
      </c>
      <c r="N5418" s="21">
        <f t="shared" si="764"/>
        <v>2770922</v>
      </c>
      <c r="O5418" s="23">
        <f t="shared" si="765"/>
        <v>2698003</v>
      </c>
      <c r="P5418" t="s">
        <v>6293</v>
      </c>
      <c r="Q5418" t="s">
        <v>6296</v>
      </c>
      <c r="R5418" t="s">
        <v>6652</v>
      </c>
      <c r="S5418">
        <v>6647</v>
      </c>
      <c r="T5418" s="25">
        <v>45194</v>
      </c>
      <c r="U5418" s="26">
        <v>36459.5</v>
      </c>
    </row>
    <row r="5419" spans="1:21" x14ac:dyDescent="0.25">
      <c r="A5419" t="s">
        <v>5002</v>
      </c>
      <c r="B5419" s="25">
        <v>45133</v>
      </c>
      <c r="C5419" s="25">
        <v>45133</v>
      </c>
      <c r="D5419" s="18">
        <v>60</v>
      </c>
      <c r="E5419" s="26">
        <v>83595.259999999995</v>
      </c>
      <c r="F5419" s="19">
        <f t="shared" si="757"/>
        <v>45195</v>
      </c>
      <c r="G5419" s="25">
        <v>45194</v>
      </c>
      <c r="H5419" s="20">
        <f t="shared" si="758"/>
        <v>-1</v>
      </c>
      <c r="I5419" s="21">
        <f t="shared" si="759"/>
        <v>-83595.259999999995</v>
      </c>
      <c r="J5419" s="21">
        <f t="shared" si="760"/>
        <v>59</v>
      </c>
      <c r="K5419" s="22">
        <f t="shared" si="761"/>
        <v>83536.259999999995</v>
      </c>
      <c r="L5419" s="21">
        <f t="shared" si="762"/>
        <v>61</v>
      </c>
      <c r="M5419" s="21">
        <f t="shared" si="763"/>
        <v>61</v>
      </c>
      <c r="N5419" s="21">
        <f t="shared" si="764"/>
        <v>5099310.8599999994</v>
      </c>
      <c r="O5419" s="23">
        <f t="shared" si="765"/>
        <v>5099310.8599999994</v>
      </c>
      <c r="P5419" t="s">
        <v>6293</v>
      </c>
      <c r="Q5419" t="s">
        <v>6296</v>
      </c>
      <c r="R5419" t="s">
        <v>6652</v>
      </c>
      <c r="S5419">
        <v>6647</v>
      </c>
      <c r="T5419" s="25">
        <v>45194</v>
      </c>
      <c r="U5419" s="26">
        <v>83595.259999999995</v>
      </c>
    </row>
    <row r="5420" spans="1:21" x14ac:dyDescent="0.25">
      <c r="A5420" t="s">
        <v>1676</v>
      </c>
      <c r="B5420" s="25">
        <v>43494</v>
      </c>
      <c r="C5420" s="25">
        <v>43495</v>
      </c>
      <c r="D5420" s="18">
        <v>60</v>
      </c>
      <c r="E5420" s="26">
        <v>1050</v>
      </c>
      <c r="F5420" s="19">
        <f t="shared" si="757"/>
        <v>43554</v>
      </c>
      <c r="G5420" s="25">
        <v>45142</v>
      </c>
      <c r="H5420" s="20">
        <f t="shared" si="758"/>
        <v>1588</v>
      </c>
      <c r="I5420" s="21">
        <f t="shared" si="759"/>
        <v>1667400</v>
      </c>
      <c r="J5420" s="21">
        <f t="shared" si="760"/>
        <v>1624</v>
      </c>
      <c r="K5420" s="22">
        <f t="shared" si="761"/>
        <v>-574</v>
      </c>
      <c r="L5420" s="21">
        <f t="shared" si="762"/>
        <v>1648</v>
      </c>
      <c r="M5420" s="21">
        <f t="shared" si="763"/>
        <v>1647</v>
      </c>
      <c r="N5420" s="21">
        <f t="shared" si="764"/>
        <v>1730400</v>
      </c>
      <c r="O5420" s="23">
        <f t="shared" si="765"/>
        <v>1729350</v>
      </c>
      <c r="P5420" t="s">
        <v>23</v>
      </c>
      <c r="Q5420" t="s">
        <v>24</v>
      </c>
      <c r="R5420" t="s">
        <v>6653</v>
      </c>
      <c r="S5420">
        <v>5515</v>
      </c>
      <c r="T5420" s="25">
        <v>45142</v>
      </c>
      <c r="U5420" s="26">
        <v>1050</v>
      </c>
    </row>
    <row r="5421" spans="1:21" x14ac:dyDescent="0.25">
      <c r="A5421" t="s">
        <v>1324</v>
      </c>
      <c r="B5421" s="25">
        <v>45061</v>
      </c>
      <c r="C5421" s="25">
        <v>45061</v>
      </c>
      <c r="D5421" s="18">
        <v>60</v>
      </c>
      <c r="E5421" s="26">
        <v>6471.71</v>
      </c>
      <c r="F5421" s="19">
        <f t="shared" si="757"/>
        <v>45122</v>
      </c>
      <c r="G5421" s="25">
        <v>45120</v>
      </c>
      <c r="H5421" s="20">
        <f t="shared" si="758"/>
        <v>-2</v>
      </c>
      <c r="I5421" s="21">
        <f t="shared" si="759"/>
        <v>-12943.42</v>
      </c>
      <c r="J5421" s="21">
        <f t="shared" si="760"/>
        <v>58</v>
      </c>
      <c r="K5421" s="22">
        <f t="shared" si="761"/>
        <v>6413.71</v>
      </c>
      <c r="L5421" s="21">
        <f t="shared" si="762"/>
        <v>59</v>
      </c>
      <c r="M5421" s="21">
        <f t="shared" si="763"/>
        <v>59</v>
      </c>
      <c r="N5421" s="21">
        <f t="shared" si="764"/>
        <v>381830.89</v>
      </c>
      <c r="O5421" s="23">
        <f t="shared" si="765"/>
        <v>381830.89</v>
      </c>
      <c r="P5421" t="s">
        <v>23</v>
      </c>
      <c r="Q5421" t="s">
        <v>24</v>
      </c>
      <c r="R5421" t="s">
        <v>6654</v>
      </c>
      <c r="S5421">
        <v>4735</v>
      </c>
      <c r="T5421" s="25">
        <v>45120</v>
      </c>
      <c r="U5421" s="26">
        <v>6471.71</v>
      </c>
    </row>
    <row r="5422" spans="1:21" x14ac:dyDescent="0.25">
      <c r="A5422" t="s">
        <v>1326</v>
      </c>
      <c r="B5422" s="25">
        <v>45061</v>
      </c>
      <c r="C5422" s="25">
        <v>45061</v>
      </c>
      <c r="D5422" s="18">
        <v>60</v>
      </c>
      <c r="E5422">
        <v>791.34</v>
      </c>
      <c r="F5422" s="19">
        <f t="shared" si="757"/>
        <v>45122</v>
      </c>
      <c r="G5422" s="25">
        <v>45120</v>
      </c>
      <c r="H5422" s="20">
        <f t="shared" si="758"/>
        <v>-2</v>
      </c>
      <c r="I5422" s="21">
        <f t="shared" si="759"/>
        <v>-1582.68</v>
      </c>
      <c r="J5422" s="21">
        <f t="shared" si="760"/>
        <v>58</v>
      </c>
      <c r="K5422" s="22">
        <f t="shared" si="761"/>
        <v>733.34</v>
      </c>
      <c r="L5422" s="21">
        <f t="shared" si="762"/>
        <v>59</v>
      </c>
      <c r="M5422" s="21">
        <f t="shared" si="763"/>
        <v>59</v>
      </c>
      <c r="N5422" s="21">
        <f t="shared" si="764"/>
        <v>46689.060000000005</v>
      </c>
      <c r="O5422" s="23">
        <f t="shared" si="765"/>
        <v>46689.060000000005</v>
      </c>
      <c r="P5422" t="s">
        <v>23</v>
      </c>
      <c r="Q5422" t="s">
        <v>24</v>
      </c>
      <c r="R5422" t="s">
        <v>6654</v>
      </c>
      <c r="S5422">
        <v>4736</v>
      </c>
      <c r="T5422" s="25">
        <v>45120</v>
      </c>
      <c r="U5422">
        <v>791.34</v>
      </c>
    </row>
    <row r="5423" spans="1:21" x14ac:dyDescent="0.25">
      <c r="A5423" t="s">
        <v>5003</v>
      </c>
      <c r="B5423" s="25">
        <v>44466</v>
      </c>
      <c r="C5423" s="25">
        <v>44467</v>
      </c>
      <c r="D5423" s="18">
        <v>60</v>
      </c>
      <c r="E5423" s="26">
        <v>3250</v>
      </c>
      <c r="F5423" s="19">
        <f t="shared" si="757"/>
        <v>44528</v>
      </c>
      <c r="G5423" s="25">
        <v>45135</v>
      </c>
      <c r="H5423" s="20">
        <f t="shared" si="758"/>
        <v>607</v>
      </c>
      <c r="I5423" s="21">
        <f t="shared" si="759"/>
        <v>1972750</v>
      </c>
      <c r="J5423" s="21">
        <f t="shared" si="760"/>
        <v>660</v>
      </c>
      <c r="K5423" s="22">
        <f t="shared" si="761"/>
        <v>2590</v>
      </c>
      <c r="L5423" s="21">
        <f t="shared" si="762"/>
        <v>669</v>
      </c>
      <c r="M5423" s="21">
        <f t="shared" si="763"/>
        <v>668</v>
      </c>
      <c r="N5423" s="21">
        <f t="shared" si="764"/>
        <v>2174250</v>
      </c>
      <c r="O5423" s="23">
        <f t="shared" si="765"/>
        <v>2171000</v>
      </c>
      <c r="P5423" t="s">
        <v>23</v>
      </c>
      <c r="Q5423" t="s">
        <v>24</v>
      </c>
      <c r="R5423" t="s">
        <v>6655</v>
      </c>
      <c r="S5423">
        <v>5330</v>
      </c>
      <c r="T5423" s="25">
        <v>45135</v>
      </c>
      <c r="U5423" s="26">
        <v>3250</v>
      </c>
    </row>
    <row r="5424" spans="1:21" x14ac:dyDescent="0.25">
      <c r="A5424" t="s">
        <v>5004</v>
      </c>
      <c r="B5424" s="25">
        <v>44487</v>
      </c>
      <c r="C5424" s="25">
        <v>44494</v>
      </c>
      <c r="D5424" s="18">
        <v>60</v>
      </c>
      <c r="E5424">
        <v>205.15</v>
      </c>
      <c r="F5424" s="19">
        <f t="shared" si="757"/>
        <v>44555</v>
      </c>
      <c r="G5424" s="25">
        <v>45135</v>
      </c>
      <c r="H5424" s="20">
        <f t="shared" si="758"/>
        <v>580</v>
      </c>
      <c r="I5424" s="21">
        <f t="shared" si="759"/>
        <v>118987</v>
      </c>
      <c r="J5424" s="21">
        <f t="shared" si="760"/>
        <v>633</v>
      </c>
      <c r="K5424" s="22">
        <f t="shared" si="761"/>
        <v>-427.85</v>
      </c>
      <c r="L5424" s="21">
        <f t="shared" si="762"/>
        <v>648</v>
      </c>
      <c r="M5424" s="21">
        <f t="shared" si="763"/>
        <v>641</v>
      </c>
      <c r="N5424" s="21">
        <f t="shared" si="764"/>
        <v>132937.20000000001</v>
      </c>
      <c r="O5424" s="23">
        <f t="shared" si="765"/>
        <v>131501.15</v>
      </c>
      <c r="P5424" t="s">
        <v>23</v>
      </c>
      <c r="Q5424" t="s">
        <v>24</v>
      </c>
      <c r="R5424" t="s">
        <v>6655</v>
      </c>
      <c r="S5424">
        <v>5330</v>
      </c>
      <c r="T5424" s="25">
        <v>45135</v>
      </c>
      <c r="U5424">
        <v>205.15</v>
      </c>
    </row>
    <row r="5425" spans="1:21" x14ac:dyDescent="0.25">
      <c r="A5425" t="s">
        <v>5005</v>
      </c>
      <c r="B5425" s="25">
        <v>44524</v>
      </c>
      <c r="C5425" s="25">
        <v>44531</v>
      </c>
      <c r="D5425" s="18">
        <v>60</v>
      </c>
      <c r="E5425" s="26">
        <v>6500</v>
      </c>
      <c r="F5425" s="19">
        <f t="shared" si="757"/>
        <v>44593</v>
      </c>
      <c r="G5425" s="25">
        <v>45135</v>
      </c>
      <c r="H5425" s="20">
        <f t="shared" si="758"/>
        <v>542</v>
      </c>
      <c r="I5425" s="21">
        <f t="shared" si="759"/>
        <v>3523000</v>
      </c>
      <c r="J5425" s="21">
        <f t="shared" si="760"/>
        <v>597</v>
      </c>
      <c r="K5425" s="22">
        <f t="shared" si="761"/>
        <v>5903</v>
      </c>
      <c r="L5425" s="21">
        <f t="shared" si="762"/>
        <v>611</v>
      </c>
      <c r="M5425" s="21">
        <f t="shared" si="763"/>
        <v>604</v>
      </c>
      <c r="N5425" s="21">
        <f t="shared" si="764"/>
        <v>3971500</v>
      </c>
      <c r="O5425" s="23">
        <f t="shared" si="765"/>
        <v>3926000</v>
      </c>
      <c r="P5425" t="s">
        <v>23</v>
      </c>
      <c r="Q5425" t="s">
        <v>24</v>
      </c>
      <c r="R5425" t="s">
        <v>6655</v>
      </c>
      <c r="S5425">
        <v>5330</v>
      </c>
      <c r="T5425" s="25">
        <v>45135</v>
      </c>
      <c r="U5425" s="26">
        <v>6500</v>
      </c>
    </row>
    <row r="5426" spans="1:21" x14ac:dyDescent="0.25">
      <c r="A5426" t="s">
        <v>5006</v>
      </c>
      <c r="B5426" s="25">
        <v>44558</v>
      </c>
      <c r="C5426" s="25">
        <v>44560</v>
      </c>
      <c r="D5426" s="18">
        <v>60</v>
      </c>
      <c r="E5426" s="26">
        <v>1890</v>
      </c>
      <c r="F5426" s="19">
        <f t="shared" si="757"/>
        <v>44620</v>
      </c>
      <c r="G5426" s="25">
        <v>45135</v>
      </c>
      <c r="H5426" s="20">
        <f t="shared" si="758"/>
        <v>515</v>
      </c>
      <c r="I5426" s="21">
        <f t="shared" si="759"/>
        <v>973350</v>
      </c>
      <c r="J5426" s="21">
        <f t="shared" si="760"/>
        <v>568</v>
      </c>
      <c r="K5426" s="22">
        <f t="shared" si="761"/>
        <v>1322</v>
      </c>
      <c r="L5426" s="21">
        <f t="shared" si="762"/>
        <v>577</v>
      </c>
      <c r="M5426" s="21">
        <f t="shared" si="763"/>
        <v>575</v>
      </c>
      <c r="N5426" s="21">
        <f t="shared" si="764"/>
        <v>1090530</v>
      </c>
      <c r="O5426" s="23">
        <f t="shared" si="765"/>
        <v>1086750</v>
      </c>
      <c r="P5426" t="s">
        <v>23</v>
      </c>
      <c r="Q5426" t="s">
        <v>24</v>
      </c>
      <c r="R5426" t="s">
        <v>6655</v>
      </c>
      <c r="S5426">
        <v>5330</v>
      </c>
      <c r="T5426" s="25">
        <v>45135</v>
      </c>
      <c r="U5426" s="26">
        <v>1890</v>
      </c>
    </row>
    <row r="5427" spans="1:21" x14ac:dyDescent="0.25">
      <c r="A5427" t="s">
        <v>5007</v>
      </c>
      <c r="B5427" s="25">
        <v>45071</v>
      </c>
      <c r="C5427" s="25">
        <v>45071</v>
      </c>
      <c r="D5427" s="18">
        <v>60</v>
      </c>
      <c r="E5427" s="26">
        <v>4321.46</v>
      </c>
      <c r="F5427" s="19">
        <f t="shared" si="757"/>
        <v>45132</v>
      </c>
      <c r="G5427" s="25">
        <v>45132</v>
      </c>
      <c r="H5427" s="20">
        <f t="shared" si="758"/>
        <v>0</v>
      </c>
      <c r="I5427" s="21">
        <f t="shared" si="759"/>
        <v>0</v>
      </c>
      <c r="J5427" s="21">
        <f t="shared" si="760"/>
        <v>60</v>
      </c>
      <c r="K5427" s="22">
        <f t="shared" si="761"/>
        <v>4261.46</v>
      </c>
      <c r="L5427" s="21">
        <f t="shared" si="762"/>
        <v>61</v>
      </c>
      <c r="M5427" s="21">
        <f t="shared" si="763"/>
        <v>61</v>
      </c>
      <c r="N5427" s="21">
        <f t="shared" si="764"/>
        <v>263609.06</v>
      </c>
      <c r="O5427" s="23">
        <f t="shared" si="765"/>
        <v>263609.06</v>
      </c>
      <c r="P5427" t="s">
        <v>23</v>
      </c>
      <c r="Q5427" t="s">
        <v>24</v>
      </c>
      <c r="R5427" t="s">
        <v>6656</v>
      </c>
      <c r="S5427">
        <v>5205</v>
      </c>
      <c r="T5427" s="25">
        <v>45132</v>
      </c>
      <c r="U5427" s="26">
        <v>4321.46</v>
      </c>
    </row>
    <row r="5428" spans="1:21" x14ac:dyDescent="0.25">
      <c r="A5428" t="s">
        <v>5008</v>
      </c>
      <c r="B5428" s="25">
        <v>45105</v>
      </c>
      <c r="C5428" s="25">
        <v>45105</v>
      </c>
      <c r="D5428" s="18">
        <v>60</v>
      </c>
      <c r="E5428" s="26">
        <v>4169.28</v>
      </c>
      <c r="F5428" s="19">
        <f t="shared" si="757"/>
        <v>45166</v>
      </c>
      <c r="G5428" s="25">
        <v>45161</v>
      </c>
      <c r="H5428" s="20">
        <f t="shared" si="758"/>
        <v>-5</v>
      </c>
      <c r="I5428" s="21">
        <f t="shared" si="759"/>
        <v>-20846.399999999998</v>
      </c>
      <c r="J5428" s="21">
        <f t="shared" si="760"/>
        <v>55</v>
      </c>
      <c r="K5428" s="22">
        <f t="shared" si="761"/>
        <v>4114.28</v>
      </c>
      <c r="L5428" s="21">
        <f t="shared" si="762"/>
        <v>56</v>
      </c>
      <c r="M5428" s="21">
        <f t="shared" si="763"/>
        <v>56</v>
      </c>
      <c r="N5428" s="21">
        <f t="shared" si="764"/>
        <v>233479.67999999999</v>
      </c>
      <c r="O5428" s="23">
        <f t="shared" si="765"/>
        <v>233479.67999999999</v>
      </c>
      <c r="P5428" t="s">
        <v>23</v>
      </c>
      <c r="Q5428" t="s">
        <v>24</v>
      </c>
      <c r="R5428" t="s">
        <v>6656</v>
      </c>
      <c r="S5428">
        <v>6033</v>
      </c>
      <c r="T5428" s="25">
        <v>45161</v>
      </c>
      <c r="U5428" s="26">
        <v>4169.28</v>
      </c>
    </row>
    <row r="5429" spans="1:21" x14ac:dyDescent="0.25">
      <c r="A5429" t="s">
        <v>5009</v>
      </c>
      <c r="B5429" s="25">
        <v>45128</v>
      </c>
      <c r="C5429" s="25">
        <v>45129</v>
      </c>
      <c r="D5429" s="18">
        <v>60</v>
      </c>
      <c r="E5429" s="26">
        <v>4438.5600000000004</v>
      </c>
      <c r="F5429" s="19">
        <f t="shared" si="757"/>
        <v>45191</v>
      </c>
      <c r="G5429" s="25">
        <v>45196</v>
      </c>
      <c r="H5429" s="20">
        <f t="shared" si="758"/>
        <v>5</v>
      </c>
      <c r="I5429" s="21">
        <f t="shared" si="759"/>
        <v>22192.800000000003</v>
      </c>
      <c r="J5429" s="21">
        <f t="shared" si="760"/>
        <v>65</v>
      </c>
      <c r="K5429" s="22">
        <f t="shared" si="761"/>
        <v>4373.5600000000004</v>
      </c>
      <c r="L5429" s="21">
        <f t="shared" si="762"/>
        <v>68</v>
      </c>
      <c r="M5429" s="21">
        <f t="shared" si="763"/>
        <v>67</v>
      </c>
      <c r="N5429" s="21">
        <f t="shared" si="764"/>
        <v>301822.08000000002</v>
      </c>
      <c r="O5429" s="23">
        <f t="shared" si="765"/>
        <v>297383.52</v>
      </c>
      <c r="P5429" t="s">
        <v>23</v>
      </c>
      <c r="Q5429" t="s">
        <v>24</v>
      </c>
      <c r="R5429" t="s">
        <v>6656</v>
      </c>
      <c r="S5429">
        <v>6831</v>
      </c>
      <c r="T5429" s="25">
        <v>45196</v>
      </c>
      <c r="U5429" s="26">
        <v>4438.5600000000004</v>
      </c>
    </row>
    <row r="5430" spans="1:21" x14ac:dyDescent="0.25">
      <c r="A5430" t="s">
        <v>1504</v>
      </c>
      <c r="B5430" s="25">
        <v>45050</v>
      </c>
      <c r="C5430" s="25">
        <v>45050</v>
      </c>
      <c r="D5430" s="18">
        <v>60</v>
      </c>
      <c r="E5430" s="26">
        <v>3113.7</v>
      </c>
      <c r="F5430" s="19">
        <f t="shared" si="757"/>
        <v>45111</v>
      </c>
      <c r="G5430" s="25">
        <v>45124</v>
      </c>
      <c r="H5430" s="20">
        <f t="shared" si="758"/>
        <v>13</v>
      </c>
      <c r="I5430" s="21">
        <f t="shared" si="759"/>
        <v>40478.1</v>
      </c>
      <c r="J5430" s="21">
        <f t="shared" si="760"/>
        <v>73</v>
      </c>
      <c r="K5430" s="22">
        <f t="shared" si="761"/>
        <v>3040.7</v>
      </c>
      <c r="L5430" s="21">
        <f t="shared" si="762"/>
        <v>74</v>
      </c>
      <c r="M5430" s="21">
        <f t="shared" si="763"/>
        <v>74</v>
      </c>
      <c r="N5430" s="21">
        <f t="shared" si="764"/>
        <v>230413.8</v>
      </c>
      <c r="O5430" s="23">
        <f t="shared" si="765"/>
        <v>230413.8</v>
      </c>
      <c r="P5430" t="s">
        <v>23</v>
      </c>
      <c r="Q5430" t="s">
        <v>24</v>
      </c>
      <c r="R5430" t="s">
        <v>6657</v>
      </c>
      <c r="S5430">
        <v>4853</v>
      </c>
      <c r="T5430" s="25">
        <v>45124</v>
      </c>
      <c r="U5430" s="26">
        <v>3113.7</v>
      </c>
    </row>
    <row r="5431" spans="1:21" x14ac:dyDescent="0.25">
      <c r="A5431" t="s">
        <v>1335</v>
      </c>
      <c r="B5431" s="25">
        <v>45050</v>
      </c>
      <c r="C5431" s="25">
        <v>45052</v>
      </c>
      <c r="D5431" s="18">
        <v>60</v>
      </c>
      <c r="E5431" s="26">
        <v>1269.49</v>
      </c>
      <c r="F5431" s="19">
        <f t="shared" si="757"/>
        <v>45113</v>
      </c>
      <c r="G5431" s="25">
        <v>45124</v>
      </c>
      <c r="H5431" s="20">
        <f t="shared" si="758"/>
        <v>11</v>
      </c>
      <c r="I5431" s="21">
        <f t="shared" si="759"/>
        <v>13964.39</v>
      </c>
      <c r="J5431" s="21">
        <f t="shared" si="760"/>
        <v>71</v>
      </c>
      <c r="K5431" s="22">
        <f t="shared" si="761"/>
        <v>1198.49</v>
      </c>
      <c r="L5431" s="21">
        <f t="shared" si="762"/>
        <v>74</v>
      </c>
      <c r="M5431" s="21">
        <f t="shared" si="763"/>
        <v>72</v>
      </c>
      <c r="N5431" s="21">
        <f t="shared" si="764"/>
        <v>93942.26</v>
      </c>
      <c r="O5431" s="23">
        <f t="shared" si="765"/>
        <v>91403.28</v>
      </c>
      <c r="P5431" t="s">
        <v>23</v>
      </c>
      <c r="Q5431" t="s">
        <v>24</v>
      </c>
      <c r="R5431" t="s">
        <v>6657</v>
      </c>
      <c r="S5431">
        <v>4853</v>
      </c>
      <c r="T5431" s="25">
        <v>45124</v>
      </c>
      <c r="U5431" s="26">
        <v>1269.49</v>
      </c>
    </row>
    <row r="5432" spans="1:21" x14ac:dyDescent="0.25">
      <c r="A5432" t="s">
        <v>1336</v>
      </c>
      <c r="B5432" s="25">
        <v>45080</v>
      </c>
      <c r="C5432" s="25">
        <v>45080</v>
      </c>
      <c r="D5432" s="18">
        <v>60</v>
      </c>
      <c r="E5432" s="26">
        <v>3689.2</v>
      </c>
      <c r="F5432" s="19">
        <f t="shared" si="757"/>
        <v>45141</v>
      </c>
      <c r="G5432" s="25">
        <v>45160</v>
      </c>
      <c r="H5432" s="20">
        <f t="shared" si="758"/>
        <v>19</v>
      </c>
      <c r="I5432" s="21">
        <f t="shared" si="759"/>
        <v>70094.8</v>
      </c>
      <c r="J5432" s="21">
        <f t="shared" si="760"/>
        <v>79</v>
      </c>
      <c r="K5432" s="22">
        <f t="shared" si="761"/>
        <v>3610.2</v>
      </c>
      <c r="L5432" s="21">
        <f t="shared" si="762"/>
        <v>80</v>
      </c>
      <c r="M5432" s="21">
        <f t="shared" si="763"/>
        <v>80</v>
      </c>
      <c r="N5432" s="21">
        <f t="shared" si="764"/>
        <v>295136</v>
      </c>
      <c r="O5432" s="23">
        <f t="shared" si="765"/>
        <v>295136</v>
      </c>
      <c r="P5432" t="s">
        <v>23</v>
      </c>
      <c r="Q5432" t="s">
        <v>24</v>
      </c>
      <c r="R5432" t="s">
        <v>6657</v>
      </c>
      <c r="S5432">
        <v>5951</v>
      </c>
      <c r="T5432" s="25">
        <v>45160</v>
      </c>
      <c r="U5432" s="26">
        <v>3689.2</v>
      </c>
    </row>
    <row r="5433" spans="1:21" x14ac:dyDescent="0.25">
      <c r="A5433" t="s">
        <v>1337</v>
      </c>
      <c r="B5433" s="25">
        <v>45080</v>
      </c>
      <c r="C5433" s="25">
        <v>45080</v>
      </c>
      <c r="D5433" s="18">
        <v>60</v>
      </c>
      <c r="E5433" s="26">
        <v>1938.23</v>
      </c>
      <c r="F5433" s="19">
        <f t="shared" si="757"/>
        <v>45141</v>
      </c>
      <c r="G5433" s="25">
        <v>45160</v>
      </c>
      <c r="H5433" s="20">
        <f t="shared" si="758"/>
        <v>19</v>
      </c>
      <c r="I5433" s="21">
        <f t="shared" si="759"/>
        <v>36826.370000000003</v>
      </c>
      <c r="J5433" s="21">
        <f t="shared" si="760"/>
        <v>79</v>
      </c>
      <c r="K5433" s="22">
        <f t="shared" si="761"/>
        <v>1859.23</v>
      </c>
      <c r="L5433" s="21">
        <f t="shared" si="762"/>
        <v>80</v>
      </c>
      <c r="M5433" s="21">
        <f t="shared" si="763"/>
        <v>80</v>
      </c>
      <c r="N5433" s="21">
        <f t="shared" si="764"/>
        <v>155058.4</v>
      </c>
      <c r="O5433" s="23">
        <f t="shared" si="765"/>
        <v>155058.4</v>
      </c>
      <c r="P5433" t="s">
        <v>23</v>
      </c>
      <c r="Q5433" t="s">
        <v>24</v>
      </c>
      <c r="R5433" t="s">
        <v>6657</v>
      </c>
      <c r="S5433">
        <v>5951</v>
      </c>
      <c r="T5433" s="25">
        <v>45160</v>
      </c>
      <c r="U5433" s="26">
        <v>1938.23</v>
      </c>
    </row>
    <row r="5434" spans="1:21" x14ac:dyDescent="0.25">
      <c r="A5434" t="s">
        <v>1338</v>
      </c>
      <c r="B5434" s="25">
        <v>45111</v>
      </c>
      <c r="C5434" s="25">
        <v>45112</v>
      </c>
      <c r="D5434" s="18">
        <v>60</v>
      </c>
      <c r="E5434" s="26">
        <v>3700.6</v>
      </c>
      <c r="F5434" s="19">
        <f t="shared" si="757"/>
        <v>45174</v>
      </c>
      <c r="G5434" s="25">
        <v>45195</v>
      </c>
      <c r="H5434" s="20">
        <f t="shared" si="758"/>
        <v>21</v>
      </c>
      <c r="I5434" s="21">
        <f t="shared" si="759"/>
        <v>77712.599999999991</v>
      </c>
      <c r="J5434" s="21">
        <f t="shared" si="760"/>
        <v>81</v>
      </c>
      <c r="K5434" s="22">
        <f t="shared" si="761"/>
        <v>3619.6</v>
      </c>
      <c r="L5434" s="21">
        <f t="shared" si="762"/>
        <v>84</v>
      </c>
      <c r="M5434" s="21">
        <f t="shared" si="763"/>
        <v>83</v>
      </c>
      <c r="N5434" s="21">
        <f t="shared" si="764"/>
        <v>310850.39999999997</v>
      </c>
      <c r="O5434" s="23">
        <f t="shared" si="765"/>
        <v>307149.8</v>
      </c>
      <c r="P5434" t="s">
        <v>23</v>
      </c>
      <c r="Q5434" t="s">
        <v>24</v>
      </c>
      <c r="R5434" t="s">
        <v>6657</v>
      </c>
      <c r="S5434">
        <v>6752</v>
      </c>
      <c r="T5434" s="25">
        <v>45195</v>
      </c>
      <c r="U5434" s="26">
        <v>3700.6</v>
      </c>
    </row>
    <row r="5435" spans="1:21" x14ac:dyDescent="0.25">
      <c r="A5435" t="s">
        <v>1339</v>
      </c>
      <c r="B5435" s="25">
        <v>45111</v>
      </c>
      <c r="C5435" s="25">
        <v>45112</v>
      </c>
      <c r="D5435" s="18">
        <v>60</v>
      </c>
      <c r="E5435" s="26">
        <v>1963.78</v>
      </c>
      <c r="F5435" s="19">
        <f t="shared" si="757"/>
        <v>45174</v>
      </c>
      <c r="G5435" s="25">
        <v>45195</v>
      </c>
      <c r="H5435" s="20">
        <f t="shared" si="758"/>
        <v>21</v>
      </c>
      <c r="I5435" s="21">
        <f t="shared" si="759"/>
        <v>41239.379999999997</v>
      </c>
      <c r="J5435" s="21">
        <f t="shared" si="760"/>
        <v>81</v>
      </c>
      <c r="K5435" s="22">
        <f t="shared" si="761"/>
        <v>1882.78</v>
      </c>
      <c r="L5435" s="21">
        <f t="shared" si="762"/>
        <v>84</v>
      </c>
      <c r="M5435" s="21">
        <f t="shared" si="763"/>
        <v>83</v>
      </c>
      <c r="N5435" s="21">
        <f t="shared" si="764"/>
        <v>164957.51999999999</v>
      </c>
      <c r="O5435" s="23">
        <f t="shared" si="765"/>
        <v>162993.74</v>
      </c>
      <c r="P5435" t="s">
        <v>23</v>
      </c>
      <c r="Q5435" t="s">
        <v>24</v>
      </c>
      <c r="R5435" t="s">
        <v>6657</v>
      </c>
      <c r="S5435">
        <v>6752</v>
      </c>
      <c r="T5435" s="25">
        <v>45195</v>
      </c>
      <c r="U5435" s="26">
        <v>1963.78</v>
      </c>
    </row>
    <row r="5436" spans="1:21" x14ac:dyDescent="0.25">
      <c r="A5436" t="s">
        <v>5010</v>
      </c>
      <c r="B5436" s="25">
        <v>44882</v>
      </c>
      <c r="C5436" s="25">
        <v>44883</v>
      </c>
      <c r="D5436" s="18">
        <v>60</v>
      </c>
      <c r="E5436" s="26">
        <v>4674</v>
      </c>
      <c r="F5436" s="19">
        <f t="shared" si="757"/>
        <v>44944</v>
      </c>
      <c r="G5436" s="25">
        <v>45149</v>
      </c>
      <c r="H5436" s="20">
        <f t="shared" si="758"/>
        <v>205</v>
      </c>
      <c r="I5436" s="21">
        <f t="shared" si="759"/>
        <v>958170</v>
      </c>
      <c r="J5436" s="21">
        <f t="shared" si="760"/>
        <v>263</v>
      </c>
      <c r="K5436" s="22">
        <f t="shared" si="761"/>
        <v>4411</v>
      </c>
      <c r="L5436" s="21">
        <f t="shared" si="762"/>
        <v>267</v>
      </c>
      <c r="M5436" s="21">
        <f t="shared" si="763"/>
        <v>266</v>
      </c>
      <c r="N5436" s="21">
        <f t="shared" si="764"/>
        <v>1247958</v>
      </c>
      <c r="O5436" s="23">
        <f t="shared" si="765"/>
        <v>1243284</v>
      </c>
      <c r="P5436" t="s">
        <v>23</v>
      </c>
      <c r="Q5436" t="s">
        <v>24</v>
      </c>
      <c r="R5436" t="s">
        <v>6658</v>
      </c>
      <c r="S5436">
        <v>5818</v>
      </c>
      <c r="T5436" s="25">
        <v>45149</v>
      </c>
      <c r="U5436" s="26">
        <v>4674</v>
      </c>
    </row>
    <row r="5437" spans="1:21" x14ac:dyDescent="0.25">
      <c r="A5437" t="s">
        <v>5011</v>
      </c>
      <c r="B5437" s="25">
        <v>44910</v>
      </c>
      <c r="C5437" s="25">
        <v>44910</v>
      </c>
      <c r="D5437" s="18">
        <v>60</v>
      </c>
      <c r="E5437">
        <v>716.4</v>
      </c>
      <c r="F5437" s="19">
        <f t="shared" si="757"/>
        <v>44972</v>
      </c>
      <c r="G5437" s="25">
        <v>45149</v>
      </c>
      <c r="H5437" s="20">
        <f t="shared" si="758"/>
        <v>177</v>
      </c>
      <c r="I5437" s="21">
        <f t="shared" si="759"/>
        <v>126802.8</v>
      </c>
      <c r="J5437" s="21">
        <f t="shared" si="760"/>
        <v>236</v>
      </c>
      <c r="K5437" s="22">
        <f t="shared" si="761"/>
        <v>480.4</v>
      </c>
      <c r="L5437" s="21">
        <f t="shared" si="762"/>
        <v>239</v>
      </c>
      <c r="M5437" s="21">
        <f t="shared" si="763"/>
        <v>239</v>
      </c>
      <c r="N5437" s="21">
        <f t="shared" si="764"/>
        <v>171219.6</v>
      </c>
      <c r="O5437" s="23">
        <f t="shared" si="765"/>
        <v>171219.6</v>
      </c>
      <c r="P5437" t="s">
        <v>23</v>
      </c>
      <c r="Q5437" t="s">
        <v>24</v>
      </c>
      <c r="R5437" t="s">
        <v>6658</v>
      </c>
      <c r="S5437">
        <v>5818</v>
      </c>
      <c r="T5437" s="25">
        <v>45149</v>
      </c>
      <c r="U5437">
        <v>716.4</v>
      </c>
    </row>
    <row r="5438" spans="1:21" x14ac:dyDescent="0.25">
      <c r="A5438" t="s">
        <v>5012</v>
      </c>
      <c r="B5438" s="25">
        <v>44923</v>
      </c>
      <c r="C5438" s="25">
        <v>44923</v>
      </c>
      <c r="D5438" s="18">
        <v>60</v>
      </c>
      <c r="E5438" s="26">
        <v>3150</v>
      </c>
      <c r="F5438" s="19">
        <f t="shared" si="757"/>
        <v>44985</v>
      </c>
      <c r="G5438" s="25">
        <v>45149</v>
      </c>
      <c r="H5438" s="20">
        <f t="shared" si="758"/>
        <v>164</v>
      </c>
      <c r="I5438" s="21">
        <f t="shared" si="759"/>
        <v>516600</v>
      </c>
      <c r="J5438" s="21">
        <f t="shared" si="760"/>
        <v>223</v>
      </c>
      <c r="K5438" s="22">
        <f t="shared" si="761"/>
        <v>2927</v>
      </c>
      <c r="L5438" s="21">
        <f t="shared" si="762"/>
        <v>226</v>
      </c>
      <c r="M5438" s="21">
        <f t="shared" si="763"/>
        <v>226</v>
      </c>
      <c r="N5438" s="21">
        <f t="shared" si="764"/>
        <v>711900</v>
      </c>
      <c r="O5438" s="23">
        <f t="shared" si="765"/>
        <v>711900</v>
      </c>
      <c r="P5438" t="s">
        <v>23</v>
      </c>
      <c r="Q5438" t="s">
        <v>24</v>
      </c>
      <c r="R5438" t="s">
        <v>6658</v>
      </c>
      <c r="S5438">
        <v>5818</v>
      </c>
      <c r="T5438" s="25">
        <v>45149</v>
      </c>
      <c r="U5438" s="26">
        <v>3150</v>
      </c>
    </row>
    <row r="5439" spans="1:21" x14ac:dyDescent="0.25">
      <c r="A5439" t="s">
        <v>2269</v>
      </c>
      <c r="B5439" s="25">
        <v>44956</v>
      </c>
      <c r="C5439" s="25">
        <v>44956</v>
      </c>
      <c r="D5439" s="18">
        <v>60</v>
      </c>
      <c r="E5439" s="26">
        <v>3150</v>
      </c>
      <c r="F5439" s="19">
        <f t="shared" si="757"/>
        <v>45015</v>
      </c>
      <c r="G5439" s="25">
        <v>45149</v>
      </c>
      <c r="H5439" s="20">
        <f t="shared" si="758"/>
        <v>134</v>
      </c>
      <c r="I5439" s="21">
        <f t="shared" si="759"/>
        <v>422100</v>
      </c>
      <c r="J5439" s="21">
        <f t="shared" si="760"/>
        <v>191</v>
      </c>
      <c r="K5439" s="22">
        <f t="shared" si="761"/>
        <v>2959</v>
      </c>
      <c r="L5439" s="21">
        <f t="shared" si="762"/>
        <v>193</v>
      </c>
      <c r="M5439" s="21">
        <f t="shared" si="763"/>
        <v>193</v>
      </c>
      <c r="N5439" s="21">
        <f t="shared" si="764"/>
        <v>607950</v>
      </c>
      <c r="O5439" s="23">
        <f t="shared" si="765"/>
        <v>607950</v>
      </c>
      <c r="P5439" t="s">
        <v>23</v>
      </c>
      <c r="Q5439" t="s">
        <v>24</v>
      </c>
      <c r="R5439" t="s">
        <v>6658</v>
      </c>
      <c r="S5439">
        <v>5818</v>
      </c>
      <c r="T5439" s="25">
        <v>45149</v>
      </c>
      <c r="U5439" s="26">
        <v>3150</v>
      </c>
    </row>
    <row r="5440" spans="1:21" x14ac:dyDescent="0.25">
      <c r="A5440" t="s">
        <v>5013</v>
      </c>
      <c r="B5440" s="25">
        <v>44012</v>
      </c>
      <c r="C5440" s="25">
        <v>44077</v>
      </c>
      <c r="D5440" s="18">
        <v>60</v>
      </c>
      <c r="E5440" s="26">
        <v>6328.4</v>
      </c>
      <c r="F5440" s="19">
        <f t="shared" si="757"/>
        <v>44138</v>
      </c>
      <c r="G5440" s="25">
        <v>45126</v>
      </c>
      <c r="H5440" s="20">
        <f t="shared" si="758"/>
        <v>988</v>
      </c>
      <c r="I5440" s="21">
        <f t="shared" si="759"/>
        <v>6252459.1999999993</v>
      </c>
      <c r="J5440" s="21">
        <f t="shared" si="760"/>
        <v>1036</v>
      </c>
      <c r="K5440" s="22">
        <f t="shared" si="761"/>
        <v>5292.4</v>
      </c>
      <c r="L5440" s="21">
        <f t="shared" si="762"/>
        <v>1114</v>
      </c>
      <c r="M5440" s="21">
        <f t="shared" si="763"/>
        <v>1049</v>
      </c>
      <c r="N5440" s="21">
        <f t="shared" si="764"/>
        <v>7049837.5999999996</v>
      </c>
      <c r="O5440" s="23">
        <f t="shared" si="765"/>
        <v>6638491.5999999996</v>
      </c>
      <c r="P5440" t="s">
        <v>23</v>
      </c>
      <c r="Q5440" t="s">
        <v>24</v>
      </c>
      <c r="R5440" t="s">
        <v>6659</v>
      </c>
      <c r="S5440">
        <v>5007</v>
      </c>
      <c r="T5440" s="25">
        <v>45126</v>
      </c>
      <c r="U5440" s="26">
        <v>6328.4</v>
      </c>
    </row>
    <row r="5441" spans="1:21" x14ac:dyDescent="0.25">
      <c r="A5441" t="s">
        <v>5014</v>
      </c>
      <c r="B5441" s="25">
        <v>44104</v>
      </c>
      <c r="C5441" s="25">
        <v>44111</v>
      </c>
      <c r="D5441" s="18">
        <v>60</v>
      </c>
      <c r="E5441">
        <v>674.28</v>
      </c>
      <c r="F5441" s="19">
        <f t="shared" si="757"/>
        <v>44172</v>
      </c>
      <c r="G5441" s="25">
        <v>45126</v>
      </c>
      <c r="H5441" s="20">
        <f t="shared" si="758"/>
        <v>954</v>
      </c>
      <c r="I5441" s="21">
        <f t="shared" si="759"/>
        <v>643263.12</v>
      </c>
      <c r="J5441" s="21">
        <f t="shared" si="760"/>
        <v>1002</v>
      </c>
      <c r="K5441" s="22">
        <f t="shared" si="761"/>
        <v>-327.72</v>
      </c>
      <c r="L5441" s="21">
        <f t="shared" si="762"/>
        <v>1022</v>
      </c>
      <c r="M5441" s="21">
        <f t="shared" si="763"/>
        <v>1015</v>
      </c>
      <c r="N5441" s="21">
        <f t="shared" si="764"/>
        <v>689114.15999999992</v>
      </c>
      <c r="O5441" s="23">
        <f t="shared" si="765"/>
        <v>684394.2</v>
      </c>
      <c r="P5441" t="s">
        <v>23</v>
      </c>
      <c r="Q5441" t="s">
        <v>24</v>
      </c>
      <c r="R5441" t="s">
        <v>6659</v>
      </c>
      <c r="S5441">
        <v>5004</v>
      </c>
      <c r="T5441" s="25">
        <v>45126</v>
      </c>
      <c r="U5441">
        <v>674.28</v>
      </c>
    </row>
    <row r="5442" spans="1:21" x14ac:dyDescent="0.25">
      <c r="A5442" t="s">
        <v>5015</v>
      </c>
      <c r="B5442" s="25">
        <v>44135</v>
      </c>
      <c r="C5442" s="25">
        <v>44138</v>
      </c>
      <c r="D5442" s="18">
        <v>60</v>
      </c>
      <c r="E5442" s="26">
        <v>2507.36</v>
      </c>
      <c r="F5442" s="19">
        <f t="shared" si="757"/>
        <v>44199</v>
      </c>
      <c r="G5442" s="25">
        <v>45126</v>
      </c>
      <c r="H5442" s="20">
        <f t="shared" si="758"/>
        <v>927</v>
      </c>
      <c r="I5442" s="21">
        <f t="shared" si="759"/>
        <v>2324322.7200000002</v>
      </c>
      <c r="J5442" s="21">
        <f t="shared" si="760"/>
        <v>976</v>
      </c>
      <c r="K5442" s="22">
        <f t="shared" si="761"/>
        <v>1531.3600000000001</v>
      </c>
      <c r="L5442" s="21">
        <f t="shared" si="762"/>
        <v>991</v>
      </c>
      <c r="M5442" s="21">
        <f t="shared" si="763"/>
        <v>988</v>
      </c>
      <c r="N5442" s="21">
        <f t="shared" si="764"/>
        <v>2484793.7600000002</v>
      </c>
      <c r="O5442" s="23">
        <f t="shared" si="765"/>
        <v>2477271.6800000002</v>
      </c>
      <c r="P5442" t="s">
        <v>23</v>
      </c>
      <c r="Q5442" t="s">
        <v>24</v>
      </c>
      <c r="R5442" t="s">
        <v>6659</v>
      </c>
      <c r="S5442">
        <v>5004</v>
      </c>
      <c r="T5442" s="25">
        <v>45126</v>
      </c>
      <c r="U5442" s="26">
        <v>2507.36</v>
      </c>
    </row>
    <row r="5443" spans="1:21" x14ac:dyDescent="0.25">
      <c r="A5443" t="s">
        <v>5016</v>
      </c>
      <c r="B5443" s="25">
        <v>44165</v>
      </c>
      <c r="C5443" s="25">
        <v>44168</v>
      </c>
      <c r="D5443" s="18">
        <v>60</v>
      </c>
      <c r="E5443">
        <v>706.23</v>
      </c>
      <c r="F5443" s="19">
        <f t="shared" si="757"/>
        <v>44230</v>
      </c>
      <c r="G5443" s="25">
        <v>45126</v>
      </c>
      <c r="H5443" s="20">
        <f t="shared" si="758"/>
        <v>896</v>
      </c>
      <c r="I5443" s="21">
        <f t="shared" si="759"/>
        <v>632782.08000000007</v>
      </c>
      <c r="J5443" s="21">
        <f t="shared" si="760"/>
        <v>946</v>
      </c>
      <c r="K5443" s="22">
        <f t="shared" si="761"/>
        <v>-239.76999999999998</v>
      </c>
      <c r="L5443" s="21">
        <f t="shared" si="762"/>
        <v>961</v>
      </c>
      <c r="M5443" s="21">
        <f t="shared" si="763"/>
        <v>958</v>
      </c>
      <c r="N5443" s="21">
        <f t="shared" si="764"/>
        <v>678687.03</v>
      </c>
      <c r="O5443" s="23">
        <f t="shared" si="765"/>
        <v>676568.34</v>
      </c>
      <c r="P5443" t="s">
        <v>23</v>
      </c>
      <c r="Q5443" t="s">
        <v>24</v>
      </c>
      <c r="R5443" t="s">
        <v>6659</v>
      </c>
      <c r="S5443">
        <v>5004</v>
      </c>
      <c r="T5443" s="25">
        <v>45126</v>
      </c>
      <c r="U5443">
        <v>706.23</v>
      </c>
    </row>
    <row r="5444" spans="1:21" x14ac:dyDescent="0.25">
      <c r="A5444" t="s">
        <v>5017</v>
      </c>
      <c r="B5444" s="25">
        <v>44196</v>
      </c>
      <c r="C5444" s="25">
        <v>44200</v>
      </c>
      <c r="D5444" s="18">
        <v>60</v>
      </c>
      <c r="E5444">
        <v>807.82</v>
      </c>
      <c r="F5444" s="19">
        <f t="shared" si="757"/>
        <v>44259</v>
      </c>
      <c r="G5444" s="25">
        <v>45126</v>
      </c>
      <c r="H5444" s="20">
        <f t="shared" si="758"/>
        <v>867</v>
      </c>
      <c r="I5444" s="21">
        <f t="shared" si="759"/>
        <v>700379.94000000006</v>
      </c>
      <c r="J5444" s="21">
        <f t="shared" si="760"/>
        <v>915</v>
      </c>
      <c r="K5444" s="22">
        <f t="shared" si="761"/>
        <v>-107.17999999999995</v>
      </c>
      <c r="L5444" s="21">
        <f t="shared" si="762"/>
        <v>930</v>
      </c>
      <c r="M5444" s="21">
        <f t="shared" si="763"/>
        <v>926</v>
      </c>
      <c r="N5444" s="21">
        <f t="shared" si="764"/>
        <v>751272.60000000009</v>
      </c>
      <c r="O5444" s="23">
        <f t="shared" si="765"/>
        <v>748041.32000000007</v>
      </c>
      <c r="P5444" t="s">
        <v>23</v>
      </c>
      <c r="Q5444" t="s">
        <v>24</v>
      </c>
      <c r="R5444" t="s">
        <v>6659</v>
      </c>
      <c r="S5444">
        <v>5004</v>
      </c>
      <c r="T5444" s="25">
        <v>45126</v>
      </c>
      <c r="U5444">
        <v>807.82</v>
      </c>
    </row>
    <row r="5445" spans="1:21" x14ac:dyDescent="0.25">
      <c r="A5445" t="s">
        <v>5018</v>
      </c>
      <c r="B5445" s="25">
        <v>44196</v>
      </c>
      <c r="C5445" s="25">
        <v>44200</v>
      </c>
      <c r="D5445" s="18">
        <v>60</v>
      </c>
      <c r="E5445">
        <v>861.46</v>
      </c>
      <c r="F5445" s="19">
        <f t="shared" si="757"/>
        <v>44259</v>
      </c>
      <c r="G5445" s="25">
        <v>45126</v>
      </c>
      <c r="H5445" s="20">
        <f t="shared" si="758"/>
        <v>867</v>
      </c>
      <c r="I5445" s="21">
        <f t="shared" si="759"/>
        <v>746885.82000000007</v>
      </c>
      <c r="J5445" s="21">
        <f t="shared" si="760"/>
        <v>915</v>
      </c>
      <c r="K5445" s="22">
        <f t="shared" si="761"/>
        <v>-53.539999999999964</v>
      </c>
      <c r="L5445" s="21">
        <f t="shared" si="762"/>
        <v>930</v>
      </c>
      <c r="M5445" s="21">
        <f t="shared" si="763"/>
        <v>926</v>
      </c>
      <c r="N5445" s="21">
        <f t="shared" si="764"/>
        <v>801157.8</v>
      </c>
      <c r="O5445" s="23">
        <f t="shared" si="765"/>
        <v>797711.96000000008</v>
      </c>
      <c r="P5445" t="s">
        <v>23</v>
      </c>
      <c r="Q5445" t="s">
        <v>24</v>
      </c>
      <c r="R5445" t="s">
        <v>6659</v>
      </c>
      <c r="S5445">
        <v>5007</v>
      </c>
      <c r="T5445" s="25">
        <v>45126</v>
      </c>
      <c r="U5445">
        <v>861.46</v>
      </c>
    </row>
    <row r="5446" spans="1:21" x14ac:dyDescent="0.25">
      <c r="A5446" t="s">
        <v>5019</v>
      </c>
      <c r="B5446" s="25">
        <v>44663</v>
      </c>
      <c r="C5446" s="25">
        <v>44671</v>
      </c>
      <c r="D5446" s="18">
        <v>60</v>
      </c>
      <c r="E5446">
        <v>772.8</v>
      </c>
      <c r="F5446" s="19">
        <f t="shared" si="757"/>
        <v>44732</v>
      </c>
      <c r="G5446" s="25">
        <v>45177</v>
      </c>
      <c r="H5446" s="20">
        <f t="shared" si="758"/>
        <v>445</v>
      </c>
      <c r="I5446" s="21">
        <f t="shared" si="759"/>
        <v>343896</v>
      </c>
      <c r="J5446" s="21">
        <f t="shared" si="760"/>
        <v>498</v>
      </c>
      <c r="K5446" s="22">
        <f t="shared" si="761"/>
        <v>274.79999999999995</v>
      </c>
      <c r="L5446" s="21">
        <f t="shared" si="762"/>
        <v>514</v>
      </c>
      <c r="M5446" s="21">
        <f t="shared" si="763"/>
        <v>506</v>
      </c>
      <c r="N5446" s="21">
        <f t="shared" si="764"/>
        <v>397219.19999999995</v>
      </c>
      <c r="O5446" s="23">
        <f t="shared" si="765"/>
        <v>391036.8</v>
      </c>
      <c r="P5446" t="s">
        <v>23</v>
      </c>
      <c r="Q5446" t="s">
        <v>24</v>
      </c>
      <c r="R5446" t="s">
        <v>6660</v>
      </c>
      <c r="S5446">
        <v>6428</v>
      </c>
      <c r="T5446" s="25">
        <v>45177</v>
      </c>
      <c r="U5446">
        <v>772.8</v>
      </c>
    </row>
    <row r="5447" spans="1:21" x14ac:dyDescent="0.25">
      <c r="A5447" t="s">
        <v>5020</v>
      </c>
      <c r="B5447" s="25">
        <v>44663</v>
      </c>
      <c r="C5447" s="25">
        <v>44671</v>
      </c>
      <c r="D5447" s="18">
        <v>60</v>
      </c>
      <c r="E5447">
        <v>547.20000000000005</v>
      </c>
      <c r="F5447" s="19">
        <f t="shared" ref="F5447:F5510" si="766">EDATE(C5447,2)</f>
        <v>44732</v>
      </c>
      <c r="G5447" s="25">
        <v>45177</v>
      </c>
      <c r="H5447" s="20">
        <f t="shared" si="758"/>
        <v>445</v>
      </c>
      <c r="I5447" s="21">
        <f t="shared" si="759"/>
        <v>243504.00000000003</v>
      </c>
      <c r="J5447" s="21">
        <f t="shared" si="760"/>
        <v>498</v>
      </c>
      <c r="K5447" s="22">
        <f t="shared" si="761"/>
        <v>49.200000000000045</v>
      </c>
      <c r="L5447" s="21">
        <f t="shared" si="762"/>
        <v>514</v>
      </c>
      <c r="M5447" s="21">
        <f t="shared" si="763"/>
        <v>506</v>
      </c>
      <c r="N5447" s="21">
        <f t="shared" si="764"/>
        <v>281260.80000000005</v>
      </c>
      <c r="O5447" s="23">
        <f t="shared" si="765"/>
        <v>276883.20000000001</v>
      </c>
      <c r="P5447" t="s">
        <v>23</v>
      </c>
      <c r="Q5447" t="s">
        <v>24</v>
      </c>
      <c r="R5447" t="s">
        <v>6660</v>
      </c>
      <c r="S5447">
        <v>6428</v>
      </c>
      <c r="T5447" s="25">
        <v>45177</v>
      </c>
      <c r="U5447">
        <v>547.20000000000005</v>
      </c>
    </row>
    <row r="5448" spans="1:21" x14ac:dyDescent="0.25">
      <c r="A5448" t="s">
        <v>5021</v>
      </c>
      <c r="B5448" s="25">
        <v>44673</v>
      </c>
      <c r="C5448" s="25">
        <v>44679</v>
      </c>
      <c r="D5448" s="18">
        <v>60</v>
      </c>
      <c r="E5448">
        <v>264</v>
      </c>
      <c r="F5448" s="19">
        <f t="shared" si="766"/>
        <v>44740</v>
      </c>
      <c r="G5448" s="25">
        <v>45177</v>
      </c>
      <c r="H5448" s="20">
        <f t="shared" ref="H5448:H5511" si="767">G5448-F5448</f>
        <v>437</v>
      </c>
      <c r="I5448" s="21">
        <f t="shared" ref="I5448:I5511" si="768">E5448*H5448</f>
        <v>115368</v>
      </c>
      <c r="J5448" s="21">
        <f t="shared" ref="J5448:J5511" si="769">DAYS360(C5448,G5448)</f>
        <v>490</v>
      </c>
      <c r="K5448" s="22">
        <f t="shared" ref="K5448:K5511" si="770">E5448-J5448</f>
        <v>-226</v>
      </c>
      <c r="L5448" s="21">
        <f t="shared" ref="L5448:L5511" si="771">G5448-B5448</f>
        <v>504</v>
      </c>
      <c r="M5448" s="21">
        <f t="shared" ref="M5448:M5511" si="772">G5448-C5448</f>
        <v>498</v>
      </c>
      <c r="N5448" s="21">
        <f t="shared" ref="N5448:N5511" si="773">E5448*L5448</f>
        <v>133056</v>
      </c>
      <c r="O5448" s="23">
        <f t="shared" ref="O5448:O5511" si="774">E5448*M5448</f>
        <v>131472</v>
      </c>
      <c r="P5448" t="s">
        <v>23</v>
      </c>
      <c r="Q5448" t="s">
        <v>24</v>
      </c>
      <c r="R5448" t="s">
        <v>6660</v>
      </c>
      <c r="S5448">
        <v>6428</v>
      </c>
      <c r="T5448" s="25">
        <v>45177</v>
      </c>
      <c r="U5448">
        <v>264</v>
      </c>
    </row>
    <row r="5449" spans="1:21" x14ac:dyDescent="0.25">
      <c r="A5449" t="s">
        <v>5022</v>
      </c>
      <c r="B5449" s="25">
        <v>44680</v>
      </c>
      <c r="C5449" s="25">
        <v>44686</v>
      </c>
      <c r="D5449" s="18">
        <v>60</v>
      </c>
      <c r="E5449" s="26">
        <v>2008.68</v>
      </c>
      <c r="F5449" s="19">
        <f t="shared" si="766"/>
        <v>44747</v>
      </c>
      <c r="G5449" s="25">
        <v>45177</v>
      </c>
      <c r="H5449" s="20">
        <f t="shared" si="767"/>
        <v>430</v>
      </c>
      <c r="I5449" s="21">
        <f t="shared" si="768"/>
        <v>863732.4</v>
      </c>
      <c r="J5449" s="21">
        <f t="shared" si="769"/>
        <v>483</v>
      </c>
      <c r="K5449" s="22">
        <f t="shared" si="770"/>
        <v>1525.68</v>
      </c>
      <c r="L5449" s="21">
        <f t="shared" si="771"/>
        <v>497</v>
      </c>
      <c r="M5449" s="21">
        <f t="shared" si="772"/>
        <v>491</v>
      </c>
      <c r="N5449" s="21">
        <f t="shared" si="773"/>
        <v>998313.96000000008</v>
      </c>
      <c r="O5449" s="23">
        <f t="shared" si="774"/>
        <v>986261.88</v>
      </c>
      <c r="P5449" t="s">
        <v>23</v>
      </c>
      <c r="Q5449" t="s">
        <v>24</v>
      </c>
      <c r="R5449" t="s">
        <v>6660</v>
      </c>
      <c r="S5449">
        <v>6428</v>
      </c>
      <c r="T5449" s="25">
        <v>45177</v>
      </c>
      <c r="U5449" s="26">
        <v>2008.68</v>
      </c>
    </row>
    <row r="5450" spans="1:21" x14ac:dyDescent="0.25">
      <c r="A5450" t="s">
        <v>5023</v>
      </c>
      <c r="B5450" s="25">
        <v>44698</v>
      </c>
      <c r="C5450" s="25">
        <v>44704</v>
      </c>
      <c r="D5450" s="18">
        <v>60</v>
      </c>
      <c r="E5450">
        <v>74.16</v>
      </c>
      <c r="F5450" s="19">
        <f t="shared" si="766"/>
        <v>44765</v>
      </c>
      <c r="G5450" s="25">
        <v>45177</v>
      </c>
      <c r="H5450" s="20">
        <f t="shared" si="767"/>
        <v>412</v>
      </c>
      <c r="I5450" s="21">
        <f t="shared" si="768"/>
        <v>30553.919999999998</v>
      </c>
      <c r="J5450" s="21">
        <f t="shared" si="769"/>
        <v>465</v>
      </c>
      <c r="K5450" s="22">
        <f t="shared" si="770"/>
        <v>-390.84000000000003</v>
      </c>
      <c r="L5450" s="21">
        <f t="shared" si="771"/>
        <v>479</v>
      </c>
      <c r="M5450" s="21">
        <f t="shared" si="772"/>
        <v>473</v>
      </c>
      <c r="N5450" s="21">
        <f t="shared" si="773"/>
        <v>35522.639999999999</v>
      </c>
      <c r="O5450" s="23">
        <f t="shared" si="774"/>
        <v>35077.68</v>
      </c>
      <c r="P5450" t="s">
        <v>23</v>
      </c>
      <c r="Q5450" t="s">
        <v>24</v>
      </c>
      <c r="R5450" t="s">
        <v>6660</v>
      </c>
      <c r="S5450">
        <v>6428</v>
      </c>
      <c r="T5450" s="25">
        <v>45177</v>
      </c>
      <c r="U5450">
        <v>74.16</v>
      </c>
    </row>
    <row r="5451" spans="1:21" x14ac:dyDescent="0.25">
      <c r="A5451" t="s">
        <v>5024</v>
      </c>
      <c r="B5451" s="25">
        <v>44706</v>
      </c>
      <c r="C5451" s="25">
        <v>44711</v>
      </c>
      <c r="D5451" s="18">
        <v>60</v>
      </c>
      <c r="E5451" s="26">
        <v>1954.32</v>
      </c>
      <c r="F5451" s="19">
        <f t="shared" si="766"/>
        <v>44772</v>
      </c>
      <c r="G5451" s="25">
        <v>45177</v>
      </c>
      <c r="H5451" s="20">
        <f t="shared" si="767"/>
        <v>405</v>
      </c>
      <c r="I5451" s="21">
        <f t="shared" si="768"/>
        <v>791499.6</v>
      </c>
      <c r="J5451" s="21">
        <f t="shared" si="769"/>
        <v>458</v>
      </c>
      <c r="K5451" s="22">
        <f t="shared" si="770"/>
        <v>1496.32</v>
      </c>
      <c r="L5451" s="21">
        <f t="shared" si="771"/>
        <v>471</v>
      </c>
      <c r="M5451" s="21">
        <f t="shared" si="772"/>
        <v>466</v>
      </c>
      <c r="N5451" s="21">
        <f t="shared" si="773"/>
        <v>920484.72</v>
      </c>
      <c r="O5451" s="23">
        <f t="shared" si="774"/>
        <v>910713.12</v>
      </c>
      <c r="P5451" t="s">
        <v>23</v>
      </c>
      <c r="Q5451" t="s">
        <v>24</v>
      </c>
      <c r="R5451" t="s">
        <v>6660</v>
      </c>
      <c r="S5451">
        <v>6428</v>
      </c>
      <c r="T5451" s="25">
        <v>45177</v>
      </c>
      <c r="U5451" s="26">
        <v>1954.32</v>
      </c>
    </row>
    <row r="5452" spans="1:21" x14ac:dyDescent="0.25">
      <c r="A5452" t="s">
        <v>5025</v>
      </c>
      <c r="B5452" s="25">
        <v>44712</v>
      </c>
      <c r="C5452" s="25">
        <v>44713</v>
      </c>
      <c r="D5452" s="18">
        <v>60</v>
      </c>
      <c r="E5452">
        <v>192</v>
      </c>
      <c r="F5452" s="19">
        <f t="shared" si="766"/>
        <v>44774</v>
      </c>
      <c r="G5452" s="25">
        <v>45177</v>
      </c>
      <c r="H5452" s="20">
        <f t="shared" si="767"/>
        <v>403</v>
      </c>
      <c r="I5452" s="21">
        <f t="shared" si="768"/>
        <v>77376</v>
      </c>
      <c r="J5452" s="21">
        <f t="shared" si="769"/>
        <v>457</v>
      </c>
      <c r="K5452" s="22">
        <f t="shared" si="770"/>
        <v>-265</v>
      </c>
      <c r="L5452" s="21">
        <f t="shared" si="771"/>
        <v>465</v>
      </c>
      <c r="M5452" s="21">
        <f t="shared" si="772"/>
        <v>464</v>
      </c>
      <c r="N5452" s="21">
        <f t="shared" si="773"/>
        <v>89280</v>
      </c>
      <c r="O5452" s="23">
        <f t="shared" si="774"/>
        <v>89088</v>
      </c>
      <c r="P5452" t="s">
        <v>23</v>
      </c>
      <c r="Q5452" t="s">
        <v>24</v>
      </c>
      <c r="R5452" t="s">
        <v>6660</v>
      </c>
      <c r="S5452">
        <v>6428</v>
      </c>
      <c r="T5452" s="25">
        <v>45177</v>
      </c>
      <c r="U5452">
        <v>192</v>
      </c>
    </row>
    <row r="5453" spans="1:21" x14ac:dyDescent="0.25">
      <c r="A5453" t="s">
        <v>5026</v>
      </c>
      <c r="B5453" s="25">
        <v>44728</v>
      </c>
      <c r="C5453" s="25">
        <v>44734</v>
      </c>
      <c r="D5453" s="18">
        <v>60</v>
      </c>
      <c r="E5453">
        <v>157.44</v>
      </c>
      <c r="F5453" s="19">
        <f t="shared" si="766"/>
        <v>44795</v>
      </c>
      <c r="G5453" s="25">
        <v>45177</v>
      </c>
      <c r="H5453" s="20">
        <f t="shared" si="767"/>
        <v>382</v>
      </c>
      <c r="I5453" s="21">
        <f t="shared" si="768"/>
        <v>60142.080000000002</v>
      </c>
      <c r="J5453" s="21">
        <f t="shared" si="769"/>
        <v>436</v>
      </c>
      <c r="K5453" s="22">
        <f t="shared" si="770"/>
        <v>-278.56</v>
      </c>
      <c r="L5453" s="21">
        <f t="shared" si="771"/>
        <v>449</v>
      </c>
      <c r="M5453" s="21">
        <f t="shared" si="772"/>
        <v>443</v>
      </c>
      <c r="N5453" s="21">
        <f t="shared" si="773"/>
        <v>70690.559999999998</v>
      </c>
      <c r="O5453" s="23">
        <f t="shared" si="774"/>
        <v>69745.919999999998</v>
      </c>
      <c r="P5453" t="s">
        <v>23</v>
      </c>
      <c r="Q5453" t="s">
        <v>24</v>
      </c>
      <c r="R5453" t="s">
        <v>6660</v>
      </c>
      <c r="S5453">
        <v>6428</v>
      </c>
      <c r="T5453" s="25">
        <v>45177</v>
      </c>
      <c r="U5453">
        <v>157.44</v>
      </c>
    </row>
    <row r="5454" spans="1:21" x14ac:dyDescent="0.25">
      <c r="A5454" t="s">
        <v>5027</v>
      </c>
      <c r="B5454" s="25">
        <v>44732</v>
      </c>
      <c r="C5454" s="25">
        <v>44735</v>
      </c>
      <c r="D5454" s="18">
        <v>60</v>
      </c>
      <c r="E5454">
        <v>143.28</v>
      </c>
      <c r="F5454" s="19">
        <f t="shared" si="766"/>
        <v>44796</v>
      </c>
      <c r="G5454" s="25">
        <v>45177</v>
      </c>
      <c r="H5454" s="20">
        <f t="shared" si="767"/>
        <v>381</v>
      </c>
      <c r="I5454" s="21">
        <f t="shared" si="768"/>
        <v>54589.68</v>
      </c>
      <c r="J5454" s="21">
        <f t="shared" si="769"/>
        <v>435</v>
      </c>
      <c r="K5454" s="22">
        <f t="shared" si="770"/>
        <v>-291.72000000000003</v>
      </c>
      <c r="L5454" s="21">
        <f t="shared" si="771"/>
        <v>445</v>
      </c>
      <c r="M5454" s="21">
        <f t="shared" si="772"/>
        <v>442</v>
      </c>
      <c r="N5454" s="21">
        <f t="shared" si="773"/>
        <v>63759.6</v>
      </c>
      <c r="O5454" s="23">
        <f t="shared" si="774"/>
        <v>63329.760000000002</v>
      </c>
      <c r="P5454" t="s">
        <v>23</v>
      </c>
      <c r="Q5454" t="s">
        <v>24</v>
      </c>
      <c r="R5454" t="s">
        <v>6660</v>
      </c>
      <c r="S5454">
        <v>6428</v>
      </c>
      <c r="T5454" s="25">
        <v>45177</v>
      </c>
      <c r="U5454">
        <v>143.28</v>
      </c>
    </row>
    <row r="5455" spans="1:21" x14ac:dyDescent="0.25">
      <c r="A5455" t="s">
        <v>5028</v>
      </c>
      <c r="B5455" s="25">
        <v>44753</v>
      </c>
      <c r="C5455" s="25">
        <v>44760</v>
      </c>
      <c r="D5455" s="18">
        <v>60</v>
      </c>
      <c r="E5455">
        <v>182.64</v>
      </c>
      <c r="F5455" s="19">
        <f t="shared" si="766"/>
        <v>44822</v>
      </c>
      <c r="G5455" s="25">
        <v>45177</v>
      </c>
      <c r="H5455" s="20">
        <f t="shared" si="767"/>
        <v>355</v>
      </c>
      <c r="I5455" s="21">
        <f t="shared" si="768"/>
        <v>64837.2</v>
      </c>
      <c r="J5455" s="21">
        <f t="shared" si="769"/>
        <v>410</v>
      </c>
      <c r="K5455" s="22">
        <f t="shared" si="770"/>
        <v>-227.36</v>
      </c>
      <c r="L5455" s="21">
        <f t="shared" si="771"/>
        <v>424</v>
      </c>
      <c r="M5455" s="21">
        <f t="shared" si="772"/>
        <v>417</v>
      </c>
      <c r="N5455" s="21">
        <f t="shared" si="773"/>
        <v>77439.360000000001</v>
      </c>
      <c r="O5455" s="23">
        <f t="shared" si="774"/>
        <v>76160.87999999999</v>
      </c>
      <c r="P5455" t="s">
        <v>23</v>
      </c>
      <c r="Q5455" t="s">
        <v>24</v>
      </c>
      <c r="R5455" t="s">
        <v>6660</v>
      </c>
      <c r="S5455">
        <v>6428</v>
      </c>
      <c r="T5455" s="25">
        <v>45177</v>
      </c>
      <c r="U5455">
        <v>182.64</v>
      </c>
    </row>
    <row r="5456" spans="1:21" x14ac:dyDescent="0.25">
      <c r="A5456" t="s">
        <v>5029</v>
      </c>
      <c r="B5456" s="25">
        <v>44755</v>
      </c>
      <c r="C5456" s="25">
        <v>44762</v>
      </c>
      <c r="D5456" s="18">
        <v>60</v>
      </c>
      <c r="E5456" s="26">
        <v>1056</v>
      </c>
      <c r="F5456" s="19">
        <f t="shared" si="766"/>
        <v>44824</v>
      </c>
      <c r="G5456" s="25">
        <v>45177</v>
      </c>
      <c r="H5456" s="20">
        <f t="shared" si="767"/>
        <v>353</v>
      </c>
      <c r="I5456" s="21">
        <f t="shared" si="768"/>
        <v>372768</v>
      </c>
      <c r="J5456" s="21">
        <f t="shared" si="769"/>
        <v>408</v>
      </c>
      <c r="K5456" s="22">
        <f t="shared" si="770"/>
        <v>648</v>
      </c>
      <c r="L5456" s="21">
        <f t="shared" si="771"/>
        <v>422</v>
      </c>
      <c r="M5456" s="21">
        <f t="shared" si="772"/>
        <v>415</v>
      </c>
      <c r="N5456" s="21">
        <f t="shared" si="773"/>
        <v>445632</v>
      </c>
      <c r="O5456" s="23">
        <f t="shared" si="774"/>
        <v>438240</v>
      </c>
      <c r="P5456" t="s">
        <v>23</v>
      </c>
      <c r="Q5456" t="s">
        <v>24</v>
      </c>
      <c r="R5456" t="s">
        <v>6660</v>
      </c>
      <c r="S5456">
        <v>6428</v>
      </c>
      <c r="T5456" s="25">
        <v>45177</v>
      </c>
      <c r="U5456" s="26">
        <v>1056</v>
      </c>
    </row>
    <row r="5457" spans="1:21" x14ac:dyDescent="0.25">
      <c r="A5457" t="s">
        <v>5030</v>
      </c>
      <c r="B5457" s="25">
        <v>44876</v>
      </c>
      <c r="C5457" s="25">
        <v>44880</v>
      </c>
      <c r="D5457" s="18">
        <v>60</v>
      </c>
      <c r="E5457">
        <v>949.44</v>
      </c>
      <c r="F5457" s="19">
        <f t="shared" si="766"/>
        <v>44941</v>
      </c>
      <c r="G5457" s="25">
        <v>45177</v>
      </c>
      <c r="H5457" s="20">
        <f t="shared" si="767"/>
        <v>236</v>
      </c>
      <c r="I5457" s="21">
        <f t="shared" si="768"/>
        <v>224067.84000000003</v>
      </c>
      <c r="J5457" s="21">
        <f t="shared" si="769"/>
        <v>293</v>
      </c>
      <c r="K5457" s="22">
        <f t="shared" si="770"/>
        <v>656.44</v>
      </c>
      <c r="L5457" s="21">
        <f t="shared" si="771"/>
        <v>301</v>
      </c>
      <c r="M5457" s="21">
        <f t="shared" si="772"/>
        <v>297</v>
      </c>
      <c r="N5457" s="21">
        <f t="shared" si="773"/>
        <v>285781.44</v>
      </c>
      <c r="O5457" s="23">
        <f t="shared" si="774"/>
        <v>281983.68</v>
      </c>
      <c r="P5457" t="s">
        <v>23</v>
      </c>
      <c r="Q5457" t="s">
        <v>24</v>
      </c>
      <c r="R5457" t="s">
        <v>6660</v>
      </c>
      <c r="S5457">
        <v>6428</v>
      </c>
      <c r="T5457" s="25">
        <v>45177</v>
      </c>
      <c r="U5457">
        <v>949.44</v>
      </c>
    </row>
    <row r="5458" spans="1:21" x14ac:dyDescent="0.25">
      <c r="A5458" t="s">
        <v>5031</v>
      </c>
      <c r="B5458" s="25">
        <v>44895</v>
      </c>
      <c r="C5458" s="25">
        <v>44899</v>
      </c>
      <c r="D5458" s="18">
        <v>60</v>
      </c>
      <c r="E5458">
        <v>153.6</v>
      </c>
      <c r="F5458" s="19">
        <f t="shared" si="766"/>
        <v>44961</v>
      </c>
      <c r="G5458" s="25">
        <v>45177</v>
      </c>
      <c r="H5458" s="20">
        <f t="shared" si="767"/>
        <v>216</v>
      </c>
      <c r="I5458" s="21">
        <f t="shared" si="768"/>
        <v>33177.599999999999</v>
      </c>
      <c r="J5458" s="21">
        <f t="shared" si="769"/>
        <v>274</v>
      </c>
      <c r="K5458" s="22">
        <f t="shared" si="770"/>
        <v>-120.4</v>
      </c>
      <c r="L5458" s="21">
        <f t="shared" si="771"/>
        <v>282</v>
      </c>
      <c r="M5458" s="21">
        <f t="shared" si="772"/>
        <v>278</v>
      </c>
      <c r="N5458" s="21">
        <f t="shared" si="773"/>
        <v>43315.199999999997</v>
      </c>
      <c r="O5458" s="23">
        <f t="shared" si="774"/>
        <v>42700.799999999996</v>
      </c>
      <c r="P5458" t="s">
        <v>23</v>
      </c>
      <c r="Q5458" t="s">
        <v>24</v>
      </c>
      <c r="R5458" t="s">
        <v>6660</v>
      </c>
      <c r="S5458">
        <v>6428</v>
      </c>
      <c r="T5458" s="25">
        <v>45177</v>
      </c>
      <c r="U5458">
        <v>153.6</v>
      </c>
    </row>
    <row r="5459" spans="1:21" x14ac:dyDescent="0.25">
      <c r="A5459" t="s">
        <v>5032</v>
      </c>
      <c r="B5459" s="25">
        <v>44901</v>
      </c>
      <c r="C5459" s="25">
        <v>44908</v>
      </c>
      <c r="D5459" s="18">
        <v>60</v>
      </c>
      <c r="E5459">
        <v>553.20000000000005</v>
      </c>
      <c r="F5459" s="19">
        <f t="shared" si="766"/>
        <v>44970</v>
      </c>
      <c r="G5459" s="25">
        <v>45177</v>
      </c>
      <c r="H5459" s="20">
        <f t="shared" si="767"/>
        <v>207</v>
      </c>
      <c r="I5459" s="21">
        <f t="shared" si="768"/>
        <v>114512.40000000001</v>
      </c>
      <c r="J5459" s="21">
        <f t="shared" si="769"/>
        <v>265</v>
      </c>
      <c r="K5459" s="22">
        <f t="shared" si="770"/>
        <v>288.20000000000005</v>
      </c>
      <c r="L5459" s="21">
        <f t="shared" si="771"/>
        <v>276</v>
      </c>
      <c r="M5459" s="21">
        <f t="shared" si="772"/>
        <v>269</v>
      </c>
      <c r="N5459" s="21">
        <f t="shared" si="773"/>
        <v>152683.20000000001</v>
      </c>
      <c r="O5459" s="23">
        <f t="shared" si="774"/>
        <v>148810.80000000002</v>
      </c>
      <c r="P5459" t="s">
        <v>23</v>
      </c>
      <c r="Q5459" t="s">
        <v>24</v>
      </c>
      <c r="R5459" t="s">
        <v>6660</v>
      </c>
      <c r="S5459">
        <v>6428</v>
      </c>
      <c r="T5459" s="25">
        <v>45177</v>
      </c>
      <c r="U5459">
        <v>553.20000000000005</v>
      </c>
    </row>
    <row r="5460" spans="1:21" x14ac:dyDescent="0.25">
      <c r="A5460" t="s">
        <v>5033</v>
      </c>
      <c r="B5460" s="25">
        <v>44911</v>
      </c>
      <c r="C5460" s="25">
        <v>44915</v>
      </c>
      <c r="D5460" s="18">
        <v>60</v>
      </c>
      <c r="E5460">
        <v>456</v>
      </c>
      <c r="F5460" s="19">
        <f t="shared" si="766"/>
        <v>44977</v>
      </c>
      <c r="G5460" s="25">
        <v>45177</v>
      </c>
      <c r="H5460" s="20">
        <f t="shared" si="767"/>
        <v>200</v>
      </c>
      <c r="I5460" s="21">
        <f t="shared" si="768"/>
        <v>91200</v>
      </c>
      <c r="J5460" s="21">
        <f t="shared" si="769"/>
        <v>258</v>
      </c>
      <c r="K5460" s="22">
        <f t="shared" si="770"/>
        <v>198</v>
      </c>
      <c r="L5460" s="21">
        <f t="shared" si="771"/>
        <v>266</v>
      </c>
      <c r="M5460" s="21">
        <f t="shared" si="772"/>
        <v>262</v>
      </c>
      <c r="N5460" s="21">
        <f t="shared" si="773"/>
        <v>121296</v>
      </c>
      <c r="O5460" s="23">
        <f t="shared" si="774"/>
        <v>119472</v>
      </c>
      <c r="P5460" t="s">
        <v>23</v>
      </c>
      <c r="Q5460" t="s">
        <v>24</v>
      </c>
      <c r="R5460" t="s">
        <v>6660</v>
      </c>
      <c r="S5460">
        <v>6428</v>
      </c>
      <c r="T5460" s="25">
        <v>45177</v>
      </c>
      <c r="U5460">
        <v>456</v>
      </c>
    </row>
    <row r="5461" spans="1:21" x14ac:dyDescent="0.25">
      <c r="A5461" t="s">
        <v>5034</v>
      </c>
      <c r="B5461" s="25">
        <v>44916</v>
      </c>
      <c r="C5461" s="25">
        <v>44925</v>
      </c>
      <c r="D5461" s="18">
        <v>60</v>
      </c>
      <c r="E5461">
        <v>754.2</v>
      </c>
      <c r="F5461" s="19">
        <f t="shared" si="766"/>
        <v>44985</v>
      </c>
      <c r="G5461" s="25">
        <v>45177</v>
      </c>
      <c r="H5461" s="20">
        <f t="shared" si="767"/>
        <v>192</v>
      </c>
      <c r="I5461" s="21">
        <f t="shared" si="768"/>
        <v>144806.40000000002</v>
      </c>
      <c r="J5461" s="21">
        <f t="shared" si="769"/>
        <v>248</v>
      </c>
      <c r="K5461" s="22">
        <f t="shared" si="770"/>
        <v>506.20000000000005</v>
      </c>
      <c r="L5461" s="21">
        <f t="shared" si="771"/>
        <v>261</v>
      </c>
      <c r="M5461" s="21">
        <f t="shared" si="772"/>
        <v>252</v>
      </c>
      <c r="N5461" s="21">
        <f t="shared" si="773"/>
        <v>196846.2</v>
      </c>
      <c r="O5461" s="23">
        <f t="shared" si="774"/>
        <v>190058.40000000002</v>
      </c>
      <c r="P5461" t="s">
        <v>23</v>
      </c>
      <c r="Q5461" t="s">
        <v>24</v>
      </c>
      <c r="R5461" t="s">
        <v>6660</v>
      </c>
      <c r="S5461">
        <v>6428</v>
      </c>
      <c r="T5461" s="25">
        <v>45177</v>
      </c>
      <c r="U5461">
        <v>754.2</v>
      </c>
    </row>
    <row r="5462" spans="1:21" x14ac:dyDescent="0.25">
      <c r="A5462" t="s">
        <v>4580</v>
      </c>
      <c r="B5462" s="25">
        <v>44949</v>
      </c>
      <c r="C5462" s="25">
        <v>44952</v>
      </c>
      <c r="D5462" s="18">
        <v>60</v>
      </c>
      <c r="E5462" s="26">
        <v>2199.6</v>
      </c>
      <c r="F5462" s="19">
        <f t="shared" si="766"/>
        <v>45011</v>
      </c>
      <c r="G5462" s="25">
        <v>45134</v>
      </c>
      <c r="H5462" s="20">
        <f t="shared" si="767"/>
        <v>123</v>
      </c>
      <c r="I5462" s="21">
        <f t="shared" si="768"/>
        <v>270550.8</v>
      </c>
      <c r="J5462" s="21">
        <f t="shared" si="769"/>
        <v>181</v>
      </c>
      <c r="K5462" s="22">
        <f t="shared" si="770"/>
        <v>2018.6</v>
      </c>
      <c r="L5462" s="21">
        <f t="shared" si="771"/>
        <v>185</v>
      </c>
      <c r="M5462" s="21">
        <f t="shared" si="772"/>
        <v>182</v>
      </c>
      <c r="N5462" s="21">
        <f t="shared" si="773"/>
        <v>406926</v>
      </c>
      <c r="O5462" s="23">
        <f t="shared" si="774"/>
        <v>400327.2</v>
      </c>
      <c r="P5462" t="s">
        <v>23</v>
      </c>
      <c r="Q5462" t="s">
        <v>24</v>
      </c>
      <c r="R5462" t="s">
        <v>6660</v>
      </c>
      <c r="S5462">
        <v>5254</v>
      </c>
      <c r="T5462" s="25">
        <v>45134</v>
      </c>
      <c r="U5462" s="26">
        <v>2199.6</v>
      </c>
    </row>
    <row r="5463" spans="1:21" x14ac:dyDescent="0.25">
      <c r="A5463" t="s">
        <v>5035</v>
      </c>
      <c r="B5463" s="25">
        <v>45016</v>
      </c>
      <c r="C5463" s="25">
        <v>45020</v>
      </c>
      <c r="D5463" s="18">
        <v>60</v>
      </c>
      <c r="E5463" s="26">
        <v>1496.88</v>
      </c>
      <c r="F5463" s="19">
        <f t="shared" si="766"/>
        <v>45081</v>
      </c>
      <c r="G5463" s="25">
        <v>45134</v>
      </c>
      <c r="H5463" s="20">
        <f t="shared" si="767"/>
        <v>53</v>
      </c>
      <c r="I5463" s="21">
        <f t="shared" si="768"/>
        <v>79334.64</v>
      </c>
      <c r="J5463" s="21">
        <f t="shared" si="769"/>
        <v>113</v>
      </c>
      <c r="K5463" s="22">
        <f t="shared" si="770"/>
        <v>1383.88</v>
      </c>
      <c r="L5463" s="21">
        <f t="shared" si="771"/>
        <v>118</v>
      </c>
      <c r="M5463" s="21">
        <f t="shared" si="772"/>
        <v>114</v>
      </c>
      <c r="N5463" s="21">
        <f t="shared" si="773"/>
        <v>176631.84000000003</v>
      </c>
      <c r="O5463" s="23">
        <f t="shared" si="774"/>
        <v>170644.32</v>
      </c>
      <c r="P5463" t="s">
        <v>23</v>
      </c>
      <c r="Q5463" t="s">
        <v>24</v>
      </c>
      <c r="R5463" t="s">
        <v>6660</v>
      </c>
      <c r="S5463">
        <v>5254</v>
      </c>
      <c r="T5463" s="25">
        <v>45134</v>
      </c>
      <c r="U5463" s="26">
        <v>1496.88</v>
      </c>
    </row>
    <row r="5464" spans="1:21" x14ac:dyDescent="0.25">
      <c r="A5464" t="s">
        <v>5036</v>
      </c>
      <c r="B5464" s="25">
        <v>45044</v>
      </c>
      <c r="C5464" s="25">
        <v>45048</v>
      </c>
      <c r="D5464" s="18">
        <v>60</v>
      </c>
      <c r="E5464">
        <v>194.4</v>
      </c>
      <c r="F5464" s="19">
        <f t="shared" si="766"/>
        <v>45109</v>
      </c>
      <c r="G5464" s="25">
        <v>45134</v>
      </c>
      <c r="H5464" s="20">
        <f t="shared" si="767"/>
        <v>25</v>
      </c>
      <c r="I5464" s="21">
        <f t="shared" si="768"/>
        <v>4860</v>
      </c>
      <c r="J5464" s="21">
        <f t="shared" si="769"/>
        <v>85</v>
      </c>
      <c r="K5464" s="22">
        <f t="shared" si="770"/>
        <v>109.4</v>
      </c>
      <c r="L5464" s="21">
        <f t="shared" si="771"/>
        <v>90</v>
      </c>
      <c r="M5464" s="21">
        <f t="shared" si="772"/>
        <v>86</v>
      </c>
      <c r="N5464" s="21">
        <f t="shared" si="773"/>
        <v>17496</v>
      </c>
      <c r="O5464" s="23">
        <f t="shared" si="774"/>
        <v>16718.400000000001</v>
      </c>
      <c r="P5464" t="s">
        <v>23</v>
      </c>
      <c r="Q5464" t="s">
        <v>24</v>
      </c>
      <c r="R5464" t="s">
        <v>6660</v>
      </c>
      <c r="S5464">
        <v>5254</v>
      </c>
      <c r="T5464" s="25">
        <v>45134</v>
      </c>
      <c r="U5464">
        <v>194.4</v>
      </c>
    </row>
    <row r="5465" spans="1:21" x14ac:dyDescent="0.25">
      <c r="A5465" t="s">
        <v>5037</v>
      </c>
      <c r="B5465" s="25">
        <v>45044</v>
      </c>
      <c r="C5465" s="25">
        <v>45048</v>
      </c>
      <c r="D5465" s="18">
        <v>60</v>
      </c>
      <c r="E5465">
        <v>822.72</v>
      </c>
      <c r="F5465" s="19">
        <f t="shared" si="766"/>
        <v>45109</v>
      </c>
      <c r="G5465" s="25">
        <v>45134</v>
      </c>
      <c r="H5465" s="20">
        <f t="shared" si="767"/>
        <v>25</v>
      </c>
      <c r="I5465" s="21">
        <f t="shared" si="768"/>
        <v>20568</v>
      </c>
      <c r="J5465" s="21">
        <f t="shared" si="769"/>
        <v>85</v>
      </c>
      <c r="K5465" s="22">
        <f t="shared" si="770"/>
        <v>737.72</v>
      </c>
      <c r="L5465" s="21">
        <f t="shared" si="771"/>
        <v>90</v>
      </c>
      <c r="M5465" s="21">
        <f t="shared" si="772"/>
        <v>86</v>
      </c>
      <c r="N5465" s="21">
        <f t="shared" si="773"/>
        <v>74044.800000000003</v>
      </c>
      <c r="O5465" s="23">
        <f t="shared" si="774"/>
        <v>70753.919999999998</v>
      </c>
      <c r="P5465" t="s">
        <v>23</v>
      </c>
      <c r="Q5465" t="s">
        <v>24</v>
      </c>
      <c r="R5465" t="s">
        <v>6660</v>
      </c>
      <c r="S5465">
        <v>5254</v>
      </c>
      <c r="T5465" s="25">
        <v>45134</v>
      </c>
      <c r="U5465">
        <v>822.72</v>
      </c>
    </row>
    <row r="5466" spans="1:21" x14ac:dyDescent="0.25">
      <c r="A5466" t="s">
        <v>5038</v>
      </c>
      <c r="B5466" s="25">
        <v>45051</v>
      </c>
      <c r="C5466" s="25">
        <v>45054</v>
      </c>
      <c r="D5466" s="18">
        <v>60</v>
      </c>
      <c r="E5466">
        <v>156</v>
      </c>
      <c r="F5466" s="19">
        <f t="shared" si="766"/>
        <v>45115</v>
      </c>
      <c r="G5466" s="25">
        <v>45134</v>
      </c>
      <c r="H5466" s="20">
        <f t="shared" si="767"/>
        <v>19</v>
      </c>
      <c r="I5466" s="21">
        <f t="shared" si="768"/>
        <v>2964</v>
      </c>
      <c r="J5466" s="21">
        <f t="shared" si="769"/>
        <v>79</v>
      </c>
      <c r="K5466" s="22">
        <f t="shared" si="770"/>
        <v>77</v>
      </c>
      <c r="L5466" s="21">
        <f t="shared" si="771"/>
        <v>83</v>
      </c>
      <c r="M5466" s="21">
        <f t="shared" si="772"/>
        <v>80</v>
      </c>
      <c r="N5466" s="21">
        <f t="shared" si="773"/>
        <v>12948</v>
      </c>
      <c r="O5466" s="23">
        <f t="shared" si="774"/>
        <v>12480</v>
      </c>
      <c r="P5466" t="s">
        <v>23</v>
      </c>
      <c r="Q5466" t="s">
        <v>24</v>
      </c>
      <c r="R5466" t="s">
        <v>6660</v>
      </c>
      <c r="S5466">
        <v>5254</v>
      </c>
      <c r="T5466" s="25">
        <v>45134</v>
      </c>
      <c r="U5466">
        <v>156</v>
      </c>
    </row>
    <row r="5467" spans="1:21" x14ac:dyDescent="0.25">
      <c r="A5467" t="s">
        <v>5039</v>
      </c>
      <c r="B5467" s="25">
        <v>45070</v>
      </c>
      <c r="C5467" s="25">
        <v>45075</v>
      </c>
      <c r="D5467" s="18">
        <v>60</v>
      </c>
      <c r="E5467">
        <v>57.6</v>
      </c>
      <c r="F5467" s="19">
        <f t="shared" si="766"/>
        <v>45136</v>
      </c>
      <c r="G5467" s="25">
        <v>45134</v>
      </c>
      <c r="H5467" s="20">
        <f t="shared" si="767"/>
        <v>-2</v>
      </c>
      <c r="I5467" s="21">
        <f t="shared" si="768"/>
        <v>-115.2</v>
      </c>
      <c r="J5467" s="21">
        <f t="shared" si="769"/>
        <v>58</v>
      </c>
      <c r="K5467" s="22">
        <f t="shared" si="770"/>
        <v>-0.39999999999999858</v>
      </c>
      <c r="L5467" s="21">
        <f t="shared" si="771"/>
        <v>64</v>
      </c>
      <c r="M5467" s="21">
        <f t="shared" si="772"/>
        <v>59</v>
      </c>
      <c r="N5467" s="21">
        <f t="shared" si="773"/>
        <v>3686.4</v>
      </c>
      <c r="O5467" s="23">
        <f t="shared" si="774"/>
        <v>3398.4</v>
      </c>
      <c r="P5467" t="s">
        <v>23</v>
      </c>
      <c r="Q5467" t="s">
        <v>24</v>
      </c>
      <c r="R5467" t="s">
        <v>6660</v>
      </c>
      <c r="S5467">
        <v>5254</v>
      </c>
      <c r="T5467" s="25">
        <v>45134</v>
      </c>
      <c r="U5467">
        <v>57.6</v>
      </c>
    </row>
    <row r="5468" spans="1:21" x14ac:dyDescent="0.25">
      <c r="A5468" t="s">
        <v>5040</v>
      </c>
      <c r="B5468" s="25">
        <v>45083</v>
      </c>
      <c r="C5468" s="25">
        <v>45086</v>
      </c>
      <c r="D5468" s="18">
        <v>60</v>
      </c>
      <c r="E5468">
        <v>901.44</v>
      </c>
      <c r="F5468" s="19">
        <f t="shared" si="766"/>
        <v>45147</v>
      </c>
      <c r="G5468" s="25">
        <v>45134</v>
      </c>
      <c r="H5468" s="20">
        <f t="shared" si="767"/>
        <v>-13</v>
      </c>
      <c r="I5468" s="21">
        <f t="shared" si="768"/>
        <v>-11718.720000000001</v>
      </c>
      <c r="J5468" s="21">
        <f t="shared" si="769"/>
        <v>48</v>
      </c>
      <c r="K5468" s="22">
        <f t="shared" si="770"/>
        <v>853.44</v>
      </c>
      <c r="L5468" s="21">
        <f t="shared" si="771"/>
        <v>51</v>
      </c>
      <c r="M5468" s="21">
        <f t="shared" si="772"/>
        <v>48</v>
      </c>
      <c r="N5468" s="21">
        <f t="shared" si="773"/>
        <v>45973.440000000002</v>
      </c>
      <c r="O5468" s="23">
        <f t="shared" si="774"/>
        <v>43269.120000000003</v>
      </c>
      <c r="P5468" t="s">
        <v>23</v>
      </c>
      <c r="Q5468" t="s">
        <v>24</v>
      </c>
      <c r="R5468" t="s">
        <v>6660</v>
      </c>
      <c r="S5468">
        <v>5254</v>
      </c>
      <c r="T5468" s="25">
        <v>45134</v>
      </c>
      <c r="U5468">
        <v>901.44</v>
      </c>
    </row>
    <row r="5469" spans="1:21" x14ac:dyDescent="0.25">
      <c r="A5469" t="s">
        <v>5041</v>
      </c>
      <c r="B5469" s="25">
        <v>44679</v>
      </c>
      <c r="C5469" s="25">
        <v>44679</v>
      </c>
      <c r="D5469" s="18">
        <v>60</v>
      </c>
      <c r="E5469" s="26">
        <v>5280</v>
      </c>
      <c r="F5469" s="19">
        <f t="shared" si="766"/>
        <v>44740</v>
      </c>
      <c r="G5469" s="25">
        <v>45135</v>
      </c>
      <c r="H5469" s="20">
        <f t="shared" si="767"/>
        <v>395</v>
      </c>
      <c r="I5469" s="21">
        <f t="shared" si="768"/>
        <v>2085600</v>
      </c>
      <c r="J5469" s="21">
        <f t="shared" si="769"/>
        <v>450</v>
      </c>
      <c r="K5469" s="22">
        <f t="shared" si="770"/>
        <v>4830</v>
      </c>
      <c r="L5469" s="21">
        <f t="shared" si="771"/>
        <v>456</v>
      </c>
      <c r="M5469" s="21">
        <f t="shared" si="772"/>
        <v>456</v>
      </c>
      <c r="N5469" s="21">
        <f t="shared" si="773"/>
        <v>2407680</v>
      </c>
      <c r="O5469" s="23">
        <f t="shared" si="774"/>
        <v>2407680</v>
      </c>
      <c r="P5469" t="s">
        <v>23</v>
      </c>
      <c r="Q5469" t="s">
        <v>24</v>
      </c>
      <c r="R5469" t="s">
        <v>6661</v>
      </c>
      <c r="S5469">
        <v>5308</v>
      </c>
      <c r="T5469" s="25">
        <v>45135</v>
      </c>
      <c r="U5469" s="26">
        <v>5280</v>
      </c>
    </row>
    <row r="5470" spans="1:21" x14ac:dyDescent="0.25">
      <c r="A5470" t="s">
        <v>5042</v>
      </c>
      <c r="B5470" s="25">
        <v>44686</v>
      </c>
      <c r="C5470" s="25">
        <v>44691</v>
      </c>
      <c r="D5470" s="18">
        <v>60</v>
      </c>
      <c r="E5470" s="26">
        <v>12320</v>
      </c>
      <c r="F5470" s="19">
        <f t="shared" si="766"/>
        <v>44752</v>
      </c>
      <c r="G5470" s="25">
        <v>45135</v>
      </c>
      <c r="H5470" s="20">
        <f t="shared" si="767"/>
        <v>383</v>
      </c>
      <c r="I5470" s="21">
        <f t="shared" si="768"/>
        <v>4718560</v>
      </c>
      <c r="J5470" s="21">
        <f t="shared" si="769"/>
        <v>438</v>
      </c>
      <c r="K5470" s="22">
        <f t="shared" si="770"/>
        <v>11882</v>
      </c>
      <c r="L5470" s="21">
        <f t="shared" si="771"/>
        <v>449</v>
      </c>
      <c r="M5470" s="21">
        <f t="shared" si="772"/>
        <v>444</v>
      </c>
      <c r="N5470" s="21">
        <f t="shared" si="773"/>
        <v>5531680</v>
      </c>
      <c r="O5470" s="23">
        <f t="shared" si="774"/>
        <v>5470080</v>
      </c>
      <c r="P5470" t="s">
        <v>23</v>
      </c>
      <c r="Q5470" t="s">
        <v>24</v>
      </c>
      <c r="R5470" t="s">
        <v>6661</v>
      </c>
      <c r="S5470">
        <v>5308</v>
      </c>
      <c r="T5470" s="25">
        <v>45135</v>
      </c>
      <c r="U5470" s="26">
        <v>12320</v>
      </c>
    </row>
    <row r="5471" spans="1:21" x14ac:dyDescent="0.25">
      <c r="A5471" t="s">
        <v>5043</v>
      </c>
      <c r="B5471" s="25">
        <v>44686</v>
      </c>
      <c r="C5471" s="25">
        <v>44691</v>
      </c>
      <c r="D5471" s="18">
        <v>60</v>
      </c>
      <c r="E5471" s="26">
        <v>15225</v>
      </c>
      <c r="F5471" s="19">
        <f t="shared" si="766"/>
        <v>44752</v>
      </c>
      <c r="G5471" s="25">
        <v>45135</v>
      </c>
      <c r="H5471" s="20">
        <f t="shared" si="767"/>
        <v>383</v>
      </c>
      <c r="I5471" s="21">
        <f t="shared" si="768"/>
        <v>5831175</v>
      </c>
      <c r="J5471" s="21">
        <f t="shared" si="769"/>
        <v>438</v>
      </c>
      <c r="K5471" s="22">
        <f t="shared" si="770"/>
        <v>14787</v>
      </c>
      <c r="L5471" s="21">
        <f t="shared" si="771"/>
        <v>449</v>
      </c>
      <c r="M5471" s="21">
        <f t="shared" si="772"/>
        <v>444</v>
      </c>
      <c r="N5471" s="21">
        <f t="shared" si="773"/>
        <v>6836025</v>
      </c>
      <c r="O5471" s="23">
        <f t="shared" si="774"/>
        <v>6759900</v>
      </c>
      <c r="P5471" t="s">
        <v>23</v>
      </c>
      <c r="Q5471" t="s">
        <v>24</v>
      </c>
      <c r="R5471" t="s">
        <v>6661</v>
      </c>
      <c r="S5471">
        <v>5308</v>
      </c>
      <c r="T5471" s="25">
        <v>45135</v>
      </c>
      <c r="U5471" s="26">
        <v>15225</v>
      </c>
    </row>
    <row r="5472" spans="1:21" x14ac:dyDescent="0.25">
      <c r="A5472" t="s">
        <v>5044</v>
      </c>
      <c r="B5472" s="25">
        <v>44700</v>
      </c>
      <c r="C5472" s="25">
        <v>44700</v>
      </c>
      <c r="D5472" s="18">
        <v>60</v>
      </c>
      <c r="E5472" s="26">
        <v>110000</v>
      </c>
      <c r="F5472" s="19">
        <f t="shared" si="766"/>
        <v>44761</v>
      </c>
      <c r="G5472" s="25">
        <v>45135</v>
      </c>
      <c r="H5472" s="20">
        <f t="shared" si="767"/>
        <v>374</v>
      </c>
      <c r="I5472" s="21">
        <f t="shared" si="768"/>
        <v>41140000</v>
      </c>
      <c r="J5472" s="21">
        <f t="shared" si="769"/>
        <v>429</v>
      </c>
      <c r="K5472" s="22">
        <f t="shared" si="770"/>
        <v>109571</v>
      </c>
      <c r="L5472" s="21">
        <f t="shared" si="771"/>
        <v>435</v>
      </c>
      <c r="M5472" s="21">
        <f t="shared" si="772"/>
        <v>435</v>
      </c>
      <c r="N5472" s="21">
        <f t="shared" si="773"/>
        <v>47850000</v>
      </c>
      <c r="O5472" s="23">
        <f t="shared" si="774"/>
        <v>47850000</v>
      </c>
      <c r="P5472" t="s">
        <v>23</v>
      </c>
      <c r="Q5472" t="s">
        <v>24</v>
      </c>
      <c r="R5472" t="s">
        <v>6661</v>
      </c>
      <c r="S5472">
        <v>5308</v>
      </c>
      <c r="T5472" s="25">
        <v>45135</v>
      </c>
      <c r="U5472" s="26">
        <v>110000</v>
      </c>
    </row>
    <row r="5473" spans="1:21" x14ac:dyDescent="0.25">
      <c r="A5473" t="s">
        <v>5045</v>
      </c>
      <c r="B5473" s="25">
        <v>44708</v>
      </c>
      <c r="C5473" s="25">
        <v>44708</v>
      </c>
      <c r="D5473" s="18">
        <v>60</v>
      </c>
      <c r="E5473">
        <v>870</v>
      </c>
      <c r="F5473" s="19">
        <f t="shared" si="766"/>
        <v>44769</v>
      </c>
      <c r="G5473" s="25">
        <v>45135</v>
      </c>
      <c r="H5473" s="20">
        <f t="shared" si="767"/>
        <v>366</v>
      </c>
      <c r="I5473" s="21">
        <f t="shared" si="768"/>
        <v>318420</v>
      </c>
      <c r="J5473" s="21">
        <f t="shared" si="769"/>
        <v>421</v>
      </c>
      <c r="K5473" s="22">
        <f t="shared" si="770"/>
        <v>449</v>
      </c>
      <c r="L5473" s="21">
        <f t="shared" si="771"/>
        <v>427</v>
      </c>
      <c r="M5473" s="21">
        <f t="shared" si="772"/>
        <v>427</v>
      </c>
      <c r="N5473" s="21">
        <f t="shared" si="773"/>
        <v>371490</v>
      </c>
      <c r="O5473" s="23">
        <f t="shared" si="774"/>
        <v>371490</v>
      </c>
      <c r="P5473" t="s">
        <v>23</v>
      </c>
      <c r="Q5473" t="s">
        <v>24</v>
      </c>
      <c r="R5473" t="s">
        <v>6661</v>
      </c>
      <c r="S5473">
        <v>5308</v>
      </c>
      <c r="T5473" s="25">
        <v>45135</v>
      </c>
      <c r="U5473">
        <v>870</v>
      </c>
    </row>
    <row r="5474" spans="1:21" x14ac:dyDescent="0.25">
      <c r="A5474" t="s">
        <v>5046</v>
      </c>
      <c r="B5474" s="25">
        <v>44713</v>
      </c>
      <c r="C5474" s="25">
        <v>44714</v>
      </c>
      <c r="D5474" s="18">
        <v>60</v>
      </c>
      <c r="E5474" s="26">
        <v>2175</v>
      </c>
      <c r="F5474" s="19">
        <f t="shared" si="766"/>
        <v>44775</v>
      </c>
      <c r="G5474" s="25">
        <v>45127</v>
      </c>
      <c r="H5474" s="20">
        <f t="shared" si="767"/>
        <v>352</v>
      </c>
      <c r="I5474" s="21">
        <f t="shared" si="768"/>
        <v>765600</v>
      </c>
      <c r="J5474" s="21">
        <f t="shared" si="769"/>
        <v>408</v>
      </c>
      <c r="K5474" s="22">
        <f t="shared" si="770"/>
        <v>1767</v>
      </c>
      <c r="L5474" s="21">
        <f t="shared" si="771"/>
        <v>414</v>
      </c>
      <c r="M5474" s="21">
        <f t="shared" si="772"/>
        <v>413</v>
      </c>
      <c r="N5474" s="21">
        <f t="shared" si="773"/>
        <v>900450</v>
      </c>
      <c r="O5474" s="23">
        <f t="shared" si="774"/>
        <v>898275</v>
      </c>
      <c r="P5474" t="s">
        <v>23</v>
      </c>
      <c r="Q5474" t="s">
        <v>24</v>
      </c>
      <c r="R5474" t="s">
        <v>6661</v>
      </c>
      <c r="S5474">
        <v>5057</v>
      </c>
      <c r="T5474" s="25">
        <v>45127</v>
      </c>
      <c r="U5474" s="26">
        <v>2175</v>
      </c>
    </row>
    <row r="5475" spans="1:21" x14ac:dyDescent="0.25">
      <c r="A5475" t="s">
        <v>5047</v>
      </c>
      <c r="B5475" s="25">
        <v>44743</v>
      </c>
      <c r="C5475" s="25">
        <v>44745</v>
      </c>
      <c r="D5475" s="18">
        <v>60</v>
      </c>
      <c r="E5475" s="26">
        <v>17400</v>
      </c>
      <c r="F5475" s="19">
        <f t="shared" si="766"/>
        <v>44807</v>
      </c>
      <c r="G5475" s="25">
        <v>45127</v>
      </c>
      <c r="H5475" s="20">
        <f t="shared" si="767"/>
        <v>320</v>
      </c>
      <c r="I5475" s="21">
        <f t="shared" si="768"/>
        <v>5568000</v>
      </c>
      <c r="J5475" s="21">
        <f t="shared" si="769"/>
        <v>377</v>
      </c>
      <c r="K5475" s="22">
        <f t="shared" si="770"/>
        <v>17023</v>
      </c>
      <c r="L5475" s="21">
        <f t="shared" si="771"/>
        <v>384</v>
      </c>
      <c r="M5475" s="21">
        <f t="shared" si="772"/>
        <v>382</v>
      </c>
      <c r="N5475" s="21">
        <f t="shared" si="773"/>
        <v>6681600</v>
      </c>
      <c r="O5475" s="23">
        <f t="shared" si="774"/>
        <v>6646800</v>
      </c>
      <c r="P5475" t="s">
        <v>23</v>
      </c>
      <c r="Q5475" t="s">
        <v>24</v>
      </c>
      <c r="R5475" t="s">
        <v>6661</v>
      </c>
      <c r="S5475">
        <v>5057</v>
      </c>
      <c r="T5475" s="25">
        <v>45127</v>
      </c>
      <c r="U5475" s="26">
        <v>17400</v>
      </c>
    </row>
    <row r="5476" spans="1:21" x14ac:dyDescent="0.25">
      <c r="A5476" t="s">
        <v>5048</v>
      </c>
      <c r="B5476" s="25">
        <v>44749</v>
      </c>
      <c r="C5476" s="25">
        <v>44750</v>
      </c>
      <c r="D5476" s="18">
        <v>60</v>
      </c>
      <c r="E5476" s="26">
        <v>13050</v>
      </c>
      <c r="F5476" s="19">
        <f t="shared" si="766"/>
        <v>44812</v>
      </c>
      <c r="G5476" s="25">
        <v>45127</v>
      </c>
      <c r="H5476" s="20">
        <f t="shared" si="767"/>
        <v>315</v>
      </c>
      <c r="I5476" s="21">
        <f t="shared" si="768"/>
        <v>4110750</v>
      </c>
      <c r="J5476" s="21">
        <f t="shared" si="769"/>
        <v>372</v>
      </c>
      <c r="K5476" s="22">
        <f t="shared" si="770"/>
        <v>12678</v>
      </c>
      <c r="L5476" s="21">
        <f t="shared" si="771"/>
        <v>378</v>
      </c>
      <c r="M5476" s="21">
        <f t="shared" si="772"/>
        <v>377</v>
      </c>
      <c r="N5476" s="21">
        <f t="shared" si="773"/>
        <v>4932900</v>
      </c>
      <c r="O5476" s="23">
        <f t="shared" si="774"/>
        <v>4919850</v>
      </c>
      <c r="P5476" t="s">
        <v>23</v>
      </c>
      <c r="Q5476" t="s">
        <v>24</v>
      </c>
      <c r="R5476" t="s">
        <v>6661</v>
      </c>
      <c r="S5476">
        <v>5057</v>
      </c>
      <c r="T5476" s="25">
        <v>45127</v>
      </c>
      <c r="U5476" s="26">
        <v>13050</v>
      </c>
    </row>
    <row r="5477" spans="1:21" x14ac:dyDescent="0.25">
      <c r="A5477" t="s">
        <v>2598</v>
      </c>
      <c r="B5477" s="25">
        <v>44952</v>
      </c>
      <c r="C5477" s="25">
        <v>44952</v>
      </c>
      <c r="D5477" s="18">
        <v>60</v>
      </c>
      <c r="E5477" s="26">
        <v>14080</v>
      </c>
      <c r="F5477" s="19">
        <f t="shared" si="766"/>
        <v>45011</v>
      </c>
      <c r="G5477" s="25">
        <v>45175</v>
      </c>
      <c r="H5477" s="20">
        <f t="shared" si="767"/>
        <v>164</v>
      </c>
      <c r="I5477" s="21">
        <f t="shared" si="768"/>
        <v>2309120</v>
      </c>
      <c r="J5477" s="21">
        <f t="shared" si="769"/>
        <v>220</v>
      </c>
      <c r="K5477" s="22">
        <f t="shared" si="770"/>
        <v>13860</v>
      </c>
      <c r="L5477" s="21">
        <f t="shared" si="771"/>
        <v>223</v>
      </c>
      <c r="M5477" s="21">
        <f t="shared" si="772"/>
        <v>223</v>
      </c>
      <c r="N5477" s="21">
        <f t="shared" si="773"/>
        <v>3139840</v>
      </c>
      <c r="O5477" s="23">
        <f t="shared" si="774"/>
        <v>3139840</v>
      </c>
      <c r="P5477" t="s">
        <v>23</v>
      </c>
      <c r="Q5477" t="s">
        <v>24</v>
      </c>
      <c r="R5477" t="s">
        <v>6661</v>
      </c>
      <c r="S5477">
        <v>6395</v>
      </c>
      <c r="T5477" s="25">
        <v>45175</v>
      </c>
      <c r="U5477" s="26">
        <v>14080</v>
      </c>
    </row>
    <row r="5478" spans="1:21" x14ac:dyDescent="0.25">
      <c r="A5478" t="s">
        <v>5049</v>
      </c>
      <c r="B5478" s="25">
        <v>45017</v>
      </c>
      <c r="C5478" s="25">
        <v>45022</v>
      </c>
      <c r="D5478" s="18">
        <v>60</v>
      </c>
      <c r="E5478" s="26">
        <v>2249.42</v>
      </c>
      <c r="F5478" s="19">
        <f t="shared" si="766"/>
        <v>45083</v>
      </c>
      <c r="G5478" s="25">
        <v>45125</v>
      </c>
      <c r="H5478" s="20">
        <f t="shared" si="767"/>
        <v>42</v>
      </c>
      <c r="I5478" s="21">
        <f t="shared" si="768"/>
        <v>94475.64</v>
      </c>
      <c r="J5478" s="21">
        <f t="shared" si="769"/>
        <v>102</v>
      </c>
      <c r="K5478" s="22">
        <f t="shared" si="770"/>
        <v>2147.42</v>
      </c>
      <c r="L5478" s="21">
        <f t="shared" si="771"/>
        <v>108</v>
      </c>
      <c r="M5478" s="21">
        <f t="shared" si="772"/>
        <v>103</v>
      </c>
      <c r="N5478" s="21">
        <f t="shared" si="773"/>
        <v>242937.36000000002</v>
      </c>
      <c r="O5478" s="23">
        <f t="shared" si="774"/>
        <v>231690.26</v>
      </c>
      <c r="P5478" t="s">
        <v>23</v>
      </c>
      <c r="Q5478" t="s">
        <v>24</v>
      </c>
      <c r="R5478" t="s">
        <v>6662</v>
      </c>
      <c r="S5478">
        <v>4885</v>
      </c>
      <c r="T5478" s="25">
        <v>45125</v>
      </c>
      <c r="U5478" s="26">
        <v>2249.42</v>
      </c>
    </row>
    <row r="5479" spans="1:21" x14ac:dyDescent="0.25">
      <c r="A5479" t="s">
        <v>5050</v>
      </c>
      <c r="B5479" s="25">
        <v>45048</v>
      </c>
      <c r="C5479" s="25">
        <v>45048</v>
      </c>
      <c r="D5479" s="18">
        <v>60</v>
      </c>
      <c r="E5479" s="26">
        <v>2284.37</v>
      </c>
      <c r="F5479" s="19">
        <f t="shared" si="766"/>
        <v>45109</v>
      </c>
      <c r="G5479" s="25">
        <v>45125</v>
      </c>
      <c r="H5479" s="20">
        <f t="shared" si="767"/>
        <v>16</v>
      </c>
      <c r="I5479" s="21">
        <f t="shared" si="768"/>
        <v>36549.919999999998</v>
      </c>
      <c r="J5479" s="21">
        <f t="shared" si="769"/>
        <v>76</v>
      </c>
      <c r="K5479" s="22">
        <f t="shared" si="770"/>
        <v>2208.37</v>
      </c>
      <c r="L5479" s="21">
        <f t="shared" si="771"/>
        <v>77</v>
      </c>
      <c r="M5479" s="21">
        <f t="shared" si="772"/>
        <v>77</v>
      </c>
      <c r="N5479" s="21">
        <f t="shared" si="773"/>
        <v>175896.49</v>
      </c>
      <c r="O5479" s="23">
        <f t="shared" si="774"/>
        <v>175896.49</v>
      </c>
      <c r="P5479" t="s">
        <v>23</v>
      </c>
      <c r="Q5479" t="s">
        <v>24</v>
      </c>
      <c r="R5479" t="s">
        <v>6662</v>
      </c>
      <c r="S5479">
        <v>4885</v>
      </c>
      <c r="T5479" s="25">
        <v>45125</v>
      </c>
      <c r="U5479" s="26">
        <v>2284.37</v>
      </c>
    </row>
    <row r="5480" spans="1:21" x14ac:dyDescent="0.25">
      <c r="A5480" t="s">
        <v>5051</v>
      </c>
      <c r="B5480" s="25">
        <v>45078</v>
      </c>
      <c r="C5480" s="25">
        <v>45078</v>
      </c>
      <c r="D5480" s="18">
        <v>60</v>
      </c>
      <c r="E5480" s="26">
        <v>2683.32</v>
      </c>
      <c r="F5480" s="19">
        <f t="shared" si="766"/>
        <v>45139</v>
      </c>
      <c r="G5480" s="25">
        <v>45161</v>
      </c>
      <c r="H5480" s="20">
        <f t="shared" si="767"/>
        <v>22</v>
      </c>
      <c r="I5480" s="21">
        <f t="shared" si="768"/>
        <v>59033.04</v>
      </c>
      <c r="J5480" s="21">
        <f t="shared" si="769"/>
        <v>82</v>
      </c>
      <c r="K5480" s="22">
        <f t="shared" si="770"/>
        <v>2601.3200000000002</v>
      </c>
      <c r="L5480" s="21">
        <f t="shared" si="771"/>
        <v>83</v>
      </c>
      <c r="M5480" s="21">
        <f t="shared" si="772"/>
        <v>83</v>
      </c>
      <c r="N5480" s="21">
        <f t="shared" si="773"/>
        <v>222715.56000000003</v>
      </c>
      <c r="O5480" s="23">
        <f t="shared" si="774"/>
        <v>222715.56000000003</v>
      </c>
      <c r="P5480" t="s">
        <v>23</v>
      </c>
      <c r="Q5480" t="s">
        <v>24</v>
      </c>
      <c r="R5480" t="s">
        <v>6662</v>
      </c>
      <c r="S5480">
        <v>5982</v>
      </c>
      <c r="T5480" s="25">
        <v>45161</v>
      </c>
      <c r="U5480" s="26">
        <v>2683.32</v>
      </c>
    </row>
    <row r="5481" spans="1:21" x14ac:dyDescent="0.25">
      <c r="A5481" t="s">
        <v>5052</v>
      </c>
      <c r="B5481" s="25">
        <v>45108</v>
      </c>
      <c r="C5481" s="25">
        <v>45109</v>
      </c>
      <c r="D5481" s="18">
        <v>60</v>
      </c>
      <c r="E5481" s="26">
        <v>2688.16</v>
      </c>
      <c r="F5481" s="19">
        <f t="shared" si="766"/>
        <v>45171</v>
      </c>
      <c r="G5481" s="25">
        <v>45195</v>
      </c>
      <c r="H5481" s="20">
        <f t="shared" si="767"/>
        <v>24</v>
      </c>
      <c r="I5481" s="21">
        <f t="shared" si="768"/>
        <v>64515.839999999997</v>
      </c>
      <c r="J5481" s="21">
        <f t="shared" si="769"/>
        <v>84</v>
      </c>
      <c r="K5481" s="22">
        <f t="shared" si="770"/>
        <v>2604.16</v>
      </c>
      <c r="L5481" s="21">
        <f t="shared" si="771"/>
        <v>87</v>
      </c>
      <c r="M5481" s="21">
        <f t="shared" si="772"/>
        <v>86</v>
      </c>
      <c r="N5481" s="21">
        <f t="shared" si="773"/>
        <v>233869.91999999998</v>
      </c>
      <c r="O5481" s="23">
        <f t="shared" si="774"/>
        <v>231181.75999999998</v>
      </c>
      <c r="P5481" t="s">
        <v>23</v>
      </c>
      <c r="Q5481" t="s">
        <v>24</v>
      </c>
      <c r="R5481" t="s">
        <v>6662</v>
      </c>
      <c r="S5481">
        <v>6800</v>
      </c>
      <c r="T5481" s="25">
        <v>45195</v>
      </c>
      <c r="U5481" s="26">
        <v>2688.16</v>
      </c>
    </row>
    <row r="5482" spans="1:21" x14ac:dyDescent="0.25">
      <c r="A5482" t="s">
        <v>5053</v>
      </c>
      <c r="B5482" s="25">
        <v>45139</v>
      </c>
      <c r="C5482" s="25">
        <v>45140</v>
      </c>
      <c r="D5482" s="18">
        <v>60</v>
      </c>
      <c r="E5482" s="26">
        <v>2439.5500000000002</v>
      </c>
      <c r="F5482" s="19">
        <f t="shared" si="766"/>
        <v>45201</v>
      </c>
      <c r="G5482" s="25">
        <v>45195</v>
      </c>
      <c r="H5482" s="20">
        <f t="shared" si="767"/>
        <v>-6</v>
      </c>
      <c r="I5482" s="21">
        <f t="shared" si="768"/>
        <v>-14637.300000000001</v>
      </c>
      <c r="J5482" s="21">
        <f t="shared" si="769"/>
        <v>54</v>
      </c>
      <c r="K5482" s="22">
        <f t="shared" si="770"/>
        <v>2385.5500000000002</v>
      </c>
      <c r="L5482" s="21">
        <f t="shared" si="771"/>
        <v>56</v>
      </c>
      <c r="M5482" s="21">
        <f t="shared" si="772"/>
        <v>55</v>
      </c>
      <c r="N5482" s="21">
        <f t="shared" si="773"/>
        <v>136614.80000000002</v>
      </c>
      <c r="O5482" s="23">
        <f t="shared" si="774"/>
        <v>134175.25</v>
      </c>
      <c r="P5482" t="s">
        <v>23</v>
      </c>
      <c r="Q5482" t="s">
        <v>24</v>
      </c>
      <c r="R5482" t="s">
        <v>6662</v>
      </c>
      <c r="S5482">
        <v>6800</v>
      </c>
      <c r="T5482" s="25">
        <v>45195</v>
      </c>
      <c r="U5482" s="26">
        <v>2439.5500000000002</v>
      </c>
    </row>
    <row r="5483" spans="1:21" x14ac:dyDescent="0.25">
      <c r="A5483" t="s">
        <v>4947</v>
      </c>
      <c r="B5483" s="25">
        <v>45118</v>
      </c>
      <c r="C5483" s="25">
        <v>45119</v>
      </c>
      <c r="D5483" s="18">
        <v>60</v>
      </c>
      <c r="E5483" s="26">
        <v>3441.54</v>
      </c>
      <c r="F5483" s="19">
        <f t="shared" si="766"/>
        <v>45181</v>
      </c>
      <c r="G5483" s="25">
        <v>45147</v>
      </c>
      <c r="H5483" s="20">
        <f t="shared" si="767"/>
        <v>-34</v>
      </c>
      <c r="I5483" s="21">
        <f t="shared" si="768"/>
        <v>-117012.36</v>
      </c>
      <c r="J5483" s="21">
        <f t="shared" si="769"/>
        <v>27</v>
      </c>
      <c r="K5483" s="22">
        <f t="shared" si="770"/>
        <v>3414.54</v>
      </c>
      <c r="L5483" s="21">
        <f t="shared" si="771"/>
        <v>29</v>
      </c>
      <c r="M5483" s="21">
        <f t="shared" si="772"/>
        <v>28</v>
      </c>
      <c r="N5483" s="21">
        <f t="shared" si="773"/>
        <v>99804.66</v>
      </c>
      <c r="O5483" s="23">
        <f t="shared" si="774"/>
        <v>96363.12</v>
      </c>
      <c r="P5483" t="s">
        <v>23</v>
      </c>
      <c r="Q5483" t="s">
        <v>24</v>
      </c>
      <c r="R5483" t="s">
        <v>6663</v>
      </c>
      <c r="S5483">
        <v>5762</v>
      </c>
      <c r="T5483" s="25">
        <v>45147</v>
      </c>
      <c r="U5483" s="26">
        <v>3441.54</v>
      </c>
    </row>
    <row r="5484" spans="1:21" x14ac:dyDescent="0.25">
      <c r="A5484" t="s">
        <v>1340</v>
      </c>
      <c r="B5484" s="25">
        <v>45051</v>
      </c>
      <c r="C5484" s="25">
        <v>45051</v>
      </c>
      <c r="D5484" s="18">
        <v>60</v>
      </c>
      <c r="E5484" s="26">
        <v>1221.7</v>
      </c>
      <c r="F5484" s="19">
        <f t="shared" si="766"/>
        <v>45112</v>
      </c>
      <c r="G5484" s="25">
        <v>45124</v>
      </c>
      <c r="H5484" s="20">
        <f t="shared" si="767"/>
        <v>12</v>
      </c>
      <c r="I5484" s="21">
        <f t="shared" si="768"/>
        <v>14660.400000000001</v>
      </c>
      <c r="J5484" s="21">
        <f t="shared" si="769"/>
        <v>72</v>
      </c>
      <c r="K5484" s="22">
        <f t="shared" si="770"/>
        <v>1149.7</v>
      </c>
      <c r="L5484" s="21">
        <f t="shared" si="771"/>
        <v>73</v>
      </c>
      <c r="M5484" s="21">
        <f t="shared" si="772"/>
        <v>73</v>
      </c>
      <c r="N5484" s="21">
        <f t="shared" si="773"/>
        <v>89184.1</v>
      </c>
      <c r="O5484" s="23">
        <f t="shared" si="774"/>
        <v>89184.1</v>
      </c>
      <c r="P5484" t="s">
        <v>23</v>
      </c>
      <c r="Q5484" t="s">
        <v>24</v>
      </c>
      <c r="R5484" t="s">
        <v>6664</v>
      </c>
      <c r="S5484">
        <v>4868</v>
      </c>
      <c r="T5484" s="25">
        <v>45124</v>
      </c>
      <c r="U5484" s="26">
        <v>1221.7</v>
      </c>
    </row>
    <row r="5485" spans="1:21" x14ac:dyDescent="0.25">
      <c r="A5485" t="s">
        <v>1432</v>
      </c>
      <c r="B5485" s="25">
        <v>45051</v>
      </c>
      <c r="C5485" s="25">
        <v>45052</v>
      </c>
      <c r="D5485" s="18">
        <v>60</v>
      </c>
      <c r="E5485" s="26">
        <v>1305.3</v>
      </c>
      <c r="F5485" s="19">
        <f t="shared" si="766"/>
        <v>45113</v>
      </c>
      <c r="G5485" s="25">
        <v>45124</v>
      </c>
      <c r="H5485" s="20">
        <f t="shared" si="767"/>
        <v>11</v>
      </c>
      <c r="I5485" s="21">
        <f t="shared" si="768"/>
        <v>14358.3</v>
      </c>
      <c r="J5485" s="21">
        <f t="shared" si="769"/>
        <v>71</v>
      </c>
      <c r="K5485" s="22">
        <f t="shared" si="770"/>
        <v>1234.3</v>
      </c>
      <c r="L5485" s="21">
        <f t="shared" si="771"/>
        <v>73</v>
      </c>
      <c r="M5485" s="21">
        <f t="shared" si="772"/>
        <v>72</v>
      </c>
      <c r="N5485" s="21">
        <f t="shared" si="773"/>
        <v>95286.9</v>
      </c>
      <c r="O5485" s="23">
        <f t="shared" si="774"/>
        <v>93981.599999999991</v>
      </c>
      <c r="P5485" t="s">
        <v>23</v>
      </c>
      <c r="Q5485" t="s">
        <v>24</v>
      </c>
      <c r="R5485" t="s">
        <v>6664</v>
      </c>
      <c r="S5485">
        <v>4868</v>
      </c>
      <c r="T5485" s="25">
        <v>45124</v>
      </c>
      <c r="U5485" s="26">
        <v>1305.3</v>
      </c>
    </row>
    <row r="5486" spans="1:21" x14ac:dyDescent="0.25">
      <c r="A5486" t="s">
        <v>1433</v>
      </c>
      <c r="B5486" s="25">
        <v>45083</v>
      </c>
      <c r="C5486" s="25">
        <v>45084</v>
      </c>
      <c r="D5486" s="18">
        <v>60</v>
      </c>
      <c r="E5486" s="26">
        <v>1646.1</v>
      </c>
      <c r="F5486" s="19">
        <f t="shared" si="766"/>
        <v>45145</v>
      </c>
      <c r="G5486" s="25">
        <v>45160</v>
      </c>
      <c r="H5486" s="20">
        <f t="shared" si="767"/>
        <v>15</v>
      </c>
      <c r="I5486" s="21">
        <f t="shared" si="768"/>
        <v>24691.5</v>
      </c>
      <c r="J5486" s="21">
        <f t="shared" si="769"/>
        <v>75</v>
      </c>
      <c r="K5486" s="22">
        <f t="shared" si="770"/>
        <v>1571.1</v>
      </c>
      <c r="L5486" s="21">
        <f t="shared" si="771"/>
        <v>77</v>
      </c>
      <c r="M5486" s="21">
        <f t="shared" si="772"/>
        <v>76</v>
      </c>
      <c r="N5486" s="21">
        <f t="shared" si="773"/>
        <v>126749.7</v>
      </c>
      <c r="O5486" s="23">
        <f t="shared" si="774"/>
        <v>125103.59999999999</v>
      </c>
      <c r="P5486" t="s">
        <v>23</v>
      </c>
      <c r="Q5486" t="s">
        <v>24</v>
      </c>
      <c r="R5486" t="s">
        <v>6664</v>
      </c>
      <c r="S5486">
        <v>5965</v>
      </c>
      <c r="T5486" s="25">
        <v>45160</v>
      </c>
      <c r="U5486" s="26">
        <v>1646.1</v>
      </c>
    </row>
    <row r="5487" spans="1:21" x14ac:dyDescent="0.25">
      <c r="A5487" t="s">
        <v>736</v>
      </c>
      <c r="B5487" s="25">
        <v>45083</v>
      </c>
      <c r="C5487" s="25">
        <v>45083</v>
      </c>
      <c r="D5487" s="18">
        <v>60</v>
      </c>
      <c r="E5487" s="26">
        <v>1377.26</v>
      </c>
      <c r="F5487" s="19">
        <f t="shared" si="766"/>
        <v>45144</v>
      </c>
      <c r="G5487" s="25">
        <v>45160</v>
      </c>
      <c r="H5487" s="20">
        <f t="shared" si="767"/>
        <v>16</v>
      </c>
      <c r="I5487" s="21">
        <f t="shared" si="768"/>
        <v>22036.16</v>
      </c>
      <c r="J5487" s="21">
        <f t="shared" si="769"/>
        <v>76</v>
      </c>
      <c r="K5487" s="22">
        <f t="shared" si="770"/>
        <v>1301.26</v>
      </c>
      <c r="L5487" s="21">
        <f t="shared" si="771"/>
        <v>77</v>
      </c>
      <c r="M5487" s="21">
        <f t="shared" si="772"/>
        <v>77</v>
      </c>
      <c r="N5487" s="21">
        <f t="shared" si="773"/>
        <v>106049.02</v>
      </c>
      <c r="O5487" s="23">
        <f t="shared" si="774"/>
        <v>106049.02</v>
      </c>
      <c r="P5487" t="s">
        <v>23</v>
      </c>
      <c r="Q5487" t="s">
        <v>24</v>
      </c>
      <c r="R5487" t="s">
        <v>6664</v>
      </c>
      <c r="S5487">
        <v>5965</v>
      </c>
      <c r="T5487" s="25">
        <v>45160</v>
      </c>
      <c r="U5487" s="26">
        <v>1377.26</v>
      </c>
    </row>
    <row r="5488" spans="1:21" x14ac:dyDescent="0.25">
      <c r="A5488" t="s">
        <v>737</v>
      </c>
      <c r="B5488" s="25">
        <v>45117</v>
      </c>
      <c r="C5488" s="25">
        <v>45117</v>
      </c>
      <c r="D5488" s="18">
        <v>60</v>
      </c>
      <c r="E5488" s="26">
        <v>1346</v>
      </c>
      <c r="F5488" s="19">
        <f t="shared" si="766"/>
        <v>45179</v>
      </c>
      <c r="G5488" s="25">
        <v>45195</v>
      </c>
      <c r="H5488" s="20">
        <f t="shared" si="767"/>
        <v>16</v>
      </c>
      <c r="I5488" s="21">
        <f t="shared" si="768"/>
        <v>21536</v>
      </c>
      <c r="J5488" s="21">
        <f t="shared" si="769"/>
        <v>76</v>
      </c>
      <c r="K5488" s="22">
        <f t="shared" si="770"/>
        <v>1270</v>
      </c>
      <c r="L5488" s="21">
        <f t="shared" si="771"/>
        <v>78</v>
      </c>
      <c r="M5488" s="21">
        <f t="shared" si="772"/>
        <v>78</v>
      </c>
      <c r="N5488" s="21">
        <f t="shared" si="773"/>
        <v>104988</v>
      </c>
      <c r="O5488" s="23">
        <f t="shared" si="774"/>
        <v>104988</v>
      </c>
      <c r="P5488" t="s">
        <v>23</v>
      </c>
      <c r="Q5488" t="s">
        <v>24</v>
      </c>
      <c r="R5488" t="s">
        <v>6664</v>
      </c>
      <c r="S5488">
        <v>6775</v>
      </c>
      <c r="T5488" s="25">
        <v>45195</v>
      </c>
      <c r="U5488" s="26">
        <v>1346</v>
      </c>
    </row>
    <row r="5489" spans="1:21" x14ac:dyDescent="0.25">
      <c r="A5489" t="s">
        <v>738</v>
      </c>
      <c r="B5489" s="25">
        <v>45117</v>
      </c>
      <c r="C5489" s="25">
        <v>45117</v>
      </c>
      <c r="D5489" s="18">
        <v>60</v>
      </c>
      <c r="E5489">
        <v>758.22</v>
      </c>
      <c r="F5489" s="19">
        <f t="shared" si="766"/>
        <v>45179</v>
      </c>
      <c r="G5489" s="25">
        <v>45195</v>
      </c>
      <c r="H5489" s="20">
        <f t="shared" si="767"/>
        <v>16</v>
      </c>
      <c r="I5489" s="21">
        <f t="shared" si="768"/>
        <v>12131.52</v>
      </c>
      <c r="J5489" s="21">
        <f t="shared" si="769"/>
        <v>76</v>
      </c>
      <c r="K5489" s="22">
        <f t="shared" si="770"/>
        <v>682.22</v>
      </c>
      <c r="L5489" s="21">
        <f t="shared" si="771"/>
        <v>78</v>
      </c>
      <c r="M5489" s="21">
        <f t="shared" si="772"/>
        <v>78</v>
      </c>
      <c r="N5489" s="21">
        <f t="shared" si="773"/>
        <v>59141.16</v>
      </c>
      <c r="O5489" s="23">
        <f t="shared" si="774"/>
        <v>59141.16</v>
      </c>
      <c r="P5489" t="s">
        <v>23</v>
      </c>
      <c r="Q5489" t="s">
        <v>24</v>
      </c>
      <c r="R5489" t="s">
        <v>6664</v>
      </c>
      <c r="S5489">
        <v>6775</v>
      </c>
      <c r="T5489" s="25">
        <v>45195</v>
      </c>
      <c r="U5489">
        <v>758.22</v>
      </c>
    </row>
    <row r="5490" spans="1:21" x14ac:dyDescent="0.25">
      <c r="A5490" t="s">
        <v>1539</v>
      </c>
      <c r="B5490" s="25">
        <v>45117</v>
      </c>
      <c r="C5490" s="25">
        <v>45117</v>
      </c>
      <c r="D5490" s="18">
        <v>60</v>
      </c>
      <c r="E5490">
        <v>81.650000000000006</v>
      </c>
      <c r="F5490" s="19">
        <f t="shared" si="766"/>
        <v>45179</v>
      </c>
      <c r="G5490" s="25">
        <v>45195</v>
      </c>
      <c r="H5490" s="20">
        <f t="shared" si="767"/>
        <v>16</v>
      </c>
      <c r="I5490" s="21">
        <f t="shared" si="768"/>
        <v>1306.4000000000001</v>
      </c>
      <c r="J5490" s="21">
        <f t="shared" si="769"/>
        <v>76</v>
      </c>
      <c r="K5490" s="22">
        <f t="shared" si="770"/>
        <v>5.6500000000000057</v>
      </c>
      <c r="L5490" s="21">
        <f t="shared" si="771"/>
        <v>78</v>
      </c>
      <c r="M5490" s="21">
        <f t="shared" si="772"/>
        <v>78</v>
      </c>
      <c r="N5490" s="21">
        <f t="shared" si="773"/>
        <v>6368.7000000000007</v>
      </c>
      <c r="O5490" s="23">
        <f t="shared" si="774"/>
        <v>6368.7000000000007</v>
      </c>
      <c r="P5490" t="s">
        <v>23</v>
      </c>
      <c r="Q5490" t="s">
        <v>24</v>
      </c>
      <c r="R5490" t="s">
        <v>6664</v>
      </c>
      <c r="S5490">
        <v>6775</v>
      </c>
      <c r="T5490" s="25">
        <v>45195</v>
      </c>
      <c r="U5490">
        <v>81.650000000000006</v>
      </c>
    </row>
    <row r="5491" spans="1:21" x14ac:dyDescent="0.25">
      <c r="A5491" t="s">
        <v>5054</v>
      </c>
      <c r="B5491" s="25">
        <v>44995</v>
      </c>
      <c r="C5491" s="25">
        <v>45005</v>
      </c>
      <c r="D5491" s="18">
        <v>60</v>
      </c>
      <c r="E5491">
        <v>8.83</v>
      </c>
      <c r="F5491" s="19">
        <f t="shared" si="766"/>
        <v>45066</v>
      </c>
      <c r="G5491" s="25">
        <v>45114</v>
      </c>
      <c r="H5491" s="20">
        <f t="shared" si="767"/>
        <v>48</v>
      </c>
      <c r="I5491" s="21">
        <f t="shared" si="768"/>
        <v>423.84000000000003</v>
      </c>
      <c r="J5491" s="21">
        <f t="shared" si="769"/>
        <v>107</v>
      </c>
      <c r="K5491" s="22">
        <f t="shared" si="770"/>
        <v>-98.17</v>
      </c>
      <c r="L5491" s="21">
        <f t="shared" si="771"/>
        <v>119</v>
      </c>
      <c r="M5491" s="21">
        <f t="shared" si="772"/>
        <v>109</v>
      </c>
      <c r="N5491" s="21">
        <f t="shared" si="773"/>
        <v>1050.77</v>
      </c>
      <c r="O5491" s="23">
        <f t="shared" si="774"/>
        <v>962.47</v>
      </c>
      <c r="P5491" t="s">
        <v>23</v>
      </c>
      <c r="Q5491" t="s">
        <v>24</v>
      </c>
      <c r="R5491" t="s">
        <v>6665</v>
      </c>
      <c r="S5491">
        <v>4590</v>
      </c>
      <c r="T5491" s="25">
        <v>45114</v>
      </c>
      <c r="U5491">
        <v>8.83</v>
      </c>
    </row>
    <row r="5492" spans="1:21" x14ac:dyDescent="0.25">
      <c r="A5492" t="s">
        <v>5055</v>
      </c>
      <c r="B5492" s="25">
        <v>45034</v>
      </c>
      <c r="C5492" s="25">
        <v>45040</v>
      </c>
      <c r="D5492" s="18">
        <v>60</v>
      </c>
      <c r="E5492">
        <v>65.489999999999995</v>
      </c>
      <c r="F5492" s="19">
        <f t="shared" si="766"/>
        <v>45101</v>
      </c>
      <c r="G5492" s="25">
        <v>45114</v>
      </c>
      <c r="H5492" s="20">
        <f t="shared" si="767"/>
        <v>13</v>
      </c>
      <c r="I5492" s="21">
        <f t="shared" si="768"/>
        <v>851.36999999999989</v>
      </c>
      <c r="J5492" s="21">
        <f t="shared" si="769"/>
        <v>73</v>
      </c>
      <c r="K5492" s="22">
        <f t="shared" si="770"/>
        <v>-7.5100000000000051</v>
      </c>
      <c r="L5492" s="21">
        <f t="shared" si="771"/>
        <v>80</v>
      </c>
      <c r="M5492" s="21">
        <f t="shared" si="772"/>
        <v>74</v>
      </c>
      <c r="N5492" s="21">
        <f t="shared" si="773"/>
        <v>5239.2</v>
      </c>
      <c r="O5492" s="23">
        <f t="shared" si="774"/>
        <v>4846.2599999999993</v>
      </c>
      <c r="P5492" t="s">
        <v>23</v>
      </c>
      <c r="Q5492" t="s">
        <v>24</v>
      </c>
      <c r="R5492" t="s">
        <v>6665</v>
      </c>
      <c r="S5492">
        <v>4591</v>
      </c>
      <c r="T5492" s="25">
        <v>45114</v>
      </c>
      <c r="U5492">
        <v>65.489999999999995</v>
      </c>
    </row>
    <row r="5493" spans="1:21" x14ac:dyDescent="0.25">
      <c r="A5493" t="s">
        <v>5056</v>
      </c>
      <c r="B5493" s="25">
        <v>45040</v>
      </c>
      <c r="C5493" s="25">
        <v>45043</v>
      </c>
      <c r="D5493" s="18">
        <v>60</v>
      </c>
      <c r="E5493">
        <v>9.83</v>
      </c>
      <c r="F5493" s="19">
        <f t="shared" si="766"/>
        <v>45104</v>
      </c>
      <c r="G5493" s="25">
        <v>45114</v>
      </c>
      <c r="H5493" s="20">
        <f t="shared" si="767"/>
        <v>10</v>
      </c>
      <c r="I5493" s="21">
        <f t="shared" si="768"/>
        <v>98.3</v>
      </c>
      <c r="J5493" s="21">
        <f t="shared" si="769"/>
        <v>70</v>
      </c>
      <c r="K5493" s="22">
        <f t="shared" si="770"/>
        <v>-60.17</v>
      </c>
      <c r="L5493" s="21">
        <f t="shared" si="771"/>
        <v>74</v>
      </c>
      <c r="M5493" s="21">
        <f t="shared" si="772"/>
        <v>71</v>
      </c>
      <c r="N5493" s="21">
        <f t="shared" si="773"/>
        <v>727.42</v>
      </c>
      <c r="O5493" s="23">
        <f t="shared" si="774"/>
        <v>697.93</v>
      </c>
      <c r="P5493" t="s">
        <v>23</v>
      </c>
      <c r="Q5493" t="s">
        <v>24</v>
      </c>
      <c r="R5493" t="s">
        <v>6665</v>
      </c>
      <c r="S5493">
        <v>4591</v>
      </c>
      <c r="T5493" s="25">
        <v>45114</v>
      </c>
      <c r="U5493">
        <v>9.83</v>
      </c>
    </row>
    <row r="5494" spans="1:21" x14ac:dyDescent="0.25">
      <c r="A5494" t="s">
        <v>5057</v>
      </c>
      <c r="B5494" s="25">
        <v>45040</v>
      </c>
      <c r="C5494" s="25">
        <v>45043</v>
      </c>
      <c r="D5494" s="18">
        <v>60</v>
      </c>
      <c r="E5494">
        <v>162.83000000000001</v>
      </c>
      <c r="F5494" s="19">
        <f t="shared" si="766"/>
        <v>45104</v>
      </c>
      <c r="G5494" s="25">
        <v>45114</v>
      </c>
      <c r="H5494" s="20">
        <f t="shared" si="767"/>
        <v>10</v>
      </c>
      <c r="I5494" s="21">
        <f t="shared" si="768"/>
        <v>1628.3000000000002</v>
      </c>
      <c r="J5494" s="21">
        <f t="shared" si="769"/>
        <v>70</v>
      </c>
      <c r="K5494" s="22">
        <f t="shared" si="770"/>
        <v>92.830000000000013</v>
      </c>
      <c r="L5494" s="21">
        <f t="shared" si="771"/>
        <v>74</v>
      </c>
      <c r="M5494" s="21">
        <f t="shared" si="772"/>
        <v>71</v>
      </c>
      <c r="N5494" s="21">
        <f t="shared" si="773"/>
        <v>12049.42</v>
      </c>
      <c r="O5494" s="23">
        <f t="shared" si="774"/>
        <v>11560.93</v>
      </c>
      <c r="P5494" t="s">
        <v>23</v>
      </c>
      <c r="Q5494" t="s">
        <v>24</v>
      </c>
      <c r="R5494" t="s">
        <v>6665</v>
      </c>
      <c r="S5494">
        <v>4591</v>
      </c>
      <c r="T5494" s="25">
        <v>45114</v>
      </c>
      <c r="U5494">
        <v>162.83000000000001</v>
      </c>
    </row>
    <row r="5495" spans="1:21" x14ac:dyDescent="0.25">
      <c r="A5495" t="s">
        <v>5058</v>
      </c>
      <c r="B5495" s="25">
        <v>45040</v>
      </c>
      <c r="C5495" s="25">
        <v>45043</v>
      </c>
      <c r="D5495" s="18">
        <v>60</v>
      </c>
      <c r="E5495">
        <v>36.840000000000003</v>
      </c>
      <c r="F5495" s="19">
        <f t="shared" si="766"/>
        <v>45104</v>
      </c>
      <c r="G5495" s="25">
        <v>45114</v>
      </c>
      <c r="H5495" s="20">
        <f t="shared" si="767"/>
        <v>10</v>
      </c>
      <c r="I5495" s="21">
        <f t="shared" si="768"/>
        <v>368.40000000000003</v>
      </c>
      <c r="J5495" s="21">
        <f t="shared" si="769"/>
        <v>70</v>
      </c>
      <c r="K5495" s="22">
        <f t="shared" si="770"/>
        <v>-33.159999999999997</v>
      </c>
      <c r="L5495" s="21">
        <f t="shared" si="771"/>
        <v>74</v>
      </c>
      <c r="M5495" s="21">
        <f t="shared" si="772"/>
        <v>71</v>
      </c>
      <c r="N5495" s="21">
        <f t="shared" si="773"/>
        <v>2726.1600000000003</v>
      </c>
      <c r="O5495" s="23">
        <f t="shared" si="774"/>
        <v>2615.6400000000003</v>
      </c>
      <c r="P5495" t="s">
        <v>23</v>
      </c>
      <c r="Q5495" t="s">
        <v>24</v>
      </c>
      <c r="R5495" t="s">
        <v>6665</v>
      </c>
      <c r="S5495">
        <v>4591</v>
      </c>
      <c r="T5495" s="25">
        <v>45114</v>
      </c>
      <c r="U5495">
        <v>36.840000000000003</v>
      </c>
    </row>
    <row r="5496" spans="1:21" x14ac:dyDescent="0.25">
      <c r="A5496" t="s">
        <v>5059</v>
      </c>
      <c r="B5496" s="25">
        <v>45051</v>
      </c>
      <c r="C5496" s="25">
        <v>45057</v>
      </c>
      <c r="D5496" s="18">
        <v>60</v>
      </c>
      <c r="E5496">
        <v>213.07</v>
      </c>
      <c r="F5496" s="19">
        <f t="shared" si="766"/>
        <v>45118</v>
      </c>
      <c r="G5496" s="25">
        <v>45114</v>
      </c>
      <c r="H5496" s="20">
        <f t="shared" si="767"/>
        <v>-4</v>
      </c>
      <c r="I5496" s="21">
        <f t="shared" si="768"/>
        <v>-852.28</v>
      </c>
      <c r="J5496" s="21">
        <f t="shared" si="769"/>
        <v>56</v>
      </c>
      <c r="K5496" s="22">
        <f t="shared" si="770"/>
        <v>157.07</v>
      </c>
      <c r="L5496" s="21">
        <f t="shared" si="771"/>
        <v>63</v>
      </c>
      <c r="M5496" s="21">
        <f t="shared" si="772"/>
        <v>57</v>
      </c>
      <c r="N5496" s="21">
        <f t="shared" si="773"/>
        <v>13423.41</v>
      </c>
      <c r="O5496" s="23">
        <f t="shared" si="774"/>
        <v>12144.99</v>
      </c>
      <c r="P5496" t="s">
        <v>23</v>
      </c>
      <c r="Q5496" t="s">
        <v>24</v>
      </c>
      <c r="R5496" t="s">
        <v>6665</v>
      </c>
      <c r="S5496">
        <v>4592</v>
      </c>
      <c r="T5496" s="25">
        <v>45114</v>
      </c>
      <c r="U5496">
        <v>213.07</v>
      </c>
    </row>
    <row r="5497" spans="1:21" x14ac:dyDescent="0.25">
      <c r="A5497" t="s">
        <v>5060</v>
      </c>
      <c r="B5497" s="25">
        <v>44071</v>
      </c>
      <c r="C5497" s="25">
        <v>44075</v>
      </c>
      <c r="D5497" s="18">
        <v>60</v>
      </c>
      <c r="E5497" s="26">
        <v>6075</v>
      </c>
      <c r="F5497" s="19">
        <f t="shared" si="766"/>
        <v>44136</v>
      </c>
      <c r="G5497" s="25">
        <v>45126</v>
      </c>
      <c r="H5497" s="20">
        <f t="shared" si="767"/>
        <v>990</v>
      </c>
      <c r="I5497" s="21">
        <f t="shared" si="768"/>
        <v>6014250</v>
      </c>
      <c r="J5497" s="21">
        <f t="shared" si="769"/>
        <v>1038</v>
      </c>
      <c r="K5497" s="22">
        <f t="shared" si="770"/>
        <v>5037</v>
      </c>
      <c r="L5497" s="21">
        <f t="shared" si="771"/>
        <v>1055</v>
      </c>
      <c r="M5497" s="21">
        <f t="shared" si="772"/>
        <v>1051</v>
      </c>
      <c r="N5497" s="21">
        <f t="shared" si="773"/>
        <v>6409125</v>
      </c>
      <c r="O5497" s="23">
        <f t="shared" si="774"/>
        <v>6384825</v>
      </c>
      <c r="P5497" t="s">
        <v>23</v>
      </c>
      <c r="Q5497" t="s">
        <v>24</v>
      </c>
      <c r="R5497" t="s">
        <v>6666</v>
      </c>
      <c r="S5497">
        <v>5005</v>
      </c>
      <c r="T5497" s="25">
        <v>45126</v>
      </c>
      <c r="U5497" s="26">
        <v>6075</v>
      </c>
    </row>
    <row r="5498" spans="1:21" x14ac:dyDescent="0.25">
      <c r="A5498" t="s">
        <v>5061</v>
      </c>
      <c r="B5498" s="25">
        <v>44076</v>
      </c>
      <c r="C5498" s="25">
        <v>44079</v>
      </c>
      <c r="D5498" s="18">
        <v>60</v>
      </c>
      <c r="E5498" s="26">
        <v>1020</v>
      </c>
      <c r="F5498" s="19">
        <f t="shared" si="766"/>
        <v>44140</v>
      </c>
      <c r="G5498" s="25">
        <v>45126</v>
      </c>
      <c r="H5498" s="20">
        <f t="shared" si="767"/>
        <v>986</v>
      </c>
      <c r="I5498" s="21">
        <f t="shared" si="768"/>
        <v>1005720</v>
      </c>
      <c r="J5498" s="21">
        <f t="shared" si="769"/>
        <v>1034</v>
      </c>
      <c r="K5498" s="22">
        <f t="shared" si="770"/>
        <v>-14</v>
      </c>
      <c r="L5498" s="21">
        <f t="shared" si="771"/>
        <v>1050</v>
      </c>
      <c r="M5498" s="21">
        <f t="shared" si="772"/>
        <v>1047</v>
      </c>
      <c r="N5498" s="21">
        <f t="shared" si="773"/>
        <v>1071000</v>
      </c>
      <c r="O5498" s="23">
        <f t="shared" si="774"/>
        <v>1067940</v>
      </c>
      <c r="P5498" t="s">
        <v>23</v>
      </c>
      <c r="Q5498" t="s">
        <v>24</v>
      </c>
      <c r="R5498" t="s">
        <v>6666</v>
      </c>
      <c r="S5498">
        <v>5005</v>
      </c>
      <c r="T5498" s="25">
        <v>45126</v>
      </c>
      <c r="U5498" s="26">
        <v>1020</v>
      </c>
    </row>
    <row r="5499" spans="1:21" x14ac:dyDescent="0.25">
      <c r="A5499" t="s">
        <v>5062</v>
      </c>
      <c r="B5499" s="25">
        <v>44084</v>
      </c>
      <c r="C5499" s="25">
        <v>44088</v>
      </c>
      <c r="D5499" s="18">
        <v>60</v>
      </c>
      <c r="E5499">
        <v>86.4</v>
      </c>
      <c r="F5499" s="19">
        <f t="shared" si="766"/>
        <v>44149</v>
      </c>
      <c r="G5499" s="25">
        <v>45126</v>
      </c>
      <c r="H5499" s="20">
        <f t="shared" si="767"/>
        <v>977</v>
      </c>
      <c r="I5499" s="21">
        <f t="shared" si="768"/>
        <v>84412.800000000003</v>
      </c>
      <c r="J5499" s="21">
        <f t="shared" si="769"/>
        <v>1025</v>
      </c>
      <c r="K5499" s="22">
        <f t="shared" si="770"/>
        <v>-938.6</v>
      </c>
      <c r="L5499" s="21">
        <f t="shared" si="771"/>
        <v>1042</v>
      </c>
      <c r="M5499" s="21">
        <f t="shared" si="772"/>
        <v>1038</v>
      </c>
      <c r="N5499" s="21">
        <f t="shared" si="773"/>
        <v>90028.800000000003</v>
      </c>
      <c r="O5499" s="23">
        <f t="shared" si="774"/>
        <v>89683.200000000012</v>
      </c>
      <c r="P5499" t="s">
        <v>23</v>
      </c>
      <c r="Q5499" t="s">
        <v>24</v>
      </c>
      <c r="R5499" t="s">
        <v>6666</v>
      </c>
      <c r="S5499">
        <v>5005</v>
      </c>
      <c r="T5499" s="25">
        <v>45126</v>
      </c>
      <c r="U5499">
        <v>86.4</v>
      </c>
    </row>
    <row r="5500" spans="1:21" x14ac:dyDescent="0.25">
      <c r="A5500" t="s">
        <v>5063</v>
      </c>
      <c r="B5500" s="25">
        <v>44084</v>
      </c>
      <c r="C5500" s="25">
        <v>44088</v>
      </c>
      <c r="D5500" s="18">
        <v>60</v>
      </c>
      <c r="E5500">
        <v>358.4</v>
      </c>
      <c r="F5500" s="19">
        <f t="shared" si="766"/>
        <v>44149</v>
      </c>
      <c r="G5500" s="25">
        <v>45126</v>
      </c>
      <c r="H5500" s="20">
        <f t="shared" si="767"/>
        <v>977</v>
      </c>
      <c r="I5500" s="21">
        <f t="shared" si="768"/>
        <v>350156.79999999999</v>
      </c>
      <c r="J5500" s="21">
        <f t="shared" si="769"/>
        <v>1025</v>
      </c>
      <c r="K5500" s="22">
        <f t="shared" si="770"/>
        <v>-666.6</v>
      </c>
      <c r="L5500" s="21">
        <f t="shared" si="771"/>
        <v>1042</v>
      </c>
      <c r="M5500" s="21">
        <f t="shared" si="772"/>
        <v>1038</v>
      </c>
      <c r="N5500" s="21">
        <f t="shared" si="773"/>
        <v>373452.79999999999</v>
      </c>
      <c r="O5500" s="23">
        <f t="shared" si="774"/>
        <v>372019.19999999995</v>
      </c>
      <c r="P5500" t="s">
        <v>23</v>
      </c>
      <c r="Q5500" t="s">
        <v>24</v>
      </c>
      <c r="R5500" t="s">
        <v>6666</v>
      </c>
      <c r="S5500">
        <v>5005</v>
      </c>
      <c r="T5500" s="25">
        <v>45126</v>
      </c>
      <c r="U5500">
        <v>358.4</v>
      </c>
    </row>
    <row r="5501" spans="1:21" x14ac:dyDescent="0.25">
      <c r="A5501" t="s">
        <v>5064</v>
      </c>
      <c r="B5501" s="25">
        <v>44090</v>
      </c>
      <c r="C5501" s="25">
        <v>44091</v>
      </c>
      <c r="D5501" s="18">
        <v>60</v>
      </c>
      <c r="E5501">
        <v>90</v>
      </c>
      <c r="F5501" s="19">
        <f t="shared" si="766"/>
        <v>44152</v>
      </c>
      <c r="G5501" s="25">
        <v>45126</v>
      </c>
      <c r="H5501" s="20">
        <f t="shared" si="767"/>
        <v>974</v>
      </c>
      <c r="I5501" s="21">
        <f t="shared" si="768"/>
        <v>87660</v>
      </c>
      <c r="J5501" s="21">
        <f t="shared" si="769"/>
        <v>1022</v>
      </c>
      <c r="K5501" s="22">
        <f t="shared" si="770"/>
        <v>-932</v>
      </c>
      <c r="L5501" s="21">
        <f t="shared" si="771"/>
        <v>1036</v>
      </c>
      <c r="M5501" s="21">
        <f t="shared" si="772"/>
        <v>1035</v>
      </c>
      <c r="N5501" s="21">
        <f t="shared" si="773"/>
        <v>93240</v>
      </c>
      <c r="O5501" s="23">
        <f t="shared" si="774"/>
        <v>93150</v>
      </c>
      <c r="P5501" t="s">
        <v>23</v>
      </c>
      <c r="Q5501" t="s">
        <v>24</v>
      </c>
      <c r="R5501" t="s">
        <v>6666</v>
      </c>
      <c r="S5501">
        <v>5005</v>
      </c>
      <c r="T5501" s="25">
        <v>45126</v>
      </c>
      <c r="U5501">
        <v>90</v>
      </c>
    </row>
    <row r="5502" spans="1:21" x14ac:dyDescent="0.25">
      <c r="A5502" t="s">
        <v>5065</v>
      </c>
      <c r="B5502" s="25">
        <v>44090</v>
      </c>
      <c r="C5502" s="25">
        <v>44091</v>
      </c>
      <c r="D5502" s="18">
        <v>60</v>
      </c>
      <c r="E5502" s="26">
        <v>2250</v>
      </c>
      <c r="F5502" s="19">
        <f t="shared" si="766"/>
        <v>44152</v>
      </c>
      <c r="G5502" s="25">
        <v>45126</v>
      </c>
      <c r="H5502" s="20">
        <f t="shared" si="767"/>
        <v>974</v>
      </c>
      <c r="I5502" s="21">
        <f t="shared" si="768"/>
        <v>2191500</v>
      </c>
      <c r="J5502" s="21">
        <f t="shared" si="769"/>
        <v>1022</v>
      </c>
      <c r="K5502" s="22">
        <f t="shared" si="770"/>
        <v>1228</v>
      </c>
      <c r="L5502" s="21">
        <f t="shared" si="771"/>
        <v>1036</v>
      </c>
      <c r="M5502" s="21">
        <f t="shared" si="772"/>
        <v>1035</v>
      </c>
      <c r="N5502" s="21">
        <f t="shared" si="773"/>
        <v>2331000</v>
      </c>
      <c r="O5502" s="23">
        <f t="shared" si="774"/>
        <v>2328750</v>
      </c>
      <c r="P5502" t="s">
        <v>23</v>
      </c>
      <c r="Q5502" t="s">
        <v>24</v>
      </c>
      <c r="R5502" t="s">
        <v>6666</v>
      </c>
      <c r="S5502">
        <v>5005</v>
      </c>
      <c r="T5502" s="25">
        <v>45126</v>
      </c>
      <c r="U5502" s="26">
        <v>2250</v>
      </c>
    </row>
    <row r="5503" spans="1:21" x14ac:dyDescent="0.25">
      <c r="A5503" t="s">
        <v>5066</v>
      </c>
      <c r="B5503" s="25">
        <v>44090</v>
      </c>
      <c r="C5503" s="25">
        <v>44091</v>
      </c>
      <c r="D5503" s="18">
        <v>60</v>
      </c>
      <c r="E5503" s="26">
        <v>1800</v>
      </c>
      <c r="F5503" s="19">
        <f t="shared" si="766"/>
        <v>44152</v>
      </c>
      <c r="G5503" s="25">
        <v>45126</v>
      </c>
      <c r="H5503" s="20">
        <f t="shared" si="767"/>
        <v>974</v>
      </c>
      <c r="I5503" s="21">
        <f t="shared" si="768"/>
        <v>1753200</v>
      </c>
      <c r="J5503" s="21">
        <f t="shared" si="769"/>
        <v>1022</v>
      </c>
      <c r="K5503" s="22">
        <f t="shared" si="770"/>
        <v>778</v>
      </c>
      <c r="L5503" s="21">
        <f t="shared" si="771"/>
        <v>1036</v>
      </c>
      <c r="M5503" s="21">
        <f t="shared" si="772"/>
        <v>1035</v>
      </c>
      <c r="N5503" s="21">
        <f t="shared" si="773"/>
        <v>1864800</v>
      </c>
      <c r="O5503" s="23">
        <f t="shared" si="774"/>
        <v>1863000</v>
      </c>
      <c r="P5503" t="s">
        <v>23</v>
      </c>
      <c r="Q5503" t="s">
        <v>24</v>
      </c>
      <c r="R5503" t="s">
        <v>6666</v>
      </c>
      <c r="S5503">
        <v>5005</v>
      </c>
      <c r="T5503" s="25">
        <v>45126</v>
      </c>
      <c r="U5503" s="26">
        <v>1800</v>
      </c>
    </row>
    <row r="5504" spans="1:21" x14ac:dyDescent="0.25">
      <c r="A5504" t="s">
        <v>5067</v>
      </c>
      <c r="B5504" s="25">
        <v>44090</v>
      </c>
      <c r="C5504" s="25">
        <v>44091</v>
      </c>
      <c r="D5504" s="18">
        <v>60</v>
      </c>
      <c r="E5504">
        <v>12</v>
      </c>
      <c r="F5504" s="19">
        <f t="shared" si="766"/>
        <v>44152</v>
      </c>
      <c r="G5504" s="25">
        <v>45126</v>
      </c>
      <c r="H5504" s="20">
        <f t="shared" si="767"/>
        <v>974</v>
      </c>
      <c r="I5504" s="21">
        <f t="shared" si="768"/>
        <v>11688</v>
      </c>
      <c r="J5504" s="21">
        <f t="shared" si="769"/>
        <v>1022</v>
      </c>
      <c r="K5504" s="22">
        <f t="shared" si="770"/>
        <v>-1010</v>
      </c>
      <c r="L5504" s="21">
        <f t="shared" si="771"/>
        <v>1036</v>
      </c>
      <c r="M5504" s="21">
        <f t="shared" si="772"/>
        <v>1035</v>
      </c>
      <c r="N5504" s="21">
        <f t="shared" si="773"/>
        <v>12432</v>
      </c>
      <c r="O5504" s="23">
        <f t="shared" si="774"/>
        <v>12420</v>
      </c>
      <c r="P5504" t="s">
        <v>23</v>
      </c>
      <c r="Q5504" t="s">
        <v>24</v>
      </c>
      <c r="R5504" t="s">
        <v>6666</v>
      </c>
      <c r="S5504">
        <v>5005</v>
      </c>
      <c r="T5504" s="25">
        <v>45126</v>
      </c>
      <c r="U5504">
        <v>12</v>
      </c>
    </row>
    <row r="5505" spans="1:21" x14ac:dyDescent="0.25">
      <c r="A5505" t="s">
        <v>5068</v>
      </c>
      <c r="B5505" s="25">
        <v>44095</v>
      </c>
      <c r="C5505" s="25">
        <v>44102</v>
      </c>
      <c r="D5505" s="18">
        <v>60</v>
      </c>
      <c r="E5505">
        <v>225</v>
      </c>
      <c r="F5505" s="19">
        <f t="shared" si="766"/>
        <v>44163</v>
      </c>
      <c r="G5505" s="25">
        <v>45126</v>
      </c>
      <c r="H5505" s="20">
        <f t="shared" si="767"/>
        <v>963</v>
      </c>
      <c r="I5505" s="21">
        <f t="shared" si="768"/>
        <v>216675</v>
      </c>
      <c r="J5505" s="21">
        <f t="shared" si="769"/>
        <v>1011</v>
      </c>
      <c r="K5505" s="22">
        <f t="shared" si="770"/>
        <v>-786</v>
      </c>
      <c r="L5505" s="21">
        <f t="shared" si="771"/>
        <v>1031</v>
      </c>
      <c r="M5505" s="21">
        <f t="shared" si="772"/>
        <v>1024</v>
      </c>
      <c r="N5505" s="21">
        <f t="shared" si="773"/>
        <v>231975</v>
      </c>
      <c r="O5505" s="23">
        <f t="shared" si="774"/>
        <v>230400</v>
      </c>
      <c r="P5505" t="s">
        <v>23</v>
      </c>
      <c r="Q5505" t="s">
        <v>24</v>
      </c>
      <c r="R5505" t="s">
        <v>6666</v>
      </c>
      <c r="S5505">
        <v>5005</v>
      </c>
      <c r="T5505" s="25">
        <v>45126</v>
      </c>
      <c r="U5505">
        <v>225</v>
      </c>
    </row>
    <row r="5506" spans="1:21" x14ac:dyDescent="0.25">
      <c r="A5506" t="s">
        <v>5069</v>
      </c>
      <c r="B5506" s="25">
        <v>44104</v>
      </c>
      <c r="C5506" s="25">
        <v>44112</v>
      </c>
      <c r="D5506" s="18">
        <v>60</v>
      </c>
      <c r="E5506">
        <v>15</v>
      </c>
      <c r="F5506" s="19">
        <f t="shared" si="766"/>
        <v>44173</v>
      </c>
      <c r="G5506" s="25">
        <v>45126</v>
      </c>
      <c r="H5506" s="20">
        <f t="shared" si="767"/>
        <v>953</v>
      </c>
      <c r="I5506" s="21">
        <f t="shared" si="768"/>
        <v>14295</v>
      </c>
      <c r="J5506" s="21">
        <f t="shared" si="769"/>
        <v>1001</v>
      </c>
      <c r="K5506" s="22">
        <f t="shared" si="770"/>
        <v>-986</v>
      </c>
      <c r="L5506" s="21">
        <f t="shared" si="771"/>
        <v>1022</v>
      </c>
      <c r="M5506" s="21">
        <f t="shared" si="772"/>
        <v>1014</v>
      </c>
      <c r="N5506" s="21">
        <f t="shared" si="773"/>
        <v>15330</v>
      </c>
      <c r="O5506" s="23">
        <f t="shared" si="774"/>
        <v>15210</v>
      </c>
      <c r="P5506" t="s">
        <v>23</v>
      </c>
      <c r="Q5506" t="s">
        <v>24</v>
      </c>
      <c r="R5506" t="s">
        <v>6666</v>
      </c>
      <c r="S5506">
        <v>5005</v>
      </c>
      <c r="T5506" s="25">
        <v>45126</v>
      </c>
      <c r="U5506">
        <v>15</v>
      </c>
    </row>
    <row r="5507" spans="1:21" x14ac:dyDescent="0.25">
      <c r="A5507" t="s">
        <v>5070</v>
      </c>
      <c r="B5507" s="25">
        <v>44104</v>
      </c>
      <c r="C5507" s="25">
        <v>44111</v>
      </c>
      <c r="D5507" s="18">
        <v>60</v>
      </c>
      <c r="E5507">
        <v>15</v>
      </c>
      <c r="F5507" s="19">
        <f t="shared" si="766"/>
        <v>44172</v>
      </c>
      <c r="G5507" s="25">
        <v>45126</v>
      </c>
      <c r="H5507" s="20">
        <f t="shared" si="767"/>
        <v>954</v>
      </c>
      <c r="I5507" s="21">
        <f t="shared" si="768"/>
        <v>14310</v>
      </c>
      <c r="J5507" s="21">
        <f t="shared" si="769"/>
        <v>1002</v>
      </c>
      <c r="K5507" s="22">
        <f t="shared" si="770"/>
        <v>-987</v>
      </c>
      <c r="L5507" s="21">
        <f t="shared" si="771"/>
        <v>1022</v>
      </c>
      <c r="M5507" s="21">
        <f t="shared" si="772"/>
        <v>1015</v>
      </c>
      <c r="N5507" s="21">
        <f t="shared" si="773"/>
        <v>15330</v>
      </c>
      <c r="O5507" s="23">
        <f t="shared" si="774"/>
        <v>15225</v>
      </c>
      <c r="P5507" t="s">
        <v>23</v>
      </c>
      <c r="Q5507" t="s">
        <v>24</v>
      </c>
      <c r="R5507" t="s">
        <v>6666</v>
      </c>
      <c r="S5507">
        <v>5005</v>
      </c>
      <c r="T5507" s="25">
        <v>45126</v>
      </c>
      <c r="U5507">
        <v>15</v>
      </c>
    </row>
    <row r="5508" spans="1:21" x14ac:dyDescent="0.25">
      <c r="A5508" t="s">
        <v>5071</v>
      </c>
      <c r="B5508" s="25">
        <v>44104</v>
      </c>
      <c r="C5508" s="25">
        <v>44112</v>
      </c>
      <c r="D5508" s="18">
        <v>60</v>
      </c>
      <c r="E5508">
        <v>30</v>
      </c>
      <c r="F5508" s="19">
        <f t="shared" si="766"/>
        <v>44173</v>
      </c>
      <c r="G5508" s="25">
        <v>45126</v>
      </c>
      <c r="H5508" s="20">
        <f t="shared" si="767"/>
        <v>953</v>
      </c>
      <c r="I5508" s="21">
        <f t="shared" si="768"/>
        <v>28590</v>
      </c>
      <c r="J5508" s="21">
        <f t="shared" si="769"/>
        <v>1001</v>
      </c>
      <c r="K5508" s="22">
        <f t="shared" si="770"/>
        <v>-971</v>
      </c>
      <c r="L5508" s="21">
        <f t="shared" si="771"/>
        <v>1022</v>
      </c>
      <c r="M5508" s="21">
        <f t="shared" si="772"/>
        <v>1014</v>
      </c>
      <c r="N5508" s="21">
        <f t="shared" si="773"/>
        <v>30660</v>
      </c>
      <c r="O5508" s="23">
        <f t="shared" si="774"/>
        <v>30420</v>
      </c>
      <c r="P5508" t="s">
        <v>23</v>
      </c>
      <c r="Q5508" t="s">
        <v>24</v>
      </c>
      <c r="R5508" t="s">
        <v>6666</v>
      </c>
      <c r="S5508">
        <v>5005</v>
      </c>
      <c r="T5508" s="25">
        <v>45126</v>
      </c>
      <c r="U5508">
        <v>30</v>
      </c>
    </row>
    <row r="5509" spans="1:21" x14ac:dyDescent="0.25">
      <c r="A5509" t="s">
        <v>5072</v>
      </c>
      <c r="B5509" s="25">
        <v>44104</v>
      </c>
      <c r="C5509" s="25">
        <v>44111</v>
      </c>
      <c r="D5509" s="18">
        <v>60</v>
      </c>
      <c r="E5509">
        <v>12</v>
      </c>
      <c r="F5509" s="19">
        <f t="shared" si="766"/>
        <v>44172</v>
      </c>
      <c r="G5509" s="25">
        <v>45126</v>
      </c>
      <c r="H5509" s="20">
        <f t="shared" si="767"/>
        <v>954</v>
      </c>
      <c r="I5509" s="21">
        <f t="shared" si="768"/>
        <v>11448</v>
      </c>
      <c r="J5509" s="21">
        <f t="shared" si="769"/>
        <v>1002</v>
      </c>
      <c r="K5509" s="22">
        <f t="shared" si="770"/>
        <v>-990</v>
      </c>
      <c r="L5509" s="21">
        <f t="shared" si="771"/>
        <v>1022</v>
      </c>
      <c r="M5509" s="21">
        <f t="shared" si="772"/>
        <v>1015</v>
      </c>
      <c r="N5509" s="21">
        <f t="shared" si="773"/>
        <v>12264</v>
      </c>
      <c r="O5509" s="23">
        <f t="shared" si="774"/>
        <v>12180</v>
      </c>
      <c r="P5509" t="s">
        <v>23</v>
      </c>
      <c r="Q5509" t="s">
        <v>24</v>
      </c>
      <c r="R5509" t="s">
        <v>6666</v>
      </c>
      <c r="S5509">
        <v>5005</v>
      </c>
      <c r="T5509" s="25">
        <v>45126</v>
      </c>
      <c r="U5509">
        <v>12</v>
      </c>
    </row>
    <row r="5510" spans="1:21" x14ac:dyDescent="0.25">
      <c r="A5510" t="s">
        <v>5073</v>
      </c>
      <c r="B5510" s="25">
        <v>44104</v>
      </c>
      <c r="C5510" s="25">
        <v>44111</v>
      </c>
      <c r="D5510" s="18">
        <v>60</v>
      </c>
      <c r="E5510">
        <v>15</v>
      </c>
      <c r="F5510" s="19">
        <f t="shared" si="766"/>
        <v>44172</v>
      </c>
      <c r="G5510" s="25">
        <v>45126</v>
      </c>
      <c r="H5510" s="20">
        <f t="shared" si="767"/>
        <v>954</v>
      </c>
      <c r="I5510" s="21">
        <f t="shared" si="768"/>
        <v>14310</v>
      </c>
      <c r="J5510" s="21">
        <f t="shared" si="769"/>
        <v>1002</v>
      </c>
      <c r="K5510" s="22">
        <f t="shared" si="770"/>
        <v>-987</v>
      </c>
      <c r="L5510" s="21">
        <f t="shared" si="771"/>
        <v>1022</v>
      </c>
      <c r="M5510" s="21">
        <f t="shared" si="772"/>
        <v>1015</v>
      </c>
      <c r="N5510" s="21">
        <f t="shared" si="773"/>
        <v>15330</v>
      </c>
      <c r="O5510" s="23">
        <f t="shared" si="774"/>
        <v>15225</v>
      </c>
      <c r="P5510" t="s">
        <v>23</v>
      </c>
      <c r="Q5510" t="s">
        <v>24</v>
      </c>
      <c r="R5510" t="s">
        <v>6666</v>
      </c>
      <c r="S5510">
        <v>5005</v>
      </c>
      <c r="T5510" s="25">
        <v>45126</v>
      </c>
      <c r="U5510">
        <v>15</v>
      </c>
    </row>
    <row r="5511" spans="1:21" x14ac:dyDescent="0.25">
      <c r="A5511" t="s">
        <v>5074</v>
      </c>
      <c r="B5511" s="25">
        <v>44104</v>
      </c>
      <c r="C5511" s="25">
        <v>44111</v>
      </c>
      <c r="D5511" s="18">
        <v>60</v>
      </c>
      <c r="E5511">
        <v>9</v>
      </c>
      <c r="F5511" s="19">
        <f t="shared" ref="F5511:F5574" si="775">EDATE(C5511,2)</f>
        <v>44172</v>
      </c>
      <c r="G5511" s="25">
        <v>45126</v>
      </c>
      <c r="H5511" s="20">
        <f t="shared" si="767"/>
        <v>954</v>
      </c>
      <c r="I5511" s="21">
        <f t="shared" si="768"/>
        <v>8586</v>
      </c>
      <c r="J5511" s="21">
        <f t="shared" si="769"/>
        <v>1002</v>
      </c>
      <c r="K5511" s="22">
        <f t="shared" si="770"/>
        <v>-993</v>
      </c>
      <c r="L5511" s="21">
        <f t="shared" si="771"/>
        <v>1022</v>
      </c>
      <c r="M5511" s="21">
        <f t="shared" si="772"/>
        <v>1015</v>
      </c>
      <c r="N5511" s="21">
        <f t="shared" si="773"/>
        <v>9198</v>
      </c>
      <c r="O5511" s="23">
        <f t="shared" si="774"/>
        <v>9135</v>
      </c>
      <c r="P5511" t="s">
        <v>23</v>
      </c>
      <c r="Q5511" t="s">
        <v>24</v>
      </c>
      <c r="R5511" t="s">
        <v>6666</v>
      </c>
      <c r="S5511">
        <v>5005</v>
      </c>
      <c r="T5511" s="25">
        <v>45126</v>
      </c>
      <c r="U5511">
        <v>9</v>
      </c>
    </row>
    <row r="5512" spans="1:21" x14ac:dyDescent="0.25">
      <c r="A5512" t="s">
        <v>5075</v>
      </c>
      <c r="B5512" s="25">
        <v>44110</v>
      </c>
      <c r="C5512" s="25">
        <v>44112</v>
      </c>
      <c r="D5512" s="18">
        <v>60</v>
      </c>
      <c r="E5512" s="26">
        <v>3303</v>
      </c>
      <c r="F5512" s="19">
        <f t="shared" si="775"/>
        <v>44173</v>
      </c>
      <c r="G5512" s="25">
        <v>45126</v>
      </c>
      <c r="H5512" s="20">
        <f t="shared" ref="H5512:H5575" si="776">G5512-F5512</f>
        <v>953</v>
      </c>
      <c r="I5512" s="21">
        <f t="shared" ref="I5512:I5575" si="777">E5512*H5512</f>
        <v>3147759</v>
      </c>
      <c r="J5512" s="21">
        <f t="shared" ref="J5512:J5575" si="778">DAYS360(C5512,G5512)</f>
        <v>1001</v>
      </c>
      <c r="K5512" s="22">
        <f t="shared" ref="K5512:K5575" si="779">E5512-J5512</f>
        <v>2302</v>
      </c>
      <c r="L5512" s="21">
        <f t="shared" ref="L5512:L5575" si="780">G5512-B5512</f>
        <v>1016</v>
      </c>
      <c r="M5512" s="21">
        <f t="shared" ref="M5512:M5575" si="781">G5512-C5512</f>
        <v>1014</v>
      </c>
      <c r="N5512" s="21">
        <f t="shared" ref="N5512:N5575" si="782">E5512*L5512</f>
        <v>3355848</v>
      </c>
      <c r="O5512" s="23">
        <f t="shared" ref="O5512:O5575" si="783">E5512*M5512</f>
        <v>3349242</v>
      </c>
      <c r="P5512" t="s">
        <v>23</v>
      </c>
      <c r="Q5512" t="s">
        <v>24</v>
      </c>
      <c r="R5512" t="s">
        <v>6666</v>
      </c>
      <c r="S5512">
        <v>5005</v>
      </c>
      <c r="T5512" s="25">
        <v>45126</v>
      </c>
      <c r="U5512" s="26">
        <v>3303</v>
      </c>
    </row>
    <row r="5513" spans="1:21" x14ac:dyDescent="0.25">
      <c r="A5513" t="s">
        <v>5076</v>
      </c>
      <c r="B5513" s="25">
        <v>44110</v>
      </c>
      <c r="C5513" s="25">
        <v>44113</v>
      </c>
      <c r="D5513" s="18">
        <v>60</v>
      </c>
      <c r="E5513" s="26">
        <v>3780</v>
      </c>
      <c r="F5513" s="19">
        <f t="shared" si="775"/>
        <v>44174</v>
      </c>
      <c r="G5513" s="25">
        <v>45126</v>
      </c>
      <c r="H5513" s="20">
        <f t="shared" si="776"/>
        <v>952</v>
      </c>
      <c r="I5513" s="21">
        <f t="shared" si="777"/>
        <v>3598560</v>
      </c>
      <c r="J5513" s="21">
        <f t="shared" si="778"/>
        <v>1000</v>
      </c>
      <c r="K5513" s="22">
        <f t="shared" si="779"/>
        <v>2780</v>
      </c>
      <c r="L5513" s="21">
        <f t="shared" si="780"/>
        <v>1016</v>
      </c>
      <c r="M5513" s="21">
        <f t="shared" si="781"/>
        <v>1013</v>
      </c>
      <c r="N5513" s="21">
        <f t="shared" si="782"/>
        <v>3840480</v>
      </c>
      <c r="O5513" s="23">
        <f t="shared" si="783"/>
        <v>3829140</v>
      </c>
      <c r="P5513" t="s">
        <v>23</v>
      </c>
      <c r="Q5513" t="s">
        <v>24</v>
      </c>
      <c r="R5513" t="s">
        <v>6666</v>
      </c>
      <c r="S5513">
        <v>5005</v>
      </c>
      <c r="T5513" s="25">
        <v>45126</v>
      </c>
      <c r="U5513" s="26">
        <v>3780</v>
      </c>
    </row>
    <row r="5514" spans="1:21" x14ac:dyDescent="0.25">
      <c r="A5514" t="s">
        <v>5077</v>
      </c>
      <c r="B5514" s="25">
        <v>44123</v>
      </c>
      <c r="C5514" s="25">
        <v>44126</v>
      </c>
      <c r="D5514" s="18">
        <v>60</v>
      </c>
      <c r="E5514" s="26">
        <v>3303</v>
      </c>
      <c r="F5514" s="19">
        <f t="shared" si="775"/>
        <v>44187</v>
      </c>
      <c r="G5514" s="25">
        <v>45126</v>
      </c>
      <c r="H5514" s="20">
        <f t="shared" si="776"/>
        <v>939</v>
      </c>
      <c r="I5514" s="21">
        <f t="shared" si="777"/>
        <v>3101517</v>
      </c>
      <c r="J5514" s="21">
        <f t="shared" si="778"/>
        <v>987</v>
      </c>
      <c r="K5514" s="22">
        <f t="shared" si="779"/>
        <v>2316</v>
      </c>
      <c r="L5514" s="21">
        <f t="shared" si="780"/>
        <v>1003</v>
      </c>
      <c r="M5514" s="21">
        <f t="shared" si="781"/>
        <v>1000</v>
      </c>
      <c r="N5514" s="21">
        <f t="shared" si="782"/>
        <v>3312909</v>
      </c>
      <c r="O5514" s="23">
        <f t="shared" si="783"/>
        <v>3303000</v>
      </c>
      <c r="P5514" t="s">
        <v>23</v>
      </c>
      <c r="Q5514" t="s">
        <v>24</v>
      </c>
      <c r="R5514" t="s">
        <v>6666</v>
      </c>
      <c r="S5514">
        <v>5005</v>
      </c>
      <c r="T5514" s="25">
        <v>45126</v>
      </c>
      <c r="U5514" s="26">
        <v>3303</v>
      </c>
    </row>
    <row r="5515" spans="1:21" x14ac:dyDescent="0.25">
      <c r="A5515" t="s">
        <v>5078</v>
      </c>
      <c r="B5515" s="25">
        <v>44125</v>
      </c>
      <c r="C5515" s="25">
        <v>44126</v>
      </c>
      <c r="D5515" s="18">
        <v>60</v>
      </c>
      <c r="E5515" s="26">
        <v>2820</v>
      </c>
      <c r="F5515" s="19">
        <f t="shared" si="775"/>
        <v>44187</v>
      </c>
      <c r="G5515" s="25">
        <v>45126</v>
      </c>
      <c r="H5515" s="20">
        <f t="shared" si="776"/>
        <v>939</v>
      </c>
      <c r="I5515" s="21">
        <f t="shared" si="777"/>
        <v>2647980</v>
      </c>
      <c r="J5515" s="21">
        <f t="shared" si="778"/>
        <v>987</v>
      </c>
      <c r="K5515" s="22">
        <f t="shared" si="779"/>
        <v>1833</v>
      </c>
      <c r="L5515" s="21">
        <f t="shared" si="780"/>
        <v>1001</v>
      </c>
      <c r="M5515" s="21">
        <f t="shared" si="781"/>
        <v>1000</v>
      </c>
      <c r="N5515" s="21">
        <f t="shared" si="782"/>
        <v>2822820</v>
      </c>
      <c r="O5515" s="23">
        <f t="shared" si="783"/>
        <v>2820000</v>
      </c>
      <c r="P5515" t="s">
        <v>23</v>
      </c>
      <c r="Q5515" t="s">
        <v>24</v>
      </c>
      <c r="R5515" t="s">
        <v>6666</v>
      </c>
      <c r="S5515">
        <v>5005</v>
      </c>
      <c r="T5515" s="25">
        <v>45126</v>
      </c>
      <c r="U5515" s="26">
        <v>2820</v>
      </c>
    </row>
    <row r="5516" spans="1:21" x14ac:dyDescent="0.25">
      <c r="A5516" t="s">
        <v>5079</v>
      </c>
      <c r="B5516" s="25">
        <v>44132</v>
      </c>
      <c r="C5516" s="25">
        <v>44134</v>
      </c>
      <c r="D5516" s="18">
        <v>60</v>
      </c>
      <c r="E5516">
        <v>108</v>
      </c>
      <c r="F5516" s="19">
        <f t="shared" si="775"/>
        <v>44195</v>
      </c>
      <c r="G5516" s="25">
        <v>45126</v>
      </c>
      <c r="H5516" s="20">
        <f t="shared" si="776"/>
        <v>931</v>
      </c>
      <c r="I5516" s="21">
        <f t="shared" si="777"/>
        <v>100548</v>
      </c>
      <c r="J5516" s="21">
        <f t="shared" si="778"/>
        <v>979</v>
      </c>
      <c r="K5516" s="22">
        <f t="shared" si="779"/>
        <v>-871</v>
      </c>
      <c r="L5516" s="21">
        <f t="shared" si="780"/>
        <v>994</v>
      </c>
      <c r="M5516" s="21">
        <f t="shared" si="781"/>
        <v>992</v>
      </c>
      <c r="N5516" s="21">
        <f t="shared" si="782"/>
        <v>107352</v>
      </c>
      <c r="O5516" s="23">
        <f t="shared" si="783"/>
        <v>107136</v>
      </c>
      <c r="P5516" t="s">
        <v>23</v>
      </c>
      <c r="Q5516" t="s">
        <v>24</v>
      </c>
      <c r="R5516" t="s">
        <v>6666</v>
      </c>
      <c r="S5516">
        <v>5005</v>
      </c>
      <c r="T5516" s="25">
        <v>45126</v>
      </c>
      <c r="U5516">
        <v>108</v>
      </c>
    </row>
    <row r="5517" spans="1:21" x14ac:dyDescent="0.25">
      <c r="A5517" t="s">
        <v>5080</v>
      </c>
      <c r="B5517" s="25">
        <v>44140</v>
      </c>
      <c r="C5517" s="25">
        <v>44142</v>
      </c>
      <c r="D5517" s="18">
        <v>60</v>
      </c>
      <c r="E5517">
        <v>9</v>
      </c>
      <c r="F5517" s="19">
        <f t="shared" si="775"/>
        <v>44203</v>
      </c>
      <c r="G5517" s="25">
        <v>45126</v>
      </c>
      <c r="H5517" s="20">
        <f t="shared" si="776"/>
        <v>923</v>
      </c>
      <c r="I5517" s="21">
        <f t="shared" si="777"/>
        <v>8307</v>
      </c>
      <c r="J5517" s="21">
        <f t="shared" si="778"/>
        <v>972</v>
      </c>
      <c r="K5517" s="22">
        <f t="shared" si="779"/>
        <v>-963</v>
      </c>
      <c r="L5517" s="21">
        <f t="shared" si="780"/>
        <v>986</v>
      </c>
      <c r="M5517" s="21">
        <f t="shared" si="781"/>
        <v>984</v>
      </c>
      <c r="N5517" s="21">
        <f t="shared" si="782"/>
        <v>8874</v>
      </c>
      <c r="O5517" s="23">
        <f t="shared" si="783"/>
        <v>8856</v>
      </c>
      <c r="P5517" t="s">
        <v>23</v>
      </c>
      <c r="Q5517" t="s">
        <v>24</v>
      </c>
      <c r="R5517" t="s">
        <v>6666</v>
      </c>
      <c r="S5517">
        <v>5005</v>
      </c>
      <c r="T5517" s="25">
        <v>45126</v>
      </c>
      <c r="U5517">
        <v>9</v>
      </c>
    </row>
    <row r="5518" spans="1:21" x14ac:dyDescent="0.25">
      <c r="A5518" t="s">
        <v>5081</v>
      </c>
      <c r="B5518" s="25">
        <v>44160</v>
      </c>
      <c r="C5518" s="25">
        <v>44162</v>
      </c>
      <c r="D5518" s="18">
        <v>60</v>
      </c>
      <c r="E5518" s="26">
        <v>1800</v>
      </c>
      <c r="F5518" s="19">
        <f t="shared" si="775"/>
        <v>44223</v>
      </c>
      <c r="G5518" s="25">
        <v>45126</v>
      </c>
      <c r="H5518" s="20">
        <f t="shared" si="776"/>
        <v>903</v>
      </c>
      <c r="I5518" s="21">
        <f t="shared" si="777"/>
        <v>1625400</v>
      </c>
      <c r="J5518" s="21">
        <f t="shared" si="778"/>
        <v>952</v>
      </c>
      <c r="K5518" s="22">
        <f t="shared" si="779"/>
        <v>848</v>
      </c>
      <c r="L5518" s="21">
        <f t="shared" si="780"/>
        <v>966</v>
      </c>
      <c r="M5518" s="21">
        <f t="shared" si="781"/>
        <v>964</v>
      </c>
      <c r="N5518" s="21">
        <f t="shared" si="782"/>
        <v>1738800</v>
      </c>
      <c r="O5518" s="23">
        <f t="shared" si="783"/>
        <v>1735200</v>
      </c>
      <c r="P5518" t="s">
        <v>23</v>
      </c>
      <c r="Q5518" t="s">
        <v>24</v>
      </c>
      <c r="R5518" t="s">
        <v>6666</v>
      </c>
      <c r="S5518">
        <v>5005</v>
      </c>
      <c r="T5518" s="25">
        <v>45126</v>
      </c>
      <c r="U5518" s="26">
        <v>1800</v>
      </c>
    </row>
    <row r="5519" spans="1:21" x14ac:dyDescent="0.25">
      <c r="A5519" t="s">
        <v>5082</v>
      </c>
      <c r="B5519" s="25">
        <v>44168</v>
      </c>
      <c r="C5519" s="25">
        <v>44180</v>
      </c>
      <c r="D5519" s="18">
        <v>60</v>
      </c>
      <c r="E5519">
        <v>162</v>
      </c>
      <c r="F5519" s="19">
        <f t="shared" si="775"/>
        <v>44242</v>
      </c>
      <c r="G5519" s="25">
        <v>45126</v>
      </c>
      <c r="H5519" s="20">
        <f t="shared" si="776"/>
        <v>884</v>
      </c>
      <c r="I5519" s="21">
        <f t="shared" si="777"/>
        <v>143208</v>
      </c>
      <c r="J5519" s="21">
        <f t="shared" si="778"/>
        <v>934</v>
      </c>
      <c r="K5519" s="22">
        <f t="shared" si="779"/>
        <v>-772</v>
      </c>
      <c r="L5519" s="21">
        <f t="shared" si="780"/>
        <v>958</v>
      </c>
      <c r="M5519" s="21">
        <f t="shared" si="781"/>
        <v>946</v>
      </c>
      <c r="N5519" s="21">
        <f t="shared" si="782"/>
        <v>155196</v>
      </c>
      <c r="O5519" s="23">
        <f t="shared" si="783"/>
        <v>153252</v>
      </c>
      <c r="P5519" t="s">
        <v>23</v>
      </c>
      <c r="Q5519" t="s">
        <v>24</v>
      </c>
      <c r="R5519" t="s">
        <v>6666</v>
      </c>
      <c r="S5519">
        <v>5005</v>
      </c>
      <c r="T5519" s="25">
        <v>45126</v>
      </c>
      <c r="U5519">
        <v>162</v>
      </c>
    </row>
    <row r="5520" spans="1:21" x14ac:dyDescent="0.25">
      <c r="A5520" t="s">
        <v>5083</v>
      </c>
      <c r="B5520" s="25">
        <v>44172</v>
      </c>
      <c r="C5520" s="25">
        <v>44180</v>
      </c>
      <c r="D5520" s="18">
        <v>60</v>
      </c>
      <c r="E5520">
        <v>35</v>
      </c>
      <c r="F5520" s="19">
        <f t="shared" si="775"/>
        <v>44242</v>
      </c>
      <c r="G5520" s="25">
        <v>45126</v>
      </c>
      <c r="H5520" s="20">
        <f t="shared" si="776"/>
        <v>884</v>
      </c>
      <c r="I5520" s="21">
        <f t="shared" si="777"/>
        <v>30940</v>
      </c>
      <c r="J5520" s="21">
        <f t="shared" si="778"/>
        <v>934</v>
      </c>
      <c r="K5520" s="22">
        <f t="shared" si="779"/>
        <v>-899</v>
      </c>
      <c r="L5520" s="21">
        <f t="shared" si="780"/>
        <v>954</v>
      </c>
      <c r="M5520" s="21">
        <f t="shared" si="781"/>
        <v>946</v>
      </c>
      <c r="N5520" s="21">
        <f t="shared" si="782"/>
        <v>33390</v>
      </c>
      <c r="O5520" s="23">
        <f t="shared" si="783"/>
        <v>33110</v>
      </c>
      <c r="P5520" t="s">
        <v>23</v>
      </c>
      <c r="Q5520" t="s">
        <v>24</v>
      </c>
      <c r="R5520" t="s">
        <v>6666</v>
      </c>
      <c r="S5520">
        <v>5005</v>
      </c>
      <c r="T5520" s="25">
        <v>45126</v>
      </c>
      <c r="U5520">
        <v>35</v>
      </c>
    </row>
    <row r="5521" spans="1:21" x14ac:dyDescent="0.25">
      <c r="A5521" t="s">
        <v>5084</v>
      </c>
      <c r="B5521" s="25">
        <v>44390</v>
      </c>
      <c r="C5521" s="25">
        <v>44393</v>
      </c>
      <c r="D5521" s="18">
        <v>60</v>
      </c>
      <c r="E5521">
        <v>14</v>
      </c>
      <c r="F5521" s="19">
        <f t="shared" si="775"/>
        <v>44455</v>
      </c>
      <c r="G5521" s="25">
        <v>45128</v>
      </c>
      <c r="H5521" s="20">
        <f t="shared" si="776"/>
        <v>673</v>
      </c>
      <c r="I5521" s="21">
        <f t="shared" si="777"/>
        <v>9422</v>
      </c>
      <c r="J5521" s="21">
        <f t="shared" si="778"/>
        <v>725</v>
      </c>
      <c r="K5521" s="22">
        <f t="shared" si="779"/>
        <v>-711</v>
      </c>
      <c r="L5521" s="21">
        <f t="shared" si="780"/>
        <v>738</v>
      </c>
      <c r="M5521" s="21">
        <f t="shared" si="781"/>
        <v>735</v>
      </c>
      <c r="N5521" s="21">
        <f t="shared" si="782"/>
        <v>10332</v>
      </c>
      <c r="O5521" s="23">
        <f t="shared" si="783"/>
        <v>10290</v>
      </c>
      <c r="P5521" t="s">
        <v>23</v>
      </c>
      <c r="Q5521" t="s">
        <v>24</v>
      </c>
      <c r="R5521" t="s">
        <v>6666</v>
      </c>
      <c r="S5521">
        <v>5083</v>
      </c>
      <c r="T5521" s="25">
        <v>45128</v>
      </c>
      <c r="U5521">
        <v>14</v>
      </c>
    </row>
    <row r="5522" spans="1:21" x14ac:dyDescent="0.25">
      <c r="A5522" t="s">
        <v>5085</v>
      </c>
      <c r="B5522" s="25">
        <v>44390</v>
      </c>
      <c r="C5522" s="25">
        <v>44393</v>
      </c>
      <c r="D5522" s="18">
        <v>60</v>
      </c>
      <c r="E5522">
        <v>6</v>
      </c>
      <c r="F5522" s="19">
        <f t="shared" si="775"/>
        <v>44455</v>
      </c>
      <c r="G5522" s="25">
        <v>45128</v>
      </c>
      <c r="H5522" s="20">
        <f t="shared" si="776"/>
        <v>673</v>
      </c>
      <c r="I5522" s="21">
        <f t="shared" si="777"/>
        <v>4038</v>
      </c>
      <c r="J5522" s="21">
        <f t="shared" si="778"/>
        <v>725</v>
      </c>
      <c r="K5522" s="22">
        <f t="shared" si="779"/>
        <v>-719</v>
      </c>
      <c r="L5522" s="21">
        <f t="shared" si="780"/>
        <v>738</v>
      </c>
      <c r="M5522" s="21">
        <f t="shared" si="781"/>
        <v>735</v>
      </c>
      <c r="N5522" s="21">
        <f t="shared" si="782"/>
        <v>4428</v>
      </c>
      <c r="O5522" s="23">
        <f t="shared" si="783"/>
        <v>4410</v>
      </c>
      <c r="P5522" t="s">
        <v>23</v>
      </c>
      <c r="Q5522" t="s">
        <v>24</v>
      </c>
      <c r="R5522" t="s">
        <v>6666</v>
      </c>
      <c r="S5522">
        <v>5083</v>
      </c>
      <c r="T5522" s="25">
        <v>45128</v>
      </c>
      <c r="U5522">
        <v>6</v>
      </c>
    </row>
    <row r="5523" spans="1:21" x14ac:dyDescent="0.25">
      <c r="A5523" t="s">
        <v>5086</v>
      </c>
      <c r="B5523" s="25">
        <v>44390</v>
      </c>
      <c r="C5523" s="25">
        <v>44393</v>
      </c>
      <c r="D5523" s="18">
        <v>60</v>
      </c>
      <c r="E5523">
        <v>21.6</v>
      </c>
      <c r="F5523" s="19">
        <f t="shared" si="775"/>
        <v>44455</v>
      </c>
      <c r="G5523" s="25">
        <v>45128</v>
      </c>
      <c r="H5523" s="20">
        <f t="shared" si="776"/>
        <v>673</v>
      </c>
      <c r="I5523" s="21">
        <f t="shared" si="777"/>
        <v>14536.800000000001</v>
      </c>
      <c r="J5523" s="21">
        <f t="shared" si="778"/>
        <v>725</v>
      </c>
      <c r="K5523" s="22">
        <f t="shared" si="779"/>
        <v>-703.4</v>
      </c>
      <c r="L5523" s="21">
        <f t="shared" si="780"/>
        <v>738</v>
      </c>
      <c r="M5523" s="21">
        <f t="shared" si="781"/>
        <v>735</v>
      </c>
      <c r="N5523" s="21">
        <f t="shared" si="782"/>
        <v>15940.800000000001</v>
      </c>
      <c r="O5523" s="23">
        <f t="shared" si="783"/>
        <v>15876.000000000002</v>
      </c>
      <c r="P5523" t="s">
        <v>23</v>
      </c>
      <c r="Q5523" t="s">
        <v>24</v>
      </c>
      <c r="R5523" t="s">
        <v>6666</v>
      </c>
      <c r="S5523">
        <v>5083</v>
      </c>
      <c r="T5523" s="25">
        <v>45128</v>
      </c>
      <c r="U5523">
        <v>21.6</v>
      </c>
    </row>
    <row r="5524" spans="1:21" x14ac:dyDescent="0.25">
      <c r="A5524" t="s">
        <v>5087</v>
      </c>
      <c r="B5524" s="25">
        <v>44413</v>
      </c>
      <c r="C5524" s="25">
        <v>44415</v>
      </c>
      <c r="D5524" s="18">
        <v>60</v>
      </c>
      <c r="E5524">
        <v>824</v>
      </c>
      <c r="F5524" s="19">
        <f t="shared" si="775"/>
        <v>44476</v>
      </c>
      <c r="G5524" s="25">
        <v>45128</v>
      </c>
      <c r="H5524" s="20">
        <f t="shared" si="776"/>
        <v>652</v>
      </c>
      <c r="I5524" s="21">
        <f t="shared" si="777"/>
        <v>537248</v>
      </c>
      <c r="J5524" s="21">
        <f t="shared" si="778"/>
        <v>704</v>
      </c>
      <c r="K5524" s="22">
        <f t="shared" si="779"/>
        <v>120</v>
      </c>
      <c r="L5524" s="21">
        <f t="shared" si="780"/>
        <v>715</v>
      </c>
      <c r="M5524" s="21">
        <f t="shared" si="781"/>
        <v>713</v>
      </c>
      <c r="N5524" s="21">
        <f t="shared" si="782"/>
        <v>589160</v>
      </c>
      <c r="O5524" s="23">
        <f t="shared" si="783"/>
        <v>587512</v>
      </c>
      <c r="P5524" t="s">
        <v>23</v>
      </c>
      <c r="Q5524" t="s">
        <v>24</v>
      </c>
      <c r="R5524" t="s">
        <v>6666</v>
      </c>
      <c r="S5524">
        <v>5083</v>
      </c>
      <c r="T5524" s="25">
        <v>45128</v>
      </c>
      <c r="U5524">
        <v>824</v>
      </c>
    </row>
    <row r="5525" spans="1:21" x14ac:dyDescent="0.25">
      <c r="A5525" t="s">
        <v>5088</v>
      </c>
      <c r="B5525" s="25">
        <v>44414</v>
      </c>
      <c r="C5525" s="25">
        <v>44432</v>
      </c>
      <c r="D5525" s="18">
        <v>60</v>
      </c>
      <c r="E5525">
        <v>16.8</v>
      </c>
      <c r="F5525" s="19">
        <f t="shared" si="775"/>
        <v>44493</v>
      </c>
      <c r="G5525" s="25">
        <v>45128</v>
      </c>
      <c r="H5525" s="20">
        <f t="shared" si="776"/>
        <v>635</v>
      </c>
      <c r="I5525" s="21">
        <f t="shared" si="777"/>
        <v>10668</v>
      </c>
      <c r="J5525" s="21">
        <f t="shared" si="778"/>
        <v>687</v>
      </c>
      <c r="K5525" s="22">
        <f t="shared" si="779"/>
        <v>-670.2</v>
      </c>
      <c r="L5525" s="21">
        <f t="shared" si="780"/>
        <v>714</v>
      </c>
      <c r="M5525" s="21">
        <f t="shared" si="781"/>
        <v>696</v>
      </c>
      <c r="N5525" s="21">
        <f t="shared" si="782"/>
        <v>11995.2</v>
      </c>
      <c r="O5525" s="23">
        <f t="shared" si="783"/>
        <v>11692.800000000001</v>
      </c>
      <c r="P5525" t="s">
        <v>23</v>
      </c>
      <c r="Q5525" t="s">
        <v>24</v>
      </c>
      <c r="R5525" t="s">
        <v>6666</v>
      </c>
      <c r="S5525">
        <v>5083</v>
      </c>
      <c r="T5525" s="25">
        <v>45128</v>
      </c>
      <c r="U5525">
        <v>16.8</v>
      </c>
    </row>
    <row r="5526" spans="1:21" x14ac:dyDescent="0.25">
      <c r="A5526" t="s">
        <v>5089</v>
      </c>
      <c r="B5526" s="25">
        <v>44414</v>
      </c>
      <c r="C5526" s="25">
        <v>44432</v>
      </c>
      <c r="D5526" s="18">
        <v>60</v>
      </c>
      <c r="E5526">
        <v>15</v>
      </c>
      <c r="F5526" s="19">
        <f t="shared" si="775"/>
        <v>44493</v>
      </c>
      <c r="G5526" s="25">
        <v>45128</v>
      </c>
      <c r="H5526" s="20">
        <f t="shared" si="776"/>
        <v>635</v>
      </c>
      <c r="I5526" s="21">
        <f t="shared" si="777"/>
        <v>9525</v>
      </c>
      <c r="J5526" s="21">
        <f t="shared" si="778"/>
        <v>687</v>
      </c>
      <c r="K5526" s="22">
        <f t="shared" si="779"/>
        <v>-672</v>
      </c>
      <c r="L5526" s="21">
        <f t="shared" si="780"/>
        <v>714</v>
      </c>
      <c r="M5526" s="21">
        <f t="shared" si="781"/>
        <v>696</v>
      </c>
      <c r="N5526" s="21">
        <f t="shared" si="782"/>
        <v>10710</v>
      </c>
      <c r="O5526" s="23">
        <f t="shared" si="783"/>
        <v>10440</v>
      </c>
      <c r="P5526" t="s">
        <v>23</v>
      </c>
      <c r="Q5526" t="s">
        <v>24</v>
      </c>
      <c r="R5526" t="s">
        <v>6666</v>
      </c>
      <c r="S5526">
        <v>5083</v>
      </c>
      <c r="T5526" s="25">
        <v>45128</v>
      </c>
      <c r="U5526">
        <v>15</v>
      </c>
    </row>
    <row r="5527" spans="1:21" x14ac:dyDescent="0.25">
      <c r="A5527" t="s">
        <v>5090</v>
      </c>
      <c r="B5527" s="25">
        <v>44431</v>
      </c>
      <c r="C5527" s="25">
        <v>44433</v>
      </c>
      <c r="D5527" s="18">
        <v>60</v>
      </c>
      <c r="E5527">
        <v>108</v>
      </c>
      <c r="F5527" s="19">
        <f t="shared" si="775"/>
        <v>44494</v>
      </c>
      <c r="G5527" s="25">
        <v>45128</v>
      </c>
      <c r="H5527" s="20">
        <f t="shared" si="776"/>
        <v>634</v>
      </c>
      <c r="I5527" s="21">
        <f t="shared" si="777"/>
        <v>68472</v>
      </c>
      <c r="J5527" s="21">
        <f t="shared" si="778"/>
        <v>686</v>
      </c>
      <c r="K5527" s="22">
        <f t="shared" si="779"/>
        <v>-578</v>
      </c>
      <c r="L5527" s="21">
        <f t="shared" si="780"/>
        <v>697</v>
      </c>
      <c r="M5527" s="21">
        <f t="shared" si="781"/>
        <v>695</v>
      </c>
      <c r="N5527" s="21">
        <f t="shared" si="782"/>
        <v>75276</v>
      </c>
      <c r="O5527" s="23">
        <f t="shared" si="783"/>
        <v>75060</v>
      </c>
      <c r="P5527" t="s">
        <v>23</v>
      </c>
      <c r="Q5527" t="s">
        <v>24</v>
      </c>
      <c r="R5527" t="s">
        <v>6666</v>
      </c>
      <c r="S5527">
        <v>5083</v>
      </c>
      <c r="T5527" s="25">
        <v>45128</v>
      </c>
      <c r="U5527">
        <v>108</v>
      </c>
    </row>
    <row r="5528" spans="1:21" x14ac:dyDescent="0.25">
      <c r="A5528" t="s">
        <v>5091</v>
      </c>
      <c r="B5528" s="25">
        <v>44455</v>
      </c>
      <c r="C5528" s="25">
        <v>44459</v>
      </c>
      <c r="D5528" s="18">
        <v>60</v>
      </c>
      <c r="E5528">
        <v>25.8</v>
      </c>
      <c r="F5528" s="19">
        <f t="shared" si="775"/>
        <v>44520</v>
      </c>
      <c r="G5528" s="25">
        <v>45128</v>
      </c>
      <c r="H5528" s="20">
        <f t="shared" si="776"/>
        <v>608</v>
      </c>
      <c r="I5528" s="21">
        <f t="shared" si="777"/>
        <v>15686.4</v>
      </c>
      <c r="J5528" s="21">
        <f t="shared" si="778"/>
        <v>661</v>
      </c>
      <c r="K5528" s="22">
        <f t="shared" si="779"/>
        <v>-635.20000000000005</v>
      </c>
      <c r="L5528" s="21">
        <f t="shared" si="780"/>
        <v>673</v>
      </c>
      <c r="M5528" s="21">
        <f t="shared" si="781"/>
        <v>669</v>
      </c>
      <c r="N5528" s="21">
        <f t="shared" si="782"/>
        <v>17363.400000000001</v>
      </c>
      <c r="O5528" s="23">
        <f t="shared" si="783"/>
        <v>17260.2</v>
      </c>
      <c r="P5528" t="s">
        <v>23</v>
      </c>
      <c r="Q5528" t="s">
        <v>24</v>
      </c>
      <c r="R5528" t="s">
        <v>6666</v>
      </c>
      <c r="S5528">
        <v>5083</v>
      </c>
      <c r="T5528" s="25">
        <v>45128</v>
      </c>
      <c r="U5528">
        <v>25.8</v>
      </c>
    </row>
    <row r="5529" spans="1:21" x14ac:dyDescent="0.25">
      <c r="A5529" t="s">
        <v>5092</v>
      </c>
      <c r="B5529" s="25">
        <v>44473</v>
      </c>
      <c r="C5529" s="25">
        <v>44475</v>
      </c>
      <c r="D5529" s="18">
        <v>60</v>
      </c>
      <c r="E5529">
        <v>9</v>
      </c>
      <c r="F5529" s="19">
        <f t="shared" si="775"/>
        <v>44536</v>
      </c>
      <c r="G5529" s="25">
        <v>45128</v>
      </c>
      <c r="H5529" s="20">
        <f t="shared" si="776"/>
        <v>592</v>
      </c>
      <c r="I5529" s="21">
        <f t="shared" si="777"/>
        <v>5328</v>
      </c>
      <c r="J5529" s="21">
        <f t="shared" si="778"/>
        <v>645</v>
      </c>
      <c r="K5529" s="22">
        <f t="shared" si="779"/>
        <v>-636</v>
      </c>
      <c r="L5529" s="21">
        <f t="shared" si="780"/>
        <v>655</v>
      </c>
      <c r="M5529" s="21">
        <f t="shared" si="781"/>
        <v>653</v>
      </c>
      <c r="N5529" s="21">
        <f t="shared" si="782"/>
        <v>5895</v>
      </c>
      <c r="O5529" s="23">
        <f t="shared" si="783"/>
        <v>5877</v>
      </c>
      <c r="P5529" t="s">
        <v>23</v>
      </c>
      <c r="Q5529" t="s">
        <v>24</v>
      </c>
      <c r="R5529" t="s">
        <v>6666</v>
      </c>
      <c r="S5529">
        <v>5083</v>
      </c>
      <c r="T5529" s="25">
        <v>45128</v>
      </c>
      <c r="U5529">
        <v>9</v>
      </c>
    </row>
    <row r="5530" spans="1:21" x14ac:dyDescent="0.25">
      <c r="A5530" t="s">
        <v>5093</v>
      </c>
      <c r="B5530" s="25">
        <v>44481</v>
      </c>
      <c r="C5530" s="25">
        <v>44485</v>
      </c>
      <c r="D5530" s="18">
        <v>60</v>
      </c>
      <c r="E5530">
        <v>15</v>
      </c>
      <c r="F5530" s="19">
        <f t="shared" si="775"/>
        <v>44546</v>
      </c>
      <c r="G5530" s="25">
        <v>45128</v>
      </c>
      <c r="H5530" s="20">
        <f t="shared" si="776"/>
        <v>582</v>
      </c>
      <c r="I5530" s="21">
        <f t="shared" si="777"/>
        <v>8730</v>
      </c>
      <c r="J5530" s="21">
        <f t="shared" si="778"/>
        <v>635</v>
      </c>
      <c r="K5530" s="22">
        <f t="shared" si="779"/>
        <v>-620</v>
      </c>
      <c r="L5530" s="21">
        <f t="shared" si="780"/>
        <v>647</v>
      </c>
      <c r="M5530" s="21">
        <f t="shared" si="781"/>
        <v>643</v>
      </c>
      <c r="N5530" s="21">
        <f t="shared" si="782"/>
        <v>9705</v>
      </c>
      <c r="O5530" s="23">
        <f t="shared" si="783"/>
        <v>9645</v>
      </c>
      <c r="P5530" t="s">
        <v>23</v>
      </c>
      <c r="Q5530" t="s">
        <v>24</v>
      </c>
      <c r="R5530" t="s">
        <v>6666</v>
      </c>
      <c r="S5530">
        <v>5083</v>
      </c>
      <c r="T5530" s="25">
        <v>45128</v>
      </c>
      <c r="U5530">
        <v>15</v>
      </c>
    </row>
    <row r="5531" spans="1:21" x14ac:dyDescent="0.25">
      <c r="A5531" t="s">
        <v>5094</v>
      </c>
      <c r="B5531" s="25">
        <v>44481</v>
      </c>
      <c r="C5531" s="25">
        <v>44485</v>
      </c>
      <c r="D5531" s="18">
        <v>60</v>
      </c>
      <c r="E5531">
        <v>40.58</v>
      </c>
      <c r="F5531" s="19">
        <f t="shared" si="775"/>
        <v>44546</v>
      </c>
      <c r="G5531" s="25">
        <v>45128</v>
      </c>
      <c r="H5531" s="20">
        <f t="shared" si="776"/>
        <v>582</v>
      </c>
      <c r="I5531" s="21">
        <f t="shared" si="777"/>
        <v>23617.559999999998</v>
      </c>
      <c r="J5531" s="21">
        <f t="shared" si="778"/>
        <v>635</v>
      </c>
      <c r="K5531" s="22">
        <f t="shared" si="779"/>
        <v>-594.41999999999996</v>
      </c>
      <c r="L5531" s="21">
        <f t="shared" si="780"/>
        <v>647</v>
      </c>
      <c r="M5531" s="21">
        <f t="shared" si="781"/>
        <v>643</v>
      </c>
      <c r="N5531" s="21">
        <f t="shared" si="782"/>
        <v>26255.26</v>
      </c>
      <c r="O5531" s="23">
        <f t="shared" si="783"/>
        <v>26092.94</v>
      </c>
      <c r="P5531" t="s">
        <v>23</v>
      </c>
      <c r="Q5531" t="s">
        <v>24</v>
      </c>
      <c r="R5531" t="s">
        <v>6666</v>
      </c>
      <c r="S5531">
        <v>5083</v>
      </c>
      <c r="T5531" s="25">
        <v>45128</v>
      </c>
      <c r="U5531">
        <v>40.58</v>
      </c>
    </row>
    <row r="5532" spans="1:21" x14ac:dyDescent="0.25">
      <c r="A5532" t="s">
        <v>5095</v>
      </c>
      <c r="B5532" s="25">
        <v>44483</v>
      </c>
      <c r="C5532" s="25">
        <v>44488</v>
      </c>
      <c r="D5532" s="18">
        <v>60</v>
      </c>
      <c r="E5532">
        <v>30</v>
      </c>
      <c r="F5532" s="19">
        <f t="shared" si="775"/>
        <v>44549</v>
      </c>
      <c r="G5532" s="25">
        <v>45128</v>
      </c>
      <c r="H5532" s="20">
        <f t="shared" si="776"/>
        <v>579</v>
      </c>
      <c r="I5532" s="21">
        <f t="shared" si="777"/>
        <v>17370</v>
      </c>
      <c r="J5532" s="21">
        <f t="shared" si="778"/>
        <v>632</v>
      </c>
      <c r="K5532" s="22">
        <f t="shared" si="779"/>
        <v>-602</v>
      </c>
      <c r="L5532" s="21">
        <f t="shared" si="780"/>
        <v>645</v>
      </c>
      <c r="M5532" s="21">
        <f t="shared" si="781"/>
        <v>640</v>
      </c>
      <c r="N5532" s="21">
        <f t="shared" si="782"/>
        <v>19350</v>
      </c>
      <c r="O5532" s="23">
        <f t="shared" si="783"/>
        <v>19200</v>
      </c>
      <c r="P5532" t="s">
        <v>23</v>
      </c>
      <c r="Q5532" t="s">
        <v>24</v>
      </c>
      <c r="R5532" t="s">
        <v>6666</v>
      </c>
      <c r="S5532">
        <v>5083</v>
      </c>
      <c r="T5532" s="25">
        <v>45128</v>
      </c>
      <c r="U5532">
        <v>30</v>
      </c>
    </row>
    <row r="5533" spans="1:21" x14ac:dyDescent="0.25">
      <c r="A5533" t="s">
        <v>5096</v>
      </c>
      <c r="B5533" s="25">
        <v>44517</v>
      </c>
      <c r="C5533" s="25">
        <v>44518</v>
      </c>
      <c r="D5533" s="18">
        <v>60</v>
      </c>
      <c r="E5533">
        <v>32.25</v>
      </c>
      <c r="F5533" s="19">
        <f t="shared" si="775"/>
        <v>44579</v>
      </c>
      <c r="G5533" s="25">
        <v>45128</v>
      </c>
      <c r="H5533" s="20">
        <f t="shared" si="776"/>
        <v>549</v>
      </c>
      <c r="I5533" s="21">
        <f t="shared" si="777"/>
        <v>17705.25</v>
      </c>
      <c r="J5533" s="21">
        <f t="shared" si="778"/>
        <v>603</v>
      </c>
      <c r="K5533" s="22">
        <f t="shared" si="779"/>
        <v>-570.75</v>
      </c>
      <c r="L5533" s="21">
        <f t="shared" si="780"/>
        <v>611</v>
      </c>
      <c r="M5533" s="21">
        <f t="shared" si="781"/>
        <v>610</v>
      </c>
      <c r="N5533" s="21">
        <f t="shared" si="782"/>
        <v>19704.75</v>
      </c>
      <c r="O5533" s="23">
        <f t="shared" si="783"/>
        <v>19672.5</v>
      </c>
      <c r="P5533" t="s">
        <v>23</v>
      </c>
      <c r="Q5533" t="s">
        <v>24</v>
      </c>
      <c r="R5533" t="s">
        <v>6666</v>
      </c>
      <c r="S5533">
        <v>5083</v>
      </c>
      <c r="T5533" s="25">
        <v>45128</v>
      </c>
      <c r="U5533">
        <v>32.25</v>
      </c>
    </row>
    <row r="5534" spans="1:21" x14ac:dyDescent="0.25">
      <c r="A5534" t="s">
        <v>5097</v>
      </c>
      <c r="B5534" s="25">
        <v>44524</v>
      </c>
      <c r="C5534" s="25">
        <v>44526</v>
      </c>
      <c r="D5534" s="18">
        <v>60</v>
      </c>
      <c r="E5534">
        <v>30</v>
      </c>
      <c r="F5534" s="19">
        <f t="shared" si="775"/>
        <v>44587</v>
      </c>
      <c r="G5534" s="25">
        <v>45128</v>
      </c>
      <c r="H5534" s="20">
        <f t="shared" si="776"/>
        <v>541</v>
      </c>
      <c r="I5534" s="21">
        <f t="shared" si="777"/>
        <v>16230</v>
      </c>
      <c r="J5534" s="21">
        <f t="shared" si="778"/>
        <v>595</v>
      </c>
      <c r="K5534" s="22">
        <f t="shared" si="779"/>
        <v>-565</v>
      </c>
      <c r="L5534" s="21">
        <f t="shared" si="780"/>
        <v>604</v>
      </c>
      <c r="M5534" s="21">
        <f t="shared" si="781"/>
        <v>602</v>
      </c>
      <c r="N5534" s="21">
        <f t="shared" si="782"/>
        <v>18120</v>
      </c>
      <c r="O5534" s="23">
        <f t="shared" si="783"/>
        <v>18060</v>
      </c>
      <c r="P5534" t="s">
        <v>23</v>
      </c>
      <c r="Q5534" t="s">
        <v>24</v>
      </c>
      <c r="R5534" t="s">
        <v>6666</v>
      </c>
      <c r="S5534">
        <v>5083</v>
      </c>
      <c r="T5534" s="25">
        <v>45128</v>
      </c>
      <c r="U5534">
        <v>30</v>
      </c>
    </row>
    <row r="5535" spans="1:21" x14ac:dyDescent="0.25">
      <c r="A5535" t="s">
        <v>5098</v>
      </c>
      <c r="B5535" s="25">
        <v>44524</v>
      </c>
      <c r="C5535" s="25">
        <v>44526</v>
      </c>
      <c r="D5535" s="18">
        <v>60</v>
      </c>
      <c r="E5535">
        <v>70</v>
      </c>
      <c r="F5535" s="19">
        <f t="shared" si="775"/>
        <v>44587</v>
      </c>
      <c r="G5535" s="25">
        <v>45128</v>
      </c>
      <c r="H5535" s="20">
        <f t="shared" si="776"/>
        <v>541</v>
      </c>
      <c r="I5535" s="21">
        <f t="shared" si="777"/>
        <v>37870</v>
      </c>
      <c r="J5535" s="21">
        <f t="shared" si="778"/>
        <v>595</v>
      </c>
      <c r="K5535" s="22">
        <f t="shared" si="779"/>
        <v>-525</v>
      </c>
      <c r="L5535" s="21">
        <f t="shared" si="780"/>
        <v>604</v>
      </c>
      <c r="M5535" s="21">
        <f t="shared" si="781"/>
        <v>602</v>
      </c>
      <c r="N5535" s="21">
        <f t="shared" si="782"/>
        <v>42280</v>
      </c>
      <c r="O5535" s="23">
        <f t="shared" si="783"/>
        <v>42140</v>
      </c>
      <c r="P5535" t="s">
        <v>23</v>
      </c>
      <c r="Q5535" t="s">
        <v>24</v>
      </c>
      <c r="R5535" t="s">
        <v>6666</v>
      </c>
      <c r="S5535">
        <v>5083</v>
      </c>
      <c r="T5535" s="25">
        <v>45128</v>
      </c>
      <c r="U5535">
        <v>70</v>
      </c>
    </row>
    <row r="5536" spans="1:21" x14ac:dyDescent="0.25">
      <c r="A5536" t="s">
        <v>5099</v>
      </c>
      <c r="B5536" s="25">
        <v>44536</v>
      </c>
      <c r="C5536" s="25">
        <v>44541</v>
      </c>
      <c r="D5536" s="18">
        <v>60</v>
      </c>
      <c r="E5536">
        <v>15</v>
      </c>
      <c r="F5536" s="19">
        <f t="shared" si="775"/>
        <v>44603</v>
      </c>
      <c r="G5536" s="25">
        <v>45128</v>
      </c>
      <c r="H5536" s="20">
        <f t="shared" si="776"/>
        <v>525</v>
      </c>
      <c r="I5536" s="21">
        <f t="shared" si="777"/>
        <v>7875</v>
      </c>
      <c r="J5536" s="21">
        <f t="shared" si="778"/>
        <v>580</v>
      </c>
      <c r="K5536" s="22">
        <f t="shared" si="779"/>
        <v>-565</v>
      </c>
      <c r="L5536" s="21">
        <f t="shared" si="780"/>
        <v>592</v>
      </c>
      <c r="M5536" s="21">
        <f t="shared" si="781"/>
        <v>587</v>
      </c>
      <c r="N5536" s="21">
        <f t="shared" si="782"/>
        <v>8880</v>
      </c>
      <c r="O5536" s="23">
        <f t="shared" si="783"/>
        <v>8805</v>
      </c>
      <c r="P5536" t="s">
        <v>23</v>
      </c>
      <c r="Q5536" t="s">
        <v>24</v>
      </c>
      <c r="R5536" t="s">
        <v>6666</v>
      </c>
      <c r="S5536">
        <v>5083</v>
      </c>
      <c r="T5536" s="25">
        <v>45128</v>
      </c>
      <c r="U5536">
        <v>15</v>
      </c>
    </row>
    <row r="5537" spans="1:21" x14ac:dyDescent="0.25">
      <c r="A5537" t="s">
        <v>5100</v>
      </c>
      <c r="B5537" s="25">
        <v>44547</v>
      </c>
      <c r="C5537" s="25">
        <v>44553</v>
      </c>
      <c r="D5537" s="18">
        <v>60</v>
      </c>
      <c r="E5537">
        <v>15</v>
      </c>
      <c r="F5537" s="19">
        <f t="shared" si="775"/>
        <v>44615</v>
      </c>
      <c r="G5537" s="25">
        <v>45128</v>
      </c>
      <c r="H5537" s="20">
        <f t="shared" si="776"/>
        <v>513</v>
      </c>
      <c r="I5537" s="21">
        <f t="shared" si="777"/>
        <v>7695</v>
      </c>
      <c r="J5537" s="21">
        <f t="shared" si="778"/>
        <v>568</v>
      </c>
      <c r="K5537" s="22">
        <f t="shared" si="779"/>
        <v>-553</v>
      </c>
      <c r="L5537" s="21">
        <f t="shared" si="780"/>
        <v>581</v>
      </c>
      <c r="M5537" s="21">
        <f t="shared" si="781"/>
        <v>575</v>
      </c>
      <c r="N5537" s="21">
        <f t="shared" si="782"/>
        <v>8715</v>
      </c>
      <c r="O5537" s="23">
        <f t="shared" si="783"/>
        <v>8625</v>
      </c>
      <c r="P5537" t="s">
        <v>23</v>
      </c>
      <c r="Q5537" t="s">
        <v>24</v>
      </c>
      <c r="R5537" t="s">
        <v>6666</v>
      </c>
      <c r="S5537">
        <v>5083</v>
      </c>
      <c r="T5537" s="25">
        <v>45128</v>
      </c>
      <c r="U5537">
        <v>15</v>
      </c>
    </row>
    <row r="5538" spans="1:21" x14ac:dyDescent="0.25">
      <c r="A5538" t="s">
        <v>5101</v>
      </c>
      <c r="B5538" s="25">
        <v>44631</v>
      </c>
      <c r="C5538" s="25">
        <v>44636</v>
      </c>
      <c r="D5538" s="18">
        <v>60</v>
      </c>
      <c r="E5538">
        <v>105</v>
      </c>
      <c r="F5538" s="19">
        <f t="shared" si="775"/>
        <v>44697</v>
      </c>
      <c r="G5538" s="25">
        <v>45128</v>
      </c>
      <c r="H5538" s="20">
        <f t="shared" si="776"/>
        <v>431</v>
      </c>
      <c r="I5538" s="21">
        <f t="shared" si="777"/>
        <v>45255</v>
      </c>
      <c r="J5538" s="21">
        <f t="shared" si="778"/>
        <v>485</v>
      </c>
      <c r="K5538" s="22">
        <f t="shared" si="779"/>
        <v>-380</v>
      </c>
      <c r="L5538" s="21">
        <f t="shared" si="780"/>
        <v>497</v>
      </c>
      <c r="M5538" s="21">
        <f t="shared" si="781"/>
        <v>492</v>
      </c>
      <c r="N5538" s="21">
        <f t="shared" si="782"/>
        <v>52185</v>
      </c>
      <c r="O5538" s="23">
        <f t="shared" si="783"/>
        <v>51660</v>
      </c>
      <c r="P5538" t="s">
        <v>23</v>
      </c>
      <c r="Q5538" t="s">
        <v>24</v>
      </c>
      <c r="R5538" t="s">
        <v>6666</v>
      </c>
      <c r="S5538">
        <v>5083</v>
      </c>
      <c r="T5538" s="25">
        <v>45128</v>
      </c>
      <c r="U5538">
        <v>105</v>
      </c>
    </row>
    <row r="5539" spans="1:21" x14ac:dyDescent="0.25">
      <c r="A5539" t="s">
        <v>5102</v>
      </c>
      <c r="B5539" s="25">
        <v>44631</v>
      </c>
      <c r="C5539" s="25">
        <v>44636</v>
      </c>
      <c r="D5539" s="18">
        <v>60</v>
      </c>
      <c r="E5539">
        <v>130.27000000000001</v>
      </c>
      <c r="F5539" s="19">
        <f t="shared" si="775"/>
        <v>44697</v>
      </c>
      <c r="G5539" s="25">
        <v>45128</v>
      </c>
      <c r="H5539" s="20">
        <f t="shared" si="776"/>
        <v>431</v>
      </c>
      <c r="I5539" s="21">
        <f t="shared" si="777"/>
        <v>56146.37</v>
      </c>
      <c r="J5539" s="21">
        <f t="shared" si="778"/>
        <v>485</v>
      </c>
      <c r="K5539" s="22">
        <f t="shared" si="779"/>
        <v>-354.73</v>
      </c>
      <c r="L5539" s="21">
        <f t="shared" si="780"/>
        <v>497</v>
      </c>
      <c r="M5539" s="21">
        <f t="shared" si="781"/>
        <v>492</v>
      </c>
      <c r="N5539" s="21">
        <f t="shared" si="782"/>
        <v>64744.19</v>
      </c>
      <c r="O5539" s="23">
        <f t="shared" si="783"/>
        <v>64092.840000000004</v>
      </c>
      <c r="P5539" t="s">
        <v>23</v>
      </c>
      <c r="Q5539" t="s">
        <v>24</v>
      </c>
      <c r="R5539" t="s">
        <v>6666</v>
      </c>
      <c r="S5539">
        <v>5083</v>
      </c>
      <c r="T5539" s="25">
        <v>45128</v>
      </c>
      <c r="U5539">
        <v>130.27000000000001</v>
      </c>
    </row>
    <row r="5540" spans="1:21" x14ac:dyDescent="0.25">
      <c r="A5540" t="s">
        <v>5103</v>
      </c>
      <c r="B5540" s="25">
        <v>44655</v>
      </c>
      <c r="C5540" s="25">
        <v>44659</v>
      </c>
      <c r="D5540" s="18">
        <v>60</v>
      </c>
      <c r="E5540">
        <v>618</v>
      </c>
      <c r="F5540" s="19">
        <f t="shared" si="775"/>
        <v>44720</v>
      </c>
      <c r="G5540" s="25">
        <v>45128</v>
      </c>
      <c r="H5540" s="20">
        <f t="shared" si="776"/>
        <v>408</v>
      </c>
      <c r="I5540" s="21">
        <f t="shared" si="777"/>
        <v>252144</v>
      </c>
      <c r="J5540" s="21">
        <f t="shared" si="778"/>
        <v>463</v>
      </c>
      <c r="K5540" s="22">
        <f t="shared" si="779"/>
        <v>155</v>
      </c>
      <c r="L5540" s="21">
        <f t="shared" si="780"/>
        <v>473</v>
      </c>
      <c r="M5540" s="21">
        <f t="shared" si="781"/>
        <v>469</v>
      </c>
      <c r="N5540" s="21">
        <f t="shared" si="782"/>
        <v>292314</v>
      </c>
      <c r="O5540" s="23">
        <f t="shared" si="783"/>
        <v>289842</v>
      </c>
      <c r="P5540" t="s">
        <v>23</v>
      </c>
      <c r="Q5540" t="s">
        <v>24</v>
      </c>
      <c r="R5540" t="s">
        <v>6666</v>
      </c>
      <c r="S5540">
        <v>5083</v>
      </c>
      <c r="T5540" s="25">
        <v>45128</v>
      </c>
      <c r="U5540">
        <v>618</v>
      </c>
    </row>
    <row r="5541" spans="1:21" x14ac:dyDescent="0.25">
      <c r="A5541" t="s">
        <v>5104</v>
      </c>
      <c r="B5541" s="25">
        <v>44662</v>
      </c>
      <c r="C5541" s="25">
        <v>44666</v>
      </c>
      <c r="D5541" s="18">
        <v>60</v>
      </c>
      <c r="E5541">
        <v>32.25</v>
      </c>
      <c r="F5541" s="19">
        <f t="shared" si="775"/>
        <v>44727</v>
      </c>
      <c r="G5541" s="25">
        <v>45128</v>
      </c>
      <c r="H5541" s="20">
        <f t="shared" si="776"/>
        <v>401</v>
      </c>
      <c r="I5541" s="21">
        <f t="shared" si="777"/>
        <v>12932.25</v>
      </c>
      <c r="J5541" s="21">
        <f t="shared" si="778"/>
        <v>456</v>
      </c>
      <c r="K5541" s="22">
        <f t="shared" si="779"/>
        <v>-423.75</v>
      </c>
      <c r="L5541" s="21">
        <f t="shared" si="780"/>
        <v>466</v>
      </c>
      <c r="M5541" s="21">
        <f t="shared" si="781"/>
        <v>462</v>
      </c>
      <c r="N5541" s="21">
        <f t="shared" si="782"/>
        <v>15028.5</v>
      </c>
      <c r="O5541" s="23">
        <f t="shared" si="783"/>
        <v>14899.5</v>
      </c>
      <c r="P5541" t="s">
        <v>23</v>
      </c>
      <c r="Q5541" t="s">
        <v>24</v>
      </c>
      <c r="R5541" t="s">
        <v>6666</v>
      </c>
      <c r="S5541">
        <v>5083</v>
      </c>
      <c r="T5541" s="25">
        <v>45128</v>
      </c>
      <c r="U5541">
        <v>32.25</v>
      </c>
    </row>
    <row r="5542" spans="1:21" x14ac:dyDescent="0.25">
      <c r="A5542" t="s">
        <v>5105</v>
      </c>
      <c r="B5542" s="25">
        <v>44663</v>
      </c>
      <c r="C5542" s="25">
        <v>44668</v>
      </c>
      <c r="D5542" s="18">
        <v>60</v>
      </c>
      <c r="E5542">
        <v>45.6</v>
      </c>
      <c r="F5542" s="19">
        <f t="shared" si="775"/>
        <v>44729</v>
      </c>
      <c r="G5542" s="25">
        <v>45128</v>
      </c>
      <c r="H5542" s="20">
        <f t="shared" si="776"/>
        <v>399</v>
      </c>
      <c r="I5542" s="21">
        <f t="shared" si="777"/>
        <v>18194.400000000001</v>
      </c>
      <c r="J5542" s="21">
        <f t="shared" si="778"/>
        <v>454</v>
      </c>
      <c r="K5542" s="22">
        <f t="shared" si="779"/>
        <v>-408.4</v>
      </c>
      <c r="L5542" s="21">
        <f t="shared" si="780"/>
        <v>465</v>
      </c>
      <c r="M5542" s="21">
        <f t="shared" si="781"/>
        <v>460</v>
      </c>
      <c r="N5542" s="21">
        <f t="shared" si="782"/>
        <v>21204</v>
      </c>
      <c r="O5542" s="23">
        <f t="shared" si="783"/>
        <v>20976</v>
      </c>
      <c r="P5542" t="s">
        <v>23</v>
      </c>
      <c r="Q5542" t="s">
        <v>24</v>
      </c>
      <c r="R5542" t="s">
        <v>6666</v>
      </c>
      <c r="S5542">
        <v>5083</v>
      </c>
      <c r="T5542" s="25">
        <v>45128</v>
      </c>
      <c r="U5542">
        <v>45.6</v>
      </c>
    </row>
    <row r="5543" spans="1:21" x14ac:dyDescent="0.25">
      <c r="A5543" t="s">
        <v>5106</v>
      </c>
      <c r="B5543" s="25">
        <v>44664</v>
      </c>
      <c r="C5543" s="25">
        <v>44669</v>
      </c>
      <c r="D5543" s="18">
        <v>60</v>
      </c>
      <c r="E5543">
        <v>108</v>
      </c>
      <c r="F5543" s="19">
        <f t="shared" si="775"/>
        <v>44730</v>
      </c>
      <c r="G5543" s="25">
        <v>45128</v>
      </c>
      <c r="H5543" s="20">
        <f t="shared" si="776"/>
        <v>398</v>
      </c>
      <c r="I5543" s="21">
        <f t="shared" si="777"/>
        <v>42984</v>
      </c>
      <c r="J5543" s="21">
        <f t="shared" si="778"/>
        <v>453</v>
      </c>
      <c r="K5543" s="22">
        <f t="shared" si="779"/>
        <v>-345</v>
      </c>
      <c r="L5543" s="21">
        <f t="shared" si="780"/>
        <v>464</v>
      </c>
      <c r="M5543" s="21">
        <f t="shared" si="781"/>
        <v>459</v>
      </c>
      <c r="N5543" s="21">
        <f t="shared" si="782"/>
        <v>50112</v>
      </c>
      <c r="O5543" s="23">
        <f t="shared" si="783"/>
        <v>49572</v>
      </c>
      <c r="P5543" t="s">
        <v>23</v>
      </c>
      <c r="Q5543" t="s">
        <v>24</v>
      </c>
      <c r="R5543" t="s">
        <v>6666</v>
      </c>
      <c r="S5543">
        <v>5083</v>
      </c>
      <c r="T5543" s="25">
        <v>45128</v>
      </c>
      <c r="U5543">
        <v>108</v>
      </c>
    </row>
    <row r="5544" spans="1:21" x14ac:dyDescent="0.25">
      <c r="A5544" t="s">
        <v>5107</v>
      </c>
      <c r="B5544" s="25">
        <v>44690</v>
      </c>
      <c r="C5544" s="25">
        <v>44693</v>
      </c>
      <c r="D5544" s="18">
        <v>60</v>
      </c>
      <c r="E5544">
        <v>21</v>
      </c>
      <c r="F5544" s="19">
        <f t="shared" si="775"/>
        <v>44754</v>
      </c>
      <c r="G5544" s="25">
        <v>45128</v>
      </c>
      <c r="H5544" s="20">
        <f t="shared" si="776"/>
        <v>374</v>
      </c>
      <c r="I5544" s="21">
        <f t="shared" si="777"/>
        <v>7854</v>
      </c>
      <c r="J5544" s="21">
        <f t="shared" si="778"/>
        <v>429</v>
      </c>
      <c r="K5544" s="22">
        <f t="shared" si="779"/>
        <v>-408</v>
      </c>
      <c r="L5544" s="21">
        <f t="shared" si="780"/>
        <v>438</v>
      </c>
      <c r="M5544" s="21">
        <f t="shared" si="781"/>
        <v>435</v>
      </c>
      <c r="N5544" s="21">
        <f t="shared" si="782"/>
        <v>9198</v>
      </c>
      <c r="O5544" s="23">
        <f t="shared" si="783"/>
        <v>9135</v>
      </c>
      <c r="P5544" t="s">
        <v>23</v>
      </c>
      <c r="Q5544" t="s">
        <v>24</v>
      </c>
      <c r="R5544" t="s">
        <v>6666</v>
      </c>
      <c r="S5544">
        <v>5083</v>
      </c>
      <c r="T5544" s="25">
        <v>45128</v>
      </c>
      <c r="U5544">
        <v>21</v>
      </c>
    </row>
    <row r="5545" spans="1:21" x14ac:dyDescent="0.25">
      <c r="A5545" t="s">
        <v>5108</v>
      </c>
      <c r="B5545" s="25">
        <v>44694</v>
      </c>
      <c r="C5545" s="25">
        <v>44699</v>
      </c>
      <c r="D5545" s="18">
        <v>60</v>
      </c>
      <c r="E5545">
        <v>15</v>
      </c>
      <c r="F5545" s="19">
        <f t="shared" si="775"/>
        <v>44760</v>
      </c>
      <c r="G5545" s="25">
        <v>45128</v>
      </c>
      <c r="H5545" s="20">
        <f t="shared" si="776"/>
        <v>368</v>
      </c>
      <c r="I5545" s="21">
        <f t="shared" si="777"/>
        <v>5520</v>
      </c>
      <c r="J5545" s="21">
        <f t="shared" si="778"/>
        <v>423</v>
      </c>
      <c r="K5545" s="22">
        <f t="shared" si="779"/>
        <v>-408</v>
      </c>
      <c r="L5545" s="21">
        <f t="shared" si="780"/>
        <v>434</v>
      </c>
      <c r="M5545" s="21">
        <f t="shared" si="781"/>
        <v>429</v>
      </c>
      <c r="N5545" s="21">
        <f t="shared" si="782"/>
        <v>6510</v>
      </c>
      <c r="O5545" s="23">
        <f t="shared" si="783"/>
        <v>6435</v>
      </c>
      <c r="P5545" t="s">
        <v>23</v>
      </c>
      <c r="Q5545" t="s">
        <v>24</v>
      </c>
      <c r="R5545" t="s">
        <v>6666</v>
      </c>
      <c r="S5545">
        <v>5083</v>
      </c>
      <c r="T5545" s="25">
        <v>45128</v>
      </c>
      <c r="U5545">
        <v>15</v>
      </c>
    </row>
    <row r="5546" spans="1:21" x14ac:dyDescent="0.25">
      <c r="A5546" t="s">
        <v>5109</v>
      </c>
      <c r="B5546" s="25">
        <v>44701</v>
      </c>
      <c r="C5546" s="25">
        <v>44706</v>
      </c>
      <c r="D5546" s="18">
        <v>60</v>
      </c>
      <c r="E5546">
        <v>585.48</v>
      </c>
      <c r="F5546" s="19">
        <f t="shared" si="775"/>
        <v>44767</v>
      </c>
      <c r="G5546" s="25">
        <v>45128</v>
      </c>
      <c r="H5546" s="20">
        <f t="shared" si="776"/>
        <v>361</v>
      </c>
      <c r="I5546" s="21">
        <f t="shared" si="777"/>
        <v>211358.28</v>
      </c>
      <c r="J5546" s="21">
        <f t="shared" si="778"/>
        <v>416</v>
      </c>
      <c r="K5546" s="22">
        <f t="shared" si="779"/>
        <v>169.48000000000002</v>
      </c>
      <c r="L5546" s="21">
        <f t="shared" si="780"/>
        <v>427</v>
      </c>
      <c r="M5546" s="21">
        <f t="shared" si="781"/>
        <v>422</v>
      </c>
      <c r="N5546" s="21">
        <f t="shared" si="782"/>
        <v>249999.96000000002</v>
      </c>
      <c r="O5546" s="23">
        <f t="shared" si="783"/>
        <v>247072.56</v>
      </c>
      <c r="P5546" t="s">
        <v>23</v>
      </c>
      <c r="Q5546" t="s">
        <v>24</v>
      </c>
      <c r="R5546" t="s">
        <v>6666</v>
      </c>
      <c r="S5546">
        <v>5083</v>
      </c>
      <c r="T5546" s="25">
        <v>45128</v>
      </c>
      <c r="U5546">
        <v>585.48</v>
      </c>
    </row>
    <row r="5547" spans="1:21" x14ac:dyDescent="0.25">
      <c r="A5547" t="s">
        <v>5110</v>
      </c>
      <c r="B5547" s="25">
        <v>44701</v>
      </c>
      <c r="C5547" s="25">
        <v>44706</v>
      </c>
      <c r="D5547" s="18">
        <v>60</v>
      </c>
      <c r="E5547">
        <v>27.05</v>
      </c>
      <c r="F5547" s="19">
        <f t="shared" si="775"/>
        <v>44767</v>
      </c>
      <c r="G5547" s="25">
        <v>45128</v>
      </c>
      <c r="H5547" s="20">
        <f t="shared" si="776"/>
        <v>361</v>
      </c>
      <c r="I5547" s="21">
        <f t="shared" si="777"/>
        <v>9765.0500000000011</v>
      </c>
      <c r="J5547" s="21">
        <f t="shared" si="778"/>
        <v>416</v>
      </c>
      <c r="K5547" s="22">
        <f t="shared" si="779"/>
        <v>-388.95</v>
      </c>
      <c r="L5547" s="21">
        <f t="shared" si="780"/>
        <v>427</v>
      </c>
      <c r="M5547" s="21">
        <f t="shared" si="781"/>
        <v>422</v>
      </c>
      <c r="N5547" s="21">
        <f t="shared" si="782"/>
        <v>11550.35</v>
      </c>
      <c r="O5547" s="23">
        <f t="shared" si="783"/>
        <v>11415.1</v>
      </c>
      <c r="P5547" t="s">
        <v>23</v>
      </c>
      <c r="Q5547" t="s">
        <v>24</v>
      </c>
      <c r="R5547" t="s">
        <v>6666</v>
      </c>
      <c r="S5547">
        <v>5083</v>
      </c>
      <c r="T5547" s="25">
        <v>45128</v>
      </c>
      <c r="U5547">
        <v>27.05</v>
      </c>
    </row>
    <row r="5548" spans="1:21" x14ac:dyDescent="0.25">
      <c r="A5548" t="s">
        <v>5111</v>
      </c>
      <c r="B5548" s="25">
        <v>44708</v>
      </c>
      <c r="C5548" s="25">
        <v>44714</v>
      </c>
      <c r="D5548" s="18">
        <v>60</v>
      </c>
      <c r="E5548">
        <v>32.25</v>
      </c>
      <c r="F5548" s="19">
        <f t="shared" si="775"/>
        <v>44775</v>
      </c>
      <c r="G5548" s="25">
        <v>45128</v>
      </c>
      <c r="H5548" s="20">
        <f t="shared" si="776"/>
        <v>353</v>
      </c>
      <c r="I5548" s="21">
        <f t="shared" si="777"/>
        <v>11384.25</v>
      </c>
      <c r="J5548" s="21">
        <f t="shared" si="778"/>
        <v>409</v>
      </c>
      <c r="K5548" s="22">
        <f t="shared" si="779"/>
        <v>-376.75</v>
      </c>
      <c r="L5548" s="21">
        <f t="shared" si="780"/>
        <v>420</v>
      </c>
      <c r="M5548" s="21">
        <f t="shared" si="781"/>
        <v>414</v>
      </c>
      <c r="N5548" s="21">
        <f t="shared" si="782"/>
        <v>13545</v>
      </c>
      <c r="O5548" s="23">
        <f t="shared" si="783"/>
        <v>13351.5</v>
      </c>
      <c r="P5548" t="s">
        <v>23</v>
      </c>
      <c r="Q5548" t="s">
        <v>24</v>
      </c>
      <c r="R5548" t="s">
        <v>6666</v>
      </c>
      <c r="S5548">
        <v>5083</v>
      </c>
      <c r="T5548" s="25">
        <v>45128</v>
      </c>
      <c r="U5548">
        <v>32.25</v>
      </c>
    </row>
    <row r="5549" spans="1:21" x14ac:dyDescent="0.25">
      <c r="A5549" t="s">
        <v>5112</v>
      </c>
      <c r="B5549" s="25">
        <v>44712</v>
      </c>
      <c r="C5549" s="25">
        <v>44714</v>
      </c>
      <c r="D5549" s="18">
        <v>60</v>
      </c>
      <c r="E5549" s="26">
        <v>2341.92</v>
      </c>
      <c r="F5549" s="19">
        <f t="shared" si="775"/>
        <v>44775</v>
      </c>
      <c r="G5549" s="25">
        <v>45128</v>
      </c>
      <c r="H5549" s="20">
        <f t="shared" si="776"/>
        <v>353</v>
      </c>
      <c r="I5549" s="21">
        <f t="shared" si="777"/>
        <v>826697.76</v>
      </c>
      <c r="J5549" s="21">
        <f t="shared" si="778"/>
        <v>409</v>
      </c>
      <c r="K5549" s="22">
        <f t="shared" si="779"/>
        <v>1932.92</v>
      </c>
      <c r="L5549" s="21">
        <f t="shared" si="780"/>
        <v>416</v>
      </c>
      <c r="M5549" s="21">
        <f t="shared" si="781"/>
        <v>414</v>
      </c>
      <c r="N5549" s="21">
        <f t="shared" si="782"/>
        <v>974238.71999999997</v>
      </c>
      <c r="O5549" s="23">
        <f t="shared" si="783"/>
        <v>969554.88</v>
      </c>
      <c r="P5549" t="s">
        <v>23</v>
      </c>
      <c r="Q5549" t="s">
        <v>24</v>
      </c>
      <c r="R5549" t="s">
        <v>6666</v>
      </c>
      <c r="S5549">
        <v>5083</v>
      </c>
      <c r="T5549" s="25">
        <v>45128</v>
      </c>
      <c r="U5549" s="26">
        <v>2341.92</v>
      </c>
    </row>
    <row r="5550" spans="1:21" x14ac:dyDescent="0.25">
      <c r="A5550" t="s">
        <v>5113</v>
      </c>
      <c r="B5550" s="25">
        <v>44722</v>
      </c>
      <c r="C5550" s="25">
        <v>44727</v>
      </c>
      <c r="D5550" s="18">
        <v>60</v>
      </c>
      <c r="E5550">
        <v>21</v>
      </c>
      <c r="F5550" s="19">
        <f t="shared" si="775"/>
        <v>44788</v>
      </c>
      <c r="G5550" s="25">
        <v>45128</v>
      </c>
      <c r="H5550" s="20">
        <f t="shared" si="776"/>
        <v>340</v>
      </c>
      <c r="I5550" s="21">
        <f t="shared" si="777"/>
        <v>7140</v>
      </c>
      <c r="J5550" s="21">
        <f t="shared" si="778"/>
        <v>396</v>
      </c>
      <c r="K5550" s="22">
        <f t="shared" si="779"/>
        <v>-375</v>
      </c>
      <c r="L5550" s="21">
        <f t="shared" si="780"/>
        <v>406</v>
      </c>
      <c r="M5550" s="21">
        <f t="shared" si="781"/>
        <v>401</v>
      </c>
      <c r="N5550" s="21">
        <f t="shared" si="782"/>
        <v>8526</v>
      </c>
      <c r="O5550" s="23">
        <f t="shared" si="783"/>
        <v>8421</v>
      </c>
      <c r="P5550" t="s">
        <v>23</v>
      </c>
      <c r="Q5550" t="s">
        <v>24</v>
      </c>
      <c r="R5550" t="s">
        <v>6666</v>
      </c>
      <c r="S5550">
        <v>5083</v>
      </c>
      <c r="T5550" s="25">
        <v>45128</v>
      </c>
      <c r="U5550">
        <v>21</v>
      </c>
    </row>
    <row r="5551" spans="1:21" x14ac:dyDescent="0.25">
      <c r="A5551" t="s">
        <v>5114</v>
      </c>
      <c r="B5551" s="25">
        <v>44733</v>
      </c>
      <c r="C5551" s="25">
        <v>44736</v>
      </c>
      <c r="D5551" s="18">
        <v>60</v>
      </c>
      <c r="E5551">
        <v>112</v>
      </c>
      <c r="F5551" s="19">
        <f t="shared" si="775"/>
        <v>44797</v>
      </c>
      <c r="G5551" s="25">
        <v>45128</v>
      </c>
      <c r="H5551" s="20">
        <f t="shared" si="776"/>
        <v>331</v>
      </c>
      <c r="I5551" s="21">
        <f t="shared" si="777"/>
        <v>37072</v>
      </c>
      <c r="J5551" s="21">
        <f t="shared" si="778"/>
        <v>387</v>
      </c>
      <c r="K5551" s="22">
        <f t="shared" si="779"/>
        <v>-275</v>
      </c>
      <c r="L5551" s="21">
        <f t="shared" si="780"/>
        <v>395</v>
      </c>
      <c r="M5551" s="21">
        <f t="shared" si="781"/>
        <v>392</v>
      </c>
      <c r="N5551" s="21">
        <f t="shared" si="782"/>
        <v>44240</v>
      </c>
      <c r="O5551" s="23">
        <f t="shared" si="783"/>
        <v>43904</v>
      </c>
      <c r="P5551" t="s">
        <v>23</v>
      </c>
      <c r="Q5551" t="s">
        <v>24</v>
      </c>
      <c r="R5551" t="s">
        <v>6666</v>
      </c>
      <c r="S5551">
        <v>5083</v>
      </c>
      <c r="T5551" s="25">
        <v>45128</v>
      </c>
      <c r="U5551">
        <v>112</v>
      </c>
    </row>
    <row r="5552" spans="1:21" x14ac:dyDescent="0.25">
      <c r="A5552" t="s">
        <v>5115</v>
      </c>
      <c r="B5552" s="25">
        <v>44747</v>
      </c>
      <c r="C5552" s="25">
        <v>44753</v>
      </c>
      <c r="D5552" s="18">
        <v>60</v>
      </c>
      <c r="E5552">
        <v>186.89</v>
      </c>
      <c r="F5552" s="19">
        <f t="shared" si="775"/>
        <v>44815</v>
      </c>
      <c r="G5552" s="25">
        <v>45128</v>
      </c>
      <c r="H5552" s="20">
        <f t="shared" si="776"/>
        <v>313</v>
      </c>
      <c r="I5552" s="21">
        <f t="shared" si="777"/>
        <v>58496.569999999992</v>
      </c>
      <c r="J5552" s="21">
        <f t="shared" si="778"/>
        <v>370</v>
      </c>
      <c r="K5552" s="22">
        <f t="shared" si="779"/>
        <v>-183.11</v>
      </c>
      <c r="L5552" s="21">
        <f t="shared" si="780"/>
        <v>381</v>
      </c>
      <c r="M5552" s="21">
        <f t="shared" si="781"/>
        <v>375</v>
      </c>
      <c r="N5552" s="21">
        <f t="shared" si="782"/>
        <v>71205.09</v>
      </c>
      <c r="O5552" s="23">
        <f t="shared" si="783"/>
        <v>70083.75</v>
      </c>
      <c r="P5552" t="s">
        <v>23</v>
      </c>
      <c r="Q5552" t="s">
        <v>24</v>
      </c>
      <c r="R5552" t="s">
        <v>6666</v>
      </c>
      <c r="S5552">
        <v>5083</v>
      </c>
      <c r="T5552" s="25">
        <v>45128</v>
      </c>
      <c r="U5552">
        <v>186.89</v>
      </c>
    </row>
    <row r="5553" spans="1:21" x14ac:dyDescent="0.25">
      <c r="A5553" t="s">
        <v>5116</v>
      </c>
      <c r="B5553" s="25">
        <v>44761</v>
      </c>
      <c r="C5553" s="25">
        <v>44767</v>
      </c>
      <c r="D5553" s="18">
        <v>60</v>
      </c>
      <c r="E5553" s="26">
        <v>1428</v>
      </c>
      <c r="F5553" s="19">
        <f t="shared" si="775"/>
        <v>44829</v>
      </c>
      <c r="G5553" s="25">
        <v>45128</v>
      </c>
      <c r="H5553" s="20">
        <f t="shared" si="776"/>
        <v>299</v>
      </c>
      <c r="I5553" s="21">
        <f t="shared" si="777"/>
        <v>426972</v>
      </c>
      <c r="J5553" s="21">
        <f t="shared" si="778"/>
        <v>356</v>
      </c>
      <c r="K5553" s="22">
        <f t="shared" si="779"/>
        <v>1072</v>
      </c>
      <c r="L5553" s="21">
        <f t="shared" si="780"/>
        <v>367</v>
      </c>
      <c r="M5553" s="21">
        <f t="shared" si="781"/>
        <v>361</v>
      </c>
      <c r="N5553" s="21">
        <f t="shared" si="782"/>
        <v>524076</v>
      </c>
      <c r="O5553" s="23">
        <f t="shared" si="783"/>
        <v>515508</v>
      </c>
      <c r="P5553" t="s">
        <v>23</v>
      </c>
      <c r="Q5553" t="s">
        <v>24</v>
      </c>
      <c r="R5553" t="s">
        <v>6666</v>
      </c>
      <c r="S5553">
        <v>5083</v>
      </c>
      <c r="T5553" s="25">
        <v>45128</v>
      </c>
      <c r="U5553" s="26">
        <v>1428</v>
      </c>
    </row>
    <row r="5554" spans="1:21" x14ac:dyDescent="0.25">
      <c r="A5554" t="s">
        <v>5117</v>
      </c>
      <c r="B5554" s="25">
        <v>44769</v>
      </c>
      <c r="C5554" s="25">
        <v>44781</v>
      </c>
      <c r="D5554" s="18">
        <v>60</v>
      </c>
      <c r="E5554">
        <v>21.6</v>
      </c>
      <c r="F5554" s="19">
        <f t="shared" si="775"/>
        <v>44842</v>
      </c>
      <c r="G5554" s="25">
        <v>45128</v>
      </c>
      <c r="H5554" s="20">
        <f t="shared" si="776"/>
        <v>286</v>
      </c>
      <c r="I5554" s="21">
        <f t="shared" si="777"/>
        <v>6177.6</v>
      </c>
      <c r="J5554" s="21">
        <f t="shared" si="778"/>
        <v>343</v>
      </c>
      <c r="K5554" s="22">
        <f t="shared" si="779"/>
        <v>-321.39999999999998</v>
      </c>
      <c r="L5554" s="21">
        <f t="shared" si="780"/>
        <v>359</v>
      </c>
      <c r="M5554" s="21">
        <f t="shared" si="781"/>
        <v>347</v>
      </c>
      <c r="N5554" s="21">
        <f t="shared" si="782"/>
        <v>7754.4000000000005</v>
      </c>
      <c r="O5554" s="23">
        <f t="shared" si="783"/>
        <v>7495.2000000000007</v>
      </c>
      <c r="P5554" t="s">
        <v>23</v>
      </c>
      <c r="Q5554" t="s">
        <v>24</v>
      </c>
      <c r="R5554" t="s">
        <v>6666</v>
      </c>
      <c r="S5554">
        <v>5083</v>
      </c>
      <c r="T5554" s="25">
        <v>45128</v>
      </c>
      <c r="U5554">
        <v>21.6</v>
      </c>
    </row>
    <row r="5555" spans="1:21" x14ac:dyDescent="0.25">
      <c r="A5555" t="s">
        <v>5118</v>
      </c>
      <c r="B5555" s="25">
        <v>44967</v>
      </c>
      <c r="C5555" s="25">
        <v>44974</v>
      </c>
      <c r="D5555" s="18">
        <v>60</v>
      </c>
      <c r="E5555">
        <v>196.98</v>
      </c>
      <c r="F5555" s="19">
        <f t="shared" si="775"/>
        <v>45033</v>
      </c>
      <c r="G5555" s="25">
        <v>45125</v>
      </c>
      <c r="H5555" s="20">
        <f t="shared" si="776"/>
        <v>92</v>
      </c>
      <c r="I5555" s="21">
        <f t="shared" si="777"/>
        <v>18122.16</v>
      </c>
      <c r="J5555" s="21">
        <f t="shared" si="778"/>
        <v>151</v>
      </c>
      <c r="K5555" s="22">
        <f t="shared" si="779"/>
        <v>45.97999999999999</v>
      </c>
      <c r="L5555" s="21">
        <f t="shared" si="780"/>
        <v>158</v>
      </c>
      <c r="M5555" s="21">
        <f t="shared" si="781"/>
        <v>151</v>
      </c>
      <c r="N5555" s="21">
        <f t="shared" si="782"/>
        <v>31122.84</v>
      </c>
      <c r="O5555" s="23">
        <f t="shared" si="783"/>
        <v>29743.98</v>
      </c>
      <c r="P5555" t="s">
        <v>6295</v>
      </c>
      <c r="Q5555" t="s">
        <v>6298</v>
      </c>
      <c r="R5555" t="s">
        <v>6667</v>
      </c>
      <c r="S5555">
        <v>4889</v>
      </c>
      <c r="T5555" s="25">
        <v>45125</v>
      </c>
      <c r="U5555">
        <v>196.98</v>
      </c>
    </row>
    <row r="5556" spans="1:21" x14ac:dyDescent="0.25">
      <c r="A5556" t="s">
        <v>5119</v>
      </c>
      <c r="B5556" s="25">
        <v>44970</v>
      </c>
      <c r="C5556" s="25">
        <v>44975</v>
      </c>
      <c r="D5556" s="18">
        <v>60</v>
      </c>
      <c r="E5556">
        <v>121.34</v>
      </c>
      <c r="F5556" s="19">
        <f t="shared" si="775"/>
        <v>45034</v>
      </c>
      <c r="G5556" s="25">
        <v>45125</v>
      </c>
      <c r="H5556" s="20">
        <f t="shared" si="776"/>
        <v>91</v>
      </c>
      <c r="I5556" s="21">
        <f t="shared" si="777"/>
        <v>11041.94</v>
      </c>
      <c r="J5556" s="21">
        <f t="shared" si="778"/>
        <v>150</v>
      </c>
      <c r="K5556" s="22">
        <f t="shared" si="779"/>
        <v>-28.659999999999997</v>
      </c>
      <c r="L5556" s="21">
        <f t="shared" si="780"/>
        <v>155</v>
      </c>
      <c r="M5556" s="21">
        <f t="shared" si="781"/>
        <v>150</v>
      </c>
      <c r="N5556" s="21">
        <f t="shared" si="782"/>
        <v>18807.7</v>
      </c>
      <c r="O5556" s="23">
        <f t="shared" si="783"/>
        <v>18201</v>
      </c>
      <c r="P5556" t="s">
        <v>6295</v>
      </c>
      <c r="Q5556" t="s">
        <v>6298</v>
      </c>
      <c r="R5556" t="s">
        <v>6667</v>
      </c>
      <c r="S5556">
        <v>4893</v>
      </c>
      <c r="T5556" s="25">
        <v>45125</v>
      </c>
      <c r="U5556">
        <v>121.34</v>
      </c>
    </row>
    <row r="5557" spans="1:21" x14ac:dyDescent="0.25">
      <c r="A5557" t="s">
        <v>5120</v>
      </c>
      <c r="B5557" s="25">
        <v>44970</v>
      </c>
      <c r="C5557" s="25">
        <v>44975</v>
      </c>
      <c r="D5557" s="18">
        <v>60</v>
      </c>
      <c r="E5557">
        <v>290.60000000000002</v>
      </c>
      <c r="F5557" s="19">
        <f t="shared" si="775"/>
        <v>45034</v>
      </c>
      <c r="G5557" s="25">
        <v>45125</v>
      </c>
      <c r="H5557" s="20">
        <f t="shared" si="776"/>
        <v>91</v>
      </c>
      <c r="I5557" s="21">
        <f t="shared" si="777"/>
        <v>26444.600000000002</v>
      </c>
      <c r="J5557" s="21">
        <f t="shared" si="778"/>
        <v>150</v>
      </c>
      <c r="K5557" s="22">
        <f t="shared" si="779"/>
        <v>140.60000000000002</v>
      </c>
      <c r="L5557" s="21">
        <f t="shared" si="780"/>
        <v>155</v>
      </c>
      <c r="M5557" s="21">
        <f t="shared" si="781"/>
        <v>150</v>
      </c>
      <c r="N5557" s="21">
        <f t="shared" si="782"/>
        <v>45043</v>
      </c>
      <c r="O5557" s="23">
        <f t="shared" si="783"/>
        <v>43590</v>
      </c>
      <c r="P5557" t="s">
        <v>6295</v>
      </c>
      <c r="Q5557" t="s">
        <v>6298</v>
      </c>
      <c r="R5557" t="s">
        <v>6667</v>
      </c>
      <c r="S5557">
        <v>4893</v>
      </c>
      <c r="T5557" s="25">
        <v>45125</v>
      </c>
      <c r="U5557">
        <v>290.60000000000002</v>
      </c>
    </row>
    <row r="5558" spans="1:21" x14ac:dyDescent="0.25">
      <c r="A5558" t="s">
        <v>5121</v>
      </c>
      <c r="B5558" s="25">
        <v>44970</v>
      </c>
      <c r="C5558" s="25">
        <v>44974</v>
      </c>
      <c r="D5558" s="18">
        <v>60</v>
      </c>
      <c r="E5558">
        <v>126.28</v>
      </c>
      <c r="F5558" s="19">
        <f t="shared" si="775"/>
        <v>45033</v>
      </c>
      <c r="G5558" s="25">
        <v>45125</v>
      </c>
      <c r="H5558" s="20">
        <f t="shared" si="776"/>
        <v>92</v>
      </c>
      <c r="I5558" s="21">
        <f t="shared" si="777"/>
        <v>11617.76</v>
      </c>
      <c r="J5558" s="21">
        <f t="shared" si="778"/>
        <v>151</v>
      </c>
      <c r="K5558" s="22">
        <f t="shared" si="779"/>
        <v>-24.72</v>
      </c>
      <c r="L5558" s="21">
        <f t="shared" si="780"/>
        <v>155</v>
      </c>
      <c r="M5558" s="21">
        <f t="shared" si="781"/>
        <v>151</v>
      </c>
      <c r="N5558" s="21">
        <f t="shared" si="782"/>
        <v>19573.400000000001</v>
      </c>
      <c r="O5558" s="23">
        <f t="shared" si="783"/>
        <v>19068.28</v>
      </c>
      <c r="P5558" t="s">
        <v>6295</v>
      </c>
      <c r="Q5558" t="s">
        <v>6298</v>
      </c>
      <c r="R5558" t="s">
        <v>6667</v>
      </c>
      <c r="S5558">
        <v>4893</v>
      </c>
      <c r="T5558" s="25">
        <v>45125</v>
      </c>
      <c r="U5558">
        <v>126.28</v>
      </c>
    </row>
    <row r="5559" spans="1:21" x14ac:dyDescent="0.25">
      <c r="A5559" t="s">
        <v>5122</v>
      </c>
      <c r="B5559" s="25">
        <v>44971</v>
      </c>
      <c r="C5559" s="25">
        <v>44975</v>
      </c>
      <c r="D5559" s="18">
        <v>60</v>
      </c>
      <c r="E5559">
        <v>49.28</v>
      </c>
      <c r="F5559" s="19">
        <f t="shared" si="775"/>
        <v>45034</v>
      </c>
      <c r="G5559" s="25">
        <v>45125</v>
      </c>
      <c r="H5559" s="20">
        <f t="shared" si="776"/>
        <v>91</v>
      </c>
      <c r="I5559" s="21">
        <f t="shared" si="777"/>
        <v>4484.4800000000005</v>
      </c>
      <c r="J5559" s="21">
        <f t="shared" si="778"/>
        <v>150</v>
      </c>
      <c r="K5559" s="22">
        <f t="shared" si="779"/>
        <v>-100.72</v>
      </c>
      <c r="L5559" s="21">
        <f t="shared" si="780"/>
        <v>154</v>
      </c>
      <c r="M5559" s="21">
        <f t="shared" si="781"/>
        <v>150</v>
      </c>
      <c r="N5559" s="21">
        <f t="shared" si="782"/>
        <v>7589.12</v>
      </c>
      <c r="O5559" s="23">
        <f t="shared" si="783"/>
        <v>7392</v>
      </c>
      <c r="P5559" t="s">
        <v>6295</v>
      </c>
      <c r="Q5559" t="s">
        <v>6298</v>
      </c>
      <c r="R5559" t="s">
        <v>6667</v>
      </c>
      <c r="S5559">
        <v>4889</v>
      </c>
      <c r="T5559" s="25">
        <v>45125</v>
      </c>
      <c r="U5559">
        <v>49.28</v>
      </c>
    </row>
    <row r="5560" spans="1:21" x14ac:dyDescent="0.25">
      <c r="A5560" t="s">
        <v>5123</v>
      </c>
      <c r="B5560" s="25">
        <v>44971</v>
      </c>
      <c r="C5560" s="25">
        <v>44974</v>
      </c>
      <c r="D5560" s="18">
        <v>60</v>
      </c>
      <c r="E5560">
        <v>49.28</v>
      </c>
      <c r="F5560" s="19">
        <f t="shared" si="775"/>
        <v>45033</v>
      </c>
      <c r="G5560" s="25">
        <v>45125</v>
      </c>
      <c r="H5560" s="20">
        <f t="shared" si="776"/>
        <v>92</v>
      </c>
      <c r="I5560" s="21">
        <f t="shared" si="777"/>
        <v>4533.76</v>
      </c>
      <c r="J5560" s="21">
        <f t="shared" si="778"/>
        <v>151</v>
      </c>
      <c r="K5560" s="22">
        <f t="shared" si="779"/>
        <v>-101.72</v>
      </c>
      <c r="L5560" s="21">
        <f t="shared" si="780"/>
        <v>154</v>
      </c>
      <c r="M5560" s="21">
        <f t="shared" si="781"/>
        <v>151</v>
      </c>
      <c r="N5560" s="21">
        <f t="shared" si="782"/>
        <v>7589.12</v>
      </c>
      <c r="O5560" s="23">
        <f t="shared" si="783"/>
        <v>7441.28</v>
      </c>
      <c r="P5560" t="s">
        <v>6295</v>
      </c>
      <c r="Q5560" t="s">
        <v>6298</v>
      </c>
      <c r="R5560" t="s">
        <v>6667</v>
      </c>
      <c r="S5560">
        <v>4889</v>
      </c>
      <c r="T5560" s="25">
        <v>45125</v>
      </c>
      <c r="U5560">
        <v>49.28</v>
      </c>
    </row>
    <row r="5561" spans="1:21" x14ac:dyDescent="0.25">
      <c r="A5561" t="s">
        <v>5124</v>
      </c>
      <c r="B5561" s="25">
        <v>44971</v>
      </c>
      <c r="C5561" s="25">
        <v>44974</v>
      </c>
      <c r="D5561" s="18">
        <v>60</v>
      </c>
      <c r="E5561">
        <v>94.4</v>
      </c>
      <c r="F5561" s="19">
        <f t="shared" si="775"/>
        <v>45033</v>
      </c>
      <c r="G5561" s="25">
        <v>45125</v>
      </c>
      <c r="H5561" s="20">
        <f t="shared" si="776"/>
        <v>92</v>
      </c>
      <c r="I5561" s="21">
        <f t="shared" si="777"/>
        <v>8684.8000000000011</v>
      </c>
      <c r="J5561" s="21">
        <f t="shared" si="778"/>
        <v>151</v>
      </c>
      <c r="K5561" s="22">
        <f t="shared" si="779"/>
        <v>-56.599999999999994</v>
      </c>
      <c r="L5561" s="21">
        <f t="shared" si="780"/>
        <v>154</v>
      </c>
      <c r="M5561" s="21">
        <f t="shared" si="781"/>
        <v>151</v>
      </c>
      <c r="N5561" s="21">
        <f t="shared" si="782"/>
        <v>14537.6</v>
      </c>
      <c r="O5561" s="23">
        <f t="shared" si="783"/>
        <v>14254.400000000001</v>
      </c>
      <c r="P5561" t="s">
        <v>6295</v>
      </c>
      <c r="Q5561" t="s">
        <v>6298</v>
      </c>
      <c r="R5561" t="s">
        <v>6667</v>
      </c>
      <c r="S5561">
        <v>4889</v>
      </c>
      <c r="T5561" s="25">
        <v>45125</v>
      </c>
      <c r="U5561">
        <v>94.4</v>
      </c>
    </row>
    <row r="5562" spans="1:21" x14ac:dyDescent="0.25">
      <c r="A5562" t="s">
        <v>5125</v>
      </c>
      <c r="B5562" s="25">
        <v>44991</v>
      </c>
      <c r="C5562" s="25">
        <v>44994</v>
      </c>
      <c r="D5562" s="18">
        <v>60</v>
      </c>
      <c r="E5562">
        <v>51.18</v>
      </c>
      <c r="F5562" s="19">
        <f t="shared" si="775"/>
        <v>45055</v>
      </c>
      <c r="G5562" s="25">
        <v>45125</v>
      </c>
      <c r="H5562" s="20">
        <f t="shared" si="776"/>
        <v>70</v>
      </c>
      <c r="I5562" s="21">
        <f t="shared" si="777"/>
        <v>3582.6</v>
      </c>
      <c r="J5562" s="21">
        <f t="shared" si="778"/>
        <v>129</v>
      </c>
      <c r="K5562" s="22">
        <f t="shared" si="779"/>
        <v>-77.819999999999993</v>
      </c>
      <c r="L5562" s="21">
        <f t="shared" si="780"/>
        <v>134</v>
      </c>
      <c r="M5562" s="21">
        <f t="shared" si="781"/>
        <v>131</v>
      </c>
      <c r="N5562" s="21">
        <f t="shared" si="782"/>
        <v>6858.12</v>
      </c>
      <c r="O5562" s="23">
        <f t="shared" si="783"/>
        <v>6704.58</v>
      </c>
      <c r="P5562" t="s">
        <v>6295</v>
      </c>
      <c r="Q5562" t="s">
        <v>6298</v>
      </c>
      <c r="R5562" t="s">
        <v>6667</v>
      </c>
      <c r="S5562">
        <v>4893</v>
      </c>
      <c r="T5562" s="25">
        <v>45125</v>
      </c>
      <c r="U5562">
        <v>51.18</v>
      </c>
    </row>
    <row r="5563" spans="1:21" x14ac:dyDescent="0.25">
      <c r="A5563" t="s">
        <v>5126</v>
      </c>
      <c r="B5563" s="25">
        <v>44991</v>
      </c>
      <c r="C5563" s="25">
        <v>44994</v>
      </c>
      <c r="D5563" s="18">
        <v>60</v>
      </c>
      <c r="E5563">
        <v>139.56</v>
      </c>
      <c r="F5563" s="19">
        <f t="shared" si="775"/>
        <v>45055</v>
      </c>
      <c r="G5563" s="25">
        <v>45125</v>
      </c>
      <c r="H5563" s="20">
        <f t="shared" si="776"/>
        <v>70</v>
      </c>
      <c r="I5563" s="21">
        <f t="shared" si="777"/>
        <v>9769.2000000000007</v>
      </c>
      <c r="J5563" s="21">
        <f t="shared" si="778"/>
        <v>129</v>
      </c>
      <c r="K5563" s="22">
        <f t="shared" si="779"/>
        <v>10.560000000000002</v>
      </c>
      <c r="L5563" s="21">
        <f t="shared" si="780"/>
        <v>134</v>
      </c>
      <c r="M5563" s="21">
        <f t="shared" si="781"/>
        <v>131</v>
      </c>
      <c r="N5563" s="21">
        <f t="shared" si="782"/>
        <v>18701.04</v>
      </c>
      <c r="O5563" s="23">
        <f t="shared" si="783"/>
        <v>18282.36</v>
      </c>
      <c r="P5563" t="s">
        <v>6295</v>
      </c>
      <c r="Q5563" t="s">
        <v>6298</v>
      </c>
      <c r="R5563" t="s">
        <v>6667</v>
      </c>
      <c r="S5563">
        <v>4893</v>
      </c>
      <c r="T5563" s="25">
        <v>45125</v>
      </c>
      <c r="U5563">
        <v>139.56</v>
      </c>
    </row>
    <row r="5564" spans="1:21" x14ac:dyDescent="0.25">
      <c r="A5564" t="s">
        <v>5127</v>
      </c>
      <c r="B5564" s="25">
        <v>45016</v>
      </c>
      <c r="C5564" s="25">
        <v>45023</v>
      </c>
      <c r="D5564" s="18">
        <v>60</v>
      </c>
      <c r="E5564">
        <v>206</v>
      </c>
      <c r="F5564" s="19">
        <f t="shared" si="775"/>
        <v>45084</v>
      </c>
      <c r="G5564" s="25">
        <v>45114</v>
      </c>
      <c r="H5564" s="20">
        <f t="shared" si="776"/>
        <v>30</v>
      </c>
      <c r="I5564" s="21">
        <f t="shared" si="777"/>
        <v>6180</v>
      </c>
      <c r="J5564" s="21">
        <f t="shared" si="778"/>
        <v>90</v>
      </c>
      <c r="K5564" s="22">
        <f t="shared" si="779"/>
        <v>116</v>
      </c>
      <c r="L5564" s="21">
        <f t="shared" si="780"/>
        <v>98</v>
      </c>
      <c r="M5564" s="21">
        <f t="shared" si="781"/>
        <v>91</v>
      </c>
      <c r="N5564" s="21">
        <f t="shared" si="782"/>
        <v>20188</v>
      </c>
      <c r="O5564" s="23">
        <f t="shared" si="783"/>
        <v>18746</v>
      </c>
      <c r="P5564" t="s">
        <v>23</v>
      </c>
      <c r="Q5564" t="s">
        <v>24</v>
      </c>
      <c r="R5564" t="s">
        <v>6668</v>
      </c>
      <c r="S5564">
        <v>4590</v>
      </c>
      <c r="T5564" s="25">
        <v>45114</v>
      </c>
      <c r="U5564">
        <v>206</v>
      </c>
    </row>
    <row r="5565" spans="1:21" x14ac:dyDescent="0.25">
      <c r="A5565" t="s">
        <v>5128</v>
      </c>
      <c r="B5565" s="25">
        <v>45001</v>
      </c>
      <c r="C5565" s="25">
        <v>45001</v>
      </c>
      <c r="D5565" s="18">
        <v>60</v>
      </c>
      <c r="E5565">
        <v>400</v>
      </c>
      <c r="F5565" s="19">
        <f t="shared" si="775"/>
        <v>45062</v>
      </c>
      <c r="G5565" s="25">
        <v>45114</v>
      </c>
      <c r="H5565" s="20">
        <f t="shared" si="776"/>
        <v>52</v>
      </c>
      <c r="I5565" s="21">
        <f t="shared" si="777"/>
        <v>20800</v>
      </c>
      <c r="J5565" s="21">
        <f t="shared" si="778"/>
        <v>111</v>
      </c>
      <c r="K5565" s="22">
        <f t="shared" si="779"/>
        <v>289</v>
      </c>
      <c r="L5565" s="21">
        <f t="shared" si="780"/>
        <v>113</v>
      </c>
      <c r="M5565" s="21">
        <f t="shared" si="781"/>
        <v>113</v>
      </c>
      <c r="N5565" s="21">
        <f t="shared" si="782"/>
        <v>45200</v>
      </c>
      <c r="O5565" s="23">
        <f t="shared" si="783"/>
        <v>45200</v>
      </c>
      <c r="P5565" t="s">
        <v>23</v>
      </c>
      <c r="Q5565" t="s">
        <v>24</v>
      </c>
      <c r="R5565" t="s">
        <v>6669</v>
      </c>
      <c r="S5565">
        <v>4590</v>
      </c>
      <c r="T5565" s="25">
        <v>45114</v>
      </c>
      <c r="U5565">
        <v>400</v>
      </c>
    </row>
    <row r="5566" spans="1:21" x14ac:dyDescent="0.25">
      <c r="A5566" t="s">
        <v>5129</v>
      </c>
      <c r="B5566" s="25">
        <v>45078</v>
      </c>
      <c r="C5566" s="25">
        <v>45079</v>
      </c>
      <c r="D5566" s="18">
        <v>60</v>
      </c>
      <c r="E5566">
        <v>365</v>
      </c>
      <c r="F5566" s="19">
        <f t="shared" si="775"/>
        <v>45140</v>
      </c>
      <c r="G5566" s="25">
        <v>45114</v>
      </c>
      <c r="H5566" s="20">
        <f t="shared" si="776"/>
        <v>-26</v>
      </c>
      <c r="I5566" s="21">
        <f t="shared" si="777"/>
        <v>-9490</v>
      </c>
      <c r="J5566" s="21">
        <f t="shared" si="778"/>
        <v>35</v>
      </c>
      <c r="K5566" s="22">
        <f t="shared" si="779"/>
        <v>330</v>
      </c>
      <c r="L5566" s="21">
        <f t="shared" si="780"/>
        <v>36</v>
      </c>
      <c r="M5566" s="21">
        <f t="shared" si="781"/>
        <v>35</v>
      </c>
      <c r="N5566" s="21">
        <f t="shared" si="782"/>
        <v>13140</v>
      </c>
      <c r="O5566" s="23">
        <f t="shared" si="783"/>
        <v>12775</v>
      </c>
      <c r="P5566" t="s">
        <v>23</v>
      </c>
      <c r="Q5566" t="s">
        <v>24</v>
      </c>
      <c r="R5566" t="s">
        <v>6669</v>
      </c>
      <c r="S5566">
        <v>4593</v>
      </c>
      <c r="T5566" s="25">
        <v>45114</v>
      </c>
      <c r="U5566">
        <v>365</v>
      </c>
    </row>
    <row r="5567" spans="1:21" x14ac:dyDescent="0.25">
      <c r="A5567" t="s">
        <v>5130</v>
      </c>
      <c r="B5567" s="25">
        <v>44179</v>
      </c>
      <c r="C5567" s="25">
        <v>44180</v>
      </c>
      <c r="D5567" s="18">
        <v>60</v>
      </c>
      <c r="E5567">
        <v>601.97</v>
      </c>
      <c r="F5567" s="19">
        <f t="shared" si="775"/>
        <v>44242</v>
      </c>
      <c r="G5567" s="25">
        <v>45126</v>
      </c>
      <c r="H5567" s="20">
        <f t="shared" si="776"/>
        <v>884</v>
      </c>
      <c r="I5567" s="21">
        <f t="shared" si="777"/>
        <v>532141.48</v>
      </c>
      <c r="J5567" s="21">
        <f t="shared" si="778"/>
        <v>934</v>
      </c>
      <c r="K5567" s="22">
        <f t="shared" si="779"/>
        <v>-332.03</v>
      </c>
      <c r="L5567" s="21">
        <f t="shared" si="780"/>
        <v>947</v>
      </c>
      <c r="M5567" s="21">
        <f t="shared" si="781"/>
        <v>946</v>
      </c>
      <c r="N5567" s="21">
        <f t="shared" si="782"/>
        <v>570065.59000000008</v>
      </c>
      <c r="O5567" s="23">
        <f t="shared" si="783"/>
        <v>569463.62</v>
      </c>
      <c r="P5567" t="s">
        <v>23</v>
      </c>
      <c r="Q5567" t="s">
        <v>24</v>
      </c>
      <c r="R5567" t="s">
        <v>6670</v>
      </c>
      <c r="S5567">
        <v>5014</v>
      </c>
      <c r="T5567" s="25">
        <v>45126</v>
      </c>
      <c r="U5567">
        <v>601.97</v>
      </c>
    </row>
    <row r="5568" spans="1:21" x14ac:dyDescent="0.25">
      <c r="A5568" t="s">
        <v>5131</v>
      </c>
      <c r="B5568" s="25">
        <v>44179</v>
      </c>
      <c r="C5568" s="25">
        <v>44180</v>
      </c>
      <c r="D5568" s="18">
        <v>60</v>
      </c>
      <c r="E5568" s="26">
        <v>2070</v>
      </c>
      <c r="F5568" s="19">
        <f t="shared" si="775"/>
        <v>44242</v>
      </c>
      <c r="G5568" s="25">
        <v>45126</v>
      </c>
      <c r="H5568" s="20">
        <f t="shared" si="776"/>
        <v>884</v>
      </c>
      <c r="I5568" s="21">
        <f t="shared" si="777"/>
        <v>1829880</v>
      </c>
      <c r="J5568" s="21">
        <f t="shared" si="778"/>
        <v>934</v>
      </c>
      <c r="K5568" s="22">
        <f t="shared" si="779"/>
        <v>1136</v>
      </c>
      <c r="L5568" s="21">
        <f t="shared" si="780"/>
        <v>947</v>
      </c>
      <c r="M5568" s="21">
        <f t="shared" si="781"/>
        <v>946</v>
      </c>
      <c r="N5568" s="21">
        <f t="shared" si="782"/>
        <v>1960290</v>
      </c>
      <c r="O5568" s="23">
        <f t="shared" si="783"/>
        <v>1958220</v>
      </c>
      <c r="P5568" t="s">
        <v>23</v>
      </c>
      <c r="Q5568" t="s">
        <v>24</v>
      </c>
      <c r="R5568" t="s">
        <v>6670</v>
      </c>
      <c r="S5568">
        <v>5014</v>
      </c>
      <c r="T5568" s="25">
        <v>45126</v>
      </c>
      <c r="U5568" s="26">
        <v>2070</v>
      </c>
    </row>
    <row r="5569" spans="1:21" x14ac:dyDescent="0.25">
      <c r="A5569" t="s">
        <v>5132</v>
      </c>
      <c r="B5569" s="25">
        <v>44180</v>
      </c>
      <c r="C5569" s="25">
        <v>44181</v>
      </c>
      <c r="D5569" s="18">
        <v>60</v>
      </c>
      <c r="E5569" s="26">
        <v>2865.52</v>
      </c>
      <c r="F5569" s="19">
        <f t="shared" si="775"/>
        <v>44243</v>
      </c>
      <c r="G5569" s="25">
        <v>45126</v>
      </c>
      <c r="H5569" s="20">
        <f t="shared" si="776"/>
        <v>883</v>
      </c>
      <c r="I5569" s="21">
        <f t="shared" si="777"/>
        <v>2530254.16</v>
      </c>
      <c r="J5569" s="21">
        <f t="shared" si="778"/>
        <v>933</v>
      </c>
      <c r="K5569" s="22">
        <f t="shared" si="779"/>
        <v>1932.52</v>
      </c>
      <c r="L5569" s="21">
        <f t="shared" si="780"/>
        <v>946</v>
      </c>
      <c r="M5569" s="21">
        <f t="shared" si="781"/>
        <v>945</v>
      </c>
      <c r="N5569" s="21">
        <f t="shared" si="782"/>
        <v>2710781.92</v>
      </c>
      <c r="O5569" s="23">
        <f t="shared" si="783"/>
        <v>2707916.4</v>
      </c>
      <c r="P5569" t="s">
        <v>23</v>
      </c>
      <c r="Q5569" t="s">
        <v>24</v>
      </c>
      <c r="R5569" t="s">
        <v>6670</v>
      </c>
      <c r="S5569">
        <v>5014</v>
      </c>
      <c r="T5569" s="25">
        <v>45126</v>
      </c>
      <c r="U5569" s="26">
        <v>2865.52</v>
      </c>
    </row>
    <row r="5570" spans="1:21" x14ac:dyDescent="0.25">
      <c r="A5570" t="s">
        <v>5133</v>
      </c>
      <c r="B5570" s="25">
        <v>44183</v>
      </c>
      <c r="C5570" s="25">
        <v>44193</v>
      </c>
      <c r="D5570" s="18">
        <v>60</v>
      </c>
      <c r="E5570">
        <v>430.5</v>
      </c>
      <c r="F5570" s="19">
        <f t="shared" si="775"/>
        <v>44255</v>
      </c>
      <c r="G5570" s="25">
        <v>45126</v>
      </c>
      <c r="H5570" s="20">
        <f t="shared" si="776"/>
        <v>871</v>
      </c>
      <c r="I5570" s="21">
        <f t="shared" si="777"/>
        <v>374965.5</v>
      </c>
      <c r="J5570" s="21">
        <f t="shared" si="778"/>
        <v>921</v>
      </c>
      <c r="K5570" s="22">
        <f t="shared" si="779"/>
        <v>-490.5</v>
      </c>
      <c r="L5570" s="21">
        <f t="shared" si="780"/>
        <v>943</v>
      </c>
      <c r="M5570" s="21">
        <f t="shared" si="781"/>
        <v>933</v>
      </c>
      <c r="N5570" s="21">
        <f t="shared" si="782"/>
        <v>405961.5</v>
      </c>
      <c r="O5570" s="23">
        <f t="shared" si="783"/>
        <v>401656.5</v>
      </c>
      <c r="P5570" t="s">
        <v>23</v>
      </c>
      <c r="Q5570" t="s">
        <v>24</v>
      </c>
      <c r="R5570" t="s">
        <v>6670</v>
      </c>
      <c r="S5570">
        <v>5014</v>
      </c>
      <c r="T5570" s="25">
        <v>45126</v>
      </c>
      <c r="U5570">
        <v>430.5</v>
      </c>
    </row>
    <row r="5571" spans="1:21" x14ac:dyDescent="0.25">
      <c r="A5571" t="s">
        <v>5134</v>
      </c>
      <c r="B5571" s="25">
        <v>44186</v>
      </c>
      <c r="C5571" s="25">
        <v>44193</v>
      </c>
      <c r="D5571" s="18">
        <v>60</v>
      </c>
      <c r="E5571" s="26">
        <v>2220</v>
      </c>
      <c r="F5571" s="19">
        <f t="shared" si="775"/>
        <v>44255</v>
      </c>
      <c r="G5571" s="25">
        <v>45126</v>
      </c>
      <c r="H5571" s="20">
        <f t="shared" si="776"/>
        <v>871</v>
      </c>
      <c r="I5571" s="21">
        <f t="shared" si="777"/>
        <v>1933620</v>
      </c>
      <c r="J5571" s="21">
        <f t="shared" si="778"/>
        <v>921</v>
      </c>
      <c r="K5571" s="22">
        <f t="shared" si="779"/>
        <v>1299</v>
      </c>
      <c r="L5571" s="21">
        <f t="shared" si="780"/>
        <v>940</v>
      </c>
      <c r="M5571" s="21">
        <f t="shared" si="781"/>
        <v>933</v>
      </c>
      <c r="N5571" s="21">
        <f t="shared" si="782"/>
        <v>2086800</v>
      </c>
      <c r="O5571" s="23">
        <f t="shared" si="783"/>
        <v>2071260</v>
      </c>
      <c r="P5571" t="s">
        <v>23</v>
      </c>
      <c r="Q5571" t="s">
        <v>24</v>
      </c>
      <c r="R5571" t="s">
        <v>6670</v>
      </c>
      <c r="S5571">
        <v>5014</v>
      </c>
      <c r="T5571" s="25">
        <v>45126</v>
      </c>
      <c r="U5571" s="26">
        <v>2220</v>
      </c>
    </row>
    <row r="5572" spans="1:21" x14ac:dyDescent="0.25">
      <c r="A5572" t="s">
        <v>5135</v>
      </c>
      <c r="B5572" s="25">
        <v>44187</v>
      </c>
      <c r="C5572" s="25">
        <v>44188</v>
      </c>
      <c r="D5572" s="18">
        <v>60</v>
      </c>
      <c r="E5572" s="26">
        <v>3346.19</v>
      </c>
      <c r="F5572" s="19">
        <f t="shared" si="775"/>
        <v>44250</v>
      </c>
      <c r="G5572" s="25">
        <v>45126</v>
      </c>
      <c r="H5572" s="20">
        <f t="shared" si="776"/>
        <v>876</v>
      </c>
      <c r="I5572" s="21">
        <f t="shared" si="777"/>
        <v>2931262.44</v>
      </c>
      <c r="J5572" s="21">
        <f t="shared" si="778"/>
        <v>926</v>
      </c>
      <c r="K5572" s="22">
        <f t="shared" si="779"/>
        <v>2420.19</v>
      </c>
      <c r="L5572" s="21">
        <f t="shared" si="780"/>
        <v>939</v>
      </c>
      <c r="M5572" s="21">
        <f t="shared" si="781"/>
        <v>938</v>
      </c>
      <c r="N5572" s="21">
        <f t="shared" si="782"/>
        <v>3142072.41</v>
      </c>
      <c r="O5572" s="23">
        <f t="shared" si="783"/>
        <v>3138726.22</v>
      </c>
      <c r="P5572" t="s">
        <v>23</v>
      </c>
      <c r="Q5572" t="s">
        <v>24</v>
      </c>
      <c r="R5572" t="s">
        <v>6670</v>
      </c>
      <c r="S5572">
        <v>5014</v>
      </c>
      <c r="T5572" s="25">
        <v>45126</v>
      </c>
      <c r="U5572" s="26">
        <v>3346.19</v>
      </c>
    </row>
    <row r="5573" spans="1:21" x14ac:dyDescent="0.25">
      <c r="A5573" t="s">
        <v>5136</v>
      </c>
      <c r="B5573" s="25">
        <v>44187</v>
      </c>
      <c r="C5573" s="25">
        <v>44188</v>
      </c>
      <c r="D5573" s="18">
        <v>60</v>
      </c>
      <c r="E5573" s="26">
        <v>4461.74</v>
      </c>
      <c r="F5573" s="19">
        <f t="shared" si="775"/>
        <v>44250</v>
      </c>
      <c r="G5573" s="25">
        <v>45126</v>
      </c>
      <c r="H5573" s="20">
        <f t="shared" si="776"/>
        <v>876</v>
      </c>
      <c r="I5573" s="21">
        <f t="shared" si="777"/>
        <v>3908484.2399999998</v>
      </c>
      <c r="J5573" s="21">
        <f t="shared" si="778"/>
        <v>926</v>
      </c>
      <c r="K5573" s="22">
        <f t="shared" si="779"/>
        <v>3535.74</v>
      </c>
      <c r="L5573" s="21">
        <f t="shared" si="780"/>
        <v>939</v>
      </c>
      <c r="M5573" s="21">
        <f t="shared" si="781"/>
        <v>938</v>
      </c>
      <c r="N5573" s="21">
        <f t="shared" si="782"/>
        <v>4189573.86</v>
      </c>
      <c r="O5573" s="23">
        <f t="shared" si="783"/>
        <v>4185112.1199999996</v>
      </c>
      <c r="P5573" t="s">
        <v>23</v>
      </c>
      <c r="Q5573" t="s">
        <v>24</v>
      </c>
      <c r="R5573" t="s">
        <v>6670</v>
      </c>
      <c r="S5573">
        <v>5014</v>
      </c>
      <c r="T5573" s="25">
        <v>45126</v>
      </c>
      <c r="U5573" s="26">
        <v>4461.74</v>
      </c>
    </row>
    <row r="5574" spans="1:21" x14ac:dyDescent="0.25">
      <c r="A5574" t="s">
        <v>5137</v>
      </c>
      <c r="B5574" s="25">
        <v>44188</v>
      </c>
      <c r="C5574" s="25">
        <v>44193</v>
      </c>
      <c r="D5574" s="18">
        <v>60</v>
      </c>
      <c r="E5574" s="26">
        <v>3200</v>
      </c>
      <c r="F5574" s="19">
        <f t="shared" si="775"/>
        <v>44255</v>
      </c>
      <c r="G5574" s="25">
        <v>45126</v>
      </c>
      <c r="H5574" s="20">
        <f t="shared" si="776"/>
        <v>871</v>
      </c>
      <c r="I5574" s="21">
        <f t="shared" si="777"/>
        <v>2787200</v>
      </c>
      <c r="J5574" s="21">
        <f t="shared" si="778"/>
        <v>921</v>
      </c>
      <c r="K5574" s="22">
        <f t="shared" si="779"/>
        <v>2279</v>
      </c>
      <c r="L5574" s="21">
        <f t="shared" si="780"/>
        <v>938</v>
      </c>
      <c r="M5574" s="21">
        <f t="shared" si="781"/>
        <v>933</v>
      </c>
      <c r="N5574" s="21">
        <f t="shared" si="782"/>
        <v>3001600</v>
      </c>
      <c r="O5574" s="23">
        <f t="shared" si="783"/>
        <v>2985600</v>
      </c>
      <c r="P5574" t="s">
        <v>23</v>
      </c>
      <c r="Q5574" t="s">
        <v>24</v>
      </c>
      <c r="R5574" t="s">
        <v>6670</v>
      </c>
      <c r="S5574">
        <v>5014</v>
      </c>
      <c r="T5574" s="25">
        <v>45126</v>
      </c>
      <c r="U5574" s="26">
        <v>3200</v>
      </c>
    </row>
    <row r="5575" spans="1:21" x14ac:dyDescent="0.25">
      <c r="A5575" t="s">
        <v>5138</v>
      </c>
      <c r="B5575" s="25">
        <v>44188</v>
      </c>
      <c r="C5575" s="25">
        <v>44301</v>
      </c>
      <c r="D5575" s="18">
        <v>60</v>
      </c>
      <c r="E5575" s="26">
        <v>10156</v>
      </c>
      <c r="F5575" s="19">
        <f t="shared" ref="F5575:F5638" si="784">EDATE(C5575,2)</f>
        <v>44362</v>
      </c>
      <c r="G5575" s="25">
        <v>45126</v>
      </c>
      <c r="H5575" s="20">
        <f t="shared" si="776"/>
        <v>764</v>
      </c>
      <c r="I5575" s="21">
        <f t="shared" si="777"/>
        <v>7759184</v>
      </c>
      <c r="J5575" s="21">
        <f t="shared" si="778"/>
        <v>814</v>
      </c>
      <c r="K5575" s="22">
        <f t="shared" si="779"/>
        <v>9342</v>
      </c>
      <c r="L5575" s="21">
        <f t="shared" si="780"/>
        <v>938</v>
      </c>
      <c r="M5575" s="21">
        <f t="shared" si="781"/>
        <v>825</v>
      </c>
      <c r="N5575" s="21">
        <f t="shared" si="782"/>
        <v>9526328</v>
      </c>
      <c r="O5575" s="23">
        <f t="shared" si="783"/>
        <v>8378700</v>
      </c>
      <c r="P5575" t="s">
        <v>23</v>
      </c>
      <c r="Q5575" t="s">
        <v>24</v>
      </c>
      <c r="R5575" t="s">
        <v>6670</v>
      </c>
      <c r="S5575">
        <v>5014</v>
      </c>
      <c r="T5575" s="25">
        <v>45126</v>
      </c>
      <c r="U5575" s="26">
        <v>10156</v>
      </c>
    </row>
    <row r="5576" spans="1:21" x14ac:dyDescent="0.25">
      <c r="A5576" t="s">
        <v>5139</v>
      </c>
      <c r="B5576" s="25">
        <v>44718</v>
      </c>
      <c r="C5576" s="25">
        <v>44719</v>
      </c>
      <c r="D5576" s="18">
        <v>60</v>
      </c>
      <c r="E5576" s="26">
        <v>8187.2</v>
      </c>
      <c r="F5576" s="19">
        <f t="shared" si="784"/>
        <v>44780</v>
      </c>
      <c r="G5576" s="25">
        <v>45134</v>
      </c>
      <c r="H5576" s="20">
        <f t="shared" ref="H5576:H5639" si="785">G5576-F5576</f>
        <v>354</v>
      </c>
      <c r="I5576" s="21">
        <f t="shared" ref="I5576:I5639" si="786">E5576*H5576</f>
        <v>2898268.8</v>
      </c>
      <c r="J5576" s="21">
        <f t="shared" ref="J5576:J5639" si="787">DAYS360(C5576,G5576)</f>
        <v>410</v>
      </c>
      <c r="K5576" s="22">
        <f t="shared" ref="K5576:K5639" si="788">E5576-J5576</f>
        <v>7777.2</v>
      </c>
      <c r="L5576" s="21">
        <f t="shared" ref="L5576:L5639" si="789">G5576-B5576</f>
        <v>416</v>
      </c>
      <c r="M5576" s="21">
        <f t="shared" ref="M5576:M5639" si="790">G5576-C5576</f>
        <v>415</v>
      </c>
      <c r="N5576" s="21">
        <f t="shared" ref="N5576:N5639" si="791">E5576*L5576</f>
        <v>3405875.1999999997</v>
      </c>
      <c r="O5576" s="23">
        <f t="shared" ref="O5576:O5639" si="792">E5576*M5576</f>
        <v>3397688</v>
      </c>
      <c r="P5576" t="s">
        <v>23</v>
      </c>
      <c r="Q5576" t="s">
        <v>24</v>
      </c>
      <c r="R5576" t="s">
        <v>6670</v>
      </c>
      <c r="S5576">
        <v>5282</v>
      </c>
      <c r="T5576" s="25">
        <v>45134</v>
      </c>
      <c r="U5576" s="26">
        <v>8187.2</v>
      </c>
    </row>
    <row r="5577" spans="1:21" x14ac:dyDescent="0.25">
      <c r="A5577" t="s">
        <v>5140</v>
      </c>
      <c r="B5577" s="25">
        <v>44718</v>
      </c>
      <c r="C5577" s="25">
        <v>44719</v>
      </c>
      <c r="D5577" s="18">
        <v>60</v>
      </c>
      <c r="E5577" s="26">
        <v>8187.2</v>
      </c>
      <c r="F5577" s="19">
        <f t="shared" si="784"/>
        <v>44780</v>
      </c>
      <c r="G5577" s="25">
        <v>45134</v>
      </c>
      <c r="H5577" s="20">
        <f t="shared" si="785"/>
        <v>354</v>
      </c>
      <c r="I5577" s="21">
        <f t="shared" si="786"/>
        <v>2898268.8</v>
      </c>
      <c r="J5577" s="21">
        <f t="shared" si="787"/>
        <v>410</v>
      </c>
      <c r="K5577" s="22">
        <f t="shared" si="788"/>
        <v>7777.2</v>
      </c>
      <c r="L5577" s="21">
        <f t="shared" si="789"/>
        <v>416</v>
      </c>
      <c r="M5577" s="21">
        <f t="shared" si="790"/>
        <v>415</v>
      </c>
      <c r="N5577" s="21">
        <f t="shared" si="791"/>
        <v>3405875.1999999997</v>
      </c>
      <c r="O5577" s="23">
        <f t="shared" si="792"/>
        <v>3397688</v>
      </c>
      <c r="P5577" t="s">
        <v>23</v>
      </c>
      <c r="Q5577" t="s">
        <v>24</v>
      </c>
      <c r="R5577" t="s">
        <v>6670</v>
      </c>
      <c r="S5577">
        <v>5282</v>
      </c>
      <c r="T5577" s="25">
        <v>45134</v>
      </c>
      <c r="U5577" s="26">
        <v>8187.2</v>
      </c>
    </row>
    <row r="5578" spans="1:21" x14ac:dyDescent="0.25">
      <c r="A5578" t="s">
        <v>5141</v>
      </c>
      <c r="B5578" s="25">
        <v>44718</v>
      </c>
      <c r="C5578" s="25">
        <v>44719</v>
      </c>
      <c r="D5578" s="18">
        <v>60</v>
      </c>
      <c r="E5578" s="26">
        <v>10407.200000000001</v>
      </c>
      <c r="F5578" s="19">
        <f t="shared" si="784"/>
        <v>44780</v>
      </c>
      <c r="G5578" s="25">
        <v>45134</v>
      </c>
      <c r="H5578" s="20">
        <f t="shared" si="785"/>
        <v>354</v>
      </c>
      <c r="I5578" s="21">
        <f t="shared" si="786"/>
        <v>3684148.8000000003</v>
      </c>
      <c r="J5578" s="21">
        <f t="shared" si="787"/>
        <v>410</v>
      </c>
      <c r="K5578" s="22">
        <f t="shared" si="788"/>
        <v>9997.2000000000007</v>
      </c>
      <c r="L5578" s="21">
        <f t="shared" si="789"/>
        <v>416</v>
      </c>
      <c r="M5578" s="21">
        <f t="shared" si="790"/>
        <v>415</v>
      </c>
      <c r="N5578" s="21">
        <f t="shared" si="791"/>
        <v>4329395.2</v>
      </c>
      <c r="O5578" s="23">
        <f t="shared" si="792"/>
        <v>4318988</v>
      </c>
      <c r="P5578" t="s">
        <v>23</v>
      </c>
      <c r="Q5578" t="s">
        <v>24</v>
      </c>
      <c r="R5578" t="s">
        <v>6670</v>
      </c>
      <c r="S5578">
        <v>5282</v>
      </c>
      <c r="T5578" s="25">
        <v>45134</v>
      </c>
      <c r="U5578" s="26">
        <v>10407.200000000001</v>
      </c>
    </row>
    <row r="5579" spans="1:21" x14ac:dyDescent="0.25">
      <c r="A5579" t="s">
        <v>5142</v>
      </c>
      <c r="B5579" s="25">
        <v>44720</v>
      </c>
      <c r="C5579" s="25">
        <v>44721</v>
      </c>
      <c r="D5579" s="18">
        <v>60</v>
      </c>
      <c r="E5579" s="26">
        <v>3481</v>
      </c>
      <c r="F5579" s="19">
        <f t="shared" si="784"/>
        <v>44782</v>
      </c>
      <c r="G5579" s="25">
        <v>45134</v>
      </c>
      <c r="H5579" s="20">
        <f t="shared" si="785"/>
        <v>352</v>
      </c>
      <c r="I5579" s="21">
        <f t="shared" si="786"/>
        <v>1225312</v>
      </c>
      <c r="J5579" s="21">
        <f t="shared" si="787"/>
        <v>408</v>
      </c>
      <c r="K5579" s="22">
        <f t="shared" si="788"/>
        <v>3073</v>
      </c>
      <c r="L5579" s="21">
        <f t="shared" si="789"/>
        <v>414</v>
      </c>
      <c r="M5579" s="21">
        <f t="shared" si="790"/>
        <v>413</v>
      </c>
      <c r="N5579" s="21">
        <f t="shared" si="791"/>
        <v>1441134</v>
      </c>
      <c r="O5579" s="23">
        <f t="shared" si="792"/>
        <v>1437653</v>
      </c>
      <c r="P5579" t="s">
        <v>23</v>
      </c>
      <c r="Q5579" t="s">
        <v>24</v>
      </c>
      <c r="R5579" t="s">
        <v>6670</v>
      </c>
      <c r="S5579">
        <v>5282</v>
      </c>
      <c r="T5579" s="25">
        <v>45134</v>
      </c>
      <c r="U5579" s="26">
        <v>3481</v>
      </c>
    </row>
    <row r="5580" spans="1:21" x14ac:dyDescent="0.25">
      <c r="A5580" t="s">
        <v>5143</v>
      </c>
      <c r="B5580" s="25">
        <v>44726</v>
      </c>
      <c r="C5580" s="25">
        <v>44727</v>
      </c>
      <c r="D5580" s="18">
        <v>60</v>
      </c>
      <c r="E5580" s="26">
        <v>5956.03</v>
      </c>
      <c r="F5580" s="19">
        <f t="shared" si="784"/>
        <v>44788</v>
      </c>
      <c r="G5580" s="25">
        <v>45134</v>
      </c>
      <c r="H5580" s="20">
        <f t="shared" si="785"/>
        <v>346</v>
      </c>
      <c r="I5580" s="21">
        <f t="shared" si="786"/>
        <v>2060786.38</v>
      </c>
      <c r="J5580" s="21">
        <f t="shared" si="787"/>
        <v>402</v>
      </c>
      <c r="K5580" s="22">
        <f t="shared" si="788"/>
        <v>5554.03</v>
      </c>
      <c r="L5580" s="21">
        <f t="shared" si="789"/>
        <v>408</v>
      </c>
      <c r="M5580" s="21">
        <f t="shared" si="790"/>
        <v>407</v>
      </c>
      <c r="N5580" s="21">
        <f t="shared" si="791"/>
        <v>2430060.2399999998</v>
      </c>
      <c r="O5580" s="23">
        <f t="shared" si="792"/>
        <v>2424104.21</v>
      </c>
      <c r="P5580" t="s">
        <v>23</v>
      </c>
      <c r="Q5580" t="s">
        <v>24</v>
      </c>
      <c r="R5580" t="s">
        <v>6670</v>
      </c>
      <c r="S5580">
        <v>5282</v>
      </c>
      <c r="T5580" s="25">
        <v>45134</v>
      </c>
      <c r="U5580" s="26">
        <v>5956.03</v>
      </c>
    </row>
    <row r="5581" spans="1:21" x14ac:dyDescent="0.25">
      <c r="A5581" t="s">
        <v>5144</v>
      </c>
      <c r="B5581" s="25">
        <v>44726</v>
      </c>
      <c r="C5581" s="25">
        <v>44727</v>
      </c>
      <c r="D5581" s="18">
        <v>60</v>
      </c>
      <c r="E5581">
        <v>60.88</v>
      </c>
      <c r="F5581" s="19">
        <f t="shared" si="784"/>
        <v>44788</v>
      </c>
      <c r="G5581" s="25">
        <v>45134</v>
      </c>
      <c r="H5581" s="20">
        <f t="shared" si="785"/>
        <v>346</v>
      </c>
      <c r="I5581" s="21">
        <f t="shared" si="786"/>
        <v>21064.48</v>
      </c>
      <c r="J5581" s="21">
        <f t="shared" si="787"/>
        <v>402</v>
      </c>
      <c r="K5581" s="22">
        <f t="shared" si="788"/>
        <v>-341.12</v>
      </c>
      <c r="L5581" s="21">
        <f t="shared" si="789"/>
        <v>408</v>
      </c>
      <c r="M5581" s="21">
        <f t="shared" si="790"/>
        <v>407</v>
      </c>
      <c r="N5581" s="21">
        <f t="shared" si="791"/>
        <v>24839.040000000001</v>
      </c>
      <c r="O5581" s="23">
        <f t="shared" si="792"/>
        <v>24778.16</v>
      </c>
      <c r="P5581" t="s">
        <v>23</v>
      </c>
      <c r="Q5581" t="s">
        <v>24</v>
      </c>
      <c r="R5581" t="s">
        <v>6670</v>
      </c>
      <c r="S5581">
        <v>5282</v>
      </c>
      <c r="T5581" s="25">
        <v>45134</v>
      </c>
      <c r="U5581">
        <v>60.88</v>
      </c>
    </row>
    <row r="5582" spans="1:21" x14ac:dyDescent="0.25">
      <c r="A5582" t="s">
        <v>5145</v>
      </c>
      <c r="B5582" s="25">
        <v>44732</v>
      </c>
      <c r="C5582" s="25">
        <v>44733</v>
      </c>
      <c r="D5582" s="18">
        <v>60</v>
      </c>
      <c r="E5582" s="26">
        <v>2880</v>
      </c>
      <c r="F5582" s="19">
        <f t="shared" si="784"/>
        <v>44794</v>
      </c>
      <c r="G5582" s="25">
        <v>45134</v>
      </c>
      <c r="H5582" s="20">
        <f t="shared" si="785"/>
        <v>340</v>
      </c>
      <c r="I5582" s="21">
        <f t="shared" si="786"/>
        <v>979200</v>
      </c>
      <c r="J5582" s="21">
        <f t="shared" si="787"/>
        <v>396</v>
      </c>
      <c r="K5582" s="22">
        <f t="shared" si="788"/>
        <v>2484</v>
      </c>
      <c r="L5582" s="21">
        <f t="shared" si="789"/>
        <v>402</v>
      </c>
      <c r="M5582" s="21">
        <f t="shared" si="790"/>
        <v>401</v>
      </c>
      <c r="N5582" s="21">
        <f t="shared" si="791"/>
        <v>1157760</v>
      </c>
      <c r="O5582" s="23">
        <f t="shared" si="792"/>
        <v>1154880</v>
      </c>
      <c r="P5582" t="s">
        <v>23</v>
      </c>
      <c r="Q5582" t="s">
        <v>24</v>
      </c>
      <c r="R5582" t="s">
        <v>6670</v>
      </c>
      <c r="S5582">
        <v>5282</v>
      </c>
      <c r="T5582" s="25">
        <v>45134</v>
      </c>
      <c r="U5582" s="26">
        <v>2880</v>
      </c>
    </row>
    <row r="5583" spans="1:21" x14ac:dyDescent="0.25">
      <c r="A5583" t="s">
        <v>5146</v>
      </c>
      <c r="B5583" s="25">
        <v>44735</v>
      </c>
      <c r="C5583" s="25">
        <v>44736</v>
      </c>
      <c r="D5583" s="18">
        <v>60</v>
      </c>
      <c r="E5583">
        <v>25.15</v>
      </c>
      <c r="F5583" s="19">
        <f t="shared" si="784"/>
        <v>44797</v>
      </c>
      <c r="G5583" s="25">
        <v>45134</v>
      </c>
      <c r="H5583" s="20">
        <f t="shared" si="785"/>
        <v>337</v>
      </c>
      <c r="I5583" s="21">
        <f t="shared" si="786"/>
        <v>8475.5499999999993</v>
      </c>
      <c r="J5583" s="21">
        <f t="shared" si="787"/>
        <v>393</v>
      </c>
      <c r="K5583" s="22">
        <f t="shared" si="788"/>
        <v>-367.85</v>
      </c>
      <c r="L5583" s="21">
        <f t="shared" si="789"/>
        <v>399</v>
      </c>
      <c r="M5583" s="21">
        <f t="shared" si="790"/>
        <v>398</v>
      </c>
      <c r="N5583" s="21">
        <f t="shared" si="791"/>
        <v>10034.849999999999</v>
      </c>
      <c r="O5583" s="23">
        <f t="shared" si="792"/>
        <v>10009.699999999999</v>
      </c>
      <c r="P5583" t="s">
        <v>23</v>
      </c>
      <c r="Q5583" t="s">
        <v>24</v>
      </c>
      <c r="R5583" t="s">
        <v>6670</v>
      </c>
      <c r="S5583">
        <v>5282</v>
      </c>
      <c r="T5583" s="25">
        <v>45134</v>
      </c>
      <c r="U5583">
        <v>25.15</v>
      </c>
    </row>
    <row r="5584" spans="1:21" x14ac:dyDescent="0.25">
      <c r="A5584" t="s">
        <v>5147</v>
      </c>
      <c r="B5584" s="25">
        <v>44740</v>
      </c>
      <c r="C5584" s="25">
        <v>44741</v>
      </c>
      <c r="D5584" s="18">
        <v>60</v>
      </c>
      <c r="E5584" s="26">
        <v>2456.16</v>
      </c>
      <c r="F5584" s="19">
        <f t="shared" si="784"/>
        <v>44802</v>
      </c>
      <c r="G5584" s="25">
        <v>45134</v>
      </c>
      <c r="H5584" s="20">
        <f t="shared" si="785"/>
        <v>332</v>
      </c>
      <c r="I5584" s="21">
        <f t="shared" si="786"/>
        <v>815445.12</v>
      </c>
      <c r="J5584" s="21">
        <f t="shared" si="787"/>
        <v>388</v>
      </c>
      <c r="K5584" s="22">
        <f t="shared" si="788"/>
        <v>2068.16</v>
      </c>
      <c r="L5584" s="21">
        <f t="shared" si="789"/>
        <v>394</v>
      </c>
      <c r="M5584" s="21">
        <f t="shared" si="790"/>
        <v>393</v>
      </c>
      <c r="N5584" s="21">
        <f t="shared" si="791"/>
        <v>967727.03999999992</v>
      </c>
      <c r="O5584" s="23">
        <f t="shared" si="792"/>
        <v>965270.87999999989</v>
      </c>
      <c r="P5584" t="s">
        <v>23</v>
      </c>
      <c r="Q5584" t="s">
        <v>24</v>
      </c>
      <c r="R5584" t="s">
        <v>6670</v>
      </c>
      <c r="S5584">
        <v>5282</v>
      </c>
      <c r="T5584" s="25">
        <v>45134</v>
      </c>
      <c r="U5584" s="26">
        <v>2456.16</v>
      </c>
    </row>
    <row r="5585" spans="1:21" x14ac:dyDescent="0.25">
      <c r="A5585" t="s">
        <v>5148</v>
      </c>
      <c r="B5585" s="25">
        <v>44740</v>
      </c>
      <c r="C5585" s="25">
        <v>44741</v>
      </c>
      <c r="D5585" s="18">
        <v>60</v>
      </c>
      <c r="E5585" s="26">
        <v>24561.599999999999</v>
      </c>
      <c r="F5585" s="19">
        <f t="shared" si="784"/>
        <v>44802</v>
      </c>
      <c r="G5585" s="25">
        <v>45134</v>
      </c>
      <c r="H5585" s="20">
        <f t="shared" si="785"/>
        <v>332</v>
      </c>
      <c r="I5585" s="21">
        <f t="shared" si="786"/>
        <v>8154451.1999999993</v>
      </c>
      <c r="J5585" s="21">
        <f t="shared" si="787"/>
        <v>388</v>
      </c>
      <c r="K5585" s="22">
        <f t="shared" si="788"/>
        <v>24173.599999999999</v>
      </c>
      <c r="L5585" s="21">
        <f t="shared" si="789"/>
        <v>394</v>
      </c>
      <c r="M5585" s="21">
        <f t="shared" si="790"/>
        <v>393</v>
      </c>
      <c r="N5585" s="21">
        <f t="shared" si="791"/>
        <v>9677270.3999999985</v>
      </c>
      <c r="O5585" s="23">
        <f t="shared" si="792"/>
        <v>9652708.7999999989</v>
      </c>
      <c r="P5585" t="s">
        <v>23</v>
      </c>
      <c r="Q5585" t="s">
        <v>24</v>
      </c>
      <c r="R5585" t="s">
        <v>6670</v>
      </c>
      <c r="S5585">
        <v>5282</v>
      </c>
      <c r="T5585" s="25">
        <v>45134</v>
      </c>
      <c r="U5585" s="26">
        <v>24561.599999999999</v>
      </c>
    </row>
    <row r="5586" spans="1:21" x14ac:dyDescent="0.25">
      <c r="A5586" t="s">
        <v>5149</v>
      </c>
      <c r="B5586" s="25">
        <v>44742</v>
      </c>
      <c r="C5586" s="25">
        <v>44777</v>
      </c>
      <c r="D5586" s="18">
        <v>60</v>
      </c>
      <c r="E5586">
        <v>133.63</v>
      </c>
      <c r="F5586" s="19">
        <f t="shared" si="784"/>
        <v>44838</v>
      </c>
      <c r="G5586" s="25">
        <v>45134</v>
      </c>
      <c r="H5586" s="20">
        <f t="shared" si="785"/>
        <v>296</v>
      </c>
      <c r="I5586" s="21">
        <f t="shared" si="786"/>
        <v>39554.479999999996</v>
      </c>
      <c r="J5586" s="21">
        <f t="shared" si="787"/>
        <v>353</v>
      </c>
      <c r="K5586" s="22">
        <f t="shared" si="788"/>
        <v>-219.37</v>
      </c>
      <c r="L5586" s="21">
        <f t="shared" si="789"/>
        <v>392</v>
      </c>
      <c r="M5586" s="21">
        <f t="shared" si="790"/>
        <v>357</v>
      </c>
      <c r="N5586" s="21">
        <f t="shared" si="791"/>
        <v>52382.96</v>
      </c>
      <c r="O5586" s="23">
        <f t="shared" si="792"/>
        <v>47705.909999999996</v>
      </c>
      <c r="P5586" t="s">
        <v>23</v>
      </c>
      <c r="Q5586" t="s">
        <v>24</v>
      </c>
      <c r="R5586" t="s">
        <v>6670</v>
      </c>
      <c r="S5586">
        <v>5282</v>
      </c>
      <c r="T5586" s="25">
        <v>45134</v>
      </c>
      <c r="U5586">
        <v>133.63</v>
      </c>
    </row>
    <row r="5587" spans="1:21" x14ac:dyDescent="0.25">
      <c r="A5587" t="s">
        <v>5150</v>
      </c>
      <c r="B5587" s="25">
        <v>44742</v>
      </c>
      <c r="C5587" s="25">
        <v>44744</v>
      </c>
      <c r="D5587" s="18">
        <v>60</v>
      </c>
      <c r="E5587" s="26">
        <v>15840</v>
      </c>
      <c r="F5587" s="19">
        <f t="shared" si="784"/>
        <v>44806</v>
      </c>
      <c r="G5587" s="25">
        <v>45134</v>
      </c>
      <c r="H5587" s="20">
        <f t="shared" si="785"/>
        <v>328</v>
      </c>
      <c r="I5587" s="21">
        <f t="shared" si="786"/>
        <v>5195520</v>
      </c>
      <c r="J5587" s="21">
        <f t="shared" si="787"/>
        <v>385</v>
      </c>
      <c r="K5587" s="22">
        <f t="shared" si="788"/>
        <v>15455</v>
      </c>
      <c r="L5587" s="21">
        <f t="shared" si="789"/>
        <v>392</v>
      </c>
      <c r="M5587" s="21">
        <f t="shared" si="790"/>
        <v>390</v>
      </c>
      <c r="N5587" s="21">
        <f t="shared" si="791"/>
        <v>6209280</v>
      </c>
      <c r="O5587" s="23">
        <f t="shared" si="792"/>
        <v>6177600</v>
      </c>
      <c r="P5587" t="s">
        <v>23</v>
      </c>
      <c r="Q5587" t="s">
        <v>24</v>
      </c>
      <c r="R5587" t="s">
        <v>6670</v>
      </c>
      <c r="S5587">
        <v>5282</v>
      </c>
      <c r="T5587" s="25">
        <v>45134</v>
      </c>
      <c r="U5587" s="26">
        <v>15840</v>
      </c>
    </row>
    <row r="5588" spans="1:21" x14ac:dyDescent="0.25">
      <c r="A5588" t="s">
        <v>5151</v>
      </c>
      <c r="B5588" s="25">
        <v>44743</v>
      </c>
      <c r="C5588" s="25">
        <v>44745</v>
      </c>
      <c r="D5588" s="18">
        <v>60</v>
      </c>
      <c r="E5588" s="26">
        <v>1040.72</v>
      </c>
      <c r="F5588" s="19">
        <f t="shared" si="784"/>
        <v>44807</v>
      </c>
      <c r="G5588" s="25">
        <v>45134</v>
      </c>
      <c r="H5588" s="20">
        <f t="shared" si="785"/>
        <v>327</v>
      </c>
      <c r="I5588" s="21">
        <f t="shared" si="786"/>
        <v>340315.44</v>
      </c>
      <c r="J5588" s="21">
        <f t="shared" si="787"/>
        <v>384</v>
      </c>
      <c r="K5588" s="22">
        <f t="shared" si="788"/>
        <v>656.72</v>
      </c>
      <c r="L5588" s="21">
        <f t="shared" si="789"/>
        <v>391</v>
      </c>
      <c r="M5588" s="21">
        <f t="shared" si="790"/>
        <v>389</v>
      </c>
      <c r="N5588" s="21">
        <f t="shared" si="791"/>
        <v>406921.52</v>
      </c>
      <c r="O5588" s="23">
        <f t="shared" si="792"/>
        <v>404840.08</v>
      </c>
      <c r="P5588" t="s">
        <v>23</v>
      </c>
      <c r="Q5588" t="s">
        <v>24</v>
      </c>
      <c r="R5588" t="s">
        <v>6670</v>
      </c>
      <c r="S5588">
        <v>5282</v>
      </c>
      <c r="T5588" s="25">
        <v>45134</v>
      </c>
      <c r="U5588" s="26">
        <v>1040.72</v>
      </c>
    </row>
    <row r="5589" spans="1:21" x14ac:dyDescent="0.25">
      <c r="A5589" t="s">
        <v>5152</v>
      </c>
      <c r="B5589" s="25">
        <v>44747</v>
      </c>
      <c r="C5589" s="25">
        <v>44748</v>
      </c>
      <c r="D5589" s="18">
        <v>60</v>
      </c>
      <c r="E5589" s="26">
        <v>20527.16</v>
      </c>
      <c r="F5589" s="19">
        <f t="shared" si="784"/>
        <v>44810</v>
      </c>
      <c r="G5589" s="25">
        <v>45134</v>
      </c>
      <c r="H5589" s="20">
        <f t="shared" si="785"/>
        <v>324</v>
      </c>
      <c r="I5589" s="21">
        <f t="shared" si="786"/>
        <v>6650799.8399999999</v>
      </c>
      <c r="J5589" s="21">
        <f t="shared" si="787"/>
        <v>381</v>
      </c>
      <c r="K5589" s="22">
        <f t="shared" si="788"/>
        <v>20146.16</v>
      </c>
      <c r="L5589" s="21">
        <f t="shared" si="789"/>
        <v>387</v>
      </c>
      <c r="M5589" s="21">
        <f t="shared" si="790"/>
        <v>386</v>
      </c>
      <c r="N5589" s="21">
        <f t="shared" si="791"/>
        <v>7944010.9199999999</v>
      </c>
      <c r="O5589" s="23">
        <f t="shared" si="792"/>
        <v>7923483.7599999998</v>
      </c>
      <c r="P5589" t="s">
        <v>23</v>
      </c>
      <c r="Q5589" t="s">
        <v>24</v>
      </c>
      <c r="R5589" t="s">
        <v>6670</v>
      </c>
      <c r="S5589">
        <v>5282</v>
      </c>
      <c r="T5589" s="25">
        <v>45134</v>
      </c>
      <c r="U5589" s="26">
        <v>20527.16</v>
      </c>
    </row>
    <row r="5590" spans="1:21" x14ac:dyDescent="0.25">
      <c r="A5590" t="s">
        <v>5153</v>
      </c>
      <c r="B5590" s="25">
        <v>44747</v>
      </c>
      <c r="C5590" s="25">
        <v>44748</v>
      </c>
      <c r="D5590" s="18">
        <v>60</v>
      </c>
      <c r="E5590" s="26">
        <v>10407.200000000001</v>
      </c>
      <c r="F5590" s="19">
        <f t="shared" si="784"/>
        <v>44810</v>
      </c>
      <c r="G5590" s="25">
        <v>45134</v>
      </c>
      <c r="H5590" s="20">
        <f t="shared" si="785"/>
        <v>324</v>
      </c>
      <c r="I5590" s="21">
        <f t="shared" si="786"/>
        <v>3371932.8000000003</v>
      </c>
      <c r="J5590" s="21">
        <f t="shared" si="787"/>
        <v>381</v>
      </c>
      <c r="K5590" s="22">
        <f t="shared" si="788"/>
        <v>10026.200000000001</v>
      </c>
      <c r="L5590" s="21">
        <f t="shared" si="789"/>
        <v>387</v>
      </c>
      <c r="M5590" s="21">
        <f t="shared" si="790"/>
        <v>386</v>
      </c>
      <c r="N5590" s="21">
        <f t="shared" si="791"/>
        <v>4027586.4000000004</v>
      </c>
      <c r="O5590" s="23">
        <f t="shared" si="792"/>
        <v>4017179.2</v>
      </c>
      <c r="P5590" t="s">
        <v>23</v>
      </c>
      <c r="Q5590" t="s">
        <v>24</v>
      </c>
      <c r="R5590" t="s">
        <v>6670</v>
      </c>
      <c r="S5590">
        <v>5282</v>
      </c>
      <c r="T5590" s="25">
        <v>45134</v>
      </c>
      <c r="U5590" s="26">
        <v>10407.200000000001</v>
      </c>
    </row>
    <row r="5591" spans="1:21" x14ac:dyDescent="0.25">
      <c r="A5591" t="s">
        <v>5154</v>
      </c>
      <c r="B5591" s="25">
        <v>44747</v>
      </c>
      <c r="C5591" s="25">
        <v>44748</v>
      </c>
      <c r="D5591" s="18">
        <v>60</v>
      </c>
      <c r="E5591" s="26">
        <v>4320</v>
      </c>
      <c r="F5591" s="19">
        <f t="shared" si="784"/>
        <v>44810</v>
      </c>
      <c r="G5591" s="25">
        <v>45134</v>
      </c>
      <c r="H5591" s="20">
        <f t="shared" si="785"/>
        <v>324</v>
      </c>
      <c r="I5591" s="21">
        <f t="shared" si="786"/>
        <v>1399680</v>
      </c>
      <c r="J5591" s="21">
        <f t="shared" si="787"/>
        <v>381</v>
      </c>
      <c r="K5591" s="22">
        <f t="shared" si="788"/>
        <v>3939</v>
      </c>
      <c r="L5591" s="21">
        <f t="shared" si="789"/>
        <v>387</v>
      </c>
      <c r="M5591" s="21">
        <f t="shared" si="790"/>
        <v>386</v>
      </c>
      <c r="N5591" s="21">
        <f t="shared" si="791"/>
        <v>1671840</v>
      </c>
      <c r="O5591" s="23">
        <f t="shared" si="792"/>
        <v>1667520</v>
      </c>
      <c r="P5591" t="s">
        <v>23</v>
      </c>
      <c r="Q5591" t="s">
        <v>24</v>
      </c>
      <c r="R5591" t="s">
        <v>6670</v>
      </c>
      <c r="S5591">
        <v>5282</v>
      </c>
      <c r="T5591" s="25">
        <v>45134</v>
      </c>
      <c r="U5591" s="26">
        <v>4320</v>
      </c>
    </row>
    <row r="5592" spans="1:21" x14ac:dyDescent="0.25">
      <c r="A5592" t="s">
        <v>5155</v>
      </c>
      <c r="B5592" s="25">
        <v>44754</v>
      </c>
      <c r="C5592" s="25">
        <v>44756</v>
      </c>
      <c r="D5592" s="18">
        <v>60</v>
      </c>
      <c r="E5592" s="26">
        <v>8600</v>
      </c>
      <c r="F5592" s="19">
        <f t="shared" si="784"/>
        <v>44818</v>
      </c>
      <c r="G5592" s="25">
        <v>45134</v>
      </c>
      <c r="H5592" s="20">
        <f t="shared" si="785"/>
        <v>316</v>
      </c>
      <c r="I5592" s="21">
        <f t="shared" si="786"/>
        <v>2717600</v>
      </c>
      <c r="J5592" s="21">
        <f t="shared" si="787"/>
        <v>373</v>
      </c>
      <c r="K5592" s="22">
        <f t="shared" si="788"/>
        <v>8227</v>
      </c>
      <c r="L5592" s="21">
        <f t="shared" si="789"/>
        <v>380</v>
      </c>
      <c r="M5592" s="21">
        <f t="shared" si="790"/>
        <v>378</v>
      </c>
      <c r="N5592" s="21">
        <f t="shared" si="791"/>
        <v>3268000</v>
      </c>
      <c r="O5592" s="23">
        <f t="shared" si="792"/>
        <v>3250800</v>
      </c>
      <c r="P5592" t="s">
        <v>23</v>
      </c>
      <c r="Q5592" t="s">
        <v>24</v>
      </c>
      <c r="R5592" t="s">
        <v>6670</v>
      </c>
      <c r="S5592">
        <v>5282</v>
      </c>
      <c r="T5592" s="25">
        <v>45134</v>
      </c>
      <c r="U5592" s="26">
        <v>8600</v>
      </c>
    </row>
    <row r="5593" spans="1:21" x14ac:dyDescent="0.25">
      <c r="A5593" t="s">
        <v>5156</v>
      </c>
      <c r="B5593" s="25">
        <v>44754</v>
      </c>
      <c r="C5593" s="25">
        <v>44756</v>
      </c>
      <c r="D5593" s="18">
        <v>60</v>
      </c>
      <c r="E5593" s="26">
        <v>7617.6</v>
      </c>
      <c r="F5593" s="19">
        <f t="shared" si="784"/>
        <v>44818</v>
      </c>
      <c r="G5593" s="25">
        <v>45134</v>
      </c>
      <c r="H5593" s="20">
        <f t="shared" si="785"/>
        <v>316</v>
      </c>
      <c r="I5593" s="21">
        <f t="shared" si="786"/>
        <v>2407161.6</v>
      </c>
      <c r="J5593" s="21">
        <f t="shared" si="787"/>
        <v>373</v>
      </c>
      <c r="K5593" s="22">
        <f t="shared" si="788"/>
        <v>7244.6</v>
      </c>
      <c r="L5593" s="21">
        <f t="shared" si="789"/>
        <v>380</v>
      </c>
      <c r="M5593" s="21">
        <f t="shared" si="790"/>
        <v>378</v>
      </c>
      <c r="N5593" s="21">
        <f t="shared" si="791"/>
        <v>2894688</v>
      </c>
      <c r="O5593" s="23">
        <f t="shared" si="792"/>
        <v>2879452.8000000003</v>
      </c>
      <c r="P5593" t="s">
        <v>23</v>
      </c>
      <c r="Q5593" t="s">
        <v>24</v>
      </c>
      <c r="R5593" t="s">
        <v>6670</v>
      </c>
      <c r="S5593">
        <v>5282</v>
      </c>
      <c r="T5593" s="25">
        <v>45134</v>
      </c>
      <c r="U5593" s="26">
        <v>7617.6</v>
      </c>
    </row>
    <row r="5594" spans="1:21" x14ac:dyDescent="0.25">
      <c r="A5594" t="s">
        <v>5157</v>
      </c>
      <c r="B5594" s="25">
        <v>44760</v>
      </c>
      <c r="C5594" s="25">
        <v>44761</v>
      </c>
      <c r="D5594" s="18">
        <v>60</v>
      </c>
      <c r="E5594" s="26">
        <v>2841.84</v>
      </c>
      <c r="F5594" s="19">
        <f t="shared" si="784"/>
        <v>44823</v>
      </c>
      <c r="G5594" s="25">
        <v>45134</v>
      </c>
      <c r="H5594" s="20">
        <f t="shared" si="785"/>
        <v>311</v>
      </c>
      <c r="I5594" s="21">
        <f t="shared" si="786"/>
        <v>883812.24</v>
      </c>
      <c r="J5594" s="21">
        <f t="shared" si="787"/>
        <v>368</v>
      </c>
      <c r="K5594" s="22">
        <f t="shared" si="788"/>
        <v>2473.84</v>
      </c>
      <c r="L5594" s="21">
        <f t="shared" si="789"/>
        <v>374</v>
      </c>
      <c r="M5594" s="21">
        <f t="shared" si="790"/>
        <v>373</v>
      </c>
      <c r="N5594" s="21">
        <f t="shared" si="791"/>
        <v>1062848.1600000001</v>
      </c>
      <c r="O5594" s="23">
        <f t="shared" si="792"/>
        <v>1060006.32</v>
      </c>
      <c r="P5594" t="s">
        <v>23</v>
      </c>
      <c r="Q5594" t="s">
        <v>24</v>
      </c>
      <c r="R5594" t="s">
        <v>6670</v>
      </c>
      <c r="S5594">
        <v>5282</v>
      </c>
      <c r="T5594" s="25">
        <v>45134</v>
      </c>
      <c r="U5594" s="26">
        <v>2841.84</v>
      </c>
    </row>
    <row r="5595" spans="1:21" x14ac:dyDescent="0.25">
      <c r="A5595" t="s">
        <v>5158</v>
      </c>
      <c r="B5595" s="25">
        <v>44761</v>
      </c>
      <c r="C5595" s="25">
        <v>44762</v>
      </c>
      <c r="D5595" s="18">
        <v>60</v>
      </c>
      <c r="E5595" s="26">
        <v>14400</v>
      </c>
      <c r="F5595" s="19">
        <f t="shared" si="784"/>
        <v>44824</v>
      </c>
      <c r="G5595" s="25">
        <v>45134</v>
      </c>
      <c r="H5595" s="20">
        <f t="shared" si="785"/>
        <v>310</v>
      </c>
      <c r="I5595" s="21">
        <f t="shared" si="786"/>
        <v>4464000</v>
      </c>
      <c r="J5595" s="21">
        <f t="shared" si="787"/>
        <v>367</v>
      </c>
      <c r="K5595" s="22">
        <f t="shared" si="788"/>
        <v>14033</v>
      </c>
      <c r="L5595" s="21">
        <f t="shared" si="789"/>
        <v>373</v>
      </c>
      <c r="M5595" s="21">
        <f t="shared" si="790"/>
        <v>372</v>
      </c>
      <c r="N5595" s="21">
        <f t="shared" si="791"/>
        <v>5371200</v>
      </c>
      <c r="O5595" s="23">
        <f t="shared" si="792"/>
        <v>5356800</v>
      </c>
      <c r="P5595" t="s">
        <v>23</v>
      </c>
      <c r="Q5595" t="s">
        <v>24</v>
      </c>
      <c r="R5595" t="s">
        <v>6670</v>
      </c>
      <c r="S5595">
        <v>5282</v>
      </c>
      <c r="T5595" s="25">
        <v>45134</v>
      </c>
      <c r="U5595" s="26">
        <v>14400</v>
      </c>
    </row>
    <row r="5596" spans="1:21" x14ac:dyDescent="0.25">
      <c r="A5596" t="s">
        <v>5159</v>
      </c>
      <c r="B5596" s="25">
        <v>44762</v>
      </c>
      <c r="C5596" s="25">
        <v>44763</v>
      </c>
      <c r="D5596" s="18">
        <v>60</v>
      </c>
      <c r="E5596" s="26">
        <v>8187.2</v>
      </c>
      <c r="F5596" s="19">
        <f t="shared" si="784"/>
        <v>44825</v>
      </c>
      <c r="G5596" s="25">
        <v>45134</v>
      </c>
      <c r="H5596" s="20">
        <f t="shared" si="785"/>
        <v>309</v>
      </c>
      <c r="I5596" s="21">
        <f t="shared" si="786"/>
        <v>2529844.7999999998</v>
      </c>
      <c r="J5596" s="21">
        <f t="shared" si="787"/>
        <v>366</v>
      </c>
      <c r="K5596" s="22">
        <f t="shared" si="788"/>
        <v>7821.2</v>
      </c>
      <c r="L5596" s="21">
        <f t="shared" si="789"/>
        <v>372</v>
      </c>
      <c r="M5596" s="21">
        <f t="shared" si="790"/>
        <v>371</v>
      </c>
      <c r="N5596" s="21">
        <f t="shared" si="791"/>
        <v>3045638.4</v>
      </c>
      <c r="O5596" s="23">
        <f t="shared" si="792"/>
        <v>3037451.1999999997</v>
      </c>
      <c r="P5596" t="s">
        <v>23</v>
      </c>
      <c r="Q5596" t="s">
        <v>24</v>
      </c>
      <c r="R5596" t="s">
        <v>6670</v>
      </c>
      <c r="S5596">
        <v>5282</v>
      </c>
      <c r="T5596" s="25">
        <v>45134</v>
      </c>
      <c r="U5596" s="26">
        <v>8187.2</v>
      </c>
    </row>
    <row r="5597" spans="1:21" x14ac:dyDescent="0.25">
      <c r="A5597" t="s">
        <v>5160</v>
      </c>
      <c r="B5597" s="25">
        <v>44769</v>
      </c>
      <c r="C5597" s="25">
        <v>44770</v>
      </c>
      <c r="D5597" s="18">
        <v>60</v>
      </c>
      <c r="E5597" s="26">
        <v>5772</v>
      </c>
      <c r="F5597" s="19">
        <f t="shared" si="784"/>
        <v>44832</v>
      </c>
      <c r="G5597" s="25">
        <v>45134</v>
      </c>
      <c r="H5597" s="20">
        <f t="shared" si="785"/>
        <v>302</v>
      </c>
      <c r="I5597" s="21">
        <f t="shared" si="786"/>
        <v>1743144</v>
      </c>
      <c r="J5597" s="21">
        <f t="shared" si="787"/>
        <v>359</v>
      </c>
      <c r="K5597" s="22">
        <f t="shared" si="788"/>
        <v>5413</v>
      </c>
      <c r="L5597" s="21">
        <f t="shared" si="789"/>
        <v>365</v>
      </c>
      <c r="M5597" s="21">
        <f t="shared" si="790"/>
        <v>364</v>
      </c>
      <c r="N5597" s="21">
        <f t="shared" si="791"/>
        <v>2106780</v>
      </c>
      <c r="O5597" s="23">
        <f t="shared" si="792"/>
        <v>2101008</v>
      </c>
      <c r="P5597" t="s">
        <v>23</v>
      </c>
      <c r="Q5597" t="s">
        <v>24</v>
      </c>
      <c r="R5597" t="s">
        <v>6670</v>
      </c>
      <c r="S5597">
        <v>5282</v>
      </c>
      <c r="T5597" s="25">
        <v>45134</v>
      </c>
      <c r="U5597" s="26">
        <v>5772</v>
      </c>
    </row>
    <row r="5598" spans="1:21" x14ac:dyDescent="0.25">
      <c r="A5598" t="s">
        <v>5161</v>
      </c>
      <c r="B5598" s="25">
        <v>44770</v>
      </c>
      <c r="C5598" s="25">
        <v>44771</v>
      </c>
      <c r="D5598" s="18">
        <v>60</v>
      </c>
      <c r="E5598" s="26">
        <v>5956.03</v>
      </c>
      <c r="F5598" s="19">
        <f t="shared" si="784"/>
        <v>44833</v>
      </c>
      <c r="G5598" s="25">
        <v>45134</v>
      </c>
      <c r="H5598" s="20">
        <f t="shared" si="785"/>
        <v>301</v>
      </c>
      <c r="I5598" s="21">
        <f t="shared" si="786"/>
        <v>1792765.03</v>
      </c>
      <c r="J5598" s="21">
        <f t="shared" si="787"/>
        <v>358</v>
      </c>
      <c r="K5598" s="22">
        <f t="shared" si="788"/>
        <v>5598.03</v>
      </c>
      <c r="L5598" s="21">
        <f t="shared" si="789"/>
        <v>364</v>
      </c>
      <c r="M5598" s="21">
        <f t="shared" si="790"/>
        <v>363</v>
      </c>
      <c r="N5598" s="21">
        <f t="shared" si="791"/>
        <v>2167994.92</v>
      </c>
      <c r="O5598" s="23">
        <f t="shared" si="792"/>
        <v>2162038.89</v>
      </c>
      <c r="P5598" t="s">
        <v>23</v>
      </c>
      <c r="Q5598" t="s">
        <v>24</v>
      </c>
      <c r="R5598" t="s">
        <v>6670</v>
      </c>
      <c r="S5598">
        <v>5282</v>
      </c>
      <c r="T5598" s="25">
        <v>45134</v>
      </c>
      <c r="U5598" s="26">
        <v>5956.03</v>
      </c>
    </row>
    <row r="5599" spans="1:21" x14ac:dyDescent="0.25">
      <c r="A5599" t="s">
        <v>5162</v>
      </c>
      <c r="B5599" s="25">
        <v>44770</v>
      </c>
      <c r="C5599" s="25">
        <v>44771</v>
      </c>
      <c r="D5599" s="18">
        <v>60</v>
      </c>
      <c r="E5599">
        <v>409.36</v>
      </c>
      <c r="F5599" s="19">
        <f t="shared" si="784"/>
        <v>44833</v>
      </c>
      <c r="G5599" s="25">
        <v>45134</v>
      </c>
      <c r="H5599" s="20">
        <f t="shared" si="785"/>
        <v>301</v>
      </c>
      <c r="I5599" s="21">
        <f t="shared" si="786"/>
        <v>123217.36</v>
      </c>
      <c r="J5599" s="21">
        <f t="shared" si="787"/>
        <v>358</v>
      </c>
      <c r="K5599" s="22">
        <f t="shared" si="788"/>
        <v>51.360000000000014</v>
      </c>
      <c r="L5599" s="21">
        <f t="shared" si="789"/>
        <v>364</v>
      </c>
      <c r="M5599" s="21">
        <f t="shared" si="790"/>
        <v>363</v>
      </c>
      <c r="N5599" s="21">
        <f t="shared" si="791"/>
        <v>149007.04000000001</v>
      </c>
      <c r="O5599" s="23">
        <f t="shared" si="792"/>
        <v>148597.68</v>
      </c>
      <c r="P5599" t="s">
        <v>23</v>
      </c>
      <c r="Q5599" t="s">
        <v>24</v>
      </c>
      <c r="R5599" t="s">
        <v>6670</v>
      </c>
      <c r="S5599">
        <v>5282</v>
      </c>
      <c r="T5599" s="25">
        <v>45134</v>
      </c>
      <c r="U5599">
        <v>409.36</v>
      </c>
    </row>
    <row r="5600" spans="1:21" x14ac:dyDescent="0.25">
      <c r="A5600" t="s">
        <v>5163</v>
      </c>
      <c r="B5600" s="25">
        <v>44770</v>
      </c>
      <c r="C5600" s="25">
        <v>44771</v>
      </c>
      <c r="D5600" s="18">
        <v>60</v>
      </c>
      <c r="E5600" s="26">
        <v>5956.03</v>
      </c>
      <c r="F5600" s="19">
        <f t="shared" si="784"/>
        <v>44833</v>
      </c>
      <c r="G5600" s="25">
        <v>45134</v>
      </c>
      <c r="H5600" s="20">
        <f t="shared" si="785"/>
        <v>301</v>
      </c>
      <c r="I5600" s="21">
        <f t="shared" si="786"/>
        <v>1792765.03</v>
      </c>
      <c r="J5600" s="21">
        <f t="shared" si="787"/>
        <v>358</v>
      </c>
      <c r="K5600" s="22">
        <f t="shared" si="788"/>
        <v>5598.03</v>
      </c>
      <c r="L5600" s="21">
        <f t="shared" si="789"/>
        <v>364</v>
      </c>
      <c r="M5600" s="21">
        <f t="shared" si="790"/>
        <v>363</v>
      </c>
      <c r="N5600" s="21">
        <f t="shared" si="791"/>
        <v>2167994.92</v>
      </c>
      <c r="O5600" s="23">
        <f t="shared" si="792"/>
        <v>2162038.89</v>
      </c>
      <c r="P5600" t="s">
        <v>23</v>
      </c>
      <c r="Q5600" t="s">
        <v>24</v>
      </c>
      <c r="R5600" t="s">
        <v>6670</v>
      </c>
      <c r="S5600">
        <v>5282</v>
      </c>
      <c r="T5600" s="25">
        <v>45134</v>
      </c>
      <c r="U5600" s="26">
        <v>5956.03</v>
      </c>
    </row>
    <row r="5601" spans="1:21" x14ac:dyDescent="0.25">
      <c r="A5601" t="s">
        <v>5164</v>
      </c>
      <c r="B5601" s="25">
        <v>45072</v>
      </c>
      <c r="C5601" s="25">
        <v>45072</v>
      </c>
      <c r="D5601" s="18">
        <v>60</v>
      </c>
      <c r="E5601" s="26">
        <v>1359.97</v>
      </c>
      <c r="F5601" s="19">
        <f t="shared" si="784"/>
        <v>45133</v>
      </c>
      <c r="G5601" s="25">
        <v>45125</v>
      </c>
      <c r="H5601" s="20">
        <f t="shared" si="785"/>
        <v>-8</v>
      </c>
      <c r="I5601" s="21">
        <f t="shared" si="786"/>
        <v>-10879.76</v>
      </c>
      <c r="J5601" s="21">
        <f t="shared" si="787"/>
        <v>52</v>
      </c>
      <c r="K5601" s="22">
        <f t="shared" si="788"/>
        <v>1307.97</v>
      </c>
      <c r="L5601" s="21">
        <f t="shared" si="789"/>
        <v>53</v>
      </c>
      <c r="M5601" s="21">
        <f t="shared" si="790"/>
        <v>53</v>
      </c>
      <c r="N5601" s="21">
        <f t="shared" si="791"/>
        <v>72078.41</v>
      </c>
      <c r="O5601" s="23">
        <f t="shared" si="792"/>
        <v>72078.41</v>
      </c>
      <c r="P5601" t="s">
        <v>6293</v>
      </c>
      <c r="Q5601" t="s">
        <v>6296</v>
      </c>
      <c r="R5601" t="s">
        <v>6671</v>
      </c>
      <c r="S5601">
        <v>4901</v>
      </c>
      <c r="T5601" s="25">
        <v>45125</v>
      </c>
      <c r="U5601" s="26">
        <v>1359.97</v>
      </c>
    </row>
    <row r="5602" spans="1:21" x14ac:dyDescent="0.25">
      <c r="A5602" t="s">
        <v>2519</v>
      </c>
      <c r="B5602" s="25">
        <v>44984</v>
      </c>
      <c r="C5602" s="25">
        <v>44984</v>
      </c>
      <c r="D5602" s="18">
        <v>60</v>
      </c>
      <c r="E5602" s="26">
        <v>2304</v>
      </c>
      <c r="F5602" s="19">
        <f t="shared" si="784"/>
        <v>45043</v>
      </c>
      <c r="G5602" s="25">
        <v>45117</v>
      </c>
      <c r="H5602" s="20">
        <f t="shared" si="785"/>
        <v>74</v>
      </c>
      <c r="I5602" s="21">
        <f t="shared" si="786"/>
        <v>170496</v>
      </c>
      <c r="J5602" s="21">
        <f t="shared" si="787"/>
        <v>133</v>
      </c>
      <c r="K5602" s="22">
        <f t="shared" si="788"/>
        <v>2171</v>
      </c>
      <c r="L5602" s="21">
        <f t="shared" si="789"/>
        <v>133</v>
      </c>
      <c r="M5602" s="21">
        <f t="shared" si="790"/>
        <v>133</v>
      </c>
      <c r="N5602" s="21">
        <f t="shared" si="791"/>
        <v>306432</v>
      </c>
      <c r="O5602" s="23">
        <f t="shared" si="792"/>
        <v>306432</v>
      </c>
      <c r="P5602" t="s">
        <v>23</v>
      </c>
      <c r="Q5602" t="s">
        <v>24</v>
      </c>
      <c r="R5602" t="s">
        <v>6672</v>
      </c>
      <c r="S5602">
        <v>4604</v>
      </c>
      <c r="T5602" s="25">
        <v>45117</v>
      </c>
      <c r="U5602" s="26">
        <v>2304</v>
      </c>
    </row>
    <row r="5603" spans="1:21" x14ac:dyDescent="0.25">
      <c r="A5603" t="s">
        <v>146</v>
      </c>
      <c r="B5603" s="25">
        <v>45015</v>
      </c>
      <c r="C5603" s="25">
        <v>45015</v>
      </c>
      <c r="D5603" s="18">
        <v>60</v>
      </c>
      <c r="E5603" s="26">
        <v>2880</v>
      </c>
      <c r="F5603" s="19">
        <f t="shared" si="784"/>
        <v>45076</v>
      </c>
      <c r="G5603" s="25">
        <v>45117</v>
      </c>
      <c r="H5603" s="20">
        <f t="shared" si="785"/>
        <v>41</v>
      </c>
      <c r="I5603" s="21">
        <f t="shared" si="786"/>
        <v>118080</v>
      </c>
      <c r="J5603" s="21">
        <f t="shared" si="787"/>
        <v>100</v>
      </c>
      <c r="K5603" s="22">
        <f t="shared" si="788"/>
        <v>2780</v>
      </c>
      <c r="L5603" s="21">
        <f t="shared" si="789"/>
        <v>102</v>
      </c>
      <c r="M5603" s="21">
        <f t="shared" si="790"/>
        <v>102</v>
      </c>
      <c r="N5603" s="21">
        <f t="shared" si="791"/>
        <v>293760</v>
      </c>
      <c r="O5603" s="23">
        <f t="shared" si="792"/>
        <v>293760</v>
      </c>
      <c r="P5603" t="s">
        <v>23</v>
      </c>
      <c r="Q5603" t="s">
        <v>24</v>
      </c>
      <c r="R5603" t="s">
        <v>6672</v>
      </c>
      <c r="S5603">
        <v>4605</v>
      </c>
      <c r="T5603" s="25">
        <v>45117</v>
      </c>
      <c r="U5603" s="26">
        <v>2880</v>
      </c>
    </row>
    <row r="5604" spans="1:21" x14ac:dyDescent="0.25">
      <c r="A5604" t="s">
        <v>4386</v>
      </c>
      <c r="B5604" s="25">
        <v>45055</v>
      </c>
      <c r="C5604" s="25">
        <v>45055</v>
      </c>
      <c r="D5604" s="18">
        <v>60</v>
      </c>
      <c r="E5604" s="26">
        <v>1632</v>
      </c>
      <c r="F5604" s="19">
        <f t="shared" si="784"/>
        <v>45116</v>
      </c>
      <c r="G5604" s="25">
        <v>45188</v>
      </c>
      <c r="H5604" s="20">
        <f t="shared" si="785"/>
        <v>72</v>
      </c>
      <c r="I5604" s="21">
        <f t="shared" si="786"/>
        <v>117504</v>
      </c>
      <c r="J5604" s="21">
        <f t="shared" si="787"/>
        <v>130</v>
      </c>
      <c r="K5604" s="22">
        <f t="shared" si="788"/>
        <v>1502</v>
      </c>
      <c r="L5604" s="21">
        <f t="shared" si="789"/>
        <v>133</v>
      </c>
      <c r="M5604" s="21">
        <f t="shared" si="790"/>
        <v>133</v>
      </c>
      <c r="N5604" s="21">
        <f t="shared" si="791"/>
        <v>217056</v>
      </c>
      <c r="O5604" s="23">
        <f t="shared" si="792"/>
        <v>217056</v>
      </c>
      <c r="P5604" t="s">
        <v>23</v>
      </c>
      <c r="Q5604" t="s">
        <v>24</v>
      </c>
      <c r="R5604" t="s">
        <v>6672</v>
      </c>
      <c r="S5604">
        <v>6549</v>
      </c>
      <c r="T5604" s="25">
        <v>45188</v>
      </c>
      <c r="U5604" s="26">
        <v>1632</v>
      </c>
    </row>
    <row r="5605" spans="1:21" x14ac:dyDescent="0.25">
      <c r="A5605" t="s">
        <v>4387</v>
      </c>
      <c r="B5605" s="25">
        <v>45055</v>
      </c>
      <c r="C5605" s="25">
        <v>45055</v>
      </c>
      <c r="D5605" s="18">
        <v>60</v>
      </c>
      <c r="E5605" s="26">
        <v>4560</v>
      </c>
      <c r="F5605" s="19">
        <f t="shared" si="784"/>
        <v>45116</v>
      </c>
      <c r="G5605" s="25">
        <v>45188</v>
      </c>
      <c r="H5605" s="20">
        <f t="shared" si="785"/>
        <v>72</v>
      </c>
      <c r="I5605" s="21">
        <f t="shared" si="786"/>
        <v>328320</v>
      </c>
      <c r="J5605" s="21">
        <f t="shared" si="787"/>
        <v>130</v>
      </c>
      <c r="K5605" s="22">
        <f t="shared" si="788"/>
        <v>4430</v>
      </c>
      <c r="L5605" s="21">
        <f t="shared" si="789"/>
        <v>133</v>
      </c>
      <c r="M5605" s="21">
        <f t="shared" si="790"/>
        <v>133</v>
      </c>
      <c r="N5605" s="21">
        <f t="shared" si="791"/>
        <v>606480</v>
      </c>
      <c r="O5605" s="23">
        <f t="shared" si="792"/>
        <v>606480</v>
      </c>
      <c r="P5605" t="s">
        <v>23</v>
      </c>
      <c r="Q5605" t="s">
        <v>24</v>
      </c>
      <c r="R5605" t="s">
        <v>6672</v>
      </c>
      <c r="S5605">
        <v>6548</v>
      </c>
      <c r="T5605" s="25">
        <v>45188</v>
      </c>
      <c r="U5605" s="26">
        <v>4560</v>
      </c>
    </row>
    <row r="5606" spans="1:21" x14ac:dyDescent="0.25">
      <c r="A5606" t="s">
        <v>4502</v>
      </c>
      <c r="B5606" s="25">
        <v>45126</v>
      </c>
      <c r="C5606" s="25">
        <v>45129</v>
      </c>
      <c r="D5606" s="18">
        <v>60</v>
      </c>
      <c r="E5606" s="26">
        <v>1153.5999999999999</v>
      </c>
      <c r="F5606" s="19">
        <f t="shared" si="784"/>
        <v>45191</v>
      </c>
      <c r="G5606" s="25">
        <v>45146</v>
      </c>
      <c r="H5606" s="20">
        <f t="shared" si="785"/>
        <v>-45</v>
      </c>
      <c r="I5606" s="21">
        <f t="shared" si="786"/>
        <v>-51911.999999999993</v>
      </c>
      <c r="J5606" s="21">
        <f t="shared" si="787"/>
        <v>16</v>
      </c>
      <c r="K5606" s="22">
        <f t="shared" si="788"/>
        <v>1137.5999999999999</v>
      </c>
      <c r="L5606" s="21">
        <f t="shared" si="789"/>
        <v>20</v>
      </c>
      <c r="M5606" s="21">
        <f t="shared" si="790"/>
        <v>17</v>
      </c>
      <c r="N5606" s="21">
        <f t="shared" si="791"/>
        <v>23072</v>
      </c>
      <c r="O5606" s="23">
        <f t="shared" si="792"/>
        <v>19611.199999999997</v>
      </c>
      <c r="P5606" t="s">
        <v>23</v>
      </c>
      <c r="Q5606" t="s">
        <v>24</v>
      </c>
      <c r="R5606" t="s">
        <v>6672</v>
      </c>
      <c r="S5606">
        <v>5702</v>
      </c>
      <c r="T5606" s="25">
        <v>45146</v>
      </c>
      <c r="U5606" s="26">
        <v>1153.5999999999999</v>
      </c>
    </row>
    <row r="5607" spans="1:21" x14ac:dyDescent="0.25">
      <c r="A5607" t="s">
        <v>4410</v>
      </c>
      <c r="B5607" s="25">
        <v>45154</v>
      </c>
      <c r="C5607" s="25">
        <v>45154</v>
      </c>
      <c r="D5607" s="18">
        <v>60</v>
      </c>
      <c r="E5607" s="26">
        <v>3746</v>
      </c>
      <c r="F5607" s="19">
        <f t="shared" si="784"/>
        <v>45215</v>
      </c>
      <c r="G5607" s="25">
        <v>45188</v>
      </c>
      <c r="H5607" s="20">
        <f t="shared" si="785"/>
        <v>-27</v>
      </c>
      <c r="I5607" s="21">
        <f t="shared" si="786"/>
        <v>-101142</v>
      </c>
      <c r="J5607" s="21">
        <f t="shared" si="787"/>
        <v>33</v>
      </c>
      <c r="K5607" s="22">
        <f t="shared" si="788"/>
        <v>3713</v>
      </c>
      <c r="L5607" s="21">
        <f t="shared" si="789"/>
        <v>34</v>
      </c>
      <c r="M5607" s="21">
        <f t="shared" si="790"/>
        <v>34</v>
      </c>
      <c r="N5607" s="21">
        <f t="shared" si="791"/>
        <v>127364</v>
      </c>
      <c r="O5607" s="23">
        <f t="shared" si="792"/>
        <v>127364</v>
      </c>
      <c r="P5607" t="s">
        <v>23</v>
      </c>
      <c r="Q5607" t="s">
        <v>24</v>
      </c>
      <c r="R5607" t="s">
        <v>6672</v>
      </c>
      <c r="S5607">
        <v>6550</v>
      </c>
      <c r="T5607" s="25">
        <v>45188</v>
      </c>
      <c r="U5607" s="26">
        <v>3746</v>
      </c>
    </row>
    <row r="5608" spans="1:21" x14ac:dyDescent="0.25">
      <c r="A5608" t="s">
        <v>5165</v>
      </c>
      <c r="B5608" s="25">
        <v>44636</v>
      </c>
      <c r="C5608" s="25">
        <v>44637</v>
      </c>
      <c r="D5608" s="18">
        <v>60</v>
      </c>
      <c r="E5608">
        <v>225.1</v>
      </c>
      <c r="F5608" s="19">
        <f t="shared" si="784"/>
        <v>44698</v>
      </c>
      <c r="G5608" s="25">
        <v>45149</v>
      </c>
      <c r="H5608" s="20">
        <f t="shared" si="785"/>
        <v>451</v>
      </c>
      <c r="I5608" s="21">
        <f t="shared" si="786"/>
        <v>101520.09999999999</v>
      </c>
      <c r="J5608" s="21">
        <f t="shared" si="787"/>
        <v>504</v>
      </c>
      <c r="K5608" s="22">
        <f t="shared" si="788"/>
        <v>-278.89999999999998</v>
      </c>
      <c r="L5608" s="21">
        <f t="shared" si="789"/>
        <v>513</v>
      </c>
      <c r="M5608" s="21">
        <f t="shared" si="790"/>
        <v>512</v>
      </c>
      <c r="N5608" s="21">
        <f t="shared" si="791"/>
        <v>115476.3</v>
      </c>
      <c r="O5608" s="23">
        <f t="shared" si="792"/>
        <v>115251.2</v>
      </c>
      <c r="P5608" t="s">
        <v>23</v>
      </c>
      <c r="Q5608" t="s">
        <v>24</v>
      </c>
      <c r="R5608" t="s">
        <v>6673</v>
      </c>
      <c r="S5608">
        <v>5803</v>
      </c>
      <c r="T5608" s="25">
        <v>45149</v>
      </c>
      <c r="U5608">
        <v>225.1</v>
      </c>
    </row>
    <row r="5609" spans="1:21" x14ac:dyDescent="0.25">
      <c r="A5609" t="s">
        <v>5166</v>
      </c>
      <c r="B5609" s="25">
        <v>44761</v>
      </c>
      <c r="C5609" s="25">
        <v>44762</v>
      </c>
      <c r="D5609" s="18">
        <v>60</v>
      </c>
      <c r="E5609">
        <v>94</v>
      </c>
      <c r="F5609" s="19">
        <f t="shared" si="784"/>
        <v>44824</v>
      </c>
      <c r="G5609" s="25">
        <v>45149</v>
      </c>
      <c r="H5609" s="20">
        <f t="shared" si="785"/>
        <v>325</v>
      </c>
      <c r="I5609" s="21">
        <f t="shared" si="786"/>
        <v>30550</v>
      </c>
      <c r="J5609" s="21">
        <f t="shared" si="787"/>
        <v>381</v>
      </c>
      <c r="K5609" s="22">
        <f t="shared" si="788"/>
        <v>-287</v>
      </c>
      <c r="L5609" s="21">
        <f t="shared" si="789"/>
        <v>388</v>
      </c>
      <c r="M5609" s="21">
        <f t="shared" si="790"/>
        <v>387</v>
      </c>
      <c r="N5609" s="21">
        <f t="shared" si="791"/>
        <v>36472</v>
      </c>
      <c r="O5609" s="23">
        <f t="shared" si="792"/>
        <v>36378</v>
      </c>
      <c r="P5609" t="s">
        <v>23</v>
      </c>
      <c r="Q5609" t="s">
        <v>24</v>
      </c>
      <c r="R5609" t="s">
        <v>6673</v>
      </c>
      <c r="S5609">
        <v>5803</v>
      </c>
      <c r="T5609" s="25">
        <v>45149</v>
      </c>
      <c r="U5609">
        <v>94</v>
      </c>
    </row>
    <row r="5610" spans="1:21" x14ac:dyDescent="0.25">
      <c r="A5610" t="s">
        <v>5167</v>
      </c>
      <c r="B5610" s="25">
        <v>44846</v>
      </c>
      <c r="C5610" s="25">
        <v>44846</v>
      </c>
      <c r="D5610" s="18">
        <v>60</v>
      </c>
      <c r="E5610">
        <v>94</v>
      </c>
      <c r="F5610" s="19">
        <f t="shared" si="784"/>
        <v>44907</v>
      </c>
      <c r="G5610" s="25">
        <v>45149</v>
      </c>
      <c r="H5610" s="20">
        <f t="shared" si="785"/>
        <v>242</v>
      </c>
      <c r="I5610" s="21">
        <f t="shared" si="786"/>
        <v>22748</v>
      </c>
      <c r="J5610" s="21">
        <f t="shared" si="787"/>
        <v>299</v>
      </c>
      <c r="K5610" s="22">
        <f t="shared" si="788"/>
        <v>-205</v>
      </c>
      <c r="L5610" s="21">
        <f t="shared" si="789"/>
        <v>303</v>
      </c>
      <c r="M5610" s="21">
        <f t="shared" si="790"/>
        <v>303</v>
      </c>
      <c r="N5610" s="21">
        <f t="shared" si="791"/>
        <v>28482</v>
      </c>
      <c r="O5610" s="23">
        <f t="shared" si="792"/>
        <v>28482</v>
      </c>
      <c r="P5610" t="s">
        <v>23</v>
      </c>
      <c r="Q5610" t="s">
        <v>24</v>
      </c>
      <c r="R5610" t="s">
        <v>6673</v>
      </c>
      <c r="S5610">
        <v>5803</v>
      </c>
      <c r="T5610" s="25">
        <v>45149</v>
      </c>
      <c r="U5610">
        <v>94</v>
      </c>
    </row>
    <row r="5611" spans="1:21" x14ac:dyDescent="0.25">
      <c r="A5611" t="s">
        <v>5168</v>
      </c>
      <c r="B5611" s="25">
        <v>44880</v>
      </c>
      <c r="C5611" s="25">
        <v>44881</v>
      </c>
      <c r="D5611" s="18">
        <v>60</v>
      </c>
      <c r="E5611">
        <v>645.88</v>
      </c>
      <c r="F5611" s="19">
        <f t="shared" si="784"/>
        <v>44942</v>
      </c>
      <c r="G5611" s="25">
        <v>45149</v>
      </c>
      <c r="H5611" s="20">
        <f t="shared" si="785"/>
        <v>207</v>
      </c>
      <c r="I5611" s="21">
        <f t="shared" si="786"/>
        <v>133697.16</v>
      </c>
      <c r="J5611" s="21">
        <f t="shared" si="787"/>
        <v>265</v>
      </c>
      <c r="K5611" s="22">
        <f t="shared" si="788"/>
        <v>380.88</v>
      </c>
      <c r="L5611" s="21">
        <f t="shared" si="789"/>
        <v>269</v>
      </c>
      <c r="M5611" s="21">
        <f t="shared" si="790"/>
        <v>268</v>
      </c>
      <c r="N5611" s="21">
        <f t="shared" si="791"/>
        <v>173741.72</v>
      </c>
      <c r="O5611" s="23">
        <f t="shared" si="792"/>
        <v>173095.84</v>
      </c>
      <c r="P5611" t="s">
        <v>23</v>
      </c>
      <c r="Q5611" t="s">
        <v>24</v>
      </c>
      <c r="R5611" t="s">
        <v>6673</v>
      </c>
      <c r="S5611">
        <v>5803</v>
      </c>
      <c r="T5611" s="25">
        <v>45149</v>
      </c>
      <c r="U5611">
        <v>645.88</v>
      </c>
    </row>
    <row r="5612" spans="1:21" x14ac:dyDescent="0.25">
      <c r="A5612" t="s">
        <v>5169</v>
      </c>
      <c r="B5612" s="25">
        <v>44886</v>
      </c>
      <c r="C5612" s="25">
        <v>44886</v>
      </c>
      <c r="D5612" s="18">
        <v>60</v>
      </c>
      <c r="E5612">
        <v>37.6</v>
      </c>
      <c r="F5612" s="19">
        <f t="shared" si="784"/>
        <v>44947</v>
      </c>
      <c r="G5612" s="25">
        <v>45149</v>
      </c>
      <c r="H5612" s="20">
        <f t="shared" si="785"/>
        <v>202</v>
      </c>
      <c r="I5612" s="21">
        <f t="shared" si="786"/>
        <v>7595.2000000000007</v>
      </c>
      <c r="J5612" s="21">
        <f t="shared" si="787"/>
        <v>260</v>
      </c>
      <c r="K5612" s="22">
        <f t="shared" si="788"/>
        <v>-222.4</v>
      </c>
      <c r="L5612" s="21">
        <f t="shared" si="789"/>
        <v>263</v>
      </c>
      <c r="M5612" s="21">
        <f t="shared" si="790"/>
        <v>263</v>
      </c>
      <c r="N5612" s="21">
        <f t="shared" si="791"/>
        <v>9888.8000000000011</v>
      </c>
      <c r="O5612" s="23">
        <f t="shared" si="792"/>
        <v>9888.8000000000011</v>
      </c>
      <c r="P5612" t="s">
        <v>23</v>
      </c>
      <c r="Q5612" t="s">
        <v>24</v>
      </c>
      <c r="R5612" t="s">
        <v>6673</v>
      </c>
      <c r="S5612">
        <v>5803</v>
      </c>
      <c r="T5612" s="25">
        <v>45149</v>
      </c>
      <c r="U5612">
        <v>37.6</v>
      </c>
    </row>
    <row r="5613" spans="1:21" x14ac:dyDescent="0.25">
      <c r="A5613" t="s">
        <v>5170</v>
      </c>
      <c r="B5613" s="25">
        <v>44888</v>
      </c>
      <c r="C5613" s="25">
        <v>44889</v>
      </c>
      <c r="D5613" s="18">
        <v>60</v>
      </c>
      <c r="E5613">
        <v>9.98</v>
      </c>
      <c r="F5613" s="19">
        <f t="shared" si="784"/>
        <v>44950</v>
      </c>
      <c r="G5613" s="25">
        <v>45149</v>
      </c>
      <c r="H5613" s="20">
        <f t="shared" si="785"/>
        <v>199</v>
      </c>
      <c r="I5613" s="21">
        <f t="shared" si="786"/>
        <v>1986.02</v>
      </c>
      <c r="J5613" s="21">
        <f t="shared" si="787"/>
        <v>257</v>
      </c>
      <c r="K5613" s="22">
        <f t="shared" si="788"/>
        <v>-247.02</v>
      </c>
      <c r="L5613" s="21">
        <f t="shared" si="789"/>
        <v>261</v>
      </c>
      <c r="M5613" s="21">
        <f t="shared" si="790"/>
        <v>260</v>
      </c>
      <c r="N5613" s="21">
        <f t="shared" si="791"/>
        <v>2604.7800000000002</v>
      </c>
      <c r="O5613" s="23">
        <f t="shared" si="792"/>
        <v>2594.8000000000002</v>
      </c>
      <c r="P5613" t="s">
        <v>23</v>
      </c>
      <c r="Q5613" t="s">
        <v>24</v>
      </c>
      <c r="R5613" t="s">
        <v>6673</v>
      </c>
      <c r="S5613">
        <v>5803</v>
      </c>
      <c r="T5613" s="25">
        <v>45149</v>
      </c>
      <c r="U5613">
        <v>9.98</v>
      </c>
    </row>
    <row r="5614" spans="1:21" x14ac:dyDescent="0.25">
      <c r="A5614" t="s">
        <v>5171</v>
      </c>
      <c r="B5614" s="25">
        <v>44931</v>
      </c>
      <c r="C5614" s="25">
        <v>44931</v>
      </c>
      <c r="D5614" s="18">
        <v>60</v>
      </c>
      <c r="E5614">
        <v>322.94</v>
      </c>
      <c r="F5614" s="19">
        <f t="shared" si="784"/>
        <v>44990</v>
      </c>
      <c r="G5614" s="25">
        <v>45149</v>
      </c>
      <c r="H5614" s="20">
        <f t="shared" si="785"/>
        <v>159</v>
      </c>
      <c r="I5614" s="21">
        <f t="shared" si="786"/>
        <v>51347.46</v>
      </c>
      <c r="J5614" s="21">
        <f t="shared" si="787"/>
        <v>216</v>
      </c>
      <c r="K5614" s="22">
        <f t="shared" si="788"/>
        <v>106.94</v>
      </c>
      <c r="L5614" s="21">
        <f t="shared" si="789"/>
        <v>218</v>
      </c>
      <c r="M5614" s="21">
        <f t="shared" si="790"/>
        <v>218</v>
      </c>
      <c r="N5614" s="21">
        <f t="shared" si="791"/>
        <v>70400.92</v>
      </c>
      <c r="O5614" s="23">
        <f t="shared" si="792"/>
        <v>70400.92</v>
      </c>
      <c r="P5614" t="s">
        <v>23</v>
      </c>
      <c r="Q5614" t="s">
        <v>24</v>
      </c>
      <c r="R5614" t="s">
        <v>6673</v>
      </c>
      <c r="S5614">
        <v>5803</v>
      </c>
      <c r="T5614" s="25">
        <v>45149</v>
      </c>
      <c r="U5614">
        <v>322.94</v>
      </c>
    </row>
    <row r="5615" spans="1:21" x14ac:dyDescent="0.25">
      <c r="A5615" t="s">
        <v>5172</v>
      </c>
      <c r="B5615" s="25">
        <v>44939</v>
      </c>
      <c r="C5615" s="25">
        <v>44939</v>
      </c>
      <c r="D5615" s="18">
        <v>60</v>
      </c>
      <c r="E5615">
        <v>188</v>
      </c>
      <c r="F5615" s="19">
        <f t="shared" si="784"/>
        <v>44998</v>
      </c>
      <c r="G5615" s="25">
        <v>45149</v>
      </c>
      <c r="H5615" s="20">
        <f t="shared" si="785"/>
        <v>151</v>
      </c>
      <c r="I5615" s="21">
        <f t="shared" si="786"/>
        <v>28388</v>
      </c>
      <c r="J5615" s="21">
        <f t="shared" si="787"/>
        <v>208</v>
      </c>
      <c r="K5615" s="22">
        <f t="shared" si="788"/>
        <v>-20</v>
      </c>
      <c r="L5615" s="21">
        <f t="shared" si="789"/>
        <v>210</v>
      </c>
      <c r="M5615" s="21">
        <f t="shared" si="790"/>
        <v>210</v>
      </c>
      <c r="N5615" s="21">
        <f t="shared" si="791"/>
        <v>39480</v>
      </c>
      <c r="O5615" s="23">
        <f t="shared" si="792"/>
        <v>39480</v>
      </c>
      <c r="P5615" t="s">
        <v>23</v>
      </c>
      <c r="Q5615" t="s">
        <v>24</v>
      </c>
      <c r="R5615" t="s">
        <v>6673</v>
      </c>
      <c r="S5615">
        <v>5803</v>
      </c>
      <c r="T5615" s="25">
        <v>45149</v>
      </c>
      <c r="U5615">
        <v>188</v>
      </c>
    </row>
    <row r="5616" spans="1:21" x14ac:dyDescent="0.25">
      <c r="A5616" t="s">
        <v>5173</v>
      </c>
      <c r="B5616" s="25">
        <v>44956</v>
      </c>
      <c r="C5616" s="25">
        <v>44957</v>
      </c>
      <c r="D5616" s="18">
        <v>60</v>
      </c>
      <c r="E5616">
        <v>30</v>
      </c>
      <c r="F5616" s="19">
        <f t="shared" si="784"/>
        <v>45016</v>
      </c>
      <c r="G5616" s="25">
        <v>45149</v>
      </c>
      <c r="H5616" s="20">
        <f t="shared" si="785"/>
        <v>133</v>
      </c>
      <c r="I5616" s="21">
        <f t="shared" si="786"/>
        <v>3990</v>
      </c>
      <c r="J5616" s="21">
        <f t="shared" si="787"/>
        <v>191</v>
      </c>
      <c r="K5616" s="22">
        <f t="shared" si="788"/>
        <v>-161</v>
      </c>
      <c r="L5616" s="21">
        <f t="shared" si="789"/>
        <v>193</v>
      </c>
      <c r="M5616" s="21">
        <f t="shared" si="790"/>
        <v>192</v>
      </c>
      <c r="N5616" s="21">
        <f t="shared" si="791"/>
        <v>5790</v>
      </c>
      <c r="O5616" s="23">
        <f t="shared" si="792"/>
        <v>5760</v>
      </c>
      <c r="P5616" t="s">
        <v>23</v>
      </c>
      <c r="Q5616" t="s">
        <v>24</v>
      </c>
      <c r="R5616" t="s">
        <v>6673</v>
      </c>
      <c r="S5616">
        <v>5803</v>
      </c>
      <c r="T5616" s="25">
        <v>45149</v>
      </c>
      <c r="U5616">
        <v>30</v>
      </c>
    </row>
    <row r="5617" spans="1:21" x14ac:dyDescent="0.25">
      <c r="A5617" t="s">
        <v>5174</v>
      </c>
      <c r="B5617" s="25">
        <v>44957</v>
      </c>
      <c r="C5617" s="25">
        <v>44957</v>
      </c>
      <c r="D5617" s="18">
        <v>60</v>
      </c>
      <c r="E5617">
        <v>37.6</v>
      </c>
      <c r="F5617" s="19">
        <f t="shared" si="784"/>
        <v>45016</v>
      </c>
      <c r="G5617" s="25">
        <v>45149</v>
      </c>
      <c r="H5617" s="20">
        <f t="shared" si="785"/>
        <v>133</v>
      </c>
      <c r="I5617" s="21">
        <f t="shared" si="786"/>
        <v>5000.8</v>
      </c>
      <c r="J5617" s="21">
        <f t="shared" si="787"/>
        <v>191</v>
      </c>
      <c r="K5617" s="22">
        <f t="shared" si="788"/>
        <v>-153.4</v>
      </c>
      <c r="L5617" s="21">
        <f t="shared" si="789"/>
        <v>192</v>
      </c>
      <c r="M5617" s="21">
        <f t="shared" si="790"/>
        <v>192</v>
      </c>
      <c r="N5617" s="21">
        <f t="shared" si="791"/>
        <v>7219.2000000000007</v>
      </c>
      <c r="O5617" s="23">
        <f t="shared" si="792"/>
        <v>7219.2000000000007</v>
      </c>
      <c r="P5617" t="s">
        <v>23</v>
      </c>
      <c r="Q5617" t="s">
        <v>24</v>
      </c>
      <c r="R5617" t="s">
        <v>6673</v>
      </c>
      <c r="S5617">
        <v>5803</v>
      </c>
      <c r="T5617" s="25">
        <v>45149</v>
      </c>
      <c r="U5617">
        <v>37.6</v>
      </c>
    </row>
    <row r="5618" spans="1:21" x14ac:dyDescent="0.25">
      <c r="A5618" t="s">
        <v>5175</v>
      </c>
      <c r="B5618" s="25">
        <v>44967</v>
      </c>
      <c r="C5618" s="25">
        <v>44969</v>
      </c>
      <c r="D5618" s="18">
        <v>60</v>
      </c>
      <c r="E5618">
        <v>90</v>
      </c>
      <c r="F5618" s="19">
        <f t="shared" si="784"/>
        <v>45028</v>
      </c>
      <c r="G5618" s="25">
        <v>45149</v>
      </c>
      <c r="H5618" s="20">
        <f t="shared" si="785"/>
        <v>121</v>
      </c>
      <c r="I5618" s="21">
        <f t="shared" si="786"/>
        <v>10890</v>
      </c>
      <c r="J5618" s="21">
        <f t="shared" si="787"/>
        <v>179</v>
      </c>
      <c r="K5618" s="22">
        <f t="shared" si="788"/>
        <v>-89</v>
      </c>
      <c r="L5618" s="21">
        <f t="shared" si="789"/>
        <v>182</v>
      </c>
      <c r="M5618" s="21">
        <f t="shared" si="790"/>
        <v>180</v>
      </c>
      <c r="N5618" s="21">
        <f t="shared" si="791"/>
        <v>16380</v>
      </c>
      <c r="O5618" s="23">
        <f t="shared" si="792"/>
        <v>16200</v>
      </c>
      <c r="P5618" t="s">
        <v>23</v>
      </c>
      <c r="Q5618" t="s">
        <v>24</v>
      </c>
      <c r="R5618" t="s">
        <v>6673</v>
      </c>
      <c r="S5618">
        <v>5803</v>
      </c>
      <c r="T5618" s="25">
        <v>45149</v>
      </c>
      <c r="U5618">
        <v>90</v>
      </c>
    </row>
    <row r="5619" spans="1:21" x14ac:dyDescent="0.25">
      <c r="A5619" t="s">
        <v>5176</v>
      </c>
      <c r="B5619" s="25">
        <v>44981</v>
      </c>
      <c r="C5619" s="25">
        <v>44982</v>
      </c>
      <c r="D5619" s="18">
        <v>60</v>
      </c>
      <c r="E5619">
        <v>19.95</v>
      </c>
      <c r="F5619" s="19">
        <f t="shared" si="784"/>
        <v>45041</v>
      </c>
      <c r="G5619" s="25">
        <v>45149</v>
      </c>
      <c r="H5619" s="20">
        <f t="shared" si="785"/>
        <v>108</v>
      </c>
      <c r="I5619" s="21">
        <f t="shared" si="786"/>
        <v>2154.6</v>
      </c>
      <c r="J5619" s="21">
        <f t="shared" si="787"/>
        <v>166</v>
      </c>
      <c r="K5619" s="22">
        <f t="shared" si="788"/>
        <v>-146.05000000000001</v>
      </c>
      <c r="L5619" s="21">
        <f t="shared" si="789"/>
        <v>168</v>
      </c>
      <c r="M5619" s="21">
        <f t="shared" si="790"/>
        <v>167</v>
      </c>
      <c r="N5619" s="21">
        <f t="shared" si="791"/>
        <v>3351.6</v>
      </c>
      <c r="O5619" s="23">
        <f t="shared" si="792"/>
        <v>3331.65</v>
      </c>
      <c r="P5619" t="s">
        <v>23</v>
      </c>
      <c r="Q5619" t="s">
        <v>24</v>
      </c>
      <c r="R5619" t="s">
        <v>6673</v>
      </c>
      <c r="S5619">
        <v>5803</v>
      </c>
      <c r="T5619" s="25">
        <v>45149</v>
      </c>
      <c r="U5619">
        <v>19.95</v>
      </c>
    </row>
    <row r="5620" spans="1:21" x14ac:dyDescent="0.25">
      <c r="A5620" t="s">
        <v>5177</v>
      </c>
      <c r="B5620" s="25">
        <v>45055</v>
      </c>
      <c r="C5620" s="25">
        <v>45056</v>
      </c>
      <c r="D5620" s="18">
        <v>60</v>
      </c>
      <c r="E5620">
        <v>19.95</v>
      </c>
      <c r="F5620" s="19">
        <f t="shared" si="784"/>
        <v>45117</v>
      </c>
      <c r="G5620" s="25">
        <v>45149</v>
      </c>
      <c r="H5620" s="20">
        <f t="shared" si="785"/>
        <v>32</v>
      </c>
      <c r="I5620" s="21">
        <f t="shared" si="786"/>
        <v>638.4</v>
      </c>
      <c r="J5620" s="21">
        <f t="shared" si="787"/>
        <v>91</v>
      </c>
      <c r="K5620" s="22">
        <f t="shared" si="788"/>
        <v>-71.05</v>
      </c>
      <c r="L5620" s="21">
        <f t="shared" si="789"/>
        <v>94</v>
      </c>
      <c r="M5620" s="21">
        <f t="shared" si="790"/>
        <v>93</v>
      </c>
      <c r="N5620" s="21">
        <f t="shared" si="791"/>
        <v>1875.3</v>
      </c>
      <c r="O5620" s="23">
        <f t="shared" si="792"/>
        <v>1855.35</v>
      </c>
      <c r="P5620" t="s">
        <v>23</v>
      </c>
      <c r="Q5620" t="s">
        <v>24</v>
      </c>
      <c r="R5620" t="s">
        <v>6673</v>
      </c>
      <c r="S5620">
        <v>5803</v>
      </c>
      <c r="T5620" s="25">
        <v>45149</v>
      </c>
      <c r="U5620">
        <v>19.95</v>
      </c>
    </row>
    <row r="5621" spans="1:21" x14ac:dyDescent="0.25">
      <c r="A5621" t="s">
        <v>5178</v>
      </c>
      <c r="B5621" s="25">
        <v>43920</v>
      </c>
      <c r="C5621" s="25">
        <v>43920</v>
      </c>
      <c r="D5621" s="18">
        <v>60</v>
      </c>
      <c r="E5621">
        <v>528</v>
      </c>
      <c r="F5621" s="19">
        <f t="shared" si="784"/>
        <v>43981</v>
      </c>
      <c r="G5621" s="25">
        <v>45127</v>
      </c>
      <c r="H5621" s="20">
        <f t="shared" si="785"/>
        <v>1146</v>
      </c>
      <c r="I5621" s="21">
        <f t="shared" si="786"/>
        <v>605088</v>
      </c>
      <c r="J5621" s="21">
        <f t="shared" si="787"/>
        <v>1190</v>
      </c>
      <c r="K5621" s="22">
        <f t="shared" si="788"/>
        <v>-662</v>
      </c>
      <c r="L5621" s="21">
        <f t="shared" si="789"/>
        <v>1207</v>
      </c>
      <c r="M5621" s="21">
        <f t="shared" si="790"/>
        <v>1207</v>
      </c>
      <c r="N5621" s="21">
        <f t="shared" si="791"/>
        <v>637296</v>
      </c>
      <c r="O5621" s="23">
        <f t="shared" si="792"/>
        <v>637296</v>
      </c>
      <c r="P5621" t="s">
        <v>23</v>
      </c>
      <c r="Q5621" t="s">
        <v>24</v>
      </c>
      <c r="R5621" t="s">
        <v>6674</v>
      </c>
      <c r="S5621">
        <v>5042</v>
      </c>
      <c r="T5621" s="25">
        <v>45127</v>
      </c>
      <c r="U5621">
        <v>528</v>
      </c>
    </row>
    <row r="5622" spans="1:21" x14ac:dyDescent="0.25">
      <c r="A5622" t="s">
        <v>5179</v>
      </c>
      <c r="B5622" s="25">
        <v>43938</v>
      </c>
      <c r="C5622" s="25">
        <v>43939</v>
      </c>
      <c r="D5622" s="18">
        <v>60</v>
      </c>
      <c r="E5622">
        <v>325.23</v>
      </c>
      <c r="F5622" s="19">
        <f t="shared" si="784"/>
        <v>44000</v>
      </c>
      <c r="G5622" s="25">
        <v>45127</v>
      </c>
      <c r="H5622" s="20">
        <f t="shared" si="785"/>
        <v>1127</v>
      </c>
      <c r="I5622" s="21">
        <f t="shared" si="786"/>
        <v>366534.21</v>
      </c>
      <c r="J5622" s="21">
        <f t="shared" si="787"/>
        <v>1172</v>
      </c>
      <c r="K5622" s="22">
        <f t="shared" si="788"/>
        <v>-846.77</v>
      </c>
      <c r="L5622" s="21">
        <f t="shared" si="789"/>
        <v>1189</v>
      </c>
      <c r="M5622" s="21">
        <f t="shared" si="790"/>
        <v>1188</v>
      </c>
      <c r="N5622" s="21">
        <f t="shared" si="791"/>
        <v>386698.47000000003</v>
      </c>
      <c r="O5622" s="23">
        <f t="shared" si="792"/>
        <v>386373.24000000005</v>
      </c>
      <c r="P5622" t="s">
        <v>23</v>
      </c>
      <c r="Q5622" t="s">
        <v>24</v>
      </c>
      <c r="R5622" t="s">
        <v>6674</v>
      </c>
      <c r="S5622">
        <v>5042</v>
      </c>
      <c r="T5622" s="25">
        <v>45127</v>
      </c>
      <c r="U5622">
        <v>325.23</v>
      </c>
    </row>
    <row r="5623" spans="1:21" x14ac:dyDescent="0.25">
      <c r="A5623" t="s">
        <v>5180</v>
      </c>
      <c r="B5623" s="25">
        <v>43938</v>
      </c>
      <c r="C5623" s="25">
        <v>43939</v>
      </c>
      <c r="D5623" s="18">
        <v>60</v>
      </c>
      <c r="E5623">
        <v>26.4</v>
      </c>
      <c r="F5623" s="19">
        <f t="shared" si="784"/>
        <v>44000</v>
      </c>
      <c r="G5623" s="25">
        <v>45127</v>
      </c>
      <c r="H5623" s="20">
        <f t="shared" si="785"/>
        <v>1127</v>
      </c>
      <c r="I5623" s="21">
        <f t="shared" si="786"/>
        <v>29752.799999999999</v>
      </c>
      <c r="J5623" s="21">
        <f t="shared" si="787"/>
        <v>1172</v>
      </c>
      <c r="K5623" s="22">
        <f t="shared" si="788"/>
        <v>-1145.5999999999999</v>
      </c>
      <c r="L5623" s="21">
        <f t="shared" si="789"/>
        <v>1189</v>
      </c>
      <c r="M5623" s="21">
        <f t="shared" si="790"/>
        <v>1188</v>
      </c>
      <c r="N5623" s="21">
        <f t="shared" si="791"/>
        <v>31389.599999999999</v>
      </c>
      <c r="O5623" s="23">
        <f t="shared" si="792"/>
        <v>31363.199999999997</v>
      </c>
      <c r="P5623" t="s">
        <v>23</v>
      </c>
      <c r="Q5623" t="s">
        <v>24</v>
      </c>
      <c r="R5623" t="s">
        <v>6674</v>
      </c>
      <c r="S5623">
        <v>5042</v>
      </c>
      <c r="T5623" s="25">
        <v>45127</v>
      </c>
      <c r="U5623">
        <v>26.4</v>
      </c>
    </row>
    <row r="5624" spans="1:21" x14ac:dyDescent="0.25">
      <c r="A5624" t="s">
        <v>5181</v>
      </c>
      <c r="B5624" s="25">
        <v>43938</v>
      </c>
      <c r="C5624" s="25">
        <v>43939</v>
      </c>
      <c r="D5624" s="18">
        <v>60</v>
      </c>
      <c r="E5624">
        <v>253.08</v>
      </c>
      <c r="F5624" s="19">
        <f t="shared" si="784"/>
        <v>44000</v>
      </c>
      <c r="G5624" s="25">
        <v>45127</v>
      </c>
      <c r="H5624" s="20">
        <f t="shared" si="785"/>
        <v>1127</v>
      </c>
      <c r="I5624" s="21">
        <f t="shared" si="786"/>
        <v>285221.16000000003</v>
      </c>
      <c r="J5624" s="21">
        <f t="shared" si="787"/>
        <v>1172</v>
      </c>
      <c r="K5624" s="22">
        <f t="shared" si="788"/>
        <v>-918.92</v>
      </c>
      <c r="L5624" s="21">
        <f t="shared" si="789"/>
        <v>1189</v>
      </c>
      <c r="M5624" s="21">
        <f t="shared" si="790"/>
        <v>1188</v>
      </c>
      <c r="N5624" s="21">
        <f t="shared" si="791"/>
        <v>300912.12</v>
      </c>
      <c r="O5624" s="23">
        <f t="shared" si="792"/>
        <v>300659.04000000004</v>
      </c>
      <c r="P5624" t="s">
        <v>23</v>
      </c>
      <c r="Q5624" t="s">
        <v>24</v>
      </c>
      <c r="R5624" t="s">
        <v>6674</v>
      </c>
      <c r="S5624">
        <v>5042</v>
      </c>
      <c r="T5624" s="25">
        <v>45127</v>
      </c>
      <c r="U5624">
        <v>253.08</v>
      </c>
    </row>
    <row r="5625" spans="1:21" x14ac:dyDescent="0.25">
      <c r="A5625" t="s">
        <v>5182</v>
      </c>
      <c r="B5625" s="25">
        <v>43938</v>
      </c>
      <c r="C5625" s="25">
        <v>43939</v>
      </c>
      <c r="D5625" s="18">
        <v>60</v>
      </c>
      <c r="E5625">
        <v>6</v>
      </c>
      <c r="F5625" s="19">
        <f t="shared" si="784"/>
        <v>44000</v>
      </c>
      <c r="G5625" s="25">
        <v>45127</v>
      </c>
      <c r="H5625" s="20">
        <f t="shared" si="785"/>
        <v>1127</v>
      </c>
      <c r="I5625" s="21">
        <f t="shared" si="786"/>
        <v>6762</v>
      </c>
      <c r="J5625" s="21">
        <f t="shared" si="787"/>
        <v>1172</v>
      </c>
      <c r="K5625" s="22">
        <f t="shared" si="788"/>
        <v>-1166</v>
      </c>
      <c r="L5625" s="21">
        <f t="shared" si="789"/>
        <v>1189</v>
      </c>
      <c r="M5625" s="21">
        <f t="shared" si="790"/>
        <v>1188</v>
      </c>
      <c r="N5625" s="21">
        <f t="shared" si="791"/>
        <v>7134</v>
      </c>
      <c r="O5625" s="23">
        <f t="shared" si="792"/>
        <v>7128</v>
      </c>
      <c r="P5625" t="s">
        <v>23</v>
      </c>
      <c r="Q5625" t="s">
        <v>24</v>
      </c>
      <c r="R5625" t="s">
        <v>6674</v>
      </c>
      <c r="S5625">
        <v>5042</v>
      </c>
      <c r="T5625" s="25">
        <v>45127</v>
      </c>
      <c r="U5625">
        <v>6</v>
      </c>
    </row>
    <row r="5626" spans="1:21" x14ac:dyDescent="0.25">
      <c r="A5626" t="s">
        <v>5183</v>
      </c>
      <c r="B5626" s="25">
        <v>43938</v>
      </c>
      <c r="C5626" s="25">
        <v>43939</v>
      </c>
      <c r="D5626" s="18">
        <v>60</v>
      </c>
      <c r="E5626">
        <v>23.5</v>
      </c>
      <c r="F5626" s="19">
        <f t="shared" si="784"/>
        <v>44000</v>
      </c>
      <c r="G5626" s="25">
        <v>45127</v>
      </c>
      <c r="H5626" s="20">
        <f t="shared" si="785"/>
        <v>1127</v>
      </c>
      <c r="I5626" s="21">
        <f t="shared" si="786"/>
        <v>26484.5</v>
      </c>
      <c r="J5626" s="21">
        <f t="shared" si="787"/>
        <v>1172</v>
      </c>
      <c r="K5626" s="22">
        <f t="shared" si="788"/>
        <v>-1148.5</v>
      </c>
      <c r="L5626" s="21">
        <f t="shared" si="789"/>
        <v>1189</v>
      </c>
      <c r="M5626" s="21">
        <f t="shared" si="790"/>
        <v>1188</v>
      </c>
      <c r="N5626" s="21">
        <f t="shared" si="791"/>
        <v>27941.5</v>
      </c>
      <c r="O5626" s="23">
        <f t="shared" si="792"/>
        <v>27918</v>
      </c>
      <c r="P5626" t="s">
        <v>23</v>
      </c>
      <c r="Q5626" t="s">
        <v>24</v>
      </c>
      <c r="R5626" t="s">
        <v>6674</v>
      </c>
      <c r="S5626">
        <v>5042</v>
      </c>
      <c r="T5626" s="25">
        <v>45127</v>
      </c>
      <c r="U5626">
        <v>23.5</v>
      </c>
    </row>
    <row r="5627" spans="1:21" x14ac:dyDescent="0.25">
      <c r="A5627" t="s">
        <v>5184</v>
      </c>
      <c r="B5627" s="25">
        <v>43938</v>
      </c>
      <c r="C5627" s="25">
        <v>43939</v>
      </c>
      <c r="D5627" s="18">
        <v>60</v>
      </c>
      <c r="E5627">
        <v>43.2</v>
      </c>
      <c r="F5627" s="19">
        <f t="shared" si="784"/>
        <v>44000</v>
      </c>
      <c r="G5627" s="25">
        <v>45127</v>
      </c>
      <c r="H5627" s="20">
        <f t="shared" si="785"/>
        <v>1127</v>
      </c>
      <c r="I5627" s="21">
        <f t="shared" si="786"/>
        <v>48686.400000000001</v>
      </c>
      <c r="J5627" s="21">
        <f t="shared" si="787"/>
        <v>1172</v>
      </c>
      <c r="K5627" s="22">
        <f t="shared" si="788"/>
        <v>-1128.8</v>
      </c>
      <c r="L5627" s="21">
        <f t="shared" si="789"/>
        <v>1189</v>
      </c>
      <c r="M5627" s="21">
        <f t="shared" si="790"/>
        <v>1188</v>
      </c>
      <c r="N5627" s="21">
        <f t="shared" si="791"/>
        <v>51364.800000000003</v>
      </c>
      <c r="O5627" s="23">
        <f t="shared" si="792"/>
        <v>51321.600000000006</v>
      </c>
      <c r="P5627" t="s">
        <v>23</v>
      </c>
      <c r="Q5627" t="s">
        <v>24</v>
      </c>
      <c r="R5627" t="s">
        <v>6674</v>
      </c>
      <c r="S5627">
        <v>5042</v>
      </c>
      <c r="T5627" s="25">
        <v>45127</v>
      </c>
      <c r="U5627">
        <v>43.2</v>
      </c>
    </row>
    <row r="5628" spans="1:21" x14ac:dyDescent="0.25">
      <c r="A5628" t="s">
        <v>5185</v>
      </c>
      <c r="B5628" s="25">
        <v>43938</v>
      </c>
      <c r="C5628" s="25">
        <v>43939</v>
      </c>
      <c r="D5628" s="18">
        <v>60</v>
      </c>
      <c r="E5628">
        <v>46.36</v>
      </c>
      <c r="F5628" s="19">
        <f t="shared" si="784"/>
        <v>44000</v>
      </c>
      <c r="G5628" s="25">
        <v>45127</v>
      </c>
      <c r="H5628" s="20">
        <f t="shared" si="785"/>
        <v>1127</v>
      </c>
      <c r="I5628" s="21">
        <f t="shared" si="786"/>
        <v>52247.72</v>
      </c>
      <c r="J5628" s="21">
        <f t="shared" si="787"/>
        <v>1172</v>
      </c>
      <c r="K5628" s="22">
        <f t="shared" si="788"/>
        <v>-1125.6400000000001</v>
      </c>
      <c r="L5628" s="21">
        <f t="shared" si="789"/>
        <v>1189</v>
      </c>
      <c r="M5628" s="21">
        <f t="shared" si="790"/>
        <v>1188</v>
      </c>
      <c r="N5628" s="21">
        <f t="shared" si="791"/>
        <v>55122.04</v>
      </c>
      <c r="O5628" s="23">
        <f t="shared" si="792"/>
        <v>55075.68</v>
      </c>
      <c r="P5628" t="s">
        <v>23</v>
      </c>
      <c r="Q5628" t="s">
        <v>24</v>
      </c>
      <c r="R5628" t="s">
        <v>6674</v>
      </c>
      <c r="S5628">
        <v>5042</v>
      </c>
      <c r="T5628" s="25">
        <v>45127</v>
      </c>
      <c r="U5628">
        <v>46.36</v>
      </c>
    </row>
    <row r="5629" spans="1:21" x14ac:dyDescent="0.25">
      <c r="A5629" t="s">
        <v>5186</v>
      </c>
      <c r="B5629" s="25">
        <v>43938</v>
      </c>
      <c r="C5629" s="25">
        <v>43939</v>
      </c>
      <c r="D5629" s="18">
        <v>60</v>
      </c>
      <c r="E5629" s="26">
        <v>1612.92</v>
      </c>
      <c r="F5629" s="19">
        <f t="shared" si="784"/>
        <v>44000</v>
      </c>
      <c r="G5629" s="25">
        <v>45127</v>
      </c>
      <c r="H5629" s="20">
        <f t="shared" si="785"/>
        <v>1127</v>
      </c>
      <c r="I5629" s="21">
        <f t="shared" si="786"/>
        <v>1817760.84</v>
      </c>
      <c r="J5629" s="21">
        <f t="shared" si="787"/>
        <v>1172</v>
      </c>
      <c r="K5629" s="22">
        <f t="shared" si="788"/>
        <v>440.92000000000007</v>
      </c>
      <c r="L5629" s="21">
        <f t="shared" si="789"/>
        <v>1189</v>
      </c>
      <c r="M5629" s="21">
        <f t="shared" si="790"/>
        <v>1188</v>
      </c>
      <c r="N5629" s="21">
        <f t="shared" si="791"/>
        <v>1917761.8800000001</v>
      </c>
      <c r="O5629" s="23">
        <f t="shared" si="792"/>
        <v>1916148.9600000002</v>
      </c>
      <c r="P5629" t="s">
        <v>23</v>
      </c>
      <c r="Q5629" t="s">
        <v>24</v>
      </c>
      <c r="R5629" t="s">
        <v>6674</v>
      </c>
      <c r="S5629">
        <v>5042</v>
      </c>
      <c r="T5629" s="25">
        <v>45127</v>
      </c>
      <c r="U5629" s="26">
        <v>1612.92</v>
      </c>
    </row>
    <row r="5630" spans="1:21" x14ac:dyDescent="0.25">
      <c r="A5630" t="s">
        <v>5187</v>
      </c>
      <c r="B5630" s="25">
        <v>43938</v>
      </c>
      <c r="C5630" s="25">
        <v>43939</v>
      </c>
      <c r="D5630" s="18">
        <v>60</v>
      </c>
      <c r="E5630">
        <v>18</v>
      </c>
      <c r="F5630" s="19">
        <f t="shared" si="784"/>
        <v>44000</v>
      </c>
      <c r="G5630" s="25">
        <v>45127</v>
      </c>
      <c r="H5630" s="20">
        <f t="shared" si="785"/>
        <v>1127</v>
      </c>
      <c r="I5630" s="21">
        <f t="shared" si="786"/>
        <v>20286</v>
      </c>
      <c r="J5630" s="21">
        <f t="shared" si="787"/>
        <v>1172</v>
      </c>
      <c r="K5630" s="22">
        <f t="shared" si="788"/>
        <v>-1154</v>
      </c>
      <c r="L5630" s="21">
        <f t="shared" si="789"/>
        <v>1189</v>
      </c>
      <c r="M5630" s="21">
        <f t="shared" si="790"/>
        <v>1188</v>
      </c>
      <c r="N5630" s="21">
        <f t="shared" si="791"/>
        <v>21402</v>
      </c>
      <c r="O5630" s="23">
        <f t="shared" si="792"/>
        <v>21384</v>
      </c>
      <c r="P5630" t="s">
        <v>23</v>
      </c>
      <c r="Q5630" t="s">
        <v>24</v>
      </c>
      <c r="R5630" t="s">
        <v>6674</v>
      </c>
      <c r="S5630">
        <v>5042</v>
      </c>
      <c r="T5630" s="25">
        <v>45127</v>
      </c>
      <c r="U5630">
        <v>18</v>
      </c>
    </row>
    <row r="5631" spans="1:21" x14ac:dyDescent="0.25">
      <c r="A5631" t="s">
        <v>5188</v>
      </c>
      <c r="B5631" s="25">
        <v>43938</v>
      </c>
      <c r="C5631" s="25">
        <v>43939</v>
      </c>
      <c r="D5631" s="18">
        <v>60</v>
      </c>
      <c r="E5631">
        <v>242</v>
      </c>
      <c r="F5631" s="19">
        <f t="shared" si="784"/>
        <v>44000</v>
      </c>
      <c r="G5631" s="25">
        <v>45127</v>
      </c>
      <c r="H5631" s="20">
        <f t="shared" si="785"/>
        <v>1127</v>
      </c>
      <c r="I5631" s="21">
        <f t="shared" si="786"/>
        <v>272734</v>
      </c>
      <c r="J5631" s="21">
        <f t="shared" si="787"/>
        <v>1172</v>
      </c>
      <c r="K5631" s="22">
        <f t="shared" si="788"/>
        <v>-930</v>
      </c>
      <c r="L5631" s="21">
        <f t="shared" si="789"/>
        <v>1189</v>
      </c>
      <c r="M5631" s="21">
        <f t="shared" si="790"/>
        <v>1188</v>
      </c>
      <c r="N5631" s="21">
        <f t="shared" si="791"/>
        <v>287738</v>
      </c>
      <c r="O5631" s="23">
        <f t="shared" si="792"/>
        <v>287496</v>
      </c>
      <c r="P5631" t="s">
        <v>23</v>
      </c>
      <c r="Q5631" t="s">
        <v>24</v>
      </c>
      <c r="R5631" t="s">
        <v>6674</v>
      </c>
      <c r="S5631">
        <v>5042</v>
      </c>
      <c r="T5631" s="25">
        <v>45127</v>
      </c>
      <c r="U5631">
        <v>242</v>
      </c>
    </row>
    <row r="5632" spans="1:21" x14ac:dyDescent="0.25">
      <c r="A5632" t="s">
        <v>5189</v>
      </c>
      <c r="B5632" s="25">
        <v>43938</v>
      </c>
      <c r="C5632" s="25">
        <v>43939</v>
      </c>
      <c r="D5632" s="18">
        <v>60</v>
      </c>
      <c r="E5632">
        <v>40.35</v>
      </c>
      <c r="F5632" s="19">
        <f t="shared" si="784"/>
        <v>44000</v>
      </c>
      <c r="G5632" s="25">
        <v>45127</v>
      </c>
      <c r="H5632" s="20">
        <f t="shared" si="785"/>
        <v>1127</v>
      </c>
      <c r="I5632" s="21">
        <f t="shared" si="786"/>
        <v>45474.450000000004</v>
      </c>
      <c r="J5632" s="21">
        <f t="shared" si="787"/>
        <v>1172</v>
      </c>
      <c r="K5632" s="22">
        <f t="shared" si="788"/>
        <v>-1131.6500000000001</v>
      </c>
      <c r="L5632" s="21">
        <f t="shared" si="789"/>
        <v>1189</v>
      </c>
      <c r="M5632" s="21">
        <f t="shared" si="790"/>
        <v>1188</v>
      </c>
      <c r="N5632" s="21">
        <f t="shared" si="791"/>
        <v>47976.15</v>
      </c>
      <c r="O5632" s="23">
        <f t="shared" si="792"/>
        <v>47935.8</v>
      </c>
      <c r="P5632" t="s">
        <v>23</v>
      </c>
      <c r="Q5632" t="s">
        <v>24</v>
      </c>
      <c r="R5632" t="s">
        <v>6674</v>
      </c>
      <c r="S5632">
        <v>5042</v>
      </c>
      <c r="T5632" s="25">
        <v>45127</v>
      </c>
      <c r="U5632">
        <v>40.35</v>
      </c>
    </row>
    <row r="5633" spans="1:21" x14ac:dyDescent="0.25">
      <c r="A5633" t="s">
        <v>5190</v>
      </c>
      <c r="B5633" s="25">
        <v>43938</v>
      </c>
      <c r="C5633" s="25">
        <v>43939</v>
      </c>
      <c r="D5633" s="18">
        <v>60</v>
      </c>
      <c r="E5633">
        <v>358.3</v>
      </c>
      <c r="F5633" s="19">
        <f t="shared" si="784"/>
        <v>44000</v>
      </c>
      <c r="G5633" s="25">
        <v>45127</v>
      </c>
      <c r="H5633" s="20">
        <f t="shared" si="785"/>
        <v>1127</v>
      </c>
      <c r="I5633" s="21">
        <f t="shared" si="786"/>
        <v>403804.10000000003</v>
      </c>
      <c r="J5633" s="21">
        <f t="shared" si="787"/>
        <v>1172</v>
      </c>
      <c r="K5633" s="22">
        <f t="shared" si="788"/>
        <v>-813.7</v>
      </c>
      <c r="L5633" s="21">
        <f t="shared" si="789"/>
        <v>1189</v>
      </c>
      <c r="M5633" s="21">
        <f t="shared" si="790"/>
        <v>1188</v>
      </c>
      <c r="N5633" s="21">
        <f t="shared" si="791"/>
        <v>426018.7</v>
      </c>
      <c r="O5633" s="23">
        <f t="shared" si="792"/>
        <v>425660.4</v>
      </c>
      <c r="P5633" t="s">
        <v>23</v>
      </c>
      <c r="Q5633" t="s">
        <v>24</v>
      </c>
      <c r="R5633" t="s">
        <v>6674</v>
      </c>
      <c r="S5633">
        <v>5042</v>
      </c>
      <c r="T5633" s="25">
        <v>45127</v>
      </c>
      <c r="U5633">
        <v>358.3</v>
      </c>
    </row>
    <row r="5634" spans="1:21" x14ac:dyDescent="0.25">
      <c r="A5634" t="s">
        <v>5191</v>
      </c>
      <c r="B5634" s="25">
        <v>43944</v>
      </c>
      <c r="C5634" s="25">
        <v>43945</v>
      </c>
      <c r="D5634" s="18">
        <v>60</v>
      </c>
      <c r="E5634">
        <v>96</v>
      </c>
      <c r="F5634" s="19">
        <f t="shared" si="784"/>
        <v>44006</v>
      </c>
      <c r="G5634" s="25">
        <v>45127</v>
      </c>
      <c r="H5634" s="20">
        <f t="shared" si="785"/>
        <v>1121</v>
      </c>
      <c r="I5634" s="21">
        <f t="shared" si="786"/>
        <v>107616</v>
      </c>
      <c r="J5634" s="21">
        <f t="shared" si="787"/>
        <v>1166</v>
      </c>
      <c r="K5634" s="22">
        <f t="shared" si="788"/>
        <v>-1070</v>
      </c>
      <c r="L5634" s="21">
        <f t="shared" si="789"/>
        <v>1183</v>
      </c>
      <c r="M5634" s="21">
        <f t="shared" si="790"/>
        <v>1182</v>
      </c>
      <c r="N5634" s="21">
        <f t="shared" si="791"/>
        <v>113568</v>
      </c>
      <c r="O5634" s="23">
        <f t="shared" si="792"/>
        <v>113472</v>
      </c>
      <c r="P5634" t="s">
        <v>23</v>
      </c>
      <c r="Q5634" t="s">
        <v>24</v>
      </c>
      <c r="R5634" t="s">
        <v>6674</v>
      </c>
      <c r="S5634">
        <v>5042</v>
      </c>
      <c r="T5634" s="25">
        <v>45127</v>
      </c>
      <c r="U5634">
        <v>96</v>
      </c>
    </row>
    <row r="5635" spans="1:21" x14ac:dyDescent="0.25">
      <c r="A5635" t="s">
        <v>5192</v>
      </c>
      <c r="B5635" s="25">
        <v>43944</v>
      </c>
      <c r="C5635" s="25">
        <v>43945</v>
      </c>
      <c r="D5635" s="18">
        <v>60</v>
      </c>
      <c r="E5635">
        <v>41.44</v>
      </c>
      <c r="F5635" s="19">
        <f t="shared" si="784"/>
        <v>44006</v>
      </c>
      <c r="G5635" s="25">
        <v>45127</v>
      </c>
      <c r="H5635" s="20">
        <f t="shared" si="785"/>
        <v>1121</v>
      </c>
      <c r="I5635" s="21">
        <f t="shared" si="786"/>
        <v>46454.239999999998</v>
      </c>
      <c r="J5635" s="21">
        <f t="shared" si="787"/>
        <v>1166</v>
      </c>
      <c r="K5635" s="22">
        <f t="shared" si="788"/>
        <v>-1124.56</v>
      </c>
      <c r="L5635" s="21">
        <f t="shared" si="789"/>
        <v>1183</v>
      </c>
      <c r="M5635" s="21">
        <f t="shared" si="790"/>
        <v>1182</v>
      </c>
      <c r="N5635" s="21">
        <f t="shared" si="791"/>
        <v>49023.519999999997</v>
      </c>
      <c r="O5635" s="23">
        <f t="shared" si="792"/>
        <v>48982.079999999994</v>
      </c>
      <c r="P5635" t="s">
        <v>23</v>
      </c>
      <c r="Q5635" t="s">
        <v>24</v>
      </c>
      <c r="R5635" t="s">
        <v>6674</v>
      </c>
      <c r="S5635">
        <v>5042</v>
      </c>
      <c r="T5635" s="25">
        <v>45127</v>
      </c>
      <c r="U5635">
        <v>41.44</v>
      </c>
    </row>
    <row r="5636" spans="1:21" x14ac:dyDescent="0.25">
      <c r="A5636" t="s">
        <v>5193</v>
      </c>
      <c r="B5636" s="25">
        <v>43944</v>
      </c>
      <c r="C5636" s="25">
        <v>43944</v>
      </c>
      <c r="D5636" s="18">
        <v>60</v>
      </c>
      <c r="E5636" s="26">
        <v>1056</v>
      </c>
      <c r="F5636" s="19">
        <f t="shared" si="784"/>
        <v>44005</v>
      </c>
      <c r="G5636" s="25">
        <v>45127</v>
      </c>
      <c r="H5636" s="20">
        <f t="shared" si="785"/>
        <v>1122</v>
      </c>
      <c r="I5636" s="21">
        <f t="shared" si="786"/>
        <v>1184832</v>
      </c>
      <c r="J5636" s="21">
        <f t="shared" si="787"/>
        <v>1167</v>
      </c>
      <c r="K5636" s="22">
        <f t="shared" si="788"/>
        <v>-111</v>
      </c>
      <c r="L5636" s="21">
        <f t="shared" si="789"/>
        <v>1183</v>
      </c>
      <c r="M5636" s="21">
        <f t="shared" si="790"/>
        <v>1183</v>
      </c>
      <c r="N5636" s="21">
        <f t="shared" si="791"/>
        <v>1249248</v>
      </c>
      <c r="O5636" s="23">
        <f t="shared" si="792"/>
        <v>1249248</v>
      </c>
      <c r="P5636" t="s">
        <v>23</v>
      </c>
      <c r="Q5636" t="s">
        <v>24</v>
      </c>
      <c r="R5636" t="s">
        <v>6674</v>
      </c>
      <c r="S5636">
        <v>5042</v>
      </c>
      <c r="T5636" s="25">
        <v>45127</v>
      </c>
      <c r="U5636" s="26">
        <v>1056</v>
      </c>
    </row>
    <row r="5637" spans="1:21" x14ac:dyDescent="0.25">
      <c r="A5637" t="s">
        <v>5194</v>
      </c>
      <c r="B5637" s="25">
        <v>43944</v>
      </c>
      <c r="C5637" s="25">
        <v>43944</v>
      </c>
      <c r="D5637" s="18">
        <v>60</v>
      </c>
      <c r="E5637">
        <v>2</v>
      </c>
      <c r="F5637" s="19">
        <f t="shared" si="784"/>
        <v>44005</v>
      </c>
      <c r="G5637" s="25">
        <v>45127</v>
      </c>
      <c r="H5637" s="20">
        <f t="shared" si="785"/>
        <v>1122</v>
      </c>
      <c r="I5637" s="21">
        <f t="shared" si="786"/>
        <v>2244</v>
      </c>
      <c r="J5637" s="21">
        <f t="shared" si="787"/>
        <v>1167</v>
      </c>
      <c r="K5637" s="22">
        <f t="shared" si="788"/>
        <v>-1165</v>
      </c>
      <c r="L5637" s="21">
        <f t="shared" si="789"/>
        <v>1183</v>
      </c>
      <c r="M5637" s="21">
        <f t="shared" si="790"/>
        <v>1183</v>
      </c>
      <c r="N5637" s="21">
        <f t="shared" si="791"/>
        <v>2366</v>
      </c>
      <c r="O5637" s="23">
        <f t="shared" si="792"/>
        <v>2366</v>
      </c>
      <c r="P5637" t="s">
        <v>23</v>
      </c>
      <c r="Q5637" t="s">
        <v>24</v>
      </c>
      <c r="R5637" t="s">
        <v>6674</v>
      </c>
      <c r="S5637">
        <v>5042</v>
      </c>
      <c r="T5637" s="25">
        <v>45127</v>
      </c>
      <c r="U5637">
        <v>2</v>
      </c>
    </row>
    <row r="5638" spans="1:21" x14ac:dyDescent="0.25">
      <c r="A5638" t="s">
        <v>5195</v>
      </c>
      <c r="B5638" s="25">
        <v>43944</v>
      </c>
      <c r="C5638" s="25">
        <v>43944</v>
      </c>
      <c r="D5638" s="18">
        <v>60</v>
      </c>
      <c r="E5638">
        <v>13.2</v>
      </c>
      <c r="F5638" s="19">
        <f t="shared" si="784"/>
        <v>44005</v>
      </c>
      <c r="G5638" s="25">
        <v>45127</v>
      </c>
      <c r="H5638" s="20">
        <f t="shared" si="785"/>
        <v>1122</v>
      </c>
      <c r="I5638" s="21">
        <f t="shared" si="786"/>
        <v>14810.4</v>
      </c>
      <c r="J5638" s="21">
        <f t="shared" si="787"/>
        <v>1167</v>
      </c>
      <c r="K5638" s="22">
        <f t="shared" si="788"/>
        <v>-1153.8</v>
      </c>
      <c r="L5638" s="21">
        <f t="shared" si="789"/>
        <v>1183</v>
      </c>
      <c r="M5638" s="21">
        <f t="shared" si="790"/>
        <v>1183</v>
      </c>
      <c r="N5638" s="21">
        <f t="shared" si="791"/>
        <v>15615.599999999999</v>
      </c>
      <c r="O5638" s="23">
        <f t="shared" si="792"/>
        <v>15615.599999999999</v>
      </c>
      <c r="P5638" t="s">
        <v>23</v>
      </c>
      <c r="Q5638" t="s">
        <v>24</v>
      </c>
      <c r="R5638" t="s">
        <v>6674</v>
      </c>
      <c r="S5638">
        <v>5042</v>
      </c>
      <c r="T5638" s="25">
        <v>45127</v>
      </c>
      <c r="U5638">
        <v>13.2</v>
      </c>
    </row>
    <row r="5639" spans="1:21" x14ac:dyDescent="0.25">
      <c r="A5639" t="s">
        <v>5196</v>
      </c>
      <c r="B5639" s="25">
        <v>43944</v>
      </c>
      <c r="C5639" s="25">
        <v>43944</v>
      </c>
      <c r="D5639" s="18">
        <v>60</v>
      </c>
      <c r="E5639">
        <v>20</v>
      </c>
      <c r="F5639" s="19">
        <f t="shared" ref="F5639:F5702" si="793">EDATE(C5639,2)</f>
        <v>44005</v>
      </c>
      <c r="G5639" s="25">
        <v>45127</v>
      </c>
      <c r="H5639" s="20">
        <f t="shared" si="785"/>
        <v>1122</v>
      </c>
      <c r="I5639" s="21">
        <f t="shared" si="786"/>
        <v>22440</v>
      </c>
      <c r="J5639" s="21">
        <f t="shared" si="787"/>
        <v>1167</v>
      </c>
      <c r="K5639" s="22">
        <f t="shared" si="788"/>
        <v>-1147</v>
      </c>
      <c r="L5639" s="21">
        <f t="shared" si="789"/>
        <v>1183</v>
      </c>
      <c r="M5639" s="21">
        <f t="shared" si="790"/>
        <v>1183</v>
      </c>
      <c r="N5639" s="21">
        <f t="shared" si="791"/>
        <v>23660</v>
      </c>
      <c r="O5639" s="23">
        <f t="shared" si="792"/>
        <v>23660</v>
      </c>
      <c r="P5639" t="s">
        <v>23</v>
      </c>
      <c r="Q5639" t="s">
        <v>24</v>
      </c>
      <c r="R5639" t="s">
        <v>6674</v>
      </c>
      <c r="S5639">
        <v>5042</v>
      </c>
      <c r="T5639" s="25">
        <v>45127</v>
      </c>
      <c r="U5639">
        <v>20</v>
      </c>
    </row>
    <row r="5640" spans="1:21" x14ac:dyDescent="0.25">
      <c r="A5640" t="s">
        <v>5197</v>
      </c>
      <c r="B5640" s="25">
        <v>43948</v>
      </c>
      <c r="C5640" s="25">
        <v>43949</v>
      </c>
      <c r="D5640" s="18">
        <v>60</v>
      </c>
      <c r="E5640">
        <v>15.75</v>
      </c>
      <c r="F5640" s="19">
        <f t="shared" si="793"/>
        <v>44010</v>
      </c>
      <c r="G5640" s="25">
        <v>45127</v>
      </c>
      <c r="H5640" s="20">
        <f t="shared" ref="H5640:H5703" si="794">G5640-F5640</f>
        <v>1117</v>
      </c>
      <c r="I5640" s="21">
        <f t="shared" ref="I5640:I5703" si="795">E5640*H5640</f>
        <v>17592.75</v>
      </c>
      <c r="J5640" s="21">
        <f t="shared" ref="J5640:J5703" si="796">DAYS360(C5640,G5640)</f>
        <v>1162</v>
      </c>
      <c r="K5640" s="22">
        <f t="shared" ref="K5640:K5703" si="797">E5640-J5640</f>
        <v>-1146.25</v>
      </c>
      <c r="L5640" s="21">
        <f t="shared" ref="L5640:L5703" si="798">G5640-B5640</f>
        <v>1179</v>
      </c>
      <c r="M5640" s="21">
        <f t="shared" ref="M5640:M5703" si="799">G5640-C5640</f>
        <v>1178</v>
      </c>
      <c r="N5640" s="21">
        <f t="shared" ref="N5640:N5703" si="800">E5640*L5640</f>
        <v>18569.25</v>
      </c>
      <c r="O5640" s="23">
        <f t="shared" ref="O5640:O5703" si="801">E5640*M5640</f>
        <v>18553.5</v>
      </c>
      <c r="P5640" t="s">
        <v>23</v>
      </c>
      <c r="Q5640" t="s">
        <v>24</v>
      </c>
      <c r="R5640" t="s">
        <v>6674</v>
      </c>
      <c r="S5640">
        <v>5042</v>
      </c>
      <c r="T5640" s="25">
        <v>45127</v>
      </c>
      <c r="U5640">
        <v>15.75</v>
      </c>
    </row>
    <row r="5641" spans="1:21" x14ac:dyDescent="0.25">
      <c r="A5641" t="s">
        <v>5198</v>
      </c>
      <c r="B5641" s="25">
        <v>43948</v>
      </c>
      <c r="C5641" s="25">
        <v>43949</v>
      </c>
      <c r="D5641" s="18">
        <v>60</v>
      </c>
      <c r="E5641">
        <v>797.27</v>
      </c>
      <c r="F5641" s="19">
        <f t="shared" si="793"/>
        <v>44010</v>
      </c>
      <c r="G5641" s="25">
        <v>45127</v>
      </c>
      <c r="H5641" s="20">
        <f t="shared" si="794"/>
        <v>1117</v>
      </c>
      <c r="I5641" s="21">
        <f t="shared" si="795"/>
        <v>890550.59</v>
      </c>
      <c r="J5641" s="21">
        <f t="shared" si="796"/>
        <v>1162</v>
      </c>
      <c r="K5641" s="22">
        <f t="shared" si="797"/>
        <v>-364.73</v>
      </c>
      <c r="L5641" s="21">
        <f t="shared" si="798"/>
        <v>1179</v>
      </c>
      <c r="M5641" s="21">
        <f t="shared" si="799"/>
        <v>1178</v>
      </c>
      <c r="N5641" s="21">
        <f t="shared" si="800"/>
        <v>939981.33</v>
      </c>
      <c r="O5641" s="23">
        <f t="shared" si="801"/>
        <v>939184.05999999994</v>
      </c>
      <c r="P5641" t="s">
        <v>23</v>
      </c>
      <c r="Q5641" t="s">
        <v>24</v>
      </c>
      <c r="R5641" t="s">
        <v>6674</v>
      </c>
      <c r="S5641">
        <v>5042</v>
      </c>
      <c r="T5641" s="25">
        <v>45127</v>
      </c>
      <c r="U5641">
        <v>797.27</v>
      </c>
    </row>
    <row r="5642" spans="1:21" x14ac:dyDescent="0.25">
      <c r="A5642" t="s">
        <v>5199</v>
      </c>
      <c r="B5642" s="25">
        <v>43963</v>
      </c>
      <c r="C5642" s="25">
        <v>43964</v>
      </c>
      <c r="D5642" s="18">
        <v>60</v>
      </c>
      <c r="E5642">
        <v>528</v>
      </c>
      <c r="F5642" s="19">
        <f t="shared" si="793"/>
        <v>44025</v>
      </c>
      <c r="G5642" s="25">
        <v>45127</v>
      </c>
      <c r="H5642" s="20">
        <f t="shared" si="794"/>
        <v>1102</v>
      </c>
      <c r="I5642" s="21">
        <f t="shared" si="795"/>
        <v>581856</v>
      </c>
      <c r="J5642" s="21">
        <f t="shared" si="796"/>
        <v>1147</v>
      </c>
      <c r="K5642" s="22">
        <f t="shared" si="797"/>
        <v>-619</v>
      </c>
      <c r="L5642" s="21">
        <f t="shared" si="798"/>
        <v>1164</v>
      </c>
      <c r="M5642" s="21">
        <f t="shared" si="799"/>
        <v>1163</v>
      </c>
      <c r="N5642" s="21">
        <f t="shared" si="800"/>
        <v>614592</v>
      </c>
      <c r="O5642" s="23">
        <f t="shared" si="801"/>
        <v>614064</v>
      </c>
      <c r="P5642" t="s">
        <v>23</v>
      </c>
      <c r="Q5642" t="s">
        <v>24</v>
      </c>
      <c r="R5642" t="s">
        <v>6674</v>
      </c>
      <c r="S5642">
        <v>5042</v>
      </c>
      <c r="T5642" s="25">
        <v>45127</v>
      </c>
      <c r="U5642">
        <v>528</v>
      </c>
    </row>
    <row r="5643" spans="1:21" x14ac:dyDescent="0.25">
      <c r="A5643" t="s">
        <v>5200</v>
      </c>
      <c r="B5643" s="25">
        <v>43963</v>
      </c>
      <c r="C5643" s="25">
        <v>43964</v>
      </c>
      <c r="D5643" s="18">
        <v>60</v>
      </c>
      <c r="E5643">
        <v>2</v>
      </c>
      <c r="F5643" s="19">
        <f t="shared" si="793"/>
        <v>44025</v>
      </c>
      <c r="G5643" s="25">
        <v>45127</v>
      </c>
      <c r="H5643" s="20">
        <f t="shared" si="794"/>
        <v>1102</v>
      </c>
      <c r="I5643" s="21">
        <f t="shared" si="795"/>
        <v>2204</v>
      </c>
      <c r="J5643" s="21">
        <f t="shared" si="796"/>
        <v>1147</v>
      </c>
      <c r="K5643" s="22">
        <f t="shared" si="797"/>
        <v>-1145</v>
      </c>
      <c r="L5643" s="21">
        <f t="shared" si="798"/>
        <v>1164</v>
      </c>
      <c r="M5643" s="21">
        <f t="shared" si="799"/>
        <v>1163</v>
      </c>
      <c r="N5643" s="21">
        <f t="shared" si="800"/>
        <v>2328</v>
      </c>
      <c r="O5643" s="23">
        <f t="shared" si="801"/>
        <v>2326</v>
      </c>
      <c r="P5643" t="s">
        <v>23</v>
      </c>
      <c r="Q5643" t="s">
        <v>24</v>
      </c>
      <c r="R5643" t="s">
        <v>6674</v>
      </c>
      <c r="S5643">
        <v>5042</v>
      </c>
      <c r="T5643" s="25">
        <v>45127</v>
      </c>
      <c r="U5643">
        <v>2</v>
      </c>
    </row>
    <row r="5644" spans="1:21" x14ac:dyDescent="0.25">
      <c r="A5644" t="s">
        <v>5201</v>
      </c>
      <c r="B5644" s="25">
        <v>43963</v>
      </c>
      <c r="C5644" s="25">
        <v>43964</v>
      </c>
      <c r="D5644" s="18">
        <v>60</v>
      </c>
      <c r="E5644">
        <v>157.36000000000001</v>
      </c>
      <c r="F5644" s="19">
        <f t="shared" si="793"/>
        <v>44025</v>
      </c>
      <c r="G5644" s="25">
        <v>45127</v>
      </c>
      <c r="H5644" s="20">
        <f t="shared" si="794"/>
        <v>1102</v>
      </c>
      <c r="I5644" s="21">
        <f t="shared" si="795"/>
        <v>173410.72</v>
      </c>
      <c r="J5644" s="21">
        <f t="shared" si="796"/>
        <v>1147</v>
      </c>
      <c r="K5644" s="22">
        <f t="shared" si="797"/>
        <v>-989.64</v>
      </c>
      <c r="L5644" s="21">
        <f t="shared" si="798"/>
        <v>1164</v>
      </c>
      <c r="M5644" s="21">
        <f t="shared" si="799"/>
        <v>1163</v>
      </c>
      <c r="N5644" s="21">
        <f t="shared" si="800"/>
        <v>183167.04</v>
      </c>
      <c r="O5644" s="23">
        <f t="shared" si="801"/>
        <v>183009.68000000002</v>
      </c>
      <c r="P5644" t="s">
        <v>23</v>
      </c>
      <c r="Q5644" t="s">
        <v>24</v>
      </c>
      <c r="R5644" t="s">
        <v>6674</v>
      </c>
      <c r="S5644">
        <v>5042</v>
      </c>
      <c r="T5644" s="25">
        <v>45127</v>
      </c>
      <c r="U5644">
        <v>157.36000000000001</v>
      </c>
    </row>
    <row r="5645" spans="1:21" x14ac:dyDescent="0.25">
      <c r="A5645" t="s">
        <v>5202</v>
      </c>
      <c r="B5645" s="25">
        <v>43963</v>
      </c>
      <c r="C5645" s="25">
        <v>43964</v>
      </c>
      <c r="D5645" s="18">
        <v>60</v>
      </c>
      <c r="E5645">
        <v>49.56</v>
      </c>
      <c r="F5645" s="19">
        <f t="shared" si="793"/>
        <v>44025</v>
      </c>
      <c r="G5645" s="25">
        <v>45127</v>
      </c>
      <c r="H5645" s="20">
        <f t="shared" si="794"/>
        <v>1102</v>
      </c>
      <c r="I5645" s="21">
        <f t="shared" si="795"/>
        <v>54615.12</v>
      </c>
      <c r="J5645" s="21">
        <f t="shared" si="796"/>
        <v>1147</v>
      </c>
      <c r="K5645" s="22">
        <f t="shared" si="797"/>
        <v>-1097.44</v>
      </c>
      <c r="L5645" s="21">
        <f t="shared" si="798"/>
        <v>1164</v>
      </c>
      <c r="M5645" s="21">
        <f t="shared" si="799"/>
        <v>1163</v>
      </c>
      <c r="N5645" s="21">
        <f t="shared" si="800"/>
        <v>57687.840000000004</v>
      </c>
      <c r="O5645" s="23">
        <f t="shared" si="801"/>
        <v>57638.280000000006</v>
      </c>
      <c r="P5645" t="s">
        <v>23</v>
      </c>
      <c r="Q5645" t="s">
        <v>24</v>
      </c>
      <c r="R5645" t="s">
        <v>6674</v>
      </c>
      <c r="S5645">
        <v>5042</v>
      </c>
      <c r="T5645" s="25">
        <v>45127</v>
      </c>
      <c r="U5645">
        <v>49.56</v>
      </c>
    </row>
    <row r="5646" spans="1:21" x14ac:dyDescent="0.25">
      <c r="A5646" t="s">
        <v>5203</v>
      </c>
      <c r="B5646" s="25">
        <v>43963</v>
      </c>
      <c r="C5646" s="25">
        <v>43963</v>
      </c>
      <c r="D5646" s="18">
        <v>60</v>
      </c>
      <c r="E5646">
        <v>550</v>
      </c>
      <c r="F5646" s="19">
        <f t="shared" si="793"/>
        <v>44024</v>
      </c>
      <c r="G5646" s="25">
        <v>45127</v>
      </c>
      <c r="H5646" s="20">
        <f t="shared" si="794"/>
        <v>1103</v>
      </c>
      <c r="I5646" s="21">
        <f t="shared" si="795"/>
        <v>606650</v>
      </c>
      <c r="J5646" s="21">
        <f t="shared" si="796"/>
        <v>1148</v>
      </c>
      <c r="K5646" s="22">
        <f t="shared" si="797"/>
        <v>-598</v>
      </c>
      <c r="L5646" s="21">
        <f t="shared" si="798"/>
        <v>1164</v>
      </c>
      <c r="M5646" s="21">
        <f t="shared" si="799"/>
        <v>1164</v>
      </c>
      <c r="N5646" s="21">
        <f t="shared" si="800"/>
        <v>640200</v>
      </c>
      <c r="O5646" s="23">
        <f t="shared" si="801"/>
        <v>640200</v>
      </c>
      <c r="P5646" t="s">
        <v>23</v>
      </c>
      <c r="Q5646" t="s">
        <v>24</v>
      </c>
      <c r="R5646" t="s">
        <v>6674</v>
      </c>
      <c r="S5646">
        <v>5042</v>
      </c>
      <c r="T5646" s="25">
        <v>45127</v>
      </c>
      <c r="U5646">
        <v>550</v>
      </c>
    </row>
    <row r="5647" spans="1:21" x14ac:dyDescent="0.25">
      <c r="A5647" t="s">
        <v>5204</v>
      </c>
      <c r="B5647" s="25">
        <v>43965</v>
      </c>
      <c r="C5647" s="25">
        <v>43969</v>
      </c>
      <c r="D5647" s="18">
        <v>60</v>
      </c>
      <c r="E5647">
        <v>806.46</v>
      </c>
      <c r="F5647" s="19">
        <f t="shared" si="793"/>
        <v>44030</v>
      </c>
      <c r="G5647" s="25">
        <v>45127</v>
      </c>
      <c r="H5647" s="20">
        <f t="shared" si="794"/>
        <v>1097</v>
      </c>
      <c r="I5647" s="21">
        <f t="shared" si="795"/>
        <v>884686.62</v>
      </c>
      <c r="J5647" s="21">
        <f t="shared" si="796"/>
        <v>1142</v>
      </c>
      <c r="K5647" s="22">
        <f t="shared" si="797"/>
        <v>-335.53999999999996</v>
      </c>
      <c r="L5647" s="21">
        <f t="shared" si="798"/>
        <v>1162</v>
      </c>
      <c r="M5647" s="21">
        <f t="shared" si="799"/>
        <v>1158</v>
      </c>
      <c r="N5647" s="21">
        <f t="shared" si="800"/>
        <v>937106.52</v>
      </c>
      <c r="O5647" s="23">
        <f t="shared" si="801"/>
        <v>933880.68</v>
      </c>
      <c r="P5647" t="s">
        <v>23</v>
      </c>
      <c r="Q5647" t="s">
        <v>24</v>
      </c>
      <c r="R5647" t="s">
        <v>6674</v>
      </c>
      <c r="S5647">
        <v>5042</v>
      </c>
      <c r="T5647" s="25">
        <v>45127</v>
      </c>
      <c r="U5647">
        <v>806.46</v>
      </c>
    </row>
    <row r="5648" spans="1:21" x14ac:dyDescent="0.25">
      <c r="A5648" t="s">
        <v>5205</v>
      </c>
      <c r="B5648" s="25">
        <v>43965</v>
      </c>
      <c r="C5648" s="25">
        <v>43965</v>
      </c>
      <c r="D5648" s="18">
        <v>60</v>
      </c>
      <c r="E5648">
        <v>9.4</v>
      </c>
      <c r="F5648" s="19">
        <f t="shared" si="793"/>
        <v>44026</v>
      </c>
      <c r="G5648" s="25">
        <v>45127</v>
      </c>
      <c r="H5648" s="20">
        <f t="shared" si="794"/>
        <v>1101</v>
      </c>
      <c r="I5648" s="21">
        <f t="shared" si="795"/>
        <v>10349.4</v>
      </c>
      <c r="J5648" s="21">
        <f t="shared" si="796"/>
        <v>1146</v>
      </c>
      <c r="K5648" s="22">
        <f t="shared" si="797"/>
        <v>-1136.5999999999999</v>
      </c>
      <c r="L5648" s="21">
        <f t="shared" si="798"/>
        <v>1162</v>
      </c>
      <c r="M5648" s="21">
        <f t="shared" si="799"/>
        <v>1162</v>
      </c>
      <c r="N5648" s="21">
        <f t="shared" si="800"/>
        <v>10922.800000000001</v>
      </c>
      <c r="O5648" s="23">
        <f t="shared" si="801"/>
        <v>10922.800000000001</v>
      </c>
      <c r="P5648" t="s">
        <v>23</v>
      </c>
      <c r="Q5648" t="s">
        <v>24</v>
      </c>
      <c r="R5648" t="s">
        <v>6674</v>
      </c>
      <c r="S5648">
        <v>5042</v>
      </c>
      <c r="T5648" s="25">
        <v>45127</v>
      </c>
      <c r="U5648">
        <v>9.4</v>
      </c>
    </row>
    <row r="5649" spans="1:21" x14ac:dyDescent="0.25">
      <c r="A5649" t="s">
        <v>5206</v>
      </c>
      <c r="B5649" s="25">
        <v>43965</v>
      </c>
      <c r="C5649" s="25">
        <v>43965</v>
      </c>
      <c r="D5649" s="18">
        <v>60</v>
      </c>
      <c r="E5649">
        <v>70.5</v>
      </c>
      <c r="F5649" s="19">
        <f t="shared" si="793"/>
        <v>44026</v>
      </c>
      <c r="G5649" s="25">
        <v>45127</v>
      </c>
      <c r="H5649" s="20">
        <f t="shared" si="794"/>
        <v>1101</v>
      </c>
      <c r="I5649" s="21">
        <f t="shared" si="795"/>
        <v>77620.5</v>
      </c>
      <c r="J5649" s="21">
        <f t="shared" si="796"/>
        <v>1146</v>
      </c>
      <c r="K5649" s="22">
        <f t="shared" si="797"/>
        <v>-1075.5</v>
      </c>
      <c r="L5649" s="21">
        <f t="shared" si="798"/>
        <v>1162</v>
      </c>
      <c r="M5649" s="21">
        <f t="shared" si="799"/>
        <v>1162</v>
      </c>
      <c r="N5649" s="21">
        <f t="shared" si="800"/>
        <v>81921</v>
      </c>
      <c r="O5649" s="23">
        <f t="shared" si="801"/>
        <v>81921</v>
      </c>
      <c r="P5649" t="s">
        <v>23</v>
      </c>
      <c r="Q5649" t="s">
        <v>24</v>
      </c>
      <c r="R5649" t="s">
        <v>6674</v>
      </c>
      <c r="S5649">
        <v>5042</v>
      </c>
      <c r="T5649" s="25">
        <v>45127</v>
      </c>
      <c r="U5649">
        <v>70.5</v>
      </c>
    </row>
    <row r="5650" spans="1:21" x14ac:dyDescent="0.25">
      <c r="A5650" t="s">
        <v>5207</v>
      </c>
      <c r="B5650" s="25">
        <v>43965</v>
      </c>
      <c r="C5650" s="25">
        <v>43965</v>
      </c>
      <c r="D5650" s="18">
        <v>60</v>
      </c>
      <c r="E5650">
        <v>60</v>
      </c>
      <c r="F5650" s="19">
        <f t="shared" si="793"/>
        <v>44026</v>
      </c>
      <c r="G5650" s="25">
        <v>45127</v>
      </c>
      <c r="H5650" s="20">
        <f t="shared" si="794"/>
        <v>1101</v>
      </c>
      <c r="I5650" s="21">
        <f t="shared" si="795"/>
        <v>66060</v>
      </c>
      <c r="J5650" s="21">
        <f t="shared" si="796"/>
        <v>1146</v>
      </c>
      <c r="K5650" s="22">
        <f t="shared" si="797"/>
        <v>-1086</v>
      </c>
      <c r="L5650" s="21">
        <f t="shared" si="798"/>
        <v>1162</v>
      </c>
      <c r="M5650" s="21">
        <f t="shared" si="799"/>
        <v>1162</v>
      </c>
      <c r="N5650" s="21">
        <f t="shared" si="800"/>
        <v>69720</v>
      </c>
      <c r="O5650" s="23">
        <f t="shared" si="801"/>
        <v>69720</v>
      </c>
      <c r="P5650" t="s">
        <v>23</v>
      </c>
      <c r="Q5650" t="s">
        <v>24</v>
      </c>
      <c r="R5650" t="s">
        <v>6674</v>
      </c>
      <c r="S5650">
        <v>5042</v>
      </c>
      <c r="T5650" s="25">
        <v>45127</v>
      </c>
      <c r="U5650">
        <v>60</v>
      </c>
    </row>
    <row r="5651" spans="1:21" x14ac:dyDescent="0.25">
      <c r="A5651" t="s">
        <v>5208</v>
      </c>
      <c r="B5651" s="25">
        <v>43970</v>
      </c>
      <c r="C5651" s="25">
        <v>43970</v>
      </c>
      <c r="D5651" s="18">
        <v>60</v>
      </c>
      <c r="E5651">
        <v>65.05</v>
      </c>
      <c r="F5651" s="19">
        <f t="shared" si="793"/>
        <v>44031</v>
      </c>
      <c r="G5651" s="25">
        <v>45127</v>
      </c>
      <c r="H5651" s="20">
        <f t="shared" si="794"/>
        <v>1096</v>
      </c>
      <c r="I5651" s="21">
        <f t="shared" si="795"/>
        <v>71294.8</v>
      </c>
      <c r="J5651" s="21">
        <f t="shared" si="796"/>
        <v>1141</v>
      </c>
      <c r="K5651" s="22">
        <f t="shared" si="797"/>
        <v>-1075.95</v>
      </c>
      <c r="L5651" s="21">
        <f t="shared" si="798"/>
        <v>1157</v>
      </c>
      <c r="M5651" s="21">
        <f t="shared" si="799"/>
        <v>1157</v>
      </c>
      <c r="N5651" s="21">
        <f t="shared" si="800"/>
        <v>75262.849999999991</v>
      </c>
      <c r="O5651" s="23">
        <f t="shared" si="801"/>
        <v>75262.849999999991</v>
      </c>
      <c r="P5651" t="s">
        <v>23</v>
      </c>
      <c r="Q5651" t="s">
        <v>24</v>
      </c>
      <c r="R5651" t="s">
        <v>6674</v>
      </c>
      <c r="S5651">
        <v>5042</v>
      </c>
      <c r="T5651" s="25">
        <v>45127</v>
      </c>
      <c r="U5651">
        <v>65.05</v>
      </c>
    </row>
    <row r="5652" spans="1:21" x14ac:dyDescent="0.25">
      <c r="A5652" t="s">
        <v>5209</v>
      </c>
      <c r="B5652" s="25">
        <v>43970</v>
      </c>
      <c r="C5652" s="25">
        <v>43970</v>
      </c>
      <c r="D5652" s="18">
        <v>60</v>
      </c>
      <c r="E5652">
        <v>20.18</v>
      </c>
      <c r="F5652" s="19">
        <f t="shared" si="793"/>
        <v>44031</v>
      </c>
      <c r="G5652" s="25">
        <v>45127</v>
      </c>
      <c r="H5652" s="20">
        <f t="shared" si="794"/>
        <v>1096</v>
      </c>
      <c r="I5652" s="21">
        <f t="shared" si="795"/>
        <v>22117.279999999999</v>
      </c>
      <c r="J5652" s="21">
        <f t="shared" si="796"/>
        <v>1141</v>
      </c>
      <c r="K5652" s="22">
        <f t="shared" si="797"/>
        <v>-1120.82</v>
      </c>
      <c r="L5652" s="21">
        <f t="shared" si="798"/>
        <v>1157</v>
      </c>
      <c r="M5652" s="21">
        <f t="shared" si="799"/>
        <v>1157</v>
      </c>
      <c r="N5652" s="21">
        <f t="shared" si="800"/>
        <v>23348.26</v>
      </c>
      <c r="O5652" s="23">
        <f t="shared" si="801"/>
        <v>23348.26</v>
      </c>
      <c r="P5652" t="s">
        <v>23</v>
      </c>
      <c r="Q5652" t="s">
        <v>24</v>
      </c>
      <c r="R5652" t="s">
        <v>6674</v>
      </c>
      <c r="S5652">
        <v>5042</v>
      </c>
      <c r="T5652" s="25">
        <v>45127</v>
      </c>
      <c r="U5652">
        <v>20.18</v>
      </c>
    </row>
    <row r="5653" spans="1:21" x14ac:dyDescent="0.25">
      <c r="A5653" t="s">
        <v>5210</v>
      </c>
      <c r="B5653" s="25">
        <v>43970</v>
      </c>
      <c r="C5653" s="25">
        <v>43970</v>
      </c>
      <c r="D5653" s="18">
        <v>60</v>
      </c>
      <c r="E5653">
        <v>103.97</v>
      </c>
      <c r="F5653" s="19">
        <f t="shared" si="793"/>
        <v>44031</v>
      </c>
      <c r="G5653" s="25">
        <v>45127</v>
      </c>
      <c r="H5653" s="20">
        <f t="shared" si="794"/>
        <v>1096</v>
      </c>
      <c r="I5653" s="21">
        <f t="shared" si="795"/>
        <v>113951.12</v>
      </c>
      <c r="J5653" s="21">
        <f t="shared" si="796"/>
        <v>1141</v>
      </c>
      <c r="K5653" s="22">
        <f t="shared" si="797"/>
        <v>-1037.03</v>
      </c>
      <c r="L5653" s="21">
        <f t="shared" si="798"/>
        <v>1157</v>
      </c>
      <c r="M5653" s="21">
        <f t="shared" si="799"/>
        <v>1157</v>
      </c>
      <c r="N5653" s="21">
        <f t="shared" si="800"/>
        <v>120293.29</v>
      </c>
      <c r="O5653" s="23">
        <f t="shared" si="801"/>
        <v>120293.29</v>
      </c>
      <c r="P5653" t="s">
        <v>23</v>
      </c>
      <c r="Q5653" t="s">
        <v>24</v>
      </c>
      <c r="R5653" t="s">
        <v>6674</v>
      </c>
      <c r="S5653">
        <v>5042</v>
      </c>
      <c r="T5653" s="25">
        <v>45127</v>
      </c>
      <c r="U5653">
        <v>103.97</v>
      </c>
    </row>
    <row r="5654" spans="1:21" x14ac:dyDescent="0.25">
      <c r="A5654" t="s">
        <v>5211</v>
      </c>
      <c r="B5654" s="25">
        <v>43970</v>
      </c>
      <c r="C5654" s="25">
        <v>43970</v>
      </c>
      <c r="D5654" s="18">
        <v>60</v>
      </c>
      <c r="E5654" s="26">
        <v>2383.6</v>
      </c>
      <c r="F5654" s="19">
        <f t="shared" si="793"/>
        <v>44031</v>
      </c>
      <c r="G5654" s="25">
        <v>45127</v>
      </c>
      <c r="H5654" s="20">
        <f t="shared" si="794"/>
        <v>1096</v>
      </c>
      <c r="I5654" s="21">
        <f t="shared" si="795"/>
        <v>2612425.6</v>
      </c>
      <c r="J5654" s="21">
        <f t="shared" si="796"/>
        <v>1141</v>
      </c>
      <c r="K5654" s="22">
        <f t="shared" si="797"/>
        <v>1242.5999999999999</v>
      </c>
      <c r="L5654" s="21">
        <f t="shared" si="798"/>
        <v>1157</v>
      </c>
      <c r="M5654" s="21">
        <f t="shared" si="799"/>
        <v>1157</v>
      </c>
      <c r="N5654" s="21">
        <f t="shared" si="800"/>
        <v>2757825.1999999997</v>
      </c>
      <c r="O5654" s="23">
        <f t="shared" si="801"/>
        <v>2757825.1999999997</v>
      </c>
      <c r="P5654" t="s">
        <v>23</v>
      </c>
      <c r="Q5654" t="s">
        <v>24</v>
      </c>
      <c r="R5654" t="s">
        <v>6674</v>
      </c>
      <c r="S5654">
        <v>5042</v>
      </c>
      <c r="T5654" s="25">
        <v>45127</v>
      </c>
      <c r="U5654" s="26">
        <v>2383.6</v>
      </c>
    </row>
    <row r="5655" spans="1:21" x14ac:dyDescent="0.25">
      <c r="A5655" t="s">
        <v>5212</v>
      </c>
      <c r="B5655" s="25">
        <v>43970</v>
      </c>
      <c r="C5655" s="25">
        <v>43970</v>
      </c>
      <c r="D5655" s="18">
        <v>60</v>
      </c>
      <c r="E5655">
        <v>59.59</v>
      </c>
      <c r="F5655" s="19">
        <f t="shared" si="793"/>
        <v>44031</v>
      </c>
      <c r="G5655" s="25">
        <v>45127</v>
      </c>
      <c r="H5655" s="20">
        <f t="shared" si="794"/>
        <v>1096</v>
      </c>
      <c r="I5655" s="21">
        <f t="shared" si="795"/>
        <v>65310.640000000007</v>
      </c>
      <c r="J5655" s="21">
        <f t="shared" si="796"/>
        <v>1141</v>
      </c>
      <c r="K5655" s="22">
        <f t="shared" si="797"/>
        <v>-1081.4100000000001</v>
      </c>
      <c r="L5655" s="21">
        <f t="shared" si="798"/>
        <v>1157</v>
      </c>
      <c r="M5655" s="21">
        <f t="shared" si="799"/>
        <v>1157</v>
      </c>
      <c r="N5655" s="21">
        <f t="shared" si="800"/>
        <v>68945.63</v>
      </c>
      <c r="O5655" s="23">
        <f t="shared" si="801"/>
        <v>68945.63</v>
      </c>
      <c r="P5655" t="s">
        <v>23</v>
      </c>
      <c r="Q5655" t="s">
        <v>24</v>
      </c>
      <c r="R5655" t="s">
        <v>6674</v>
      </c>
      <c r="S5655">
        <v>5042</v>
      </c>
      <c r="T5655" s="25">
        <v>45127</v>
      </c>
      <c r="U5655">
        <v>59.59</v>
      </c>
    </row>
    <row r="5656" spans="1:21" x14ac:dyDescent="0.25">
      <c r="A5656" t="s">
        <v>5213</v>
      </c>
      <c r="B5656" s="25">
        <v>43970</v>
      </c>
      <c r="C5656" s="25">
        <v>43970</v>
      </c>
      <c r="D5656" s="18">
        <v>60</v>
      </c>
      <c r="E5656">
        <v>9</v>
      </c>
      <c r="F5656" s="19">
        <f t="shared" si="793"/>
        <v>44031</v>
      </c>
      <c r="G5656" s="25">
        <v>45127</v>
      </c>
      <c r="H5656" s="20">
        <f t="shared" si="794"/>
        <v>1096</v>
      </c>
      <c r="I5656" s="21">
        <f t="shared" si="795"/>
        <v>9864</v>
      </c>
      <c r="J5656" s="21">
        <f t="shared" si="796"/>
        <v>1141</v>
      </c>
      <c r="K5656" s="22">
        <f t="shared" si="797"/>
        <v>-1132</v>
      </c>
      <c r="L5656" s="21">
        <f t="shared" si="798"/>
        <v>1157</v>
      </c>
      <c r="M5656" s="21">
        <f t="shared" si="799"/>
        <v>1157</v>
      </c>
      <c r="N5656" s="21">
        <f t="shared" si="800"/>
        <v>10413</v>
      </c>
      <c r="O5656" s="23">
        <f t="shared" si="801"/>
        <v>10413</v>
      </c>
      <c r="P5656" t="s">
        <v>23</v>
      </c>
      <c r="Q5656" t="s">
        <v>24</v>
      </c>
      <c r="R5656" t="s">
        <v>6674</v>
      </c>
      <c r="S5656">
        <v>5042</v>
      </c>
      <c r="T5656" s="25">
        <v>45127</v>
      </c>
      <c r="U5656">
        <v>9</v>
      </c>
    </row>
    <row r="5657" spans="1:21" x14ac:dyDescent="0.25">
      <c r="A5657" t="s">
        <v>5214</v>
      </c>
      <c r="B5657" s="25">
        <v>43970</v>
      </c>
      <c r="C5657" s="25">
        <v>43970</v>
      </c>
      <c r="D5657" s="18">
        <v>60</v>
      </c>
      <c r="E5657">
        <v>9</v>
      </c>
      <c r="F5657" s="19">
        <f t="shared" si="793"/>
        <v>44031</v>
      </c>
      <c r="G5657" s="25">
        <v>45127</v>
      </c>
      <c r="H5657" s="20">
        <f t="shared" si="794"/>
        <v>1096</v>
      </c>
      <c r="I5657" s="21">
        <f t="shared" si="795"/>
        <v>9864</v>
      </c>
      <c r="J5657" s="21">
        <f t="shared" si="796"/>
        <v>1141</v>
      </c>
      <c r="K5657" s="22">
        <f t="shared" si="797"/>
        <v>-1132</v>
      </c>
      <c r="L5657" s="21">
        <f t="shared" si="798"/>
        <v>1157</v>
      </c>
      <c r="M5657" s="21">
        <f t="shared" si="799"/>
        <v>1157</v>
      </c>
      <c r="N5657" s="21">
        <f t="shared" si="800"/>
        <v>10413</v>
      </c>
      <c r="O5657" s="23">
        <f t="shared" si="801"/>
        <v>10413</v>
      </c>
      <c r="P5657" t="s">
        <v>23</v>
      </c>
      <c r="Q5657" t="s">
        <v>24</v>
      </c>
      <c r="R5657" t="s">
        <v>6674</v>
      </c>
      <c r="S5657">
        <v>5042</v>
      </c>
      <c r="T5657" s="25">
        <v>45127</v>
      </c>
      <c r="U5657">
        <v>9</v>
      </c>
    </row>
    <row r="5658" spans="1:21" x14ac:dyDescent="0.25">
      <c r="A5658" t="s">
        <v>5215</v>
      </c>
      <c r="B5658" s="25">
        <v>43972</v>
      </c>
      <c r="C5658" s="25">
        <v>43972</v>
      </c>
      <c r="D5658" s="18">
        <v>60</v>
      </c>
      <c r="E5658">
        <v>12.6</v>
      </c>
      <c r="F5658" s="19">
        <f t="shared" si="793"/>
        <v>44033</v>
      </c>
      <c r="G5658" s="25">
        <v>45127</v>
      </c>
      <c r="H5658" s="20">
        <f t="shared" si="794"/>
        <v>1094</v>
      </c>
      <c r="I5658" s="21">
        <f t="shared" si="795"/>
        <v>13784.4</v>
      </c>
      <c r="J5658" s="21">
        <f t="shared" si="796"/>
        <v>1139</v>
      </c>
      <c r="K5658" s="22">
        <f t="shared" si="797"/>
        <v>-1126.4000000000001</v>
      </c>
      <c r="L5658" s="21">
        <f t="shared" si="798"/>
        <v>1155</v>
      </c>
      <c r="M5658" s="21">
        <f t="shared" si="799"/>
        <v>1155</v>
      </c>
      <c r="N5658" s="21">
        <f t="shared" si="800"/>
        <v>14553</v>
      </c>
      <c r="O5658" s="23">
        <f t="shared" si="801"/>
        <v>14553</v>
      </c>
      <c r="P5658" t="s">
        <v>23</v>
      </c>
      <c r="Q5658" t="s">
        <v>24</v>
      </c>
      <c r="R5658" t="s">
        <v>6674</v>
      </c>
      <c r="S5658">
        <v>5044</v>
      </c>
      <c r="T5658" s="25">
        <v>45127</v>
      </c>
      <c r="U5658">
        <v>12.6</v>
      </c>
    </row>
    <row r="5659" spans="1:21" x14ac:dyDescent="0.25">
      <c r="A5659" t="s">
        <v>5216</v>
      </c>
      <c r="B5659" s="25">
        <v>43972</v>
      </c>
      <c r="C5659" s="25">
        <v>43972</v>
      </c>
      <c r="D5659" s="18">
        <v>60</v>
      </c>
      <c r="E5659">
        <v>65.05</v>
      </c>
      <c r="F5659" s="19">
        <f t="shared" si="793"/>
        <v>44033</v>
      </c>
      <c r="G5659" s="25">
        <v>45127</v>
      </c>
      <c r="H5659" s="20">
        <f t="shared" si="794"/>
        <v>1094</v>
      </c>
      <c r="I5659" s="21">
        <f t="shared" si="795"/>
        <v>71164.7</v>
      </c>
      <c r="J5659" s="21">
        <f t="shared" si="796"/>
        <v>1139</v>
      </c>
      <c r="K5659" s="22">
        <f t="shared" si="797"/>
        <v>-1073.95</v>
      </c>
      <c r="L5659" s="21">
        <f t="shared" si="798"/>
        <v>1155</v>
      </c>
      <c r="M5659" s="21">
        <f t="shared" si="799"/>
        <v>1155</v>
      </c>
      <c r="N5659" s="21">
        <f t="shared" si="800"/>
        <v>75132.75</v>
      </c>
      <c r="O5659" s="23">
        <f t="shared" si="801"/>
        <v>75132.75</v>
      </c>
      <c r="P5659" t="s">
        <v>23</v>
      </c>
      <c r="Q5659" t="s">
        <v>24</v>
      </c>
      <c r="R5659" t="s">
        <v>6674</v>
      </c>
      <c r="S5659">
        <v>5044</v>
      </c>
      <c r="T5659" s="25">
        <v>45127</v>
      </c>
      <c r="U5659">
        <v>65.05</v>
      </c>
    </row>
    <row r="5660" spans="1:21" x14ac:dyDescent="0.25">
      <c r="A5660" t="s">
        <v>5217</v>
      </c>
      <c r="B5660" s="25">
        <v>43972</v>
      </c>
      <c r="C5660" s="25">
        <v>43972</v>
      </c>
      <c r="D5660" s="18">
        <v>60</v>
      </c>
      <c r="E5660">
        <v>61.82</v>
      </c>
      <c r="F5660" s="19">
        <f t="shared" si="793"/>
        <v>44033</v>
      </c>
      <c r="G5660" s="25">
        <v>45127</v>
      </c>
      <c r="H5660" s="20">
        <f t="shared" si="794"/>
        <v>1094</v>
      </c>
      <c r="I5660" s="21">
        <f t="shared" si="795"/>
        <v>67631.08</v>
      </c>
      <c r="J5660" s="21">
        <f t="shared" si="796"/>
        <v>1139</v>
      </c>
      <c r="K5660" s="22">
        <f t="shared" si="797"/>
        <v>-1077.18</v>
      </c>
      <c r="L5660" s="21">
        <f t="shared" si="798"/>
        <v>1155</v>
      </c>
      <c r="M5660" s="21">
        <f t="shared" si="799"/>
        <v>1155</v>
      </c>
      <c r="N5660" s="21">
        <f t="shared" si="800"/>
        <v>71402.100000000006</v>
      </c>
      <c r="O5660" s="23">
        <f t="shared" si="801"/>
        <v>71402.100000000006</v>
      </c>
      <c r="P5660" t="s">
        <v>23</v>
      </c>
      <c r="Q5660" t="s">
        <v>24</v>
      </c>
      <c r="R5660" t="s">
        <v>6674</v>
      </c>
      <c r="S5660">
        <v>5044</v>
      </c>
      <c r="T5660" s="25">
        <v>45127</v>
      </c>
      <c r="U5660">
        <v>61.82</v>
      </c>
    </row>
    <row r="5661" spans="1:21" x14ac:dyDescent="0.25">
      <c r="A5661" t="s">
        <v>5218</v>
      </c>
      <c r="B5661" s="25">
        <v>43972</v>
      </c>
      <c r="C5661" s="25">
        <v>43972</v>
      </c>
      <c r="D5661" s="18">
        <v>60</v>
      </c>
      <c r="E5661">
        <v>20</v>
      </c>
      <c r="F5661" s="19">
        <f t="shared" si="793"/>
        <v>44033</v>
      </c>
      <c r="G5661" s="25">
        <v>45127</v>
      </c>
      <c r="H5661" s="20">
        <f t="shared" si="794"/>
        <v>1094</v>
      </c>
      <c r="I5661" s="21">
        <f t="shared" si="795"/>
        <v>21880</v>
      </c>
      <c r="J5661" s="21">
        <f t="shared" si="796"/>
        <v>1139</v>
      </c>
      <c r="K5661" s="22">
        <f t="shared" si="797"/>
        <v>-1119</v>
      </c>
      <c r="L5661" s="21">
        <f t="shared" si="798"/>
        <v>1155</v>
      </c>
      <c r="M5661" s="21">
        <f t="shared" si="799"/>
        <v>1155</v>
      </c>
      <c r="N5661" s="21">
        <f t="shared" si="800"/>
        <v>23100</v>
      </c>
      <c r="O5661" s="23">
        <f t="shared" si="801"/>
        <v>23100</v>
      </c>
      <c r="P5661" t="s">
        <v>23</v>
      </c>
      <c r="Q5661" t="s">
        <v>24</v>
      </c>
      <c r="R5661" t="s">
        <v>6674</v>
      </c>
      <c r="S5661">
        <v>5044</v>
      </c>
      <c r="T5661" s="25">
        <v>45127</v>
      </c>
      <c r="U5661">
        <v>20</v>
      </c>
    </row>
    <row r="5662" spans="1:21" x14ac:dyDescent="0.25">
      <c r="A5662" t="s">
        <v>5219</v>
      </c>
      <c r="B5662" s="25">
        <v>43979</v>
      </c>
      <c r="C5662" s="25">
        <v>43979</v>
      </c>
      <c r="D5662" s="18">
        <v>60</v>
      </c>
      <c r="E5662">
        <v>253.08</v>
      </c>
      <c r="F5662" s="19">
        <f t="shared" si="793"/>
        <v>44040</v>
      </c>
      <c r="G5662" s="25">
        <v>45127</v>
      </c>
      <c r="H5662" s="20">
        <f t="shared" si="794"/>
        <v>1087</v>
      </c>
      <c r="I5662" s="21">
        <f t="shared" si="795"/>
        <v>275097.96000000002</v>
      </c>
      <c r="J5662" s="21">
        <f t="shared" si="796"/>
        <v>1132</v>
      </c>
      <c r="K5662" s="22">
        <f t="shared" si="797"/>
        <v>-878.92</v>
      </c>
      <c r="L5662" s="21">
        <f t="shared" si="798"/>
        <v>1148</v>
      </c>
      <c r="M5662" s="21">
        <f t="shared" si="799"/>
        <v>1148</v>
      </c>
      <c r="N5662" s="21">
        <f t="shared" si="800"/>
        <v>290535.84000000003</v>
      </c>
      <c r="O5662" s="23">
        <f t="shared" si="801"/>
        <v>290535.84000000003</v>
      </c>
      <c r="P5662" t="s">
        <v>23</v>
      </c>
      <c r="Q5662" t="s">
        <v>24</v>
      </c>
      <c r="R5662" t="s">
        <v>6674</v>
      </c>
      <c r="S5662">
        <v>5044</v>
      </c>
      <c r="T5662" s="25">
        <v>45127</v>
      </c>
      <c r="U5662">
        <v>253.08</v>
      </c>
    </row>
    <row r="5663" spans="1:21" x14ac:dyDescent="0.25">
      <c r="A5663" t="s">
        <v>5220</v>
      </c>
      <c r="B5663" s="25">
        <v>43979</v>
      </c>
      <c r="C5663" s="25">
        <v>43979</v>
      </c>
      <c r="D5663" s="18">
        <v>60</v>
      </c>
      <c r="E5663">
        <v>44.4</v>
      </c>
      <c r="F5663" s="19">
        <f t="shared" si="793"/>
        <v>44040</v>
      </c>
      <c r="G5663" s="25">
        <v>45127</v>
      </c>
      <c r="H5663" s="20">
        <f t="shared" si="794"/>
        <v>1087</v>
      </c>
      <c r="I5663" s="21">
        <f t="shared" si="795"/>
        <v>48262.799999999996</v>
      </c>
      <c r="J5663" s="21">
        <f t="shared" si="796"/>
        <v>1132</v>
      </c>
      <c r="K5663" s="22">
        <f t="shared" si="797"/>
        <v>-1087.5999999999999</v>
      </c>
      <c r="L5663" s="21">
        <f t="shared" si="798"/>
        <v>1148</v>
      </c>
      <c r="M5663" s="21">
        <f t="shared" si="799"/>
        <v>1148</v>
      </c>
      <c r="N5663" s="21">
        <f t="shared" si="800"/>
        <v>50971.199999999997</v>
      </c>
      <c r="O5663" s="23">
        <f t="shared" si="801"/>
        <v>50971.199999999997</v>
      </c>
      <c r="P5663" t="s">
        <v>23</v>
      </c>
      <c r="Q5663" t="s">
        <v>24</v>
      </c>
      <c r="R5663" t="s">
        <v>6674</v>
      </c>
      <c r="S5663">
        <v>5044</v>
      </c>
      <c r="T5663" s="25">
        <v>45127</v>
      </c>
      <c r="U5663">
        <v>44.4</v>
      </c>
    </row>
    <row r="5664" spans="1:21" x14ac:dyDescent="0.25">
      <c r="A5664" t="s">
        <v>5221</v>
      </c>
      <c r="B5664" s="25">
        <v>43990</v>
      </c>
      <c r="C5664" s="25">
        <v>43990</v>
      </c>
      <c r="D5664" s="18">
        <v>60</v>
      </c>
      <c r="E5664">
        <v>4</v>
      </c>
      <c r="F5664" s="19">
        <f t="shared" si="793"/>
        <v>44051</v>
      </c>
      <c r="G5664" s="25">
        <v>45127</v>
      </c>
      <c r="H5664" s="20">
        <f t="shared" si="794"/>
        <v>1076</v>
      </c>
      <c r="I5664" s="21">
        <f t="shared" si="795"/>
        <v>4304</v>
      </c>
      <c r="J5664" s="21">
        <f t="shared" si="796"/>
        <v>1122</v>
      </c>
      <c r="K5664" s="22">
        <f t="shared" si="797"/>
        <v>-1118</v>
      </c>
      <c r="L5664" s="21">
        <f t="shared" si="798"/>
        <v>1137</v>
      </c>
      <c r="M5664" s="21">
        <f t="shared" si="799"/>
        <v>1137</v>
      </c>
      <c r="N5664" s="21">
        <f t="shared" si="800"/>
        <v>4548</v>
      </c>
      <c r="O5664" s="23">
        <f t="shared" si="801"/>
        <v>4548</v>
      </c>
      <c r="P5664" t="s">
        <v>23</v>
      </c>
      <c r="Q5664" t="s">
        <v>24</v>
      </c>
      <c r="R5664" t="s">
        <v>6674</v>
      </c>
      <c r="S5664">
        <v>5044</v>
      </c>
      <c r="T5664" s="25">
        <v>45127</v>
      </c>
      <c r="U5664">
        <v>4</v>
      </c>
    </row>
    <row r="5665" spans="1:21" x14ac:dyDescent="0.25">
      <c r="A5665" t="s">
        <v>5222</v>
      </c>
      <c r="B5665" s="25">
        <v>43990</v>
      </c>
      <c r="C5665" s="25">
        <v>43990</v>
      </c>
      <c r="D5665" s="18">
        <v>60</v>
      </c>
      <c r="E5665">
        <v>4</v>
      </c>
      <c r="F5665" s="19">
        <f t="shared" si="793"/>
        <v>44051</v>
      </c>
      <c r="G5665" s="25">
        <v>45127</v>
      </c>
      <c r="H5665" s="20">
        <f t="shared" si="794"/>
        <v>1076</v>
      </c>
      <c r="I5665" s="21">
        <f t="shared" si="795"/>
        <v>4304</v>
      </c>
      <c r="J5665" s="21">
        <f t="shared" si="796"/>
        <v>1122</v>
      </c>
      <c r="K5665" s="22">
        <f t="shared" si="797"/>
        <v>-1118</v>
      </c>
      <c r="L5665" s="21">
        <f t="shared" si="798"/>
        <v>1137</v>
      </c>
      <c r="M5665" s="21">
        <f t="shared" si="799"/>
        <v>1137</v>
      </c>
      <c r="N5665" s="21">
        <f t="shared" si="800"/>
        <v>4548</v>
      </c>
      <c r="O5665" s="23">
        <f t="shared" si="801"/>
        <v>4548</v>
      </c>
      <c r="P5665" t="s">
        <v>23</v>
      </c>
      <c r="Q5665" t="s">
        <v>24</v>
      </c>
      <c r="R5665" t="s">
        <v>6674</v>
      </c>
      <c r="S5665">
        <v>5044</v>
      </c>
      <c r="T5665" s="25">
        <v>45127</v>
      </c>
      <c r="U5665">
        <v>4</v>
      </c>
    </row>
    <row r="5666" spans="1:21" x14ac:dyDescent="0.25">
      <c r="A5666" t="s">
        <v>5223</v>
      </c>
      <c r="B5666" s="25">
        <v>43990</v>
      </c>
      <c r="C5666" s="25">
        <v>43990</v>
      </c>
      <c r="D5666" s="18">
        <v>60</v>
      </c>
      <c r="E5666">
        <v>5.4</v>
      </c>
      <c r="F5666" s="19">
        <f t="shared" si="793"/>
        <v>44051</v>
      </c>
      <c r="G5666" s="25">
        <v>45127</v>
      </c>
      <c r="H5666" s="20">
        <f t="shared" si="794"/>
        <v>1076</v>
      </c>
      <c r="I5666" s="21">
        <f t="shared" si="795"/>
        <v>5810.4000000000005</v>
      </c>
      <c r="J5666" s="21">
        <f t="shared" si="796"/>
        <v>1122</v>
      </c>
      <c r="K5666" s="22">
        <f t="shared" si="797"/>
        <v>-1116.5999999999999</v>
      </c>
      <c r="L5666" s="21">
        <f t="shared" si="798"/>
        <v>1137</v>
      </c>
      <c r="M5666" s="21">
        <f t="shared" si="799"/>
        <v>1137</v>
      </c>
      <c r="N5666" s="21">
        <f t="shared" si="800"/>
        <v>6139.8</v>
      </c>
      <c r="O5666" s="23">
        <f t="shared" si="801"/>
        <v>6139.8</v>
      </c>
      <c r="P5666" t="s">
        <v>23</v>
      </c>
      <c r="Q5666" t="s">
        <v>24</v>
      </c>
      <c r="R5666" t="s">
        <v>6674</v>
      </c>
      <c r="S5666">
        <v>5044</v>
      </c>
      <c r="T5666" s="25">
        <v>45127</v>
      </c>
      <c r="U5666">
        <v>5.4</v>
      </c>
    </row>
    <row r="5667" spans="1:21" x14ac:dyDescent="0.25">
      <c r="A5667" t="s">
        <v>5224</v>
      </c>
      <c r="B5667" s="25">
        <v>43990</v>
      </c>
      <c r="C5667" s="25">
        <v>43990</v>
      </c>
      <c r="D5667" s="18">
        <v>60</v>
      </c>
      <c r="E5667">
        <v>595.9</v>
      </c>
      <c r="F5667" s="19">
        <f t="shared" si="793"/>
        <v>44051</v>
      </c>
      <c r="G5667" s="25">
        <v>45127</v>
      </c>
      <c r="H5667" s="20">
        <f t="shared" si="794"/>
        <v>1076</v>
      </c>
      <c r="I5667" s="21">
        <f t="shared" si="795"/>
        <v>641188.4</v>
      </c>
      <c r="J5667" s="21">
        <f t="shared" si="796"/>
        <v>1122</v>
      </c>
      <c r="K5667" s="22">
        <f t="shared" si="797"/>
        <v>-526.1</v>
      </c>
      <c r="L5667" s="21">
        <f t="shared" si="798"/>
        <v>1137</v>
      </c>
      <c r="M5667" s="21">
        <f t="shared" si="799"/>
        <v>1137</v>
      </c>
      <c r="N5667" s="21">
        <f t="shared" si="800"/>
        <v>677538.29999999993</v>
      </c>
      <c r="O5667" s="23">
        <f t="shared" si="801"/>
        <v>677538.29999999993</v>
      </c>
      <c r="P5667" t="s">
        <v>23</v>
      </c>
      <c r="Q5667" t="s">
        <v>24</v>
      </c>
      <c r="R5667" t="s">
        <v>6674</v>
      </c>
      <c r="S5667">
        <v>5044</v>
      </c>
      <c r="T5667" s="25">
        <v>45127</v>
      </c>
      <c r="U5667">
        <v>595.9</v>
      </c>
    </row>
    <row r="5668" spans="1:21" x14ac:dyDescent="0.25">
      <c r="A5668" t="s">
        <v>5225</v>
      </c>
      <c r="B5668" s="25">
        <v>43990</v>
      </c>
      <c r="C5668" s="25">
        <v>43990</v>
      </c>
      <c r="D5668" s="18">
        <v>60</v>
      </c>
      <c r="E5668">
        <v>851.59</v>
      </c>
      <c r="F5668" s="19">
        <f t="shared" si="793"/>
        <v>44051</v>
      </c>
      <c r="G5668" s="25">
        <v>45127</v>
      </c>
      <c r="H5668" s="20">
        <f t="shared" si="794"/>
        <v>1076</v>
      </c>
      <c r="I5668" s="21">
        <f t="shared" si="795"/>
        <v>916310.84000000008</v>
      </c>
      <c r="J5668" s="21">
        <f t="shared" si="796"/>
        <v>1122</v>
      </c>
      <c r="K5668" s="22">
        <f t="shared" si="797"/>
        <v>-270.40999999999997</v>
      </c>
      <c r="L5668" s="21">
        <f t="shared" si="798"/>
        <v>1137</v>
      </c>
      <c r="M5668" s="21">
        <f t="shared" si="799"/>
        <v>1137</v>
      </c>
      <c r="N5668" s="21">
        <f t="shared" si="800"/>
        <v>968257.83000000007</v>
      </c>
      <c r="O5668" s="23">
        <f t="shared" si="801"/>
        <v>968257.83000000007</v>
      </c>
      <c r="P5668" t="s">
        <v>23</v>
      </c>
      <c r="Q5668" t="s">
        <v>24</v>
      </c>
      <c r="R5668" t="s">
        <v>6674</v>
      </c>
      <c r="S5668">
        <v>5044</v>
      </c>
      <c r="T5668" s="25">
        <v>45127</v>
      </c>
      <c r="U5668">
        <v>851.59</v>
      </c>
    </row>
    <row r="5669" spans="1:21" x14ac:dyDescent="0.25">
      <c r="A5669" t="s">
        <v>5226</v>
      </c>
      <c r="B5669" s="25">
        <v>43992</v>
      </c>
      <c r="C5669" s="25">
        <v>43993</v>
      </c>
      <c r="D5669" s="18">
        <v>60</v>
      </c>
      <c r="E5669">
        <v>325.23</v>
      </c>
      <c r="F5669" s="19">
        <f t="shared" si="793"/>
        <v>44054</v>
      </c>
      <c r="G5669" s="25">
        <v>45127</v>
      </c>
      <c r="H5669" s="20">
        <f t="shared" si="794"/>
        <v>1073</v>
      </c>
      <c r="I5669" s="21">
        <f t="shared" si="795"/>
        <v>348971.79000000004</v>
      </c>
      <c r="J5669" s="21">
        <f t="shared" si="796"/>
        <v>1119</v>
      </c>
      <c r="K5669" s="22">
        <f t="shared" si="797"/>
        <v>-793.77</v>
      </c>
      <c r="L5669" s="21">
        <f t="shared" si="798"/>
        <v>1135</v>
      </c>
      <c r="M5669" s="21">
        <f t="shared" si="799"/>
        <v>1134</v>
      </c>
      <c r="N5669" s="21">
        <f t="shared" si="800"/>
        <v>369136.05000000005</v>
      </c>
      <c r="O5669" s="23">
        <f t="shared" si="801"/>
        <v>368810.82</v>
      </c>
      <c r="P5669" t="s">
        <v>23</v>
      </c>
      <c r="Q5669" t="s">
        <v>24</v>
      </c>
      <c r="R5669" t="s">
        <v>6674</v>
      </c>
      <c r="S5669">
        <v>5044</v>
      </c>
      <c r="T5669" s="25">
        <v>45127</v>
      </c>
      <c r="U5669">
        <v>325.23</v>
      </c>
    </row>
    <row r="5670" spans="1:21" x14ac:dyDescent="0.25">
      <c r="A5670" t="s">
        <v>5227</v>
      </c>
      <c r="B5670" s="25">
        <v>43992</v>
      </c>
      <c r="C5670" s="25">
        <v>43993</v>
      </c>
      <c r="D5670" s="18">
        <v>60</v>
      </c>
      <c r="E5670">
        <v>144.76</v>
      </c>
      <c r="F5670" s="19">
        <f t="shared" si="793"/>
        <v>44054</v>
      </c>
      <c r="G5670" s="25">
        <v>45127</v>
      </c>
      <c r="H5670" s="20">
        <f t="shared" si="794"/>
        <v>1073</v>
      </c>
      <c r="I5670" s="21">
        <f t="shared" si="795"/>
        <v>155327.47999999998</v>
      </c>
      <c r="J5670" s="21">
        <f t="shared" si="796"/>
        <v>1119</v>
      </c>
      <c r="K5670" s="22">
        <f t="shared" si="797"/>
        <v>-974.24</v>
      </c>
      <c r="L5670" s="21">
        <f t="shared" si="798"/>
        <v>1135</v>
      </c>
      <c r="M5670" s="21">
        <f t="shared" si="799"/>
        <v>1134</v>
      </c>
      <c r="N5670" s="21">
        <f t="shared" si="800"/>
        <v>164302.59999999998</v>
      </c>
      <c r="O5670" s="23">
        <f t="shared" si="801"/>
        <v>164157.84</v>
      </c>
      <c r="P5670" t="s">
        <v>23</v>
      </c>
      <c r="Q5670" t="s">
        <v>24</v>
      </c>
      <c r="R5670" t="s">
        <v>6674</v>
      </c>
      <c r="S5670">
        <v>5044</v>
      </c>
      <c r="T5670" s="25">
        <v>45127</v>
      </c>
      <c r="U5670">
        <v>144.76</v>
      </c>
    </row>
    <row r="5671" spans="1:21" x14ac:dyDescent="0.25">
      <c r="A5671" t="s">
        <v>5228</v>
      </c>
      <c r="B5671" s="25">
        <v>43997</v>
      </c>
      <c r="C5671" s="25">
        <v>43998</v>
      </c>
      <c r="D5671" s="18">
        <v>60</v>
      </c>
      <c r="E5671">
        <v>806.46</v>
      </c>
      <c r="F5671" s="19">
        <f t="shared" si="793"/>
        <v>44059</v>
      </c>
      <c r="G5671" s="25">
        <v>45127</v>
      </c>
      <c r="H5671" s="20">
        <f t="shared" si="794"/>
        <v>1068</v>
      </c>
      <c r="I5671" s="21">
        <f t="shared" si="795"/>
        <v>861299.28</v>
      </c>
      <c r="J5671" s="21">
        <f t="shared" si="796"/>
        <v>1114</v>
      </c>
      <c r="K5671" s="22">
        <f t="shared" si="797"/>
        <v>-307.53999999999996</v>
      </c>
      <c r="L5671" s="21">
        <f t="shared" si="798"/>
        <v>1130</v>
      </c>
      <c r="M5671" s="21">
        <f t="shared" si="799"/>
        <v>1129</v>
      </c>
      <c r="N5671" s="21">
        <f t="shared" si="800"/>
        <v>911299.8</v>
      </c>
      <c r="O5671" s="23">
        <f t="shared" si="801"/>
        <v>910493.34000000008</v>
      </c>
      <c r="P5671" t="s">
        <v>23</v>
      </c>
      <c r="Q5671" t="s">
        <v>24</v>
      </c>
      <c r="R5671" t="s">
        <v>6674</v>
      </c>
      <c r="S5671">
        <v>5044</v>
      </c>
      <c r="T5671" s="25">
        <v>45127</v>
      </c>
      <c r="U5671">
        <v>806.46</v>
      </c>
    </row>
    <row r="5672" spans="1:21" x14ac:dyDescent="0.25">
      <c r="A5672" t="s">
        <v>5229</v>
      </c>
      <c r="B5672" s="25">
        <v>43997</v>
      </c>
      <c r="C5672" s="25">
        <v>43998</v>
      </c>
      <c r="D5672" s="18">
        <v>60</v>
      </c>
      <c r="E5672">
        <v>2</v>
      </c>
      <c r="F5672" s="19">
        <f t="shared" si="793"/>
        <v>44059</v>
      </c>
      <c r="G5672" s="25">
        <v>45127</v>
      </c>
      <c r="H5672" s="20">
        <f t="shared" si="794"/>
        <v>1068</v>
      </c>
      <c r="I5672" s="21">
        <f t="shared" si="795"/>
        <v>2136</v>
      </c>
      <c r="J5672" s="21">
        <f t="shared" si="796"/>
        <v>1114</v>
      </c>
      <c r="K5672" s="22">
        <f t="shared" si="797"/>
        <v>-1112</v>
      </c>
      <c r="L5672" s="21">
        <f t="shared" si="798"/>
        <v>1130</v>
      </c>
      <c r="M5672" s="21">
        <f t="shared" si="799"/>
        <v>1129</v>
      </c>
      <c r="N5672" s="21">
        <f t="shared" si="800"/>
        <v>2260</v>
      </c>
      <c r="O5672" s="23">
        <f t="shared" si="801"/>
        <v>2258</v>
      </c>
      <c r="P5672" t="s">
        <v>23</v>
      </c>
      <c r="Q5672" t="s">
        <v>24</v>
      </c>
      <c r="R5672" t="s">
        <v>6674</v>
      </c>
      <c r="S5672">
        <v>5044</v>
      </c>
      <c r="T5672" s="25">
        <v>45127</v>
      </c>
      <c r="U5672">
        <v>2</v>
      </c>
    </row>
    <row r="5673" spans="1:21" x14ac:dyDescent="0.25">
      <c r="A5673" t="s">
        <v>5230</v>
      </c>
      <c r="B5673" s="25">
        <v>44001</v>
      </c>
      <c r="C5673" s="25">
        <v>44002</v>
      </c>
      <c r="D5673" s="18">
        <v>60</v>
      </c>
      <c r="E5673">
        <v>200</v>
      </c>
      <c r="F5673" s="19">
        <f t="shared" si="793"/>
        <v>44063</v>
      </c>
      <c r="G5673" s="25">
        <v>45127</v>
      </c>
      <c r="H5673" s="20">
        <f t="shared" si="794"/>
        <v>1064</v>
      </c>
      <c r="I5673" s="21">
        <f t="shared" si="795"/>
        <v>212800</v>
      </c>
      <c r="J5673" s="21">
        <f t="shared" si="796"/>
        <v>1110</v>
      </c>
      <c r="K5673" s="22">
        <f t="shared" si="797"/>
        <v>-910</v>
      </c>
      <c r="L5673" s="21">
        <f t="shared" si="798"/>
        <v>1126</v>
      </c>
      <c r="M5673" s="21">
        <f t="shared" si="799"/>
        <v>1125</v>
      </c>
      <c r="N5673" s="21">
        <f t="shared" si="800"/>
        <v>225200</v>
      </c>
      <c r="O5673" s="23">
        <f t="shared" si="801"/>
        <v>225000</v>
      </c>
      <c r="P5673" t="s">
        <v>23</v>
      </c>
      <c r="Q5673" t="s">
        <v>24</v>
      </c>
      <c r="R5673" t="s">
        <v>6674</v>
      </c>
      <c r="S5673">
        <v>5044</v>
      </c>
      <c r="T5673" s="25">
        <v>45127</v>
      </c>
      <c r="U5673">
        <v>200</v>
      </c>
    </row>
    <row r="5674" spans="1:21" x14ac:dyDescent="0.25">
      <c r="A5674" t="s">
        <v>5231</v>
      </c>
      <c r="B5674" s="25">
        <v>44001</v>
      </c>
      <c r="C5674" s="25">
        <v>44002</v>
      </c>
      <c r="D5674" s="18">
        <v>60</v>
      </c>
      <c r="E5674">
        <v>3</v>
      </c>
      <c r="F5674" s="19">
        <f t="shared" si="793"/>
        <v>44063</v>
      </c>
      <c r="G5674" s="25">
        <v>45127</v>
      </c>
      <c r="H5674" s="20">
        <f t="shared" si="794"/>
        <v>1064</v>
      </c>
      <c r="I5674" s="21">
        <f t="shared" si="795"/>
        <v>3192</v>
      </c>
      <c r="J5674" s="21">
        <f t="shared" si="796"/>
        <v>1110</v>
      </c>
      <c r="K5674" s="22">
        <f t="shared" si="797"/>
        <v>-1107</v>
      </c>
      <c r="L5674" s="21">
        <f t="shared" si="798"/>
        <v>1126</v>
      </c>
      <c r="M5674" s="21">
        <f t="shared" si="799"/>
        <v>1125</v>
      </c>
      <c r="N5674" s="21">
        <f t="shared" si="800"/>
        <v>3378</v>
      </c>
      <c r="O5674" s="23">
        <f t="shared" si="801"/>
        <v>3375</v>
      </c>
      <c r="P5674" t="s">
        <v>23</v>
      </c>
      <c r="Q5674" t="s">
        <v>24</v>
      </c>
      <c r="R5674" t="s">
        <v>6674</v>
      </c>
      <c r="S5674">
        <v>5044</v>
      </c>
      <c r="T5674" s="25">
        <v>45127</v>
      </c>
      <c r="U5674">
        <v>3</v>
      </c>
    </row>
    <row r="5675" spans="1:21" x14ac:dyDescent="0.25">
      <c r="A5675" t="s">
        <v>5232</v>
      </c>
      <c r="B5675" s="25">
        <v>44005</v>
      </c>
      <c r="C5675" s="25">
        <v>44006</v>
      </c>
      <c r="D5675" s="18">
        <v>60</v>
      </c>
      <c r="E5675">
        <v>77.2</v>
      </c>
      <c r="F5675" s="19">
        <f t="shared" si="793"/>
        <v>44067</v>
      </c>
      <c r="G5675" s="25">
        <v>45127</v>
      </c>
      <c r="H5675" s="20">
        <f t="shared" si="794"/>
        <v>1060</v>
      </c>
      <c r="I5675" s="21">
        <f t="shared" si="795"/>
        <v>81832</v>
      </c>
      <c r="J5675" s="21">
        <f t="shared" si="796"/>
        <v>1106</v>
      </c>
      <c r="K5675" s="22">
        <f t="shared" si="797"/>
        <v>-1028.8</v>
      </c>
      <c r="L5675" s="21">
        <f t="shared" si="798"/>
        <v>1122</v>
      </c>
      <c r="M5675" s="21">
        <f t="shared" si="799"/>
        <v>1121</v>
      </c>
      <c r="N5675" s="21">
        <f t="shared" si="800"/>
        <v>86618.400000000009</v>
      </c>
      <c r="O5675" s="23">
        <f t="shared" si="801"/>
        <v>86541.2</v>
      </c>
      <c r="P5675" t="s">
        <v>23</v>
      </c>
      <c r="Q5675" t="s">
        <v>24</v>
      </c>
      <c r="R5675" t="s">
        <v>6674</v>
      </c>
      <c r="S5675">
        <v>5044</v>
      </c>
      <c r="T5675" s="25">
        <v>45127</v>
      </c>
      <c r="U5675">
        <v>77.2</v>
      </c>
    </row>
    <row r="5676" spans="1:21" x14ac:dyDescent="0.25">
      <c r="A5676" t="s">
        <v>5233</v>
      </c>
      <c r="B5676" s="25">
        <v>44008</v>
      </c>
      <c r="C5676" s="25">
        <v>44009</v>
      </c>
      <c r="D5676" s="18">
        <v>60</v>
      </c>
      <c r="E5676">
        <v>30.4</v>
      </c>
      <c r="F5676" s="19">
        <f t="shared" si="793"/>
        <v>44070</v>
      </c>
      <c r="G5676" s="25">
        <v>45127</v>
      </c>
      <c r="H5676" s="20">
        <f t="shared" si="794"/>
        <v>1057</v>
      </c>
      <c r="I5676" s="21">
        <f t="shared" si="795"/>
        <v>32132.799999999999</v>
      </c>
      <c r="J5676" s="21">
        <f t="shared" si="796"/>
        <v>1103</v>
      </c>
      <c r="K5676" s="22">
        <f t="shared" si="797"/>
        <v>-1072.5999999999999</v>
      </c>
      <c r="L5676" s="21">
        <f t="shared" si="798"/>
        <v>1119</v>
      </c>
      <c r="M5676" s="21">
        <f t="shared" si="799"/>
        <v>1118</v>
      </c>
      <c r="N5676" s="21">
        <f t="shared" si="800"/>
        <v>34017.599999999999</v>
      </c>
      <c r="O5676" s="23">
        <f t="shared" si="801"/>
        <v>33987.199999999997</v>
      </c>
      <c r="P5676" t="s">
        <v>23</v>
      </c>
      <c r="Q5676" t="s">
        <v>24</v>
      </c>
      <c r="R5676" t="s">
        <v>6674</v>
      </c>
      <c r="S5676">
        <v>5044</v>
      </c>
      <c r="T5676" s="25">
        <v>45127</v>
      </c>
      <c r="U5676">
        <v>30.4</v>
      </c>
    </row>
    <row r="5677" spans="1:21" x14ac:dyDescent="0.25">
      <c r="A5677" t="s">
        <v>5234</v>
      </c>
      <c r="B5677" s="25">
        <v>44008</v>
      </c>
      <c r="C5677" s="25">
        <v>44009</v>
      </c>
      <c r="D5677" s="18">
        <v>60</v>
      </c>
      <c r="E5677">
        <v>853.65</v>
      </c>
      <c r="F5677" s="19">
        <f t="shared" si="793"/>
        <v>44070</v>
      </c>
      <c r="G5677" s="25">
        <v>45127</v>
      </c>
      <c r="H5677" s="20">
        <f t="shared" si="794"/>
        <v>1057</v>
      </c>
      <c r="I5677" s="21">
        <f t="shared" si="795"/>
        <v>902308.04999999993</v>
      </c>
      <c r="J5677" s="21">
        <f t="shared" si="796"/>
        <v>1103</v>
      </c>
      <c r="K5677" s="22">
        <f t="shared" si="797"/>
        <v>-249.35000000000002</v>
      </c>
      <c r="L5677" s="21">
        <f t="shared" si="798"/>
        <v>1119</v>
      </c>
      <c r="M5677" s="21">
        <f t="shared" si="799"/>
        <v>1118</v>
      </c>
      <c r="N5677" s="21">
        <f t="shared" si="800"/>
        <v>955234.35</v>
      </c>
      <c r="O5677" s="23">
        <f t="shared" si="801"/>
        <v>954380.7</v>
      </c>
      <c r="P5677" t="s">
        <v>23</v>
      </c>
      <c r="Q5677" t="s">
        <v>24</v>
      </c>
      <c r="R5677" t="s">
        <v>6674</v>
      </c>
      <c r="S5677">
        <v>5044</v>
      </c>
      <c r="T5677" s="25">
        <v>45127</v>
      </c>
      <c r="U5677">
        <v>853.65</v>
      </c>
    </row>
    <row r="5678" spans="1:21" x14ac:dyDescent="0.25">
      <c r="A5678" t="s">
        <v>5235</v>
      </c>
      <c r="B5678" s="25">
        <v>44008</v>
      </c>
      <c r="C5678" s="25">
        <v>44009</v>
      </c>
      <c r="D5678" s="18">
        <v>60</v>
      </c>
      <c r="E5678">
        <v>3.3</v>
      </c>
      <c r="F5678" s="19">
        <f t="shared" si="793"/>
        <v>44070</v>
      </c>
      <c r="G5678" s="25">
        <v>45127</v>
      </c>
      <c r="H5678" s="20">
        <f t="shared" si="794"/>
        <v>1057</v>
      </c>
      <c r="I5678" s="21">
        <f t="shared" si="795"/>
        <v>3488.1</v>
      </c>
      <c r="J5678" s="21">
        <f t="shared" si="796"/>
        <v>1103</v>
      </c>
      <c r="K5678" s="22">
        <f t="shared" si="797"/>
        <v>-1099.7</v>
      </c>
      <c r="L5678" s="21">
        <f t="shared" si="798"/>
        <v>1119</v>
      </c>
      <c r="M5678" s="21">
        <f t="shared" si="799"/>
        <v>1118</v>
      </c>
      <c r="N5678" s="21">
        <f t="shared" si="800"/>
        <v>3692.7</v>
      </c>
      <c r="O5678" s="23">
        <f t="shared" si="801"/>
        <v>3689.3999999999996</v>
      </c>
      <c r="P5678" t="s">
        <v>23</v>
      </c>
      <c r="Q5678" t="s">
        <v>24</v>
      </c>
      <c r="R5678" t="s">
        <v>6674</v>
      </c>
      <c r="S5678">
        <v>5044</v>
      </c>
      <c r="T5678" s="25">
        <v>45127</v>
      </c>
      <c r="U5678">
        <v>3.3</v>
      </c>
    </row>
    <row r="5679" spans="1:21" x14ac:dyDescent="0.25">
      <c r="A5679" t="s">
        <v>5236</v>
      </c>
      <c r="B5679" s="25">
        <v>44020</v>
      </c>
      <c r="C5679" s="25">
        <v>44021</v>
      </c>
      <c r="D5679" s="18">
        <v>60</v>
      </c>
      <c r="E5679">
        <v>2</v>
      </c>
      <c r="F5679" s="19">
        <f t="shared" si="793"/>
        <v>44083</v>
      </c>
      <c r="G5679" s="25">
        <v>45127</v>
      </c>
      <c r="H5679" s="20">
        <f t="shared" si="794"/>
        <v>1044</v>
      </c>
      <c r="I5679" s="21">
        <f t="shared" si="795"/>
        <v>2088</v>
      </c>
      <c r="J5679" s="21">
        <f t="shared" si="796"/>
        <v>1091</v>
      </c>
      <c r="K5679" s="22">
        <f t="shared" si="797"/>
        <v>-1089</v>
      </c>
      <c r="L5679" s="21">
        <f t="shared" si="798"/>
        <v>1107</v>
      </c>
      <c r="M5679" s="21">
        <f t="shared" si="799"/>
        <v>1106</v>
      </c>
      <c r="N5679" s="21">
        <f t="shared" si="800"/>
        <v>2214</v>
      </c>
      <c r="O5679" s="23">
        <f t="shared" si="801"/>
        <v>2212</v>
      </c>
      <c r="P5679" t="s">
        <v>23</v>
      </c>
      <c r="Q5679" t="s">
        <v>24</v>
      </c>
      <c r="R5679" t="s">
        <v>6674</v>
      </c>
      <c r="S5679">
        <v>5044</v>
      </c>
      <c r="T5679" s="25">
        <v>45127</v>
      </c>
      <c r="U5679">
        <v>2</v>
      </c>
    </row>
    <row r="5680" spans="1:21" x14ac:dyDescent="0.25">
      <c r="A5680" t="s">
        <v>5237</v>
      </c>
      <c r="B5680" s="25">
        <v>44020</v>
      </c>
      <c r="C5680" s="25">
        <v>44021</v>
      </c>
      <c r="D5680" s="18">
        <v>60</v>
      </c>
      <c r="E5680">
        <v>18</v>
      </c>
      <c r="F5680" s="19">
        <f t="shared" si="793"/>
        <v>44083</v>
      </c>
      <c r="G5680" s="25">
        <v>45127</v>
      </c>
      <c r="H5680" s="20">
        <f t="shared" si="794"/>
        <v>1044</v>
      </c>
      <c r="I5680" s="21">
        <f t="shared" si="795"/>
        <v>18792</v>
      </c>
      <c r="J5680" s="21">
        <f t="shared" si="796"/>
        <v>1091</v>
      </c>
      <c r="K5680" s="22">
        <f t="shared" si="797"/>
        <v>-1073</v>
      </c>
      <c r="L5680" s="21">
        <f t="shared" si="798"/>
        <v>1107</v>
      </c>
      <c r="M5680" s="21">
        <f t="shared" si="799"/>
        <v>1106</v>
      </c>
      <c r="N5680" s="21">
        <f t="shared" si="800"/>
        <v>19926</v>
      </c>
      <c r="O5680" s="23">
        <f t="shared" si="801"/>
        <v>19908</v>
      </c>
      <c r="P5680" t="s">
        <v>23</v>
      </c>
      <c r="Q5680" t="s">
        <v>24</v>
      </c>
      <c r="R5680" t="s">
        <v>6674</v>
      </c>
      <c r="S5680">
        <v>5044</v>
      </c>
      <c r="T5680" s="25">
        <v>45127</v>
      </c>
      <c r="U5680">
        <v>18</v>
      </c>
    </row>
    <row r="5681" spans="1:21" x14ac:dyDescent="0.25">
      <c r="A5681" t="s">
        <v>5238</v>
      </c>
      <c r="B5681" s="25">
        <v>44020</v>
      </c>
      <c r="C5681" s="25">
        <v>44021</v>
      </c>
      <c r="D5681" s="18">
        <v>60</v>
      </c>
      <c r="E5681">
        <v>30</v>
      </c>
      <c r="F5681" s="19">
        <f t="shared" si="793"/>
        <v>44083</v>
      </c>
      <c r="G5681" s="25">
        <v>45127</v>
      </c>
      <c r="H5681" s="20">
        <f t="shared" si="794"/>
        <v>1044</v>
      </c>
      <c r="I5681" s="21">
        <f t="shared" si="795"/>
        <v>31320</v>
      </c>
      <c r="J5681" s="21">
        <f t="shared" si="796"/>
        <v>1091</v>
      </c>
      <c r="K5681" s="22">
        <f t="shared" si="797"/>
        <v>-1061</v>
      </c>
      <c r="L5681" s="21">
        <f t="shared" si="798"/>
        <v>1107</v>
      </c>
      <c r="M5681" s="21">
        <f t="shared" si="799"/>
        <v>1106</v>
      </c>
      <c r="N5681" s="21">
        <f t="shared" si="800"/>
        <v>33210</v>
      </c>
      <c r="O5681" s="23">
        <f t="shared" si="801"/>
        <v>33180</v>
      </c>
      <c r="P5681" t="s">
        <v>23</v>
      </c>
      <c r="Q5681" t="s">
        <v>24</v>
      </c>
      <c r="R5681" t="s">
        <v>6674</v>
      </c>
      <c r="S5681">
        <v>5044</v>
      </c>
      <c r="T5681" s="25">
        <v>45127</v>
      </c>
      <c r="U5681">
        <v>30</v>
      </c>
    </row>
    <row r="5682" spans="1:21" x14ac:dyDescent="0.25">
      <c r="A5682" t="s">
        <v>5239</v>
      </c>
      <c r="B5682" s="25">
        <v>44020</v>
      </c>
      <c r="C5682" s="25">
        <v>44021</v>
      </c>
      <c r="D5682" s="18">
        <v>60</v>
      </c>
      <c r="E5682">
        <v>22</v>
      </c>
      <c r="F5682" s="19">
        <f t="shared" si="793"/>
        <v>44083</v>
      </c>
      <c r="G5682" s="25">
        <v>45127</v>
      </c>
      <c r="H5682" s="20">
        <f t="shared" si="794"/>
        <v>1044</v>
      </c>
      <c r="I5682" s="21">
        <f t="shared" si="795"/>
        <v>22968</v>
      </c>
      <c r="J5682" s="21">
        <f t="shared" si="796"/>
        <v>1091</v>
      </c>
      <c r="K5682" s="22">
        <f t="shared" si="797"/>
        <v>-1069</v>
      </c>
      <c r="L5682" s="21">
        <f t="shared" si="798"/>
        <v>1107</v>
      </c>
      <c r="M5682" s="21">
        <f t="shared" si="799"/>
        <v>1106</v>
      </c>
      <c r="N5682" s="21">
        <f t="shared" si="800"/>
        <v>24354</v>
      </c>
      <c r="O5682" s="23">
        <f t="shared" si="801"/>
        <v>24332</v>
      </c>
      <c r="P5682" t="s">
        <v>23</v>
      </c>
      <c r="Q5682" t="s">
        <v>24</v>
      </c>
      <c r="R5682" t="s">
        <v>6674</v>
      </c>
      <c r="S5682">
        <v>5044</v>
      </c>
      <c r="T5682" s="25">
        <v>45127</v>
      </c>
      <c r="U5682">
        <v>22</v>
      </c>
    </row>
    <row r="5683" spans="1:21" x14ac:dyDescent="0.25">
      <c r="A5683" t="s">
        <v>5240</v>
      </c>
      <c r="B5683" s="25">
        <v>44020</v>
      </c>
      <c r="C5683" s="25">
        <v>44021</v>
      </c>
      <c r="D5683" s="18">
        <v>60</v>
      </c>
      <c r="E5683">
        <v>2</v>
      </c>
      <c r="F5683" s="19">
        <f t="shared" si="793"/>
        <v>44083</v>
      </c>
      <c r="G5683" s="25">
        <v>45127</v>
      </c>
      <c r="H5683" s="20">
        <f t="shared" si="794"/>
        <v>1044</v>
      </c>
      <c r="I5683" s="21">
        <f t="shared" si="795"/>
        <v>2088</v>
      </c>
      <c r="J5683" s="21">
        <f t="shared" si="796"/>
        <v>1091</v>
      </c>
      <c r="K5683" s="22">
        <f t="shared" si="797"/>
        <v>-1089</v>
      </c>
      <c r="L5683" s="21">
        <f t="shared" si="798"/>
        <v>1107</v>
      </c>
      <c r="M5683" s="21">
        <f t="shared" si="799"/>
        <v>1106</v>
      </c>
      <c r="N5683" s="21">
        <f t="shared" si="800"/>
        <v>2214</v>
      </c>
      <c r="O5683" s="23">
        <f t="shared" si="801"/>
        <v>2212</v>
      </c>
      <c r="P5683" t="s">
        <v>23</v>
      </c>
      <c r="Q5683" t="s">
        <v>24</v>
      </c>
      <c r="R5683" t="s">
        <v>6674</v>
      </c>
      <c r="S5683">
        <v>5044</v>
      </c>
      <c r="T5683" s="25">
        <v>45127</v>
      </c>
      <c r="U5683">
        <v>2</v>
      </c>
    </row>
    <row r="5684" spans="1:21" x14ac:dyDescent="0.25">
      <c r="A5684" t="s">
        <v>5241</v>
      </c>
      <c r="B5684" s="25">
        <v>44020</v>
      </c>
      <c r="C5684" s="25">
        <v>44021</v>
      </c>
      <c r="D5684" s="18">
        <v>60</v>
      </c>
      <c r="E5684" s="26">
        <v>1320</v>
      </c>
      <c r="F5684" s="19">
        <f t="shared" si="793"/>
        <v>44083</v>
      </c>
      <c r="G5684" s="25">
        <v>45127</v>
      </c>
      <c r="H5684" s="20">
        <f t="shared" si="794"/>
        <v>1044</v>
      </c>
      <c r="I5684" s="21">
        <f t="shared" si="795"/>
        <v>1378080</v>
      </c>
      <c r="J5684" s="21">
        <f t="shared" si="796"/>
        <v>1091</v>
      </c>
      <c r="K5684" s="22">
        <f t="shared" si="797"/>
        <v>229</v>
      </c>
      <c r="L5684" s="21">
        <f t="shared" si="798"/>
        <v>1107</v>
      </c>
      <c r="M5684" s="21">
        <f t="shared" si="799"/>
        <v>1106</v>
      </c>
      <c r="N5684" s="21">
        <f t="shared" si="800"/>
        <v>1461240</v>
      </c>
      <c r="O5684" s="23">
        <f t="shared" si="801"/>
        <v>1459920</v>
      </c>
      <c r="P5684" t="s">
        <v>23</v>
      </c>
      <c r="Q5684" t="s">
        <v>24</v>
      </c>
      <c r="R5684" t="s">
        <v>6674</v>
      </c>
      <c r="S5684">
        <v>5044</v>
      </c>
      <c r="T5684" s="25">
        <v>45127</v>
      </c>
      <c r="U5684" s="26">
        <v>1320</v>
      </c>
    </row>
    <row r="5685" spans="1:21" x14ac:dyDescent="0.25">
      <c r="A5685" t="s">
        <v>5242</v>
      </c>
      <c r="B5685" s="25">
        <v>44020</v>
      </c>
      <c r="C5685" s="25">
        <v>44021</v>
      </c>
      <c r="D5685" s="18">
        <v>60</v>
      </c>
      <c r="E5685">
        <v>207.94</v>
      </c>
      <c r="F5685" s="19">
        <f t="shared" si="793"/>
        <v>44083</v>
      </c>
      <c r="G5685" s="25">
        <v>45127</v>
      </c>
      <c r="H5685" s="20">
        <f t="shared" si="794"/>
        <v>1044</v>
      </c>
      <c r="I5685" s="21">
        <f t="shared" si="795"/>
        <v>217089.36</v>
      </c>
      <c r="J5685" s="21">
        <f t="shared" si="796"/>
        <v>1091</v>
      </c>
      <c r="K5685" s="22">
        <f t="shared" si="797"/>
        <v>-883.06</v>
      </c>
      <c r="L5685" s="21">
        <f t="shared" si="798"/>
        <v>1107</v>
      </c>
      <c r="M5685" s="21">
        <f t="shared" si="799"/>
        <v>1106</v>
      </c>
      <c r="N5685" s="21">
        <f t="shared" si="800"/>
        <v>230189.58</v>
      </c>
      <c r="O5685" s="23">
        <f t="shared" si="801"/>
        <v>229981.63999999998</v>
      </c>
      <c r="P5685" t="s">
        <v>23</v>
      </c>
      <c r="Q5685" t="s">
        <v>24</v>
      </c>
      <c r="R5685" t="s">
        <v>6674</v>
      </c>
      <c r="S5685">
        <v>5044</v>
      </c>
      <c r="T5685" s="25">
        <v>45127</v>
      </c>
      <c r="U5685">
        <v>207.94</v>
      </c>
    </row>
    <row r="5686" spans="1:21" x14ac:dyDescent="0.25">
      <c r="A5686" t="s">
        <v>5243</v>
      </c>
      <c r="B5686" s="25">
        <v>44020</v>
      </c>
      <c r="C5686" s="25">
        <v>44021</v>
      </c>
      <c r="D5686" s="18">
        <v>60</v>
      </c>
      <c r="E5686">
        <v>555</v>
      </c>
      <c r="F5686" s="19">
        <f t="shared" si="793"/>
        <v>44083</v>
      </c>
      <c r="G5686" s="25">
        <v>45127</v>
      </c>
      <c r="H5686" s="20">
        <f t="shared" si="794"/>
        <v>1044</v>
      </c>
      <c r="I5686" s="21">
        <f t="shared" si="795"/>
        <v>579420</v>
      </c>
      <c r="J5686" s="21">
        <f t="shared" si="796"/>
        <v>1091</v>
      </c>
      <c r="K5686" s="22">
        <f t="shared" si="797"/>
        <v>-536</v>
      </c>
      <c r="L5686" s="21">
        <f t="shared" si="798"/>
        <v>1107</v>
      </c>
      <c r="M5686" s="21">
        <f t="shared" si="799"/>
        <v>1106</v>
      </c>
      <c r="N5686" s="21">
        <f t="shared" si="800"/>
        <v>614385</v>
      </c>
      <c r="O5686" s="23">
        <f t="shared" si="801"/>
        <v>613830</v>
      </c>
      <c r="P5686" t="s">
        <v>23</v>
      </c>
      <c r="Q5686" t="s">
        <v>24</v>
      </c>
      <c r="R5686" t="s">
        <v>6674</v>
      </c>
      <c r="S5686">
        <v>5044</v>
      </c>
      <c r="T5686" s="25">
        <v>45127</v>
      </c>
      <c r="U5686">
        <v>555</v>
      </c>
    </row>
    <row r="5687" spans="1:21" x14ac:dyDescent="0.25">
      <c r="A5687" t="s">
        <v>5244</v>
      </c>
      <c r="B5687" s="25">
        <v>44025</v>
      </c>
      <c r="C5687" s="25">
        <v>44027</v>
      </c>
      <c r="D5687" s="18">
        <v>60</v>
      </c>
      <c r="E5687">
        <v>253.08</v>
      </c>
      <c r="F5687" s="19">
        <f t="shared" si="793"/>
        <v>44089</v>
      </c>
      <c r="G5687" s="25">
        <v>45127</v>
      </c>
      <c r="H5687" s="20">
        <f t="shared" si="794"/>
        <v>1038</v>
      </c>
      <c r="I5687" s="21">
        <f t="shared" si="795"/>
        <v>262697.04000000004</v>
      </c>
      <c r="J5687" s="21">
        <f t="shared" si="796"/>
        <v>1085</v>
      </c>
      <c r="K5687" s="22">
        <f t="shared" si="797"/>
        <v>-831.92</v>
      </c>
      <c r="L5687" s="21">
        <f t="shared" si="798"/>
        <v>1102</v>
      </c>
      <c r="M5687" s="21">
        <f t="shared" si="799"/>
        <v>1100</v>
      </c>
      <c r="N5687" s="21">
        <f t="shared" si="800"/>
        <v>278894.16000000003</v>
      </c>
      <c r="O5687" s="23">
        <f t="shared" si="801"/>
        <v>278388</v>
      </c>
      <c r="P5687" t="s">
        <v>23</v>
      </c>
      <c r="Q5687" t="s">
        <v>24</v>
      </c>
      <c r="R5687" t="s">
        <v>6674</v>
      </c>
      <c r="S5687">
        <v>5044</v>
      </c>
      <c r="T5687" s="25">
        <v>45127</v>
      </c>
      <c r="U5687">
        <v>253.08</v>
      </c>
    </row>
    <row r="5688" spans="1:21" x14ac:dyDescent="0.25">
      <c r="A5688" t="s">
        <v>5245</v>
      </c>
      <c r="B5688" s="25">
        <v>44025</v>
      </c>
      <c r="C5688" s="25">
        <v>44027</v>
      </c>
      <c r="D5688" s="18">
        <v>60</v>
      </c>
      <c r="E5688" s="26">
        <v>1612.92</v>
      </c>
      <c r="F5688" s="19">
        <f t="shared" si="793"/>
        <v>44089</v>
      </c>
      <c r="G5688" s="25">
        <v>45127</v>
      </c>
      <c r="H5688" s="20">
        <f t="shared" si="794"/>
        <v>1038</v>
      </c>
      <c r="I5688" s="21">
        <f t="shared" si="795"/>
        <v>1674210.96</v>
      </c>
      <c r="J5688" s="21">
        <f t="shared" si="796"/>
        <v>1085</v>
      </c>
      <c r="K5688" s="22">
        <f t="shared" si="797"/>
        <v>527.92000000000007</v>
      </c>
      <c r="L5688" s="21">
        <f t="shared" si="798"/>
        <v>1102</v>
      </c>
      <c r="M5688" s="21">
        <f t="shared" si="799"/>
        <v>1100</v>
      </c>
      <c r="N5688" s="21">
        <f t="shared" si="800"/>
        <v>1777437.84</v>
      </c>
      <c r="O5688" s="23">
        <f t="shared" si="801"/>
        <v>1774212</v>
      </c>
      <c r="P5688" t="s">
        <v>23</v>
      </c>
      <c r="Q5688" t="s">
        <v>24</v>
      </c>
      <c r="R5688" t="s">
        <v>6674</v>
      </c>
      <c r="S5688">
        <v>5044</v>
      </c>
      <c r="T5688" s="25">
        <v>45127</v>
      </c>
      <c r="U5688" s="26">
        <v>1612.92</v>
      </c>
    </row>
    <row r="5689" spans="1:21" x14ac:dyDescent="0.25">
      <c r="A5689" t="s">
        <v>5246</v>
      </c>
      <c r="B5689" s="25">
        <v>44025</v>
      </c>
      <c r="C5689" s="25">
        <v>44027</v>
      </c>
      <c r="D5689" s="18">
        <v>60</v>
      </c>
      <c r="E5689">
        <v>130.09</v>
      </c>
      <c r="F5689" s="19">
        <f t="shared" si="793"/>
        <v>44089</v>
      </c>
      <c r="G5689" s="25">
        <v>45127</v>
      </c>
      <c r="H5689" s="20">
        <f t="shared" si="794"/>
        <v>1038</v>
      </c>
      <c r="I5689" s="21">
        <f t="shared" si="795"/>
        <v>135033.42000000001</v>
      </c>
      <c r="J5689" s="21">
        <f t="shared" si="796"/>
        <v>1085</v>
      </c>
      <c r="K5689" s="22">
        <f t="shared" si="797"/>
        <v>-954.91</v>
      </c>
      <c r="L5689" s="21">
        <f t="shared" si="798"/>
        <v>1102</v>
      </c>
      <c r="M5689" s="21">
        <f t="shared" si="799"/>
        <v>1100</v>
      </c>
      <c r="N5689" s="21">
        <f t="shared" si="800"/>
        <v>143359.18</v>
      </c>
      <c r="O5689" s="23">
        <f t="shared" si="801"/>
        <v>143099</v>
      </c>
      <c r="P5689" t="s">
        <v>23</v>
      </c>
      <c r="Q5689" t="s">
        <v>24</v>
      </c>
      <c r="R5689" t="s">
        <v>6674</v>
      </c>
      <c r="S5689">
        <v>5044</v>
      </c>
      <c r="T5689" s="25">
        <v>45127</v>
      </c>
      <c r="U5689">
        <v>130.09</v>
      </c>
    </row>
    <row r="5690" spans="1:21" x14ac:dyDescent="0.25">
      <c r="A5690" t="s">
        <v>5247</v>
      </c>
      <c r="B5690" s="25">
        <v>44025</v>
      </c>
      <c r="C5690" s="25">
        <v>44026</v>
      </c>
      <c r="D5690" s="18">
        <v>60</v>
      </c>
      <c r="E5690">
        <v>528</v>
      </c>
      <c r="F5690" s="19">
        <f t="shared" si="793"/>
        <v>44088</v>
      </c>
      <c r="G5690" s="25">
        <v>45127</v>
      </c>
      <c r="H5690" s="20">
        <f t="shared" si="794"/>
        <v>1039</v>
      </c>
      <c r="I5690" s="21">
        <f t="shared" si="795"/>
        <v>548592</v>
      </c>
      <c r="J5690" s="21">
        <f t="shared" si="796"/>
        <v>1086</v>
      </c>
      <c r="K5690" s="22">
        <f t="shared" si="797"/>
        <v>-558</v>
      </c>
      <c r="L5690" s="21">
        <f t="shared" si="798"/>
        <v>1102</v>
      </c>
      <c r="M5690" s="21">
        <f t="shared" si="799"/>
        <v>1101</v>
      </c>
      <c r="N5690" s="21">
        <f t="shared" si="800"/>
        <v>581856</v>
      </c>
      <c r="O5690" s="23">
        <f t="shared" si="801"/>
        <v>581328</v>
      </c>
      <c r="P5690" t="s">
        <v>23</v>
      </c>
      <c r="Q5690" t="s">
        <v>24</v>
      </c>
      <c r="R5690" t="s">
        <v>6674</v>
      </c>
      <c r="S5690">
        <v>5044</v>
      </c>
      <c r="T5690" s="25">
        <v>45127</v>
      </c>
      <c r="U5690">
        <v>528</v>
      </c>
    </row>
    <row r="5691" spans="1:21" x14ac:dyDescent="0.25">
      <c r="A5691" t="s">
        <v>5248</v>
      </c>
      <c r="B5691" s="25">
        <v>44025</v>
      </c>
      <c r="C5691" s="25">
        <v>44026</v>
      </c>
      <c r="D5691" s="18">
        <v>60</v>
      </c>
      <c r="E5691">
        <v>41.56</v>
      </c>
      <c r="F5691" s="19">
        <f t="shared" si="793"/>
        <v>44088</v>
      </c>
      <c r="G5691" s="25">
        <v>45127</v>
      </c>
      <c r="H5691" s="20">
        <f t="shared" si="794"/>
        <v>1039</v>
      </c>
      <c r="I5691" s="21">
        <f t="shared" si="795"/>
        <v>43180.840000000004</v>
      </c>
      <c r="J5691" s="21">
        <f t="shared" si="796"/>
        <v>1086</v>
      </c>
      <c r="K5691" s="22">
        <f t="shared" si="797"/>
        <v>-1044.44</v>
      </c>
      <c r="L5691" s="21">
        <f t="shared" si="798"/>
        <v>1102</v>
      </c>
      <c r="M5691" s="21">
        <f t="shared" si="799"/>
        <v>1101</v>
      </c>
      <c r="N5691" s="21">
        <f t="shared" si="800"/>
        <v>45799.12</v>
      </c>
      <c r="O5691" s="23">
        <f t="shared" si="801"/>
        <v>45757.560000000005</v>
      </c>
      <c r="P5691" t="s">
        <v>23</v>
      </c>
      <c r="Q5691" t="s">
        <v>24</v>
      </c>
      <c r="R5691" t="s">
        <v>6674</v>
      </c>
      <c r="S5691">
        <v>5044</v>
      </c>
      <c r="T5691" s="25">
        <v>45127</v>
      </c>
      <c r="U5691">
        <v>41.56</v>
      </c>
    </row>
    <row r="5692" spans="1:21" x14ac:dyDescent="0.25">
      <c r="A5692" t="s">
        <v>5249</v>
      </c>
      <c r="B5692" s="25">
        <v>44025</v>
      </c>
      <c r="C5692" s="25">
        <v>44026</v>
      </c>
      <c r="D5692" s="18">
        <v>60</v>
      </c>
      <c r="E5692">
        <v>159.44999999999999</v>
      </c>
      <c r="F5692" s="19">
        <f t="shared" si="793"/>
        <v>44088</v>
      </c>
      <c r="G5692" s="25">
        <v>45127</v>
      </c>
      <c r="H5692" s="20">
        <f t="shared" si="794"/>
        <v>1039</v>
      </c>
      <c r="I5692" s="21">
        <f t="shared" si="795"/>
        <v>165668.54999999999</v>
      </c>
      <c r="J5692" s="21">
        <f t="shared" si="796"/>
        <v>1086</v>
      </c>
      <c r="K5692" s="22">
        <f t="shared" si="797"/>
        <v>-926.55</v>
      </c>
      <c r="L5692" s="21">
        <f t="shared" si="798"/>
        <v>1102</v>
      </c>
      <c r="M5692" s="21">
        <f t="shared" si="799"/>
        <v>1101</v>
      </c>
      <c r="N5692" s="21">
        <f t="shared" si="800"/>
        <v>175713.9</v>
      </c>
      <c r="O5692" s="23">
        <f t="shared" si="801"/>
        <v>175554.44999999998</v>
      </c>
      <c r="P5692" t="s">
        <v>23</v>
      </c>
      <c r="Q5692" t="s">
        <v>24</v>
      </c>
      <c r="R5692" t="s">
        <v>6674</v>
      </c>
      <c r="S5692">
        <v>5044</v>
      </c>
      <c r="T5692" s="25">
        <v>45127</v>
      </c>
      <c r="U5692">
        <v>159.44999999999999</v>
      </c>
    </row>
    <row r="5693" spans="1:21" x14ac:dyDescent="0.25">
      <c r="A5693" t="s">
        <v>5250</v>
      </c>
      <c r="B5693" s="25">
        <v>44027</v>
      </c>
      <c r="C5693" s="25">
        <v>44027</v>
      </c>
      <c r="D5693" s="18">
        <v>60</v>
      </c>
      <c r="E5693">
        <v>6</v>
      </c>
      <c r="F5693" s="19">
        <f t="shared" si="793"/>
        <v>44089</v>
      </c>
      <c r="G5693" s="25">
        <v>45127</v>
      </c>
      <c r="H5693" s="20">
        <f t="shared" si="794"/>
        <v>1038</v>
      </c>
      <c r="I5693" s="21">
        <f t="shared" si="795"/>
        <v>6228</v>
      </c>
      <c r="J5693" s="21">
        <f t="shared" si="796"/>
        <v>1085</v>
      </c>
      <c r="K5693" s="22">
        <f t="shared" si="797"/>
        <v>-1079</v>
      </c>
      <c r="L5693" s="21">
        <f t="shared" si="798"/>
        <v>1100</v>
      </c>
      <c r="M5693" s="21">
        <f t="shared" si="799"/>
        <v>1100</v>
      </c>
      <c r="N5693" s="21">
        <f t="shared" si="800"/>
        <v>6600</v>
      </c>
      <c r="O5693" s="23">
        <f t="shared" si="801"/>
        <v>6600</v>
      </c>
      <c r="P5693" t="s">
        <v>23</v>
      </c>
      <c r="Q5693" t="s">
        <v>24</v>
      </c>
      <c r="R5693" t="s">
        <v>6674</v>
      </c>
      <c r="S5693">
        <v>5044</v>
      </c>
      <c r="T5693" s="25">
        <v>45127</v>
      </c>
      <c r="U5693">
        <v>6</v>
      </c>
    </row>
    <row r="5694" spans="1:21" x14ac:dyDescent="0.25">
      <c r="A5694" t="s">
        <v>5251</v>
      </c>
      <c r="B5694" s="25">
        <v>44027</v>
      </c>
      <c r="C5694" s="25">
        <v>44027</v>
      </c>
      <c r="D5694" s="18">
        <v>60</v>
      </c>
      <c r="E5694">
        <v>6</v>
      </c>
      <c r="F5694" s="19">
        <f t="shared" si="793"/>
        <v>44089</v>
      </c>
      <c r="G5694" s="25">
        <v>45127</v>
      </c>
      <c r="H5694" s="20">
        <f t="shared" si="794"/>
        <v>1038</v>
      </c>
      <c r="I5694" s="21">
        <f t="shared" si="795"/>
        <v>6228</v>
      </c>
      <c r="J5694" s="21">
        <f t="shared" si="796"/>
        <v>1085</v>
      </c>
      <c r="K5694" s="22">
        <f t="shared" si="797"/>
        <v>-1079</v>
      </c>
      <c r="L5694" s="21">
        <f t="shared" si="798"/>
        <v>1100</v>
      </c>
      <c r="M5694" s="21">
        <f t="shared" si="799"/>
        <v>1100</v>
      </c>
      <c r="N5694" s="21">
        <f t="shared" si="800"/>
        <v>6600</v>
      </c>
      <c r="O5694" s="23">
        <f t="shared" si="801"/>
        <v>6600</v>
      </c>
      <c r="P5694" t="s">
        <v>23</v>
      </c>
      <c r="Q5694" t="s">
        <v>24</v>
      </c>
      <c r="R5694" t="s">
        <v>6674</v>
      </c>
      <c r="S5694">
        <v>5048</v>
      </c>
      <c r="T5694" s="25">
        <v>45127</v>
      </c>
      <c r="U5694">
        <v>6</v>
      </c>
    </row>
    <row r="5695" spans="1:21" x14ac:dyDescent="0.25">
      <c r="A5695" t="s">
        <v>5252</v>
      </c>
      <c r="B5695" s="25">
        <v>44032</v>
      </c>
      <c r="C5695" s="25">
        <v>44032</v>
      </c>
      <c r="D5695" s="18">
        <v>60</v>
      </c>
      <c r="E5695">
        <v>10</v>
      </c>
      <c r="F5695" s="19">
        <f t="shared" si="793"/>
        <v>44094</v>
      </c>
      <c r="G5695" s="25">
        <v>45127</v>
      </c>
      <c r="H5695" s="20">
        <f t="shared" si="794"/>
        <v>1033</v>
      </c>
      <c r="I5695" s="21">
        <f t="shared" si="795"/>
        <v>10330</v>
      </c>
      <c r="J5695" s="21">
        <f t="shared" si="796"/>
        <v>1080</v>
      </c>
      <c r="K5695" s="22">
        <f t="shared" si="797"/>
        <v>-1070</v>
      </c>
      <c r="L5695" s="21">
        <f t="shared" si="798"/>
        <v>1095</v>
      </c>
      <c r="M5695" s="21">
        <f t="shared" si="799"/>
        <v>1095</v>
      </c>
      <c r="N5695" s="21">
        <f t="shared" si="800"/>
        <v>10950</v>
      </c>
      <c r="O5695" s="23">
        <f t="shared" si="801"/>
        <v>10950</v>
      </c>
      <c r="P5695" t="s">
        <v>23</v>
      </c>
      <c r="Q5695" t="s">
        <v>24</v>
      </c>
      <c r="R5695" t="s">
        <v>6674</v>
      </c>
      <c r="S5695">
        <v>5048</v>
      </c>
      <c r="T5695" s="25">
        <v>45127</v>
      </c>
      <c r="U5695">
        <v>10</v>
      </c>
    </row>
    <row r="5696" spans="1:21" x14ac:dyDescent="0.25">
      <c r="A5696" t="s">
        <v>5253</v>
      </c>
      <c r="B5696" s="25">
        <v>44032</v>
      </c>
      <c r="C5696" s="25">
        <v>44032</v>
      </c>
      <c r="D5696" s="18">
        <v>60</v>
      </c>
      <c r="E5696">
        <v>30.91</v>
      </c>
      <c r="F5696" s="19">
        <f t="shared" si="793"/>
        <v>44094</v>
      </c>
      <c r="G5696" s="25">
        <v>45127</v>
      </c>
      <c r="H5696" s="20">
        <f t="shared" si="794"/>
        <v>1033</v>
      </c>
      <c r="I5696" s="21">
        <f t="shared" si="795"/>
        <v>31930.03</v>
      </c>
      <c r="J5696" s="21">
        <f t="shared" si="796"/>
        <v>1080</v>
      </c>
      <c r="K5696" s="22">
        <f t="shared" si="797"/>
        <v>-1049.0899999999999</v>
      </c>
      <c r="L5696" s="21">
        <f t="shared" si="798"/>
        <v>1095</v>
      </c>
      <c r="M5696" s="21">
        <f t="shared" si="799"/>
        <v>1095</v>
      </c>
      <c r="N5696" s="21">
        <f t="shared" si="800"/>
        <v>33846.449999999997</v>
      </c>
      <c r="O5696" s="23">
        <f t="shared" si="801"/>
        <v>33846.449999999997</v>
      </c>
      <c r="P5696" t="s">
        <v>23</v>
      </c>
      <c r="Q5696" t="s">
        <v>24</v>
      </c>
      <c r="R5696" t="s">
        <v>6674</v>
      </c>
      <c r="S5696">
        <v>5048</v>
      </c>
      <c r="T5696" s="25">
        <v>45127</v>
      </c>
      <c r="U5696">
        <v>30.91</v>
      </c>
    </row>
    <row r="5697" spans="1:21" x14ac:dyDescent="0.25">
      <c r="A5697" t="s">
        <v>5254</v>
      </c>
      <c r="B5697" s="25">
        <v>44032</v>
      </c>
      <c r="C5697" s="25">
        <v>44032</v>
      </c>
      <c r="D5697" s="18">
        <v>60</v>
      </c>
      <c r="E5697">
        <v>396</v>
      </c>
      <c r="F5697" s="19">
        <f t="shared" si="793"/>
        <v>44094</v>
      </c>
      <c r="G5697" s="25">
        <v>45127</v>
      </c>
      <c r="H5697" s="20">
        <f t="shared" si="794"/>
        <v>1033</v>
      </c>
      <c r="I5697" s="21">
        <f t="shared" si="795"/>
        <v>409068</v>
      </c>
      <c r="J5697" s="21">
        <f t="shared" si="796"/>
        <v>1080</v>
      </c>
      <c r="K5697" s="22">
        <f t="shared" si="797"/>
        <v>-684</v>
      </c>
      <c r="L5697" s="21">
        <f t="shared" si="798"/>
        <v>1095</v>
      </c>
      <c r="M5697" s="21">
        <f t="shared" si="799"/>
        <v>1095</v>
      </c>
      <c r="N5697" s="21">
        <f t="shared" si="800"/>
        <v>433620</v>
      </c>
      <c r="O5697" s="23">
        <f t="shared" si="801"/>
        <v>433620</v>
      </c>
      <c r="P5697" t="s">
        <v>23</v>
      </c>
      <c r="Q5697" t="s">
        <v>24</v>
      </c>
      <c r="R5697" t="s">
        <v>6674</v>
      </c>
      <c r="S5697">
        <v>5048</v>
      </c>
      <c r="T5697" s="25">
        <v>45127</v>
      </c>
      <c r="U5697">
        <v>396</v>
      </c>
    </row>
    <row r="5698" spans="1:21" x14ac:dyDescent="0.25">
      <c r="A5698" t="s">
        <v>5255</v>
      </c>
      <c r="B5698" s="25">
        <v>44035</v>
      </c>
      <c r="C5698" s="25">
        <v>44040</v>
      </c>
      <c r="D5698" s="18">
        <v>60</v>
      </c>
      <c r="E5698">
        <v>33.04</v>
      </c>
      <c r="F5698" s="19">
        <f t="shared" si="793"/>
        <v>44102</v>
      </c>
      <c r="G5698" s="25">
        <v>45127</v>
      </c>
      <c r="H5698" s="20">
        <f t="shared" si="794"/>
        <v>1025</v>
      </c>
      <c r="I5698" s="21">
        <f t="shared" si="795"/>
        <v>33866</v>
      </c>
      <c r="J5698" s="21">
        <f t="shared" si="796"/>
        <v>1072</v>
      </c>
      <c r="K5698" s="22">
        <f t="shared" si="797"/>
        <v>-1038.96</v>
      </c>
      <c r="L5698" s="21">
        <f t="shared" si="798"/>
        <v>1092</v>
      </c>
      <c r="M5698" s="21">
        <f t="shared" si="799"/>
        <v>1087</v>
      </c>
      <c r="N5698" s="21">
        <f t="shared" si="800"/>
        <v>36079.68</v>
      </c>
      <c r="O5698" s="23">
        <f t="shared" si="801"/>
        <v>35914.479999999996</v>
      </c>
      <c r="P5698" t="s">
        <v>23</v>
      </c>
      <c r="Q5698" t="s">
        <v>24</v>
      </c>
      <c r="R5698" t="s">
        <v>6674</v>
      </c>
      <c r="S5698">
        <v>5048</v>
      </c>
      <c r="T5698" s="25">
        <v>45127</v>
      </c>
      <c r="U5698">
        <v>33.04</v>
      </c>
    </row>
    <row r="5699" spans="1:21" x14ac:dyDescent="0.25">
      <c r="A5699" t="s">
        <v>5256</v>
      </c>
      <c r="B5699" s="25">
        <v>44035</v>
      </c>
      <c r="C5699" s="25">
        <v>44040</v>
      </c>
      <c r="D5699" s="18">
        <v>60</v>
      </c>
      <c r="E5699">
        <v>506.16</v>
      </c>
      <c r="F5699" s="19">
        <f t="shared" si="793"/>
        <v>44102</v>
      </c>
      <c r="G5699" s="25">
        <v>45127</v>
      </c>
      <c r="H5699" s="20">
        <f t="shared" si="794"/>
        <v>1025</v>
      </c>
      <c r="I5699" s="21">
        <f t="shared" si="795"/>
        <v>518814</v>
      </c>
      <c r="J5699" s="21">
        <f t="shared" si="796"/>
        <v>1072</v>
      </c>
      <c r="K5699" s="22">
        <f t="shared" si="797"/>
        <v>-565.83999999999992</v>
      </c>
      <c r="L5699" s="21">
        <f t="shared" si="798"/>
        <v>1092</v>
      </c>
      <c r="M5699" s="21">
        <f t="shared" si="799"/>
        <v>1087</v>
      </c>
      <c r="N5699" s="21">
        <f t="shared" si="800"/>
        <v>552726.72</v>
      </c>
      <c r="O5699" s="23">
        <f t="shared" si="801"/>
        <v>550195.92000000004</v>
      </c>
      <c r="P5699" t="s">
        <v>23</v>
      </c>
      <c r="Q5699" t="s">
        <v>24</v>
      </c>
      <c r="R5699" t="s">
        <v>6674</v>
      </c>
      <c r="S5699">
        <v>5048</v>
      </c>
      <c r="T5699" s="25">
        <v>45127</v>
      </c>
      <c r="U5699">
        <v>506.16</v>
      </c>
    </row>
    <row r="5700" spans="1:21" x14ac:dyDescent="0.25">
      <c r="A5700" t="s">
        <v>5257</v>
      </c>
      <c r="B5700" s="25">
        <v>44035</v>
      </c>
      <c r="C5700" s="25">
        <v>44036</v>
      </c>
      <c r="D5700" s="18">
        <v>60</v>
      </c>
      <c r="E5700" s="26">
        <v>1100</v>
      </c>
      <c r="F5700" s="19">
        <f t="shared" si="793"/>
        <v>44098</v>
      </c>
      <c r="G5700" s="25">
        <v>45127</v>
      </c>
      <c r="H5700" s="20">
        <f t="shared" si="794"/>
        <v>1029</v>
      </c>
      <c r="I5700" s="21">
        <f t="shared" si="795"/>
        <v>1131900</v>
      </c>
      <c r="J5700" s="21">
        <f t="shared" si="796"/>
        <v>1076</v>
      </c>
      <c r="K5700" s="22">
        <f t="shared" si="797"/>
        <v>24</v>
      </c>
      <c r="L5700" s="21">
        <f t="shared" si="798"/>
        <v>1092</v>
      </c>
      <c r="M5700" s="21">
        <f t="shared" si="799"/>
        <v>1091</v>
      </c>
      <c r="N5700" s="21">
        <f t="shared" si="800"/>
        <v>1201200</v>
      </c>
      <c r="O5700" s="23">
        <f t="shared" si="801"/>
        <v>1200100</v>
      </c>
      <c r="P5700" t="s">
        <v>23</v>
      </c>
      <c r="Q5700" t="s">
        <v>24</v>
      </c>
      <c r="R5700" t="s">
        <v>6674</v>
      </c>
      <c r="S5700">
        <v>5048</v>
      </c>
      <c r="T5700" s="25">
        <v>45127</v>
      </c>
      <c r="U5700" s="26">
        <v>1100</v>
      </c>
    </row>
    <row r="5701" spans="1:21" x14ac:dyDescent="0.25">
      <c r="A5701" t="s">
        <v>5258</v>
      </c>
      <c r="B5701" s="25">
        <v>44035</v>
      </c>
      <c r="C5701" s="25">
        <v>44036</v>
      </c>
      <c r="D5701" s="18">
        <v>60</v>
      </c>
      <c r="E5701">
        <v>4</v>
      </c>
      <c r="F5701" s="19">
        <f t="shared" si="793"/>
        <v>44098</v>
      </c>
      <c r="G5701" s="25">
        <v>45127</v>
      </c>
      <c r="H5701" s="20">
        <f t="shared" si="794"/>
        <v>1029</v>
      </c>
      <c r="I5701" s="21">
        <f t="shared" si="795"/>
        <v>4116</v>
      </c>
      <c r="J5701" s="21">
        <f t="shared" si="796"/>
        <v>1076</v>
      </c>
      <c r="K5701" s="22">
        <f t="shared" si="797"/>
        <v>-1072</v>
      </c>
      <c r="L5701" s="21">
        <f t="shared" si="798"/>
        <v>1092</v>
      </c>
      <c r="M5701" s="21">
        <f t="shared" si="799"/>
        <v>1091</v>
      </c>
      <c r="N5701" s="21">
        <f t="shared" si="800"/>
        <v>4368</v>
      </c>
      <c r="O5701" s="23">
        <f t="shared" si="801"/>
        <v>4364</v>
      </c>
      <c r="P5701" t="s">
        <v>23</v>
      </c>
      <c r="Q5701" t="s">
        <v>24</v>
      </c>
      <c r="R5701" t="s">
        <v>6674</v>
      </c>
      <c r="S5701">
        <v>5048</v>
      </c>
      <c r="T5701" s="25">
        <v>45127</v>
      </c>
      <c r="U5701">
        <v>4</v>
      </c>
    </row>
    <row r="5702" spans="1:21" x14ac:dyDescent="0.25">
      <c r="A5702" t="s">
        <v>5259</v>
      </c>
      <c r="B5702" s="25">
        <v>44035</v>
      </c>
      <c r="C5702" s="25">
        <v>44036</v>
      </c>
      <c r="D5702" s="18">
        <v>60</v>
      </c>
      <c r="E5702">
        <v>4</v>
      </c>
      <c r="F5702" s="19">
        <f t="shared" si="793"/>
        <v>44098</v>
      </c>
      <c r="G5702" s="25">
        <v>45127</v>
      </c>
      <c r="H5702" s="20">
        <f t="shared" si="794"/>
        <v>1029</v>
      </c>
      <c r="I5702" s="21">
        <f t="shared" si="795"/>
        <v>4116</v>
      </c>
      <c r="J5702" s="21">
        <f t="shared" si="796"/>
        <v>1076</v>
      </c>
      <c r="K5702" s="22">
        <f t="shared" si="797"/>
        <v>-1072</v>
      </c>
      <c r="L5702" s="21">
        <f t="shared" si="798"/>
        <v>1092</v>
      </c>
      <c r="M5702" s="21">
        <f t="shared" si="799"/>
        <v>1091</v>
      </c>
      <c r="N5702" s="21">
        <f t="shared" si="800"/>
        <v>4368</v>
      </c>
      <c r="O5702" s="23">
        <f t="shared" si="801"/>
        <v>4364</v>
      </c>
      <c r="P5702" t="s">
        <v>23</v>
      </c>
      <c r="Q5702" t="s">
        <v>24</v>
      </c>
      <c r="R5702" t="s">
        <v>6674</v>
      </c>
      <c r="S5702">
        <v>5048</v>
      </c>
      <c r="T5702" s="25">
        <v>45127</v>
      </c>
      <c r="U5702">
        <v>4</v>
      </c>
    </row>
    <row r="5703" spans="1:21" x14ac:dyDescent="0.25">
      <c r="A5703" t="s">
        <v>5260</v>
      </c>
      <c r="B5703" s="25">
        <v>44039</v>
      </c>
      <c r="C5703" s="25">
        <v>44040</v>
      </c>
      <c r="D5703" s="18">
        <v>60</v>
      </c>
      <c r="E5703">
        <v>100</v>
      </c>
      <c r="F5703" s="19">
        <f t="shared" ref="F5703:F5766" si="802">EDATE(C5703,2)</f>
        <v>44102</v>
      </c>
      <c r="G5703" s="25">
        <v>45127</v>
      </c>
      <c r="H5703" s="20">
        <f t="shared" si="794"/>
        <v>1025</v>
      </c>
      <c r="I5703" s="21">
        <f t="shared" si="795"/>
        <v>102500</v>
      </c>
      <c r="J5703" s="21">
        <f t="shared" si="796"/>
        <v>1072</v>
      </c>
      <c r="K5703" s="22">
        <f t="shared" si="797"/>
        <v>-972</v>
      </c>
      <c r="L5703" s="21">
        <f t="shared" si="798"/>
        <v>1088</v>
      </c>
      <c r="M5703" s="21">
        <f t="shared" si="799"/>
        <v>1087</v>
      </c>
      <c r="N5703" s="21">
        <f t="shared" si="800"/>
        <v>108800</v>
      </c>
      <c r="O5703" s="23">
        <f t="shared" si="801"/>
        <v>108700</v>
      </c>
      <c r="P5703" t="s">
        <v>23</v>
      </c>
      <c r="Q5703" t="s">
        <v>24</v>
      </c>
      <c r="R5703" t="s">
        <v>6674</v>
      </c>
      <c r="S5703">
        <v>5048</v>
      </c>
      <c r="T5703" s="25">
        <v>45127</v>
      </c>
      <c r="U5703">
        <v>100</v>
      </c>
    </row>
    <row r="5704" spans="1:21" x14ac:dyDescent="0.25">
      <c r="A5704" t="s">
        <v>5261</v>
      </c>
      <c r="B5704" s="25">
        <v>44039</v>
      </c>
      <c r="C5704" s="25">
        <v>44040</v>
      </c>
      <c r="D5704" s="18">
        <v>60</v>
      </c>
      <c r="E5704">
        <v>12.6</v>
      </c>
      <c r="F5704" s="19">
        <f t="shared" si="802"/>
        <v>44102</v>
      </c>
      <c r="G5704" s="25">
        <v>45127</v>
      </c>
      <c r="H5704" s="20">
        <f t="shared" ref="H5704:H5767" si="803">G5704-F5704</f>
        <v>1025</v>
      </c>
      <c r="I5704" s="21">
        <f t="shared" ref="I5704:I5767" si="804">E5704*H5704</f>
        <v>12915</v>
      </c>
      <c r="J5704" s="21">
        <f t="shared" ref="J5704:J5767" si="805">DAYS360(C5704,G5704)</f>
        <v>1072</v>
      </c>
      <c r="K5704" s="22">
        <f t="shared" ref="K5704:K5767" si="806">E5704-J5704</f>
        <v>-1059.4000000000001</v>
      </c>
      <c r="L5704" s="21">
        <f t="shared" ref="L5704:L5767" si="807">G5704-B5704</f>
        <v>1088</v>
      </c>
      <c r="M5704" s="21">
        <f t="shared" ref="M5704:M5767" si="808">G5704-C5704</f>
        <v>1087</v>
      </c>
      <c r="N5704" s="21">
        <f t="shared" ref="N5704:N5767" si="809">E5704*L5704</f>
        <v>13708.8</v>
      </c>
      <c r="O5704" s="23">
        <f t="shared" ref="O5704:O5767" si="810">E5704*M5704</f>
        <v>13696.199999999999</v>
      </c>
      <c r="P5704" t="s">
        <v>23</v>
      </c>
      <c r="Q5704" t="s">
        <v>24</v>
      </c>
      <c r="R5704" t="s">
        <v>6674</v>
      </c>
      <c r="S5704">
        <v>5048</v>
      </c>
      <c r="T5704" s="25">
        <v>45127</v>
      </c>
      <c r="U5704">
        <v>12.6</v>
      </c>
    </row>
    <row r="5705" spans="1:21" x14ac:dyDescent="0.25">
      <c r="A5705" t="s">
        <v>5262</v>
      </c>
      <c r="B5705" s="25">
        <v>44042</v>
      </c>
      <c r="C5705" s="25">
        <v>44043</v>
      </c>
      <c r="D5705" s="18">
        <v>60</v>
      </c>
      <c r="E5705">
        <v>86.4</v>
      </c>
      <c r="F5705" s="19">
        <f t="shared" si="802"/>
        <v>44104</v>
      </c>
      <c r="G5705" s="25">
        <v>45127</v>
      </c>
      <c r="H5705" s="20">
        <f t="shared" si="803"/>
        <v>1023</v>
      </c>
      <c r="I5705" s="21">
        <f t="shared" si="804"/>
        <v>88387.200000000012</v>
      </c>
      <c r="J5705" s="21">
        <f t="shared" si="805"/>
        <v>1070</v>
      </c>
      <c r="K5705" s="22">
        <f t="shared" si="806"/>
        <v>-983.6</v>
      </c>
      <c r="L5705" s="21">
        <f t="shared" si="807"/>
        <v>1085</v>
      </c>
      <c r="M5705" s="21">
        <f t="shared" si="808"/>
        <v>1084</v>
      </c>
      <c r="N5705" s="21">
        <f t="shared" si="809"/>
        <v>93744</v>
      </c>
      <c r="O5705" s="23">
        <f t="shared" si="810"/>
        <v>93657.600000000006</v>
      </c>
      <c r="P5705" t="s">
        <v>23</v>
      </c>
      <c r="Q5705" t="s">
        <v>24</v>
      </c>
      <c r="R5705" t="s">
        <v>6674</v>
      </c>
      <c r="S5705">
        <v>5048</v>
      </c>
      <c r="T5705" s="25">
        <v>45127</v>
      </c>
      <c r="U5705">
        <v>86.4</v>
      </c>
    </row>
    <row r="5706" spans="1:21" x14ac:dyDescent="0.25">
      <c r="A5706" t="s">
        <v>5263</v>
      </c>
      <c r="B5706" s="25">
        <v>44042</v>
      </c>
      <c r="C5706" s="25">
        <v>44043</v>
      </c>
      <c r="D5706" s="18">
        <v>60</v>
      </c>
      <c r="E5706">
        <v>23.5</v>
      </c>
      <c r="F5706" s="19">
        <f t="shared" si="802"/>
        <v>44104</v>
      </c>
      <c r="G5706" s="25">
        <v>45127</v>
      </c>
      <c r="H5706" s="20">
        <f t="shared" si="803"/>
        <v>1023</v>
      </c>
      <c r="I5706" s="21">
        <f t="shared" si="804"/>
        <v>24040.5</v>
      </c>
      <c r="J5706" s="21">
        <f t="shared" si="805"/>
        <v>1070</v>
      </c>
      <c r="K5706" s="22">
        <f t="shared" si="806"/>
        <v>-1046.5</v>
      </c>
      <c r="L5706" s="21">
        <f t="shared" si="807"/>
        <v>1085</v>
      </c>
      <c r="M5706" s="21">
        <f t="shared" si="808"/>
        <v>1084</v>
      </c>
      <c r="N5706" s="21">
        <f t="shared" si="809"/>
        <v>25497.5</v>
      </c>
      <c r="O5706" s="23">
        <f t="shared" si="810"/>
        <v>25474</v>
      </c>
      <c r="P5706" t="s">
        <v>23</v>
      </c>
      <c r="Q5706" t="s">
        <v>24</v>
      </c>
      <c r="R5706" t="s">
        <v>6674</v>
      </c>
      <c r="S5706">
        <v>5048</v>
      </c>
      <c r="T5706" s="25">
        <v>45127</v>
      </c>
      <c r="U5706">
        <v>23.5</v>
      </c>
    </row>
    <row r="5707" spans="1:21" x14ac:dyDescent="0.25">
      <c r="A5707" t="s">
        <v>5264</v>
      </c>
      <c r="B5707" s="25">
        <v>44042</v>
      </c>
      <c r="C5707" s="25">
        <v>44043</v>
      </c>
      <c r="D5707" s="18">
        <v>60</v>
      </c>
      <c r="E5707">
        <v>305.2</v>
      </c>
      <c r="F5707" s="19">
        <f t="shared" si="802"/>
        <v>44104</v>
      </c>
      <c r="G5707" s="25">
        <v>45127</v>
      </c>
      <c r="H5707" s="20">
        <f t="shared" si="803"/>
        <v>1023</v>
      </c>
      <c r="I5707" s="21">
        <f t="shared" si="804"/>
        <v>312219.59999999998</v>
      </c>
      <c r="J5707" s="21">
        <f t="shared" si="805"/>
        <v>1070</v>
      </c>
      <c r="K5707" s="22">
        <f t="shared" si="806"/>
        <v>-764.8</v>
      </c>
      <c r="L5707" s="21">
        <f t="shared" si="807"/>
        <v>1085</v>
      </c>
      <c r="M5707" s="21">
        <f t="shared" si="808"/>
        <v>1084</v>
      </c>
      <c r="N5707" s="21">
        <f t="shared" si="809"/>
        <v>331142</v>
      </c>
      <c r="O5707" s="23">
        <f t="shared" si="810"/>
        <v>330836.8</v>
      </c>
      <c r="P5707" t="s">
        <v>23</v>
      </c>
      <c r="Q5707" t="s">
        <v>24</v>
      </c>
      <c r="R5707" t="s">
        <v>6674</v>
      </c>
      <c r="S5707">
        <v>5048</v>
      </c>
      <c r="T5707" s="25">
        <v>45127</v>
      </c>
      <c r="U5707">
        <v>305.2</v>
      </c>
    </row>
    <row r="5708" spans="1:21" x14ac:dyDescent="0.25">
      <c r="A5708" t="s">
        <v>5265</v>
      </c>
      <c r="B5708" s="25">
        <v>44042</v>
      </c>
      <c r="C5708" s="25">
        <v>44043</v>
      </c>
      <c r="D5708" s="18">
        <v>60</v>
      </c>
      <c r="E5708">
        <v>4</v>
      </c>
      <c r="F5708" s="19">
        <f t="shared" si="802"/>
        <v>44104</v>
      </c>
      <c r="G5708" s="25">
        <v>45127</v>
      </c>
      <c r="H5708" s="20">
        <f t="shared" si="803"/>
        <v>1023</v>
      </c>
      <c r="I5708" s="21">
        <f t="shared" si="804"/>
        <v>4092</v>
      </c>
      <c r="J5708" s="21">
        <f t="shared" si="805"/>
        <v>1070</v>
      </c>
      <c r="K5708" s="22">
        <f t="shared" si="806"/>
        <v>-1066</v>
      </c>
      <c r="L5708" s="21">
        <f t="shared" si="807"/>
        <v>1085</v>
      </c>
      <c r="M5708" s="21">
        <f t="shared" si="808"/>
        <v>1084</v>
      </c>
      <c r="N5708" s="21">
        <f t="shared" si="809"/>
        <v>4340</v>
      </c>
      <c r="O5708" s="23">
        <f t="shared" si="810"/>
        <v>4336</v>
      </c>
      <c r="P5708" t="s">
        <v>23</v>
      </c>
      <c r="Q5708" t="s">
        <v>24</v>
      </c>
      <c r="R5708" t="s">
        <v>6674</v>
      </c>
      <c r="S5708">
        <v>5048</v>
      </c>
      <c r="T5708" s="25">
        <v>45127</v>
      </c>
      <c r="U5708">
        <v>4</v>
      </c>
    </row>
    <row r="5709" spans="1:21" x14ac:dyDescent="0.25">
      <c r="A5709" t="s">
        <v>5266</v>
      </c>
      <c r="B5709" s="25">
        <v>44043</v>
      </c>
      <c r="C5709" s="25">
        <v>44043</v>
      </c>
      <c r="D5709" s="18">
        <v>60</v>
      </c>
      <c r="E5709">
        <v>239.18</v>
      </c>
      <c r="F5709" s="19">
        <f t="shared" si="802"/>
        <v>44104</v>
      </c>
      <c r="G5709" s="25">
        <v>45127</v>
      </c>
      <c r="H5709" s="20">
        <f t="shared" si="803"/>
        <v>1023</v>
      </c>
      <c r="I5709" s="21">
        <f t="shared" si="804"/>
        <v>244681.14</v>
      </c>
      <c r="J5709" s="21">
        <f t="shared" si="805"/>
        <v>1070</v>
      </c>
      <c r="K5709" s="22">
        <f t="shared" si="806"/>
        <v>-830.81999999999994</v>
      </c>
      <c r="L5709" s="21">
        <f t="shared" si="807"/>
        <v>1084</v>
      </c>
      <c r="M5709" s="21">
        <f t="shared" si="808"/>
        <v>1084</v>
      </c>
      <c r="N5709" s="21">
        <f t="shared" si="809"/>
        <v>259271.12</v>
      </c>
      <c r="O5709" s="23">
        <f t="shared" si="810"/>
        <v>259271.12</v>
      </c>
      <c r="P5709" t="s">
        <v>23</v>
      </c>
      <c r="Q5709" t="s">
        <v>24</v>
      </c>
      <c r="R5709" t="s">
        <v>6674</v>
      </c>
      <c r="S5709">
        <v>5048</v>
      </c>
      <c r="T5709" s="25">
        <v>45127</v>
      </c>
      <c r="U5709">
        <v>239.18</v>
      </c>
    </row>
    <row r="5710" spans="1:21" x14ac:dyDescent="0.25">
      <c r="A5710" t="s">
        <v>5267</v>
      </c>
      <c r="B5710" s="25">
        <v>44043</v>
      </c>
      <c r="C5710" s="25">
        <v>44044</v>
      </c>
      <c r="D5710" s="18">
        <v>60</v>
      </c>
      <c r="E5710">
        <v>15</v>
      </c>
      <c r="F5710" s="19">
        <f t="shared" si="802"/>
        <v>44105</v>
      </c>
      <c r="G5710" s="25">
        <v>45127</v>
      </c>
      <c r="H5710" s="20">
        <f t="shared" si="803"/>
        <v>1022</v>
      </c>
      <c r="I5710" s="21">
        <f t="shared" si="804"/>
        <v>15330</v>
      </c>
      <c r="J5710" s="21">
        <f t="shared" si="805"/>
        <v>1069</v>
      </c>
      <c r="K5710" s="22">
        <f t="shared" si="806"/>
        <v>-1054</v>
      </c>
      <c r="L5710" s="21">
        <f t="shared" si="807"/>
        <v>1084</v>
      </c>
      <c r="M5710" s="21">
        <f t="shared" si="808"/>
        <v>1083</v>
      </c>
      <c r="N5710" s="21">
        <f t="shared" si="809"/>
        <v>16260</v>
      </c>
      <c r="O5710" s="23">
        <f t="shared" si="810"/>
        <v>16245</v>
      </c>
      <c r="P5710" t="s">
        <v>23</v>
      </c>
      <c r="Q5710" t="s">
        <v>24</v>
      </c>
      <c r="R5710" t="s">
        <v>6674</v>
      </c>
      <c r="S5710">
        <v>5048</v>
      </c>
      <c r="T5710" s="25">
        <v>45127</v>
      </c>
      <c r="U5710">
        <v>15</v>
      </c>
    </row>
    <row r="5711" spans="1:21" x14ac:dyDescent="0.25">
      <c r="A5711" t="s">
        <v>5268</v>
      </c>
      <c r="B5711" s="25">
        <v>44069</v>
      </c>
      <c r="C5711" s="25">
        <v>44070</v>
      </c>
      <c r="D5711" s="18">
        <v>60</v>
      </c>
      <c r="E5711">
        <v>858</v>
      </c>
      <c r="F5711" s="19">
        <f t="shared" si="802"/>
        <v>44131</v>
      </c>
      <c r="G5711" s="25">
        <v>45127</v>
      </c>
      <c r="H5711" s="20">
        <f t="shared" si="803"/>
        <v>996</v>
      </c>
      <c r="I5711" s="21">
        <f t="shared" si="804"/>
        <v>854568</v>
      </c>
      <c r="J5711" s="21">
        <f t="shared" si="805"/>
        <v>1043</v>
      </c>
      <c r="K5711" s="22">
        <f t="shared" si="806"/>
        <v>-185</v>
      </c>
      <c r="L5711" s="21">
        <f t="shared" si="807"/>
        <v>1058</v>
      </c>
      <c r="M5711" s="21">
        <f t="shared" si="808"/>
        <v>1057</v>
      </c>
      <c r="N5711" s="21">
        <f t="shared" si="809"/>
        <v>907764</v>
      </c>
      <c r="O5711" s="23">
        <f t="shared" si="810"/>
        <v>906906</v>
      </c>
      <c r="P5711" t="s">
        <v>23</v>
      </c>
      <c r="Q5711" t="s">
        <v>24</v>
      </c>
      <c r="R5711" t="s">
        <v>6674</v>
      </c>
      <c r="S5711">
        <v>5048</v>
      </c>
      <c r="T5711" s="25">
        <v>45127</v>
      </c>
      <c r="U5711">
        <v>858</v>
      </c>
    </row>
    <row r="5712" spans="1:21" x14ac:dyDescent="0.25">
      <c r="A5712" t="s">
        <v>5269</v>
      </c>
      <c r="B5712" s="25">
        <v>44069</v>
      </c>
      <c r="C5712" s="25">
        <v>44070</v>
      </c>
      <c r="D5712" s="18">
        <v>60</v>
      </c>
      <c r="E5712">
        <v>119.18</v>
      </c>
      <c r="F5712" s="19">
        <f t="shared" si="802"/>
        <v>44131</v>
      </c>
      <c r="G5712" s="25">
        <v>45127</v>
      </c>
      <c r="H5712" s="20">
        <f t="shared" si="803"/>
        <v>996</v>
      </c>
      <c r="I5712" s="21">
        <f t="shared" si="804"/>
        <v>118703.28000000001</v>
      </c>
      <c r="J5712" s="21">
        <f t="shared" si="805"/>
        <v>1043</v>
      </c>
      <c r="K5712" s="22">
        <f t="shared" si="806"/>
        <v>-923.81999999999994</v>
      </c>
      <c r="L5712" s="21">
        <f t="shared" si="807"/>
        <v>1058</v>
      </c>
      <c r="M5712" s="21">
        <f t="shared" si="808"/>
        <v>1057</v>
      </c>
      <c r="N5712" s="21">
        <f t="shared" si="809"/>
        <v>126092.44</v>
      </c>
      <c r="O5712" s="23">
        <f t="shared" si="810"/>
        <v>125973.26000000001</v>
      </c>
      <c r="P5712" t="s">
        <v>23</v>
      </c>
      <c r="Q5712" t="s">
        <v>24</v>
      </c>
      <c r="R5712" t="s">
        <v>6674</v>
      </c>
      <c r="S5712">
        <v>5048</v>
      </c>
      <c r="T5712" s="25">
        <v>45127</v>
      </c>
      <c r="U5712">
        <v>119.18</v>
      </c>
    </row>
    <row r="5713" spans="1:21" x14ac:dyDescent="0.25">
      <c r="A5713" t="s">
        <v>5270</v>
      </c>
      <c r="B5713" s="25">
        <v>44069</v>
      </c>
      <c r="C5713" s="25">
        <v>44069</v>
      </c>
      <c r="D5713" s="18">
        <v>60</v>
      </c>
      <c r="E5713">
        <v>44</v>
      </c>
      <c r="F5713" s="19">
        <f t="shared" si="802"/>
        <v>44130</v>
      </c>
      <c r="G5713" s="25">
        <v>45127</v>
      </c>
      <c r="H5713" s="20">
        <f t="shared" si="803"/>
        <v>997</v>
      </c>
      <c r="I5713" s="21">
        <f t="shared" si="804"/>
        <v>43868</v>
      </c>
      <c r="J5713" s="21">
        <f t="shared" si="805"/>
        <v>1044</v>
      </c>
      <c r="K5713" s="22">
        <f t="shared" si="806"/>
        <v>-1000</v>
      </c>
      <c r="L5713" s="21">
        <f t="shared" si="807"/>
        <v>1058</v>
      </c>
      <c r="M5713" s="21">
        <f t="shared" si="808"/>
        <v>1058</v>
      </c>
      <c r="N5713" s="21">
        <f t="shared" si="809"/>
        <v>46552</v>
      </c>
      <c r="O5713" s="23">
        <f t="shared" si="810"/>
        <v>46552</v>
      </c>
      <c r="P5713" t="s">
        <v>23</v>
      </c>
      <c r="Q5713" t="s">
        <v>24</v>
      </c>
      <c r="R5713" t="s">
        <v>6674</v>
      </c>
      <c r="S5713">
        <v>5048</v>
      </c>
      <c r="T5713" s="25">
        <v>45127</v>
      </c>
      <c r="U5713">
        <v>44</v>
      </c>
    </row>
    <row r="5714" spans="1:21" x14ac:dyDescent="0.25">
      <c r="A5714" t="s">
        <v>5271</v>
      </c>
      <c r="B5714" s="25">
        <v>44069</v>
      </c>
      <c r="C5714" s="25">
        <v>44069</v>
      </c>
      <c r="D5714" s="18">
        <v>60</v>
      </c>
      <c r="E5714">
        <v>130</v>
      </c>
      <c r="F5714" s="19">
        <f t="shared" si="802"/>
        <v>44130</v>
      </c>
      <c r="G5714" s="25">
        <v>45127</v>
      </c>
      <c r="H5714" s="20">
        <f t="shared" si="803"/>
        <v>997</v>
      </c>
      <c r="I5714" s="21">
        <f t="shared" si="804"/>
        <v>129610</v>
      </c>
      <c r="J5714" s="21">
        <f t="shared" si="805"/>
        <v>1044</v>
      </c>
      <c r="K5714" s="22">
        <f t="shared" si="806"/>
        <v>-914</v>
      </c>
      <c r="L5714" s="21">
        <f t="shared" si="807"/>
        <v>1058</v>
      </c>
      <c r="M5714" s="21">
        <f t="shared" si="808"/>
        <v>1058</v>
      </c>
      <c r="N5714" s="21">
        <f t="shared" si="809"/>
        <v>137540</v>
      </c>
      <c r="O5714" s="23">
        <f t="shared" si="810"/>
        <v>137540</v>
      </c>
      <c r="P5714" t="s">
        <v>23</v>
      </c>
      <c r="Q5714" t="s">
        <v>24</v>
      </c>
      <c r="R5714" t="s">
        <v>6674</v>
      </c>
      <c r="S5714">
        <v>5048</v>
      </c>
      <c r="T5714" s="25">
        <v>45127</v>
      </c>
      <c r="U5714">
        <v>130</v>
      </c>
    </row>
    <row r="5715" spans="1:21" x14ac:dyDescent="0.25">
      <c r="A5715" t="s">
        <v>5272</v>
      </c>
      <c r="B5715" s="25">
        <v>44069</v>
      </c>
      <c r="C5715" s="25">
        <v>44069</v>
      </c>
      <c r="D5715" s="18">
        <v>60</v>
      </c>
      <c r="E5715">
        <v>1</v>
      </c>
      <c r="F5715" s="19">
        <f t="shared" si="802"/>
        <v>44130</v>
      </c>
      <c r="G5715" s="25">
        <v>45127</v>
      </c>
      <c r="H5715" s="20">
        <f t="shared" si="803"/>
        <v>997</v>
      </c>
      <c r="I5715" s="21">
        <f t="shared" si="804"/>
        <v>997</v>
      </c>
      <c r="J5715" s="21">
        <f t="shared" si="805"/>
        <v>1044</v>
      </c>
      <c r="K5715" s="22">
        <f t="shared" si="806"/>
        <v>-1043</v>
      </c>
      <c r="L5715" s="21">
        <f t="shared" si="807"/>
        <v>1058</v>
      </c>
      <c r="M5715" s="21">
        <f t="shared" si="808"/>
        <v>1058</v>
      </c>
      <c r="N5715" s="21">
        <f t="shared" si="809"/>
        <v>1058</v>
      </c>
      <c r="O5715" s="23">
        <f t="shared" si="810"/>
        <v>1058</v>
      </c>
      <c r="P5715" t="s">
        <v>23</v>
      </c>
      <c r="Q5715" t="s">
        <v>24</v>
      </c>
      <c r="R5715" t="s">
        <v>6674</v>
      </c>
      <c r="S5715">
        <v>5048</v>
      </c>
      <c r="T5715" s="25">
        <v>45127</v>
      </c>
      <c r="U5715">
        <v>1</v>
      </c>
    </row>
    <row r="5716" spans="1:21" x14ac:dyDescent="0.25">
      <c r="A5716" t="s">
        <v>5273</v>
      </c>
      <c r="B5716" s="25">
        <v>44069</v>
      </c>
      <c r="C5716" s="25">
        <v>44070</v>
      </c>
      <c r="D5716" s="18">
        <v>60</v>
      </c>
      <c r="E5716">
        <v>2</v>
      </c>
      <c r="F5716" s="19">
        <f t="shared" si="802"/>
        <v>44131</v>
      </c>
      <c r="G5716" s="25">
        <v>45127</v>
      </c>
      <c r="H5716" s="20">
        <f t="shared" si="803"/>
        <v>996</v>
      </c>
      <c r="I5716" s="21">
        <f t="shared" si="804"/>
        <v>1992</v>
      </c>
      <c r="J5716" s="21">
        <f t="shared" si="805"/>
        <v>1043</v>
      </c>
      <c r="K5716" s="22">
        <f t="shared" si="806"/>
        <v>-1041</v>
      </c>
      <c r="L5716" s="21">
        <f t="shared" si="807"/>
        <v>1058</v>
      </c>
      <c r="M5716" s="21">
        <f t="shared" si="808"/>
        <v>1057</v>
      </c>
      <c r="N5716" s="21">
        <f t="shared" si="809"/>
        <v>2116</v>
      </c>
      <c r="O5716" s="23">
        <f t="shared" si="810"/>
        <v>2114</v>
      </c>
      <c r="P5716" t="s">
        <v>23</v>
      </c>
      <c r="Q5716" t="s">
        <v>24</v>
      </c>
      <c r="R5716" t="s">
        <v>6674</v>
      </c>
      <c r="S5716">
        <v>5048</v>
      </c>
      <c r="T5716" s="25">
        <v>45127</v>
      </c>
      <c r="U5716">
        <v>2</v>
      </c>
    </row>
    <row r="5717" spans="1:21" x14ac:dyDescent="0.25">
      <c r="A5717" t="s">
        <v>5274</v>
      </c>
      <c r="B5717" s="25">
        <v>44069</v>
      </c>
      <c r="C5717" s="25">
        <v>44069</v>
      </c>
      <c r="D5717" s="18">
        <v>60</v>
      </c>
      <c r="E5717">
        <v>342</v>
      </c>
      <c r="F5717" s="19">
        <f t="shared" si="802"/>
        <v>44130</v>
      </c>
      <c r="G5717" s="25">
        <v>45127</v>
      </c>
      <c r="H5717" s="20">
        <f t="shared" si="803"/>
        <v>997</v>
      </c>
      <c r="I5717" s="21">
        <f t="shared" si="804"/>
        <v>340974</v>
      </c>
      <c r="J5717" s="21">
        <f t="shared" si="805"/>
        <v>1044</v>
      </c>
      <c r="K5717" s="22">
        <f t="shared" si="806"/>
        <v>-702</v>
      </c>
      <c r="L5717" s="21">
        <f t="shared" si="807"/>
        <v>1058</v>
      </c>
      <c r="M5717" s="21">
        <f t="shared" si="808"/>
        <v>1058</v>
      </c>
      <c r="N5717" s="21">
        <f t="shared" si="809"/>
        <v>361836</v>
      </c>
      <c r="O5717" s="23">
        <f t="shared" si="810"/>
        <v>361836</v>
      </c>
      <c r="P5717" t="s">
        <v>23</v>
      </c>
      <c r="Q5717" t="s">
        <v>24</v>
      </c>
      <c r="R5717" t="s">
        <v>6674</v>
      </c>
      <c r="S5717">
        <v>5048</v>
      </c>
      <c r="T5717" s="25">
        <v>45127</v>
      </c>
      <c r="U5717">
        <v>342</v>
      </c>
    </row>
    <row r="5718" spans="1:21" x14ac:dyDescent="0.25">
      <c r="A5718" t="s">
        <v>5275</v>
      </c>
      <c r="B5718" s="25">
        <v>44069</v>
      </c>
      <c r="C5718" s="25">
        <v>44070</v>
      </c>
      <c r="D5718" s="18">
        <v>60</v>
      </c>
      <c r="E5718">
        <v>242</v>
      </c>
      <c r="F5718" s="19">
        <f t="shared" si="802"/>
        <v>44131</v>
      </c>
      <c r="G5718" s="25">
        <v>45127</v>
      </c>
      <c r="H5718" s="20">
        <f t="shared" si="803"/>
        <v>996</v>
      </c>
      <c r="I5718" s="21">
        <f t="shared" si="804"/>
        <v>241032</v>
      </c>
      <c r="J5718" s="21">
        <f t="shared" si="805"/>
        <v>1043</v>
      </c>
      <c r="K5718" s="22">
        <f t="shared" si="806"/>
        <v>-801</v>
      </c>
      <c r="L5718" s="21">
        <f t="shared" si="807"/>
        <v>1058</v>
      </c>
      <c r="M5718" s="21">
        <f t="shared" si="808"/>
        <v>1057</v>
      </c>
      <c r="N5718" s="21">
        <f t="shared" si="809"/>
        <v>256036</v>
      </c>
      <c r="O5718" s="23">
        <f t="shared" si="810"/>
        <v>255794</v>
      </c>
      <c r="P5718" t="s">
        <v>23</v>
      </c>
      <c r="Q5718" t="s">
        <v>24</v>
      </c>
      <c r="R5718" t="s">
        <v>6674</v>
      </c>
      <c r="S5718">
        <v>5048</v>
      </c>
      <c r="T5718" s="25">
        <v>45127</v>
      </c>
      <c r="U5718">
        <v>242</v>
      </c>
    </row>
    <row r="5719" spans="1:21" x14ac:dyDescent="0.25">
      <c r="A5719" t="s">
        <v>5276</v>
      </c>
      <c r="B5719" s="25">
        <v>44069</v>
      </c>
      <c r="C5719" s="25">
        <v>44069</v>
      </c>
      <c r="D5719" s="18">
        <v>60</v>
      </c>
      <c r="E5719">
        <v>157.36000000000001</v>
      </c>
      <c r="F5719" s="19">
        <f t="shared" si="802"/>
        <v>44130</v>
      </c>
      <c r="G5719" s="25">
        <v>45127</v>
      </c>
      <c r="H5719" s="20">
        <f t="shared" si="803"/>
        <v>997</v>
      </c>
      <c r="I5719" s="21">
        <f t="shared" si="804"/>
        <v>156887.92000000001</v>
      </c>
      <c r="J5719" s="21">
        <f t="shared" si="805"/>
        <v>1044</v>
      </c>
      <c r="K5719" s="22">
        <f t="shared" si="806"/>
        <v>-886.64</v>
      </c>
      <c r="L5719" s="21">
        <f t="shared" si="807"/>
        <v>1058</v>
      </c>
      <c r="M5719" s="21">
        <f t="shared" si="808"/>
        <v>1058</v>
      </c>
      <c r="N5719" s="21">
        <f t="shared" si="809"/>
        <v>166486.88</v>
      </c>
      <c r="O5719" s="23">
        <f t="shared" si="810"/>
        <v>166486.88</v>
      </c>
      <c r="P5719" t="s">
        <v>23</v>
      </c>
      <c r="Q5719" t="s">
        <v>24</v>
      </c>
      <c r="R5719" t="s">
        <v>6674</v>
      </c>
      <c r="S5719">
        <v>5048</v>
      </c>
      <c r="T5719" s="25">
        <v>45127</v>
      </c>
      <c r="U5719">
        <v>157.36000000000001</v>
      </c>
    </row>
    <row r="5720" spans="1:21" x14ac:dyDescent="0.25">
      <c r="A5720" t="s">
        <v>5277</v>
      </c>
      <c r="B5720" s="25">
        <v>44069</v>
      </c>
      <c r="C5720" s="25">
        <v>44070</v>
      </c>
      <c r="D5720" s="18">
        <v>60</v>
      </c>
      <c r="E5720">
        <v>134.99</v>
      </c>
      <c r="F5720" s="19">
        <f t="shared" si="802"/>
        <v>44131</v>
      </c>
      <c r="G5720" s="25">
        <v>45127</v>
      </c>
      <c r="H5720" s="20">
        <f t="shared" si="803"/>
        <v>996</v>
      </c>
      <c r="I5720" s="21">
        <f t="shared" si="804"/>
        <v>134450.04</v>
      </c>
      <c r="J5720" s="21">
        <f t="shared" si="805"/>
        <v>1043</v>
      </c>
      <c r="K5720" s="22">
        <f t="shared" si="806"/>
        <v>-908.01</v>
      </c>
      <c r="L5720" s="21">
        <f t="shared" si="807"/>
        <v>1058</v>
      </c>
      <c r="M5720" s="21">
        <f t="shared" si="808"/>
        <v>1057</v>
      </c>
      <c r="N5720" s="21">
        <f t="shared" si="809"/>
        <v>142819.42000000001</v>
      </c>
      <c r="O5720" s="23">
        <f t="shared" si="810"/>
        <v>142684.43000000002</v>
      </c>
      <c r="P5720" t="s">
        <v>23</v>
      </c>
      <c r="Q5720" t="s">
        <v>24</v>
      </c>
      <c r="R5720" t="s">
        <v>6674</v>
      </c>
      <c r="S5720">
        <v>5048</v>
      </c>
      <c r="T5720" s="25">
        <v>45127</v>
      </c>
      <c r="U5720">
        <v>134.99</v>
      </c>
    </row>
    <row r="5721" spans="1:21" x14ac:dyDescent="0.25">
      <c r="A5721" t="s">
        <v>5278</v>
      </c>
      <c r="B5721" s="25">
        <v>44069</v>
      </c>
      <c r="C5721" s="25">
        <v>44070</v>
      </c>
      <c r="D5721" s="18">
        <v>60</v>
      </c>
      <c r="E5721">
        <v>50</v>
      </c>
      <c r="F5721" s="19">
        <f t="shared" si="802"/>
        <v>44131</v>
      </c>
      <c r="G5721" s="25">
        <v>45127</v>
      </c>
      <c r="H5721" s="20">
        <f t="shared" si="803"/>
        <v>996</v>
      </c>
      <c r="I5721" s="21">
        <f t="shared" si="804"/>
        <v>49800</v>
      </c>
      <c r="J5721" s="21">
        <f t="shared" si="805"/>
        <v>1043</v>
      </c>
      <c r="K5721" s="22">
        <f t="shared" si="806"/>
        <v>-993</v>
      </c>
      <c r="L5721" s="21">
        <f t="shared" si="807"/>
        <v>1058</v>
      </c>
      <c r="M5721" s="21">
        <f t="shared" si="808"/>
        <v>1057</v>
      </c>
      <c r="N5721" s="21">
        <f t="shared" si="809"/>
        <v>52900</v>
      </c>
      <c r="O5721" s="23">
        <f t="shared" si="810"/>
        <v>52850</v>
      </c>
      <c r="P5721" t="s">
        <v>23</v>
      </c>
      <c r="Q5721" t="s">
        <v>24</v>
      </c>
      <c r="R5721" t="s">
        <v>6674</v>
      </c>
      <c r="S5721">
        <v>5048</v>
      </c>
      <c r="T5721" s="25">
        <v>45127</v>
      </c>
      <c r="U5721">
        <v>50</v>
      </c>
    </row>
    <row r="5722" spans="1:21" x14ac:dyDescent="0.25">
      <c r="A5722" t="s">
        <v>5279</v>
      </c>
      <c r="B5722" s="25">
        <v>44081</v>
      </c>
      <c r="C5722" s="25">
        <v>44083</v>
      </c>
      <c r="D5722" s="18">
        <v>60</v>
      </c>
      <c r="E5722" s="26">
        <v>1122.5</v>
      </c>
      <c r="F5722" s="19">
        <f t="shared" si="802"/>
        <v>44144</v>
      </c>
      <c r="G5722" s="25">
        <v>45127</v>
      </c>
      <c r="H5722" s="20">
        <f t="shared" si="803"/>
        <v>983</v>
      </c>
      <c r="I5722" s="21">
        <f t="shared" si="804"/>
        <v>1103417.5</v>
      </c>
      <c r="J5722" s="21">
        <f t="shared" si="805"/>
        <v>1031</v>
      </c>
      <c r="K5722" s="22">
        <f t="shared" si="806"/>
        <v>91.5</v>
      </c>
      <c r="L5722" s="21">
        <f t="shared" si="807"/>
        <v>1046</v>
      </c>
      <c r="M5722" s="21">
        <f t="shared" si="808"/>
        <v>1044</v>
      </c>
      <c r="N5722" s="21">
        <f t="shared" si="809"/>
        <v>1174135</v>
      </c>
      <c r="O5722" s="23">
        <f t="shared" si="810"/>
        <v>1171890</v>
      </c>
      <c r="P5722" t="s">
        <v>23</v>
      </c>
      <c r="Q5722" t="s">
        <v>24</v>
      </c>
      <c r="R5722" t="s">
        <v>6674</v>
      </c>
      <c r="S5722">
        <v>5048</v>
      </c>
      <c r="T5722" s="25">
        <v>45127</v>
      </c>
      <c r="U5722" s="26">
        <v>1122.5</v>
      </c>
    </row>
    <row r="5723" spans="1:21" x14ac:dyDescent="0.25">
      <c r="A5723" t="s">
        <v>5280</v>
      </c>
      <c r="B5723" s="25">
        <v>44081</v>
      </c>
      <c r="C5723" s="25">
        <v>44083</v>
      </c>
      <c r="D5723" s="18">
        <v>60</v>
      </c>
      <c r="E5723">
        <v>9</v>
      </c>
      <c r="F5723" s="19">
        <f t="shared" si="802"/>
        <v>44144</v>
      </c>
      <c r="G5723" s="25">
        <v>45127</v>
      </c>
      <c r="H5723" s="20">
        <f t="shared" si="803"/>
        <v>983</v>
      </c>
      <c r="I5723" s="21">
        <f t="shared" si="804"/>
        <v>8847</v>
      </c>
      <c r="J5723" s="21">
        <f t="shared" si="805"/>
        <v>1031</v>
      </c>
      <c r="K5723" s="22">
        <f t="shared" si="806"/>
        <v>-1022</v>
      </c>
      <c r="L5723" s="21">
        <f t="shared" si="807"/>
        <v>1046</v>
      </c>
      <c r="M5723" s="21">
        <f t="shared" si="808"/>
        <v>1044</v>
      </c>
      <c r="N5723" s="21">
        <f t="shared" si="809"/>
        <v>9414</v>
      </c>
      <c r="O5723" s="23">
        <f t="shared" si="810"/>
        <v>9396</v>
      </c>
      <c r="P5723" t="s">
        <v>23</v>
      </c>
      <c r="Q5723" t="s">
        <v>24</v>
      </c>
      <c r="R5723" t="s">
        <v>6674</v>
      </c>
      <c r="S5723">
        <v>5048</v>
      </c>
      <c r="T5723" s="25">
        <v>45127</v>
      </c>
      <c r="U5723">
        <v>9</v>
      </c>
    </row>
    <row r="5724" spans="1:21" x14ac:dyDescent="0.25">
      <c r="A5724" t="s">
        <v>5281</v>
      </c>
      <c r="B5724" s="25">
        <v>44081</v>
      </c>
      <c r="C5724" s="25">
        <v>44083</v>
      </c>
      <c r="D5724" s="18">
        <v>60</v>
      </c>
      <c r="E5724">
        <v>2</v>
      </c>
      <c r="F5724" s="19">
        <f t="shared" si="802"/>
        <v>44144</v>
      </c>
      <c r="G5724" s="25">
        <v>45127</v>
      </c>
      <c r="H5724" s="20">
        <f t="shared" si="803"/>
        <v>983</v>
      </c>
      <c r="I5724" s="21">
        <f t="shared" si="804"/>
        <v>1966</v>
      </c>
      <c r="J5724" s="21">
        <f t="shared" si="805"/>
        <v>1031</v>
      </c>
      <c r="K5724" s="22">
        <f t="shared" si="806"/>
        <v>-1029</v>
      </c>
      <c r="L5724" s="21">
        <f t="shared" si="807"/>
        <v>1046</v>
      </c>
      <c r="M5724" s="21">
        <f t="shared" si="808"/>
        <v>1044</v>
      </c>
      <c r="N5724" s="21">
        <f t="shared" si="809"/>
        <v>2092</v>
      </c>
      <c r="O5724" s="23">
        <f t="shared" si="810"/>
        <v>2088</v>
      </c>
      <c r="P5724" t="s">
        <v>23</v>
      </c>
      <c r="Q5724" t="s">
        <v>24</v>
      </c>
      <c r="R5724" t="s">
        <v>6674</v>
      </c>
      <c r="S5724">
        <v>5048</v>
      </c>
      <c r="T5724" s="25">
        <v>45127</v>
      </c>
      <c r="U5724">
        <v>2</v>
      </c>
    </row>
    <row r="5725" spans="1:21" x14ac:dyDescent="0.25">
      <c r="A5725" t="s">
        <v>5282</v>
      </c>
      <c r="B5725" s="25">
        <v>44081</v>
      </c>
      <c r="C5725" s="25">
        <v>44082</v>
      </c>
      <c r="D5725" s="18">
        <v>60</v>
      </c>
      <c r="E5725">
        <v>313.60000000000002</v>
      </c>
      <c r="F5725" s="19">
        <f t="shared" si="802"/>
        <v>44143</v>
      </c>
      <c r="G5725" s="25">
        <v>45127</v>
      </c>
      <c r="H5725" s="20">
        <f t="shared" si="803"/>
        <v>984</v>
      </c>
      <c r="I5725" s="21">
        <f t="shared" si="804"/>
        <v>308582.40000000002</v>
      </c>
      <c r="J5725" s="21">
        <f t="shared" si="805"/>
        <v>1032</v>
      </c>
      <c r="K5725" s="22">
        <f t="shared" si="806"/>
        <v>-718.4</v>
      </c>
      <c r="L5725" s="21">
        <f t="shared" si="807"/>
        <v>1046</v>
      </c>
      <c r="M5725" s="21">
        <f t="shared" si="808"/>
        <v>1045</v>
      </c>
      <c r="N5725" s="21">
        <f t="shared" si="809"/>
        <v>328025.60000000003</v>
      </c>
      <c r="O5725" s="23">
        <f t="shared" si="810"/>
        <v>327712</v>
      </c>
      <c r="P5725" t="s">
        <v>23</v>
      </c>
      <c r="Q5725" t="s">
        <v>24</v>
      </c>
      <c r="R5725" t="s">
        <v>6674</v>
      </c>
      <c r="S5725">
        <v>5048</v>
      </c>
      <c r="T5725" s="25">
        <v>45127</v>
      </c>
      <c r="U5725">
        <v>313.60000000000002</v>
      </c>
    </row>
    <row r="5726" spans="1:21" x14ac:dyDescent="0.25">
      <c r="A5726" t="s">
        <v>5283</v>
      </c>
      <c r="B5726" s="25">
        <v>44081</v>
      </c>
      <c r="C5726" s="25">
        <v>44083</v>
      </c>
      <c r="D5726" s="18">
        <v>60</v>
      </c>
      <c r="E5726">
        <v>5</v>
      </c>
      <c r="F5726" s="19">
        <f t="shared" si="802"/>
        <v>44144</v>
      </c>
      <c r="G5726" s="25">
        <v>45127</v>
      </c>
      <c r="H5726" s="20">
        <f t="shared" si="803"/>
        <v>983</v>
      </c>
      <c r="I5726" s="21">
        <f t="shared" si="804"/>
        <v>4915</v>
      </c>
      <c r="J5726" s="21">
        <f t="shared" si="805"/>
        <v>1031</v>
      </c>
      <c r="K5726" s="22">
        <f t="shared" si="806"/>
        <v>-1026</v>
      </c>
      <c r="L5726" s="21">
        <f t="shared" si="807"/>
        <v>1046</v>
      </c>
      <c r="M5726" s="21">
        <f t="shared" si="808"/>
        <v>1044</v>
      </c>
      <c r="N5726" s="21">
        <f t="shared" si="809"/>
        <v>5230</v>
      </c>
      <c r="O5726" s="23">
        <f t="shared" si="810"/>
        <v>5220</v>
      </c>
      <c r="P5726" t="s">
        <v>23</v>
      </c>
      <c r="Q5726" t="s">
        <v>24</v>
      </c>
      <c r="R5726" t="s">
        <v>6674</v>
      </c>
      <c r="S5726">
        <v>5048</v>
      </c>
      <c r="T5726" s="25">
        <v>45127</v>
      </c>
      <c r="U5726">
        <v>5</v>
      </c>
    </row>
    <row r="5727" spans="1:21" x14ac:dyDescent="0.25">
      <c r="A5727" t="s">
        <v>5284</v>
      </c>
      <c r="B5727" s="25">
        <v>44081</v>
      </c>
      <c r="C5727" s="25">
        <v>44082</v>
      </c>
      <c r="D5727" s="18">
        <v>60</v>
      </c>
      <c r="E5727">
        <v>41.44</v>
      </c>
      <c r="F5727" s="19">
        <f t="shared" si="802"/>
        <v>44143</v>
      </c>
      <c r="G5727" s="25">
        <v>45127</v>
      </c>
      <c r="H5727" s="20">
        <f t="shared" si="803"/>
        <v>984</v>
      </c>
      <c r="I5727" s="21">
        <f t="shared" si="804"/>
        <v>40776.959999999999</v>
      </c>
      <c r="J5727" s="21">
        <f t="shared" si="805"/>
        <v>1032</v>
      </c>
      <c r="K5727" s="22">
        <f t="shared" si="806"/>
        <v>-990.56</v>
      </c>
      <c r="L5727" s="21">
        <f t="shared" si="807"/>
        <v>1046</v>
      </c>
      <c r="M5727" s="21">
        <f t="shared" si="808"/>
        <v>1045</v>
      </c>
      <c r="N5727" s="21">
        <f t="shared" si="809"/>
        <v>43346.239999999998</v>
      </c>
      <c r="O5727" s="23">
        <f t="shared" si="810"/>
        <v>43304.799999999996</v>
      </c>
      <c r="P5727" t="s">
        <v>23</v>
      </c>
      <c r="Q5727" t="s">
        <v>24</v>
      </c>
      <c r="R5727" t="s">
        <v>6674</v>
      </c>
      <c r="S5727">
        <v>5048</v>
      </c>
      <c r="T5727" s="25">
        <v>45127</v>
      </c>
      <c r="U5727">
        <v>41.44</v>
      </c>
    </row>
    <row r="5728" spans="1:21" x14ac:dyDescent="0.25">
      <c r="A5728" t="s">
        <v>5285</v>
      </c>
      <c r="B5728" s="25">
        <v>44081</v>
      </c>
      <c r="C5728" s="25">
        <v>44082</v>
      </c>
      <c r="D5728" s="18">
        <v>60</v>
      </c>
      <c r="E5728">
        <v>43.2</v>
      </c>
      <c r="F5728" s="19">
        <f t="shared" si="802"/>
        <v>44143</v>
      </c>
      <c r="G5728" s="25">
        <v>45127</v>
      </c>
      <c r="H5728" s="20">
        <f t="shared" si="803"/>
        <v>984</v>
      </c>
      <c r="I5728" s="21">
        <f t="shared" si="804"/>
        <v>42508.800000000003</v>
      </c>
      <c r="J5728" s="21">
        <f t="shared" si="805"/>
        <v>1032</v>
      </c>
      <c r="K5728" s="22">
        <f t="shared" si="806"/>
        <v>-988.8</v>
      </c>
      <c r="L5728" s="21">
        <f t="shared" si="807"/>
        <v>1046</v>
      </c>
      <c r="M5728" s="21">
        <f t="shared" si="808"/>
        <v>1045</v>
      </c>
      <c r="N5728" s="21">
        <f t="shared" si="809"/>
        <v>45187.200000000004</v>
      </c>
      <c r="O5728" s="23">
        <f t="shared" si="810"/>
        <v>45144</v>
      </c>
      <c r="P5728" t="s">
        <v>23</v>
      </c>
      <c r="Q5728" t="s">
        <v>24</v>
      </c>
      <c r="R5728" t="s">
        <v>6674</v>
      </c>
      <c r="S5728">
        <v>5048</v>
      </c>
      <c r="T5728" s="25">
        <v>45127</v>
      </c>
      <c r="U5728">
        <v>43.2</v>
      </c>
    </row>
    <row r="5729" spans="1:21" x14ac:dyDescent="0.25">
      <c r="A5729" t="s">
        <v>5286</v>
      </c>
      <c r="B5729" s="25">
        <v>44081</v>
      </c>
      <c r="C5729" s="25">
        <v>44082</v>
      </c>
      <c r="D5729" s="18">
        <v>60</v>
      </c>
      <c r="E5729">
        <v>9.9</v>
      </c>
      <c r="F5729" s="19">
        <f t="shared" si="802"/>
        <v>44143</v>
      </c>
      <c r="G5729" s="25">
        <v>45127</v>
      </c>
      <c r="H5729" s="20">
        <f t="shared" si="803"/>
        <v>984</v>
      </c>
      <c r="I5729" s="21">
        <f t="shared" si="804"/>
        <v>9741.6</v>
      </c>
      <c r="J5729" s="21">
        <f t="shared" si="805"/>
        <v>1032</v>
      </c>
      <c r="K5729" s="22">
        <f t="shared" si="806"/>
        <v>-1022.1</v>
      </c>
      <c r="L5729" s="21">
        <f t="shared" si="807"/>
        <v>1046</v>
      </c>
      <c r="M5729" s="21">
        <f t="shared" si="808"/>
        <v>1045</v>
      </c>
      <c r="N5729" s="21">
        <f t="shared" si="809"/>
        <v>10355.4</v>
      </c>
      <c r="O5729" s="23">
        <f t="shared" si="810"/>
        <v>10345.5</v>
      </c>
      <c r="P5729" t="s">
        <v>23</v>
      </c>
      <c r="Q5729" t="s">
        <v>24</v>
      </c>
      <c r="R5729" t="s">
        <v>6674</v>
      </c>
      <c r="S5729">
        <v>5048</v>
      </c>
      <c r="T5729" s="25">
        <v>45127</v>
      </c>
      <c r="U5729">
        <v>9.9</v>
      </c>
    </row>
    <row r="5730" spans="1:21" x14ac:dyDescent="0.25">
      <c r="A5730" t="s">
        <v>5287</v>
      </c>
      <c r="B5730" s="25">
        <v>44081</v>
      </c>
      <c r="C5730" s="25">
        <v>44082</v>
      </c>
      <c r="D5730" s="18">
        <v>60</v>
      </c>
      <c r="E5730">
        <v>3</v>
      </c>
      <c r="F5730" s="19">
        <f t="shared" si="802"/>
        <v>44143</v>
      </c>
      <c r="G5730" s="25">
        <v>45127</v>
      </c>
      <c r="H5730" s="20">
        <f t="shared" si="803"/>
        <v>984</v>
      </c>
      <c r="I5730" s="21">
        <f t="shared" si="804"/>
        <v>2952</v>
      </c>
      <c r="J5730" s="21">
        <f t="shared" si="805"/>
        <v>1032</v>
      </c>
      <c r="K5730" s="22">
        <f t="shared" si="806"/>
        <v>-1029</v>
      </c>
      <c r="L5730" s="21">
        <f t="shared" si="807"/>
        <v>1046</v>
      </c>
      <c r="M5730" s="21">
        <f t="shared" si="808"/>
        <v>1045</v>
      </c>
      <c r="N5730" s="21">
        <f t="shared" si="809"/>
        <v>3138</v>
      </c>
      <c r="O5730" s="23">
        <f t="shared" si="810"/>
        <v>3135</v>
      </c>
      <c r="P5730" t="s">
        <v>23</v>
      </c>
      <c r="Q5730" t="s">
        <v>24</v>
      </c>
      <c r="R5730" t="s">
        <v>6674</v>
      </c>
      <c r="S5730">
        <v>5048</v>
      </c>
      <c r="T5730" s="25">
        <v>45127</v>
      </c>
      <c r="U5730">
        <v>3</v>
      </c>
    </row>
    <row r="5731" spans="1:21" x14ac:dyDescent="0.25">
      <c r="A5731" t="s">
        <v>5288</v>
      </c>
      <c r="B5731" s="25">
        <v>44081</v>
      </c>
      <c r="C5731" s="25">
        <v>44082</v>
      </c>
      <c r="D5731" s="18">
        <v>60</v>
      </c>
      <c r="E5731">
        <v>134.99</v>
      </c>
      <c r="F5731" s="19">
        <f t="shared" si="802"/>
        <v>44143</v>
      </c>
      <c r="G5731" s="25">
        <v>45127</v>
      </c>
      <c r="H5731" s="20">
        <f t="shared" si="803"/>
        <v>984</v>
      </c>
      <c r="I5731" s="21">
        <f t="shared" si="804"/>
        <v>132830.16</v>
      </c>
      <c r="J5731" s="21">
        <f t="shared" si="805"/>
        <v>1032</v>
      </c>
      <c r="K5731" s="22">
        <f t="shared" si="806"/>
        <v>-897.01</v>
      </c>
      <c r="L5731" s="21">
        <f t="shared" si="807"/>
        <v>1046</v>
      </c>
      <c r="M5731" s="21">
        <f t="shared" si="808"/>
        <v>1045</v>
      </c>
      <c r="N5731" s="21">
        <f t="shared" si="809"/>
        <v>141199.54</v>
      </c>
      <c r="O5731" s="23">
        <f t="shared" si="810"/>
        <v>141064.55000000002</v>
      </c>
      <c r="P5731" t="s">
        <v>23</v>
      </c>
      <c r="Q5731" t="s">
        <v>24</v>
      </c>
      <c r="R5731" t="s">
        <v>6674</v>
      </c>
      <c r="S5731">
        <v>5048</v>
      </c>
      <c r="T5731" s="25">
        <v>45127</v>
      </c>
      <c r="U5731">
        <v>134.99</v>
      </c>
    </row>
    <row r="5732" spans="1:21" x14ac:dyDescent="0.25">
      <c r="A5732" t="s">
        <v>5289</v>
      </c>
      <c r="B5732" s="25">
        <v>44081</v>
      </c>
      <c r="C5732" s="25">
        <v>44082</v>
      </c>
      <c r="D5732" s="18">
        <v>60</v>
      </c>
      <c r="E5732" s="26">
        <v>1144.42</v>
      </c>
      <c r="F5732" s="19">
        <f t="shared" si="802"/>
        <v>44143</v>
      </c>
      <c r="G5732" s="25">
        <v>45127</v>
      </c>
      <c r="H5732" s="20">
        <f t="shared" si="803"/>
        <v>984</v>
      </c>
      <c r="I5732" s="21">
        <f t="shared" si="804"/>
        <v>1126109.28</v>
      </c>
      <c r="J5732" s="21">
        <f t="shared" si="805"/>
        <v>1032</v>
      </c>
      <c r="K5732" s="22">
        <f t="shared" si="806"/>
        <v>112.42000000000007</v>
      </c>
      <c r="L5732" s="21">
        <f t="shared" si="807"/>
        <v>1046</v>
      </c>
      <c r="M5732" s="21">
        <f t="shared" si="808"/>
        <v>1045</v>
      </c>
      <c r="N5732" s="21">
        <f t="shared" si="809"/>
        <v>1197063.32</v>
      </c>
      <c r="O5732" s="23">
        <f t="shared" si="810"/>
        <v>1195918.9000000001</v>
      </c>
      <c r="P5732" t="s">
        <v>23</v>
      </c>
      <c r="Q5732" t="s">
        <v>24</v>
      </c>
      <c r="R5732" t="s">
        <v>6674</v>
      </c>
      <c r="S5732">
        <v>5048</v>
      </c>
      <c r="T5732" s="25">
        <v>45127</v>
      </c>
      <c r="U5732" s="26">
        <v>1144.42</v>
      </c>
    </row>
    <row r="5733" spans="1:21" x14ac:dyDescent="0.25">
      <c r="A5733" t="s">
        <v>5290</v>
      </c>
      <c r="B5733" s="25">
        <v>44081</v>
      </c>
      <c r="C5733" s="25">
        <v>44082</v>
      </c>
      <c r="D5733" s="18">
        <v>60</v>
      </c>
      <c r="E5733">
        <v>660</v>
      </c>
      <c r="F5733" s="19">
        <f t="shared" si="802"/>
        <v>44143</v>
      </c>
      <c r="G5733" s="25">
        <v>45127</v>
      </c>
      <c r="H5733" s="20">
        <f t="shared" si="803"/>
        <v>984</v>
      </c>
      <c r="I5733" s="21">
        <f t="shared" si="804"/>
        <v>649440</v>
      </c>
      <c r="J5733" s="21">
        <f t="shared" si="805"/>
        <v>1032</v>
      </c>
      <c r="K5733" s="22">
        <f t="shared" si="806"/>
        <v>-372</v>
      </c>
      <c r="L5733" s="21">
        <f t="shared" si="807"/>
        <v>1046</v>
      </c>
      <c r="M5733" s="21">
        <f t="shared" si="808"/>
        <v>1045</v>
      </c>
      <c r="N5733" s="21">
        <f t="shared" si="809"/>
        <v>690360</v>
      </c>
      <c r="O5733" s="23">
        <f t="shared" si="810"/>
        <v>689700</v>
      </c>
      <c r="P5733" t="s">
        <v>23</v>
      </c>
      <c r="Q5733" t="s">
        <v>24</v>
      </c>
      <c r="R5733" t="s">
        <v>6674</v>
      </c>
      <c r="S5733">
        <v>5048</v>
      </c>
      <c r="T5733" s="25">
        <v>45127</v>
      </c>
      <c r="U5733">
        <v>660</v>
      </c>
    </row>
    <row r="5734" spans="1:21" x14ac:dyDescent="0.25">
      <c r="A5734" t="s">
        <v>5291</v>
      </c>
      <c r="B5734" s="25">
        <v>44083</v>
      </c>
      <c r="C5734" s="25">
        <v>44084</v>
      </c>
      <c r="D5734" s="18">
        <v>60</v>
      </c>
      <c r="E5734">
        <v>806.46</v>
      </c>
      <c r="F5734" s="19">
        <f t="shared" si="802"/>
        <v>44145</v>
      </c>
      <c r="G5734" s="25">
        <v>45128</v>
      </c>
      <c r="H5734" s="20">
        <f t="shared" si="803"/>
        <v>983</v>
      </c>
      <c r="I5734" s="21">
        <f t="shared" si="804"/>
        <v>792750.18</v>
      </c>
      <c r="J5734" s="21">
        <f t="shared" si="805"/>
        <v>1031</v>
      </c>
      <c r="K5734" s="22">
        <f t="shared" si="806"/>
        <v>-224.53999999999996</v>
      </c>
      <c r="L5734" s="21">
        <f t="shared" si="807"/>
        <v>1045</v>
      </c>
      <c r="M5734" s="21">
        <f t="shared" si="808"/>
        <v>1044</v>
      </c>
      <c r="N5734" s="21">
        <f t="shared" si="809"/>
        <v>842750.70000000007</v>
      </c>
      <c r="O5734" s="23">
        <f t="shared" si="810"/>
        <v>841944.24</v>
      </c>
      <c r="P5734" t="s">
        <v>23</v>
      </c>
      <c r="Q5734" t="s">
        <v>24</v>
      </c>
      <c r="R5734" t="s">
        <v>6674</v>
      </c>
      <c r="S5734">
        <v>5066</v>
      </c>
      <c r="T5734" s="25">
        <v>45128</v>
      </c>
      <c r="U5734">
        <v>806.46</v>
      </c>
    </row>
    <row r="5735" spans="1:21" x14ac:dyDescent="0.25">
      <c r="A5735" t="s">
        <v>5292</v>
      </c>
      <c r="B5735" s="25">
        <v>44083</v>
      </c>
      <c r="C5735" s="25">
        <v>44084</v>
      </c>
      <c r="D5735" s="18">
        <v>60</v>
      </c>
      <c r="E5735">
        <v>49.56</v>
      </c>
      <c r="F5735" s="19">
        <f t="shared" si="802"/>
        <v>44145</v>
      </c>
      <c r="G5735" s="25">
        <v>45128</v>
      </c>
      <c r="H5735" s="20">
        <f t="shared" si="803"/>
        <v>983</v>
      </c>
      <c r="I5735" s="21">
        <f t="shared" si="804"/>
        <v>48717.48</v>
      </c>
      <c r="J5735" s="21">
        <f t="shared" si="805"/>
        <v>1031</v>
      </c>
      <c r="K5735" s="22">
        <f t="shared" si="806"/>
        <v>-981.44</v>
      </c>
      <c r="L5735" s="21">
        <f t="shared" si="807"/>
        <v>1045</v>
      </c>
      <c r="M5735" s="21">
        <f t="shared" si="808"/>
        <v>1044</v>
      </c>
      <c r="N5735" s="21">
        <f t="shared" si="809"/>
        <v>51790.200000000004</v>
      </c>
      <c r="O5735" s="23">
        <f t="shared" si="810"/>
        <v>51740.639999999999</v>
      </c>
      <c r="P5735" t="s">
        <v>23</v>
      </c>
      <c r="Q5735" t="s">
        <v>24</v>
      </c>
      <c r="R5735" t="s">
        <v>6674</v>
      </c>
      <c r="S5735">
        <v>5066</v>
      </c>
      <c r="T5735" s="25">
        <v>45128</v>
      </c>
      <c r="U5735">
        <v>49.56</v>
      </c>
    </row>
    <row r="5736" spans="1:21" x14ac:dyDescent="0.25">
      <c r="A5736" t="s">
        <v>5293</v>
      </c>
      <c r="B5736" s="25">
        <v>44085</v>
      </c>
      <c r="C5736" s="25">
        <v>44086</v>
      </c>
      <c r="D5736" s="18">
        <v>60</v>
      </c>
      <c r="E5736">
        <v>528</v>
      </c>
      <c r="F5736" s="19">
        <f t="shared" si="802"/>
        <v>44147</v>
      </c>
      <c r="G5736" s="25">
        <v>45128</v>
      </c>
      <c r="H5736" s="20">
        <f t="shared" si="803"/>
        <v>981</v>
      </c>
      <c r="I5736" s="21">
        <f t="shared" si="804"/>
        <v>517968</v>
      </c>
      <c r="J5736" s="21">
        <f t="shared" si="805"/>
        <v>1029</v>
      </c>
      <c r="K5736" s="22">
        <f t="shared" si="806"/>
        <v>-501</v>
      </c>
      <c r="L5736" s="21">
        <f t="shared" si="807"/>
        <v>1043</v>
      </c>
      <c r="M5736" s="21">
        <f t="shared" si="808"/>
        <v>1042</v>
      </c>
      <c r="N5736" s="21">
        <f t="shared" si="809"/>
        <v>550704</v>
      </c>
      <c r="O5736" s="23">
        <f t="shared" si="810"/>
        <v>550176</v>
      </c>
      <c r="P5736" t="s">
        <v>23</v>
      </c>
      <c r="Q5736" t="s">
        <v>24</v>
      </c>
      <c r="R5736" t="s">
        <v>6674</v>
      </c>
      <c r="S5736">
        <v>5066</v>
      </c>
      <c r="T5736" s="25">
        <v>45128</v>
      </c>
      <c r="U5736">
        <v>528</v>
      </c>
    </row>
    <row r="5737" spans="1:21" x14ac:dyDescent="0.25">
      <c r="A5737" t="s">
        <v>5294</v>
      </c>
      <c r="B5737" s="25">
        <v>44085</v>
      </c>
      <c r="C5737" s="25">
        <v>44086</v>
      </c>
      <c r="D5737" s="18">
        <v>60</v>
      </c>
      <c r="E5737">
        <v>5.6</v>
      </c>
      <c r="F5737" s="19">
        <f t="shared" si="802"/>
        <v>44147</v>
      </c>
      <c r="G5737" s="25">
        <v>45128</v>
      </c>
      <c r="H5737" s="20">
        <f t="shared" si="803"/>
        <v>981</v>
      </c>
      <c r="I5737" s="21">
        <f t="shared" si="804"/>
        <v>5493.5999999999995</v>
      </c>
      <c r="J5737" s="21">
        <f t="shared" si="805"/>
        <v>1029</v>
      </c>
      <c r="K5737" s="22">
        <f t="shared" si="806"/>
        <v>-1023.4</v>
      </c>
      <c r="L5737" s="21">
        <f t="shared" si="807"/>
        <v>1043</v>
      </c>
      <c r="M5737" s="21">
        <f t="shared" si="808"/>
        <v>1042</v>
      </c>
      <c r="N5737" s="21">
        <f t="shared" si="809"/>
        <v>5840.7999999999993</v>
      </c>
      <c r="O5737" s="23">
        <f t="shared" si="810"/>
        <v>5835.2</v>
      </c>
      <c r="P5737" t="s">
        <v>23</v>
      </c>
      <c r="Q5737" t="s">
        <v>24</v>
      </c>
      <c r="R5737" t="s">
        <v>6674</v>
      </c>
      <c r="S5737">
        <v>5066</v>
      </c>
      <c r="T5737" s="25">
        <v>45128</v>
      </c>
      <c r="U5737">
        <v>5.6</v>
      </c>
    </row>
    <row r="5738" spans="1:21" x14ac:dyDescent="0.25">
      <c r="A5738" t="s">
        <v>5295</v>
      </c>
      <c r="B5738" s="25">
        <v>44092</v>
      </c>
      <c r="C5738" s="25">
        <v>44092</v>
      </c>
      <c r="D5738" s="18">
        <v>60</v>
      </c>
      <c r="E5738">
        <v>59.59</v>
      </c>
      <c r="F5738" s="19">
        <f t="shared" si="802"/>
        <v>44153</v>
      </c>
      <c r="G5738" s="25">
        <v>45128</v>
      </c>
      <c r="H5738" s="20">
        <f t="shared" si="803"/>
        <v>975</v>
      </c>
      <c r="I5738" s="21">
        <f t="shared" si="804"/>
        <v>58100.25</v>
      </c>
      <c r="J5738" s="21">
        <f t="shared" si="805"/>
        <v>1023</v>
      </c>
      <c r="K5738" s="22">
        <f t="shared" si="806"/>
        <v>-963.41</v>
      </c>
      <c r="L5738" s="21">
        <f t="shared" si="807"/>
        <v>1036</v>
      </c>
      <c r="M5738" s="21">
        <f t="shared" si="808"/>
        <v>1036</v>
      </c>
      <c r="N5738" s="21">
        <f t="shared" si="809"/>
        <v>61735.240000000005</v>
      </c>
      <c r="O5738" s="23">
        <f t="shared" si="810"/>
        <v>61735.240000000005</v>
      </c>
      <c r="P5738" t="s">
        <v>23</v>
      </c>
      <c r="Q5738" t="s">
        <v>24</v>
      </c>
      <c r="R5738" t="s">
        <v>6674</v>
      </c>
      <c r="S5738">
        <v>5066</v>
      </c>
      <c r="T5738" s="25">
        <v>45128</v>
      </c>
      <c r="U5738">
        <v>59.59</v>
      </c>
    </row>
    <row r="5739" spans="1:21" x14ac:dyDescent="0.25">
      <c r="A5739" t="s">
        <v>5296</v>
      </c>
      <c r="B5739" s="25">
        <v>44092</v>
      </c>
      <c r="C5739" s="25">
        <v>44092</v>
      </c>
      <c r="D5739" s="18">
        <v>60</v>
      </c>
      <c r="E5739">
        <v>135</v>
      </c>
      <c r="F5739" s="19">
        <f t="shared" si="802"/>
        <v>44153</v>
      </c>
      <c r="G5739" s="25">
        <v>45128</v>
      </c>
      <c r="H5739" s="20">
        <f t="shared" si="803"/>
        <v>975</v>
      </c>
      <c r="I5739" s="21">
        <f t="shared" si="804"/>
        <v>131625</v>
      </c>
      <c r="J5739" s="21">
        <f t="shared" si="805"/>
        <v>1023</v>
      </c>
      <c r="K5739" s="22">
        <f t="shared" si="806"/>
        <v>-888</v>
      </c>
      <c r="L5739" s="21">
        <f t="shared" si="807"/>
        <v>1036</v>
      </c>
      <c r="M5739" s="21">
        <f t="shared" si="808"/>
        <v>1036</v>
      </c>
      <c r="N5739" s="21">
        <f t="shared" si="809"/>
        <v>139860</v>
      </c>
      <c r="O5739" s="23">
        <f t="shared" si="810"/>
        <v>139860</v>
      </c>
      <c r="P5739" t="s">
        <v>23</v>
      </c>
      <c r="Q5739" t="s">
        <v>24</v>
      </c>
      <c r="R5739" t="s">
        <v>6674</v>
      </c>
      <c r="S5739">
        <v>5066</v>
      </c>
      <c r="T5739" s="25">
        <v>45128</v>
      </c>
      <c r="U5739">
        <v>135</v>
      </c>
    </row>
    <row r="5740" spans="1:21" x14ac:dyDescent="0.25">
      <c r="A5740" t="s">
        <v>5297</v>
      </c>
      <c r="B5740" s="25">
        <v>44092</v>
      </c>
      <c r="C5740" s="25">
        <v>44092</v>
      </c>
      <c r="D5740" s="18">
        <v>60</v>
      </c>
      <c r="E5740">
        <v>14.1</v>
      </c>
      <c r="F5740" s="19">
        <f t="shared" si="802"/>
        <v>44153</v>
      </c>
      <c r="G5740" s="25">
        <v>45128</v>
      </c>
      <c r="H5740" s="20">
        <f t="shared" si="803"/>
        <v>975</v>
      </c>
      <c r="I5740" s="21">
        <f t="shared" si="804"/>
        <v>13747.5</v>
      </c>
      <c r="J5740" s="21">
        <f t="shared" si="805"/>
        <v>1023</v>
      </c>
      <c r="K5740" s="22">
        <f t="shared" si="806"/>
        <v>-1008.9</v>
      </c>
      <c r="L5740" s="21">
        <f t="shared" si="807"/>
        <v>1036</v>
      </c>
      <c r="M5740" s="21">
        <f t="shared" si="808"/>
        <v>1036</v>
      </c>
      <c r="N5740" s="21">
        <f t="shared" si="809"/>
        <v>14607.6</v>
      </c>
      <c r="O5740" s="23">
        <f t="shared" si="810"/>
        <v>14607.6</v>
      </c>
      <c r="P5740" t="s">
        <v>23</v>
      </c>
      <c r="Q5740" t="s">
        <v>24</v>
      </c>
      <c r="R5740" t="s">
        <v>6674</v>
      </c>
      <c r="S5740">
        <v>5066</v>
      </c>
      <c r="T5740" s="25">
        <v>45128</v>
      </c>
      <c r="U5740">
        <v>14.1</v>
      </c>
    </row>
    <row r="5741" spans="1:21" x14ac:dyDescent="0.25">
      <c r="A5741" t="s">
        <v>5298</v>
      </c>
      <c r="B5741" s="25">
        <v>44092</v>
      </c>
      <c r="C5741" s="25">
        <v>44092</v>
      </c>
      <c r="D5741" s="18">
        <v>60</v>
      </c>
      <c r="E5741">
        <v>31.5</v>
      </c>
      <c r="F5741" s="19">
        <f t="shared" si="802"/>
        <v>44153</v>
      </c>
      <c r="G5741" s="25">
        <v>45128</v>
      </c>
      <c r="H5741" s="20">
        <f t="shared" si="803"/>
        <v>975</v>
      </c>
      <c r="I5741" s="21">
        <f t="shared" si="804"/>
        <v>30712.5</v>
      </c>
      <c r="J5741" s="21">
        <f t="shared" si="805"/>
        <v>1023</v>
      </c>
      <c r="K5741" s="22">
        <f t="shared" si="806"/>
        <v>-991.5</v>
      </c>
      <c r="L5741" s="21">
        <f t="shared" si="807"/>
        <v>1036</v>
      </c>
      <c r="M5741" s="21">
        <f t="shared" si="808"/>
        <v>1036</v>
      </c>
      <c r="N5741" s="21">
        <f t="shared" si="809"/>
        <v>32634</v>
      </c>
      <c r="O5741" s="23">
        <f t="shared" si="810"/>
        <v>32634</v>
      </c>
      <c r="P5741" t="s">
        <v>23</v>
      </c>
      <c r="Q5741" t="s">
        <v>24</v>
      </c>
      <c r="R5741" t="s">
        <v>6674</v>
      </c>
      <c r="S5741">
        <v>5066</v>
      </c>
      <c r="T5741" s="25">
        <v>45128</v>
      </c>
      <c r="U5741">
        <v>31.5</v>
      </c>
    </row>
    <row r="5742" spans="1:21" x14ac:dyDescent="0.25">
      <c r="A5742" t="s">
        <v>5299</v>
      </c>
      <c r="B5742" s="25">
        <v>44102</v>
      </c>
      <c r="C5742" s="25">
        <v>44102</v>
      </c>
      <c r="D5742" s="18">
        <v>60</v>
      </c>
      <c r="E5742">
        <v>2</v>
      </c>
      <c r="F5742" s="19">
        <f t="shared" si="802"/>
        <v>44163</v>
      </c>
      <c r="G5742" s="25">
        <v>45128</v>
      </c>
      <c r="H5742" s="20">
        <f t="shared" si="803"/>
        <v>965</v>
      </c>
      <c r="I5742" s="21">
        <f t="shared" si="804"/>
        <v>1930</v>
      </c>
      <c r="J5742" s="21">
        <f t="shared" si="805"/>
        <v>1013</v>
      </c>
      <c r="K5742" s="22">
        <f t="shared" si="806"/>
        <v>-1011</v>
      </c>
      <c r="L5742" s="21">
        <f t="shared" si="807"/>
        <v>1026</v>
      </c>
      <c r="M5742" s="21">
        <f t="shared" si="808"/>
        <v>1026</v>
      </c>
      <c r="N5742" s="21">
        <f t="shared" si="809"/>
        <v>2052</v>
      </c>
      <c r="O5742" s="23">
        <f t="shared" si="810"/>
        <v>2052</v>
      </c>
      <c r="P5742" t="s">
        <v>23</v>
      </c>
      <c r="Q5742" t="s">
        <v>24</v>
      </c>
      <c r="R5742" t="s">
        <v>6674</v>
      </c>
      <c r="S5742">
        <v>5066</v>
      </c>
      <c r="T5742" s="25">
        <v>45128</v>
      </c>
      <c r="U5742">
        <v>2</v>
      </c>
    </row>
    <row r="5743" spans="1:21" x14ac:dyDescent="0.25">
      <c r="A5743" t="s">
        <v>5300</v>
      </c>
      <c r="B5743" s="25">
        <v>44102</v>
      </c>
      <c r="C5743" s="25">
        <v>44102</v>
      </c>
      <c r="D5743" s="18">
        <v>60</v>
      </c>
      <c r="E5743">
        <v>6</v>
      </c>
      <c r="F5743" s="19">
        <f t="shared" si="802"/>
        <v>44163</v>
      </c>
      <c r="G5743" s="25">
        <v>45128</v>
      </c>
      <c r="H5743" s="20">
        <f t="shared" si="803"/>
        <v>965</v>
      </c>
      <c r="I5743" s="21">
        <f t="shared" si="804"/>
        <v>5790</v>
      </c>
      <c r="J5743" s="21">
        <f t="shared" si="805"/>
        <v>1013</v>
      </c>
      <c r="K5743" s="22">
        <f t="shared" si="806"/>
        <v>-1007</v>
      </c>
      <c r="L5743" s="21">
        <f t="shared" si="807"/>
        <v>1026</v>
      </c>
      <c r="M5743" s="21">
        <f t="shared" si="808"/>
        <v>1026</v>
      </c>
      <c r="N5743" s="21">
        <f t="shared" si="809"/>
        <v>6156</v>
      </c>
      <c r="O5743" s="23">
        <f t="shared" si="810"/>
        <v>6156</v>
      </c>
      <c r="P5743" t="s">
        <v>23</v>
      </c>
      <c r="Q5743" t="s">
        <v>24</v>
      </c>
      <c r="R5743" t="s">
        <v>6674</v>
      </c>
      <c r="S5743">
        <v>5066</v>
      </c>
      <c r="T5743" s="25">
        <v>45128</v>
      </c>
      <c r="U5743">
        <v>6</v>
      </c>
    </row>
    <row r="5744" spans="1:21" x14ac:dyDescent="0.25">
      <c r="A5744" t="s">
        <v>5301</v>
      </c>
      <c r="B5744" s="25">
        <v>44102</v>
      </c>
      <c r="C5744" s="25">
        <v>44102</v>
      </c>
      <c r="D5744" s="18">
        <v>60</v>
      </c>
      <c r="E5744">
        <v>2</v>
      </c>
      <c r="F5744" s="19">
        <f t="shared" si="802"/>
        <v>44163</v>
      </c>
      <c r="G5744" s="25">
        <v>45128</v>
      </c>
      <c r="H5744" s="20">
        <f t="shared" si="803"/>
        <v>965</v>
      </c>
      <c r="I5744" s="21">
        <f t="shared" si="804"/>
        <v>1930</v>
      </c>
      <c r="J5744" s="21">
        <f t="shared" si="805"/>
        <v>1013</v>
      </c>
      <c r="K5744" s="22">
        <f t="shared" si="806"/>
        <v>-1011</v>
      </c>
      <c r="L5744" s="21">
        <f t="shared" si="807"/>
        <v>1026</v>
      </c>
      <c r="M5744" s="21">
        <f t="shared" si="808"/>
        <v>1026</v>
      </c>
      <c r="N5744" s="21">
        <f t="shared" si="809"/>
        <v>2052</v>
      </c>
      <c r="O5744" s="23">
        <f t="shared" si="810"/>
        <v>2052</v>
      </c>
      <c r="P5744" t="s">
        <v>23</v>
      </c>
      <c r="Q5744" t="s">
        <v>24</v>
      </c>
      <c r="R5744" t="s">
        <v>6674</v>
      </c>
      <c r="S5744">
        <v>5066</v>
      </c>
      <c r="T5744" s="25">
        <v>45128</v>
      </c>
      <c r="U5744">
        <v>2</v>
      </c>
    </row>
    <row r="5745" spans="1:21" x14ac:dyDescent="0.25">
      <c r="A5745" t="s">
        <v>5302</v>
      </c>
      <c r="B5745" s="25">
        <v>44103</v>
      </c>
      <c r="C5745" s="25">
        <v>44103</v>
      </c>
      <c r="D5745" s="18">
        <v>60</v>
      </c>
      <c r="E5745" s="26">
        <v>1056</v>
      </c>
      <c r="F5745" s="19">
        <f t="shared" si="802"/>
        <v>44164</v>
      </c>
      <c r="G5745" s="25">
        <v>45128</v>
      </c>
      <c r="H5745" s="20">
        <f t="shared" si="803"/>
        <v>964</v>
      </c>
      <c r="I5745" s="21">
        <f t="shared" si="804"/>
        <v>1017984</v>
      </c>
      <c r="J5745" s="21">
        <f t="shared" si="805"/>
        <v>1012</v>
      </c>
      <c r="K5745" s="22">
        <f t="shared" si="806"/>
        <v>44</v>
      </c>
      <c r="L5745" s="21">
        <f t="shared" si="807"/>
        <v>1025</v>
      </c>
      <c r="M5745" s="21">
        <f t="shared" si="808"/>
        <v>1025</v>
      </c>
      <c r="N5745" s="21">
        <f t="shared" si="809"/>
        <v>1082400</v>
      </c>
      <c r="O5745" s="23">
        <f t="shared" si="810"/>
        <v>1082400</v>
      </c>
      <c r="P5745" t="s">
        <v>23</v>
      </c>
      <c r="Q5745" t="s">
        <v>24</v>
      </c>
      <c r="R5745" t="s">
        <v>6674</v>
      </c>
      <c r="S5745">
        <v>5066</v>
      </c>
      <c r="T5745" s="25">
        <v>45128</v>
      </c>
      <c r="U5745" s="26">
        <v>1056</v>
      </c>
    </row>
    <row r="5746" spans="1:21" x14ac:dyDescent="0.25">
      <c r="A5746" t="s">
        <v>5303</v>
      </c>
      <c r="B5746" s="25">
        <v>44103</v>
      </c>
      <c r="C5746" s="25">
        <v>44103</v>
      </c>
      <c r="D5746" s="18">
        <v>60</v>
      </c>
      <c r="E5746">
        <v>23.6</v>
      </c>
      <c r="F5746" s="19">
        <f t="shared" si="802"/>
        <v>44164</v>
      </c>
      <c r="G5746" s="25">
        <v>45128</v>
      </c>
      <c r="H5746" s="20">
        <f t="shared" si="803"/>
        <v>964</v>
      </c>
      <c r="I5746" s="21">
        <f t="shared" si="804"/>
        <v>22750.400000000001</v>
      </c>
      <c r="J5746" s="21">
        <f t="shared" si="805"/>
        <v>1012</v>
      </c>
      <c r="K5746" s="22">
        <f t="shared" si="806"/>
        <v>-988.4</v>
      </c>
      <c r="L5746" s="21">
        <f t="shared" si="807"/>
        <v>1025</v>
      </c>
      <c r="M5746" s="21">
        <f t="shared" si="808"/>
        <v>1025</v>
      </c>
      <c r="N5746" s="21">
        <f t="shared" si="809"/>
        <v>24190</v>
      </c>
      <c r="O5746" s="23">
        <f t="shared" si="810"/>
        <v>24190</v>
      </c>
      <c r="P5746" t="s">
        <v>23</v>
      </c>
      <c r="Q5746" t="s">
        <v>24</v>
      </c>
      <c r="R5746" t="s">
        <v>6674</v>
      </c>
      <c r="S5746">
        <v>5066</v>
      </c>
      <c r="T5746" s="25">
        <v>45128</v>
      </c>
      <c r="U5746">
        <v>23.6</v>
      </c>
    </row>
    <row r="5747" spans="1:21" x14ac:dyDescent="0.25">
      <c r="A5747" t="s">
        <v>5304</v>
      </c>
      <c r="B5747" s="25">
        <v>44113</v>
      </c>
      <c r="C5747" s="25">
        <v>44126</v>
      </c>
      <c r="D5747" s="18">
        <v>60</v>
      </c>
      <c r="E5747">
        <v>82.6</v>
      </c>
      <c r="F5747" s="19">
        <f t="shared" si="802"/>
        <v>44187</v>
      </c>
      <c r="G5747" s="25">
        <v>45128</v>
      </c>
      <c r="H5747" s="20">
        <f t="shared" si="803"/>
        <v>941</v>
      </c>
      <c r="I5747" s="21">
        <f t="shared" si="804"/>
        <v>77726.599999999991</v>
      </c>
      <c r="J5747" s="21">
        <f t="shared" si="805"/>
        <v>989</v>
      </c>
      <c r="K5747" s="22">
        <f t="shared" si="806"/>
        <v>-906.4</v>
      </c>
      <c r="L5747" s="21">
        <f t="shared" si="807"/>
        <v>1015</v>
      </c>
      <c r="M5747" s="21">
        <f t="shared" si="808"/>
        <v>1002</v>
      </c>
      <c r="N5747" s="21">
        <f t="shared" si="809"/>
        <v>83839</v>
      </c>
      <c r="O5747" s="23">
        <f t="shared" si="810"/>
        <v>82765.2</v>
      </c>
      <c r="P5747" t="s">
        <v>23</v>
      </c>
      <c r="Q5747" t="s">
        <v>24</v>
      </c>
      <c r="R5747" t="s">
        <v>6674</v>
      </c>
      <c r="S5747">
        <v>5066</v>
      </c>
      <c r="T5747" s="25">
        <v>45128</v>
      </c>
      <c r="U5747">
        <v>82.6</v>
      </c>
    </row>
    <row r="5748" spans="1:21" x14ac:dyDescent="0.25">
      <c r="A5748" t="s">
        <v>5305</v>
      </c>
      <c r="B5748" s="25">
        <v>44113</v>
      </c>
      <c r="C5748" s="25">
        <v>44126</v>
      </c>
      <c r="D5748" s="18">
        <v>60</v>
      </c>
      <c r="E5748">
        <v>178.77</v>
      </c>
      <c r="F5748" s="19">
        <f t="shared" si="802"/>
        <v>44187</v>
      </c>
      <c r="G5748" s="25">
        <v>45128</v>
      </c>
      <c r="H5748" s="20">
        <f t="shared" si="803"/>
        <v>941</v>
      </c>
      <c r="I5748" s="21">
        <f t="shared" si="804"/>
        <v>168222.57</v>
      </c>
      <c r="J5748" s="21">
        <f t="shared" si="805"/>
        <v>989</v>
      </c>
      <c r="K5748" s="22">
        <f t="shared" si="806"/>
        <v>-810.23</v>
      </c>
      <c r="L5748" s="21">
        <f t="shared" si="807"/>
        <v>1015</v>
      </c>
      <c r="M5748" s="21">
        <f t="shared" si="808"/>
        <v>1002</v>
      </c>
      <c r="N5748" s="21">
        <f t="shared" si="809"/>
        <v>181451.55000000002</v>
      </c>
      <c r="O5748" s="23">
        <f t="shared" si="810"/>
        <v>179127.54</v>
      </c>
      <c r="P5748" t="s">
        <v>23</v>
      </c>
      <c r="Q5748" t="s">
        <v>24</v>
      </c>
      <c r="R5748" t="s">
        <v>6674</v>
      </c>
      <c r="S5748">
        <v>5066</v>
      </c>
      <c r="T5748" s="25">
        <v>45128</v>
      </c>
      <c r="U5748">
        <v>178.77</v>
      </c>
    </row>
    <row r="5749" spans="1:21" x14ac:dyDescent="0.25">
      <c r="A5749" t="s">
        <v>5306</v>
      </c>
      <c r="B5749" s="25">
        <v>44113</v>
      </c>
      <c r="C5749" s="25">
        <v>44126</v>
      </c>
      <c r="D5749" s="18">
        <v>60</v>
      </c>
      <c r="E5749">
        <v>595.9</v>
      </c>
      <c r="F5749" s="19">
        <f t="shared" si="802"/>
        <v>44187</v>
      </c>
      <c r="G5749" s="25">
        <v>45128</v>
      </c>
      <c r="H5749" s="20">
        <f t="shared" si="803"/>
        <v>941</v>
      </c>
      <c r="I5749" s="21">
        <f t="shared" si="804"/>
        <v>560741.9</v>
      </c>
      <c r="J5749" s="21">
        <f t="shared" si="805"/>
        <v>989</v>
      </c>
      <c r="K5749" s="22">
        <f t="shared" si="806"/>
        <v>-393.1</v>
      </c>
      <c r="L5749" s="21">
        <f t="shared" si="807"/>
        <v>1015</v>
      </c>
      <c r="M5749" s="21">
        <f t="shared" si="808"/>
        <v>1002</v>
      </c>
      <c r="N5749" s="21">
        <f t="shared" si="809"/>
        <v>604838.5</v>
      </c>
      <c r="O5749" s="23">
        <f t="shared" si="810"/>
        <v>597091.79999999993</v>
      </c>
      <c r="P5749" t="s">
        <v>23</v>
      </c>
      <c r="Q5749" t="s">
        <v>24</v>
      </c>
      <c r="R5749" t="s">
        <v>6674</v>
      </c>
      <c r="S5749">
        <v>5066</v>
      </c>
      <c r="T5749" s="25">
        <v>45128</v>
      </c>
      <c r="U5749">
        <v>595.9</v>
      </c>
    </row>
    <row r="5750" spans="1:21" x14ac:dyDescent="0.25">
      <c r="A5750" t="s">
        <v>5307</v>
      </c>
      <c r="B5750" s="25">
        <v>44113</v>
      </c>
      <c r="C5750" s="25">
        <v>44126</v>
      </c>
      <c r="D5750" s="18">
        <v>60</v>
      </c>
      <c r="E5750">
        <v>18</v>
      </c>
      <c r="F5750" s="19">
        <f t="shared" si="802"/>
        <v>44187</v>
      </c>
      <c r="G5750" s="25">
        <v>45128</v>
      </c>
      <c r="H5750" s="20">
        <f t="shared" si="803"/>
        <v>941</v>
      </c>
      <c r="I5750" s="21">
        <f t="shared" si="804"/>
        <v>16938</v>
      </c>
      <c r="J5750" s="21">
        <f t="shared" si="805"/>
        <v>989</v>
      </c>
      <c r="K5750" s="22">
        <f t="shared" si="806"/>
        <v>-971</v>
      </c>
      <c r="L5750" s="21">
        <f t="shared" si="807"/>
        <v>1015</v>
      </c>
      <c r="M5750" s="21">
        <f t="shared" si="808"/>
        <v>1002</v>
      </c>
      <c r="N5750" s="21">
        <f t="shared" si="809"/>
        <v>18270</v>
      </c>
      <c r="O5750" s="23">
        <f t="shared" si="810"/>
        <v>18036</v>
      </c>
      <c r="P5750" t="s">
        <v>23</v>
      </c>
      <c r="Q5750" t="s">
        <v>24</v>
      </c>
      <c r="R5750" t="s">
        <v>6674</v>
      </c>
      <c r="S5750">
        <v>5066</v>
      </c>
      <c r="T5750" s="25">
        <v>45128</v>
      </c>
      <c r="U5750">
        <v>18</v>
      </c>
    </row>
    <row r="5751" spans="1:21" x14ac:dyDescent="0.25">
      <c r="A5751" t="s">
        <v>5308</v>
      </c>
      <c r="B5751" s="25">
        <v>44113</v>
      </c>
      <c r="C5751" s="25">
        <v>44126</v>
      </c>
      <c r="D5751" s="18">
        <v>60</v>
      </c>
      <c r="E5751">
        <v>61.82</v>
      </c>
      <c r="F5751" s="19">
        <f t="shared" si="802"/>
        <v>44187</v>
      </c>
      <c r="G5751" s="25">
        <v>45128</v>
      </c>
      <c r="H5751" s="20">
        <f t="shared" si="803"/>
        <v>941</v>
      </c>
      <c r="I5751" s="21">
        <f t="shared" si="804"/>
        <v>58172.62</v>
      </c>
      <c r="J5751" s="21">
        <f t="shared" si="805"/>
        <v>989</v>
      </c>
      <c r="K5751" s="22">
        <f t="shared" si="806"/>
        <v>-927.18</v>
      </c>
      <c r="L5751" s="21">
        <f t="shared" si="807"/>
        <v>1015</v>
      </c>
      <c r="M5751" s="21">
        <f t="shared" si="808"/>
        <v>1002</v>
      </c>
      <c r="N5751" s="21">
        <f t="shared" si="809"/>
        <v>62747.3</v>
      </c>
      <c r="O5751" s="23">
        <f t="shared" si="810"/>
        <v>61943.64</v>
      </c>
      <c r="P5751" t="s">
        <v>23</v>
      </c>
      <c r="Q5751" t="s">
        <v>24</v>
      </c>
      <c r="R5751" t="s">
        <v>6674</v>
      </c>
      <c r="S5751">
        <v>5066</v>
      </c>
      <c r="T5751" s="25">
        <v>45128</v>
      </c>
      <c r="U5751">
        <v>61.82</v>
      </c>
    </row>
    <row r="5752" spans="1:21" x14ac:dyDescent="0.25">
      <c r="A5752" t="s">
        <v>5309</v>
      </c>
      <c r="B5752" s="25">
        <v>44113</v>
      </c>
      <c r="C5752" s="25">
        <v>44126</v>
      </c>
      <c r="D5752" s="18">
        <v>60</v>
      </c>
      <c r="E5752">
        <v>345.58</v>
      </c>
      <c r="F5752" s="19">
        <f t="shared" si="802"/>
        <v>44187</v>
      </c>
      <c r="G5752" s="25">
        <v>45128</v>
      </c>
      <c r="H5752" s="20">
        <f t="shared" si="803"/>
        <v>941</v>
      </c>
      <c r="I5752" s="21">
        <f t="shared" si="804"/>
        <v>325190.77999999997</v>
      </c>
      <c r="J5752" s="21">
        <f t="shared" si="805"/>
        <v>989</v>
      </c>
      <c r="K5752" s="22">
        <f t="shared" si="806"/>
        <v>-643.42000000000007</v>
      </c>
      <c r="L5752" s="21">
        <f t="shared" si="807"/>
        <v>1015</v>
      </c>
      <c r="M5752" s="21">
        <f t="shared" si="808"/>
        <v>1002</v>
      </c>
      <c r="N5752" s="21">
        <f t="shared" si="809"/>
        <v>350763.7</v>
      </c>
      <c r="O5752" s="23">
        <f t="shared" si="810"/>
        <v>346271.16</v>
      </c>
      <c r="P5752" t="s">
        <v>23</v>
      </c>
      <c r="Q5752" t="s">
        <v>24</v>
      </c>
      <c r="R5752" t="s">
        <v>6674</v>
      </c>
      <c r="S5752">
        <v>5066</v>
      </c>
      <c r="T5752" s="25">
        <v>45128</v>
      </c>
      <c r="U5752">
        <v>345.58</v>
      </c>
    </row>
    <row r="5753" spans="1:21" x14ac:dyDescent="0.25">
      <c r="A5753" t="s">
        <v>5310</v>
      </c>
      <c r="B5753" s="25">
        <v>44113</v>
      </c>
      <c r="C5753" s="25">
        <v>44126</v>
      </c>
      <c r="D5753" s="18">
        <v>60</v>
      </c>
      <c r="E5753">
        <v>36.799999999999997</v>
      </c>
      <c r="F5753" s="19">
        <f t="shared" si="802"/>
        <v>44187</v>
      </c>
      <c r="G5753" s="25">
        <v>45128</v>
      </c>
      <c r="H5753" s="20">
        <f t="shared" si="803"/>
        <v>941</v>
      </c>
      <c r="I5753" s="21">
        <f t="shared" si="804"/>
        <v>34628.799999999996</v>
      </c>
      <c r="J5753" s="21">
        <f t="shared" si="805"/>
        <v>989</v>
      </c>
      <c r="K5753" s="22">
        <f t="shared" si="806"/>
        <v>-952.2</v>
      </c>
      <c r="L5753" s="21">
        <f t="shared" si="807"/>
        <v>1015</v>
      </c>
      <c r="M5753" s="21">
        <f t="shared" si="808"/>
        <v>1002</v>
      </c>
      <c r="N5753" s="21">
        <f t="shared" si="809"/>
        <v>37352</v>
      </c>
      <c r="O5753" s="23">
        <f t="shared" si="810"/>
        <v>36873.599999999999</v>
      </c>
      <c r="P5753" t="s">
        <v>23</v>
      </c>
      <c r="Q5753" t="s">
        <v>24</v>
      </c>
      <c r="R5753" t="s">
        <v>6674</v>
      </c>
      <c r="S5753">
        <v>5066</v>
      </c>
      <c r="T5753" s="25">
        <v>45128</v>
      </c>
      <c r="U5753">
        <v>36.799999999999997</v>
      </c>
    </row>
    <row r="5754" spans="1:21" x14ac:dyDescent="0.25">
      <c r="A5754" t="s">
        <v>5311</v>
      </c>
      <c r="B5754" s="25">
        <v>44131</v>
      </c>
      <c r="C5754" s="25">
        <v>44131</v>
      </c>
      <c r="D5754" s="18">
        <v>60</v>
      </c>
      <c r="E5754">
        <v>130.09</v>
      </c>
      <c r="F5754" s="19">
        <f t="shared" si="802"/>
        <v>44192</v>
      </c>
      <c r="G5754" s="25">
        <v>45128</v>
      </c>
      <c r="H5754" s="20">
        <f t="shared" si="803"/>
        <v>936</v>
      </c>
      <c r="I5754" s="21">
        <f t="shared" si="804"/>
        <v>121764.24</v>
      </c>
      <c r="J5754" s="21">
        <f t="shared" si="805"/>
        <v>984</v>
      </c>
      <c r="K5754" s="22">
        <f t="shared" si="806"/>
        <v>-853.91</v>
      </c>
      <c r="L5754" s="21">
        <f t="shared" si="807"/>
        <v>997</v>
      </c>
      <c r="M5754" s="21">
        <f t="shared" si="808"/>
        <v>997</v>
      </c>
      <c r="N5754" s="21">
        <f t="shared" si="809"/>
        <v>129699.73000000001</v>
      </c>
      <c r="O5754" s="23">
        <f t="shared" si="810"/>
        <v>129699.73000000001</v>
      </c>
      <c r="P5754" t="s">
        <v>23</v>
      </c>
      <c r="Q5754" t="s">
        <v>24</v>
      </c>
      <c r="R5754" t="s">
        <v>6674</v>
      </c>
      <c r="S5754">
        <v>5066</v>
      </c>
      <c r="T5754" s="25">
        <v>45128</v>
      </c>
      <c r="U5754">
        <v>130.09</v>
      </c>
    </row>
    <row r="5755" spans="1:21" x14ac:dyDescent="0.25">
      <c r="A5755" t="s">
        <v>5312</v>
      </c>
      <c r="B5755" s="25">
        <v>44131</v>
      </c>
      <c r="C5755" s="25">
        <v>44131</v>
      </c>
      <c r="D5755" s="18">
        <v>60</v>
      </c>
      <c r="E5755">
        <v>421.8</v>
      </c>
      <c r="F5755" s="19">
        <f t="shared" si="802"/>
        <v>44192</v>
      </c>
      <c r="G5755" s="25">
        <v>45128</v>
      </c>
      <c r="H5755" s="20">
        <f t="shared" si="803"/>
        <v>936</v>
      </c>
      <c r="I5755" s="21">
        <f t="shared" si="804"/>
        <v>394804.8</v>
      </c>
      <c r="J5755" s="21">
        <f t="shared" si="805"/>
        <v>984</v>
      </c>
      <c r="K5755" s="22">
        <f t="shared" si="806"/>
        <v>-562.20000000000005</v>
      </c>
      <c r="L5755" s="21">
        <f t="shared" si="807"/>
        <v>997</v>
      </c>
      <c r="M5755" s="21">
        <f t="shared" si="808"/>
        <v>997</v>
      </c>
      <c r="N5755" s="21">
        <f t="shared" si="809"/>
        <v>420534.60000000003</v>
      </c>
      <c r="O5755" s="23">
        <f t="shared" si="810"/>
        <v>420534.60000000003</v>
      </c>
      <c r="P5755" t="s">
        <v>23</v>
      </c>
      <c r="Q5755" t="s">
        <v>24</v>
      </c>
      <c r="R5755" t="s">
        <v>6674</v>
      </c>
      <c r="S5755">
        <v>5066</v>
      </c>
      <c r="T5755" s="25">
        <v>45128</v>
      </c>
      <c r="U5755">
        <v>421.8</v>
      </c>
    </row>
    <row r="5756" spans="1:21" x14ac:dyDescent="0.25">
      <c r="A5756" t="s">
        <v>5313</v>
      </c>
      <c r="B5756" s="25">
        <v>44131</v>
      </c>
      <c r="C5756" s="25">
        <v>44131</v>
      </c>
      <c r="D5756" s="18">
        <v>60</v>
      </c>
      <c r="E5756">
        <v>29.85</v>
      </c>
      <c r="F5756" s="19">
        <f t="shared" si="802"/>
        <v>44192</v>
      </c>
      <c r="G5756" s="25">
        <v>45128</v>
      </c>
      <c r="H5756" s="20">
        <f t="shared" si="803"/>
        <v>936</v>
      </c>
      <c r="I5756" s="21">
        <f t="shared" si="804"/>
        <v>27939.600000000002</v>
      </c>
      <c r="J5756" s="21">
        <f t="shared" si="805"/>
        <v>984</v>
      </c>
      <c r="K5756" s="22">
        <f t="shared" si="806"/>
        <v>-954.15</v>
      </c>
      <c r="L5756" s="21">
        <f t="shared" si="807"/>
        <v>997</v>
      </c>
      <c r="M5756" s="21">
        <f t="shared" si="808"/>
        <v>997</v>
      </c>
      <c r="N5756" s="21">
        <f t="shared" si="809"/>
        <v>29760.45</v>
      </c>
      <c r="O5756" s="23">
        <f t="shared" si="810"/>
        <v>29760.45</v>
      </c>
      <c r="P5756" t="s">
        <v>23</v>
      </c>
      <c r="Q5756" t="s">
        <v>24</v>
      </c>
      <c r="R5756" t="s">
        <v>6674</v>
      </c>
      <c r="S5756">
        <v>5066</v>
      </c>
      <c r="T5756" s="25">
        <v>45128</v>
      </c>
      <c r="U5756">
        <v>29.85</v>
      </c>
    </row>
    <row r="5757" spans="1:21" x14ac:dyDescent="0.25">
      <c r="A5757" t="s">
        <v>5314</v>
      </c>
      <c r="B5757" s="25">
        <v>44131</v>
      </c>
      <c r="C5757" s="25">
        <v>44131</v>
      </c>
      <c r="D5757" s="18">
        <v>60</v>
      </c>
      <c r="E5757">
        <v>30.4</v>
      </c>
      <c r="F5757" s="19">
        <f t="shared" si="802"/>
        <v>44192</v>
      </c>
      <c r="G5757" s="25">
        <v>45128</v>
      </c>
      <c r="H5757" s="20">
        <f t="shared" si="803"/>
        <v>936</v>
      </c>
      <c r="I5757" s="21">
        <f t="shared" si="804"/>
        <v>28454.399999999998</v>
      </c>
      <c r="J5757" s="21">
        <f t="shared" si="805"/>
        <v>984</v>
      </c>
      <c r="K5757" s="22">
        <f t="shared" si="806"/>
        <v>-953.6</v>
      </c>
      <c r="L5757" s="21">
        <f t="shared" si="807"/>
        <v>997</v>
      </c>
      <c r="M5757" s="21">
        <f t="shared" si="808"/>
        <v>997</v>
      </c>
      <c r="N5757" s="21">
        <f t="shared" si="809"/>
        <v>30308.799999999999</v>
      </c>
      <c r="O5757" s="23">
        <f t="shared" si="810"/>
        <v>30308.799999999999</v>
      </c>
      <c r="P5757" t="s">
        <v>23</v>
      </c>
      <c r="Q5757" t="s">
        <v>24</v>
      </c>
      <c r="R5757" t="s">
        <v>6674</v>
      </c>
      <c r="S5757">
        <v>5066</v>
      </c>
      <c r="T5757" s="25">
        <v>45128</v>
      </c>
      <c r="U5757">
        <v>30.4</v>
      </c>
    </row>
    <row r="5758" spans="1:21" x14ac:dyDescent="0.25">
      <c r="A5758" t="s">
        <v>5315</v>
      </c>
      <c r="B5758" s="25">
        <v>44131</v>
      </c>
      <c r="C5758" s="25">
        <v>44131</v>
      </c>
      <c r="D5758" s="18">
        <v>60</v>
      </c>
      <c r="E5758">
        <v>130.09</v>
      </c>
      <c r="F5758" s="19">
        <f t="shared" si="802"/>
        <v>44192</v>
      </c>
      <c r="G5758" s="25">
        <v>45128</v>
      </c>
      <c r="H5758" s="20">
        <f t="shared" si="803"/>
        <v>936</v>
      </c>
      <c r="I5758" s="21">
        <f t="shared" si="804"/>
        <v>121764.24</v>
      </c>
      <c r="J5758" s="21">
        <f t="shared" si="805"/>
        <v>984</v>
      </c>
      <c r="K5758" s="22">
        <f t="shared" si="806"/>
        <v>-853.91</v>
      </c>
      <c r="L5758" s="21">
        <f t="shared" si="807"/>
        <v>997</v>
      </c>
      <c r="M5758" s="21">
        <f t="shared" si="808"/>
        <v>997</v>
      </c>
      <c r="N5758" s="21">
        <f t="shared" si="809"/>
        <v>129699.73000000001</v>
      </c>
      <c r="O5758" s="23">
        <f t="shared" si="810"/>
        <v>129699.73000000001</v>
      </c>
      <c r="P5758" t="s">
        <v>23</v>
      </c>
      <c r="Q5758" t="s">
        <v>24</v>
      </c>
      <c r="R5758" t="s">
        <v>6674</v>
      </c>
      <c r="S5758">
        <v>5066</v>
      </c>
      <c r="T5758" s="25">
        <v>45128</v>
      </c>
      <c r="U5758">
        <v>130.09</v>
      </c>
    </row>
    <row r="5759" spans="1:21" x14ac:dyDescent="0.25">
      <c r="A5759" t="s">
        <v>5316</v>
      </c>
      <c r="B5759" s="25">
        <v>44131</v>
      </c>
      <c r="C5759" s="25">
        <v>44131</v>
      </c>
      <c r="D5759" s="18">
        <v>60</v>
      </c>
      <c r="E5759">
        <v>421.8</v>
      </c>
      <c r="F5759" s="19">
        <f t="shared" si="802"/>
        <v>44192</v>
      </c>
      <c r="G5759" s="25">
        <v>45128</v>
      </c>
      <c r="H5759" s="20">
        <f t="shared" si="803"/>
        <v>936</v>
      </c>
      <c r="I5759" s="21">
        <f t="shared" si="804"/>
        <v>394804.8</v>
      </c>
      <c r="J5759" s="21">
        <f t="shared" si="805"/>
        <v>984</v>
      </c>
      <c r="K5759" s="22">
        <f t="shared" si="806"/>
        <v>-562.20000000000005</v>
      </c>
      <c r="L5759" s="21">
        <f t="shared" si="807"/>
        <v>997</v>
      </c>
      <c r="M5759" s="21">
        <f t="shared" si="808"/>
        <v>997</v>
      </c>
      <c r="N5759" s="21">
        <f t="shared" si="809"/>
        <v>420534.60000000003</v>
      </c>
      <c r="O5759" s="23">
        <f t="shared" si="810"/>
        <v>420534.60000000003</v>
      </c>
      <c r="P5759" t="s">
        <v>23</v>
      </c>
      <c r="Q5759" t="s">
        <v>24</v>
      </c>
      <c r="R5759" t="s">
        <v>6674</v>
      </c>
      <c r="S5759">
        <v>5066</v>
      </c>
      <c r="T5759" s="25">
        <v>45128</v>
      </c>
      <c r="U5759">
        <v>421.8</v>
      </c>
    </row>
    <row r="5760" spans="1:21" x14ac:dyDescent="0.25">
      <c r="A5760" t="s">
        <v>5317</v>
      </c>
      <c r="B5760" s="25">
        <v>44131</v>
      </c>
      <c r="C5760" s="25">
        <v>44131</v>
      </c>
      <c r="D5760" s="18">
        <v>60</v>
      </c>
      <c r="E5760">
        <v>2</v>
      </c>
      <c r="F5760" s="19">
        <f t="shared" si="802"/>
        <v>44192</v>
      </c>
      <c r="G5760" s="25">
        <v>45128</v>
      </c>
      <c r="H5760" s="20">
        <f t="shared" si="803"/>
        <v>936</v>
      </c>
      <c r="I5760" s="21">
        <f t="shared" si="804"/>
        <v>1872</v>
      </c>
      <c r="J5760" s="21">
        <f t="shared" si="805"/>
        <v>984</v>
      </c>
      <c r="K5760" s="22">
        <f t="shared" si="806"/>
        <v>-982</v>
      </c>
      <c r="L5760" s="21">
        <f t="shared" si="807"/>
        <v>997</v>
      </c>
      <c r="M5760" s="21">
        <f t="shared" si="808"/>
        <v>997</v>
      </c>
      <c r="N5760" s="21">
        <f t="shared" si="809"/>
        <v>1994</v>
      </c>
      <c r="O5760" s="23">
        <f t="shared" si="810"/>
        <v>1994</v>
      </c>
      <c r="P5760" t="s">
        <v>23</v>
      </c>
      <c r="Q5760" t="s">
        <v>24</v>
      </c>
      <c r="R5760" t="s">
        <v>6674</v>
      </c>
      <c r="S5760">
        <v>5066</v>
      </c>
      <c r="T5760" s="25">
        <v>45128</v>
      </c>
      <c r="U5760">
        <v>2</v>
      </c>
    </row>
    <row r="5761" spans="1:21" x14ac:dyDescent="0.25">
      <c r="A5761" t="s">
        <v>5318</v>
      </c>
      <c r="B5761" s="25">
        <v>44131</v>
      </c>
      <c r="C5761" s="25">
        <v>44132</v>
      </c>
      <c r="D5761" s="18">
        <v>60</v>
      </c>
      <c r="E5761" s="26">
        <v>1612.92</v>
      </c>
      <c r="F5761" s="19">
        <f t="shared" si="802"/>
        <v>44193</v>
      </c>
      <c r="G5761" s="25">
        <v>45128</v>
      </c>
      <c r="H5761" s="20">
        <f t="shared" si="803"/>
        <v>935</v>
      </c>
      <c r="I5761" s="21">
        <f t="shared" si="804"/>
        <v>1508080.2</v>
      </c>
      <c r="J5761" s="21">
        <f t="shared" si="805"/>
        <v>983</v>
      </c>
      <c r="K5761" s="22">
        <f t="shared" si="806"/>
        <v>629.92000000000007</v>
      </c>
      <c r="L5761" s="21">
        <f t="shared" si="807"/>
        <v>997</v>
      </c>
      <c r="M5761" s="21">
        <f t="shared" si="808"/>
        <v>996</v>
      </c>
      <c r="N5761" s="21">
        <f t="shared" si="809"/>
        <v>1608081.24</v>
      </c>
      <c r="O5761" s="23">
        <f t="shared" si="810"/>
        <v>1606468.32</v>
      </c>
      <c r="P5761" t="s">
        <v>23</v>
      </c>
      <c r="Q5761" t="s">
        <v>24</v>
      </c>
      <c r="R5761" t="s">
        <v>6674</v>
      </c>
      <c r="S5761">
        <v>5066</v>
      </c>
      <c r="T5761" s="25">
        <v>45128</v>
      </c>
      <c r="U5761" s="26">
        <v>1612.92</v>
      </c>
    </row>
    <row r="5762" spans="1:21" x14ac:dyDescent="0.25">
      <c r="A5762" t="s">
        <v>5319</v>
      </c>
      <c r="B5762" s="25">
        <v>44131</v>
      </c>
      <c r="C5762" s="25">
        <v>44131</v>
      </c>
      <c r="D5762" s="18">
        <v>60</v>
      </c>
      <c r="E5762">
        <v>6</v>
      </c>
      <c r="F5762" s="19">
        <f t="shared" si="802"/>
        <v>44192</v>
      </c>
      <c r="G5762" s="25">
        <v>45128</v>
      </c>
      <c r="H5762" s="20">
        <f t="shared" si="803"/>
        <v>936</v>
      </c>
      <c r="I5762" s="21">
        <f t="shared" si="804"/>
        <v>5616</v>
      </c>
      <c r="J5762" s="21">
        <f t="shared" si="805"/>
        <v>984</v>
      </c>
      <c r="K5762" s="22">
        <f t="shared" si="806"/>
        <v>-978</v>
      </c>
      <c r="L5762" s="21">
        <f t="shared" si="807"/>
        <v>997</v>
      </c>
      <c r="M5762" s="21">
        <f t="shared" si="808"/>
        <v>997</v>
      </c>
      <c r="N5762" s="21">
        <f t="shared" si="809"/>
        <v>5982</v>
      </c>
      <c r="O5762" s="23">
        <f t="shared" si="810"/>
        <v>5982</v>
      </c>
      <c r="P5762" t="s">
        <v>23</v>
      </c>
      <c r="Q5762" t="s">
        <v>24</v>
      </c>
      <c r="R5762" t="s">
        <v>6674</v>
      </c>
      <c r="S5762">
        <v>5066</v>
      </c>
      <c r="T5762" s="25">
        <v>45128</v>
      </c>
      <c r="U5762">
        <v>6</v>
      </c>
    </row>
    <row r="5763" spans="1:21" x14ac:dyDescent="0.25">
      <c r="A5763" t="s">
        <v>5320</v>
      </c>
      <c r="B5763" s="25">
        <v>44131</v>
      </c>
      <c r="C5763" s="25">
        <v>44131</v>
      </c>
      <c r="D5763" s="18">
        <v>60</v>
      </c>
      <c r="E5763" s="26">
        <v>1056</v>
      </c>
      <c r="F5763" s="19">
        <f t="shared" si="802"/>
        <v>44192</v>
      </c>
      <c r="G5763" s="25">
        <v>45128</v>
      </c>
      <c r="H5763" s="20">
        <f t="shared" si="803"/>
        <v>936</v>
      </c>
      <c r="I5763" s="21">
        <f t="shared" si="804"/>
        <v>988416</v>
      </c>
      <c r="J5763" s="21">
        <f t="shared" si="805"/>
        <v>984</v>
      </c>
      <c r="K5763" s="22">
        <f t="shared" si="806"/>
        <v>72</v>
      </c>
      <c r="L5763" s="21">
        <f t="shared" si="807"/>
        <v>997</v>
      </c>
      <c r="M5763" s="21">
        <f t="shared" si="808"/>
        <v>997</v>
      </c>
      <c r="N5763" s="21">
        <f t="shared" si="809"/>
        <v>1052832</v>
      </c>
      <c r="O5763" s="23">
        <f t="shared" si="810"/>
        <v>1052832</v>
      </c>
      <c r="P5763" t="s">
        <v>23</v>
      </c>
      <c r="Q5763" t="s">
        <v>24</v>
      </c>
      <c r="R5763" t="s">
        <v>6674</v>
      </c>
      <c r="S5763">
        <v>5066</v>
      </c>
      <c r="T5763" s="25">
        <v>45128</v>
      </c>
      <c r="U5763" s="26">
        <v>1056</v>
      </c>
    </row>
    <row r="5764" spans="1:21" x14ac:dyDescent="0.25">
      <c r="A5764" t="s">
        <v>5321</v>
      </c>
      <c r="B5764" s="25">
        <v>44131</v>
      </c>
      <c r="C5764" s="25">
        <v>44131</v>
      </c>
      <c r="D5764" s="18">
        <v>60</v>
      </c>
      <c r="E5764">
        <v>528</v>
      </c>
      <c r="F5764" s="19">
        <f t="shared" si="802"/>
        <v>44192</v>
      </c>
      <c r="G5764" s="25">
        <v>45128</v>
      </c>
      <c r="H5764" s="20">
        <f t="shared" si="803"/>
        <v>936</v>
      </c>
      <c r="I5764" s="21">
        <f t="shared" si="804"/>
        <v>494208</v>
      </c>
      <c r="J5764" s="21">
        <f t="shared" si="805"/>
        <v>984</v>
      </c>
      <c r="K5764" s="22">
        <f t="shared" si="806"/>
        <v>-456</v>
      </c>
      <c r="L5764" s="21">
        <f t="shared" si="807"/>
        <v>997</v>
      </c>
      <c r="M5764" s="21">
        <f t="shared" si="808"/>
        <v>997</v>
      </c>
      <c r="N5764" s="21">
        <f t="shared" si="809"/>
        <v>526416</v>
      </c>
      <c r="O5764" s="23">
        <f t="shared" si="810"/>
        <v>526416</v>
      </c>
      <c r="P5764" t="s">
        <v>23</v>
      </c>
      <c r="Q5764" t="s">
        <v>24</v>
      </c>
      <c r="R5764" t="s">
        <v>6674</v>
      </c>
      <c r="S5764">
        <v>5066</v>
      </c>
      <c r="T5764" s="25">
        <v>45128</v>
      </c>
      <c r="U5764">
        <v>528</v>
      </c>
    </row>
    <row r="5765" spans="1:21" x14ac:dyDescent="0.25">
      <c r="A5765" t="s">
        <v>5322</v>
      </c>
      <c r="B5765" s="25">
        <v>44131</v>
      </c>
      <c r="C5765" s="25">
        <v>44131</v>
      </c>
      <c r="D5765" s="18">
        <v>60</v>
      </c>
      <c r="E5765">
        <v>6</v>
      </c>
      <c r="F5765" s="19">
        <f t="shared" si="802"/>
        <v>44192</v>
      </c>
      <c r="G5765" s="25">
        <v>45128</v>
      </c>
      <c r="H5765" s="20">
        <f t="shared" si="803"/>
        <v>936</v>
      </c>
      <c r="I5765" s="21">
        <f t="shared" si="804"/>
        <v>5616</v>
      </c>
      <c r="J5765" s="21">
        <f t="shared" si="805"/>
        <v>984</v>
      </c>
      <c r="K5765" s="22">
        <f t="shared" si="806"/>
        <v>-978</v>
      </c>
      <c r="L5765" s="21">
        <f t="shared" si="807"/>
        <v>997</v>
      </c>
      <c r="M5765" s="21">
        <f t="shared" si="808"/>
        <v>997</v>
      </c>
      <c r="N5765" s="21">
        <f t="shared" si="809"/>
        <v>5982</v>
      </c>
      <c r="O5765" s="23">
        <f t="shared" si="810"/>
        <v>5982</v>
      </c>
      <c r="P5765" t="s">
        <v>23</v>
      </c>
      <c r="Q5765" t="s">
        <v>24</v>
      </c>
      <c r="R5765" t="s">
        <v>6674</v>
      </c>
      <c r="S5765">
        <v>5066</v>
      </c>
      <c r="T5765" s="25">
        <v>45128</v>
      </c>
      <c r="U5765">
        <v>6</v>
      </c>
    </row>
    <row r="5766" spans="1:21" x14ac:dyDescent="0.25">
      <c r="A5766" t="s">
        <v>5323</v>
      </c>
      <c r="B5766" s="25">
        <v>44131</v>
      </c>
      <c r="C5766" s="25">
        <v>44131</v>
      </c>
      <c r="D5766" s="18">
        <v>60</v>
      </c>
      <c r="E5766">
        <v>2</v>
      </c>
      <c r="F5766" s="19">
        <f t="shared" si="802"/>
        <v>44192</v>
      </c>
      <c r="G5766" s="25">
        <v>45128</v>
      </c>
      <c r="H5766" s="20">
        <f t="shared" si="803"/>
        <v>936</v>
      </c>
      <c r="I5766" s="21">
        <f t="shared" si="804"/>
        <v>1872</v>
      </c>
      <c r="J5766" s="21">
        <f t="shared" si="805"/>
        <v>984</v>
      </c>
      <c r="K5766" s="22">
        <f t="shared" si="806"/>
        <v>-982</v>
      </c>
      <c r="L5766" s="21">
        <f t="shared" si="807"/>
        <v>997</v>
      </c>
      <c r="M5766" s="21">
        <f t="shared" si="808"/>
        <v>997</v>
      </c>
      <c r="N5766" s="21">
        <f t="shared" si="809"/>
        <v>1994</v>
      </c>
      <c r="O5766" s="23">
        <f t="shared" si="810"/>
        <v>1994</v>
      </c>
      <c r="P5766" t="s">
        <v>23</v>
      </c>
      <c r="Q5766" t="s">
        <v>24</v>
      </c>
      <c r="R5766" t="s">
        <v>6674</v>
      </c>
      <c r="S5766">
        <v>5066</v>
      </c>
      <c r="T5766" s="25">
        <v>45128</v>
      </c>
      <c r="U5766">
        <v>2</v>
      </c>
    </row>
    <row r="5767" spans="1:21" x14ac:dyDescent="0.25">
      <c r="A5767" t="s">
        <v>5324</v>
      </c>
      <c r="B5767" s="25">
        <v>44132</v>
      </c>
      <c r="C5767" s="25">
        <v>44132</v>
      </c>
      <c r="D5767" s="18">
        <v>60</v>
      </c>
      <c r="E5767">
        <v>27</v>
      </c>
      <c r="F5767" s="19">
        <f t="shared" ref="F5767:F5830" si="811">EDATE(C5767,2)</f>
        <v>44193</v>
      </c>
      <c r="G5767" s="25">
        <v>45128</v>
      </c>
      <c r="H5767" s="20">
        <f t="shared" si="803"/>
        <v>935</v>
      </c>
      <c r="I5767" s="21">
        <f t="shared" si="804"/>
        <v>25245</v>
      </c>
      <c r="J5767" s="21">
        <f t="shared" si="805"/>
        <v>983</v>
      </c>
      <c r="K5767" s="22">
        <f t="shared" si="806"/>
        <v>-956</v>
      </c>
      <c r="L5767" s="21">
        <f t="shared" si="807"/>
        <v>996</v>
      </c>
      <c r="M5767" s="21">
        <f t="shared" si="808"/>
        <v>996</v>
      </c>
      <c r="N5767" s="21">
        <f t="shared" si="809"/>
        <v>26892</v>
      </c>
      <c r="O5767" s="23">
        <f t="shared" si="810"/>
        <v>26892</v>
      </c>
      <c r="P5767" t="s">
        <v>23</v>
      </c>
      <c r="Q5767" t="s">
        <v>24</v>
      </c>
      <c r="R5767" t="s">
        <v>6674</v>
      </c>
      <c r="S5767">
        <v>5066</v>
      </c>
      <c r="T5767" s="25">
        <v>45128</v>
      </c>
      <c r="U5767">
        <v>27</v>
      </c>
    </row>
    <row r="5768" spans="1:21" x14ac:dyDescent="0.25">
      <c r="A5768" t="s">
        <v>5325</v>
      </c>
      <c r="B5768" s="25">
        <v>44132</v>
      </c>
      <c r="C5768" s="25">
        <v>44132</v>
      </c>
      <c r="D5768" s="18">
        <v>60</v>
      </c>
      <c r="E5768">
        <v>55.2</v>
      </c>
      <c r="F5768" s="19">
        <f t="shared" si="811"/>
        <v>44193</v>
      </c>
      <c r="G5768" s="25">
        <v>45128</v>
      </c>
      <c r="H5768" s="20">
        <f t="shared" ref="H5768:H5831" si="812">G5768-F5768</f>
        <v>935</v>
      </c>
      <c r="I5768" s="21">
        <f t="shared" ref="I5768:I5831" si="813">E5768*H5768</f>
        <v>51612</v>
      </c>
      <c r="J5768" s="21">
        <f t="shared" ref="J5768:J5831" si="814">DAYS360(C5768,G5768)</f>
        <v>983</v>
      </c>
      <c r="K5768" s="22">
        <f t="shared" ref="K5768:K5831" si="815">E5768-J5768</f>
        <v>-927.8</v>
      </c>
      <c r="L5768" s="21">
        <f t="shared" ref="L5768:L5831" si="816">G5768-B5768</f>
        <v>996</v>
      </c>
      <c r="M5768" s="21">
        <f t="shared" ref="M5768:M5831" si="817">G5768-C5768</f>
        <v>996</v>
      </c>
      <c r="N5768" s="21">
        <f t="shared" ref="N5768:N5831" si="818">E5768*L5768</f>
        <v>54979.200000000004</v>
      </c>
      <c r="O5768" s="23">
        <f t="shared" ref="O5768:O5831" si="819">E5768*M5768</f>
        <v>54979.200000000004</v>
      </c>
      <c r="P5768" t="s">
        <v>23</v>
      </c>
      <c r="Q5768" t="s">
        <v>24</v>
      </c>
      <c r="R5768" t="s">
        <v>6674</v>
      </c>
      <c r="S5768">
        <v>5066</v>
      </c>
      <c r="T5768" s="25">
        <v>45128</v>
      </c>
      <c r="U5768">
        <v>55.2</v>
      </c>
    </row>
    <row r="5769" spans="1:21" x14ac:dyDescent="0.25">
      <c r="A5769" t="s">
        <v>5326</v>
      </c>
      <c r="B5769" s="25">
        <v>44145</v>
      </c>
      <c r="C5769" s="25">
        <v>44147</v>
      </c>
      <c r="D5769" s="18">
        <v>60</v>
      </c>
      <c r="E5769">
        <v>29.85</v>
      </c>
      <c r="F5769" s="19">
        <f t="shared" si="811"/>
        <v>44208</v>
      </c>
      <c r="G5769" s="25">
        <v>45128</v>
      </c>
      <c r="H5769" s="20">
        <f t="shared" si="812"/>
        <v>920</v>
      </c>
      <c r="I5769" s="21">
        <f t="shared" si="813"/>
        <v>27462</v>
      </c>
      <c r="J5769" s="21">
        <f t="shared" si="814"/>
        <v>969</v>
      </c>
      <c r="K5769" s="22">
        <f t="shared" si="815"/>
        <v>-939.15</v>
      </c>
      <c r="L5769" s="21">
        <f t="shared" si="816"/>
        <v>983</v>
      </c>
      <c r="M5769" s="21">
        <f t="shared" si="817"/>
        <v>981</v>
      </c>
      <c r="N5769" s="21">
        <f t="shared" si="818"/>
        <v>29342.550000000003</v>
      </c>
      <c r="O5769" s="23">
        <f t="shared" si="819"/>
        <v>29282.850000000002</v>
      </c>
      <c r="P5769" t="s">
        <v>23</v>
      </c>
      <c r="Q5769" t="s">
        <v>24</v>
      </c>
      <c r="R5769" t="s">
        <v>6674</v>
      </c>
      <c r="S5769">
        <v>5066</v>
      </c>
      <c r="T5769" s="25">
        <v>45128</v>
      </c>
      <c r="U5769">
        <v>29.85</v>
      </c>
    </row>
    <row r="5770" spans="1:21" x14ac:dyDescent="0.25">
      <c r="A5770" t="s">
        <v>5327</v>
      </c>
      <c r="B5770" s="25">
        <v>44145</v>
      </c>
      <c r="C5770" s="25">
        <v>44147</v>
      </c>
      <c r="D5770" s="18">
        <v>60</v>
      </c>
      <c r="E5770">
        <v>85.32</v>
      </c>
      <c r="F5770" s="19">
        <f t="shared" si="811"/>
        <v>44208</v>
      </c>
      <c r="G5770" s="25">
        <v>45128</v>
      </c>
      <c r="H5770" s="20">
        <f t="shared" si="812"/>
        <v>920</v>
      </c>
      <c r="I5770" s="21">
        <f t="shared" si="813"/>
        <v>78494.399999999994</v>
      </c>
      <c r="J5770" s="21">
        <f t="shared" si="814"/>
        <v>969</v>
      </c>
      <c r="K5770" s="22">
        <f t="shared" si="815"/>
        <v>-883.68000000000006</v>
      </c>
      <c r="L5770" s="21">
        <f t="shared" si="816"/>
        <v>983</v>
      </c>
      <c r="M5770" s="21">
        <f t="shared" si="817"/>
        <v>981</v>
      </c>
      <c r="N5770" s="21">
        <f t="shared" si="818"/>
        <v>83869.56</v>
      </c>
      <c r="O5770" s="23">
        <f t="shared" si="819"/>
        <v>83698.92</v>
      </c>
      <c r="P5770" t="s">
        <v>23</v>
      </c>
      <c r="Q5770" t="s">
        <v>24</v>
      </c>
      <c r="R5770" t="s">
        <v>6674</v>
      </c>
      <c r="S5770">
        <v>5074</v>
      </c>
      <c r="T5770" s="25">
        <v>45128</v>
      </c>
      <c r="U5770">
        <v>85.32</v>
      </c>
    </row>
    <row r="5771" spans="1:21" x14ac:dyDescent="0.25">
      <c r="A5771" t="s">
        <v>5328</v>
      </c>
      <c r="B5771" s="25">
        <v>44145</v>
      </c>
      <c r="C5771" s="25">
        <v>44146</v>
      </c>
      <c r="D5771" s="18">
        <v>60</v>
      </c>
      <c r="E5771">
        <v>325.23</v>
      </c>
      <c r="F5771" s="19">
        <f t="shared" si="811"/>
        <v>44207</v>
      </c>
      <c r="G5771" s="25">
        <v>45128</v>
      </c>
      <c r="H5771" s="20">
        <f t="shared" si="812"/>
        <v>921</v>
      </c>
      <c r="I5771" s="21">
        <f t="shared" si="813"/>
        <v>299536.83</v>
      </c>
      <c r="J5771" s="21">
        <f t="shared" si="814"/>
        <v>970</v>
      </c>
      <c r="K5771" s="22">
        <f t="shared" si="815"/>
        <v>-644.77</v>
      </c>
      <c r="L5771" s="21">
        <f t="shared" si="816"/>
        <v>983</v>
      </c>
      <c r="M5771" s="21">
        <f t="shared" si="817"/>
        <v>982</v>
      </c>
      <c r="N5771" s="21">
        <f t="shared" si="818"/>
        <v>319701.09000000003</v>
      </c>
      <c r="O5771" s="23">
        <f t="shared" si="819"/>
        <v>319375.86000000004</v>
      </c>
      <c r="P5771" t="s">
        <v>23</v>
      </c>
      <c r="Q5771" t="s">
        <v>24</v>
      </c>
      <c r="R5771" t="s">
        <v>6674</v>
      </c>
      <c r="S5771">
        <v>5074</v>
      </c>
      <c r="T5771" s="25">
        <v>45128</v>
      </c>
      <c r="U5771">
        <v>325.23</v>
      </c>
    </row>
    <row r="5772" spans="1:21" x14ac:dyDescent="0.25">
      <c r="A5772" t="s">
        <v>5329</v>
      </c>
      <c r="B5772" s="25">
        <v>44145</v>
      </c>
      <c r="C5772" s="25">
        <v>44147</v>
      </c>
      <c r="D5772" s="18">
        <v>60</v>
      </c>
      <c r="E5772">
        <v>70.5</v>
      </c>
      <c r="F5772" s="19">
        <f t="shared" si="811"/>
        <v>44208</v>
      </c>
      <c r="G5772" s="25">
        <v>45128</v>
      </c>
      <c r="H5772" s="20">
        <f t="shared" si="812"/>
        <v>920</v>
      </c>
      <c r="I5772" s="21">
        <f t="shared" si="813"/>
        <v>64860</v>
      </c>
      <c r="J5772" s="21">
        <f t="shared" si="814"/>
        <v>969</v>
      </c>
      <c r="K5772" s="22">
        <f t="shared" si="815"/>
        <v>-898.5</v>
      </c>
      <c r="L5772" s="21">
        <f t="shared" si="816"/>
        <v>983</v>
      </c>
      <c r="M5772" s="21">
        <f t="shared" si="817"/>
        <v>981</v>
      </c>
      <c r="N5772" s="21">
        <f t="shared" si="818"/>
        <v>69301.5</v>
      </c>
      <c r="O5772" s="23">
        <f t="shared" si="819"/>
        <v>69160.5</v>
      </c>
      <c r="P5772" t="s">
        <v>23</v>
      </c>
      <c r="Q5772" t="s">
        <v>24</v>
      </c>
      <c r="R5772" t="s">
        <v>6674</v>
      </c>
      <c r="S5772">
        <v>5074</v>
      </c>
      <c r="T5772" s="25">
        <v>45128</v>
      </c>
      <c r="U5772">
        <v>70.5</v>
      </c>
    </row>
    <row r="5773" spans="1:21" x14ac:dyDescent="0.25">
      <c r="A5773" t="s">
        <v>5330</v>
      </c>
      <c r="B5773" s="25">
        <v>44145</v>
      </c>
      <c r="C5773" s="25">
        <v>44146</v>
      </c>
      <c r="D5773" s="18">
        <v>60</v>
      </c>
      <c r="E5773">
        <v>6</v>
      </c>
      <c r="F5773" s="19">
        <f t="shared" si="811"/>
        <v>44207</v>
      </c>
      <c r="G5773" s="25">
        <v>45128</v>
      </c>
      <c r="H5773" s="20">
        <f t="shared" si="812"/>
        <v>921</v>
      </c>
      <c r="I5773" s="21">
        <f t="shared" si="813"/>
        <v>5526</v>
      </c>
      <c r="J5773" s="21">
        <f t="shared" si="814"/>
        <v>970</v>
      </c>
      <c r="K5773" s="22">
        <f t="shared" si="815"/>
        <v>-964</v>
      </c>
      <c r="L5773" s="21">
        <f t="shared" si="816"/>
        <v>983</v>
      </c>
      <c r="M5773" s="21">
        <f t="shared" si="817"/>
        <v>982</v>
      </c>
      <c r="N5773" s="21">
        <f t="shared" si="818"/>
        <v>5898</v>
      </c>
      <c r="O5773" s="23">
        <f t="shared" si="819"/>
        <v>5892</v>
      </c>
      <c r="P5773" t="s">
        <v>23</v>
      </c>
      <c r="Q5773" t="s">
        <v>24</v>
      </c>
      <c r="R5773" t="s">
        <v>6674</v>
      </c>
      <c r="S5773">
        <v>5074</v>
      </c>
      <c r="T5773" s="25">
        <v>45128</v>
      </c>
      <c r="U5773">
        <v>6</v>
      </c>
    </row>
    <row r="5774" spans="1:21" x14ac:dyDescent="0.25">
      <c r="A5774" t="s">
        <v>5331</v>
      </c>
      <c r="B5774" s="25">
        <v>44147</v>
      </c>
      <c r="C5774" s="25">
        <v>44149</v>
      </c>
      <c r="D5774" s="18">
        <v>60</v>
      </c>
      <c r="E5774">
        <v>150</v>
      </c>
      <c r="F5774" s="19">
        <f t="shared" si="811"/>
        <v>44210</v>
      </c>
      <c r="G5774" s="25">
        <v>45128</v>
      </c>
      <c r="H5774" s="20">
        <f t="shared" si="812"/>
        <v>918</v>
      </c>
      <c r="I5774" s="21">
        <f t="shared" si="813"/>
        <v>137700</v>
      </c>
      <c r="J5774" s="21">
        <f t="shared" si="814"/>
        <v>967</v>
      </c>
      <c r="K5774" s="22">
        <f t="shared" si="815"/>
        <v>-817</v>
      </c>
      <c r="L5774" s="21">
        <f t="shared" si="816"/>
        <v>981</v>
      </c>
      <c r="M5774" s="21">
        <f t="shared" si="817"/>
        <v>979</v>
      </c>
      <c r="N5774" s="21">
        <f t="shared" si="818"/>
        <v>147150</v>
      </c>
      <c r="O5774" s="23">
        <f t="shared" si="819"/>
        <v>146850</v>
      </c>
      <c r="P5774" t="s">
        <v>23</v>
      </c>
      <c r="Q5774" t="s">
        <v>24</v>
      </c>
      <c r="R5774" t="s">
        <v>6674</v>
      </c>
      <c r="S5774">
        <v>5074</v>
      </c>
      <c r="T5774" s="25">
        <v>45128</v>
      </c>
      <c r="U5774">
        <v>150</v>
      </c>
    </row>
    <row r="5775" spans="1:21" x14ac:dyDescent="0.25">
      <c r="A5775" t="s">
        <v>5332</v>
      </c>
      <c r="B5775" s="25">
        <v>44147</v>
      </c>
      <c r="C5775" s="25">
        <v>44148</v>
      </c>
      <c r="D5775" s="18">
        <v>60</v>
      </c>
      <c r="E5775">
        <v>140</v>
      </c>
      <c r="F5775" s="19">
        <f t="shared" si="811"/>
        <v>44209</v>
      </c>
      <c r="G5775" s="25">
        <v>45128</v>
      </c>
      <c r="H5775" s="20">
        <f t="shared" si="812"/>
        <v>919</v>
      </c>
      <c r="I5775" s="21">
        <f t="shared" si="813"/>
        <v>128660</v>
      </c>
      <c r="J5775" s="21">
        <f t="shared" si="814"/>
        <v>968</v>
      </c>
      <c r="K5775" s="22">
        <f t="shared" si="815"/>
        <v>-828</v>
      </c>
      <c r="L5775" s="21">
        <f t="shared" si="816"/>
        <v>981</v>
      </c>
      <c r="M5775" s="21">
        <f t="shared" si="817"/>
        <v>980</v>
      </c>
      <c r="N5775" s="21">
        <f t="shared" si="818"/>
        <v>137340</v>
      </c>
      <c r="O5775" s="23">
        <f t="shared" si="819"/>
        <v>137200</v>
      </c>
      <c r="P5775" t="s">
        <v>23</v>
      </c>
      <c r="Q5775" t="s">
        <v>24</v>
      </c>
      <c r="R5775" t="s">
        <v>6674</v>
      </c>
      <c r="S5775">
        <v>5074</v>
      </c>
      <c r="T5775" s="25">
        <v>45128</v>
      </c>
      <c r="U5775">
        <v>140</v>
      </c>
    </row>
    <row r="5776" spans="1:21" x14ac:dyDescent="0.25">
      <c r="A5776" t="s">
        <v>5333</v>
      </c>
      <c r="B5776" s="25">
        <v>44147</v>
      </c>
      <c r="C5776" s="25">
        <v>44148</v>
      </c>
      <c r="D5776" s="18">
        <v>60</v>
      </c>
      <c r="E5776">
        <v>36</v>
      </c>
      <c r="F5776" s="19">
        <f t="shared" si="811"/>
        <v>44209</v>
      </c>
      <c r="G5776" s="25">
        <v>45128</v>
      </c>
      <c r="H5776" s="20">
        <f t="shared" si="812"/>
        <v>919</v>
      </c>
      <c r="I5776" s="21">
        <f t="shared" si="813"/>
        <v>33084</v>
      </c>
      <c r="J5776" s="21">
        <f t="shared" si="814"/>
        <v>968</v>
      </c>
      <c r="K5776" s="22">
        <f t="shared" si="815"/>
        <v>-932</v>
      </c>
      <c r="L5776" s="21">
        <f t="shared" si="816"/>
        <v>981</v>
      </c>
      <c r="M5776" s="21">
        <f t="shared" si="817"/>
        <v>980</v>
      </c>
      <c r="N5776" s="21">
        <f t="shared" si="818"/>
        <v>35316</v>
      </c>
      <c r="O5776" s="23">
        <f t="shared" si="819"/>
        <v>35280</v>
      </c>
      <c r="P5776" t="s">
        <v>23</v>
      </c>
      <c r="Q5776" t="s">
        <v>24</v>
      </c>
      <c r="R5776" t="s">
        <v>6674</v>
      </c>
      <c r="S5776">
        <v>5074</v>
      </c>
      <c r="T5776" s="25">
        <v>45128</v>
      </c>
      <c r="U5776">
        <v>36</v>
      </c>
    </row>
    <row r="5777" spans="1:21" x14ac:dyDescent="0.25">
      <c r="A5777" t="s">
        <v>5334</v>
      </c>
      <c r="B5777" s="25">
        <v>44147</v>
      </c>
      <c r="C5777" s="25">
        <v>44149</v>
      </c>
      <c r="D5777" s="18">
        <v>60</v>
      </c>
      <c r="E5777">
        <v>10</v>
      </c>
      <c r="F5777" s="19">
        <f t="shared" si="811"/>
        <v>44210</v>
      </c>
      <c r="G5777" s="25">
        <v>45128</v>
      </c>
      <c r="H5777" s="20">
        <f t="shared" si="812"/>
        <v>918</v>
      </c>
      <c r="I5777" s="21">
        <f t="shared" si="813"/>
        <v>9180</v>
      </c>
      <c r="J5777" s="21">
        <f t="shared" si="814"/>
        <v>967</v>
      </c>
      <c r="K5777" s="22">
        <f t="shared" si="815"/>
        <v>-957</v>
      </c>
      <c r="L5777" s="21">
        <f t="shared" si="816"/>
        <v>981</v>
      </c>
      <c r="M5777" s="21">
        <f t="shared" si="817"/>
        <v>979</v>
      </c>
      <c r="N5777" s="21">
        <f t="shared" si="818"/>
        <v>9810</v>
      </c>
      <c r="O5777" s="23">
        <f t="shared" si="819"/>
        <v>9790</v>
      </c>
      <c r="P5777" t="s">
        <v>23</v>
      </c>
      <c r="Q5777" t="s">
        <v>24</v>
      </c>
      <c r="R5777" t="s">
        <v>6674</v>
      </c>
      <c r="S5777">
        <v>5074</v>
      </c>
      <c r="T5777" s="25">
        <v>45128</v>
      </c>
      <c r="U5777">
        <v>10</v>
      </c>
    </row>
    <row r="5778" spans="1:21" x14ac:dyDescent="0.25">
      <c r="A5778" t="s">
        <v>5335</v>
      </c>
      <c r="B5778" s="25">
        <v>44151</v>
      </c>
      <c r="C5778" s="25">
        <v>44153</v>
      </c>
      <c r="D5778" s="18">
        <v>60</v>
      </c>
      <c r="E5778">
        <v>187</v>
      </c>
      <c r="F5778" s="19">
        <f t="shared" si="811"/>
        <v>44214</v>
      </c>
      <c r="G5778" s="25">
        <v>45128</v>
      </c>
      <c r="H5778" s="20">
        <f t="shared" si="812"/>
        <v>914</v>
      </c>
      <c r="I5778" s="21">
        <f t="shared" si="813"/>
        <v>170918</v>
      </c>
      <c r="J5778" s="21">
        <f t="shared" si="814"/>
        <v>963</v>
      </c>
      <c r="K5778" s="22">
        <f t="shared" si="815"/>
        <v>-776</v>
      </c>
      <c r="L5778" s="21">
        <f t="shared" si="816"/>
        <v>977</v>
      </c>
      <c r="M5778" s="21">
        <f t="shared" si="817"/>
        <v>975</v>
      </c>
      <c r="N5778" s="21">
        <f t="shared" si="818"/>
        <v>182699</v>
      </c>
      <c r="O5778" s="23">
        <f t="shared" si="819"/>
        <v>182325</v>
      </c>
      <c r="P5778" t="s">
        <v>23</v>
      </c>
      <c r="Q5778" t="s">
        <v>24</v>
      </c>
      <c r="R5778" t="s">
        <v>6674</v>
      </c>
      <c r="S5778">
        <v>5074</v>
      </c>
      <c r="T5778" s="25">
        <v>45128</v>
      </c>
      <c r="U5778">
        <v>187</v>
      </c>
    </row>
    <row r="5779" spans="1:21" x14ac:dyDescent="0.25">
      <c r="A5779" t="s">
        <v>5336</v>
      </c>
      <c r="B5779" s="25">
        <v>44151</v>
      </c>
      <c r="C5779" s="25">
        <v>44152</v>
      </c>
      <c r="D5779" s="18">
        <v>60</v>
      </c>
      <c r="E5779">
        <v>33.04</v>
      </c>
      <c r="F5779" s="19">
        <f t="shared" si="811"/>
        <v>44213</v>
      </c>
      <c r="G5779" s="25">
        <v>45128</v>
      </c>
      <c r="H5779" s="20">
        <f t="shared" si="812"/>
        <v>915</v>
      </c>
      <c r="I5779" s="21">
        <f t="shared" si="813"/>
        <v>30231.599999999999</v>
      </c>
      <c r="J5779" s="21">
        <f t="shared" si="814"/>
        <v>964</v>
      </c>
      <c r="K5779" s="22">
        <f t="shared" si="815"/>
        <v>-930.96</v>
      </c>
      <c r="L5779" s="21">
        <f t="shared" si="816"/>
        <v>977</v>
      </c>
      <c r="M5779" s="21">
        <f t="shared" si="817"/>
        <v>976</v>
      </c>
      <c r="N5779" s="21">
        <f t="shared" si="818"/>
        <v>32280.079999999998</v>
      </c>
      <c r="O5779" s="23">
        <f t="shared" si="819"/>
        <v>32247.040000000001</v>
      </c>
      <c r="P5779" t="s">
        <v>23</v>
      </c>
      <c r="Q5779" t="s">
        <v>24</v>
      </c>
      <c r="R5779" t="s">
        <v>6674</v>
      </c>
      <c r="S5779">
        <v>5074</v>
      </c>
      <c r="T5779" s="25">
        <v>45128</v>
      </c>
      <c r="U5779">
        <v>33.04</v>
      </c>
    </row>
    <row r="5780" spans="1:21" x14ac:dyDescent="0.25">
      <c r="A5780" t="s">
        <v>5337</v>
      </c>
      <c r="B5780" s="25">
        <v>44151</v>
      </c>
      <c r="C5780" s="25">
        <v>44152</v>
      </c>
      <c r="D5780" s="18">
        <v>60</v>
      </c>
      <c r="E5780">
        <v>90</v>
      </c>
      <c r="F5780" s="19">
        <f t="shared" si="811"/>
        <v>44213</v>
      </c>
      <c r="G5780" s="25">
        <v>45128</v>
      </c>
      <c r="H5780" s="20">
        <f t="shared" si="812"/>
        <v>915</v>
      </c>
      <c r="I5780" s="21">
        <f t="shared" si="813"/>
        <v>82350</v>
      </c>
      <c r="J5780" s="21">
        <f t="shared" si="814"/>
        <v>964</v>
      </c>
      <c r="K5780" s="22">
        <f t="shared" si="815"/>
        <v>-874</v>
      </c>
      <c r="L5780" s="21">
        <f t="shared" si="816"/>
        <v>977</v>
      </c>
      <c r="M5780" s="21">
        <f t="shared" si="817"/>
        <v>976</v>
      </c>
      <c r="N5780" s="21">
        <f t="shared" si="818"/>
        <v>87930</v>
      </c>
      <c r="O5780" s="23">
        <f t="shared" si="819"/>
        <v>87840</v>
      </c>
      <c r="P5780" t="s">
        <v>23</v>
      </c>
      <c r="Q5780" t="s">
        <v>24</v>
      </c>
      <c r="R5780" t="s">
        <v>6674</v>
      </c>
      <c r="S5780">
        <v>5074</v>
      </c>
      <c r="T5780" s="25">
        <v>45128</v>
      </c>
      <c r="U5780">
        <v>90</v>
      </c>
    </row>
    <row r="5781" spans="1:21" x14ac:dyDescent="0.25">
      <c r="A5781" t="s">
        <v>5338</v>
      </c>
      <c r="B5781" s="25">
        <v>44151</v>
      </c>
      <c r="C5781" s="25">
        <v>44152</v>
      </c>
      <c r="D5781" s="18">
        <v>60</v>
      </c>
      <c r="E5781">
        <v>555</v>
      </c>
      <c r="F5781" s="19">
        <f t="shared" si="811"/>
        <v>44213</v>
      </c>
      <c r="G5781" s="25">
        <v>45128</v>
      </c>
      <c r="H5781" s="20">
        <f t="shared" si="812"/>
        <v>915</v>
      </c>
      <c r="I5781" s="21">
        <f t="shared" si="813"/>
        <v>507825</v>
      </c>
      <c r="J5781" s="21">
        <f t="shared" si="814"/>
        <v>964</v>
      </c>
      <c r="K5781" s="22">
        <f t="shared" si="815"/>
        <v>-409</v>
      </c>
      <c r="L5781" s="21">
        <f t="shared" si="816"/>
        <v>977</v>
      </c>
      <c r="M5781" s="21">
        <f t="shared" si="817"/>
        <v>976</v>
      </c>
      <c r="N5781" s="21">
        <f t="shared" si="818"/>
        <v>542235</v>
      </c>
      <c r="O5781" s="23">
        <f t="shared" si="819"/>
        <v>541680</v>
      </c>
      <c r="P5781" t="s">
        <v>23</v>
      </c>
      <c r="Q5781" t="s">
        <v>24</v>
      </c>
      <c r="R5781" t="s">
        <v>6674</v>
      </c>
      <c r="S5781">
        <v>5074</v>
      </c>
      <c r="T5781" s="25">
        <v>45128</v>
      </c>
      <c r="U5781">
        <v>555</v>
      </c>
    </row>
    <row r="5782" spans="1:21" x14ac:dyDescent="0.25">
      <c r="A5782" t="s">
        <v>5339</v>
      </c>
      <c r="B5782" s="25">
        <v>44155</v>
      </c>
      <c r="C5782" s="25">
        <v>44162</v>
      </c>
      <c r="D5782" s="18">
        <v>60</v>
      </c>
      <c r="E5782">
        <v>6.72</v>
      </c>
      <c r="F5782" s="19">
        <f t="shared" si="811"/>
        <v>44223</v>
      </c>
      <c r="G5782" s="25">
        <v>45128</v>
      </c>
      <c r="H5782" s="20">
        <f t="shared" si="812"/>
        <v>905</v>
      </c>
      <c r="I5782" s="21">
        <f t="shared" si="813"/>
        <v>6081.5999999999995</v>
      </c>
      <c r="J5782" s="21">
        <f t="shared" si="814"/>
        <v>954</v>
      </c>
      <c r="K5782" s="22">
        <f t="shared" si="815"/>
        <v>-947.28</v>
      </c>
      <c r="L5782" s="21">
        <f t="shared" si="816"/>
        <v>973</v>
      </c>
      <c r="M5782" s="21">
        <f t="shared" si="817"/>
        <v>966</v>
      </c>
      <c r="N5782" s="21">
        <f t="shared" si="818"/>
        <v>6538.5599999999995</v>
      </c>
      <c r="O5782" s="23">
        <f t="shared" si="819"/>
        <v>6491.5199999999995</v>
      </c>
      <c r="P5782" t="s">
        <v>23</v>
      </c>
      <c r="Q5782" t="s">
        <v>24</v>
      </c>
      <c r="R5782" t="s">
        <v>6674</v>
      </c>
      <c r="S5782">
        <v>5074</v>
      </c>
      <c r="T5782" s="25">
        <v>45128</v>
      </c>
      <c r="U5782">
        <v>6.72</v>
      </c>
    </row>
    <row r="5783" spans="1:21" x14ac:dyDescent="0.25">
      <c r="A5783" t="s">
        <v>5340</v>
      </c>
      <c r="B5783" s="25">
        <v>44155</v>
      </c>
      <c r="C5783" s="25">
        <v>44162</v>
      </c>
      <c r="D5783" s="18">
        <v>60</v>
      </c>
      <c r="E5783">
        <v>9.4</v>
      </c>
      <c r="F5783" s="19">
        <f t="shared" si="811"/>
        <v>44223</v>
      </c>
      <c r="G5783" s="25">
        <v>45128</v>
      </c>
      <c r="H5783" s="20">
        <f t="shared" si="812"/>
        <v>905</v>
      </c>
      <c r="I5783" s="21">
        <f t="shared" si="813"/>
        <v>8507</v>
      </c>
      <c r="J5783" s="21">
        <f t="shared" si="814"/>
        <v>954</v>
      </c>
      <c r="K5783" s="22">
        <f t="shared" si="815"/>
        <v>-944.6</v>
      </c>
      <c r="L5783" s="21">
        <f t="shared" si="816"/>
        <v>973</v>
      </c>
      <c r="M5783" s="21">
        <f t="shared" si="817"/>
        <v>966</v>
      </c>
      <c r="N5783" s="21">
        <f t="shared" si="818"/>
        <v>9146.2000000000007</v>
      </c>
      <c r="O5783" s="23">
        <f t="shared" si="819"/>
        <v>9080.4</v>
      </c>
      <c r="P5783" t="s">
        <v>23</v>
      </c>
      <c r="Q5783" t="s">
        <v>24</v>
      </c>
      <c r="R5783" t="s">
        <v>6674</v>
      </c>
      <c r="S5783">
        <v>5074</v>
      </c>
      <c r="T5783" s="25">
        <v>45128</v>
      </c>
      <c r="U5783">
        <v>9.4</v>
      </c>
    </row>
    <row r="5784" spans="1:21" x14ac:dyDescent="0.25">
      <c r="A5784" t="s">
        <v>5341</v>
      </c>
      <c r="B5784" s="25">
        <v>44155</v>
      </c>
      <c r="C5784" s="25">
        <v>44162</v>
      </c>
      <c r="D5784" s="18">
        <v>60</v>
      </c>
      <c r="E5784">
        <v>61.77</v>
      </c>
      <c r="F5784" s="19">
        <f t="shared" si="811"/>
        <v>44223</v>
      </c>
      <c r="G5784" s="25">
        <v>45128</v>
      </c>
      <c r="H5784" s="20">
        <f t="shared" si="812"/>
        <v>905</v>
      </c>
      <c r="I5784" s="21">
        <f t="shared" si="813"/>
        <v>55901.850000000006</v>
      </c>
      <c r="J5784" s="21">
        <f t="shared" si="814"/>
        <v>954</v>
      </c>
      <c r="K5784" s="22">
        <f t="shared" si="815"/>
        <v>-892.23</v>
      </c>
      <c r="L5784" s="21">
        <f t="shared" si="816"/>
        <v>973</v>
      </c>
      <c r="M5784" s="21">
        <f t="shared" si="817"/>
        <v>966</v>
      </c>
      <c r="N5784" s="21">
        <f t="shared" si="818"/>
        <v>60102.210000000006</v>
      </c>
      <c r="O5784" s="23">
        <f t="shared" si="819"/>
        <v>59669.82</v>
      </c>
      <c r="P5784" t="s">
        <v>23</v>
      </c>
      <c r="Q5784" t="s">
        <v>24</v>
      </c>
      <c r="R5784" t="s">
        <v>6674</v>
      </c>
      <c r="S5784">
        <v>5074</v>
      </c>
      <c r="T5784" s="25">
        <v>45128</v>
      </c>
      <c r="U5784">
        <v>61.77</v>
      </c>
    </row>
    <row r="5785" spans="1:21" x14ac:dyDescent="0.25">
      <c r="A5785" t="s">
        <v>5342</v>
      </c>
      <c r="B5785" s="25">
        <v>44155</v>
      </c>
      <c r="C5785" s="25">
        <v>44156</v>
      </c>
      <c r="D5785" s="18">
        <v>60</v>
      </c>
      <c r="E5785">
        <v>75</v>
      </c>
      <c r="F5785" s="19">
        <f t="shared" si="811"/>
        <v>44217</v>
      </c>
      <c r="G5785" s="25">
        <v>45128</v>
      </c>
      <c r="H5785" s="20">
        <f t="shared" si="812"/>
        <v>911</v>
      </c>
      <c r="I5785" s="21">
        <f t="shared" si="813"/>
        <v>68325</v>
      </c>
      <c r="J5785" s="21">
        <f t="shared" si="814"/>
        <v>960</v>
      </c>
      <c r="K5785" s="22">
        <f t="shared" si="815"/>
        <v>-885</v>
      </c>
      <c r="L5785" s="21">
        <f t="shared" si="816"/>
        <v>973</v>
      </c>
      <c r="M5785" s="21">
        <f t="shared" si="817"/>
        <v>972</v>
      </c>
      <c r="N5785" s="21">
        <f t="shared" si="818"/>
        <v>72975</v>
      </c>
      <c r="O5785" s="23">
        <f t="shared" si="819"/>
        <v>72900</v>
      </c>
      <c r="P5785" t="s">
        <v>23</v>
      </c>
      <c r="Q5785" t="s">
        <v>24</v>
      </c>
      <c r="R5785" t="s">
        <v>6674</v>
      </c>
      <c r="S5785">
        <v>5074</v>
      </c>
      <c r="T5785" s="25">
        <v>45128</v>
      </c>
      <c r="U5785">
        <v>75</v>
      </c>
    </row>
    <row r="5786" spans="1:21" x14ac:dyDescent="0.25">
      <c r="A5786" t="s">
        <v>5343</v>
      </c>
      <c r="B5786" s="25">
        <v>44155</v>
      </c>
      <c r="C5786" s="25">
        <v>44156</v>
      </c>
      <c r="D5786" s="18">
        <v>60</v>
      </c>
      <c r="E5786">
        <v>4</v>
      </c>
      <c r="F5786" s="19">
        <f t="shared" si="811"/>
        <v>44217</v>
      </c>
      <c r="G5786" s="25">
        <v>45128</v>
      </c>
      <c r="H5786" s="20">
        <f t="shared" si="812"/>
        <v>911</v>
      </c>
      <c r="I5786" s="21">
        <f t="shared" si="813"/>
        <v>3644</v>
      </c>
      <c r="J5786" s="21">
        <f t="shared" si="814"/>
        <v>960</v>
      </c>
      <c r="K5786" s="22">
        <f t="shared" si="815"/>
        <v>-956</v>
      </c>
      <c r="L5786" s="21">
        <f t="shared" si="816"/>
        <v>973</v>
      </c>
      <c r="M5786" s="21">
        <f t="shared" si="817"/>
        <v>972</v>
      </c>
      <c r="N5786" s="21">
        <f t="shared" si="818"/>
        <v>3892</v>
      </c>
      <c r="O5786" s="23">
        <f t="shared" si="819"/>
        <v>3888</v>
      </c>
      <c r="P5786" t="s">
        <v>23</v>
      </c>
      <c r="Q5786" t="s">
        <v>24</v>
      </c>
      <c r="R5786" t="s">
        <v>6674</v>
      </c>
      <c r="S5786">
        <v>5074</v>
      </c>
      <c r="T5786" s="25">
        <v>45128</v>
      </c>
      <c r="U5786">
        <v>4</v>
      </c>
    </row>
    <row r="5787" spans="1:21" x14ac:dyDescent="0.25">
      <c r="A5787" t="s">
        <v>5344</v>
      </c>
      <c r="B5787" s="25">
        <v>44161</v>
      </c>
      <c r="C5787" s="25">
        <v>44162</v>
      </c>
      <c r="D5787" s="18">
        <v>60</v>
      </c>
      <c r="E5787">
        <v>11.2</v>
      </c>
      <c r="F5787" s="19">
        <f t="shared" si="811"/>
        <v>44223</v>
      </c>
      <c r="G5787" s="25">
        <v>45128</v>
      </c>
      <c r="H5787" s="20">
        <f t="shared" si="812"/>
        <v>905</v>
      </c>
      <c r="I5787" s="21">
        <f t="shared" si="813"/>
        <v>10136</v>
      </c>
      <c r="J5787" s="21">
        <f t="shared" si="814"/>
        <v>954</v>
      </c>
      <c r="K5787" s="22">
        <f t="shared" si="815"/>
        <v>-942.8</v>
      </c>
      <c r="L5787" s="21">
        <f t="shared" si="816"/>
        <v>967</v>
      </c>
      <c r="M5787" s="21">
        <f t="shared" si="817"/>
        <v>966</v>
      </c>
      <c r="N5787" s="21">
        <f t="shared" si="818"/>
        <v>10830.4</v>
      </c>
      <c r="O5787" s="23">
        <f t="shared" si="819"/>
        <v>10819.199999999999</v>
      </c>
      <c r="P5787" t="s">
        <v>23</v>
      </c>
      <c r="Q5787" t="s">
        <v>24</v>
      </c>
      <c r="R5787" t="s">
        <v>6674</v>
      </c>
      <c r="S5787">
        <v>5074</v>
      </c>
      <c r="T5787" s="25">
        <v>45128</v>
      </c>
      <c r="U5787">
        <v>11.2</v>
      </c>
    </row>
    <row r="5788" spans="1:21" x14ac:dyDescent="0.25">
      <c r="A5788" t="s">
        <v>5345</v>
      </c>
      <c r="B5788" s="25">
        <v>44161</v>
      </c>
      <c r="C5788" s="25">
        <v>44161</v>
      </c>
      <c r="D5788" s="18">
        <v>60</v>
      </c>
      <c r="E5788">
        <v>277.06</v>
      </c>
      <c r="F5788" s="19">
        <f t="shared" si="811"/>
        <v>44222</v>
      </c>
      <c r="G5788" s="25">
        <v>45128</v>
      </c>
      <c r="H5788" s="20">
        <f t="shared" si="812"/>
        <v>906</v>
      </c>
      <c r="I5788" s="21">
        <f t="shared" si="813"/>
        <v>251016.36000000002</v>
      </c>
      <c r="J5788" s="21">
        <f t="shared" si="814"/>
        <v>955</v>
      </c>
      <c r="K5788" s="22">
        <f t="shared" si="815"/>
        <v>-677.94</v>
      </c>
      <c r="L5788" s="21">
        <f t="shared" si="816"/>
        <v>967</v>
      </c>
      <c r="M5788" s="21">
        <f t="shared" si="817"/>
        <v>967</v>
      </c>
      <c r="N5788" s="21">
        <f t="shared" si="818"/>
        <v>267917.02</v>
      </c>
      <c r="O5788" s="23">
        <f t="shared" si="819"/>
        <v>267917.02</v>
      </c>
      <c r="P5788" t="s">
        <v>23</v>
      </c>
      <c r="Q5788" t="s">
        <v>24</v>
      </c>
      <c r="R5788" t="s">
        <v>6674</v>
      </c>
      <c r="S5788">
        <v>5074</v>
      </c>
      <c r="T5788" s="25">
        <v>45128</v>
      </c>
      <c r="U5788">
        <v>277.06</v>
      </c>
    </row>
    <row r="5789" spans="1:21" x14ac:dyDescent="0.25">
      <c r="A5789" t="s">
        <v>5346</v>
      </c>
      <c r="B5789" s="25">
        <v>44161</v>
      </c>
      <c r="C5789" s="25">
        <v>44161</v>
      </c>
      <c r="D5789" s="18">
        <v>60</v>
      </c>
      <c r="E5789">
        <v>42.75</v>
      </c>
      <c r="F5789" s="19">
        <f t="shared" si="811"/>
        <v>44222</v>
      </c>
      <c r="G5789" s="25">
        <v>45128</v>
      </c>
      <c r="H5789" s="20">
        <f t="shared" si="812"/>
        <v>906</v>
      </c>
      <c r="I5789" s="21">
        <f t="shared" si="813"/>
        <v>38731.5</v>
      </c>
      <c r="J5789" s="21">
        <f t="shared" si="814"/>
        <v>955</v>
      </c>
      <c r="K5789" s="22">
        <f t="shared" si="815"/>
        <v>-912.25</v>
      </c>
      <c r="L5789" s="21">
        <f t="shared" si="816"/>
        <v>967</v>
      </c>
      <c r="M5789" s="21">
        <f t="shared" si="817"/>
        <v>967</v>
      </c>
      <c r="N5789" s="21">
        <f t="shared" si="818"/>
        <v>41339.25</v>
      </c>
      <c r="O5789" s="23">
        <f t="shared" si="819"/>
        <v>41339.25</v>
      </c>
      <c r="P5789" t="s">
        <v>23</v>
      </c>
      <c r="Q5789" t="s">
        <v>24</v>
      </c>
      <c r="R5789" t="s">
        <v>6674</v>
      </c>
      <c r="S5789">
        <v>5074</v>
      </c>
      <c r="T5789" s="25">
        <v>45128</v>
      </c>
      <c r="U5789">
        <v>42.75</v>
      </c>
    </row>
    <row r="5790" spans="1:21" x14ac:dyDescent="0.25">
      <c r="A5790" t="s">
        <v>5347</v>
      </c>
      <c r="B5790" s="25">
        <v>44161</v>
      </c>
      <c r="C5790" s="25">
        <v>44161</v>
      </c>
      <c r="D5790" s="18">
        <v>60</v>
      </c>
      <c r="E5790" s="26">
        <v>1056</v>
      </c>
      <c r="F5790" s="19">
        <f t="shared" si="811"/>
        <v>44222</v>
      </c>
      <c r="G5790" s="25">
        <v>45128</v>
      </c>
      <c r="H5790" s="20">
        <f t="shared" si="812"/>
        <v>906</v>
      </c>
      <c r="I5790" s="21">
        <f t="shared" si="813"/>
        <v>956736</v>
      </c>
      <c r="J5790" s="21">
        <f t="shared" si="814"/>
        <v>955</v>
      </c>
      <c r="K5790" s="22">
        <f t="shared" si="815"/>
        <v>101</v>
      </c>
      <c r="L5790" s="21">
        <f t="shared" si="816"/>
        <v>967</v>
      </c>
      <c r="M5790" s="21">
        <f t="shared" si="817"/>
        <v>967</v>
      </c>
      <c r="N5790" s="21">
        <f t="shared" si="818"/>
        <v>1021152</v>
      </c>
      <c r="O5790" s="23">
        <f t="shared" si="819"/>
        <v>1021152</v>
      </c>
      <c r="P5790" t="s">
        <v>23</v>
      </c>
      <c r="Q5790" t="s">
        <v>24</v>
      </c>
      <c r="R5790" t="s">
        <v>6674</v>
      </c>
      <c r="S5790">
        <v>5074</v>
      </c>
      <c r="T5790" s="25">
        <v>45128</v>
      </c>
      <c r="U5790" s="26">
        <v>1056</v>
      </c>
    </row>
    <row r="5791" spans="1:21" x14ac:dyDescent="0.25">
      <c r="A5791" t="s">
        <v>5348</v>
      </c>
      <c r="B5791" s="25">
        <v>44162</v>
      </c>
      <c r="C5791" s="25">
        <v>44162</v>
      </c>
      <c r="D5791" s="18">
        <v>60</v>
      </c>
      <c r="E5791">
        <v>256.5</v>
      </c>
      <c r="F5791" s="19">
        <f t="shared" si="811"/>
        <v>44223</v>
      </c>
      <c r="G5791" s="25">
        <v>45128</v>
      </c>
      <c r="H5791" s="20">
        <f t="shared" si="812"/>
        <v>905</v>
      </c>
      <c r="I5791" s="21">
        <f t="shared" si="813"/>
        <v>232132.5</v>
      </c>
      <c r="J5791" s="21">
        <f t="shared" si="814"/>
        <v>954</v>
      </c>
      <c r="K5791" s="22">
        <f t="shared" si="815"/>
        <v>-697.5</v>
      </c>
      <c r="L5791" s="21">
        <f t="shared" si="816"/>
        <v>966</v>
      </c>
      <c r="M5791" s="21">
        <f t="shared" si="817"/>
        <v>966</v>
      </c>
      <c r="N5791" s="21">
        <f t="shared" si="818"/>
        <v>247779</v>
      </c>
      <c r="O5791" s="23">
        <f t="shared" si="819"/>
        <v>247779</v>
      </c>
      <c r="P5791" t="s">
        <v>23</v>
      </c>
      <c r="Q5791" t="s">
        <v>24</v>
      </c>
      <c r="R5791" t="s">
        <v>6674</v>
      </c>
      <c r="S5791">
        <v>5074</v>
      </c>
      <c r="T5791" s="25">
        <v>45128</v>
      </c>
      <c r="U5791">
        <v>256.5</v>
      </c>
    </row>
    <row r="5792" spans="1:21" x14ac:dyDescent="0.25">
      <c r="A5792" t="s">
        <v>5349</v>
      </c>
      <c r="B5792" s="25">
        <v>44162</v>
      </c>
      <c r="C5792" s="25">
        <v>44162</v>
      </c>
      <c r="D5792" s="18">
        <v>60</v>
      </c>
      <c r="E5792">
        <v>42.75</v>
      </c>
      <c r="F5792" s="19">
        <f t="shared" si="811"/>
        <v>44223</v>
      </c>
      <c r="G5792" s="25">
        <v>45128</v>
      </c>
      <c r="H5792" s="20">
        <f t="shared" si="812"/>
        <v>905</v>
      </c>
      <c r="I5792" s="21">
        <f t="shared" si="813"/>
        <v>38688.75</v>
      </c>
      <c r="J5792" s="21">
        <f t="shared" si="814"/>
        <v>954</v>
      </c>
      <c r="K5792" s="22">
        <f t="shared" si="815"/>
        <v>-911.25</v>
      </c>
      <c r="L5792" s="21">
        <f t="shared" si="816"/>
        <v>966</v>
      </c>
      <c r="M5792" s="21">
        <f t="shared" si="817"/>
        <v>966</v>
      </c>
      <c r="N5792" s="21">
        <f t="shared" si="818"/>
        <v>41296.5</v>
      </c>
      <c r="O5792" s="23">
        <f t="shared" si="819"/>
        <v>41296.5</v>
      </c>
      <c r="P5792" t="s">
        <v>23</v>
      </c>
      <c r="Q5792" t="s">
        <v>24</v>
      </c>
      <c r="R5792" t="s">
        <v>6674</v>
      </c>
      <c r="S5792">
        <v>5074</v>
      </c>
      <c r="T5792" s="25">
        <v>45128</v>
      </c>
      <c r="U5792">
        <v>42.75</v>
      </c>
    </row>
    <row r="5793" spans="1:21" x14ac:dyDescent="0.25">
      <c r="A5793" t="s">
        <v>5350</v>
      </c>
      <c r="B5793" s="25">
        <v>44162</v>
      </c>
      <c r="C5793" s="25">
        <v>44165</v>
      </c>
      <c r="D5793" s="18">
        <v>60</v>
      </c>
      <c r="E5793">
        <v>42.75</v>
      </c>
      <c r="F5793" s="19">
        <f t="shared" si="811"/>
        <v>44226</v>
      </c>
      <c r="G5793" s="25">
        <v>45128</v>
      </c>
      <c r="H5793" s="20">
        <f t="shared" si="812"/>
        <v>902</v>
      </c>
      <c r="I5793" s="21">
        <f t="shared" si="813"/>
        <v>38560.5</v>
      </c>
      <c r="J5793" s="21">
        <f t="shared" si="814"/>
        <v>951</v>
      </c>
      <c r="K5793" s="22">
        <f t="shared" si="815"/>
        <v>-908.25</v>
      </c>
      <c r="L5793" s="21">
        <f t="shared" si="816"/>
        <v>966</v>
      </c>
      <c r="M5793" s="21">
        <f t="shared" si="817"/>
        <v>963</v>
      </c>
      <c r="N5793" s="21">
        <f t="shared" si="818"/>
        <v>41296.5</v>
      </c>
      <c r="O5793" s="23">
        <f t="shared" si="819"/>
        <v>41168.25</v>
      </c>
      <c r="P5793" t="s">
        <v>23</v>
      </c>
      <c r="Q5793" t="s">
        <v>24</v>
      </c>
      <c r="R5793" t="s">
        <v>6674</v>
      </c>
      <c r="S5793">
        <v>5074</v>
      </c>
      <c r="T5793" s="25">
        <v>45128</v>
      </c>
      <c r="U5793">
        <v>42.75</v>
      </c>
    </row>
    <row r="5794" spans="1:21" x14ac:dyDescent="0.25">
      <c r="A5794" t="s">
        <v>5351</v>
      </c>
      <c r="B5794" s="25">
        <v>44174</v>
      </c>
      <c r="C5794" s="25">
        <v>44175</v>
      </c>
      <c r="D5794" s="18">
        <v>60</v>
      </c>
      <c r="E5794">
        <v>210.9</v>
      </c>
      <c r="F5794" s="19">
        <f t="shared" si="811"/>
        <v>44237</v>
      </c>
      <c r="G5794" s="25">
        <v>45128</v>
      </c>
      <c r="H5794" s="20">
        <f t="shared" si="812"/>
        <v>891</v>
      </c>
      <c r="I5794" s="21">
        <f t="shared" si="813"/>
        <v>187911.9</v>
      </c>
      <c r="J5794" s="21">
        <f t="shared" si="814"/>
        <v>941</v>
      </c>
      <c r="K5794" s="22">
        <f t="shared" si="815"/>
        <v>-730.1</v>
      </c>
      <c r="L5794" s="21">
        <f t="shared" si="816"/>
        <v>954</v>
      </c>
      <c r="M5794" s="21">
        <f t="shared" si="817"/>
        <v>953</v>
      </c>
      <c r="N5794" s="21">
        <f t="shared" si="818"/>
        <v>201198.6</v>
      </c>
      <c r="O5794" s="23">
        <f t="shared" si="819"/>
        <v>200987.7</v>
      </c>
      <c r="P5794" t="s">
        <v>23</v>
      </c>
      <c r="Q5794" t="s">
        <v>24</v>
      </c>
      <c r="R5794" t="s">
        <v>6674</v>
      </c>
      <c r="S5794">
        <v>5074</v>
      </c>
      <c r="T5794" s="25">
        <v>45128</v>
      </c>
      <c r="U5794">
        <v>210.9</v>
      </c>
    </row>
    <row r="5795" spans="1:21" x14ac:dyDescent="0.25">
      <c r="A5795" t="s">
        <v>5352</v>
      </c>
      <c r="B5795" s="25">
        <v>44174</v>
      </c>
      <c r="C5795" s="25">
        <v>44175</v>
      </c>
      <c r="D5795" s="18">
        <v>60</v>
      </c>
      <c r="E5795">
        <v>528</v>
      </c>
      <c r="F5795" s="19">
        <f t="shared" si="811"/>
        <v>44237</v>
      </c>
      <c r="G5795" s="25">
        <v>45128</v>
      </c>
      <c r="H5795" s="20">
        <f t="shared" si="812"/>
        <v>891</v>
      </c>
      <c r="I5795" s="21">
        <f t="shared" si="813"/>
        <v>470448</v>
      </c>
      <c r="J5795" s="21">
        <f t="shared" si="814"/>
        <v>941</v>
      </c>
      <c r="K5795" s="22">
        <f t="shared" si="815"/>
        <v>-413</v>
      </c>
      <c r="L5795" s="21">
        <f t="shared" si="816"/>
        <v>954</v>
      </c>
      <c r="M5795" s="21">
        <f t="shared" si="817"/>
        <v>953</v>
      </c>
      <c r="N5795" s="21">
        <f t="shared" si="818"/>
        <v>503712</v>
      </c>
      <c r="O5795" s="23">
        <f t="shared" si="819"/>
        <v>503184</v>
      </c>
      <c r="P5795" t="s">
        <v>23</v>
      </c>
      <c r="Q5795" t="s">
        <v>24</v>
      </c>
      <c r="R5795" t="s">
        <v>6674</v>
      </c>
      <c r="S5795">
        <v>5074</v>
      </c>
      <c r="T5795" s="25">
        <v>45128</v>
      </c>
      <c r="U5795">
        <v>528</v>
      </c>
    </row>
    <row r="5796" spans="1:21" x14ac:dyDescent="0.25">
      <c r="A5796" t="s">
        <v>5353</v>
      </c>
      <c r="B5796" s="25">
        <v>44174</v>
      </c>
      <c r="C5796" s="25">
        <v>44174</v>
      </c>
      <c r="D5796" s="18">
        <v>60</v>
      </c>
      <c r="E5796">
        <v>9</v>
      </c>
      <c r="F5796" s="19">
        <f t="shared" si="811"/>
        <v>44236</v>
      </c>
      <c r="G5796" s="25">
        <v>45128</v>
      </c>
      <c r="H5796" s="20">
        <f t="shared" si="812"/>
        <v>892</v>
      </c>
      <c r="I5796" s="21">
        <f t="shared" si="813"/>
        <v>8028</v>
      </c>
      <c r="J5796" s="21">
        <f t="shared" si="814"/>
        <v>942</v>
      </c>
      <c r="K5796" s="22">
        <f t="shared" si="815"/>
        <v>-933</v>
      </c>
      <c r="L5796" s="21">
        <f t="shared" si="816"/>
        <v>954</v>
      </c>
      <c r="M5796" s="21">
        <f t="shared" si="817"/>
        <v>954</v>
      </c>
      <c r="N5796" s="21">
        <f t="shared" si="818"/>
        <v>8586</v>
      </c>
      <c r="O5796" s="23">
        <f t="shared" si="819"/>
        <v>8586</v>
      </c>
      <c r="P5796" t="s">
        <v>23</v>
      </c>
      <c r="Q5796" t="s">
        <v>24</v>
      </c>
      <c r="R5796" t="s">
        <v>6674</v>
      </c>
      <c r="S5796">
        <v>5074</v>
      </c>
      <c r="T5796" s="25">
        <v>45128</v>
      </c>
      <c r="U5796">
        <v>9</v>
      </c>
    </row>
    <row r="5797" spans="1:21" x14ac:dyDescent="0.25">
      <c r="A5797" t="s">
        <v>5354</v>
      </c>
      <c r="B5797" s="25">
        <v>44174</v>
      </c>
      <c r="C5797" s="25">
        <v>44175</v>
      </c>
      <c r="D5797" s="18">
        <v>60</v>
      </c>
      <c r="E5797">
        <v>145.6</v>
      </c>
      <c r="F5797" s="19">
        <f t="shared" si="811"/>
        <v>44237</v>
      </c>
      <c r="G5797" s="25">
        <v>45128</v>
      </c>
      <c r="H5797" s="20">
        <f t="shared" si="812"/>
        <v>891</v>
      </c>
      <c r="I5797" s="21">
        <f t="shared" si="813"/>
        <v>129729.59999999999</v>
      </c>
      <c r="J5797" s="21">
        <f t="shared" si="814"/>
        <v>941</v>
      </c>
      <c r="K5797" s="22">
        <f t="shared" si="815"/>
        <v>-795.4</v>
      </c>
      <c r="L5797" s="21">
        <f t="shared" si="816"/>
        <v>954</v>
      </c>
      <c r="M5797" s="21">
        <f t="shared" si="817"/>
        <v>953</v>
      </c>
      <c r="N5797" s="21">
        <f t="shared" si="818"/>
        <v>138902.39999999999</v>
      </c>
      <c r="O5797" s="23">
        <f t="shared" si="819"/>
        <v>138756.79999999999</v>
      </c>
      <c r="P5797" t="s">
        <v>23</v>
      </c>
      <c r="Q5797" t="s">
        <v>24</v>
      </c>
      <c r="R5797" t="s">
        <v>6674</v>
      </c>
      <c r="S5797">
        <v>5074</v>
      </c>
      <c r="T5797" s="25">
        <v>45128</v>
      </c>
      <c r="U5797">
        <v>145.6</v>
      </c>
    </row>
    <row r="5798" spans="1:21" x14ac:dyDescent="0.25">
      <c r="A5798" t="s">
        <v>5355</v>
      </c>
      <c r="B5798" s="25">
        <v>44174</v>
      </c>
      <c r="C5798" s="25">
        <v>44175</v>
      </c>
      <c r="D5798" s="18">
        <v>60</v>
      </c>
      <c r="E5798" s="26">
        <v>1100</v>
      </c>
      <c r="F5798" s="19">
        <f t="shared" si="811"/>
        <v>44237</v>
      </c>
      <c r="G5798" s="25">
        <v>45128</v>
      </c>
      <c r="H5798" s="20">
        <f t="shared" si="812"/>
        <v>891</v>
      </c>
      <c r="I5798" s="21">
        <f t="shared" si="813"/>
        <v>980100</v>
      </c>
      <c r="J5798" s="21">
        <f t="shared" si="814"/>
        <v>941</v>
      </c>
      <c r="K5798" s="22">
        <f t="shared" si="815"/>
        <v>159</v>
      </c>
      <c r="L5798" s="21">
        <f t="shared" si="816"/>
        <v>954</v>
      </c>
      <c r="M5798" s="21">
        <f t="shared" si="817"/>
        <v>953</v>
      </c>
      <c r="N5798" s="21">
        <f t="shared" si="818"/>
        <v>1049400</v>
      </c>
      <c r="O5798" s="23">
        <f t="shared" si="819"/>
        <v>1048300</v>
      </c>
      <c r="P5798" t="s">
        <v>23</v>
      </c>
      <c r="Q5798" t="s">
        <v>24</v>
      </c>
      <c r="R5798" t="s">
        <v>6674</v>
      </c>
      <c r="S5798">
        <v>5074</v>
      </c>
      <c r="T5798" s="25">
        <v>45128</v>
      </c>
      <c r="U5798" s="26">
        <v>1100</v>
      </c>
    </row>
    <row r="5799" spans="1:21" x14ac:dyDescent="0.25">
      <c r="A5799" t="s">
        <v>5356</v>
      </c>
      <c r="B5799" s="25">
        <v>44174</v>
      </c>
      <c r="C5799" s="25">
        <v>44175</v>
      </c>
      <c r="D5799" s="18">
        <v>60</v>
      </c>
      <c r="E5799">
        <v>29.85</v>
      </c>
      <c r="F5799" s="19">
        <f t="shared" si="811"/>
        <v>44237</v>
      </c>
      <c r="G5799" s="25">
        <v>45128</v>
      </c>
      <c r="H5799" s="20">
        <f t="shared" si="812"/>
        <v>891</v>
      </c>
      <c r="I5799" s="21">
        <f t="shared" si="813"/>
        <v>26596.350000000002</v>
      </c>
      <c r="J5799" s="21">
        <f t="shared" si="814"/>
        <v>941</v>
      </c>
      <c r="K5799" s="22">
        <f t="shared" si="815"/>
        <v>-911.15</v>
      </c>
      <c r="L5799" s="21">
        <f t="shared" si="816"/>
        <v>954</v>
      </c>
      <c r="M5799" s="21">
        <f t="shared" si="817"/>
        <v>953</v>
      </c>
      <c r="N5799" s="21">
        <f t="shared" si="818"/>
        <v>28476.9</v>
      </c>
      <c r="O5799" s="23">
        <f t="shared" si="819"/>
        <v>28447.050000000003</v>
      </c>
      <c r="P5799" t="s">
        <v>23</v>
      </c>
      <c r="Q5799" t="s">
        <v>24</v>
      </c>
      <c r="R5799" t="s">
        <v>6674</v>
      </c>
      <c r="S5799">
        <v>5074</v>
      </c>
      <c r="T5799" s="25">
        <v>45128</v>
      </c>
      <c r="U5799">
        <v>29.85</v>
      </c>
    </row>
    <row r="5800" spans="1:21" x14ac:dyDescent="0.25">
      <c r="A5800" t="s">
        <v>5357</v>
      </c>
      <c r="B5800" s="25">
        <v>44174</v>
      </c>
      <c r="C5800" s="25">
        <v>44175</v>
      </c>
      <c r="D5800" s="18">
        <v>60</v>
      </c>
      <c r="E5800">
        <v>24</v>
      </c>
      <c r="F5800" s="19">
        <f t="shared" si="811"/>
        <v>44237</v>
      </c>
      <c r="G5800" s="25">
        <v>45128</v>
      </c>
      <c r="H5800" s="20">
        <f t="shared" si="812"/>
        <v>891</v>
      </c>
      <c r="I5800" s="21">
        <f t="shared" si="813"/>
        <v>21384</v>
      </c>
      <c r="J5800" s="21">
        <f t="shared" si="814"/>
        <v>941</v>
      </c>
      <c r="K5800" s="22">
        <f t="shared" si="815"/>
        <v>-917</v>
      </c>
      <c r="L5800" s="21">
        <f t="shared" si="816"/>
        <v>954</v>
      </c>
      <c r="M5800" s="21">
        <f t="shared" si="817"/>
        <v>953</v>
      </c>
      <c r="N5800" s="21">
        <f t="shared" si="818"/>
        <v>22896</v>
      </c>
      <c r="O5800" s="23">
        <f t="shared" si="819"/>
        <v>22872</v>
      </c>
      <c r="P5800" t="s">
        <v>23</v>
      </c>
      <c r="Q5800" t="s">
        <v>24</v>
      </c>
      <c r="R5800" t="s">
        <v>6674</v>
      </c>
      <c r="S5800">
        <v>5074</v>
      </c>
      <c r="T5800" s="25">
        <v>45128</v>
      </c>
      <c r="U5800">
        <v>24</v>
      </c>
    </row>
    <row r="5801" spans="1:21" x14ac:dyDescent="0.25">
      <c r="A5801" t="s">
        <v>5358</v>
      </c>
      <c r="B5801" s="25">
        <v>44176</v>
      </c>
      <c r="C5801" s="25">
        <v>44180</v>
      </c>
      <c r="D5801" s="18">
        <v>60</v>
      </c>
      <c r="E5801">
        <v>207.94</v>
      </c>
      <c r="F5801" s="19">
        <f t="shared" si="811"/>
        <v>44242</v>
      </c>
      <c r="G5801" s="25">
        <v>45128</v>
      </c>
      <c r="H5801" s="20">
        <f t="shared" si="812"/>
        <v>886</v>
      </c>
      <c r="I5801" s="21">
        <f t="shared" si="813"/>
        <v>184234.84</v>
      </c>
      <c r="J5801" s="21">
        <f t="shared" si="814"/>
        <v>936</v>
      </c>
      <c r="K5801" s="22">
        <f t="shared" si="815"/>
        <v>-728.06</v>
      </c>
      <c r="L5801" s="21">
        <f t="shared" si="816"/>
        <v>952</v>
      </c>
      <c r="M5801" s="21">
        <f t="shared" si="817"/>
        <v>948</v>
      </c>
      <c r="N5801" s="21">
        <f t="shared" si="818"/>
        <v>197958.88</v>
      </c>
      <c r="O5801" s="23">
        <f t="shared" si="819"/>
        <v>197127.12</v>
      </c>
      <c r="P5801" t="s">
        <v>23</v>
      </c>
      <c r="Q5801" t="s">
        <v>24</v>
      </c>
      <c r="R5801" t="s">
        <v>6674</v>
      </c>
      <c r="S5801">
        <v>5074</v>
      </c>
      <c r="T5801" s="25">
        <v>45128</v>
      </c>
      <c r="U5801">
        <v>207.94</v>
      </c>
    </row>
    <row r="5802" spans="1:21" x14ac:dyDescent="0.25">
      <c r="A5802" t="s">
        <v>5359</v>
      </c>
      <c r="B5802" s="25">
        <v>44176</v>
      </c>
      <c r="C5802" s="25">
        <v>44180</v>
      </c>
      <c r="D5802" s="18">
        <v>60</v>
      </c>
      <c r="E5802">
        <v>42.75</v>
      </c>
      <c r="F5802" s="19">
        <f t="shared" si="811"/>
        <v>44242</v>
      </c>
      <c r="G5802" s="25">
        <v>45128</v>
      </c>
      <c r="H5802" s="20">
        <f t="shared" si="812"/>
        <v>886</v>
      </c>
      <c r="I5802" s="21">
        <f t="shared" si="813"/>
        <v>37876.5</v>
      </c>
      <c r="J5802" s="21">
        <f t="shared" si="814"/>
        <v>936</v>
      </c>
      <c r="K5802" s="22">
        <f t="shared" si="815"/>
        <v>-893.25</v>
      </c>
      <c r="L5802" s="21">
        <f t="shared" si="816"/>
        <v>952</v>
      </c>
      <c r="M5802" s="21">
        <f t="shared" si="817"/>
        <v>948</v>
      </c>
      <c r="N5802" s="21">
        <f t="shared" si="818"/>
        <v>40698</v>
      </c>
      <c r="O5802" s="23">
        <f t="shared" si="819"/>
        <v>40527</v>
      </c>
      <c r="P5802" t="s">
        <v>23</v>
      </c>
      <c r="Q5802" t="s">
        <v>24</v>
      </c>
      <c r="R5802" t="s">
        <v>6674</v>
      </c>
      <c r="S5802">
        <v>5074</v>
      </c>
      <c r="T5802" s="25">
        <v>45128</v>
      </c>
      <c r="U5802">
        <v>42.75</v>
      </c>
    </row>
    <row r="5803" spans="1:21" x14ac:dyDescent="0.25">
      <c r="A5803" t="s">
        <v>5360</v>
      </c>
      <c r="B5803" s="25">
        <v>44180</v>
      </c>
      <c r="C5803" s="25">
        <v>44180</v>
      </c>
      <c r="D5803" s="18">
        <v>60</v>
      </c>
      <c r="E5803" s="26">
        <v>2540.96</v>
      </c>
      <c r="F5803" s="19">
        <f t="shared" si="811"/>
        <v>44242</v>
      </c>
      <c r="G5803" s="25">
        <v>45128</v>
      </c>
      <c r="H5803" s="20">
        <f t="shared" si="812"/>
        <v>886</v>
      </c>
      <c r="I5803" s="21">
        <f t="shared" si="813"/>
        <v>2251290.56</v>
      </c>
      <c r="J5803" s="21">
        <f t="shared" si="814"/>
        <v>936</v>
      </c>
      <c r="K5803" s="22">
        <f t="shared" si="815"/>
        <v>1604.96</v>
      </c>
      <c r="L5803" s="21">
        <f t="shared" si="816"/>
        <v>948</v>
      </c>
      <c r="M5803" s="21">
        <f t="shared" si="817"/>
        <v>948</v>
      </c>
      <c r="N5803" s="21">
        <f t="shared" si="818"/>
        <v>2408830.08</v>
      </c>
      <c r="O5803" s="23">
        <f t="shared" si="819"/>
        <v>2408830.08</v>
      </c>
      <c r="P5803" t="s">
        <v>23</v>
      </c>
      <c r="Q5803" t="s">
        <v>24</v>
      </c>
      <c r="R5803" t="s">
        <v>6674</v>
      </c>
      <c r="S5803">
        <v>5074</v>
      </c>
      <c r="T5803" s="25">
        <v>45128</v>
      </c>
      <c r="U5803" s="26">
        <v>2540.96</v>
      </c>
    </row>
    <row r="5804" spans="1:21" x14ac:dyDescent="0.25">
      <c r="A5804" t="s">
        <v>5361</v>
      </c>
      <c r="B5804" s="25">
        <v>44186</v>
      </c>
      <c r="C5804" s="25">
        <v>44193</v>
      </c>
      <c r="D5804" s="18">
        <v>60</v>
      </c>
      <c r="E5804" s="26">
        <v>1144.42</v>
      </c>
      <c r="F5804" s="19">
        <f t="shared" si="811"/>
        <v>44255</v>
      </c>
      <c r="G5804" s="25">
        <v>45128</v>
      </c>
      <c r="H5804" s="20">
        <f t="shared" si="812"/>
        <v>873</v>
      </c>
      <c r="I5804" s="21">
        <f t="shared" si="813"/>
        <v>999078.66</v>
      </c>
      <c r="J5804" s="21">
        <f t="shared" si="814"/>
        <v>923</v>
      </c>
      <c r="K5804" s="22">
        <f t="shared" si="815"/>
        <v>221.42000000000007</v>
      </c>
      <c r="L5804" s="21">
        <f t="shared" si="816"/>
        <v>942</v>
      </c>
      <c r="M5804" s="21">
        <f t="shared" si="817"/>
        <v>935</v>
      </c>
      <c r="N5804" s="21">
        <f t="shared" si="818"/>
        <v>1078043.6400000001</v>
      </c>
      <c r="O5804" s="23">
        <f t="shared" si="819"/>
        <v>1070032.7</v>
      </c>
      <c r="P5804" t="s">
        <v>23</v>
      </c>
      <c r="Q5804" t="s">
        <v>24</v>
      </c>
      <c r="R5804" t="s">
        <v>6674</v>
      </c>
      <c r="S5804">
        <v>5074</v>
      </c>
      <c r="T5804" s="25">
        <v>45128</v>
      </c>
      <c r="U5804" s="26">
        <v>1144.42</v>
      </c>
    </row>
    <row r="5805" spans="1:21" x14ac:dyDescent="0.25">
      <c r="A5805" t="s">
        <v>5362</v>
      </c>
      <c r="B5805" s="25">
        <v>44186</v>
      </c>
      <c r="C5805" s="25">
        <v>44193</v>
      </c>
      <c r="D5805" s="18">
        <v>60</v>
      </c>
      <c r="E5805">
        <v>90</v>
      </c>
      <c r="F5805" s="19">
        <f t="shared" si="811"/>
        <v>44255</v>
      </c>
      <c r="G5805" s="25">
        <v>45128</v>
      </c>
      <c r="H5805" s="20">
        <f t="shared" si="812"/>
        <v>873</v>
      </c>
      <c r="I5805" s="21">
        <f t="shared" si="813"/>
        <v>78570</v>
      </c>
      <c r="J5805" s="21">
        <f t="shared" si="814"/>
        <v>923</v>
      </c>
      <c r="K5805" s="22">
        <f t="shared" si="815"/>
        <v>-833</v>
      </c>
      <c r="L5805" s="21">
        <f t="shared" si="816"/>
        <v>942</v>
      </c>
      <c r="M5805" s="21">
        <f t="shared" si="817"/>
        <v>935</v>
      </c>
      <c r="N5805" s="21">
        <f t="shared" si="818"/>
        <v>84780</v>
      </c>
      <c r="O5805" s="23">
        <f t="shared" si="819"/>
        <v>84150</v>
      </c>
      <c r="P5805" t="s">
        <v>23</v>
      </c>
      <c r="Q5805" t="s">
        <v>24</v>
      </c>
      <c r="R5805" t="s">
        <v>6674</v>
      </c>
      <c r="S5805">
        <v>5074</v>
      </c>
      <c r="T5805" s="25">
        <v>45128</v>
      </c>
      <c r="U5805">
        <v>90</v>
      </c>
    </row>
    <row r="5806" spans="1:21" x14ac:dyDescent="0.25">
      <c r="A5806" t="s">
        <v>5363</v>
      </c>
      <c r="B5806" s="25">
        <v>44186</v>
      </c>
      <c r="C5806" s="25">
        <v>44193</v>
      </c>
      <c r="D5806" s="18">
        <v>60</v>
      </c>
      <c r="E5806">
        <v>29.85</v>
      </c>
      <c r="F5806" s="19">
        <f t="shared" si="811"/>
        <v>44255</v>
      </c>
      <c r="G5806" s="25">
        <v>45128</v>
      </c>
      <c r="H5806" s="20">
        <f t="shared" si="812"/>
        <v>873</v>
      </c>
      <c r="I5806" s="21">
        <f t="shared" si="813"/>
        <v>26059.050000000003</v>
      </c>
      <c r="J5806" s="21">
        <f t="shared" si="814"/>
        <v>923</v>
      </c>
      <c r="K5806" s="22">
        <f t="shared" si="815"/>
        <v>-893.15</v>
      </c>
      <c r="L5806" s="21">
        <f t="shared" si="816"/>
        <v>942</v>
      </c>
      <c r="M5806" s="21">
        <f t="shared" si="817"/>
        <v>935</v>
      </c>
      <c r="N5806" s="21">
        <f t="shared" si="818"/>
        <v>28118.7</v>
      </c>
      <c r="O5806" s="23">
        <f t="shared" si="819"/>
        <v>27909.75</v>
      </c>
      <c r="P5806" t="s">
        <v>23</v>
      </c>
      <c r="Q5806" t="s">
        <v>24</v>
      </c>
      <c r="R5806" t="s">
        <v>6674</v>
      </c>
      <c r="S5806">
        <v>5074</v>
      </c>
      <c r="T5806" s="25">
        <v>45128</v>
      </c>
      <c r="U5806">
        <v>29.85</v>
      </c>
    </row>
    <row r="5807" spans="1:21" x14ac:dyDescent="0.25">
      <c r="A5807" t="s">
        <v>5364</v>
      </c>
      <c r="B5807" s="25">
        <v>44186</v>
      </c>
      <c r="C5807" s="25">
        <v>44193</v>
      </c>
      <c r="D5807" s="18">
        <v>60</v>
      </c>
      <c r="E5807">
        <v>99.12</v>
      </c>
      <c r="F5807" s="19">
        <f t="shared" si="811"/>
        <v>44255</v>
      </c>
      <c r="G5807" s="25">
        <v>45128</v>
      </c>
      <c r="H5807" s="20">
        <f t="shared" si="812"/>
        <v>873</v>
      </c>
      <c r="I5807" s="21">
        <f t="shared" si="813"/>
        <v>86531.760000000009</v>
      </c>
      <c r="J5807" s="21">
        <f t="shared" si="814"/>
        <v>923</v>
      </c>
      <c r="K5807" s="22">
        <f t="shared" si="815"/>
        <v>-823.88</v>
      </c>
      <c r="L5807" s="21">
        <f t="shared" si="816"/>
        <v>942</v>
      </c>
      <c r="M5807" s="21">
        <f t="shared" si="817"/>
        <v>935</v>
      </c>
      <c r="N5807" s="21">
        <f t="shared" si="818"/>
        <v>93371.040000000008</v>
      </c>
      <c r="O5807" s="23">
        <f t="shared" si="819"/>
        <v>92677.2</v>
      </c>
      <c r="P5807" t="s">
        <v>23</v>
      </c>
      <c r="Q5807" t="s">
        <v>24</v>
      </c>
      <c r="R5807" t="s">
        <v>6674</v>
      </c>
      <c r="S5807">
        <v>5074</v>
      </c>
      <c r="T5807" s="25">
        <v>45128</v>
      </c>
      <c r="U5807">
        <v>99.12</v>
      </c>
    </row>
    <row r="5808" spans="1:21" x14ac:dyDescent="0.25">
      <c r="A5808" t="s">
        <v>5365</v>
      </c>
      <c r="B5808" s="25">
        <v>44188</v>
      </c>
      <c r="C5808" s="25">
        <v>44193</v>
      </c>
      <c r="D5808" s="18">
        <v>60</v>
      </c>
      <c r="E5808">
        <v>256.5</v>
      </c>
      <c r="F5808" s="19">
        <f t="shared" si="811"/>
        <v>44255</v>
      </c>
      <c r="G5808" s="25">
        <v>45128</v>
      </c>
      <c r="H5808" s="20">
        <f t="shared" si="812"/>
        <v>873</v>
      </c>
      <c r="I5808" s="21">
        <f t="shared" si="813"/>
        <v>223924.5</v>
      </c>
      <c r="J5808" s="21">
        <f t="shared" si="814"/>
        <v>923</v>
      </c>
      <c r="K5808" s="22">
        <f t="shared" si="815"/>
        <v>-666.5</v>
      </c>
      <c r="L5808" s="21">
        <f t="shared" si="816"/>
        <v>940</v>
      </c>
      <c r="M5808" s="21">
        <f t="shared" si="817"/>
        <v>935</v>
      </c>
      <c r="N5808" s="21">
        <f t="shared" si="818"/>
        <v>241110</v>
      </c>
      <c r="O5808" s="23">
        <f t="shared" si="819"/>
        <v>239827.5</v>
      </c>
      <c r="P5808" t="s">
        <v>23</v>
      </c>
      <c r="Q5808" t="s">
        <v>24</v>
      </c>
      <c r="R5808" t="s">
        <v>6674</v>
      </c>
      <c r="S5808">
        <v>5074</v>
      </c>
      <c r="T5808" s="25">
        <v>45128</v>
      </c>
      <c r="U5808">
        <v>256.5</v>
      </c>
    </row>
    <row r="5809" spans="1:21" x14ac:dyDescent="0.25">
      <c r="A5809" t="s">
        <v>5366</v>
      </c>
      <c r="B5809" s="25">
        <v>44294</v>
      </c>
      <c r="C5809" s="25">
        <v>44295</v>
      </c>
      <c r="D5809" s="18">
        <v>60</v>
      </c>
      <c r="E5809">
        <v>4</v>
      </c>
      <c r="F5809" s="19">
        <f t="shared" si="811"/>
        <v>44356</v>
      </c>
      <c r="G5809" s="25">
        <v>45134</v>
      </c>
      <c r="H5809" s="20">
        <f t="shared" si="812"/>
        <v>778</v>
      </c>
      <c r="I5809" s="21">
        <f t="shared" si="813"/>
        <v>3112</v>
      </c>
      <c r="J5809" s="21">
        <f t="shared" si="814"/>
        <v>828</v>
      </c>
      <c r="K5809" s="22">
        <f t="shared" si="815"/>
        <v>-824</v>
      </c>
      <c r="L5809" s="21">
        <f t="shared" si="816"/>
        <v>840</v>
      </c>
      <c r="M5809" s="21">
        <f t="shared" si="817"/>
        <v>839</v>
      </c>
      <c r="N5809" s="21">
        <f t="shared" si="818"/>
        <v>3360</v>
      </c>
      <c r="O5809" s="23">
        <f t="shared" si="819"/>
        <v>3356</v>
      </c>
      <c r="P5809" t="s">
        <v>23</v>
      </c>
      <c r="Q5809" t="s">
        <v>24</v>
      </c>
      <c r="R5809" t="s">
        <v>6674</v>
      </c>
      <c r="S5809">
        <v>5242</v>
      </c>
      <c r="T5809" s="25">
        <v>45134</v>
      </c>
      <c r="U5809">
        <v>4</v>
      </c>
    </row>
    <row r="5810" spans="1:21" x14ac:dyDescent="0.25">
      <c r="A5810" t="s">
        <v>5367</v>
      </c>
      <c r="B5810" s="25">
        <v>44294</v>
      </c>
      <c r="C5810" s="25">
        <v>44294</v>
      </c>
      <c r="D5810" s="18">
        <v>60</v>
      </c>
      <c r="E5810">
        <v>10</v>
      </c>
      <c r="F5810" s="19">
        <f t="shared" si="811"/>
        <v>44355</v>
      </c>
      <c r="G5810" s="25">
        <v>45134</v>
      </c>
      <c r="H5810" s="20">
        <f t="shared" si="812"/>
        <v>779</v>
      </c>
      <c r="I5810" s="21">
        <f t="shared" si="813"/>
        <v>7790</v>
      </c>
      <c r="J5810" s="21">
        <f t="shared" si="814"/>
        <v>829</v>
      </c>
      <c r="K5810" s="22">
        <f t="shared" si="815"/>
        <v>-819</v>
      </c>
      <c r="L5810" s="21">
        <f t="shared" si="816"/>
        <v>840</v>
      </c>
      <c r="M5810" s="21">
        <f t="shared" si="817"/>
        <v>840</v>
      </c>
      <c r="N5810" s="21">
        <f t="shared" si="818"/>
        <v>8400</v>
      </c>
      <c r="O5810" s="23">
        <f t="shared" si="819"/>
        <v>8400</v>
      </c>
      <c r="P5810" t="s">
        <v>23</v>
      </c>
      <c r="Q5810" t="s">
        <v>24</v>
      </c>
      <c r="R5810" t="s">
        <v>6674</v>
      </c>
      <c r="S5810">
        <v>5242</v>
      </c>
      <c r="T5810" s="25">
        <v>45134</v>
      </c>
      <c r="U5810">
        <v>10</v>
      </c>
    </row>
    <row r="5811" spans="1:21" x14ac:dyDescent="0.25">
      <c r="A5811" t="s">
        <v>5368</v>
      </c>
      <c r="B5811" s="25">
        <v>44294</v>
      </c>
      <c r="C5811" s="25">
        <v>44295</v>
      </c>
      <c r="D5811" s="18">
        <v>60</v>
      </c>
      <c r="E5811">
        <v>595.9</v>
      </c>
      <c r="F5811" s="19">
        <f t="shared" si="811"/>
        <v>44356</v>
      </c>
      <c r="G5811" s="25">
        <v>45134</v>
      </c>
      <c r="H5811" s="20">
        <f t="shared" si="812"/>
        <v>778</v>
      </c>
      <c r="I5811" s="21">
        <f t="shared" si="813"/>
        <v>463610.19999999995</v>
      </c>
      <c r="J5811" s="21">
        <f t="shared" si="814"/>
        <v>828</v>
      </c>
      <c r="K5811" s="22">
        <f t="shared" si="815"/>
        <v>-232.10000000000002</v>
      </c>
      <c r="L5811" s="21">
        <f t="shared" si="816"/>
        <v>840</v>
      </c>
      <c r="M5811" s="21">
        <f t="shared" si="817"/>
        <v>839</v>
      </c>
      <c r="N5811" s="21">
        <f t="shared" si="818"/>
        <v>500556</v>
      </c>
      <c r="O5811" s="23">
        <f t="shared" si="819"/>
        <v>499960.1</v>
      </c>
      <c r="P5811" t="s">
        <v>23</v>
      </c>
      <c r="Q5811" t="s">
        <v>24</v>
      </c>
      <c r="R5811" t="s">
        <v>6674</v>
      </c>
      <c r="S5811">
        <v>5242</v>
      </c>
      <c r="T5811" s="25">
        <v>45134</v>
      </c>
      <c r="U5811">
        <v>595.9</v>
      </c>
    </row>
    <row r="5812" spans="1:21" x14ac:dyDescent="0.25">
      <c r="A5812" t="s">
        <v>5369</v>
      </c>
      <c r="B5812" s="25">
        <v>44302</v>
      </c>
      <c r="C5812" s="25">
        <v>44302</v>
      </c>
      <c r="D5812" s="18">
        <v>60</v>
      </c>
      <c r="E5812">
        <v>178.77</v>
      </c>
      <c r="F5812" s="19">
        <f t="shared" si="811"/>
        <v>44363</v>
      </c>
      <c r="G5812" s="25">
        <v>45134</v>
      </c>
      <c r="H5812" s="20">
        <f t="shared" si="812"/>
        <v>771</v>
      </c>
      <c r="I5812" s="21">
        <f t="shared" si="813"/>
        <v>137831.67000000001</v>
      </c>
      <c r="J5812" s="21">
        <f t="shared" si="814"/>
        <v>821</v>
      </c>
      <c r="K5812" s="22">
        <f t="shared" si="815"/>
        <v>-642.23</v>
      </c>
      <c r="L5812" s="21">
        <f t="shared" si="816"/>
        <v>832</v>
      </c>
      <c r="M5812" s="21">
        <f t="shared" si="817"/>
        <v>832</v>
      </c>
      <c r="N5812" s="21">
        <f t="shared" si="818"/>
        <v>148736.64000000001</v>
      </c>
      <c r="O5812" s="23">
        <f t="shared" si="819"/>
        <v>148736.64000000001</v>
      </c>
      <c r="P5812" t="s">
        <v>23</v>
      </c>
      <c r="Q5812" t="s">
        <v>24</v>
      </c>
      <c r="R5812" t="s">
        <v>6674</v>
      </c>
      <c r="S5812">
        <v>5242</v>
      </c>
      <c r="T5812" s="25">
        <v>45134</v>
      </c>
      <c r="U5812">
        <v>178.77</v>
      </c>
    </row>
    <row r="5813" spans="1:21" x14ac:dyDescent="0.25">
      <c r="A5813" t="s">
        <v>5370</v>
      </c>
      <c r="B5813" s="25">
        <v>44302</v>
      </c>
      <c r="C5813" s="25">
        <v>44302</v>
      </c>
      <c r="D5813" s="18">
        <v>60</v>
      </c>
      <c r="E5813">
        <v>264</v>
      </c>
      <c r="F5813" s="19">
        <f t="shared" si="811"/>
        <v>44363</v>
      </c>
      <c r="G5813" s="25">
        <v>45134</v>
      </c>
      <c r="H5813" s="20">
        <f t="shared" si="812"/>
        <v>771</v>
      </c>
      <c r="I5813" s="21">
        <f t="shared" si="813"/>
        <v>203544</v>
      </c>
      <c r="J5813" s="21">
        <f t="shared" si="814"/>
        <v>821</v>
      </c>
      <c r="K5813" s="22">
        <f t="shared" si="815"/>
        <v>-557</v>
      </c>
      <c r="L5813" s="21">
        <f t="shared" si="816"/>
        <v>832</v>
      </c>
      <c r="M5813" s="21">
        <f t="shared" si="817"/>
        <v>832</v>
      </c>
      <c r="N5813" s="21">
        <f t="shared" si="818"/>
        <v>219648</v>
      </c>
      <c r="O5813" s="23">
        <f t="shared" si="819"/>
        <v>219648</v>
      </c>
      <c r="P5813" t="s">
        <v>23</v>
      </c>
      <c r="Q5813" t="s">
        <v>24</v>
      </c>
      <c r="R5813" t="s">
        <v>6674</v>
      </c>
      <c r="S5813">
        <v>5242</v>
      </c>
      <c r="T5813" s="25">
        <v>45134</v>
      </c>
      <c r="U5813">
        <v>264</v>
      </c>
    </row>
    <row r="5814" spans="1:21" x14ac:dyDescent="0.25">
      <c r="A5814" t="s">
        <v>5371</v>
      </c>
      <c r="B5814" s="25">
        <v>44302</v>
      </c>
      <c r="C5814" s="25">
        <v>44302</v>
      </c>
      <c r="D5814" s="18">
        <v>60</v>
      </c>
      <c r="E5814">
        <v>23.88</v>
      </c>
      <c r="F5814" s="19">
        <f t="shared" si="811"/>
        <v>44363</v>
      </c>
      <c r="G5814" s="25">
        <v>45134</v>
      </c>
      <c r="H5814" s="20">
        <f t="shared" si="812"/>
        <v>771</v>
      </c>
      <c r="I5814" s="21">
        <f t="shared" si="813"/>
        <v>18411.48</v>
      </c>
      <c r="J5814" s="21">
        <f t="shared" si="814"/>
        <v>821</v>
      </c>
      <c r="K5814" s="22">
        <f t="shared" si="815"/>
        <v>-797.12</v>
      </c>
      <c r="L5814" s="21">
        <f t="shared" si="816"/>
        <v>832</v>
      </c>
      <c r="M5814" s="21">
        <f t="shared" si="817"/>
        <v>832</v>
      </c>
      <c r="N5814" s="21">
        <f t="shared" si="818"/>
        <v>19868.16</v>
      </c>
      <c r="O5814" s="23">
        <f t="shared" si="819"/>
        <v>19868.16</v>
      </c>
      <c r="P5814" t="s">
        <v>23</v>
      </c>
      <c r="Q5814" t="s">
        <v>24</v>
      </c>
      <c r="R5814" t="s">
        <v>6674</v>
      </c>
      <c r="S5814">
        <v>5242</v>
      </c>
      <c r="T5814" s="25">
        <v>45134</v>
      </c>
      <c r="U5814">
        <v>23.88</v>
      </c>
    </row>
    <row r="5815" spans="1:21" x14ac:dyDescent="0.25">
      <c r="A5815" t="s">
        <v>5372</v>
      </c>
      <c r="B5815" s="25">
        <v>44302</v>
      </c>
      <c r="C5815" s="25">
        <v>44302</v>
      </c>
      <c r="D5815" s="18">
        <v>60</v>
      </c>
      <c r="E5815">
        <v>4</v>
      </c>
      <c r="F5815" s="19">
        <f t="shared" si="811"/>
        <v>44363</v>
      </c>
      <c r="G5815" s="25">
        <v>45134</v>
      </c>
      <c r="H5815" s="20">
        <f t="shared" si="812"/>
        <v>771</v>
      </c>
      <c r="I5815" s="21">
        <f t="shared" si="813"/>
        <v>3084</v>
      </c>
      <c r="J5815" s="21">
        <f t="shared" si="814"/>
        <v>821</v>
      </c>
      <c r="K5815" s="22">
        <f t="shared" si="815"/>
        <v>-817</v>
      </c>
      <c r="L5815" s="21">
        <f t="shared" si="816"/>
        <v>832</v>
      </c>
      <c r="M5815" s="21">
        <f t="shared" si="817"/>
        <v>832</v>
      </c>
      <c r="N5815" s="21">
        <f t="shared" si="818"/>
        <v>3328</v>
      </c>
      <c r="O5815" s="23">
        <f t="shared" si="819"/>
        <v>3328</v>
      </c>
      <c r="P5815" t="s">
        <v>23</v>
      </c>
      <c r="Q5815" t="s">
        <v>24</v>
      </c>
      <c r="R5815" t="s">
        <v>6674</v>
      </c>
      <c r="S5815">
        <v>5242</v>
      </c>
      <c r="T5815" s="25">
        <v>45134</v>
      </c>
      <c r="U5815">
        <v>4</v>
      </c>
    </row>
    <row r="5816" spans="1:21" x14ac:dyDescent="0.25">
      <c r="A5816" t="s">
        <v>5373</v>
      </c>
      <c r="B5816" s="25">
        <v>44302</v>
      </c>
      <c r="C5816" s="25">
        <v>44303</v>
      </c>
      <c r="D5816" s="18">
        <v>60</v>
      </c>
      <c r="E5816" s="26">
        <v>1144.42</v>
      </c>
      <c r="F5816" s="19">
        <f t="shared" si="811"/>
        <v>44364</v>
      </c>
      <c r="G5816" s="25">
        <v>45134</v>
      </c>
      <c r="H5816" s="20">
        <f t="shared" si="812"/>
        <v>770</v>
      </c>
      <c r="I5816" s="21">
        <f t="shared" si="813"/>
        <v>881203.4</v>
      </c>
      <c r="J5816" s="21">
        <f t="shared" si="814"/>
        <v>820</v>
      </c>
      <c r="K5816" s="22">
        <f t="shared" si="815"/>
        <v>324.42000000000007</v>
      </c>
      <c r="L5816" s="21">
        <f t="shared" si="816"/>
        <v>832</v>
      </c>
      <c r="M5816" s="21">
        <f t="shared" si="817"/>
        <v>831</v>
      </c>
      <c r="N5816" s="21">
        <f t="shared" si="818"/>
        <v>952157.44000000006</v>
      </c>
      <c r="O5816" s="23">
        <f t="shared" si="819"/>
        <v>951013.02</v>
      </c>
      <c r="P5816" t="s">
        <v>23</v>
      </c>
      <c r="Q5816" t="s">
        <v>24</v>
      </c>
      <c r="R5816" t="s">
        <v>6674</v>
      </c>
      <c r="S5816">
        <v>5242</v>
      </c>
      <c r="T5816" s="25">
        <v>45134</v>
      </c>
      <c r="U5816" s="26">
        <v>1144.42</v>
      </c>
    </row>
    <row r="5817" spans="1:21" x14ac:dyDescent="0.25">
      <c r="A5817" t="s">
        <v>5374</v>
      </c>
      <c r="B5817" s="25">
        <v>44306</v>
      </c>
      <c r="C5817" s="25">
        <v>44306</v>
      </c>
      <c r="D5817" s="18">
        <v>60</v>
      </c>
      <c r="E5817">
        <v>39.6</v>
      </c>
      <c r="F5817" s="19">
        <f t="shared" si="811"/>
        <v>44367</v>
      </c>
      <c r="G5817" s="25">
        <v>45134</v>
      </c>
      <c r="H5817" s="20">
        <f t="shared" si="812"/>
        <v>767</v>
      </c>
      <c r="I5817" s="21">
        <f t="shared" si="813"/>
        <v>30373.200000000001</v>
      </c>
      <c r="J5817" s="21">
        <f t="shared" si="814"/>
        <v>817</v>
      </c>
      <c r="K5817" s="22">
        <f t="shared" si="815"/>
        <v>-777.4</v>
      </c>
      <c r="L5817" s="21">
        <f t="shared" si="816"/>
        <v>828</v>
      </c>
      <c r="M5817" s="21">
        <f t="shared" si="817"/>
        <v>828</v>
      </c>
      <c r="N5817" s="21">
        <f t="shared" si="818"/>
        <v>32788.800000000003</v>
      </c>
      <c r="O5817" s="23">
        <f t="shared" si="819"/>
        <v>32788.800000000003</v>
      </c>
      <c r="P5817" t="s">
        <v>23</v>
      </c>
      <c r="Q5817" t="s">
        <v>24</v>
      </c>
      <c r="R5817" t="s">
        <v>6674</v>
      </c>
      <c r="S5817">
        <v>5242</v>
      </c>
      <c r="T5817" s="25">
        <v>45134</v>
      </c>
      <c r="U5817">
        <v>39.6</v>
      </c>
    </row>
    <row r="5818" spans="1:21" x14ac:dyDescent="0.25">
      <c r="A5818" t="s">
        <v>5375</v>
      </c>
      <c r="B5818" s="25">
        <v>44306</v>
      </c>
      <c r="C5818" s="25">
        <v>44306</v>
      </c>
      <c r="D5818" s="18">
        <v>60</v>
      </c>
      <c r="E5818">
        <v>157.36000000000001</v>
      </c>
      <c r="F5818" s="19">
        <f t="shared" si="811"/>
        <v>44367</v>
      </c>
      <c r="G5818" s="25">
        <v>45134</v>
      </c>
      <c r="H5818" s="20">
        <f t="shared" si="812"/>
        <v>767</v>
      </c>
      <c r="I5818" s="21">
        <f t="shared" si="813"/>
        <v>120695.12000000001</v>
      </c>
      <c r="J5818" s="21">
        <f t="shared" si="814"/>
        <v>817</v>
      </c>
      <c r="K5818" s="22">
        <f t="shared" si="815"/>
        <v>-659.64</v>
      </c>
      <c r="L5818" s="21">
        <f t="shared" si="816"/>
        <v>828</v>
      </c>
      <c r="M5818" s="21">
        <f t="shared" si="817"/>
        <v>828</v>
      </c>
      <c r="N5818" s="21">
        <f t="shared" si="818"/>
        <v>130294.08000000002</v>
      </c>
      <c r="O5818" s="23">
        <f t="shared" si="819"/>
        <v>130294.08000000002</v>
      </c>
      <c r="P5818" t="s">
        <v>23</v>
      </c>
      <c r="Q5818" t="s">
        <v>24</v>
      </c>
      <c r="R5818" t="s">
        <v>6674</v>
      </c>
      <c r="S5818">
        <v>5242</v>
      </c>
      <c r="T5818" s="25">
        <v>45134</v>
      </c>
      <c r="U5818">
        <v>157.36000000000001</v>
      </c>
    </row>
    <row r="5819" spans="1:21" x14ac:dyDescent="0.25">
      <c r="A5819" t="s">
        <v>5376</v>
      </c>
      <c r="B5819" s="25">
        <v>44312</v>
      </c>
      <c r="C5819" s="25">
        <v>44312</v>
      </c>
      <c r="D5819" s="18">
        <v>60</v>
      </c>
      <c r="E5819">
        <v>619.20000000000005</v>
      </c>
      <c r="F5819" s="19">
        <f t="shared" si="811"/>
        <v>44373</v>
      </c>
      <c r="G5819" s="25">
        <v>45134</v>
      </c>
      <c r="H5819" s="20">
        <f t="shared" si="812"/>
        <v>761</v>
      </c>
      <c r="I5819" s="21">
        <f t="shared" si="813"/>
        <v>471211.2</v>
      </c>
      <c r="J5819" s="21">
        <f t="shared" si="814"/>
        <v>811</v>
      </c>
      <c r="K5819" s="22">
        <f t="shared" si="815"/>
        <v>-191.79999999999995</v>
      </c>
      <c r="L5819" s="21">
        <f t="shared" si="816"/>
        <v>822</v>
      </c>
      <c r="M5819" s="21">
        <f t="shared" si="817"/>
        <v>822</v>
      </c>
      <c r="N5819" s="21">
        <f t="shared" si="818"/>
        <v>508982.4</v>
      </c>
      <c r="O5819" s="23">
        <f t="shared" si="819"/>
        <v>508982.4</v>
      </c>
      <c r="P5819" t="s">
        <v>23</v>
      </c>
      <c r="Q5819" t="s">
        <v>24</v>
      </c>
      <c r="R5819" t="s">
        <v>6674</v>
      </c>
      <c r="S5819">
        <v>5242</v>
      </c>
      <c r="T5819" s="25">
        <v>45134</v>
      </c>
      <c r="U5819">
        <v>619.20000000000005</v>
      </c>
    </row>
    <row r="5820" spans="1:21" x14ac:dyDescent="0.25">
      <c r="A5820" t="s">
        <v>5377</v>
      </c>
      <c r="B5820" s="25">
        <v>44312</v>
      </c>
      <c r="C5820" s="25">
        <v>44312</v>
      </c>
      <c r="D5820" s="18">
        <v>60</v>
      </c>
      <c r="E5820">
        <v>8.9499999999999993</v>
      </c>
      <c r="F5820" s="19">
        <f t="shared" si="811"/>
        <v>44373</v>
      </c>
      <c r="G5820" s="25">
        <v>45134</v>
      </c>
      <c r="H5820" s="20">
        <f t="shared" si="812"/>
        <v>761</v>
      </c>
      <c r="I5820" s="21">
        <f t="shared" si="813"/>
        <v>6810.95</v>
      </c>
      <c r="J5820" s="21">
        <f t="shared" si="814"/>
        <v>811</v>
      </c>
      <c r="K5820" s="22">
        <f t="shared" si="815"/>
        <v>-802.05</v>
      </c>
      <c r="L5820" s="21">
        <f t="shared" si="816"/>
        <v>822</v>
      </c>
      <c r="M5820" s="21">
        <f t="shared" si="817"/>
        <v>822</v>
      </c>
      <c r="N5820" s="21">
        <f t="shared" si="818"/>
        <v>7356.9</v>
      </c>
      <c r="O5820" s="23">
        <f t="shared" si="819"/>
        <v>7356.9</v>
      </c>
      <c r="P5820" t="s">
        <v>23</v>
      </c>
      <c r="Q5820" t="s">
        <v>24</v>
      </c>
      <c r="R5820" t="s">
        <v>6674</v>
      </c>
      <c r="S5820">
        <v>5242</v>
      </c>
      <c r="T5820" s="25">
        <v>45134</v>
      </c>
      <c r="U5820">
        <v>8.9499999999999993</v>
      </c>
    </row>
    <row r="5821" spans="1:21" x14ac:dyDescent="0.25">
      <c r="A5821" t="s">
        <v>5378</v>
      </c>
      <c r="B5821" s="25">
        <v>44312</v>
      </c>
      <c r="C5821" s="25">
        <v>44312</v>
      </c>
      <c r="D5821" s="18">
        <v>60</v>
      </c>
      <c r="E5821">
        <v>89.54</v>
      </c>
      <c r="F5821" s="19">
        <f t="shared" si="811"/>
        <v>44373</v>
      </c>
      <c r="G5821" s="25">
        <v>45134</v>
      </c>
      <c r="H5821" s="20">
        <f t="shared" si="812"/>
        <v>761</v>
      </c>
      <c r="I5821" s="21">
        <f t="shared" si="813"/>
        <v>68139.94</v>
      </c>
      <c r="J5821" s="21">
        <f t="shared" si="814"/>
        <v>811</v>
      </c>
      <c r="K5821" s="22">
        <f t="shared" si="815"/>
        <v>-721.46</v>
      </c>
      <c r="L5821" s="21">
        <f t="shared" si="816"/>
        <v>822</v>
      </c>
      <c r="M5821" s="21">
        <f t="shared" si="817"/>
        <v>822</v>
      </c>
      <c r="N5821" s="21">
        <f t="shared" si="818"/>
        <v>73601.88</v>
      </c>
      <c r="O5821" s="23">
        <f t="shared" si="819"/>
        <v>73601.88</v>
      </c>
      <c r="P5821" t="s">
        <v>23</v>
      </c>
      <c r="Q5821" t="s">
        <v>24</v>
      </c>
      <c r="R5821" t="s">
        <v>6674</v>
      </c>
      <c r="S5821">
        <v>5242</v>
      </c>
      <c r="T5821" s="25">
        <v>45134</v>
      </c>
      <c r="U5821">
        <v>89.54</v>
      </c>
    </row>
    <row r="5822" spans="1:21" x14ac:dyDescent="0.25">
      <c r="A5822" t="s">
        <v>5379</v>
      </c>
      <c r="B5822" s="25">
        <v>44312</v>
      </c>
      <c r="C5822" s="25">
        <v>44312</v>
      </c>
      <c r="D5822" s="18">
        <v>60</v>
      </c>
      <c r="E5822">
        <v>4</v>
      </c>
      <c r="F5822" s="19">
        <f t="shared" si="811"/>
        <v>44373</v>
      </c>
      <c r="G5822" s="25">
        <v>45134</v>
      </c>
      <c r="H5822" s="20">
        <f t="shared" si="812"/>
        <v>761</v>
      </c>
      <c r="I5822" s="21">
        <f t="shared" si="813"/>
        <v>3044</v>
      </c>
      <c r="J5822" s="21">
        <f t="shared" si="814"/>
        <v>811</v>
      </c>
      <c r="K5822" s="22">
        <f t="shared" si="815"/>
        <v>-807</v>
      </c>
      <c r="L5822" s="21">
        <f t="shared" si="816"/>
        <v>822</v>
      </c>
      <c r="M5822" s="21">
        <f t="shared" si="817"/>
        <v>822</v>
      </c>
      <c r="N5822" s="21">
        <f t="shared" si="818"/>
        <v>3288</v>
      </c>
      <c r="O5822" s="23">
        <f t="shared" si="819"/>
        <v>3288</v>
      </c>
      <c r="P5822" t="s">
        <v>23</v>
      </c>
      <c r="Q5822" t="s">
        <v>24</v>
      </c>
      <c r="R5822" t="s">
        <v>6674</v>
      </c>
      <c r="S5822">
        <v>5242</v>
      </c>
      <c r="T5822" s="25">
        <v>45134</v>
      </c>
      <c r="U5822">
        <v>4</v>
      </c>
    </row>
    <row r="5823" spans="1:21" x14ac:dyDescent="0.25">
      <c r="A5823" t="s">
        <v>5380</v>
      </c>
      <c r="B5823" s="25">
        <v>44314</v>
      </c>
      <c r="C5823" s="25">
        <v>44314</v>
      </c>
      <c r="D5823" s="18">
        <v>60</v>
      </c>
      <c r="E5823">
        <v>44.4</v>
      </c>
      <c r="F5823" s="19">
        <f t="shared" si="811"/>
        <v>44375</v>
      </c>
      <c r="G5823" s="25">
        <v>45134</v>
      </c>
      <c r="H5823" s="20">
        <f t="shared" si="812"/>
        <v>759</v>
      </c>
      <c r="I5823" s="21">
        <f t="shared" si="813"/>
        <v>33699.599999999999</v>
      </c>
      <c r="J5823" s="21">
        <f t="shared" si="814"/>
        <v>809</v>
      </c>
      <c r="K5823" s="22">
        <f t="shared" si="815"/>
        <v>-764.6</v>
      </c>
      <c r="L5823" s="21">
        <f t="shared" si="816"/>
        <v>820</v>
      </c>
      <c r="M5823" s="21">
        <f t="shared" si="817"/>
        <v>820</v>
      </c>
      <c r="N5823" s="21">
        <f t="shared" si="818"/>
        <v>36408</v>
      </c>
      <c r="O5823" s="23">
        <f t="shared" si="819"/>
        <v>36408</v>
      </c>
      <c r="P5823" t="s">
        <v>23</v>
      </c>
      <c r="Q5823" t="s">
        <v>24</v>
      </c>
      <c r="R5823" t="s">
        <v>6674</v>
      </c>
      <c r="S5823">
        <v>5242</v>
      </c>
      <c r="T5823" s="25">
        <v>45134</v>
      </c>
      <c r="U5823">
        <v>44.4</v>
      </c>
    </row>
    <row r="5824" spans="1:21" x14ac:dyDescent="0.25">
      <c r="A5824" t="s">
        <v>5381</v>
      </c>
      <c r="B5824" s="25">
        <v>44314</v>
      </c>
      <c r="C5824" s="25">
        <v>44315</v>
      </c>
      <c r="D5824" s="18">
        <v>60</v>
      </c>
      <c r="E5824">
        <v>171</v>
      </c>
      <c r="F5824" s="19">
        <f t="shared" si="811"/>
        <v>44376</v>
      </c>
      <c r="G5824" s="25">
        <v>45134</v>
      </c>
      <c r="H5824" s="20">
        <f t="shared" si="812"/>
        <v>758</v>
      </c>
      <c r="I5824" s="21">
        <f t="shared" si="813"/>
        <v>129618</v>
      </c>
      <c r="J5824" s="21">
        <f t="shared" si="814"/>
        <v>808</v>
      </c>
      <c r="K5824" s="22">
        <f t="shared" si="815"/>
        <v>-637</v>
      </c>
      <c r="L5824" s="21">
        <f t="shared" si="816"/>
        <v>820</v>
      </c>
      <c r="M5824" s="21">
        <f t="shared" si="817"/>
        <v>819</v>
      </c>
      <c r="N5824" s="21">
        <f t="shared" si="818"/>
        <v>140220</v>
      </c>
      <c r="O5824" s="23">
        <f t="shared" si="819"/>
        <v>140049</v>
      </c>
      <c r="P5824" t="s">
        <v>23</v>
      </c>
      <c r="Q5824" t="s">
        <v>24</v>
      </c>
      <c r="R5824" t="s">
        <v>6674</v>
      </c>
      <c r="S5824">
        <v>5242</v>
      </c>
      <c r="T5824" s="25">
        <v>45134</v>
      </c>
      <c r="U5824">
        <v>171</v>
      </c>
    </row>
    <row r="5825" spans="1:21" x14ac:dyDescent="0.25">
      <c r="A5825" t="s">
        <v>5382</v>
      </c>
      <c r="B5825" s="25">
        <v>44315</v>
      </c>
      <c r="C5825" s="25">
        <v>44315</v>
      </c>
      <c r="D5825" s="18">
        <v>60</v>
      </c>
      <c r="E5825" s="26">
        <v>1122.5</v>
      </c>
      <c r="F5825" s="19">
        <f t="shared" si="811"/>
        <v>44376</v>
      </c>
      <c r="G5825" s="25">
        <v>45134</v>
      </c>
      <c r="H5825" s="20">
        <f t="shared" si="812"/>
        <v>758</v>
      </c>
      <c r="I5825" s="21">
        <f t="shared" si="813"/>
        <v>850855</v>
      </c>
      <c r="J5825" s="21">
        <f t="shared" si="814"/>
        <v>808</v>
      </c>
      <c r="K5825" s="22">
        <f t="shared" si="815"/>
        <v>314.5</v>
      </c>
      <c r="L5825" s="21">
        <f t="shared" si="816"/>
        <v>819</v>
      </c>
      <c r="M5825" s="21">
        <f t="shared" si="817"/>
        <v>819</v>
      </c>
      <c r="N5825" s="21">
        <f t="shared" si="818"/>
        <v>919327.5</v>
      </c>
      <c r="O5825" s="23">
        <f t="shared" si="819"/>
        <v>919327.5</v>
      </c>
      <c r="P5825" t="s">
        <v>23</v>
      </c>
      <c r="Q5825" t="s">
        <v>24</v>
      </c>
      <c r="R5825" t="s">
        <v>6674</v>
      </c>
      <c r="S5825">
        <v>5242</v>
      </c>
      <c r="T5825" s="25">
        <v>45134</v>
      </c>
      <c r="U5825" s="26">
        <v>1122.5</v>
      </c>
    </row>
    <row r="5826" spans="1:21" x14ac:dyDescent="0.25">
      <c r="A5826" t="s">
        <v>5383</v>
      </c>
      <c r="B5826" s="25">
        <v>44315</v>
      </c>
      <c r="C5826" s="25">
        <v>44315</v>
      </c>
      <c r="D5826" s="18">
        <v>60</v>
      </c>
      <c r="E5826">
        <v>90</v>
      </c>
      <c r="F5826" s="19">
        <f t="shared" si="811"/>
        <v>44376</v>
      </c>
      <c r="G5826" s="25">
        <v>45134</v>
      </c>
      <c r="H5826" s="20">
        <f t="shared" si="812"/>
        <v>758</v>
      </c>
      <c r="I5826" s="21">
        <f t="shared" si="813"/>
        <v>68220</v>
      </c>
      <c r="J5826" s="21">
        <f t="shared" si="814"/>
        <v>808</v>
      </c>
      <c r="K5826" s="22">
        <f t="shared" si="815"/>
        <v>-718</v>
      </c>
      <c r="L5826" s="21">
        <f t="shared" si="816"/>
        <v>819</v>
      </c>
      <c r="M5826" s="21">
        <f t="shared" si="817"/>
        <v>819</v>
      </c>
      <c r="N5826" s="21">
        <f t="shared" si="818"/>
        <v>73710</v>
      </c>
      <c r="O5826" s="23">
        <f t="shared" si="819"/>
        <v>73710</v>
      </c>
      <c r="P5826" t="s">
        <v>23</v>
      </c>
      <c r="Q5826" t="s">
        <v>24</v>
      </c>
      <c r="R5826" t="s">
        <v>6674</v>
      </c>
      <c r="S5826">
        <v>5242</v>
      </c>
      <c r="T5826" s="25">
        <v>45134</v>
      </c>
      <c r="U5826">
        <v>90</v>
      </c>
    </row>
    <row r="5827" spans="1:21" x14ac:dyDescent="0.25">
      <c r="A5827" t="s">
        <v>5384</v>
      </c>
      <c r="B5827" s="25">
        <v>44315</v>
      </c>
      <c r="C5827" s="25">
        <v>44315</v>
      </c>
      <c r="D5827" s="18">
        <v>60</v>
      </c>
      <c r="E5827">
        <v>528</v>
      </c>
      <c r="F5827" s="19">
        <f t="shared" si="811"/>
        <v>44376</v>
      </c>
      <c r="G5827" s="25">
        <v>45134</v>
      </c>
      <c r="H5827" s="20">
        <f t="shared" si="812"/>
        <v>758</v>
      </c>
      <c r="I5827" s="21">
        <f t="shared" si="813"/>
        <v>400224</v>
      </c>
      <c r="J5827" s="21">
        <f t="shared" si="814"/>
        <v>808</v>
      </c>
      <c r="K5827" s="22">
        <f t="shared" si="815"/>
        <v>-280</v>
      </c>
      <c r="L5827" s="21">
        <f t="shared" si="816"/>
        <v>819</v>
      </c>
      <c r="M5827" s="21">
        <f t="shared" si="817"/>
        <v>819</v>
      </c>
      <c r="N5827" s="21">
        <f t="shared" si="818"/>
        <v>432432</v>
      </c>
      <c r="O5827" s="23">
        <f t="shared" si="819"/>
        <v>432432</v>
      </c>
      <c r="P5827" t="s">
        <v>23</v>
      </c>
      <c r="Q5827" t="s">
        <v>24</v>
      </c>
      <c r="R5827" t="s">
        <v>6674</v>
      </c>
      <c r="S5827">
        <v>5242</v>
      </c>
      <c r="T5827" s="25">
        <v>45134</v>
      </c>
      <c r="U5827">
        <v>528</v>
      </c>
    </row>
    <row r="5828" spans="1:21" x14ac:dyDescent="0.25">
      <c r="A5828" t="s">
        <v>5385</v>
      </c>
      <c r="B5828" s="25">
        <v>44323</v>
      </c>
      <c r="C5828" s="25">
        <v>44324</v>
      </c>
      <c r="D5828" s="18">
        <v>60</v>
      </c>
      <c r="E5828">
        <v>196</v>
      </c>
      <c r="F5828" s="19">
        <f t="shared" si="811"/>
        <v>44385</v>
      </c>
      <c r="G5828" s="25">
        <v>45134</v>
      </c>
      <c r="H5828" s="20">
        <f t="shared" si="812"/>
        <v>749</v>
      </c>
      <c r="I5828" s="21">
        <f t="shared" si="813"/>
        <v>146804</v>
      </c>
      <c r="J5828" s="21">
        <f t="shared" si="814"/>
        <v>799</v>
      </c>
      <c r="K5828" s="22">
        <f t="shared" si="815"/>
        <v>-603</v>
      </c>
      <c r="L5828" s="21">
        <f t="shared" si="816"/>
        <v>811</v>
      </c>
      <c r="M5828" s="21">
        <f t="shared" si="817"/>
        <v>810</v>
      </c>
      <c r="N5828" s="21">
        <f t="shared" si="818"/>
        <v>158956</v>
      </c>
      <c r="O5828" s="23">
        <f t="shared" si="819"/>
        <v>158760</v>
      </c>
      <c r="P5828" t="s">
        <v>23</v>
      </c>
      <c r="Q5828" t="s">
        <v>24</v>
      </c>
      <c r="R5828" t="s">
        <v>6674</v>
      </c>
      <c r="S5828">
        <v>5242</v>
      </c>
      <c r="T5828" s="25">
        <v>45134</v>
      </c>
      <c r="U5828">
        <v>196</v>
      </c>
    </row>
    <row r="5829" spans="1:21" x14ac:dyDescent="0.25">
      <c r="A5829" t="s">
        <v>5386</v>
      </c>
      <c r="B5829" s="25">
        <v>44323</v>
      </c>
      <c r="C5829" s="25">
        <v>44324</v>
      </c>
      <c r="D5829" s="18">
        <v>60</v>
      </c>
      <c r="E5829">
        <v>121</v>
      </c>
      <c r="F5829" s="19">
        <f t="shared" si="811"/>
        <v>44385</v>
      </c>
      <c r="G5829" s="25">
        <v>45134</v>
      </c>
      <c r="H5829" s="20">
        <f t="shared" si="812"/>
        <v>749</v>
      </c>
      <c r="I5829" s="21">
        <f t="shared" si="813"/>
        <v>90629</v>
      </c>
      <c r="J5829" s="21">
        <f t="shared" si="814"/>
        <v>799</v>
      </c>
      <c r="K5829" s="22">
        <f t="shared" si="815"/>
        <v>-678</v>
      </c>
      <c r="L5829" s="21">
        <f t="shared" si="816"/>
        <v>811</v>
      </c>
      <c r="M5829" s="21">
        <f t="shared" si="817"/>
        <v>810</v>
      </c>
      <c r="N5829" s="21">
        <f t="shared" si="818"/>
        <v>98131</v>
      </c>
      <c r="O5829" s="23">
        <f t="shared" si="819"/>
        <v>98010</v>
      </c>
      <c r="P5829" t="s">
        <v>23</v>
      </c>
      <c r="Q5829" t="s">
        <v>24</v>
      </c>
      <c r="R5829" t="s">
        <v>6674</v>
      </c>
      <c r="S5829">
        <v>5242</v>
      </c>
      <c r="T5829" s="25">
        <v>45134</v>
      </c>
      <c r="U5829">
        <v>121</v>
      </c>
    </row>
    <row r="5830" spans="1:21" x14ac:dyDescent="0.25">
      <c r="A5830" t="s">
        <v>5387</v>
      </c>
      <c r="B5830" s="25">
        <v>44323</v>
      </c>
      <c r="C5830" s="25">
        <v>44323</v>
      </c>
      <c r="D5830" s="18">
        <v>60</v>
      </c>
      <c r="E5830">
        <v>23.5</v>
      </c>
      <c r="F5830" s="19">
        <f t="shared" si="811"/>
        <v>44384</v>
      </c>
      <c r="G5830" s="25">
        <v>45134</v>
      </c>
      <c r="H5830" s="20">
        <f t="shared" si="812"/>
        <v>750</v>
      </c>
      <c r="I5830" s="21">
        <f t="shared" si="813"/>
        <v>17625</v>
      </c>
      <c r="J5830" s="21">
        <f t="shared" si="814"/>
        <v>800</v>
      </c>
      <c r="K5830" s="22">
        <f t="shared" si="815"/>
        <v>-776.5</v>
      </c>
      <c r="L5830" s="21">
        <f t="shared" si="816"/>
        <v>811</v>
      </c>
      <c r="M5830" s="21">
        <f t="shared" si="817"/>
        <v>811</v>
      </c>
      <c r="N5830" s="21">
        <f t="shared" si="818"/>
        <v>19058.5</v>
      </c>
      <c r="O5830" s="23">
        <f t="shared" si="819"/>
        <v>19058.5</v>
      </c>
      <c r="P5830" t="s">
        <v>23</v>
      </c>
      <c r="Q5830" t="s">
        <v>24</v>
      </c>
      <c r="R5830" t="s">
        <v>6674</v>
      </c>
      <c r="S5830">
        <v>5242</v>
      </c>
      <c r="T5830" s="25">
        <v>45134</v>
      </c>
      <c r="U5830">
        <v>23.5</v>
      </c>
    </row>
    <row r="5831" spans="1:21" x14ac:dyDescent="0.25">
      <c r="A5831" t="s">
        <v>5388</v>
      </c>
      <c r="B5831" s="25">
        <v>44323</v>
      </c>
      <c r="C5831" s="25">
        <v>44324</v>
      </c>
      <c r="D5831" s="18">
        <v>60</v>
      </c>
      <c r="E5831">
        <v>41.44</v>
      </c>
      <c r="F5831" s="19">
        <f t="shared" ref="F5831:F5894" si="820">EDATE(C5831,2)</f>
        <v>44385</v>
      </c>
      <c r="G5831" s="25">
        <v>45134</v>
      </c>
      <c r="H5831" s="20">
        <f t="shared" si="812"/>
        <v>749</v>
      </c>
      <c r="I5831" s="21">
        <f t="shared" si="813"/>
        <v>31038.559999999998</v>
      </c>
      <c r="J5831" s="21">
        <f t="shared" si="814"/>
        <v>799</v>
      </c>
      <c r="K5831" s="22">
        <f t="shared" si="815"/>
        <v>-757.56</v>
      </c>
      <c r="L5831" s="21">
        <f t="shared" si="816"/>
        <v>811</v>
      </c>
      <c r="M5831" s="21">
        <f t="shared" si="817"/>
        <v>810</v>
      </c>
      <c r="N5831" s="21">
        <f t="shared" si="818"/>
        <v>33607.839999999997</v>
      </c>
      <c r="O5831" s="23">
        <f t="shared" si="819"/>
        <v>33566.400000000001</v>
      </c>
      <c r="P5831" t="s">
        <v>23</v>
      </c>
      <c r="Q5831" t="s">
        <v>24</v>
      </c>
      <c r="R5831" t="s">
        <v>6674</v>
      </c>
      <c r="S5831">
        <v>5242</v>
      </c>
      <c r="T5831" s="25">
        <v>45134</v>
      </c>
      <c r="U5831">
        <v>41.44</v>
      </c>
    </row>
    <row r="5832" spans="1:21" x14ac:dyDescent="0.25">
      <c r="A5832" t="s">
        <v>5389</v>
      </c>
      <c r="B5832" s="25">
        <v>44342</v>
      </c>
      <c r="C5832" s="25">
        <v>44343</v>
      </c>
      <c r="D5832" s="18">
        <v>60</v>
      </c>
      <c r="E5832">
        <v>6</v>
      </c>
      <c r="F5832" s="19">
        <f t="shared" si="820"/>
        <v>44404</v>
      </c>
      <c r="G5832" s="25">
        <v>45134</v>
      </c>
      <c r="H5832" s="20">
        <f t="shared" ref="H5832:H5895" si="821">G5832-F5832</f>
        <v>730</v>
      </c>
      <c r="I5832" s="21">
        <f t="shared" ref="I5832:I5895" si="822">E5832*H5832</f>
        <v>4380</v>
      </c>
      <c r="J5832" s="21">
        <f t="shared" ref="J5832:J5895" si="823">DAYS360(C5832,G5832)</f>
        <v>780</v>
      </c>
      <c r="K5832" s="22">
        <f t="shared" ref="K5832:K5895" si="824">E5832-J5832</f>
        <v>-774</v>
      </c>
      <c r="L5832" s="21">
        <f t="shared" ref="L5832:L5895" si="825">G5832-B5832</f>
        <v>792</v>
      </c>
      <c r="M5832" s="21">
        <f t="shared" ref="M5832:M5895" si="826">G5832-C5832</f>
        <v>791</v>
      </c>
      <c r="N5832" s="21">
        <f t="shared" ref="N5832:N5895" si="827">E5832*L5832</f>
        <v>4752</v>
      </c>
      <c r="O5832" s="23">
        <f t="shared" ref="O5832:O5895" si="828">E5832*M5832</f>
        <v>4746</v>
      </c>
      <c r="P5832" t="s">
        <v>23</v>
      </c>
      <c r="Q5832" t="s">
        <v>24</v>
      </c>
      <c r="R5832" t="s">
        <v>6674</v>
      </c>
      <c r="S5832">
        <v>5242</v>
      </c>
      <c r="T5832" s="25">
        <v>45134</v>
      </c>
      <c r="U5832">
        <v>6</v>
      </c>
    </row>
    <row r="5833" spans="1:21" x14ac:dyDescent="0.25">
      <c r="A5833" t="s">
        <v>5390</v>
      </c>
      <c r="B5833" s="25">
        <v>44342</v>
      </c>
      <c r="C5833" s="25">
        <v>44343</v>
      </c>
      <c r="D5833" s="18">
        <v>60</v>
      </c>
      <c r="E5833">
        <v>149.24</v>
      </c>
      <c r="F5833" s="19">
        <f t="shared" si="820"/>
        <v>44404</v>
      </c>
      <c r="G5833" s="25">
        <v>45134</v>
      </c>
      <c r="H5833" s="20">
        <f t="shared" si="821"/>
        <v>730</v>
      </c>
      <c r="I5833" s="21">
        <f t="shared" si="822"/>
        <v>108945.20000000001</v>
      </c>
      <c r="J5833" s="21">
        <f t="shared" si="823"/>
        <v>780</v>
      </c>
      <c r="K5833" s="22">
        <f t="shared" si="824"/>
        <v>-630.76</v>
      </c>
      <c r="L5833" s="21">
        <f t="shared" si="825"/>
        <v>792</v>
      </c>
      <c r="M5833" s="21">
        <f t="shared" si="826"/>
        <v>791</v>
      </c>
      <c r="N5833" s="21">
        <f t="shared" si="827"/>
        <v>118198.08</v>
      </c>
      <c r="O5833" s="23">
        <f t="shared" si="828"/>
        <v>118048.84000000001</v>
      </c>
      <c r="P5833" t="s">
        <v>23</v>
      </c>
      <c r="Q5833" t="s">
        <v>24</v>
      </c>
      <c r="R5833" t="s">
        <v>6674</v>
      </c>
      <c r="S5833">
        <v>5242</v>
      </c>
      <c r="T5833" s="25">
        <v>45134</v>
      </c>
      <c r="U5833">
        <v>149.24</v>
      </c>
    </row>
    <row r="5834" spans="1:21" x14ac:dyDescent="0.25">
      <c r="A5834" t="s">
        <v>5391</v>
      </c>
      <c r="B5834" s="25">
        <v>44342</v>
      </c>
      <c r="C5834" s="25">
        <v>44343</v>
      </c>
      <c r="D5834" s="18">
        <v>60</v>
      </c>
      <c r="E5834">
        <v>41.44</v>
      </c>
      <c r="F5834" s="19">
        <f t="shared" si="820"/>
        <v>44404</v>
      </c>
      <c r="G5834" s="25">
        <v>45134</v>
      </c>
      <c r="H5834" s="20">
        <f t="shared" si="821"/>
        <v>730</v>
      </c>
      <c r="I5834" s="21">
        <f t="shared" si="822"/>
        <v>30251.199999999997</v>
      </c>
      <c r="J5834" s="21">
        <f t="shared" si="823"/>
        <v>780</v>
      </c>
      <c r="K5834" s="22">
        <f t="shared" si="824"/>
        <v>-738.56</v>
      </c>
      <c r="L5834" s="21">
        <f t="shared" si="825"/>
        <v>792</v>
      </c>
      <c r="M5834" s="21">
        <f t="shared" si="826"/>
        <v>791</v>
      </c>
      <c r="N5834" s="21">
        <f t="shared" si="827"/>
        <v>32820.479999999996</v>
      </c>
      <c r="O5834" s="23">
        <f t="shared" si="828"/>
        <v>32779.040000000001</v>
      </c>
      <c r="P5834" t="s">
        <v>23</v>
      </c>
      <c r="Q5834" t="s">
        <v>24</v>
      </c>
      <c r="R5834" t="s">
        <v>6674</v>
      </c>
      <c r="S5834">
        <v>5242</v>
      </c>
      <c r="T5834" s="25">
        <v>45134</v>
      </c>
      <c r="U5834">
        <v>41.44</v>
      </c>
    </row>
    <row r="5835" spans="1:21" x14ac:dyDescent="0.25">
      <c r="A5835" t="s">
        <v>5392</v>
      </c>
      <c r="B5835" s="25">
        <v>44343</v>
      </c>
      <c r="C5835" s="25">
        <v>44344</v>
      </c>
      <c r="D5835" s="18">
        <v>60</v>
      </c>
      <c r="E5835">
        <v>595.9</v>
      </c>
      <c r="F5835" s="19">
        <f t="shared" si="820"/>
        <v>44405</v>
      </c>
      <c r="G5835" s="25">
        <v>45134</v>
      </c>
      <c r="H5835" s="20">
        <f t="shared" si="821"/>
        <v>729</v>
      </c>
      <c r="I5835" s="21">
        <f t="shared" si="822"/>
        <v>434411.1</v>
      </c>
      <c r="J5835" s="21">
        <f t="shared" si="823"/>
        <v>779</v>
      </c>
      <c r="K5835" s="22">
        <f t="shared" si="824"/>
        <v>-183.10000000000002</v>
      </c>
      <c r="L5835" s="21">
        <f t="shared" si="825"/>
        <v>791</v>
      </c>
      <c r="M5835" s="21">
        <f t="shared" si="826"/>
        <v>790</v>
      </c>
      <c r="N5835" s="21">
        <f t="shared" si="827"/>
        <v>471356.89999999997</v>
      </c>
      <c r="O5835" s="23">
        <f t="shared" si="828"/>
        <v>470761</v>
      </c>
      <c r="P5835" t="s">
        <v>23</v>
      </c>
      <c r="Q5835" t="s">
        <v>24</v>
      </c>
      <c r="R5835" t="s">
        <v>6674</v>
      </c>
      <c r="S5835">
        <v>5242</v>
      </c>
      <c r="T5835" s="25">
        <v>45134</v>
      </c>
      <c r="U5835">
        <v>595.9</v>
      </c>
    </row>
    <row r="5836" spans="1:21" x14ac:dyDescent="0.25">
      <c r="A5836" t="s">
        <v>5393</v>
      </c>
      <c r="B5836" s="25">
        <v>44344</v>
      </c>
      <c r="C5836" s="25">
        <v>44344</v>
      </c>
      <c r="D5836" s="18">
        <v>60</v>
      </c>
      <c r="E5836">
        <v>309.60000000000002</v>
      </c>
      <c r="F5836" s="19">
        <f t="shared" si="820"/>
        <v>44405</v>
      </c>
      <c r="G5836" s="25">
        <v>45134</v>
      </c>
      <c r="H5836" s="20">
        <f t="shared" si="821"/>
        <v>729</v>
      </c>
      <c r="I5836" s="21">
        <f t="shared" si="822"/>
        <v>225698.40000000002</v>
      </c>
      <c r="J5836" s="21">
        <f t="shared" si="823"/>
        <v>779</v>
      </c>
      <c r="K5836" s="22">
        <f t="shared" si="824"/>
        <v>-469.4</v>
      </c>
      <c r="L5836" s="21">
        <f t="shared" si="825"/>
        <v>790</v>
      </c>
      <c r="M5836" s="21">
        <f t="shared" si="826"/>
        <v>790</v>
      </c>
      <c r="N5836" s="21">
        <f t="shared" si="827"/>
        <v>244584.00000000003</v>
      </c>
      <c r="O5836" s="23">
        <f t="shared" si="828"/>
        <v>244584.00000000003</v>
      </c>
      <c r="P5836" t="s">
        <v>23</v>
      </c>
      <c r="Q5836" t="s">
        <v>24</v>
      </c>
      <c r="R5836" t="s">
        <v>6674</v>
      </c>
      <c r="S5836">
        <v>5242</v>
      </c>
      <c r="T5836" s="25">
        <v>45134</v>
      </c>
      <c r="U5836">
        <v>309.60000000000002</v>
      </c>
    </row>
    <row r="5837" spans="1:21" x14ac:dyDescent="0.25">
      <c r="A5837" t="s">
        <v>5394</v>
      </c>
      <c r="B5837" s="25">
        <v>44344</v>
      </c>
      <c r="C5837" s="25">
        <v>44344</v>
      </c>
      <c r="D5837" s="18">
        <v>60</v>
      </c>
      <c r="E5837">
        <v>513</v>
      </c>
      <c r="F5837" s="19">
        <f t="shared" si="820"/>
        <v>44405</v>
      </c>
      <c r="G5837" s="25">
        <v>45134</v>
      </c>
      <c r="H5837" s="20">
        <f t="shared" si="821"/>
        <v>729</v>
      </c>
      <c r="I5837" s="21">
        <f t="shared" si="822"/>
        <v>373977</v>
      </c>
      <c r="J5837" s="21">
        <f t="shared" si="823"/>
        <v>779</v>
      </c>
      <c r="K5837" s="22">
        <f t="shared" si="824"/>
        <v>-266</v>
      </c>
      <c r="L5837" s="21">
        <f t="shared" si="825"/>
        <v>790</v>
      </c>
      <c r="M5837" s="21">
        <f t="shared" si="826"/>
        <v>790</v>
      </c>
      <c r="N5837" s="21">
        <f t="shared" si="827"/>
        <v>405270</v>
      </c>
      <c r="O5837" s="23">
        <f t="shared" si="828"/>
        <v>405270</v>
      </c>
      <c r="P5837" t="s">
        <v>23</v>
      </c>
      <c r="Q5837" t="s">
        <v>24</v>
      </c>
      <c r="R5837" t="s">
        <v>6674</v>
      </c>
      <c r="S5837">
        <v>5242</v>
      </c>
      <c r="T5837" s="25">
        <v>45134</v>
      </c>
      <c r="U5837">
        <v>513</v>
      </c>
    </row>
    <row r="5838" spans="1:21" x14ac:dyDescent="0.25">
      <c r="A5838" t="s">
        <v>5395</v>
      </c>
      <c r="B5838" s="25">
        <v>44347</v>
      </c>
      <c r="C5838" s="25">
        <v>44347</v>
      </c>
      <c r="D5838" s="18">
        <v>60</v>
      </c>
      <c r="E5838">
        <v>644</v>
      </c>
      <c r="F5838" s="19">
        <f t="shared" si="820"/>
        <v>44408</v>
      </c>
      <c r="G5838" s="25">
        <v>45134</v>
      </c>
      <c r="H5838" s="20">
        <f t="shared" si="821"/>
        <v>726</v>
      </c>
      <c r="I5838" s="21">
        <f t="shared" si="822"/>
        <v>467544</v>
      </c>
      <c r="J5838" s="21">
        <f t="shared" si="823"/>
        <v>777</v>
      </c>
      <c r="K5838" s="22">
        <f t="shared" si="824"/>
        <v>-133</v>
      </c>
      <c r="L5838" s="21">
        <f t="shared" si="825"/>
        <v>787</v>
      </c>
      <c r="M5838" s="21">
        <f t="shared" si="826"/>
        <v>787</v>
      </c>
      <c r="N5838" s="21">
        <f t="shared" si="827"/>
        <v>506828</v>
      </c>
      <c r="O5838" s="23">
        <f t="shared" si="828"/>
        <v>506828</v>
      </c>
      <c r="P5838" t="s">
        <v>23</v>
      </c>
      <c r="Q5838" t="s">
        <v>24</v>
      </c>
      <c r="R5838" t="s">
        <v>6674</v>
      </c>
      <c r="S5838">
        <v>5242</v>
      </c>
      <c r="T5838" s="25">
        <v>45134</v>
      </c>
      <c r="U5838">
        <v>644</v>
      </c>
    </row>
    <row r="5839" spans="1:21" x14ac:dyDescent="0.25">
      <c r="A5839" t="s">
        <v>5396</v>
      </c>
      <c r="B5839" s="25">
        <v>44354</v>
      </c>
      <c r="C5839" s="25">
        <v>44355</v>
      </c>
      <c r="D5839" s="18">
        <v>60</v>
      </c>
      <c r="E5839">
        <v>27</v>
      </c>
      <c r="F5839" s="19">
        <f t="shared" si="820"/>
        <v>44416</v>
      </c>
      <c r="G5839" s="25">
        <v>45134</v>
      </c>
      <c r="H5839" s="20">
        <f t="shared" si="821"/>
        <v>718</v>
      </c>
      <c r="I5839" s="21">
        <f t="shared" si="822"/>
        <v>19386</v>
      </c>
      <c r="J5839" s="21">
        <f t="shared" si="823"/>
        <v>769</v>
      </c>
      <c r="K5839" s="22">
        <f t="shared" si="824"/>
        <v>-742</v>
      </c>
      <c r="L5839" s="21">
        <f t="shared" si="825"/>
        <v>780</v>
      </c>
      <c r="M5839" s="21">
        <f t="shared" si="826"/>
        <v>779</v>
      </c>
      <c r="N5839" s="21">
        <f t="shared" si="827"/>
        <v>21060</v>
      </c>
      <c r="O5839" s="23">
        <f t="shared" si="828"/>
        <v>21033</v>
      </c>
      <c r="P5839" t="s">
        <v>23</v>
      </c>
      <c r="Q5839" t="s">
        <v>24</v>
      </c>
      <c r="R5839" t="s">
        <v>6674</v>
      </c>
      <c r="S5839">
        <v>5242</v>
      </c>
      <c r="T5839" s="25">
        <v>45134</v>
      </c>
      <c r="U5839">
        <v>27</v>
      </c>
    </row>
    <row r="5840" spans="1:21" x14ac:dyDescent="0.25">
      <c r="A5840" t="s">
        <v>5397</v>
      </c>
      <c r="B5840" s="25">
        <v>44354</v>
      </c>
      <c r="C5840" s="25">
        <v>44355</v>
      </c>
      <c r="D5840" s="18">
        <v>60</v>
      </c>
      <c r="E5840">
        <v>49.56</v>
      </c>
      <c r="F5840" s="19">
        <f t="shared" si="820"/>
        <v>44416</v>
      </c>
      <c r="G5840" s="25">
        <v>45134</v>
      </c>
      <c r="H5840" s="20">
        <f t="shared" si="821"/>
        <v>718</v>
      </c>
      <c r="I5840" s="21">
        <f t="shared" si="822"/>
        <v>35584.080000000002</v>
      </c>
      <c r="J5840" s="21">
        <f t="shared" si="823"/>
        <v>769</v>
      </c>
      <c r="K5840" s="22">
        <f t="shared" si="824"/>
        <v>-719.44</v>
      </c>
      <c r="L5840" s="21">
        <f t="shared" si="825"/>
        <v>780</v>
      </c>
      <c r="M5840" s="21">
        <f t="shared" si="826"/>
        <v>779</v>
      </c>
      <c r="N5840" s="21">
        <f t="shared" si="827"/>
        <v>38656.800000000003</v>
      </c>
      <c r="O5840" s="23">
        <f t="shared" si="828"/>
        <v>38607.240000000005</v>
      </c>
      <c r="P5840" t="s">
        <v>23</v>
      </c>
      <c r="Q5840" t="s">
        <v>24</v>
      </c>
      <c r="R5840" t="s">
        <v>6674</v>
      </c>
      <c r="S5840">
        <v>5242</v>
      </c>
      <c r="T5840" s="25">
        <v>45134</v>
      </c>
      <c r="U5840">
        <v>49.56</v>
      </c>
    </row>
    <row r="5841" spans="1:21" x14ac:dyDescent="0.25">
      <c r="A5841" t="s">
        <v>5398</v>
      </c>
      <c r="B5841" s="25">
        <v>44354</v>
      </c>
      <c r="C5841" s="25">
        <v>44355</v>
      </c>
      <c r="D5841" s="18">
        <v>60</v>
      </c>
      <c r="E5841">
        <v>193</v>
      </c>
      <c r="F5841" s="19">
        <f t="shared" si="820"/>
        <v>44416</v>
      </c>
      <c r="G5841" s="25">
        <v>45134</v>
      </c>
      <c r="H5841" s="20">
        <f t="shared" si="821"/>
        <v>718</v>
      </c>
      <c r="I5841" s="21">
        <f t="shared" si="822"/>
        <v>138574</v>
      </c>
      <c r="J5841" s="21">
        <f t="shared" si="823"/>
        <v>769</v>
      </c>
      <c r="K5841" s="22">
        <f t="shared" si="824"/>
        <v>-576</v>
      </c>
      <c r="L5841" s="21">
        <f t="shared" si="825"/>
        <v>780</v>
      </c>
      <c r="M5841" s="21">
        <f t="shared" si="826"/>
        <v>779</v>
      </c>
      <c r="N5841" s="21">
        <f t="shared" si="827"/>
        <v>150540</v>
      </c>
      <c r="O5841" s="23">
        <f t="shared" si="828"/>
        <v>150347</v>
      </c>
      <c r="P5841" t="s">
        <v>23</v>
      </c>
      <c r="Q5841" t="s">
        <v>24</v>
      </c>
      <c r="R5841" t="s">
        <v>6674</v>
      </c>
      <c r="S5841">
        <v>5242</v>
      </c>
      <c r="T5841" s="25">
        <v>45134</v>
      </c>
      <c r="U5841">
        <v>193</v>
      </c>
    </row>
    <row r="5842" spans="1:21" x14ac:dyDescent="0.25">
      <c r="A5842" t="s">
        <v>5399</v>
      </c>
      <c r="B5842" s="25">
        <v>44354</v>
      </c>
      <c r="C5842" s="25">
        <v>44354</v>
      </c>
      <c r="D5842" s="18">
        <v>60</v>
      </c>
      <c r="E5842">
        <v>291.2</v>
      </c>
      <c r="F5842" s="19">
        <f t="shared" si="820"/>
        <v>44415</v>
      </c>
      <c r="G5842" s="25">
        <v>45134</v>
      </c>
      <c r="H5842" s="20">
        <f t="shared" si="821"/>
        <v>719</v>
      </c>
      <c r="I5842" s="21">
        <f t="shared" si="822"/>
        <v>209372.79999999999</v>
      </c>
      <c r="J5842" s="21">
        <f t="shared" si="823"/>
        <v>770</v>
      </c>
      <c r="K5842" s="22">
        <f t="shared" si="824"/>
        <v>-478.8</v>
      </c>
      <c r="L5842" s="21">
        <f t="shared" si="825"/>
        <v>780</v>
      </c>
      <c r="M5842" s="21">
        <f t="shared" si="826"/>
        <v>780</v>
      </c>
      <c r="N5842" s="21">
        <f t="shared" si="827"/>
        <v>227136</v>
      </c>
      <c r="O5842" s="23">
        <f t="shared" si="828"/>
        <v>227136</v>
      </c>
      <c r="P5842" t="s">
        <v>23</v>
      </c>
      <c r="Q5842" t="s">
        <v>24</v>
      </c>
      <c r="R5842" t="s">
        <v>6674</v>
      </c>
      <c r="S5842">
        <v>5242</v>
      </c>
      <c r="T5842" s="25">
        <v>45134</v>
      </c>
      <c r="U5842">
        <v>291.2</v>
      </c>
    </row>
    <row r="5843" spans="1:21" x14ac:dyDescent="0.25">
      <c r="A5843" t="s">
        <v>5400</v>
      </c>
      <c r="B5843" s="25">
        <v>44354</v>
      </c>
      <c r="C5843" s="25">
        <v>44355</v>
      </c>
      <c r="D5843" s="18">
        <v>60</v>
      </c>
      <c r="E5843">
        <v>6</v>
      </c>
      <c r="F5843" s="19">
        <f t="shared" si="820"/>
        <v>44416</v>
      </c>
      <c r="G5843" s="25">
        <v>45134</v>
      </c>
      <c r="H5843" s="20">
        <f t="shared" si="821"/>
        <v>718</v>
      </c>
      <c r="I5843" s="21">
        <f t="shared" si="822"/>
        <v>4308</v>
      </c>
      <c r="J5843" s="21">
        <f t="shared" si="823"/>
        <v>769</v>
      </c>
      <c r="K5843" s="22">
        <f t="shared" si="824"/>
        <v>-763</v>
      </c>
      <c r="L5843" s="21">
        <f t="shared" si="825"/>
        <v>780</v>
      </c>
      <c r="M5843" s="21">
        <f t="shared" si="826"/>
        <v>779</v>
      </c>
      <c r="N5843" s="21">
        <f t="shared" si="827"/>
        <v>4680</v>
      </c>
      <c r="O5843" s="23">
        <f t="shared" si="828"/>
        <v>4674</v>
      </c>
      <c r="P5843" t="s">
        <v>23</v>
      </c>
      <c r="Q5843" t="s">
        <v>24</v>
      </c>
      <c r="R5843" t="s">
        <v>6674</v>
      </c>
      <c r="S5843">
        <v>5242</v>
      </c>
      <c r="T5843" s="25">
        <v>45134</v>
      </c>
      <c r="U5843">
        <v>6</v>
      </c>
    </row>
    <row r="5844" spans="1:21" x14ac:dyDescent="0.25">
      <c r="A5844" t="s">
        <v>5401</v>
      </c>
      <c r="B5844" s="25">
        <v>44354</v>
      </c>
      <c r="C5844" s="25">
        <v>44356</v>
      </c>
      <c r="D5844" s="18">
        <v>60</v>
      </c>
      <c r="E5844">
        <v>61.36</v>
      </c>
      <c r="F5844" s="19">
        <f t="shared" si="820"/>
        <v>44417</v>
      </c>
      <c r="G5844" s="25">
        <v>45134</v>
      </c>
      <c r="H5844" s="20">
        <f t="shared" si="821"/>
        <v>717</v>
      </c>
      <c r="I5844" s="21">
        <f t="shared" si="822"/>
        <v>43995.12</v>
      </c>
      <c r="J5844" s="21">
        <f t="shared" si="823"/>
        <v>768</v>
      </c>
      <c r="K5844" s="22">
        <f t="shared" si="824"/>
        <v>-706.64</v>
      </c>
      <c r="L5844" s="21">
        <f t="shared" si="825"/>
        <v>780</v>
      </c>
      <c r="M5844" s="21">
        <f t="shared" si="826"/>
        <v>778</v>
      </c>
      <c r="N5844" s="21">
        <f t="shared" si="827"/>
        <v>47860.800000000003</v>
      </c>
      <c r="O5844" s="23">
        <f t="shared" si="828"/>
        <v>47738.080000000002</v>
      </c>
      <c r="P5844" t="s">
        <v>23</v>
      </c>
      <c r="Q5844" t="s">
        <v>24</v>
      </c>
      <c r="R5844" t="s">
        <v>6674</v>
      </c>
      <c r="S5844">
        <v>5242</v>
      </c>
      <c r="T5844" s="25">
        <v>45134</v>
      </c>
      <c r="U5844">
        <v>61.36</v>
      </c>
    </row>
    <row r="5845" spans="1:21" x14ac:dyDescent="0.25">
      <c r="A5845" t="s">
        <v>5402</v>
      </c>
      <c r="B5845" s="25">
        <v>44362</v>
      </c>
      <c r="C5845" s="25">
        <v>44363</v>
      </c>
      <c r="D5845" s="18">
        <v>60</v>
      </c>
      <c r="E5845">
        <v>38.64</v>
      </c>
      <c r="F5845" s="19">
        <f t="shared" si="820"/>
        <v>44424</v>
      </c>
      <c r="G5845" s="25">
        <v>45134</v>
      </c>
      <c r="H5845" s="20">
        <f t="shared" si="821"/>
        <v>710</v>
      </c>
      <c r="I5845" s="21">
        <f t="shared" si="822"/>
        <v>27434.400000000001</v>
      </c>
      <c r="J5845" s="21">
        <f t="shared" si="823"/>
        <v>761</v>
      </c>
      <c r="K5845" s="22">
        <f t="shared" si="824"/>
        <v>-722.36</v>
      </c>
      <c r="L5845" s="21">
        <f t="shared" si="825"/>
        <v>772</v>
      </c>
      <c r="M5845" s="21">
        <f t="shared" si="826"/>
        <v>771</v>
      </c>
      <c r="N5845" s="21">
        <f t="shared" si="827"/>
        <v>29830.080000000002</v>
      </c>
      <c r="O5845" s="23">
        <f t="shared" si="828"/>
        <v>29791.439999999999</v>
      </c>
      <c r="P5845" t="s">
        <v>23</v>
      </c>
      <c r="Q5845" t="s">
        <v>24</v>
      </c>
      <c r="R5845" t="s">
        <v>6674</v>
      </c>
      <c r="S5845">
        <v>5242</v>
      </c>
      <c r="T5845" s="25">
        <v>45134</v>
      </c>
      <c r="U5845">
        <v>38.64</v>
      </c>
    </row>
    <row r="5846" spans="1:21" x14ac:dyDescent="0.25">
      <c r="A5846" t="s">
        <v>5403</v>
      </c>
      <c r="B5846" s="25">
        <v>44362</v>
      </c>
      <c r="C5846" s="25">
        <v>44363</v>
      </c>
      <c r="D5846" s="18">
        <v>60</v>
      </c>
      <c r="E5846" s="26">
        <v>1584</v>
      </c>
      <c r="F5846" s="19">
        <f t="shared" si="820"/>
        <v>44424</v>
      </c>
      <c r="G5846" s="25">
        <v>45134</v>
      </c>
      <c r="H5846" s="20">
        <f t="shared" si="821"/>
        <v>710</v>
      </c>
      <c r="I5846" s="21">
        <f t="shared" si="822"/>
        <v>1124640</v>
      </c>
      <c r="J5846" s="21">
        <f t="shared" si="823"/>
        <v>761</v>
      </c>
      <c r="K5846" s="22">
        <f t="shared" si="824"/>
        <v>823</v>
      </c>
      <c r="L5846" s="21">
        <f t="shared" si="825"/>
        <v>772</v>
      </c>
      <c r="M5846" s="21">
        <f t="shared" si="826"/>
        <v>771</v>
      </c>
      <c r="N5846" s="21">
        <f t="shared" si="827"/>
        <v>1222848</v>
      </c>
      <c r="O5846" s="23">
        <f t="shared" si="828"/>
        <v>1221264</v>
      </c>
      <c r="P5846" t="s">
        <v>23</v>
      </c>
      <c r="Q5846" t="s">
        <v>24</v>
      </c>
      <c r="R5846" t="s">
        <v>6674</v>
      </c>
      <c r="S5846">
        <v>5242</v>
      </c>
      <c r="T5846" s="25">
        <v>45134</v>
      </c>
      <c r="U5846" s="26">
        <v>1584</v>
      </c>
    </row>
    <row r="5847" spans="1:21" x14ac:dyDescent="0.25">
      <c r="A5847" t="s">
        <v>5404</v>
      </c>
      <c r="B5847" s="25">
        <v>44362</v>
      </c>
      <c r="C5847" s="25">
        <v>44363</v>
      </c>
      <c r="D5847" s="18">
        <v>60</v>
      </c>
      <c r="E5847">
        <v>14.4</v>
      </c>
      <c r="F5847" s="19">
        <f t="shared" si="820"/>
        <v>44424</v>
      </c>
      <c r="G5847" s="25">
        <v>45134</v>
      </c>
      <c r="H5847" s="20">
        <f t="shared" si="821"/>
        <v>710</v>
      </c>
      <c r="I5847" s="21">
        <f t="shared" si="822"/>
        <v>10224</v>
      </c>
      <c r="J5847" s="21">
        <f t="shared" si="823"/>
        <v>761</v>
      </c>
      <c r="K5847" s="22">
        <f t="shared" si="824"/>
        <v>-746.6</v>
      </c>
      <c r="L5847" s="21">
        <f t="shared" si="825"/>
        <v>772</v>
      </c>
      <c r="M5847" s="21">
        <f t="shared" si="826"/>
        <v>771</v>
      </c>
      <c r="N5847" s="21">
        <f t="shared" si="827"/>
        <v>11116.800000000001</v>
      </c>
      <c r="O5847" s="23">
        <f t="shared" si="828"/>
        <v>11102.4</v>
      </c>
      <c r="P5847" t="s">
        <v>23</v>
      </c>
      <c r="Q5847" t="s">
        <v>24</v>
      </c>
      <c r="R5847" t="s">
        <v>6674</v>
      </c>
      <c r="S5847">
        <v>5242</v>
      </c>
      <c r="T5847" s="25">
        <v>45134</v>
      </c>
      <c r="U5847">
        <v>14.4</v>
      </c>
    </row>
    <row r="5848" spans="1:21" x14ac:dyDescent="0.25">
      <c r="A5848" t="s">
        <v>5405</v>
      </c>
      <c r="B5848" s="25">
        <v>44364</v>
      </c>
      <c r="C5848" s="25">
        <v>44364</v>
      </c>
      <c r="D5848" s="18">
        <v>60</v>
      </c>
      <c r="E5848">
        <v>528</v>
      </c>
      <c r="F5848" s="19">
        <f t="shared" si="820"/>
        <v>44425</v>
      </c>
      <c r="G5848" s="25">
        <v>45134</v>
      </c>
      <c r="H5848" s="20">
        <f t="shared" si="821"/>
        <v>709</v>
      </c>
      <c r="I5848" s="21">
        <f t="shared" si="822"/>
        <v>374352</v>
      </c>
      <c r="J5848" s="21">
        <f t="shared" si="823"/>
        <v>760</v>
      </c>
      <c r="K5848" s="22">
        <f t="shared" si="824"/>
        <v>-232</v>
      </c>
      <c r="L5848" s="21">
        <f t="shared" si="825"/>
        <v>770</v>
      </c>
      <c r="M5848" s="21">
        <f t="shared" si="826"/>
        <v>770</v>
      </c>
      <c r="N5848" s="21">
        <f t="shared" si="827"/>
        <v>406560</v>
      </c>
      <c r="O5848" s="23">
        <f t="shared" si="828"/>
        <v>406560</v>
      </c>
      <c r="P5848" t="s">
        <v>23</v>
      </c>
      <c r="Q5848" t="s">
        <v>24</v>
      </c>
      <c r="R5848" t="s">
        <v>6674</v>
      </c>
      <c r="S5848">
        <v>5242</v>
      </c>
      <c r="T5848" s="25">
        <v>45134</v>
      </c>
      <c r="U5848">
        <v>528</v>
      </c>
    </row>
    <row r="5849" spans="1:21" x14ac:dyDescent="0.25">
      <c r="A5849" t="s">
        <v>5406</v>
      </c>
      <c r="B5849" s="25">
        <v>44364</v>
      </c>
      <c r="C5849" s="25">
        <v>44364</v>
      </c>
      <c r="D5849" s="18">
        <v>60</v>
      </c>
      <c r="E5849">
        <v>309.60000000000002</v>
      </c>
      <c r="F5849" s="19">
        <f t="shared" si="820"/>
        <v>44425</v>
      </c>
      <c r="G5849" s="25">
        <v>45134</v>
      </c>
      <c r="H5849" s="20">
        <f t="shared" si="821"/>
        <v>709</v>
      </c>
      <c r="I5849" s="21">
        <f t="shared" si="822"/>
        <v>219506.40000000002</v>
      </c>
      <c r="J5849" s="21">
        <f t="shared" si="823"/>
        <v>760</v>
      </c>
      <c r="K5849" s="22">
        <f t="shared" si="824"/>
        <v>-450.4</v>
      </c>
      <c r="L5849" s="21">
        <f t="shared" si="825"/>
        <v>770</v>
      </c>
      <c r="M5849" s="21">
        <f t="shared" si="826"/>
        <v>770</v>
      </c>
      <c r="N5849" s="21">
        <f t="shared" si="827"/>
        <v>238392.00000000003</v>
      </c>
      <c r="O5849" s="23">
        <f t="shared" si="828"/>
        <v>238392.00000000003</v>
      </c>
      <c r="P5849" t="s">
        <v>23</v>
      </c>
      <c r="Q5849" t="s">
        <v>24</v>
      </c>
      <c r="R5849" t="s">
        <v>6674</v>
      </c>
      <c r="S5849">
        <v>5257</v>
      </c>
      <c r="T5849" s="25">
        <v>45134</v>
      </c>
      <c r="U5849">
        <v>309.60000000000002</v>
      </c>
    </row>
    <row r="5850" spans="1:21" x14ac:dyDescent="0.25">
      <c r="A5850" t="s">
        <v>5407</v>
      </c>
      <c r="B5850" s="25">
        <v>44364</v>
      </c>
      <c r="C5850" s="25">
        <v>44364</v>
      </c>
      <c r="D5850" s="18">
        <v>60</v>
      </c>
      <c r="E5850">
        <v>99.12</v>
      </c>
      <c r="F5850" s="19">
        <f t="shared" si="820"/>
        <v>44425</v>
      </c>
      <c r="G5850" s="25">
        <v>45134</v>
      </c>
      <c r="H5850" s="20">
        <f t="shared" si="821"/>
        <v>709</v>
      </c>
      <c r="I5850" s="21">
        <f t="shared" si="822"/>
        <v>70276.08</v>
      </c>
      <c r="J5850" s="21">
        <f t="shared" si="823"/>
        <v>760</v>
      </c>
      <c r="K5850" s="22">
        <f t="shared" si="824"/>
        <v>-660.88</v>
      </c>
      <c r="L5850" s="21">
        <f t="shared" si="825"/>
        <v>770</v>
      </c>
      <c r="M5850" s="21">
        <f t="shared" si="826"/>
        <v>770</v>
      </c>
      <c r="N5850" s="21">
        <f t="shared" si="827"/>
        <v>76322.400000000009</v>
      </c>
      <c r="O5850" s="23">
        <f t="shared" si="828"/>
        <v>76322.400000000009</v>
      </c>
      <c r="P5850" t="s">
        <v>23</v>
      </c>
      <c r="Q5850" t="s">
        <v>24</v>
      </c>
      <c r="R5850" t="s">
        <v>6674</v>
      </c>
      <c r="S5850">
        <v>5257</v>
      </c>
      <c r="T5850" s="25">
        <v>45134</v>
      </c>
      <c r="U5850">
        <v>99.12</v>
      </c>
    </row>
    <row r="5851" spans="1:21" x14ac:dyDescent="0.25">
      <c r="A5851" t="s">
        <v>5408</v>
      </c>
      <c r="B5851" s="25">
        <v>44364</v>
      </c>
      <c r="C5851" s="25">
        <v>44364</v>
      </c>
      <c r="D5851" s="18">
        <v>60</v>
      </c>
      <c r="E5851">
        <v>190.55</v>
      </c>
      <c r="F5851" s="19">
        <f t="shared" si="820"/>
        <v>44425</v>
      </c>
      <c r="G5851" s="25">
        <v>45134</v>
      </c>
      <c r="H5851" s="20">
        <f t="shared" si="821"/>
        <v>709</v>
      </c>
      <c r="I5851" s="21">
        <f t="shared" si="822"/>
        <v>135099.95000000001</v>
      </c>
      <c r="J5851" s="21">
        <f t="shared" si="823"/>
        <v>760</v>
      </c>
      <c r="K5851" s="22">
        <f t="shared" si="824"/>
        <v>-569.45000000000005</v>
      </c>
      <c r="L5851" s="21">
        <f t="shared" si="825"/>
        <v>770</v>
      </c>
      <c r="M5851" s="21">
        <f t="shared" si="826"/>
        <v>770</v>
      </c>
      <c r="N5851" s="21">
        <f t="shared" si="827"/>
        <v>146723.5</v>
      </c>
      <c r="O5851" s="23">
        <f t="shared" si="828"/>
        <v>146723.5</v>
      </c>
      <c r="P5851" t="s">
        <v>23</v>
      </c>
      <c r="Q5851" t="s">
        <v>24</v>
      </c>
      <c r="R5851" t="s">
        <v>6674</v>
      </c>
      <c r="S5851">
        <v>5257</v>
      </c>
      <c r="T5851" s="25">
        <v>45134</v>
      </c>
      <c r="U5851">
        <v>190.55</v>
      </c>
    </row>
    <row r="5852" spans="1:21" x14ac:dyDescent="0.25">
      <c r="A5852" t="s">
        <v>5409</v>
      </c>
      <c r="B5852" s="25">
        <v>44364</v>
      </c>
      <c r="C5852" s="25">
        <v>44364</v>
      </c>
      <c r="D5852" s="18">
        <v>60</v>
      </c>
      <c r="E5852">
        <v>50</v>
      </c>
      <c r="F5852" s="19">
        <f t="shared" si="820"/>
        <v>44425</v>
      </c>
      <c r="G5852" s="25">
        <v>45134</v>
      </c>
      <c r="H5852" s="20">
        <f t="shared" si="821"/>
        <v>709</v>
      </c>
      <c r="I5852" s="21">
        <f t="shared" si="822"/>
        <v>35450</v>
      </c>
      <c r="J5852" s="21">
        <f t="shared" si="823"/>
        <v>760</v>
      </c>
      <c r="K5852" s="22">
        <f t="shared" si="824"/>
        <v>-710</v>
      </c>
      <c r="L5852" s="21">
        <f t="shared" si="825"/>
        <v>770</v>
      </c>
      <c r="M5852" s="21">
        <f t="shared" si="826"/>
        <v>770</v>
      </c>
      <c r="N5852" s="21">
        <f t="shared" si="827"/>
        <v>38500</v>
      </c>
      <c r="O5852" s="23">
        <f t="shared" si="828"/>
        <v>38500</v>
      </c>
      <c r="P5852" t="s">
        <v>23</v>
      </c>
      <c r="Q5852" t="s">
        <v>24</v>
      </c>
      <c r="R5852" t="s">
        <v>6674</v>
      </c>
      <c r="S5852">
        <v>5257</v>
      </c>
      <c r="T5852" s="25">
        <v>45134</v>
      </c>
      <c r="U5852">
        <v>50</v>
      </c>
    </row>
    <row r="5853" spans="1:21" x14ac:dyDescent="0.25">
      <c r="A5853" t="s">
        <v>5410</v>
      </c>
      <c r="B5853" s="25">
        <v>44368</v>
      </c>
      <c r="C5853" s="25">
        <v>44368</v>
      </c>
      <c r="D5853" s="18">
        <v>60</v>
      </c>
      <c r="E5853">
        <v>619.20000000000005</v>
      </c>
      <c r="F5853" s="19">
        <f t="shared" si="820"/>
        <v>44429</v>
      </c>
      <c r="G5853" s="25">
        <v>45134</v>
      </c>
      <c r="H5853" s="20">
        <f t="shared" si="821"/>
        <v>705</v>
      </c>
      <c r="I5853" s="21">
        <f t="shared" si="822"/>
        <v>436536.00000000006</v>
      </c>
      <c r="J5853" s="21">
        <f t="shared" si="823"/>
        <v>756</v>
      </c>
      <c r="K5853" s="22">
        <f t="shared" si="824"/>
        <v>-136.79999999999995</v>
      </c>
      <c r="L5853" s="21">
        <f t="shared" si="825"/>
        <v>766</v>
      </c>
      <c r="M5853" s="21">
        <f t="shared" si="826"/>
        <v>766</v>
      </c>
      <c r="N5853" s="21">
        <f t="shared" si="827"/>
        <v>474307.2</v>
      </c>
      <c r="O5853" s="23">
        <f t="shared" si="828"/>
        <v>474307.2</v>
      </c>
      <c r="P5853" t="s">
        <v>23</v>
      </c>
      <c r="Q5853" t="s">
        <v>24</v>
      </c>
      <c r="R5853" t="s">
        <v>6674</v>
      </c>
      <c r="S5853">
        <v>5257</v>
      </c>
      <c r="T5853" s="25">
        <v>45134</v>
      </c>
      <c r="U5853">
        <v>619.20000000000005</v>
      </c>
    </row>
    <row r="5854" spans="1:21" x14ac:dyDescent="0.25">
      <c r="A5854" t="s">
        <v>5411</v>
      </c>
      <c r="B5854" s="25">
        <v>44370</v>
      </c>
      <c r="C5854" s="25">
        <v>44370</v>
      </c>
      <c r="D5854" s="18">
        <v>60</v>
      </c>
      <c r="E5854">
        <v>2</v>
      </c>
      <c r="F5854" s="19">
        <f t="shared" si="820"/>
        <v>44431</v>
      </c>
      <c r="G5854" s="25">
        <v>45134</v>
      </c>
      <c r="H5854" s="20">
        <f t="shared" si="821"/>
        <v>703</v>
      </c>
      <c r="I5854" s="21">
        <f t="shared" si="822"/>
        <v>1406</v>
      </c>
      <c r="J5854" s="21">
        <f t="shared" si="823"/>
        <v>754</v>
      </c>
      <c r="K5854" s="22">
        <f t="shared" si="824"/>
        <v>-752</v>
      </c>
      <c r="L5854" s="21">
        <f t="shared" si="825"/>
        <v>764</v>
      </c>
      <c r="M5854" s="21">
        <f t="shared" si="826"/>
        <v>764</v>
      </c>
      <c r="N5854" s="21">
        <f t="shared" si="827"/>
        <v>1528</v>
      </c>
      <c r="O5854" s="23">
        <f t="shared" si="828"/>
        <v>1528</v>
      </c>
      <c r="P5854" t="s">
        <v>23</v>
      </c>
      <c r="Q5854" t="s">
        <v>24</v>
      </c>
      <c r="R5854" t="s">
        <v>6674</v>
      </c>
      <c r="S5854">
        <v>5257</v>
      </c>
      <c r="T5854" s="25">
        <v>45134</v>
      </c>
      <c r="U5854">
        <v>2</v>
      </c>
    </row>
    <row r="5855" spans="1:21" x14ac:dyDescent="0.25">
      <c r="A5855" t="s">
        <v>5412</v>
      </c>
      <c r="B5855" s="25">
        <v>44370</v>
      </c>
      <c r="C5855" s="25">
        <v>44370</v>
      </c>
      <c r="D5855" s="18">
        <v>60</v>
      </c>
      <c r="E5855">
        <v>3</v>
      </c>
      <c r="F5855" s="19">
        <f t="shared" si="820"/>
        <v>44431</v>
      </c>
      <c r="G5855" s="25">
        <v>45134</v>
      </c>
      <c r="H5855" s="20">
        <f t="shared" si="821"/>
        <v>703</v>
      </c>
      <c r="I5855" s="21">
        <f t="shared" si="822"/>
        <v>2109</v>
      </c>
      <c r="J5855" s="21">
        <f t="shared" si="823"/>
        <v>754</v>
      </c>
      <c r="K5855" s="22">
        <f t="shared" si="824"/>
        <v>-751</v>
      </c>
      <c r="L5855" s="21">
        <f t="shared" si="825"/>
        <v>764</v>
      </c>
      <c r="M5855" s="21">
        <f t="shared" si="826"/>
        <v>764</v>
      </c>
      <c r="N5855" s="21">
        <f t="shared" si="827"/>
        <v>2292</v>
      </c>
      <c r="O5855" s="23">
        <f t="shared" si="828"/>
        <v>2292</v>
      </c>
      <c r="P5855" t="s">
        <v>23</v>
      </c>
      <c r="Q5855" t="s">
        <v>24</v>
      </c>
      <c r="R5855" t="s">
        <v>6674</v>
      </c>
      <c r="S5855">
        <v>5257</v>
      </c>
      <c r="T5855" s="25">
        <v>45134</v>
      </c>
      <c r="U5855">
        <v>3</v>
      </c>
    </row>
    <row r="5856" spans="1:21" x14ac:dyDescent="0.25">
      <c r="A5856" t="s">
        <v>5413</v>
      </c>
      <c r="B5856" s="25">
        <v>44375</v>
      </c>
      <c r="C5856" s="25">
        <v>44376</v>
      </c>
      <c r="D5856" s="18">
        <v>60</v>
      </c>
      <c r="E5856">
        <v>133.19999999999999</v>
      </c>
      <c r="F5856" s="19">
        <f t="shared" si="820"/>
        <v>44437</v>
      </c>
      <c r="G5856" s="25">
        <v>45134</v>
      </c>
      <c r="H5856" s="20">
        <f t="shared" si="821"/>
        <v>697</v>
      </c>
      <c r="I5856" s="21">
        <f t="shared" si="822"/>
        <v>92840.4</v>
      </c>
      <c r="J5856" s="21">
        <f t="shared" si="823"/>
        <v>748</v>
      </c>
      <c r="K5856" s="22">
        <f t="shared" si="824"/>
        <v>-614.79999999999995</v>
      </c>
      <c r="L5856" s="21">
        <f t="shared" si="825"/>
        <v>759</v>
      </c>
      <c r="M5856" s="21">
        <f t="shared" si="826"/>
        <v>758</v>
      </c>
      <c r="N5856" s="21">
        <f t="shared" si="827"/>
        <v>101098.79999999999</v>
      </c>
      <c r="O5856" s="23">
        <f t="shared" si="828"/>
        <v>100965.59999999999</v>
      </c>
      <c r="P5856" t="s">
        <v>23</v>
      </c>
      <c r="Q5856" t="s">
        <v>24</v>
      </c>
      <c r="R5856" t="s">
        <v>6674</v>
      </c>
      <c r="S5856">
        <v>5257</v>
      </c>
      <c r="T5856" s="25">
        <v>45134</v>
      </c>
      <c r="U5856">
        <v>133.19999999999999</v>
      </c>
    </row>
    <row r="5857" spans="1:21" x14ac:dyDescent="0.25">
      <c r="A5857" t="s">
        <v>5414</v>
      </c>
      <c r="B5857" s="25">
        <v>44375</v>
      </c>
      <c r="C5857" s="25">
        <v>44376</v>
      </c>
      <c r="D5857" s="18">
        <v>60</v>
      </c>
      <c r="E5857" s="26">
        <v>1440</v>
      </c>
      <c r="F5857" s="19">
        <f t="shared" si="820"/>
        <v>44437</v>
      </c>
      <c r="G5857" s="25">
        <v>45134</v>
      </c>
      <c r="H5857" s="20">
        <f t="shared" si="821"/>
        <v>697</v>
      </c>
      <c r="I5857" s="21">
        <f t="shared" si="822"/>
        <v>1003680</v>
      </c>
      <c r="J5857" s="21">
        <f t="shared" si="823"/>
        <v>748</v>
      </c>
      <c r="K5857" s="22">
        <f t="shared" si="824"/>
        <v>692</v>
      </c>
      <c r="L5857" s="21">
        <f t="shared" si="825"/>
        <v>759</v>
      </c>
      <c r="M5857" s="21">
        <f t="shared" si="826"/>
        <v>758</v>
      </c>
      <c r="N5857" s="21">
        <f t="shared" si="827"/>
        <v>1092960</v>
      </c>
      <c r="O5857" s="23">
        <f t="shared" si="828"/>
        <v>1091520</v>
      </c>
      <c r="P5857" t="s">
        <v>23</v>
      </c>
      <c r="Q5857" t="s">
        <v>24</v>
      </c>
      <c r="R5857" t="s">
        <v>6674</v>
      </c>
      <c r="S5857">
        <v>5257</v>
      </c>
      <c r="T5857" s="25">
        <v>45134</v>
      </c>
      <c r="U5857" s="26">
        <v>1440</v>
      </c>
    </row>
    <row r="5858" spans="1:21" x14ac:dyDescent="0.25">
      <c r="A5858" t="s">
        <v>5415</v>
      </c>
      <c r="B5858" s="25">
        <v>44375</v>
      </c>
      <c r="C5858" s="25">
        <v>44376</v>
      </c>
      <c r="D5858" s="18">
        <v>60</v>
      </c>
      <c r="E5858">
        <v>543.91</v>
      </c>
      <c r="F5858" s="19">
        <f t="shared" si="820"/>
        <v>44437</v>
      </c>
      <c r="G5858" s="25">
        <v>45134</v>
      </c>
      <c r="H5858" s="20">
        <f t="shared" si="821"/>
        <v>697</v>
      </c>
      <c r="I5858" s="21">
        <f t="shared" si="822"/>
        <v>379105.26999999996</v>
      </c>
      <c r="J5858" s="21">
        <f t="shared" si="823"/>
        <v>748</v>
      </c>
      <c r="K5858" s="22">
        <f t="shared" si="824"/>
        <v>-204.09000000000003</v>
      </c>
      <c r="L5858" s="21">
        <f t="shared" si="825"/>
        <v>759</v>
      </c>
      <c r="M5858" s="21">
        <f t="shared" si="826"/>
        <v>758</v>
      </c>
      <c r="N5858" s="21">
        <f t="shared" si="827"/>
        <v>412827.69</v>
      </c>
      <c r="O5858" s="23">
        <f t="shared" si="828"/>
        <v>412283.77999999997</v>
      </c>
      <c r="P5858" t="s">
        <v>23</v>
      </c>
      <c r="Q5858" t="s">
        <v>24</v>
      </c>
      <c r="R5858" t="s">
        <v>6674</v>
      </c>
      <c r="S5858">
        <v>5257</v>
      </c>
      <c r="T5858" s="25">
        <v>45134</v>
      </c>
      <c r="U5858">
        <v>543.91</v>
      </c>
    </row>
    <row r="5859" spans="1:21" x14ac:dyDescent="0.25">
      <c r="A5859" t="s">
        <v>5416</v>
      </c>
      <c r="B5859" s="25">
        <v>44375</v>
      </c>
      <c r="C5859" s="25">
        <v>44376</v>
      </c>
      <c r="D5859" s="18">
        <v>60</v>
      </c>
      <c r="E5859">
        <v>33.04</v>
      </c>
      <c r="F5859" s="19">
        <f t="shared" si="820"/>
        <v>44437</v>
      </c>
      <c r="G5859" s="25">
        <v>45134</v>
      </c>
      <c r="H5859" s="20">
        <f t="shared" si="821"/>
        <v>697</v>
      </c>
      <c r="I5859" s="21">
        <f t="shared" si="822"/>
        <v>23028.880000000001</v>
      </c>
      <c r="J5859" s="21">
        <f t="shared" si="823"/>
        <v>748</v>
      </c>
      <c r="K5859" s="22">
        <f t="shared" si="824"/>
        <v>-714.96</v>
      </c>
      <c r="L5859" s="21">
        <f t="shared" si="825"/>
        <v>759</v>
      </c>
      <c r="M5859" s="21">
        <f t="shared" si="826"/>
        <v>758</v>
      </c>
      <c r="N5859" s="21">
        <f t="shared" si="827"/>
        <v>25077.360000000001</v>
      </c>
      <c r="O5859" s="23">
        <f t="shared" si="828"/>
        <v>25044.32</v>
      </c>
      <c r="P5859" t="s">
        <v>23</v>
      </c>
      <c r="Q5859" t="s">
        <v>24</v>
      </c>
      <c r="R5859" t="s">
        <v>6674</v>
      </c>
      <c r="S5859">
        <v>5257</v>
      </c>
      <c r="T5859" s="25">
        <v>45134</v>
      </c>
      <c r="U5859">
        <v>33.04</v>
      </c>
    </row>
    <row r="5860" spans="1:21" x14ac:dyDescent="0.25">
      <c r="A5860" t="s">
        <v>5417</v>
      </c>
      <c r="B5860" s="25">
        <v>44376</v>
      </c>
      <c r="C5860" s="25">
        <v>44376</v>
      </c>
      <c r="D5860" s="18">
        <v>60</v>
      </c>
      <c r="E5860">
        <v>855</v>
      </c>
      <c r="F5860" s="19">
        <f t="shared" si="820"/>
        <v>44437</v>
      </c>
      <c r="G5860" s="25">
        <v>45134</v>
      </c>
      <c r="H5860" s="20">
        <f t="shared" si="821"/>
        <v>697</v>
      </c>
      <c r="I5860" s="21">
        <f t="shared" si="822"/>
        <v>595935</v>
      </c>
      <c r="J5860" s="21">
        <f t="shared" si="823"/>
        <v>748</v>
      </c>
      <c r="K5860" s="22">
        <f t="shared" si="824"/>
        <v>107</v>
      </c>
      <c r="L5860" s="21">
        <f t="shared" si="825"/>
        <v>758</v>
      </c>
      <c r="M5860" s="21">
        <f t="shared" si="826"/>
        <v>758</v>
      </c>
      <c r="N5860" s="21">
        <f t="shared" si="827"/>
        <v>648090</v>
      </c>
      <c r="O5860" s="23">
        <f t="shared" si="828"/>
        <v>648090</v>
      </c>
      <c r="P5860" t="s">
        <v>23</v>
      </c>
      <c r="Q5860" t="s">
        <v>24</v>
      </c>
      <c r="R5860" t="s">
        <v>6674</v>
      </c>
      <c r="S5860">
        <v>5257</v>
      </c>
      <c r="T5860" s="25">
        <v>45134</v>
      </c>
      <c r="U5860">
        <v>855</v>
      </c>
    </row>
    <row r="5861" spans="1:21" x14ac:dyDescent="0.25">
      <c r="A5861" t="s">
        <v>5418</v>
      </c>
      <c r="B5861" s="25">
        <v>44385</v>
      </c>
      <c r="C5861" s="25">
        <v>44386</v>
      </c>
      <c r="D5861" s="18">
        <v>60</v>
      </c>
      <c r="E5861">
        <v>94</v>
      </c>
      <c r="F5861" s="19">
        <f t="shared" si="820"/>
        <v>44448</v>
      </c>
      <c r="G5861" s="25">
        <v>45134</v>
      </c>
      <c r="H5861" s="20">
        <f t="shared" si="821"/>
        <v>686</v>
      </c>
      <c r="I5861" s="21">
        <f t="shared" si="822"/>
        <v>64484</v>
      </c>
      <c r="J5861" s="21">
        <f t="shared" si="823"/>
        <v>738</v>
      </c>
      <c r="K5861" s="22">
        <f t="shared" si="824"/>
        <v>-644</v>
      </c>
      <c r="L5861" s="21">
        <f t="shared" si="825"/>
        <v>749</v>
      </c>
      <c r="M5861" s="21">
        <f t="shared" si="826"/>
        <v>748</v>
      </c>
      <c r="N5861" s="21">
        <f t="shared" si="827"/>
        <v>70406</v>
      </c>
      <c r="O5861" s="23">
        <f t="shared" si="828"/>
        <v>70312</v>
      </c>
      <c r="P5861" t="s">
        <v>23</v>
      </c>
      <c r="Q5861" t="s">
        <v>24</v>
      </c>
      <c r="R5861" t="s">
        <v>6674</v>
      </c>
      <c r="S5861">
        <v>5257</v>
      </c>
      <c r="T5861" s="25">
        <v>45134</v>
      </c>
      <c r="U5861">
        <v>94</v>
      </c>
    </row>
    <row r="5862" spans="1:21" x14ac:dyDescent="0.25">
      <c r="A5862" t="s">
        <v>5419</v>
      </c>
      <c r="B5862" s="25">
        <v>44385</v>
      </c>
      <c r="C5862" s="25">
        <v>44387</v>
      </c>
      <c r="D5862" s="18">
        <v>60</v>
      </c>
      <c r="E5862">
        <v>103.97</v>
      </c>
      <c r="F5862" s="19">
        <f t="shared" si="820"/>
        <v>44449</v>
      </c>
      <c r="G5862" s="25">
        <v>45134</v>
      </c>
      <c r="H5862" s="20">
        <f t="shared" si="821"/>
        <v>685</v>
      </c>
      <c r="I5862" s="21">
        <f t="shared" si="822"/>
        <v>71219.45</v>
      </c>
      <c r="J5862" s="21">
        <f t="shared" si="823"/>
        <v>737</v>
      </c>
      <c r="K5862" s="22">
        <f t="shared" si="824"/>
        <v>-633.03</v>
      </c>
      <c r="L5862" s="21">
        <f t="shared" si="825"/>
        <v>749</v>
      </c>
      <c r="M5862" s="21">
        <f t="shared" si="826"/>
        <v>747</v>
      </c>
      <c r="N5862" s="21">
        <f t="shared" si="827"/>
        <v>77873.53</v>
      </c>
      <c r="O5862" s="23">
        <f t="shared" si="828"/>
        <v>77665.59</v>
      </c>
      <c r="P5862" t="s">
        <v>23</v>
      </c>
      <c r="Q5862" t="s">
        <v>24</v>
      </c>
      <c r="R5862" t="s">
        <v>6674</v>
      </c>
      <c r="S5862">
        <v>5257</v>
      </c>
      <c r="T5862" s="25">
        <v>45134</v>
      </c>
      <c r="U5862">
        <v>103.97</v>
      </c>
    </row>
    <row r="5863" spans="1:21" x14ac:dyDescent="0.25">
      <c r="A5863" t="s">
        <v>5420</v>
      </c>
      <c r="B5863" s="25">
        <v>44385</v>
      </c>
      <c r="C5863" s="25">
        <v>44387</v>
      </c>
      <c r="D5863" s="18">
        <v>60</v>
      </c>
      <c r="E5863">
        <v>121</v>
      </c>
      <c r="F5863" s="19">
        <f t="shared" si="820"/>
        <v>44449</v>
      </c>
      <c r="G5863" s="25">
        <v>45134</v>
      </c>
      <c r="H5863" s="20">
        <f t="shared" si="821"/>
        <v>685</v>
      </c>
      <c r="I5863" s="21">
        <f t="shared" si="822"/>
        <v>82885</v>
      </c>
      <c r="J5863" s="21">
        <f t="shared" si="823"/>
        <v>737</v>
      </c>
      <c r="K5863" s="22">
        <f t="shared" si="824"/>
        <v>-616</v>
      </c>
      <c r="L5863" s="21">
        <f t="shared" si="825"/>
        <v>749</v>
      </c>
      <c r="M5863" s="21">
        <f t="shared" si="826"/>
        <v>747</v>
      </c>
      <c r="N5863" s="21">
        <f t="shared" si="827"/>
        <v>90629</v>
      </c>
      <c r="O5863" s="23">
        <f t="shared" si="828"/>
        <v>90387</v>
      </c>
      <c r="P5863" t="s">
        <v>23</v>
      </c>
      <c r="Q5863" t="s">
        <v>24</v>
      </c>
      <c r="R5863" t="s">
        <v>6674</v>
      </c>
      <c r="S5863">
        <v>5257</v>
      </c>
      <c r="T5863" s="25">
        <v>45134</v>
      </c>
      <c r="U5863">
        <v>121</v>
      </c>
    </row>
    <row r="5864" spans="1:21" x14ac:dyDescent="0.25">
      <c r="A5864" t="s">
        <v>5421</v>
      </c>
      <c r="B5864" s="25">
        <v>44385</v>
      </c>
      <c r="C5864" s="25">
        <v>44387</v>
      </c>
      <c r="D5864" s="18">
        <v>60</v>
      </c>
      <c r="E5864">
        <v>740</v>
      </c>
      <c r="F5864" s="19">
        <f t="shared" si="820"/>
        <v>44449</v>
      </c>
      <c r="G5864" s="25">
        <v>45134</v>
      </c>
      <c r="H5864" s="20">
        <f t="shared" si="821"/>
        <v>685</v>
      </c>
      <c r="I5864" s="21">
        <f t="shared" si="822"/>
        <v>506900</v>
      </c>
      <c r="J5864" s="21">
        <f t="shared" si="823"/>
        <v>737</v>
      </c>
      <c r="K5864" s="22">
        <f t="shared" si="824"/>
        <v>3</v>
      </c>
      <c r="L5864" s="21">
        <f t="shared" si="825"/>
        <v>749</v>
      </c>
      <c r="M5864" s="21">
        <f t="shared" si="826"/>
        <v>747</v>
      </c>
      <c r="N5864" s="21">
        <f t="shared" si="827"/>
        <v>554260</v>
      </c>
      <c r="O5864" s="23">
        <f t="shared" si="828"/>
        <v>552780</v>
      </c>
      <c r="P5864" t="s">
        <v>23</v>
      </c>
      <c r="Q5864" t="s">
        <v>24</v>
      </c>
      <c r="R5864" t="s">
        <v>6674</v>
      </c>
      <c r="S5864">
        <v>5257</v>
      </c>
      <c r="T5864" s="25">
        <v>45134</v>
      </c>
      <c r="U5864">
        <v>740</v>
      </c>
    </row>
    <row r="5865" spans="1:21" x14ac:dyDescent="0.25">
      <c r="A5865" t="s">
        <v>5422</v>
      </c>
      <c r="B5865" s="25">
        <v>44385</v>
      </c>
      <c r="C5865" s="25">
        <v>44387</v>
      </c>
      <c r="D5865" s="18">
        <v>60</v>
      </c>
      <c r="E5865">
        <v>130.09</v>
      </c>
      <c r="F5865" s="19">
        <f t="shared" si="820"/>
        <v>44449</v>
      </c>
      <c r="G5865" s="25">
        <v>45134</v>
      </c>
      <c r="H5865" s="20">
        <f t="shared" si="821"/>
        <v>685</v>
      </c>
      <c r="I5865" s="21">
        <f t="shared" si="822"/>
        <v>89111.650000000009</v>
      </c>
      <c r="J5865" s="21">
        <f t="shared" si="823"/>
        <v>737</v>
      </c>
      <c r="K5865" s="22">
        <f t="shared" si="824"/>
        <v>-606.91</v>
      </c>
      <c r="L5865" s="21">
        <f t="shared" si="825"/>
        <v>749</v>
      </c>
      <c r="M5865" s="21">
        <f t="shared" si="826"/>
        <v>747</v>
      </c>
      <c r="N5865" s="21">
        <f t="shared" si="827"/>
        <v>97437.41</v>
      </c>
      <c r="O5865" s="23">
        <f t="shared" si="828"/>
        <v>97177.23</v>
      </c>
      <c r="P5865" t="s">
        <v>23</v>
      </c>
      <c r="Q5865" t="s">
        <v>24</v>
      </c>
      <c r="R5865" t="s">
        <v>6674</v>
      </c>
      <c r="S5865">
        <v>5257</v>
      </c>
      <c r="T5865" s="25">
        <v>45134</v>
      </c>
      <c r="U5865">
        <v>130.09</v>
      </c>
    </row>
    <row r="5866" spans="1:21" x14ac:dyDescent="0.25">
      <c r="A5866" t="s">
        <v>5423</v>
      </c>
      <c r="B5866" s="25">
        <v>44385</v>
      </c>
      <c r="C5866" s="25">
        <v>44387</v>
      </c>
      <c r="D5866" s="18">
        <v>60</v>
      </c>
      <c r="E5866">
        <v>3</v>
      </c>
      <c r="F5866" s="19">
        <f t="shared" si="820"/>
        <v>44449</v>
      </c>
      <c r="G5866" s="25">
        <v>45134</v>
      </c>
      <c r="H5866" s="20">
        <f t="shared" si="821"/>
        <v>685</v>
      </c>
      <c r="I5866" s="21">
        <f t="shared" si="822"/>
        <v>2055</v>
      </c>
      <c r="J5866" s="21">
        <f t="shared" si="823"/>
        <v>737</v>
      </c>
      <c r="K5866" s="22">
        <f t="shared" si="824"/>
        <v>-734</v>
      </c>
      <c r="L5866" s="21">
        <f t="shared" si="825"/>
        <v>749</v>
      </c>
      <c r="M5866" s="21">
        <f t="shared" si="826"/>
        <v>747</v>
      </c>
      <c r="N5866" s="21">
        <f t="shared" si="827"/>
        <v>2247</v>
      </c>
      <c r="O5866" s="23">
        <f t="shared" si="828"/>
        <v>2241</v>
      </c>
      <c r="P5866" t="s">
        <v>23</v>
      </c>
      <c r="Q5866" t="s">
        <v>24</v>
      </c>
      <c r="R5866" t="s">
        <v>6674</v>
      </c>
      <c r="S5866">
        <v>5257</v>
      </c>
      <c r="T5866" s="25">
        <v>45134</v>
      </c>
      <c r="U5866">
        <v>3</v>
      </c>
    </row>
    <row r="5867" spans="1:21" x14ac:dyDescent="0.25">
      <c r="A5867" t="s">
        <v>5424</v>
      </c>
      <c r="B5867" s="25">
        <v>44385</v>
      </c>
      <c r="C5867" s="25">
        <v>44387</v>
      </c>
      <c r="D5867" s="18">
        <v>60</v>
      </c>
      <c r="E5867">
        <v>316.8</v>
      </c>
      <c r="F5867" s="19">
        <f t="shared" si="820"/>
        <v>44449</v>
      </c>
      <c r="G5867" s="25">
        <v>45134</v>
      </c>
      <c r="H5867" s="20">
        <f t="shared" si="821"/>
        <v>685</v>
      </c>
      <c r="I5867" s="21">
        <f t="shared" si="822"/>
        <v>217008</v>
      </c>
      <c r="J5867" s="21">
        <f t="shared" si="823"/>
        <v>737</v>
      </c>
      <c r="K5867" s="22">
        <f t="shared" si="824"/>
        <v>-420.2</v>
      </c>
      <c r="L5867" s="21">
        <f t="shared" si="825"/>
        <v>749</v>
      </c>
      <c r="M5867" s="21">
        <f t="shared" si="826"/>
        <v>747</v>
      </c>
      <c r="N5867" s="21">
        <f t="shared" si="827"/>
        <v>237283.20000000001</v>
      </c>
      <c r="O5867" s="23">
        <f t="shared" si="828"/>
        <v>236649.60000000001</v>
      </c>
      <c r="P5867" t="s">
        <v>23</v>
      </c>
      <c r="Q5867" t="s">
        <v>24</v>
      </c>
      <c r="R5867" t="s">
        <v>6674</v>
      </c>
      <c r="S5867">
        <v>5257</v>
      </c>
      <c r="T5867" s="25">
        <v>45134</v>
      </c>
      <c r="U5867">
        <v>316.8</v>
      </c>
    </row>
    <row r="5868" spans="1:21" x14ac:dyDescent="0.25">
      <c r="A5868" t="s">
        <v>5425</v>
      </c>
      <c r="B5868" s="25">
        <v>44385</v>
      </c>
      <c r="C5868" s="25">
        <v>44388</v>
      </c>
      <c r="D5868" s="18">
        <v>60</v>
      </c>
      <c r="E5868">
        <v>8.9499999999999993</v>
      </c>
      <c r="F5868" s="19">
        <f t="shared" si="820"/>
        <v>44450</v>
      </c>
      <c r="G5868" s="25">
        <v>45134</v>
      </c>
      <c r="H5868" s="20">
        <f t="shared" si="821"/>
        <v>684</v>
      </c>
      <c r="I5868" s="21">
        <f t="shared" si="822"/>
        <v>6121.7999999999993</v>
      </c>
      <c r="J5868" s="21">
        <f t="shared" si="823"/>
        <v>736</v>
      </c>
      <c r="K5868" s="22">
        <f t="shared" si="824"/>
        <v>-727.05</v>
      </c>
      <c r="L5868" s="21">
        <f t="shared" si="825"/>
        <v>749</v>
      </c>
      <c r="M5868" s="21">
        <f t="shared" si="826"/>
        <v>746</v>
      </c>
      <c r="N5868" s="21">
        <f t="shared" si="827"/>
        <v>6703.5499999999993</v>
      </c>
      <c r="O5868" s="23">
        <f t="shared" si="828"/>
        <v>6676.7</v>
      </c>
      <c r="P5868" t="s">
        <v>23</v>
      </c>
      <c r="Q5868" t="s">
        <v>24</v>
      </c>
      <c r="R5868" t="s">
        <v>6674</v>
      </c>
      <c r="S5868">
        <v>5257</v>
      </c>
      <c r="T5868" s="25">
        <v>45134</v>
      </c>
      <c r="U5868">
        <v>8.9499999999999993</v>
      </c>
    </row>
    <row r="5869" spans="1:21" x14ac:dyDescent="0.25">
      <c r="A5869" t="s">
        <v>5426</v>
      </c>
      <c r="B5869" s="25">
        <v>44389</v>
      </c>
      <c r="C5869" s="25">
        <v>44390</v>
      </c>
      <c r="D5869" s="18">
        <v>60</v>
      </c>
      <c r="E5869">
        <v>62.5</v>
      </c>
      <c r="F5869" s="19">
        <f t="shared" si="820"/>
        <v>44452</v>
      </c>
      <c r="G5869" s="25">
        <v>45134</v>
      </c>
      <c r="H5869" s="20">
        <f t="shared" si="821"/>
        <v>682</v>
      </c>
      <c r="I5869" s="21">
        <f t="shared" si="822"/>
        <v>42625</v>
      </c>
      <c r="J5869" s="21">
        <f t="shared" si="823"/>
        <v>734</v>
      </c>
      <c r="K5869" s="22">
        <f t="shared" si="824"/>
        <v>-671.5</v>
      </c>
      <c r="L5869" s="21">
        <f t="shared" si="825"/>
        <v>745</v>
      </c>
      <c r="M5869" s="21">
        <f t="shared" si="826"/>
        <v>744</v>
      </c>
      <c r="N5869" s="21">
        <f t="shared" si="827"/>
        <v>46562.5</v>
      </c>
      <c r="O5869" s="23">
        <f t="shared" si="828"/>
        <v>46500</v>
      </c>
      <c r="P5869" t="s">
        <v>23</v>
      </c>
      <c r="Q5869" t="s">
        <v>24</v>
      </c>
      <c r="R5869" t="s">
        <v>6674</v>
      </c>
      <c r="S5869">
        <v>5257</v>
      </c>
      <c r="T5869" s="25">
        <v>45134</v>
      </c>
      <c r="U5869">
        <v>62.5</v>
      </c>
    </row>
    <row r="5870" spans="1:21" x14ac:dyDescent="0.25">
      <c r="A5870" t="s">
        <v>5427</v>
      </c>
      <c r="B5870" s="25">
        <v>44389</v>
      </c>
      <c r="C5870" s="25">
        <v>44390</v>
      </c>
      <c r="D5870" s="18">
        <v>60</v>
      </c>
      <c r="E5870">
        <v>39.340000000000003</v>
      </c>
      <c r="F5870" s="19">
        <f t="shared" si="820"/>
        <v>44452</v>
      </c>
      <c r="G5870" s="25">
        <v>45134</v>
      </c>
      <c r="H5870" s="20">
        <f t="shared" si="821"/>
        <v>682</v>
      </c>
      <c r="I5870" s="21">
        <f t="shared" si="822"/>
        <v>26829.88</v>
      </c>
      <c r="J5870" s="21">
        <f t="shared" si="823"/>
        <v>734</v>
      </c>
      <c r="K5870" s="22">
        <f t="shared" si="824"/>
        <v>-694.66</v>
      </c>
      <c r="L5870" s="21">
        <f t="shared" si="825"/>
        <v>745</v>
      </c>
      <c r="M5870" s="21">
        <f t="shared" si="826"/>
        <v>744</v>
      </c>
      <c r="N5870" s="21">
        <f t="shared" si="827"/>
        <v>29308.300000000003</v>
      </c>
      <c r="O5870" s="23">
        <f t="shared" si="828"/>
        <v>29268.960000000003</v>
      </c>
      <c r="P5870" t="s">
        <v>23</v>
      </c>
      <c r="Q5870" t="s">
        <v>24</v>
      </c>
      <c r="R5870" t="s">
        <v>6674</v>
      </c>
      <c r="S5870">
        <v>5257</v>
      </c>
      <c r="T5870" s="25">
        <v>45134</v>
      </c>
      <c r="U5870">
        <v>39.340000000000003</v>
      </c>
    </row>
    <row r="5871" spans="1:21" x14ac:dyDescent="0.25">
      <c r="A5871" t="s">
        <v>5428</v>
      </c>
      <c r="B5871" s="25">
        <v>44393</v>
      </c>
      <c r="C5871" s="25">
        <v>44394</v>
      </c>
      <c r="D5871" s="18">
        <v>60</v>
      </c>
      <c r="E5871" s="26">
        <v>1584</v>
      </c>
      <c r="F5871" s="19">
        <f t="shared" si="820"/>
        <v>44456</v>
      </c>
      <c r="G5871" s="25">
        <v>45134</v>
      </c>
      <c r="H5871" s="20">
        <f t="shared" si="821"/>
        <v>678</v>
      </c>
      <c r="I5871" s="21">
        <f t="shared" si="822"/>
        <v>1073952</v>
      </c>
      <c r="J5871" s="21">
        <f t="shared" si="823"/>
        <v>730</v>
      </c>
      <c r="K5871" s="22">
        <f t="shared" si="824"/>
        <v>854</v>
      </c>
      <c r="L5871" s="21">
        <f t="shared" si="825"/>
        <v>741</v>
      </c>
      <c r="M5871" s="21">
        <f t="shared" si="826"/>
        <v>740</v>
      </c>
      <c r="N5871" s="21">
        <f t="shared" si="827"/>
        <v>1173744</v>
      </c>
      <c r="O5871" s="23">
        <f t="shared" si="828"/>
        <v>1172160</v>
      </c>
      <c r="P5871" t="s">
        <v>23</v>
      </c>
      <c r="Q5871" t="s">
        <v>24</v>
      </c>
      <c r="R5871" t="s">
        <v>6674</v>
      </c>
      <c r="S5871">
        <v>5257</v>
      </c>
      <c r="T5871" s="25">
        <v>45134</v>
      </c>
      <c r="U5871" s="26">
        <v>1584</v>
      </c>
    </row>
    <row r="5872" spans="1:21" x14ac:dyDescent="0.25">
      <c r="A5872" t="s">
        <v>5429</v>
      </c>
      <c r="B5872" s="25">
        <v>44393</v>
      </c>
      <c r="C5872" s="25">
        <v>44394</v>
      </c>
      <c r="D5872" s="18">
        <v>60</v>
      </c>
      <c r="E5872" s="26">
        <v>1263.2</v>
      </c>
      <c r="F5872" s="19">
        <f t="shared" si="820"/>
        <v>44456</v>
      </c>
      <c r="G5872" s="25">
        <v>45134</v>
      </c>
      <c r="H5872" s="20">
        <f t="shared" si="821"/>
        <v>678</v>
      </c>
      <c r="I5872" s="21">
        <f t="shared" si="822"/>
        <v>856449.6</v>
      </c>
      <c r="J5872" s="21">
        <f t="shared" si="823"/>
        <v>730</v>
      </c>
      <c r="K5872" s="22">
        <f t="shared" si="824"/>
        <v>533.20000000000005</v>
      </c>
      <c r="L5872" s="21">
        <f t="shared" si="825"/>
        <v>741</v>
      </c>
      <c r="M5872" s="21">
        <f t="shared" si="826"/>
        <v>740</v>
      </c>
      <c r="N5872" s="21">
        <f t="shared" si="827"/>
        <v>936031.20000000007</v>
      </c>
      <c r="O5872" s="23">
        <f t="shared" si="828"/>
        <v>934768</v>
      </c>
      <c r="P5872" t="s">
        <v>23</v>
      </c>
      <c r="Q5872" t="s">
        <v>24</v>
      </c>
      <c r="R5872" t="s">
        <v>6674</v>
      </c>
      <c r="S5872">
        <v>5257</v>
      </c>
      <c r="T5872" s="25">
        <v>45134</v>
      </c>
      <c r="U5872" s="26">
        <v>1263.2</v>
      </c>
    </row>
    <row r="5873" spans="1:21" x14ac:dyDescent="0.25">
      <c r="A5873" t="s">
        <v>5430</v>
      </c>
      <c r="B5873" s="25">
        <v>44398</v>
      </c>
      <c r="C5873" s="25">
        <v>44398</v>
      </c>
      <c r="D5873" s="18">
        <v>60</v>
      </c>
      <c r="E5873">
        <v>11.94</v>
      </c>
      <c r="F5873" s="19">
        <f t="shared" si="820"/>
        <v>44460</v>
      </c>
      <c r="G5873" s="25">
        <v>45134</v>
      </c>
      <c r="H5873" s="20">
        <f t="shared" si="821"/>
        <v>674</v>
      </c>
      <c r="I5873" s="21">
        <f t="shared" si="822"/>
        <v>8047.5599999999995</v>
      </c>
      <c r="J5873" s="21">
        <f t="shared" si="823"/>
        <v>726</v>
      </c>
      <c r="K5873" s="22">
        <f t="shared" si="824"/>
        <v>-714.06</v>
      </c>
      <c r="L5873" s="21">
        <f t="shared" si="825"/>
        <v>736</v>
      </c>
      <c r="M5873" s="21">
        <f t="shared" si="826"/>
        <v>736</v>
      </c>
      <c r="N5873" s="21">
        <f t="shared" si="827"/>
        <v>8787.84</v>
      </c>
      <c r="O5873" s="23">
        <f t="shared" si="828"/>
        <v>8787.84</v>
      </c>
      <c r="P5873" t="s">
        <v>23</v>
      </c>
      <c r="Q5873" t="s">
        <v>24</v>
      </c>
      <c r="R5873" t="s">
        <v>6674</v>
      </c>
      <c r="S5873">
        <v>5257</v>
      </c>
      <c r="T5873" s="25">
        <v>45134</v>
      </c>
      <c r="U5873">
        <v>11.94</v>
      </c>
    </row>
    <row r="5874" spans="1:21" x14ac:dyDescent="0.25">
      <c r="A5874" t="s">
        <v>5431</v>
      </c>
      <c r="B5874" s="25">
        <v>44400</v>
      </c>
      <c r="C5874" s="25">
        <v>44401</v>
      </c>
      <c r="D5874" s="18">
        <v>60</v>
      </c>
      <c r="E5874">
        <v>6</v>
      </c>
      <c r="F5874" s="19">
        <f t="shared" si="820"/>
        <v>44463</v>
      </c>
      <c r="G5874" s="25">
        <v>45134</v>
      </c>
      <c r="H5874" s="20">
        <f t="shared" si="821"/>
        <v>671</v>
      </c>
      <c r="I5874" s="21">
        <f t="shared" si="822"/>
        <v>4026</v>
      </c>
      <c r="J5874" s="21">
        <f t="shared" si="823"/>
        <v>723</v>
      </c>
      <c r="K5874" s="22">
        <f t="shared" si="824"/>
        <v>-717</v>
      </c>
      <c r="L5874" s="21">
        <f t="shared" si="825"/>
        <v>734</v>
      </c>
      <c r="M5874" s="21">
        <f t="shared" si="826"/>
        <v>733</v>
      </c>
      <c r="N5874" s="21">
        <f t="shared" si="827"/>
        <v>4404</v>
      </c>
      <c r="O5874" s="23">
        <f t="shared" si="828"/>
        <v>4398</v>
      </c>
      <c r="P5874" t="s">
        <v>23</v>
      </c>
      <c r="Q5874" t="s">
        <v>24</v>
      </c>
      <c r="R5874" t="s">
        <v>6674</v>
      </c>
      <c r="S5874">
        <v>5257</v>
      </c>
      <c r="T5874" s="25">
        <v>45134</v>
      </c>
      <c r="U5874">
        <v>6</v>
      </c>
    </row>
    <row r="5875" spans="1:21" x14ac:dyDescent="0.25">
      <c r="A5875" t="s">
        <v>5432</v>
      </c>
      <c r="B5875" s="25">
        <v>44400</v>
      </c>
      <c r="C5875" s="25">
        <v>44400</v>
      </c>
      <c r="D5875" s="18">
        <v>60</v>
      </c>
      <c r="E5875">
        <v>60</v>
      </c>
      <c r="F5875" s="19">
        <f t="shared" si="820"/>
        <v>44462</v>
      </c>
      <c r="G5875" s="25">
        <v>45134</v>
      </c>
      <c r="H5875" s="20">
        <f t="shared" si="821"/>
        <v>672</v>
      </c>
      <c r="I5875" s="21">
        <f t="shared" si="822"/>
        <v>40320</v>
      </c>
      <c r="J5875" s="21">
        <f t="shared" si="823"/>
        <v>724</v>
      </c>
      <c r="K5875" s="22">
        <f t="shared" si="824"/>
        <v>-664</v>
      </c>
      <c r="L5875" s="21">
        <f t="shared" si="825"/>
        <v>734</v>
      </c>
      <c r="M5875" s="21">
        <f t="shared" si="826"/>
        <v>734</v>
      </c>
      <c r="N5875" s="21">
        <f t="shared" si="827"/>
        <v>44040</v>
      </c>
      <c r="O5875" s="23">
        <f t="shared" si="828"/>
        <v>44040</v>
      </c>
      <c r="P5875" t="s">
        <v>23</v>
      </c>
      <c r="Q5875" t="s">
        <v>24</v>
      </c>
      <c r="R5875" t="s">
        <v>6674</v>
      </c>
      <c r="S5875">
        <v>5257</v>
      </c>
      <c r="T5875" s="25">
        <v>45134</v>
      </c>
      <c r="U5875">
        <v>60</v>
      </c>
    </row>
    <row r="5876" spans="1:21" x14ac:dyDescent="0.25">
      <c r="A5876" t="s">
        <v>5433</v>
      </c>
      <c r="B5876" s="25">
        <v>44404</v>
      </c>
      <c r="C5876" s="25">
        <v>44404</v>
      </c>
      <c r="D5876" s="18">
        <v>60</v>
      </c>
      <c r="E5876">
        <v>9.9</v>
      </c>
      <c r="F5876" s="19">
        <f t="shared" si="820"/>
        <v>44466</v>
      </c>
      <c r="G5876" s="25">
        <v>45134</v>
      </c>
      <c r="H5876" s="20">
        <f t="shared" si="821"/>
        <v>668</v>
      </c>
      <c r="I5876" s="21">
        <f t="shared" si="822"/>
        <v>6613.2</v>
      </c>
      <c r="J5876" s="21">
        <f t="shared" si="823"/>
        <v>720</v>
      </c>
      <c r="K5876" s="22">
        <f t="shared" si="824"/>
        <v>-710.1</v>
      </c>
      <c r="L5876" s="21">
        <f t="shared" si="825"/>
        <v>730</v>
      </c>
      <c r="M5876" s="21">
        <f t="shared" si="826"/>
        <v>730</v>
      </c>
      <c r="N5876" s="21">
        <f t="shared" si="827"/>
        <v>7227</v>
      </c>
      <c r="O5876" s="23">
        <f t="shared" si="828"/>
        <v>7227</v>
      </c>
      <c r="P5876" t="s">
        <v>23</v>
      </c>
      <c r="Q5876" t="s">
        <v>24</v>
      </c>
      <c r="R5876" t="s">
        <v>6674</v>
      </c>
      <c r="S5876">
        <v>5257</v>
      </c>
      <c r="T5876" s="25">
        <v>45134</v>
      </c>
      <c r="U5876">
        <v>9.9</v>
      </c>
    </row>
    <row r="5877" spans="1:21" x14ac:dyDescent="0.25">
      <c r="A5877" t="s">
        <v>5434</v>
      </c>
      <c r="B5877" s="25">
        <v>44404</v>
      </c>
      <c r="C5877" s="25">
        <v>44404</v>
      </c>
      <c r="D5877" s="18">
        <v>60</v>
      </c>
      <c r="E5877">
        <v>513</v>
      </c>
      <c r="F5877" s="19">
        <f t="shared" si="820"/>
        <v>44466</v>
      </c>
      <c r="G5877" s="25">
        <v>45134</v>
      </c>
      <c r="H5877" s="20">
        <f t="shared" si="821"/>
        <v>668</v>
      </c>
      <c r="I5877" s="21">
        <f t="shared" si="822"/>
        <v>342684</v>
      </c>
      <c r="J5877" s="21">
        <f t="shared" si="823"/>
        <v>720</v>
      </c>
      <c r="K5877" s="22">
        <f t="shared" si="824"/>
        <v>-207</v>
      </c>
      <c r="L5877" s="21">
        <f t="shared" si="825"/>
        <v>730</v>
      </c>
      <c r="M5877" s="21">
        <f t="shared" si="826"/>
        <v>730</v>
      </c>
      <c r="N5877" s="21">
        <f t="shared" si="827"/>
        <v>374490</v>
      </c>
      <c r="O5877" s="23">
        <f t="shared" si="828"/>
        <v>374490</v>
      </c>
      <c r="P5877" t="s">
        <v>23</v>
      </c>
      <c r="Q5877" t="s">
        <v>24</v>
      </c>
      <c r="R5877" t="s">
        <v>6674</v>
      </c>
      <c r="S5877">
        <v>5257</v>
      </c>
      <c r="T5877" s="25">
        <v>45134</v>
      </c>
      <c r="U5877">
        <v>513</v>
      </c>
    </row>
    <row r="5878" spans="1:21" x14ac:dyDescent="0.25">
      <c r="A5878" t="s">
        <v>5435</v>
      </c>
      <c r="B5878" s="25">
        <v>44404</v>
      </c>
      <c r="C5878" s="25">
        <v>44404</v>
      </c>
      <c r="D5878" s="18">
        <v>60</v>
      </c>
      <c r="E5878">
        <v>178.77</v>
      </c>
      <c r="F5878" s="19">
        <f t="shared" si="820"/>
        <v>44466</v>
      </c>
      <c r="G5878" s="25">
        <v>45134</v>
      </c>
      <c r="H5878" s="20">
        <f t="shared" si="821"/>
        <v>668</v>
      </c>
      <c r="I5878" s="21">
        <f t="shared" si="822"/>
        <v>119418.36</v>
      </c>
      <c r="J5878" s="21">
        <f t="shared" si="823"/>
        <v>720</v>
      </c>
      <c r="K5878" s="22">
        <f t="shared" si="824"/>
        <v>-541.23</v>
      </c>
      <c r="L5878" s="21">
        <f t="shared" si="825"/>
        <v>730</v>
      </c>
      <c r="M5878" s="21">
        <f t="shared" si="826"/>
        <v>730</v>
      </c>
      <c r="N5878" s="21">
        <f t="shared" si="827"/>
        <v>130502.1</v>
      </c>
      <c r="O5878" s="23">
        <f t="shared" si="828"/>
        <v>130502.1</v>
      </c>
      <c r="P5878" t="s">
        <v>23</v>
      </c>
      <c r="Q5878" t="s">
        <v>24</v>
      </c>
      <c r="R5878" t="s">
        <v>6674</v>
      </c>
      <c r="S5878">
        <v>5257</v>
      </c>
      <c r="T5878" s="25">
        <v>45134</v>
      </c>
      <c r="U5878">
        <v>178.77</v>
      </c>
    </row>
    <row r="5879" spans="1:21" x14ac:dyDescent="0.25">
      <c r="A5879" t="s">
        <v>5436</v>
      </c>
      <c r="B5879" s="25">
        <v>44406</v>
      </c>
      <c r="C5879" s="25">
        <v>44407</v>
      </c>
      <c r="D5879" s="18">
        <v>60</v>
      </c>
      <c r="E5879">
        <v>126.54</v>
      </c>
      <c r="F5879" s="19">
        <f t="shared" si="820"/>
        <v>44469</v>
      </c>
      <c r="G5879" s="25">
        <v>45134</v>
      </c>
      <c r="H5879" s="20">
        <f t="shared" si="821"/>
        <v>665</v>
      </c>
      <c r="I5879" s="21">
        <f t="shared" si="822"/>
        <v>84149.1</v>
      </c>
      <c r="J5879" s="21">
        <f t="shared" si="823"/>
        <v>717</v>
      </c>
      <c r="K5879" s="22">
        <f t="shared" si="824"/>
        <v>-590.46</v>
      </c>
      <c r="L5879" s="21">
        <f t="shared" si="825"/>
        <v>728</v>
      </c>
      <c r="M5879" s="21">
        <f t="shared" si="826"/>
        <v>727</v>
      </c>
      <c r="N5879" s="21">
        <f t="shared" si="827"/>
        <v>92121.12000000001</v>
      </c>
      <c r="O5879" s="23">
        <f t="shared" si="828"/>
        <v>91994.58</v>
      </c>
      <c r="P5879" t="s">
        <v>23</v>
      </c>
      <c r="Q5879" t="s">
        <v>24</v>
      </c>
      <c r="R5879" t="s">
        <v>6674</v>
      </c>
      <c r="S5879">
        <v>5257</v>
      </c>
      <c r="T5879" s="25">
        <v>45134</v>
      </c>
      <c r="U5879">
        <v>126.54</v>
      </c>
    </row>
    <row r="5880" spans="1:21" x14ac:dyDescent="0.25">
      <c r="A5880" t="s">
        <v>5437</v>
      </c>
      <c r="B5880" s="25">
        <v>44406</v>
      </c>
      <c r="C5880" s="25">
        <v>44407</v>
      </c>
      <c r="D5880" s="18">
        <v>60</v>
      </c>
      <c r="E5880">
        <v>1</v>
      </c>
      <c r="F5880" s="19">
        <f t="shared" si="820"/>
        <v>44469</v>
      </c>
      <c r="G5880" s="25">
        <v>45134</v>
      </c>
      <c r="H5880" s="20">
        <f t="shared" si="821"/>
        <v>665</v>
      </c>
      <c r="I5880" s="21">
        <f t="shared" si="822"/>
        <v>665</v>
      </c>
      <c r="J5880" s="21">
        <f t="shared" si="823"/>
        <v>717</v>
      </c>
      <c r="K5880" s="22">
        <f t="shared" si="824"/>
        <v>-716</v>
      </c>
      <c r="L5880" s="21">
        <f t="shared" si="825"/>
        <v>728</v>
      </c>
      <c r="M5880" s="21">
        <f t="shared" si="826"/>
        <v>727</v>
      </c>
      <c r="N5880" s="21">
        <f t="shared" si="827"/>
        <v>728</v>
      </c>
      <c r="O5880" s="23">
        <f t="shared" si="828"/>
        <v>727</v>
      </c>
      <c r="P5880" t="s">
        <v>23</v>
      </c>
      <c r="Q5880" t="s">
        <v>24</v>
      </c>
      <c r="R5880" t="s">
        <v>6674</v>
      </c>
      <c r="S5880">
        <v>5257</v>
      </c>
      <c r="T5880" s="25">
        <v>45134</v>
      </c>
      <c r="U5880">
        <v>1</v>
      </c>
    </row>
    <row r="5881" spans="1:21" x14ac:dyDescent="0.25">
      <c r="A5881" t="s">
        <v>5438</v>
      </c>
      <c r="B5881" s="25">
        <v>44435</v>
      </c>
      <c r="C5881" s="25">
        <v>44435</v>
      </c>
      <c r="D5881" s="18">
        <v>60</v>
      </c>
      <c r="E5881">
        <v>130.09</v>
      </c>
      <c r="F5881" s="19">
        <f t="shared" si="820"/>
        <v>44496</v>
      </c>
      <c r="G5881" s="25">
        <v>45134</v>
      </c>
      <c r="H5881" s="20">
        <f t="shared" si="821"/>
        <v>638</v>
      </c>
      <c r="I5881" s="21">
        <f t="shared" si="822"/>
        <v>82997.42</v>
      </c>
      <c r="J5881" s="21">
        <f t="shared" si="823"/>
        <v>690</v>
      </c>
      <c r="K5881" s="22">
        <f t="shared" si="824"/>
        <v>-559.91</v>
      </c>
      <c r="L5881" s="21">
        <f t="shared" si="825"/>
        <v>699</v>
      </c>
      <c r="M5881" s="21">
        <f t="shared" si="826"/>
        <v>699</v>
      </c>
      <c r="N5881" s="21">
        <f t="shared" si="827"/>
        <v>90932.91</v>
      </c>
      <c r="O5881" s="23">
        <f t="shared" si="828"/>
        <v>90932.91</v>
      </c>
      <c r="P5881" t="s">
        <v>23</v>
      </c>
      <c r="Q5881" t="s">
        <v>24</v>
      </c>
      <c r="R5881" t="s">
        <v>6674</v>
      </c>
      <c r="S5881">
        <v>5257</v>
      </c>
      <c r="T5881" s="25">
        <v>45134</v>
      </c>
      <c r="U5881">
        <v>130.09</v>
      </c>
    </row>
    <row r="5882" spans="1:21" x14ac:dyDescent="0.25">
      <c r="A5882" t="s">
        <v>5439</v>
      </c>
      <c r="B5882" s="25">
        <v>44435</v>
      </c>
      <c r="C5882" s="25">
        <v>44435</v>
      </c>
      <c r="D5882" s="18">
        <v>60</v>
      </c>
      <c r="E5882">
        <v>149.24</v>
      </c>
      <c r="F5882" s="19">
        <f t="shared" si="820"/>
        <v>44496</v>
      </c>
      <c r="G5882" s="25">
        <v>45134</v>
      </c>
      <c r="H5882" s="20">
        <f t="shared" si="821"/>
        <v>638</v>
      </c>
      <c r="I5882" s="21">
        <f t="shared" si="822"/>
        <v>95215.12000000001</v>
      </c>
      <c r="J5882" s="21">
        <f t="shared" si="823"/>
        <v>690</v>
      </c>
      <c r="K5882" s="22">
        <f t="shared" si="824"/>
        <v>-540.76</v>
      </c>
      <c r="L5882" s="21">
        <f t="shared" si="825"/>
        <v>699</v>
      </c>
      <c r="M5882" s="21">
        <f t="shared" si="826"/>
        <v>699</v>
      </c>
      <c r="N5882" s="21">
        <f t="shared" si="827"/>
        <v>104318.76000000001</v>
      </c>
      <c r="O5882" s="23">
        <f t="shared" si="828"/>
        <v>104318.76000000001</v>
      </c>
      <c r="P5882" t="s">
        <v>23</v>
      </c>
      <c r="Q5882" t="s">
        <v>24</v>
      </c>
      <c r="R5882" t="s">
        <v>6674</v>
      </c>
      <c r="S5882">
        <v>5257</v>
      </c>
      <c r="T5882" s="25">
        <v>45134</v>
      </c>
      <c r="U5882">
        <v>149.24</v>
      </c>
    </row>
    <row r="5883" spans="1:21" x14ac:dyDescent="0.25">
      <c r="A5883" t="s">
        <v>5440</v>
      </c>
      <c r="B5883" s="25">
        <v>44435</v>
      </c>
      <c r="C5883" s="25">
        <v>44436</v>
      </c>
      <c r="D5883" s="18">
        <v>60</v>
      </c>
      <c r="E5883">
        <v>65.05</v>
      </c>
      <c r="F5883" s="19">
        <f t="shared" si="820"/>
        <v>44497</v>
      </c>
      <c r="G5883" s="25">
        <v>45134</v>
      </c>
      <c r="H5883" s="20">
        <f t="shared" si="821"/>
        <v>637</v>
      </c>
      <c r="I5883" s="21">
        <f t="shared" si="822"/>
        <v>41436.85</v>
      </c>
      <c r="J5883" s="21">
        <f t="shared" si="823"/>
        <v>689</v>
      </c>
      <c r="K5883" s="22">
        <f t="shared" si="824"/>
        <v>-623.95000000000005</v>
      </c>
      <c r="L5883" s="21">
        <f t="shared" si="825"/>
        <v>699</v>
      </c>
      <c r="M5883" s="21">
        <f t="shared" si="826"/>
        <v>698</v>
      </c>
      <c r="N5883" s="21">
        <f t="shared" si="827"/>
        <v>45469.95</v>
      </c>
      <c r="O5883" s="23">
        <f t="shared" si="828"/>
        <v>45404.9</v>
      </c>
      <c r="P5883" t="s">
        <v>23</v>
      </c>
      <c r="Q5883" t="s">
        <v>24</v>
      </c>
      <c r="R5883" t="s">
        <v>6674</v>
      </c>
      <c r="S5883">
        <v>5257</v>
      </c>
      <c r="T5883" s="25">
        <v>45134</v>
      </c>
      <c r="U5883">
        <v>65.05</v>
      </c>
    </row>
    <row r="5884" spans="1:21" x14ac:dyDescent="0.25">
      <c r="A5884" t="s">
        <v>5441</v>
      </c>
      <c r="B5884" s="25">
        <v>44435</v>
      </c>
      <c r="C5884" s="25">
        <v>44436</v>
      </c>
      <c r="D5884" s="18">
        <v>60</v>
      </c>
      <c r="E5884">
        <v>8.9499999999999993</v>
      </c>
      <c r="F5884" s="19">
        <f t="shared" si="820"/>
        <v>44497</v>
      </c>
      <c r="G5884" s="25">
        <v>45134</v>
      </c>
      <c r="H5884" s="20">
        <f t="shared" si="821"/>
        <v>637</v>
      </c>
      <c r="I5884" s="21">
        <f t="shared" si="822"/>
        <v>5701.15</v>
      </c>
      <c r="J5884" s="21">
        <f t="shared" si="823"/>
        <v>689</v>
      </c>
      <c r="K5884" s="22">
        <f t="shared" si="824"/>
        <v>-680.05</v>
      </c>
      <c r="L5884" s="21">
        <f t="shared" si="825"/>
        <v>699</v>
      </c>
      <c r="M5884" s="21">
        <f t="shared" si="826"/>
        <v>698</v>
      </c>
      <c r="N5884" s="21">
        <f t="shared" si="827"/>
        <v>6256.0499999999993</v>
      </c>
      <c r="O5884" s="23">
        <f t="shared" si="828"/>
        <v>6247.0999999999995</v>
      </c>
      <c r="P5884" t="s">
        <v>23</v>
      </c>
      <c r="Q5884" t="s">
        <v>24</v>
      </c>
      <c r="R5884" t="s">
        <v>6674</v>
      </c>
      <c r="S5884">
        <v>5257</v>
      </c>
      <c r="T5884" s="25">
        <v>45134</v>
      </c>
      <c r="U5884">
        <v>8.9499999999999993</v>
      </c>
    </row>
    <row r="5885" spans="1:21" x14ac:dyDescent="0.25">
      <c r="A5885" t="s">
        <v>5442</v>
      </c>
      <c r="B5885" s="25">
        <v>44435</v>
      </c>
      <c r="C5885" s="25">
        <v>44435</v>
      </c>
      <c r="D5885" s="18">
        <v>60</v>
      </c>
      <c r="E5885">
        <v>572.21</v>
      </c>
      <c r="F5885" s="19">
        <f t="shared" si="820"/>
        <v>44496</v>
      </c>
      <c r="G5885" s="25">
        <v>45134</v>
      </c>
      <c r="H5885" s="20">
        <f t="shared" si="821"/>
        <v>638</v>
      </c>
      <c r="I5885" s="21">
        <f t="shared" si="822"/>
        <v>365069.98000000004</v>
      </c>
      <c r="J5885" s="21">
        <f t="shared" si="823"/>
        <v>690</v>
      </c>
      <c r="K5885" s="22">
        <f t="shared" si="824"/>
        <v>-117.78999999999996</v>
      </c>
      <c r="L5885" s="21">
        <f t="shared" si="825"/>
        <v>699</v>
      </c>
      <c r="M5885" s="21">
        <f t="shared" si="826"/>
        <v>699</v>
      </c>
      <c r="N5885" s="21">
        <f t="shared" si="827"/>
        <v>399974.79000000004</v>
      </c>
      <c r="O5885" s="23">
        <f t="shared" si="828"/>
        <v>399974.79000000004</v>
      </c>
      <c r="P5885" t="s">
        <v>23</v>
      </c>
      <c r="Q5885" t="s">
        <v>24</v>
      </c>
      <c r="R5885" t="s">
        <v>6674</v>
      </c>
      <c r="S5885">
        <v>5257</v>
      </c>
      <c r="T5885" s="25">
        <v>45134</v>
      </c>
      <c r="U5885">
        <v>572.21</v>
      </c>
    </row>
    <row r="5886" spans="1:21" x14ac:dyDescent="0.25">
      <c r="A5886" t="s">
        <v>5443</v>
      </c>
      <c r="B5886" s="25">
        <v>44435</v>
      </c>
      <c r="C5886" s="25">
        <v>44435</v>
      </c>
      <c r="D5886" s="18">
        <v>60</v>
      </c>
      <c r="E5886">
        <v>6</v>
      </c>
      <c r="F5886" s="19">
        <f t="shared" si="820"/>
        <v>44496</v>
      </c>
      <c r="G5886" s="25">
        <v>45134</v>
      </c>
      <c r="H5886" s="20">
        <f t="shared" si="821"/>
        <v>638</v>
      </c>
      <c r="I5886" s="21">
        <f t="shared" si="822"/>
        <v>3828</v>
      </c>
      <c r="J5886" s="21">
        <f t="shared" si="823"/>
        <v>690</v>
      </c>
      <c r="K5886" s="22">
        <f t="shared" si="824"/>
        <v>-684</v>
      </c>
      <c r="L5886" s="21">
        <f t="shared" si="825"/>
        <v>699</v>
      </c>
      <c r="M5886" s="21">
        <f t="shared" si="826"/>
        <v>699</v>
      </c>
      <c r="N5886" s="21">
        <f t="shared" si="827"/>
        <v>4194</v>
      </c>
      <c r="O5886" s="23">
        <f t="shared" si="828"/>
        <v>4194</v>
      </c>
      <c r="P5886" t="s">
        <v>23</v>
      </c>
      <c r="Q5886" t="s">
        <v>24</v>
      </c>
      <c r="R5886" t="s">
        <v>6674</v>
      </c>
      <c r="S5886">
        <v>5257</v>
      </c>
      <c r="T5886" s="25">
        <v>45134</v>
      </c>
      <c r="U5886">
        <v>6</v>
      </c>
    </row>
    <row r="5887" spans="1:21" x14ac:dyDescent="0.25">
      <c r="A5887" t="s">
        <v>5444</v>
      </c>
      <c r="B5887" s="25">
        <v>44435</v>
      </c>
      <c r="C5887" s="25">
        <v>44435</v>
      </c>
      <c r="D5887" s="18">
        <v>60</v>
      </c>
      <c r="E5887" s="26">
        <v>1144.42</v>
      </c>
      <c r="F5887" s="19">
        <f t="shared" si="820"/>
        <v>44496</v>
      </c>
      <c r="G5887" s="25">
        <v>45134</v>
      </c>
      <c r="H5887" s="20">
        <f t="shared" si="821"/>
        <v>638</v>
      </c>
      <c r="I5887" s="21">
        <f t="shared" si="822"/>
        <v>730139.96000000008</v>
      </c>
      <c r="J5887" s="21">
        <f t="shared" si="823"/>
        <v>690</v>
      </c>
      <c r="K5887" s="22">
        <f t="shared" si="824"/>
        <v>454.42000000000007</v>
      </c>
      <c r="L5887" s="21">
        <f t="shared" si="825"/>
        <v>699</v>
      </c>
      <c r="M5887" s="21">
        <f t="shared" si="826"/>
        <v>699</v>
      </c>
      <c r="N5887" s="21">
        <f t="shared" si="827"/>
        <v>799949.58000000007</v>
      </c>
      <c r="O5887" s="23">
        <f t="shared" si="828"/>
        <v>799949.58000000007</v>
      </c>
      <c r="P5887" t="s">
        <v>23</v>
      </c>
      <c r="Q5887" t="s">
        <v>24</v>
      </c>
      <c r="R5887" t="s">
        <v>6674</v>
      </c>
      <c r="S5887">
        <v>5257</v>
      </c>
      <c r="T5887" s="25">
        <v>45134</v>
      </c>
      <c r="U5887" s="26">
        <v>1144.42</v>
      </c>
    </row>
    <row r="5888" spans="1:21" x14ac:dyDescent="0.25">
      <c r="A5888" t="s">
        <v>5445</v>
      </c>
      <c r="B5888" s="25">
        <v>44435</v>
      </c>
      <c r="C5888" s="25">
        <v>44435</v>
      </c>
      <c r="D5888" s="18">
        <v>60</v>
      </c>
      <c r="E5888">
        <v>5</v>
      </c>
      <c r="F5888" s="19">
        <f t="shared" si="820"/>
        <v>44496</v>
      </c>
      <c r="G5888" s="25">
        <v>45134</v>
      </c>
      <c r="H5888" s="20">
        <f t="shared" si="821"/>
        <v>638</v>
      </c>
      <c r="I5888" s="21">
        <f t="shared" si="822"/>
        <v>3190</v>
      </c>
      <c r="J5888" s="21">
        <f t="shared" si="823"/>
        <v>690</v>
      </c>
      <c r="K5888" s="22">
        <f t="shared" si="824"/>
        <v>-685</v>
      </c>
      <c r="L5888" s="21">
        <f t="shared" si="825"/>
        <v>699</v>
      </c>
      <c r="M5888" s="21">
        <f t="shared" si="826"/>
        <v>699</v>
      </c>
      <c r="N5888" s="21">
        <f t="shared" si="827"/>
        <v>3495</v>
      </c>
      <c r="O5888" s="23">
        <f t="shared" si="828"/>
        <v>3495</v>
      </c>
      <c r="P5888" t="s">
        <v>23</v>
      </c>
      <c r="Q5888" t="s">
        <v>24</v>
      </c>
      <c r="R5888" t="s">
        <v>6674</v>
      </c>
      <c r="S5888">
        <v>5257</v>
      </c>
      <c r="T5888" s="25">
        <v>45134</v>
      </c>
      <c r="U5888">
        <v>5</v>
      </c>
    </row>
    <row r="5889" spans="1:21" x14ac:dyDescent="0.25">
      <c r="A5889" t="s">
        <v>5446</v>
      </c>
      <c r="B5889" s="25">
        <v>44435</v>
      </c>
      <c r="C5889" s="25">
        <v>44435</v>
      </c>
      <c r="D5889" s="18">
        <v>60</v>
      </c>
      <c r="E5889">
        <v>3</v>
      </c>
      <c r="F5889" s="19">
        <f t="shared" si="820"/>
        <v>44496</v>
      </c>
      <c r="G5889" s="25">
        <v>45134</v>
      </c>
      <c r="H5889" s="20">
        <f t="shared" si="821"/>
        <v>638</v>
      </c>
      <c r="I5889" s="21">
        <f t="shared" si="822"/>
        <v>1914</v>
      </c>
      <c r="J5889" s="21">
        <f t="shared" si="823"/>
        <v>690</v>
      </c>
      <c r="K5889" s="22">
        <f t="shared" si="824"/>
        <v>-687</v>
      </c>
      <c r="L5889" s="21">
        <f t="shared" si="825"/>
        <v>699</v>
      </c>
      <c r="M5889" s="21">
        <f t="shared" si="826"/>
        <v>699</v>
      </c>
      <c r="N5889" s="21">
        <f t="shared" si="827"/>
        <v>2097</v>
      </c>
      <c r="O5889" s="23">
        <f t="shared" si="828"/>
        <v>2097</v>
      </c>
      <c r="P5889" t="s">
        <v>23</v>
      </c>
      <c r="Q5889" t="s">
        <v>24</v>
      </c>
      <c r="R5889" t="s">
        <v>6674</v>
      </c>
      <c r="S5889">
        <v>5265</v>
      </c>
      <c r="T5889" s="25">
        <v>45134</v>
      </c>
      <c r="U5889">
        <v>3</v>
      </c>
    </row>
    <row r="5890" spans="1:21" x14ac:dyDescent="0.25">
      <c r="A5890" t="s">
        <v>5447</v>
      </c>
      <c r="B5890" s="25">
        <v>44435</v>
      </c>
      <c r="C5890" s="25">
        <v>44436</v>
      </c>
      <c r="D5890" s="18">
        <v>60</v>
      </c>
      <c r="E5890">
        <v>85.5</v>
      </c>
      <c r="F5890" s="19">
        <f t="shared" si="820"/>
        <v>44497</v>
      </c>
      <c r="G5890" s="25">
        <v>45134</v>
      </c>
      <c r="H5890" s="20">
        <f t="shared" si="821"/>
        <v>637</v>
      </c>
      <c r="I5890" s="21">
        <f t="shared" si="822"/>
        <v>54463.5</v>
      </c>
      <c r="J5890" s="21">
        <f t="shared" si="823"/>
        <v>689</v>
      </c>
      <c r="K5890" s="22">
        <f t="shared" si="824"/>
        <v>-603.5</v>
      </c>
      <c r="L5890" s="21">
        <f t="shared" si="825"/>
        <v>699</v>
      </c>
      <c r="M5890" s="21">
        <f t="shared" si="826"/>
        <v>698</v>
      </c>
      <c r="N5890" s="21">
        <f t="shared" si="827"/>
        <v>59764.5</v>
      </c>
      <c r="O5890" s="23">
        <f t="shared" si="828"/>
        <v>59679</v>
      </c>
      <c r="P5890" t="s">
        <v>23</v>
      </c>
      <c r="Q5890" t="s">
        <v>24</v>
      </c>
      <c r="R5890" t="s">
        <v>6674</v>
      </c>
      <c r="S5890">
        <v>5265</v>
      </c>
      <c r="T5890" s="25">
        <v>45134</v>
      </c>
      <c r="U5890">
        <v>85.5</v>
      </c>
    </row>
    <row r="5891" spans="1:21" x14ac:dyDescent="0.25">
      <c r="A5891" t="s">
        <v>5448</v>
      </c>
      <c r="B5891" s="25">
        <v>44435</v>
      </c>
      <c r="C5891" s="25">
        <v>44435</v>
      </c>
      <c r="D5891" s="18">
        <v>60</v>
      </c>
      <c r="E5891">
        <v>141.4</v>
      </c>
      <c r="F5891" s="19">
        <f t="shared" si="820"/>
        <v>44496</v>
      </c>
      <c r="G5891" s="25">
        <v>45134</v>
      </c>
      <c r="H5891" s="20">
        <f t="shared" si="821"/>
        <v>638</v>
      </c>
      <c r="I5891" s="21">
        <f t="shared" si="822"/>
        <v>90213.2</v>
      </c>
      <c r="J5891" s="21">
        <f t="shared" si="823"/>
        <v>690</v>
      </c>
      <c r="K5891" s="22">
        <f t="shared" si="824"/>
        <v>-548.6</v>
      </c>
      <c r="L5891" s="21">
        <f t="shared" si="825"/>
        <v>699</v>
      </c>
      <c r="M5891" s="21">
        <f t="shared" si="826"/>
        <v>699</v>
      </c>
      <c r="N5891" s="21">
        <f t="shared" si="827"/>
        <v>98838.6</v>
      </c>
      <c r="O5891" s="23">
        <f t="shared" si="828"/>
        <v>98838.6</v>
      </c>
      <c r="P5891" t="s">
        <v>23</v>
      </c>
      <c r="Q5891" t="s">
        <v>24</v>
      </c>
      <c r="R5891" t="s">
        <v>6674</v>
      </c>
      <c r="S5891">
        <v>5265</v>
      </c>
      <c r="T5891" s="25">
        <v>45134</v>
      </c>
      <c r="U5891">
        <v>141.4</v>
      </c>
    </row>
    <row r="5892" spans="1:21" x14ac:dyDescent="0.25">
      <c r="A5892" t="s">
        <v>5449</v>
      </c>
      <c r="B5892" s="25">
        <v>44435</v>
      </c>
      <c r="C5892" s="25">
        <v>44436</v>
      </c>
      <c r="D5892" s="18">
        <v>60</v>
      </c>
      <c r="E5892">
        <v>291.2</v>
      </c>
      <c r="F5892" s="19">
        <f t="shared" si="820"/>
        <v>44497</v>
      </c>
      <c r="G5892" s="25">
        <v>45134</v>
      </c>
      <c r="H5892" s="20">
        <f t="shared" si="821"/>
        <v>637</v>
      </c>
      <c r="I5892" s="21">
        <f t="shared" si="822"/>
        <v>185494.39999999999</v>
      </c>
      <c r="J5892" s="21">
        <f t="shared" si="823"/>
        <v>689</v>
      </c>
      <c r="K5892" s="22">
        <f t="shared" si="824"/>
        <v>-397.8</v>
      </c>
      <c r="L5892" s="21">
        <f t="shared" si="825"/>
        <v>699</v>
      </c>
      <c r="M5892" s="21">
        <f t="shared" si="826"/>
        <v>698</v>
      </c>
      <c r="N5892" s="21">
        <f t="shared" si="827"/>
        <v>203548.79999999999</v>
      </c>
      <c r="O5892" s="23">
        <f t="shared" si="828"/>
        <v>203257.60000000001</v>
      </c>
      <c r="P5892" t="s">
        <v>23</v>
      </c>
      <c r="Q5892" t="s">
        <v>24</v>
      </c>
      <c r="R5892" t="s">
        <v>6674</v>
      </c>
      <c r="S5892">
        <v>5265</v>
      </c>
      <c r="T5892" s="25">
        <v>45134</v>
      </c>
      <c r="U5892">
        <v>291.2</v>
      </c>
    </row>
    <row r="5893" spans="1:21" x14ac:dyDescent="0.25">
      <c r="A5893" t="s">
        <v>5450</v>
      </c>
      <c r="B5893" s="25">
        <v>44435</v>
      </c>
      <c r="C5893" s="25">
        <v>44435</v>
      </c>
      <c r="D5893" s="18">
        <v>60</v>
      </c>
      <c r="E5893">
        <v>528</v>
      </c>
      <c r="F5893" s="19">
        <f t="shared" si="820"/>
        <v>44496</v>
      </c>
      <c r="G5893" s="25">
        <v>45134</v>
      </c>
      <c r="H5893" s="20">
        <f t="shared" si="821"/>
        <v>638</v>
      </c>
      <c r="I5893" s="21">
        <f t="shared" si="822"/>
        <v>336864</v>
      </c>
      <c r="J5893" s="21">
        <f t="shared" si="823"/>
        <v>690</v>
      </c>
      <c r="K5893" s="22">
        <f t="shared" si="824"/>
        <v>-162</v>
      </c>
      <c r="L5893" s="21">
        <f t="shared" si="825"/>
        <v>699</v>
      </c>
      <c r="M5893" s="21">
        <f t="shared" si="826"/>
        <v>699</v>
      </c>
      <c r="N5893" s="21">
        <f t="shared" si="827"/>
        <v>369072</v>
      </c>
      <c r="O5893" s="23">
        <f t="shared" si="828"/>
        <v>369072</v>
      </c>
      <c r="P5893" t="s">
        <v>23</v>
      </c>
      <c r="Q5893" t="s">
        <v>24</v>
      </c>
      <c r="R5893" t="s">
        <v>6674</v>
      </c>
      <c r="S5893">
        <v>5265</v>
      </c>
      <c r="T5893" s="25">
        <v>45134</v>
      </c>
      <c r="U5893">
        <v>528</v>
      </c>
    </row>
    <row r="5894" spans="1:21" x14ac:dyDescent="0.25">
      <c r="A5894" t="s">
        <v>5451</v>
      </c>
      <c r="B5894" s="25">
        <v>44438</v>
      </c>
      <c r="C5894" s="25">
        <v>44438</v>
      </c>
      <c r="D5894" s="18">
        <v>60</v>
      </c>
      <c r="E5894">
        <v>89.39</v>
      </c>
      <c r="F5894" s="19">
        <f t="shared" si="820"/>
        <v>44499</v>
      </c>
      <c r="G5894" s="25">
        <v>45134</v>
      </c>
      <c r="H5894" s="20">
        <f t="shared" si="821"/>
        <v>635</v>
      </c>
      <c r="I5894" s="21">
        <f t="shared" si="822"/>
        <v>56762.65</v>
      </c>
      <c r="J5894" s="21">
        <f t="shared" si="823"/>
        <v>687</v>
      </c>
      <c r="K5894" s="22">
        <f t="shared" si="824"/>
        <v>-597.61</v>
      </c>
      <c r="L5894" s="21">
        <f t="shared" si="825"/>
        <v>696</v>
      </c>
      <c r="M5894" s="21">
        <f t="shared" si="826"/>
        <v>696</v>
      </c>
      <c r="N5894" s="21">
        <f t="shared" si="827"/>
        <v>62215.44</v>
      </c>
      <c r="O5894" s="23">
        <f t="shared" si="828"/>
        <v>62215.44</v>
      </c>
      <c r="P5894" t="s">
        <v>23</v>
      </c>
      <c r="Q5894" t="s">
        <v>24</v>
      </c>
      <c r="R5894" t="s">
        <v>6674</v>
      </c>
      <c r="S5894">
        <v>5265</v>
      </c>
      <c r="T5894" s="25">
        <v>45134</v>
      </c>
      <c r="U5894">
        <v>89.39</v>
      </c>
    </row>
    <row r="5895" spans="1:21" x14ac:dyDescent="0.25">
      <c r="A5895" t="s">
        <v>5452</v>
      </c>
      <c r="B5895" s="25">
        <v>44446</v>
      </c>
      <c r="C5895" s="25">
        <v>44446</v>
      </c>
      <c r="D5895" s="18">
        <v>60</v>
      </c>
      <c r="E5895">
        <v>9.4</v>
      </c>
      <c r="F5895" s="19">
        <f t="shared" ref="F5895:F5958" si="829">EDATE(C5895,2)</f>
        <v>44507</v>
      </c>
      <c r="G5895" s="25">
        <v>45134</v>
      </c>
      <c r="H5895" s="20">
        <f t="shared" si="821"/>
        <v>627</v>
      </c>
      <c r="I5895" s="21">
        <f t="shared" si="822"/>
        <v>5893.8</v>
      </c>
      <c r="J5895" s="21">
        <f t="shared" si="823"/>
        <v>680</v>
      </c>
      <c r="K5895" s="22">
        <f t="shared" si="824"/>
        <v>-670.6</v>
      </c>
      <c r="L5895" s="21">
        <f t="shared" si="825"/>
        <v>688</v>
      </c>
      <c r="M5895" s="21">
        <f t="shared" si="826"/>
        <v>688</v>
      </c>
      <c r="N5895" s="21">
        <f t="shared" si="827"/>
        <v>6467.2</v>
      </c>
      <c r="O5895" s="23">
        <f t="shared" si="828"/>
        <v>6467.2</v>
      </c>
      <c r="P5895" t="s">
        <v>23</v>
      </c>
      <c r="Q5895" t="s">
        <v>24</v>
      </c>
      <c r="R5895" t="s">
        <v>6674</v>
      </c>
      <c r="S5895">
        <v>5265</v>
      </c>
      <c r="T5895" s="25">
        <v>45134</v>
      </c>
      <c r="U5895">
        <v>9.4</v>
      </c>
    </row>
    <row r="5896" spans="1:21" x14ac:dyDescent="0.25">
      <c r="A5896" t="s">
        <v>5453</v>
      </c>
      <c r="B5896" s="25">
        <v>44446</v>
      </c>
      <c r="C5896" s="25">
        <v>44447</v>
      </c>
      <c r="D5896" s="18">
        <v>60</v>
      </c>
      <c r="E5896">
        <v>3</v>
      </c>
      <c r="F5896" s="19">
        <f t="shared" si="829"/>
        <v>44508</v>
      </c>
      <c r="G5896" s="25">
        <v>45134</v>
      </c>
      <c r="H5896" s="20">
        <f t="shared" ref="H5896:H5959" si="830">G5896-F5896</f>
        <v>626</v>
      </c>
      <c r="I5896" s="21">
        <f t="shared" ref="I5896:I5959" si="831">E5896*H5896</f>
        <v>1878</v>
      </c>
      <c r="J5896" s="21">
        <f t="shared" ref="J5896:J5959" si="832">DAYS360(C5896,G5896)</f>
        <v>679</v>
      </c>
      <c r="K5896" s="22">
        <f t="shared" ref="K5896:K5959" si="833">E5896-J5896</f>
        <v>-676</v>
      </c>
      <c r="L5896" s="21">
        <f t="shared" ref="L5896:L5959" si="834">G5896-B5896</f>
        <v>688</v>
      </c>
      <c r="M5896" s="21">
        <f t="shared" ref="M5896:M5959" si="835">G5896-C5896</f>
        <v>687</v>
      </c>
      <c r="N5896" s="21">
        <f t="shared" ref="N5896:N5959" si="836">E5896*L5896</f>
        <v>2064</v>
      </c>
      <c r="O5896" s="23">
        <f t="shared" ref="O5896:O5959" si="837">E5896*M5896</f>
        <v>2061</v>
      </c>
      <c r="P5896" t="s">
        <v>23</v>
      </c>
      <c r="Q5896" t="s">
        <v>24</v>
      </c>
      <c r="R5896" t="s">
        <v>6674</v>
      </c>
      <c r="S5896">
        <v>5265</v>
      </c>
      <c r="T5896" s="25">
        <v>45134</v>
      </c>
      <c r="U5896">
        <v>3</v>
      </c>
    </row>
    <row r="5897" spans="1:21" x14ac:dyDescent="0.25">
      <c r="A5897" t="s">
        <v>5454</v>
      </c>
      <c r="B5897" s="25">
        <v>44446</v>
      </c>
      <c r="C5897" s="25">
        <v>44446</v>
      </c>
      <c r="D5897" s="18">
        <v>60</v>
      </c>
      <c r="E5897">
        <v>100</v>
      </c>
      <c r="F5897" s="19">
        <f t="shared" si="829"/>
        <v>44507</v>
      </c>
      <c r="G5897" s="25">
        <v>45134</v>
      </c>
      <c r="H5897" s="20">
        <f t="shared" si="830"/>
        <v>627</v>
      </c>
      <c r="I5897" s="21">
        <f t="shared" si="831"/>
        <v>62700</v>
      </c>
      <c r="J5897" s="21">
        <f t="shared" si="832"/>
        <v>680</v>
      </c>
      <c r="K5897" s="22">
        <f t="shared" si="833"/>
        <v>-580</v>
      </c>
      <c r="L5897" s="21">
        <f t="shared" si="834"/>
        <v>688</v>
      </c>
      <c r="M5897" s="21">
        <f t="shared" si="835"/>
        <v>688</v>
      </c>
      <c r="N5897" s="21">
        <f t="shared" si="836"/>
        <v>68800</v>
      </c>
      <c r="O5897" s="23">
        <f t="shared" si="837"/>
        <v>68800</v>
      </c>
      <c r="P5897" t="s">
        <v>23</v>
      </c>
      <c r="Q5897" t="s">
        <v>24</v>
      </c>
      <c r="R5897" t="s">
        <v>6674</v>
      </c>
      <c r="S5897">
        <v>5265</v>
      </c>
      <c r="T5897" s="25">
        <v>45134</v>
      </c>
      <c r="U5897">
        <v>100</v>
      </c>
    </row>
    <row r="5898" spans="1:21" x14ac:dyDescent="0.25">
      <c r="A5898" t="s">
        <v>5455</v>
      </c>
      <c r="B5898" s="25">
        <v>44448</v>
      </c>
      <c r="C5898" s="25">
        <v>44449</v>
      </c>
      <c r="D5898" s="18">
        <v>60</v>
      </c>
      <c r="E5898">
        <v>10</v>
      </c>
      <c r="F5898" s="19">
        <f t="shared" si="829"/>
        <v>44510</v>
      </c>
      <c r="G5898" s="25">
        <v>45134</v>
      </c>
      <c r="H5898" s="20">
        <f t="shared" si="830"/>
        <v>624</v>
      </c>
      <c r="I5898" s="21">
        <f t="shared" si="831"/>
        <v>6240</v>
      </c>
      <c r="J5898" s="21">
        <f t="shared" si="832"/>
        <v>677</v>
      </c>
      <c r="K5898" s="22">
        <f t="shared" si="833"/>
        <v>-667</v>
      </c>
      <c r="L5898" s="21">
        <f t="shared" si="834"/>
        <v>686</v>
      </c>
      <c r="M5898" s="21">
        <f t="shared" si="835"/>
        <v>685</v>
      </c>
      <c r="N5898" s="21">
        <f t="shared" si="836"/>
        <v>6860</v>
      </c>
      <c r="O5898" s="23">
        <f t="shared" si="837"/>
        <v>6850</v>
      </c>
      <c r="P5898" t="s">
        <v>23</v>
      </c>
      <c r="Q5898" t="s">
        <v>24</v>
      </c>
      <c r="R5898" t="s">
        <v>6674</v>
      </c>
      <c r="S5898">
        <v>5265</v>
      </c>
      <c r="T5898" s="25">
        <v>45134</v>
      </c>
      <c r="U5898">
        <v>10</v>
      </c>
    </row>
    <row r="5899" spans="1:21" x14ac:dyDescent="0.25">
      <c r="A5899" t="s">
        <v>5456</v>
      </c>
      <c r="B5899" s="25">
        <v>44448</v>
      </c>
      <c r="C5899" s="25">
        <v>44449</v>
      </c>
      <c r="D5899" s="18">
        <v>60</v>
      </c>
      <c r="E5899" s="26">
        <v>4320</v>
      </c>
      <c r="F5899" s="19">
        <f t="shared" si="829"/>
        <v>44510</v>
      </c>
      <c r="G5899" s="25">
        <v>45134</v>
      </c>
      <c r="H5899" s="20">
        <f t="shared" si="830"/>
        <v>624</v>
      </c>
      <c r="I5899" s="21">
        <f t="shared" si="831"/>
        <v>2695680</v>
      </c>
      <c r="J5899" s="21">
        <f t="shared" si="832"/>
        <v>677</v>
      </c>
      <c r="K5899" s="22">
        <f t="shared" si="833"/>
        <v>3643</v>
      </c>
      <c r="L5899" s="21">
        <f t="shared" si="834"/>
        <v>686</v>
      </c>
      <c r="M5899" s="21">
        <f t="shared" si="835"/>
        <v>685</v>
      </c>
      <c r="N5899" s="21">
        <f t="shared" si="836"/>
        <v>2963520</v>
      </c>
      <c r="O5899" s="23">
        <f t="shared" si="837"/>
        <v>2959200</v>
      </c>
      <c r="P5899" t="s">
        <v>23</v>
      </c>
      <c r="Q5899" t="s">
        <v>24</v>
      </c>
      <c r="R5899" t="s">
        <v>6674</v>
      </c>
      <c r="S5899">
        <v>5265</v>
      </c>
      <c r="T5899" s="25">
        <v>45134</v>
      </c>
      <c r="U5899" s="26">
        <v>4320</v>
      </c>
    </row>
    <row r="5900" spans="1:21" x14ac:dyDescent="0.25">
      <c r="A5900" t="s">
        <v>5457</v>
      </c>
      <c r="B5900" s="25">
        <v>44453</v>
      </c>
      <c r="C5900" s="25">
        <v>44454</v>
      </c>
      <c r="D5900" s="18">
        <v>60</v>
      </c>
      <c r="E5900">
        <v>33</v>
      </c>
      <c r="F5900" s="19">
        <f t="shared" si="829"/>
        <v>44515</v>
      </c>
      <c r="G5900" s="25">
        <v>45134</v>
      </c>
      <c r="H5900" s="20">
        <f t="shared" si="830"/>
        <v>619</v>
      </c>
      <c r="I5900" s="21">
        <f t="shared" si="831"/>
        <v>20427</v>
      </c>
      <c r="J5900" s="21">
        <f t="shared" si="832"/>
        <v>672</v>
      </c>
      <c r="K5900" s="22">
        <f t="shared" si="833"/>
        <v>-639</v>
      </c>
      <c r="L5900" s="21">
        <f t="shared" si="834"/>
        <v>681</v>
      </c>
      <c r="M5900" s="21">
        <f t="shared" si="835"/>
        <v>680</v>
      </c>
      <c r="N5900" s="21">
        <f t="shared" si="836"/>
        <v>22473</v>
      </c>
      <c r="O5900" s="23">
        <f t="shared" si="837"/>
        <v>22440</v>
      </c>
      <c r="P5900" t="s">
        <v>23</v>
      </c>
      <c r="Q5900" t="s">
        <v>24</v>
      </c>
      <c r="R5900" t="s">
        <v>6674</v>
      </c>
      <c r="S5900">
        <v>5265</v>
      </c>
      <c r="T5900" s="25">
        <v>45134</v>
      </c>
      <c r="U5900">
        <v>33</v>
      </c>
    </row>
    <row r="5901" spans="1:21" x14ac:dyDescent="0.25">
      <c r="A5901" t="s">
        <v>5458</v>
      </c>
      <c r="B5901" s="25">
        <v>44453</v>
      </c>
      <c r="C5901" s="25">
        <v>44454</v>
      </c>
      <c r="D5901" s="18">
        <v>60</v>
      </c>
      <c r="E5901">
        <v>49.56</v>
      </c>
      <c r="F5901" s="19">
        <f t="shared" si="829"/>
        <v>44515</v>
      </c>
      <c r="G5901" s="25">
        <v>45134</v>
      </c>
      <c r="H5901" s="20">
        <f t="shared" si="830"/>
        <v>619</v>
      </c>
      <c r="I5901" s="21">
        <f t="shared" si="831"/>
        <v>30677.640000000003</v>
      </c>
      <c r="J5901" s="21">
        <f t="shared" si="832"/>
        <v>672</v>
      </c>
      <c r="K5901" s="22">
        <f t="shared" si="833"/>
        <v>-622.44000000000005</v>
      </c>
      <c r="L5901" s="21">
        <f t="shared" si="834"/>
        <v>681</v>
      </c>
      <c r="M5901" s="21">
        <f t="shared" si="835"/>
        <v>680</v>
      </c>
      <c r="N5901" s="21">
        <f t="shared" si="836"/>
        <v>33750.36</v>
      </c>
      <c r="O5901" s="23">
        <f t="shared" si="837"/>
        <v>33700.800000000003</v>
      </c>
      <c r="P5901" t="s">
        <v>23</v>
      </c>
      <c r="Q5901" t="s">
        <v>24</v>
      </c>
      <c r="R5901" t="s">
        <v>6674</v>
      </c>
      <c r="S5901">
        <v>5265</v>
      </c>
      <c r="T5901" s="25">
        <v>45134</v>
      </c>
      <c r="U5901">
        <v>49.56</v>
      </c>
    </row>
    <row r="5902" spans="1:21" x14ac:dyDescent="0.25">
      <c r="A5902" t="s">
        <v>5459</v>
      </c>
      <c r="B5902" s="25">
        <v>44453</v>
      </c>
      <c r="C5902" s="25">
        <v>44454</v>
      </c>
      <c r="D5902" s="18">
        <v>60</v>
      </c>
      <c r="E5902">
        <v>47</v>
      </c>
      <c r="F5902" s="19">
        <f t="shared" si="829"/>
        <v>44515</v>
      </c>
      <c r="G5902" s="25">
        <v>45134</v>
      </c>
      <c r="H5902" s="20">
        <f t="shared" si="830"/>
        <v>619</v>
      </c>
      <c r="I5902" s="21">
        <f t="shared" si="831"/>
        <v>29093</v>
      </c>
      <c r="J5902" s="21">
        <f t="shared" si="832"/>
        <v>672</v>
      </c>
      <c r="K5902" s="22">
        <f t="shared" si="833"/>
        <v>-625</v>
      </c>
      <c r="L5902" s="21">
        <f t="shared" si="834"/>
        <v>681</v>
      </c>
      <c r="M5902" s="21">
        <f t="shared" si="835"/>
        <v>680</v>
      </c>
      <c r="N5902" s="21">
        <f t="shared" si="836"/>
        <v>32007</v>
      </c>
      <c r="O5902" s="23">
        <f t="shared" si="837"/>
        <v>31960</v>
      </c>
      <c r="P5902" t="s">
        <v>23</v>
      </c>
      <c r="Q5902" t="s">
        <v>24</v>
      </c>
      <c r="R5902" t="s">
        <v>6674</v>
      </c>
      <c r="S5902">
        <v>5265</v>
      </c>
      <c r="T5902" s="25">
        <v>45134</v>
      </c>
      <c r="U5902">
        <v>47</v>
      </c>
    </row>
    <row r="5903" spans="1:21" x14ac:dyDescent="0.25">
      <c r="A5903" t="s">
        <v>5460</v>
      </c>
      <c r="B5903" s="25">
        <v>44455</v>
      </c>
      <c r="C5903" s="25">
        <v>44455</v>
      </c>
      <c r="D5903" s="18">
        <v>60</v>
      </c>
      <c r="E5903">
        <v>100</v>
      </c>
      <c r="F5903" s="19">
        <f t="shared" si="829"/>
        <v>44516</v>
      </c>
      <c r="G5903" s="25">
        <v>45134</v>
      </c>
      <c r="H5903" s="20">
        <f t="shared" si="830"/>
        <v>618</v>
      </c>
      <c r="I5903" s="21">
        <f t="shared" si="831"/>
        <v>61800</v>
      </c>
      <c r="J5903" s="21">
        <f t="shared" si="832"/>
        <v>671</v>
      </c>
      <c r="K5903" s="22">
        <f t="shared" si="833"/>
        <v>-571</v>
      </c>
      <c r="L5903" s="21">
        <f t="shared" si="834"/>
        <v>679</v>
      </c>
      <c r="M5903" s="21">
        <f t="shared" si="835"/>
        <v>679</v>
      </c>
      <c r="N5903" s="21">
        <f t="shared" si="836"/>
        <v>67900</v>
      </c>
      <c r="O5903" s="23">
        <f t="shared" si="837"/>
        <v>67900</v>
      </c>
      <c r="P5903" t="s">
        <v>23</v>
      </c>
      <c r="Q5903" t="s">
        <v>24</v>
      </c>
      <c r="R5903" t="s">
        <v>6674</v>
      </c>
      <c r="S5903">
        <v>5265</v>
      </c>
      <c r="T5903" s="25">
        <v>45134</v>
      </c>
      <c r="U5903">
        <v>100</v>
      </c>
    </row>
    <row r="5904" spans="1:21" x14ac:dyDescent="0.25">
      <c r="A5904" t="s">
        <v>5461</v>
      </c>
      <c r="B5904" s="25">
        <v>44455</v>
      </c>
      <c r="C5904" s="25">
        <v>44455</v>
      </c>
      <c r="D5904" s="18">
        <v>60</v>
      </c>
      <c r="E5904">
        <v>855</v>
      </c>
      <c r="F5904" s="19">
        <f t="shared" si="829"/>
        <v>44516</v>
      </c>
      <c r="G5904" s="25">
        <v>45134</v>
      </c>
      <c r="H5904" s="20">
        <f t="shared" si="830"/>
        <v>618</v>
      </c>
      <c r="I5904" s="21">
        <f t="shared" si="831"/>
        <v>528390</v>
      </c>
      <c r="J5904" s="21">
        <f t="shared" si="832"/>
        <v>671</v>
      </c>
      <c r="K5904" s="22">
        <f t="shared" si="833"/>
        <v>184</v>
      </c>
      <c r="L5904" s="21">
        <f t="shared" si="834"/>
        <v>679</v>
      </c>
      <c r="M5904" s="21">
        <f t="shared" si="835"/>
        <v>679</v>
      </c>
      <c r="N5904" s="21">
        <f t="shared" si="836"/>
        <v>580545</v>
      </c>
      <c r="O5904" s="23">
        <f t="shared" si="837"/>
        <v>580545</v>
      </c>
      <c r="P5904" t="s">
        <v>23</v>
      </c>
      <c r="Q5904" t="s">
        <v>24</v>
      </c>
      <c r="R5904" t="s">
        <v>6674</v>
      </c>
      <c r="S5904">
        <v>5265</v>
      </c>
      <c r="T5904" s="25">
        <v>45134</v>
      </c>
      <c r="U5904">
        <v>855</v>
      </c>
    </row>
    <row r="5905" spans="1:21" x14ac:dyDescent="0.25">
      <c r="A5905" t="s">
        <v>5462</v>
      </c>
      <c r="B5905" s="25">
        <v>44455</v>
      </c>
      <c r="C5905" s="25">
        <v>44455</v>
      </c>
      <c r="D5905" s="18">
        <v>60</v>
      </c>
      <c r="E5905">
        <v>207.6</v>
      </c>
      <c r="F5905" s="19">
        <f t="shared" si="829"/>
        <v>44516</v>
      </c>
      <c r="G5905" s="25">
        <v>45134</v>
      </c>
      <c r="H5905" s="20">
        <f t="shared" si="830"/>
        <v>618</v>
      </c>
      <c r="I5905" s="21">
        <f t="shared" si="831"/>
        <v>128296.8</v>
      </c>
      <c r="J5905" s="21">
        <f t="shared" si="832"/>
        <v>671</v>
      </c>
      <c r="K5905" s="22">
        <f t="shared" si="833"/>
        <v>-463.4</v>
      </c>
      <c r="L5905" s="21">
        <f t="shared" si="834"/>
        <v>679</v>
      </c>
      <c r="M5905" s="21">
        <f t="shared" si="835"/>
        <v>679</v>
      </c>
      <c r="N5905" s="21">
        <f t="shared" si="836"/>
        <v>140960.4</v>
      </c>
      <c r="O5905" s="23">
        <f t="shared" si="837"/>
        <v>140960.4</v>
      </c>
      <c r="P5905" t="s">
        <v>23</v>
      </c>
      <c r="Q5905" t="s">
        <v>24</v>
      </c>
      <c r="R5905" t="s">
        <v>6674</v>
      </c>
      <c r="S5905">
        <v>5265</v>
      </c>
      <c r="T5905" s="25">
        <v>45134</v>
      </c>
      <c r="U5905">
        <v>207.6</v>
      </c>
    </row>
    <row r="5906" spans="1:21" x14ac:dyDescent="0.25">
      <c r="A5906" t="s">
        <v>5463</v>
      </c>
      <c r="B5906" s="25">
        <v>44455</v>
      </c>
      <c r="C5906" s="25">
        <v>44456</v>
      </c>
      <c r="D5906" s="18">
        <v>60</v>
      </c>
      <c r="E5906">
        <v>644</v>
      </c>
      <c r="F5906" s="19">
        <f t="shared" si="829"/>
        <v>44517</v>
      </c>
      <c r="G5906" s="25">
        <v>45134</v>
      </c>
      <c r="H5906" s="20">
        <f t="shared" si="830"/>
        <v>617</v>
      </c>
      <c r="I5906" s="21">
        <f t="shared" si="831"/>
        <v>397348</v>
      </c>
      <c r="J5906" s="21">
        <f t="shared" si="832"/>
        <v>670</v>
      </c>
      <c r="K5906" s="22">
        <f t="shared" si="833"/>
        <v>-26</v>
      </c>
      <c r="L5906" s="21">
        <f t="shared" si="834"/>
        <v>679</v>
      </c>
      <c r="M5906" s="21">
        <f t="shared" si="835"/>
        <v>678</v>
      </c>
      <c r="N5906" s="21">
        <f t="shared" si="836"/>
        <v>437276</v>
      </c>
      <c r="O5906" s="23">
        <f t="shared" si="837"/>
        <v>436632</v>
      </c>
      <c r="P5906" t="s">
        <v>23</v>
      </c>
      <c r="Q5906" t="s">
        <v>24</v>
      </c>
      <c r="R5906" t="s">
        <v>6674</v>
      </c>
      <c r="S5906">
        <v>5265</v>
      </c>
      <c r="T5906" s="25">
        <v>45134</v>
      </c>
      <c r="U5906">
        <v>644</v>
      </c>
    </row>
    <row r="5907" spans="1:21" x14ac:dyDescent="0.25">
      <c r="A5907" t="s">
        <v>5464</v>
      </c>
      <c r="B5907" s="25">
        <v>44461</v>
      </c>
      <c r="C5907" s="25">
        <v>44461</v>
      </c>
      <c r="D5907" s="18">
        <v>60</v>
      </c>
      <c r="E5907">
        <v>516</v>
      </c>
      <c r="F5907" s="19">
        <f t="shared" si="829"/>
        <v>44522</v>
      </c>
      <c r="G5907" s="25">
        <v>45134</v>
      </c>
      <c r="H5907" s="20">
        <f t="shared" si="830"/>
        <v>612</v>
      </c>
      <c r="I5907" s="21">
        <f t="shared" si="831"/>
        <v>315792</v>
      </c>
      <c r="J5907" s="21">
        <f t="shared" si="832"/>
        <v>665</v>
      </c>
      <c r="K5907" s="22">
        <f t="shared" si="833"/>
        <v>-149</v>
      </c>
      <c r="L5907" s="21">
        <f t="shared" si="834"/>
        <v>673</v>
      </c>
      <c r="M5907" s="21">
        <f t="shared" si="835"/>
        <v>673</v>
      </c>
      <c r="N5907" s="21">
        <f t="shared" si="836"/>
        <v>347268</v>
      </c>
      <c r="O5907" s="23">
        <f t="shared" si="837"/>
        <v>347268</v>
      </c>
      <c r="P5907" t="s">
        <v>23</v>
      </c>
      <c r="Q5907" t="s">
        <v>24</v>
      </c>
      <c r="R5907" t="s">
        <v>6674</v>
      </c>
      <c r="S5907">
        <v>5265</v>
      </c>
      <c r="T5907" s="25">
        <v>45134</v>
      </c>
      <c r="U5907">
        <v>516</v>
      </c>
    </row>
    <row r="5908" spans="1:21" x14ac:dyDescent="0.25">
      <c r="A5908" t="s">
        <v>5465</v>
      </c>
      <c r="B5908" s="25">
        <v>44461</v>
      </c>
      <c r="C5908" s="25">
        <v>44461</v>
      </c>
      <c r="D5908" s="18">
        <v>60</v>
      </c>
      <c r="E5908">
        <v>157.36000000000001</v>
      </c>
      <c r="F5908" s="19">
        <f t="shared" si="829"/>
        <v>44522</v>
      </c>
      <c r="G5908" s="25">
        <v>45134</v>
      </c>
      <c r="H5908" s="20">
        <f t="shared" si="830"/>
        <v>612</v>
      </c>
      <c r="I5908" s="21">
        <f t="shared" si="831"/>
        <v>96304.320000000007</v>
      </c>
      <c r="J5908" s="21">
        <f t="shared" si="832"/>
        <v>665</v>
      </c>
      <c r="K5908" s="22">
        <f t="shared" si="833"/>
        <v>-507.64</v>
      </c>
      <c r="L5908" s="21">
        <f t="shared" si="834"/>
        <v>673</v>
      </c>
      <c r="M5908" s="21">
        <f t="shared" si="835"/>
        <v>673</v>
      </c>
      <c r="N5908" s="21">
        <f t="shared" si="836"/>
        <v>105903.28000000001</v>
      </c>
      <c r="O5908" s="23">
        <f t="shared" si="837"/>
        <v>105903.28000000001</v>
      </c>
      <c r="P5908" t="s">
        <v>23</v>
      </c>
      <c r="Q5908" t="s">
        <v>24</v>
      </c>
      <c r="R5908" t="s">
        <v>6674</v>
      </c>
      <c r="S5908">
        <v>5265</v>
      </c>
      <c r="T5908" s="25">
        <v>45134</v>
      </c>
      <c r="U5908">
        <v>157.36000000000001</v>
      </c>
    </row>
    <row r="5909" spans="1:21" x14ac:dyDescent="0.25">
      <c r="A5909" t="s">
        <v>5466</v>
      </c>
      <c r="B5909" s="25">
        <v>44461</v>
      </c>
      <c r="C5909" s="25">
        <v>44461</v>
      </c>
      <c r="D5909" s="18">
        <v>60</v>
      </c>
      <c r="E5909">
        <v>30.91</v>
      </c>
      <c r="F5909" s="19">
        <f t="shared" si="829"/>
        <v>44522</v>
      </c>
      <c r="G5909" s="25">
        <v>45134</v>
      </c>
      <c r="H5909" s="20">
        <f t="shared" si="830"/>
        <v>612</v>
      </c>
      <c r="I5909" s="21">
        <f t="shared" si="831"/>
        <v>18916.920000000002</v>
      </c>
      <c r="J5909" s="21">
        <f t="shared" si="832"/>
        <v>665</v>
      </c>
      <c r="K5909" s="22">
        <f t="shared" si="833"/>
        <v>-634.09</v>
      </c>
      <c r="L5909" s="21">
        <f t="shared" si="834"/>
        <v>673</v>
      </c>
      <c r="M5909" s="21">
        <f t="shared" si="835"/>
        <v>673</v>
      </c>
      <c r="N5909" s="21">
        <f t="shared" si="836"/>
        <v>20802.43</v>
      </c>
      <c r="O5909" s="23">
        <f t="shared" si="837"/>
        <v>20802.43</v>
      </c>
      <c r="P5909" t="s">
        <v>23</v>
      </c>
      <c r="Q5909" t="s">
        <v>24</v>
      </c>
      <c r="R5909" t="s">
        <v>6674</v>
      </c>
      <c r="S5909">
        <v>5265</v>
      </c>
      <c r="T5909" s="25">
        <v>45134</v>
      </c>
      <c r="U5909">
        <v>30.91</v>
      </c>
    </row>
    <row r="5910" spans="1:21" x14ac:dyDescent="0.25">
      <c r="A5910" t="s">
        <v>5467</v>
      </c>
      <c r="B5910" s="25">
        <v>44461</v>
      </c>
      <c r="C5910" s="25">
        <v>44461</v>
      </c>
      <c r="D5910" s="18">
        <v>60</v>
      </c>
      <c r="E5910">
        <v>528</v>
      </c>
      <c r="F5910" s="19">
        <f t="shared" si="829"/>
        <v>44522</v>
      </c>
      <c r="G5910" s="25">
        <v>45134</v>
      </c>
      <c r="H5910" s="20">
        <f t="shared" si="830"/>
        <v>612</v>
      </c>
      <c r="I5910" s="21">
        <f t="shared" si="831"/>
        <v>323136</v>
      </c>
      <c r="J5910" s="21">
        <f t="shared" si="832"/>
        <v>665</v>
      </c>
      <c r="K5910" s="22">
        <f t="shared" si="833"/>
        <v>-137</v>
      </c>
      <c r="L5910" s="21">
        <f t="shared" si="834"/>
        <v>673</v>
      </c>
      <c r="M5910" s="21">
        <f t="shared" si="835"/>
        <v>673</v>
      </c>
      <c r="N5910" s="21">
        <f t="shared" si="836"/>
        <v>355344</v>
      </c>
      <c r="O5910" s="23">
        <f t="shared" si="837"/>
        <v>355344</v>
      </c>
      <c r="P5910" t="s">
        <v>23</v>
      </c>
      <c r="Q5910" t="s">
        <v>24</v>
      </c>
      <c r="R5910" t="s">
        <v>6674</v>
      </c>
      <c r="S5910">
        <v>5265</v>
      </c>
      <c r="T5910" s="25">
        <v>45134</v>
      </c>
      <c r="U5910">
        <v>528</v>
      </c>
    </row>
    <row r="5911" spans="1:21" x14ac:dyDescent="0.25">
      <c r="A5911" t="s">
        <v>5468</v>
      </c>
      <c r="B5911" s="25">
        <v>44461</v>
      </c>
      <c r="C5911" s="25">
        <v>44461</v>
      </c>
      <c r="D5911" s="18">
        <v>60</v>
      </c>
      <c r="E5911">
        <v>8.9499999999999993</v>
      </c>
      <c r="F5911" s="19">
        <f t="shared" si="829"/>
        <v>44522</v>
      </c>
      <c r="G5911" s="25">
        <v>45134</v>
      </c>
      <c r="H5911" s="20">
        <f t="shared" si="830"/>
        <v>612</v>
      </c>
      <c r="I5911" s="21">
        <f t="shared" si="831"/>
        <v>5477.4</v>
      </c>
      <c r="J5911" s="21">
        <f t="shared" si="832"/>
        <v>665</v>
      </c>
      <c r="K5911" s="22">
        <f t="shared" si="833"/>
        <v>-656.05</v>
      </c>
      <c r="L5911" s="21">
        <f t="shared" si="834"/>
        <v>673</v>
      </c>
      <c r="M5911" s="21">
        <f t="shared" si="835"/>
        <v>673</v>
      </c>
      <c r="N5911" s="21">
        <f t="shared" si="836"/>
        <v>6023.3499999999995</v>
      </c>
      <c r="O5911" s="23">
        <f t="shared" si="837"/>
        <v>6023.3499999999995</v>
      </c>
      <c r="P5911" t="s">
        <v>23</v>
      </c>
      <c r="Q5911" t="s">
        <v>24</v>
      </c>
      <c r="R5911" t="s">
        <v>6674</v>
      </c>
      <c r="S5911">
        <v>5265</v>
      </c>
      <c r="T5911" s="25">
        <v>45134</v>
      </c>
      <c r="U5911">
        <v>8.9499999999999993</v>
      </c>
    </row>
    <row r="5912" spans="1:21" x14ac:dyDescent="0.25">
      <c r="A5912" t="s">
        <v>5469</v>
      </c>
      <c r="B5912" s="25">
        <v>44463</v>
      </c>
      <c r="C5912" s="25">
        <v>44463</v>
      </c>
      <c r="D5912" s="18">
        <v>60</v>
      </c>
      <c r="E5912">
        <v>325.23</v>
      </c>
      <c r="F5912" s="19">
        <f t="shared" si="829"/>
        <v>44524</v>
      </c>
      <c r="G5912" s="25">
        <v>45134</v>
      </c>
      <c r="H5912" s="20">
        <f t="shared" si="830"/>
        <v>610</v>
      </c>
      <c r="I5912" s="21">
        <f t="shared" si="831"/>
        <v>198390.30000000002</v>
      </c>
      <c r="J5912" s="21">
        <f t="shared" si="832"/>
        <v>663</v>
      </c>
      <c r="K5912" s="22">
        <f t="shared" si="833"/>
        <v>-337.77</v>
      </c>
      <c r="L5912" s="21">
        <f t="shared" si="834"/>
        <v>671</v>
      </c>
      <c r="M5912" s="21">
        <f t="shared" si="835"/>
        <v>671</v>
      </c>
      <c r="N5912" s="21">
        <f t="shared" si="836"/>
        <v>218229.33000000002</v>
      </c>
      <c r="O5912" s="23">
        <f t="shared" si="837"/>
        <v>218229.33000000002</v>
      </c>
      <c r="P5912" t="s">
        <v>23</v>
      </c>
      <c r="Q5912" t="s">
        <v>24</v>
      </c>
      <c r="R5912" t="s">
        <v>6674</v>
      </c>
      <c r="S5912">
        <v>5265</v>
      </c>
      <c r="T5912" s="25">
        <v>45134</v>
      </c>
      <c r="U5912">
        <v>325.23</v>
      </c>
    </row>
    <row r="5913" spans="1:21" x14ac:dyDescent="0.25">
      <c r="A5913" t="s">
        <v>5470</v>
      </c>
      <c r="B5913" s="25">
        <v>44463</v>
      </c>
      <c r="C5913" s="25">
        <v>44463</v>
      </c>
      <c r="D5913" s="18">
        <v>60</v>
      </c>
      <c r="E5913">
        <v>6</v>
      </c>
      <c r="F5913" s="19">
        <f t="shared" si="829"/>
        <v>44524</v>
      </c>
      <c r="G5913" s="25">
        <v>45134</v>
      </c>
      <c r="H5913" s="20">
        <f t="shared" si="830"/>
        <v>610</v>
      </c>
      <c r="I5913" s="21">
        <f t="shared" si="831"/>
        <v>3660</v>
      </c>
      <c r="J5913" s="21">
        <f t="shared" si="832"/>
        <v>663</v>
      </c>
      <c r="K5913" s="22">
        <f t="shared" si="833"/>
        <v>-657</v>
      </c>
      <c r="L5913" s="21">
        <f t="shared" si="834"/>
        <v>671</v>
      </c>
      <c r="M5913" s="21">
        <f t="shared" si="835"/>
        <v>671</v>
      </c>
      <c r="N5913" s="21">
        <f t="shared" si="836"/>
        <v>4026</v>
      </c>
      <c r="O5913" s="23">
        <f t="shared" si="837"/>
        <v>4026</v>
      </c>
      <c r="P5913" t="s">
        <v>23</v>
      </c>
      <c r="Q5913" t="s">
        <v>24</v>
      </c>
      <c r="R5913" t="s">
        <v>6674</v>
      </c>
      <c r="S5913">
        <v>5265</v>
      </c>
      <c r="T5913" s="25">
        <v>45134</v>
      </c>
      <c r="U5913">
        <v>6</v>
      </c>
    </row>
    <row r="5914" spans="1:21" x14ac:dyDescent="0.25">
      <c r="A5914" t="s">
        <v>5471</v>
      </c>
      <c r="B5914" s="25">
        <v>44463</v>
      </c>
      <c r="C5914" s="25">
        <v>44464</v>
      </c>
      <c r="D5914" s="18">
        <v>60</v>
      </c>
      <c r="E5914" s="26">
        <v>1584</v>
      </c>
      <c r="F5914" s="19">
        <f t="shared" si="829"/>
        <v>44525</v>
      </c>
      <c r="G5914" s="25">
        <v>45134</v>
      </c>
      <c r="H5914" s="20">
        <f t="shared" si="830"/>
        <v>609</v>
      </c>
      <c r="I5914" s="21">
        <f t="shared" si="831"/>
        <v>964656</v>
      </c>
      <c r="J5914" s="21">
        <f t="shared" si="832"/>
        <v>662</v>
      </c>
      <c r="K5914" s="22">
        <f t="shared" si="833"/>
        <v>922</v>
      </c>
      <c r="L5914" s="21">
        <f t="shared" si="834"/>
        <v>671</v>
      </c>
      <c r="M5914" s="21">
        <f t="shared" si="835"/>
        <v>670</v>
      </c>
      <c r="N5914" s="21">
        <f t="shared" si="836"/>
        <v>1062864</v>
      </c>
      <c r="O5914" s="23">
        <f t="shared" si="837"/>
        <v>1061280</v>
      </c>
      <c r="P5914" t="s">
        <v>23</v>
      </c>
      <c r="Q5914" t="s">
        <v>24</v>
      </c>
      <c r="R5914" t="s">
        <v>6674</v>
      </c>
      <c r="S5914">
        <v>5265</v>
      </c>
      <c r="T5914" s="25">
        <v>45134</v>
      </c>
      <c r="U5914" s="26">
        <v>1584</v>
      </c>
    </row>
    <row r="5915" spans="1:21" x14ac:dyDescent="0.25">
      <c r="A5915" t="s">
        <v>5472</v>
      </c>
      <c r="B5915" s="25">
        <v>44467</v>
      </c>
      <c r="C5915" s="25">
        <v>44467</v>
      </c>
      <c r="D5915" s="18">
        <v>60</v>
      </c>
      <c r="E5915">
        <v>516</v>
      </c>
      <c r="F5915" s="19">
        <f t="shared" si="829"/>
        <v>44528</v>
      </c>
      <c r="G5915" s="25">
        <v>45134</v>
      </c>
      <c r="H5915" s="20">
        <f t="shared" si="830"/>
        <v>606</v>
      </c>
      <c r="I5915" s="21">
        <f t="shared" si="831"/>
        <v>312696</v>
      </c>
      <c r="J5915" s="21">
        <f t="shared" si="832"/>
        <v>659</v>
      </c>
      <c r="K5915" s="22">
        <f t="shared" si="833"/>
        <v>-143</v>
      </c>
      <c r="L5915" s="21">
        <f t="shared" si="834"/>
        <v>667</v>
      </c>
      <c r="M5915" s="21">
        <f t="shared" si="835"/>
        <v>667</v>
      </c>
      <c r="N5915" s="21">
        <f t="shared" si="836"/>
        <v>344172</v>
      </c>
      <c r="O5915" s="23">
        <f t="shared" si="837"/>
        <v>344172</v>
      </c>
      <c r="P5915" t="s">
        <v>23</v>
      </c>
      <c r="Q5915" t="s">
        <v>24</v>
      </c>
      <c r="R5915" t="s">
        <v>6674</v>
      </c>
      <c r="S5915">
        <v>5265</v>
      </c>
      <c r="T5915" s="25">
        <v>45134</v>
      </c>
      <c r="U5915">
        <v>516</v>
      </c>
    </row>
    <row r="5916" spans="1:21" x14ac:dyDescent="0.25">
      <c r="A5916" t="s">
        <v>5473</v>
      </c>
      <c r="B5916" s="25">
        <v>44467</v>
      </c>
      <c r="C5916" s="25">
        <v>44468</v>
      </c>
      <c r="D5916" s="18">
        <v>60</v>
      </c>
      <c r="E5916">
        <v>619.20000000000005</v>
      </c>
      <c r="F5916" s="19">
        <f t="shared" si="829"/>
        <v>44529</v>
      </c>
      <c r="G5916" s="25">
        <v>45134</v>
      </c>
      <c r="H5916" s="20">
        <f t="shared" si="830"/>
        <v>605</v>
      </c>
      <c r="I5916" s="21">
        <f t="shared" si="831"/>
        <v>374616</v>
      </c>
      <c r="J5916" s="21">
        <f t="shared" si="832"/>
        <v>658</v>
      </c>
      <c r="K5916" s="22">
        <f t="shared" si="833"/>
        <v>-38.799999999999955</v>
      </c>
      <c r="L5916" s="21">
        <f t="shared" si="834"/>
        <v>667</v>
      </c>
      <c r="M5916" s="21">
        <f t="shared" si="835"/>
        <v>666</v>
      </c>
      <c r="N5916" s="21">
        <f t="shared" si="836"/>
        <v>413006.4</v>
      </c>
      <c r="O5916" s="23">
        <f t="shared" si="837"/>
        <v>412387.2</v>
      </c>
      <c r="P5916" t="s">
        <v>23</v>
      </c>
      <c r="Q5916" t="s">
        <v>24</v>
      </c>
      <c r="R5916" t="s">
        <v>6674</v>
      </c>
      <c r="S5916">
        <v>5265</v>
      </c>
      <c r="T5916" s="25">
        <v>45134</v>
      </c>
      <c r="U5916">
        <v>619.20000000000005</v>
      </c>
    </row>
    <row r="5917" spans="1:21" x14ac:dyDescent="0.25">
      <c r="A5917" t="s">
        <v>5474</v>
      </c>
      <c r="B5917" s="25">
        <v>44481</v>
      </c>
      <c r="C5917" s="25">
        <v>44482</v>
      </c>
      <c r="D5917" s="18">
        <v>60</v>
      </c>
      <c r="E5917">
        <v>266.14</v>
      </c>
      <c r="F5917" s="19">
        <f t="shared" si="829"/>
        <v>44543</v>
      </c>
      <c r="G5917" s="25">
        <v>45134</v>
      </c>
      <c r="H5917" s="20">
        <f t="shared" si="830"/>
        <v>591</v>
      </c>
      <c r="I5917" s="21">
        <f t="shared" si="831"/>
        <v>157288.74</v>
      </c>
      <c r="J5917" s="21">
        <f t="shared" si="832"/>
        <v>644</v>
      </c>
      <c r="K5917" s="22">
        <f t="shared" si="833"/>
        <v>-377.86</v>
      </c>
      <c r="L5917" s="21">
        <f t="shared" si="834"/>
        <v>653</v>
      </c>
      <c r="M5917" s="21">
        <f t="shared" si="835"/>
        <v>652</v>
      </c>
      <c r="N5917" s="21">
        <f t="shared" si="836"/>
        <v>173789.41999999998</v>
      </c>
      <c r="O5917" s="23">
        <f t="shared" si="837"/>
        <v>173523.28</v>
      </c>
      <c r="P5917" t="s">
        <v>23</v>
      </c>
      <c r="Q5917" t="s">
        <v>24</v>
      </c>
      <c r="R5917" t="s">
        <v>6674</v>
      </c>
      <c r="S5917">
        <v>5265</v>
      </c>
      <c r="T5917" s="25">
        <v>45134</v>
      </c>
      <c r="U5917">
        <v>266.14</v>
      </c>
    </row>
    <row r="5918" spans="1:21" x14ac:dyDescent="0.25">
      <c r="A5918" t="s">
        <v>5475</v>
      </c>
      <c r="B5918" s="25">
        <v>44481</v>
      </c>
      <c r="C5918" s="25">
        <v>44482</v>
      </c>
      <c r="D5918" s="18">
        <v>60</v>
      </c>
      <c r="E5918">
        <v>5.4</v>
      </c>
      <c r="F5918" s="19">
        <f t="shared" si="829"/>
        <v>44543</v>
      </c>
      <c r="G5918" s="25">
        <v>45134</v>
      </c>
      <c r="H5918" s="20">
        <f t="shared" si="830"/>
        <v>591</v>
      </c>
      <c r="I5918" s="21">
        <f t="shared" si="831"/>
        <v>3191.4</v>
      </c>
      <c r="J5918" s="21">
        <f t="shared" si="832"/>
        <v>644</v>
      </c>
      <c r="K5918" s="22">
        <f t="shared" si="833"/>
        <v>-638.6</v>
      </c>
      <c r="L5918" s="21">
        <f t="shared" si="834"/>
        <v>653</v>
      </c>
      <c r="M5918" s="21">
        <f t="shared" si="835"/>
        <v>652</v>
      </c>
      <c r="N5918" s="21">
        <f t="shared" si="836"/>
        <v>3526.2000000000003</v>
      </c>
      <c r="O5918" s="23">
        <f t="shared" si="837"/>
        <v>3520.8</v>
      </c>
      <c r="P5918" t="s">
        <v>23</v>
      </c>
      <c r="Q5918" t="s">
        <v>24</v>
      </c>
      <c r="R5918" t="s">
        <v>6674</v>
      </c>
      <c r="S5918">
        <v>5265</v>
      </c>
      <c r="T5918" s="25">
        <v>45134</v>
      </c>
      <c r="U5918">
        <v>5.4</v>
      </c>
    </row>
    <row r="5919" spans="1:21" x14ac:dyDescent="0.25">
      <c r="A5919" t="s">
        <v>5476</v>
      </c>
      <c r="B5919" s="25">
        <v>44481</v>
      </c>
      <c r="C5919" s="25">
        <v>44482</v>
      </c>
      <c r="D5919" s="18">
        <v>60</v>
      </c>
      <c r="E5919">
        <v>330</v>
      </c>
      <c r="F5919" s="19">
        <f t="shared" si="829"/>
        <v>44543</v>
      </c>
      <c r="G5919" s="25">
        <v>45134</v>
      </c>
      <c r="H5919" s="20">
        <f t="shared" si="830"/>
        <v>591</v>
      </c>
      <c r="I5919" s="21">
        <f t="shared" si="831"/>
        <v>195030</v>
      </c>
      <c r="J5919" s="21">
        <f t="shared" si="832"/>
        <v>644</v>
      </c>
      <c r="K5919" s="22">
        <f t="shared" si="833"/>
        <v>-314</v>
      </c>
      <c r="L5919" s="21">
        <f t="shared" si="834"/>
        <v>653</v>
      </c>
      <c r="M5919" s="21">
        <f t="shared" si="835"/>
        <v>652</v>
      </c>
      <c r="N5919" s="21">
        <f t="shared" si="836"/>
        <v>215490</v>
      </c>
      <c r="O5919" s="23">
        <f t="shared" si="837"/>
        <v>215160</v>
      </c>
      <c r="P5919" t="s">
        <v>23</v>
      </c>
      <c r="Q5919" t="s">
        <v>24</v>
      </c>
      <c r="R5919" t="s">
        <v>6674</v>
      </c>
      <c r="S5919">
        <v>5265</v>
      </c>
      <c r="T5919" s="25">
        <v>45134</v>
      </c>
      <c r="U5919">
        <v>330</v>
      </c>
    </row>
    <row r="5920" spans="1:21" x14ac:dyDescent="0.25">
      <c r="A5920" t="s">
        <v>5477</v>
      </c>
      <c r="B5920" s="25">
        <v>44481</v>
      </c>
      <c r="C5920" s="25">
        <v>44483</v>
      </c>
      <c r="D5920" s="18">
        <v>60</v>
      </c>
      <c r="E5920">
        <v>37.65</v>
      </c>
      <c r="F5920" s="19">
        <f t="shared" si="829"/>
        <v>44544</v>
      </c>
      <c r="G5920" s="25">
        <v>45134</v>
      </c>
      <c r="H5920" s="20">
        <f t="shared" si="830"/>
        <v>590</v>
      </c>
      <c r="I5920" s="21">
        <f t="shared" si="831"/>
        <v>22213.5</v>
      </c>
      <c r="J5920" s="21">
        <f t="shared" si="832"/>
        <v>643</v>
      </c>
      <c r="K5920" s="22">
        <f t="shared" si="833"/>
        <v>-605.35</v>
      </c>
      <c r="L5920" s="21">
        <f t="shared" si="834"/>
        <v>653</v>
      </c>
      <c r="M5920" s="21">
        <f t="shared" si="835"/>
        <v>651</v>
      </c>
      <c r="N5920" s="21">
        <f t="shared" si="836"/>
        <v>24585.45</v>
      </c>
      <c r="O5920" s="23">
        <f t="shared" si="837"/>
        <v>24510.149999999998</v>
      </c>
      <c r="P5920" t="s">
        <v>23</v>
      </c>
      <c r="Q5920" t="s">
        <v>24</v>
      </c>
      <c r="R5920" t="s">
        <v>6674</v>
      </c>
      <c r="S5920">
        <v>5265</v>
      </c>
      <c r="T5920" s="25">
        <v>45134</v>
      </c>
      <c r="U5920">
        <v>37.65</v>
      </c>
    </row>
    <row r="5921" spans="1:21" x14ac:dyDescent="0.25">
      <c r="A5921" t="s">
        <v>5478</v>
      </c>
      <c r="B5921" s="25">
        <v>44481</v>
      </c>
      <c r="C5921" s="25">
        <v>44482</v>
      </c>
      <c r="D5921" s="18">
        <v>60</v>
      </c>
      <c r="E5921">
        <v>35.82</v>
      </c>
      <c r="F5921" s="19">
        <f t="shared" si="829"/>
        <v>44543</v>
      </c>
      <c r="G5921" s="25">
        <v>45134</v>
      </c>
      <c r="H5921" s="20">
        <f t="shared" si="830"/>
        <v>591</v>
      </c>
      <c r="I5921" s="21">
        <f t="shared" si="831"/>
        <v>21169.62</v>
      </c>
      <c r="J5921" s="21">
        <f t="shared" si="832"/>
        <v>644</v>
      </c>
      <c r="K5921" s="22">
        <f t="shared" si="833"/>
        <v>-608.17999999999995</v>
      </c>
      <c r="L5921" s="21">
        <f t="shared" si="834"/>
        <v>653</v>
      </c>
      <c r="M5921" s="21">
        <f t="shared" si="835"/>
        <v>652</v>
      </c>
      <c r="N5921" s="21">
        <f t="shared" si="836"/>
        <v>23390.46</v>
      </c>
      <c r="O5921" s="23">
        <f t="shared" si="837"/>
        <v>23354.639999999999</v>
      </c>
      <c r="P5921" t="s">
        <v>23</v>
      </c>
      <c r="Q5921" t="s">
        <v>24</v>
      </c>
      <c r="R5921" t="s">
        <v>6674</v>
      </c>
      <c r="S5921">
        <v>5265</v>
      </c>
      <c r="T5921" s="25">
        <v>45134</v>
      </c>
      <c r="U5921">
        <v>35.82</v>
      </c>
    </row>
    <row r="5922" spans="1:21" x14ac:dyDescent="0.25">
      <c r="A5922" t="s">
        <v>5479</v>
      </c>
      <c r="B5922" s="25">
        <v>44481</v>
      </c>
      <c r="C5922" s="25">
        <v>44482</v>
      </c>
      <c r="D5922" s="18">
        <v>60</v>
      </c>
      <c r="E5922">
        <v>149.24</v>
      </c>
      <c r="F5922" s="19">
        <f t="shared" si="829"/>
        <v>44543</v>
      </c>
      <c r="G5922" s="25">
        <v>45134</v>
      </c>
      <c r="H5922" s="20">
        <f t="shared" si="830"/>
        <v>591</v>
      </c>
      <c r="I5922" s="21">
        <f t="shared" si="831"/>
        <v>88200.840000000011</v>
      </c>
      <c r="J5922" s="21">
        <f t="shared" si="832"/>
        <v>644</v>
      </c>
      <c r="K5922" s="22">
        <f t="shared" si="833"/>
        <v>-494.76</v>
      </c>
      <c r="L5922" s="21">
        <f t="shared" si="834"/>
        <v>653</v>
      </c>
      <c r="M5922" s="21">
        <f t="shared" si="835"/>
        <v>652</v>
      </c>
      <c r="N5922" s="21">
        <f t="shared" si="836"/>
        <v>97453.72</v>
      </c>
      <c r="O5922" s="23">
        <f t="shared" si="837"/>
        <v>97304.48000000001</v>
      </c>
      <c r="P5922" t="s">
        <v>23</v>
      </c>
      <c r="Q5922" t="s">
        <v>24</v>
      </c>
      <c r="R5922" t="s">
        <v>6674</v>
      </c>
      <c r="S5922">
        <v>5265</v>
      </c>
      <c r="T5922" s="25">
        <v>45134</v>
      </c>
      <c r="U5922">
        <v>149.24</v>
      </c>
    </row>
    <row r="5923" spans="1:21" x14ac:dyDescent="0.25">
      <c r="A5923" t="s">
        <v>5480</v>
      </c>
      <c r="B5923" s="25">
        <v>44481</v>
      </c>
      <c r="C5923" s="25">
        <v>44482</v>
      </c>
      <c r="D5923" s="18">
        <v>60</v>
      </c>
      <c r="E5923">
        <v>119.59</v>
      </c>
      <c r="F5923" s="19">
        <f t="shared" si="829"/>
        <v>44543</v>
      </c>
      <c r="G5923" s="25">
        <v>45134</v>
      </c>
      <c r="H5923" s="20">
        <f t="shared" si="830"/>
        <v>591</v>
      </c>
      <c r="I5923" s="21">
        <f t="shared" si="831"/>
        <v>70677.69</v>
      </c>
      <c r="J5923" s="21">
        <f t="shared" si="832"/>
        <v>644</v>
      </c>
      <c r="K5923" s="22">
        <f t="shared" si="833"/>
        <v>-524.41</v>
      </c>
      <c r="L5923" s="21">
        <f t="shared" si="834"/>
        <v>653</v>
      </c>
      <c r="M5923" s="21">
        <f t="shared" si="835"/>
        <v>652</v>
      </c>
      <c r="N5923" s="21">
        <f t="shared" si="836"/>
        <v>78092.27</v>
      </c>
      <c r="O5923" s="23">
        <f t="shared" si="837"/>
        <v>77972.680000000008</v>
      </c>
      <c r="P5923" t="s">
        <v>23</v>
      </c>
      <c r="Q5923" t="s">
        <v>24</v>
      </c>
      <c r="R5923" t="s">
        <v>6674</v>
      </c>
      <c r="S5923">
        <v>5265</v>
      </c>
      <c r="T5923" s="25">
        <v>45134</v>
      </c>
      <c r="U5923">
        <v>119.59</v>
      </c>
    </row>
    <row r="5924" spans="1:21" x14ac:dyDescent="0.25">
      <c r="A5924" t="s">
        <v>5481</v>
      </c>
      <c r="B5924" s="25">
        <v>44481</v>
      </c>
      <c r="C5924" s="25">
        <v>44482</v>
      </c>
      <c r="D5924" s="18">
        <v>60</v>
      </c>
      <c r="E5924">
        <v>256.5</v>
      </c>
      <c r="F5924" s="19">
        <f t="shared" si="829"/>
        <v>44543</v>
      </c>
      <c r="G5924" s="25">
        <v>45134</v>
      </c>
      <c r="H5924" s="20">
        <f t="shared" si="830"/>
        <v>591</v>
      </c>
      <c r="I5924" s="21">
        <f t="shared" si="831"/>
        <v>151591.5</v>
      </c>
      <c r="J5924" s="21">
        <f t="shared" si="832"/>
        <v>644</v>
      </c>
      <c r="K5924" s="22">
        <f t="shared" si="833"/>
        <v>-387.5</v>
      </c>
      <c r="L5924" s="21">
        <f t="shared" si="834"/>
        <v>653</v>
      </c>
      <c r="M5924" s="21">
        <f t="shared" si="835"/>
        <v>652</v>
      </c>
      <c r="N5924" s="21">
        <f t="shared" si="836"/>
        <v>167494.5</v>
      </c>
      <c r="O5924" s="23">
        <f t="shared" si="837"/>
        <v>167238</v>
      </c>
      <c r="P5924" t="s">
        <v>23</v>
      </c>
      <c r="Q5924" t="s">
        <v>24</v>
      </c>
      <c r="R5924" t="s">
        <v>6674</v>
      </c>
      <c r="S5924">
        <v>5265</v>
      </c>
      <c r="T5924" s="25">
        <v>45134</v>
      </c>
      <c r="U5924">
        <v>256.5</v>
      </c>
    </row>
    <row r="5925" spans="1:21" x14ac:dyDescent="0.25">
      <c r="A5925" t="s">
        <v>5482</v>
      </c>
      <c r="B5925" s="25">
        <v>44481</v>
      </c>
      <c r="C5925" s="25">
        <v>44482</v>
      </c>
      <c r="D5925" s="18">
        <v>60</v>
      </c>
      <c r="E5925">
        <v>3</v>
      </c>
      <c r="F5925" s="19">
        <f t="shared" si="829"/>
        <v>44543</v>
      </c>
      <c r="G5925" s="25">
        <v>45134</v>
      </c>
      <c r="H5925" s="20">
        <f t="shared" si="830"/>
        <v>591</v>
      </c>
      <c r="I5925" s="21">
        <f t="shared" si="831"/>
        <v>1773</v>
      </c>
      <c r="J5925" s="21">
        <f t="shared" si="832"/>
        <v>644</v>
      </c>
      <c r="K5925" s="22">
        <f t="shared" si="833"/>
        <v>-641</v>
      </c>
      <c r="L5925" s="21">
        <f t="shared" si="834"/>
        <v>653</v>
      </c>
      <c r="M5925" s="21">
        <f t="shared" si="835"/>
        <v>652</v>
      </c>
      <c r="N5925" s="21">
        <f t="shared" si="836"/>
        <v>1959</v>
      </c>
      <c r="O5925" s="23">
        <f t="shared" si="837"/>
        <v>1956</v>
      </c>
      <c r="P5925" t="s">
        <v>23</v>
      </c>
      <c r="Q5925" t="s">
        <v>24</v>
      </c>
      <c r="R5925" t="s">
        <v>6674</v>
      </c>
      <c r="S5925">
        <v>5265</v>
      </c>
      <c r="T5925" s="25">
        <v>45134</v>
      </c>
      <c r="U5925">
        <v>3</v>
      </c>
    </row>
    <row r="5926" spans="1:21" x14ac:dyDescent="0.25">
      <c r="A5926" t="s">
        <v>5483</v>
      </c>
      <c r="B5926" s="25">
        <v>44481</v>
      </c>
      <c r="C5926" s="25">
        <v>44482</v>
      </c>
      <c r="D5926" s="18">
        <v>60</v>
      </c>
      <c r="E5926">
        <v>3</v>
      </c>
      <c r="F5926" s="19">
        <f t="shared" si="829"/>
        <v>44543</v>
      </c>
      <c r="G5926" s="25">
        <v>45134</v>
      </c>
      <c r="H5926" s="20">
        <f t="shared" si="830"/>
        <v>591</v>
      </c>
      <c r="I5926" s="21">
        <f t="shared" si="831"/>
        <v>1773</v>
      </c>
      <c r="J5926" s="21">
        <f t="shared" si="832"/>
        <v>644</v>
      </c>
      <c r="K5926" s="22">
        <f t="shared" si="833"/>
        <v>-641</v>
      </c>
      <c r="L5926" s="21">
        <f t="shared" si="834"/>
        <v>653</v>
      </c>
      <c r="M5926" s="21">
        <f t="shared" si="835"/>
        <v>652</v>
      </c>
      <c r="N5926" s="21">
        <f t="shared" si="836"/>
        <v>1959</v>
      </c>
      <c r="O5926" s="23">
        <f t="shared" si="837"/>
        <v>1956</v>
      </c>
      <c r="P5926" t="s">
        <v>23</v>
      </c>
      <c r="Q5926" t="s">
        <v>24</v>
      </c>
      <c r="R5926" t="s">
        <v>6674</v>
      </c>
      <c r="S5926">
        <v>5265</v>
      </c>
      <c r="T5926" s="25">
        <v>45134</v>
      </c>
      <c r="U5926">
        <v>3</v>
      </c>
    </row>
    <row r="5927" spans="1:21" x14ac:dyDescent="0.25">
      <c r="A5927" t="s">
        <v>5484</v>
      </c>
      <c r="B5927" s="25">
        <v>44481</v>
      </c>
      <c r="C5927" s="25">
        <v>44482</v>
      </c>
      <c r="D5927" s="18">
        <v>60</v>
      </c>
      <c r="E5927">
        <v>1</v>
      </c>
      <c r="F5927" s="19">
        <f t="shared" si="829"/>
        <v>44543</v>
      </c>
      <c r="G5927" s="25">
        <v>45134</v>
      </c>
      <c r="H5927" s="20">
        <f t="shared" si="830"/>
        <v>591</v>
      </c>
      <c r="I5927" s="21">
        <f t="shared" si="831"/>
        <v>591</v>
      </c>
      <c r="J5927" s="21">
        <f t="shared" si="832"/>
        <v>644</v>
      </c>
      <c r="K5927" s="22">
        <f t="shared" si="833"/>
        <v>-643</v>
      </c>
      <c r="L5927" s="21">
        <f t="shared" si="834"/>
        <v>653</v>
      </c>
      <c r="M5927" s="21">
        <f t="shared" si="835"/>
        <v>652</v>
      </c>
      <c r="N5927" s="21">
        <f t="shared" si="836"/>
        <v>653</v>
      </c>
      <c r="O5927" s="23">
        <f t="shared" si="837"/>
        <v>652</v>
      </c>
      <c r="P5927" t="s">
        <v>23</v>
      </c>
      <c r="Q5927" t="s">
        <v>24</v>
      </c>
      <c r="R5927" t="s">
        <v>6674</v>
      </c>
      <c r="S5927">
        <v>5265</v>
      </c>
      <c r="T5927" s="25">
        <v>45134</v>
      </c>
      <c r="U5927">
        <v>1</v>
      </c>
    </row>
    <row r="5928" spans="1:21" x14ac:dyDescent="0.25">
      <c r="A5928" t="s">
        <v>5485</v>
      </c>
      <c r="B5928" s="25">
        <v>44481</v>
      </c>
      <c r="C5928" s="25">
        <v>44482</v>
      </c>
      <c r="D5928" s="18">
        <v>60</v>
      </c>
      <c r="E5928">
        <v>2</v>
      </c>
      <c r="F5928" s="19">
        <f t="shared" si="829"/>
        <v>44543</v>
      </c>
      <c r="G5928" s="25">
        <v>45134</v>
      </c>
      <c r="H5928" s="20">
        <f t="shared" si="830"/>
        <v>591</v>
      </c>
      <c r="I5928" s="21">
        <f t="shared" si="831"/>
        <v>1182</v>
      </c>
      <c r="J5928" s="21">
        <f t="shared" si="832"/>
        <v>644</v>
      </c>
      <c r="K5928" s="22">
        <f t="shared" si="833"/>
        <v>-642</v>
      </c>
      <c r="L5928" s="21">
        <f t="shared" si="834"/>
        <v>653</v>
      </c>
      <c r="M5928" s="21">
        <f t="shared" si="835"/>
        <v>652</v>
      </c>
      <c r="N5928" s="21">
        <f t="shared" si="836"/>
        <v>1306</v>
      </c>
      <c r="O5928" s="23">
        <f t="shared" si="837"/>
        <v>1304</v>
      </c>
      <c r="P5928" t="s">
        <v>23</v>
      </c>
      <c r="Q5928" t="s">
        <v>24</v>
      </c>
      <c r="R5928" t="s">
        <v>6674</v>
      </c>
      <c r="S5928">
        <v>5265</v>
      </c>
      <c r="T5928" s="25">
        <v>45134</v>
      </c>
      <c r="U5928">
        <v>2</v>
      </c>
    </row>
    <row r="5929" spans="1:21" x14ac:dyDescent="0.25">
      <c r="A5929" t="s">
        <v>5486</v>
      </c>
      <c r="B5929" s="25">
        <v>44483</v>
      </c>
      <c r="C5929" s="25">
        <v>44484</v>
      </c>
      <c r="D5929" s="18">
        <v>60</v>
      </c>
      <c r="E5929">
        <v>61.82</v>
      </c>
      <c r="F5929" s="19">
        <f t="shared" si="829"/>
        <v>44545</v>
      </c>
      <c r="G5929" s="25">
        <v>45134</v>
      </c>
      <c r="H5929" s="20">
        <f t="shared" si="830"/>
        <v>589</v>
      </c>
      <c r="I5929" s="21">
        <f t="shared" si="831"/>
        <v>36411.980000000003</v>
      </c>
      <c r="J5929" s="21">
        <f t="shared" si="832"/>
        <v>642</v>
      </c>
      <c r="K5929" s="22">
        <f t="shared" si="833"/>
        <v>-580.17999999999995</v>
      </c>
      <c r="L5929" s="21">
        <f t="shared" si="834"/>
        <v>651</v>
      </c>
      <c r="M5929" s="21">
        <f t="shared" si="835"/>
        <v>650</v>
      </c>
      <c r="N5929" s="21">
        <f t="shared" si="836"/>
        <v>40244.82</v>
      </c>
      <c r="O5929" s="23">
        <f t="shared" si="837"/>
        <v>40183</v>
      </c>
      <c r="P5929" t="s">
        <v>23</v>
      </c>
      <c r="Q5929" t="s">
        <v>24</v>
      </c>
      <c r="R5929" t="s">
        <v>6674</v>
      </c>
      <c r="S5929">
        <v>5267</v>
      </c>
      <c r="T5929" s="25">
        <v>45134</v>
      </c>
      <c r="U5929">
        <v>61.82</v>
      </c>
    </row>
    <row r="5930" spans="1:21" x14ac:dyDescent="0.25">
      <c r="A5930" t="s">
        <v>5487</v>
      </c>
      <c r="B5930" s="25">
        <v>44495</v>
      </c>
      <c r="C5930" s="25">
        <v>44497</v>
      </c>
      <c r="D5930" s="18">
        <v>60</v>
      </c>
      <c r="E5930">
        <v>96</v>
      </c>
      <c r="F5930" s="19">
        <f t="shared" si="829"/>
        <v>44558</v>
      </c>
      <c r="G5930" s="25">
        <v>45134</v>
      </c>
      <c r="H5930" s="20">
        <f t="shared" si="830"/>
        <v>576</v>
      </c>
      <c r="I5930" s="21">
        <f t="shared" si="831"/>
        <v>55296</v>
      </c>
      <c r="J5930" s="21">
        <f t="shared" si="832"/>
        <v>629</v>
      </c>
      <c r="K5930" s="22">
        <f t="shared" si="833"/>
        <v>-533</v>
      </c>
      <c r="L5930" s="21">
        <f t="shared" si="834"/>
        <v>639</v>
      </c>
      <c r="M5930" s="21">
        <f t="shared" si="835"/>
        <v>637</v>
      </c>
      <c r="N5930" s="21">
        <f t="shared" si="836"/>
        <v>61344</v>
      </c>
      <c r="O5930" s="23">
        <f t="shared" si="837"/>
        <v>61152</v>
      </c>
      <c r="P5930" t="s">
        <v>23</v>
      </c>
      <c r="Q5930" t="s">
        <v>24</v>
      </c>
      <c r="R5930" t="s">
        <v>6674</v>
      </c>
      <c r="S5930">
        <v>5267</v>
      </c>
      <c r="T5930" s="25">
        <v>45134</v>
      </c>
      <c r="U5930">
        <v>96</v>
      </c>
    </row>
    <row r="5931" spans="1:21" x14ac:dyDescent="0.25">
      <c r="A5931" t="s">
        <v>5488</v>
      </c>
      <c r="B5931" s="25">
        <v>44495</v>
      </c>
      <c r="C5931" s="25">
        <v>44505</v>
      </c>
      <c r="D5931" s="18">
        <v>60</v>
      </c>
      <c r="E5931">
        <v>3</v>
      </c>
      <c r="F5931" s="19">
        <f t="shared" si="829"/>
        <v>44566</v>
      </c>
      <c r="G5931" s="25">
        <v>45134</v>
      </c>
      <c r="H5931" s="20">
        <f t="shared" si="830"/>
        <v>568</v>
      </c>
      <c r="I5931" s="21">
        <f t="shared" si="831"/>
        <v>1704</v>
      </c>
      <c r="J5931" s="21">
        <f t="shared" si="832"/>
        <v>622</v>
      </c>
      <c r="K5931" s="22">
        <f t="shared" si="833"/>
        <v>-619</v>
      </c>
      <c r="L5931" s="21">
        <f t="shared" si="834"/>
        <v>639</v>
      </c>
      <c r="M5931" s="21">
        <f t="shared" si="835"/>
        <v>629</v>
      </c>
      <c r="N5931" s="21">
        <f t="shared" si="836"/>
        <v>1917</v>
      </c>
      <c r="O5931" s="23">
        <f t="shared" si="837"/>
        <v>1887</v>
      </c>
      <c r="P5931" t="s">
        <v>23</v>
      </c>
      <c r="Q5931" t="s">
        <v>24</v>
      </c>
      <c r="R5931" t="s">
        <v>6674</v>
      </c>
      <c r="S5931">
        <v>5267</v>
      </c>
      <c r="T5931" s="25">
        <v>45134</v>
      </c>
      <c r="U5931">
        <v>3</v>
      </c>
    </row>
    <row r="5932" spans="1:21" x14ac:dyDescent="0.25">
      <c r="A5932" t="s">
        <v>5489</v>
      </c>
      <c r="B5932" s="25">
        <v>44495</v>
      </c>
      <c r="C5932" s="25">
        <v>44504</v>
      </c>
      <c r="D5932" s="18">
        <v>60</v>
      </c>
      <c r="E5932" s="26">
        <v>1489.75</v>
      </c>
      <c r="F5932" s="19">
        <f t="shared" si="829"/>
        <v>44565</v>
      </c>
      <c r="G5932" s="25">
        <v>45134</v>
      </c>
      <c r="H5932" s="20">
        <f t="shared" si="830"/>
        <v>569</v>
      </c>
      <c r="I5932" s="21">
        <f t="shared" si="831"/>
        <v>847667.75</v>
      </c>
      <c r="J5932" s="21">
        <f t="shared" si="832"/>
        <v>623</v>
      </c>
      <c r="K5932" s="22">
        <f t="shared" si="833"/>
        <v>866.75</v>
      </c>
      <c r="L5932" s="21">
        <f t="shared" si="834"/>
        <v>639</v>
      </c>
      <c r="M5932" s="21">
        <f t="shared" si="835"/>
        <v>630</v>
      </c>
      <c r="N5932" s="21">
        <f t="shared" si="836"/>
        <v>951950.25</v>
      </c>
      <c r="O5932" s="23">
        <f t="shared" si="837"/>
        <v>938542.5</v>
      </c>
      <c r="P5932" t="s">
        <v>23</v>
      </c>
      <c r="Q5932" t="s">
        <v>24</v>
      </c>
      <c r="R5932" t="s">
        <v>6674</v>
      </c>
      <c r="S5932">
        <v>5267</v>
      </c>
      <c r="T5932" s="25">
        <v>45134</v>
      </c>
      <c r="U5932" s="26">
        <v>1489.75</v>
      </c>
    </row>
    <row r="5933" spans="1:21" x14ac:dyDescent="0.25">
      <c r="A5933" t="s">
        <v>5490</v>
      </c>
      <c r="B5933" s="25">
        <v>44508</v>
      </c>
      <c r="C5933" s="25">
        <v>44518</v>
      </c>
      <c r="D5933" s="18">
        <v>60</v>
      </c>
      <c r="E5933">
        <v>51.52</v>
      </c>
      <c r="F5933" s="19">
        <f t="shared" si="829"/>
        <v>44579</v>
      </c>
      <c r="G5933" s="25">
        <v>45134</v>
      </c>
      <c r="H5933" s="20">
        <f t="shared" si="830"/>
        <v>555</v>
      </c>
      <c r="I5933" s="21">
        <f t="shared" si="831"/>
        <v>28593.600000000002</v>
      </c>
      <c r="J5933" s="21">
        <f t="shared" si="832"/>
        <v>609</v>
      </c>
      <c r="K5933" s="22">
        <f t="shared" si="833"/>
        <v>-557.48</v>
      </c>
      <c r="L5933" s="21">
        <f t="shared" si="834"/>
        <v>626</v>
      </c>
      <c r="M5933" s="21">
        <f t="shared" si="835"/>
        <v>616</v>
      </c>
      <c r="N5933" s="21">
        <f t="shared" si="836"/>
        <v>32251.52</v>
      </c>
      <c r="O5933" s="23">
        <f t="shared" si="837"/>
        <v>31736.320000000003</v>
      </c>
      <c r="P5933" t="s">
        <v>23</v>
      </c>
      <c r="Q5933" t="s">
        <v>24</v>
      </c>
      <c r="R5933" t="s">
        <v>6674</v>
      </c>
      <c r="S5933">
        <v>5267</v>
      </c>
      <c r="T5933" s="25">
        <v>45134</v>
      </c>
      <c r="U5933">
        <v>51.52</v>
      </c>
    </row>
    <row r="5934" spans="1:21" x14ac:dyDescent="0.25">
      <c r="A5934" t="s">
        <v>5491</v>
      </c>
      <c r="B5934" s="25">
        <v>44508</v>
      </c>
      <c r="C5934" s="25">
        <v>44518</v>
      </c>
      <c r="D5934" s="18">
        <v>60</v>
      </c>
      <c r="E5934">
        <v>660.24</v>
      </c>
      <c r="F5934" s="19">
        <f t="shared" si="829"/>
        <v>44579</v>
      </c>
      <c r="G5934" s="25">
        <v>45134</v>
      </c>
      <c r="H5934" s="20">
        <f t="shared" si="830"/>
        <v>555</v>
      </c>
      <c r="I5934" s="21">
        <f t="shared" si="831"/>
        <v>366433.2</v>
      </c>
      <c r="J5934" s="21">
        <f t="shared" si="832"/>
        <v>609</v>
      </c>
      <c r="K5934" s="22">
        <f t="shared" si="833"/>
        <v>51.240000000000009</v>
      </c>
      <c r="L5934" s="21">
        <f t="shared" si="834"/>
        <v>626</v>
      </c>
      <c r="M5934" s="21">
        <f t="shared" si="835"/>
        <v>616</v>
      </c>
      <c r="N5934" s="21">
        <f t="shared" si="836"/>
        <v>413310.24</v>
      </c>
      <c r="O5934" s="23">
        <f t="shared" si="837"/>
        <v>406707.84</v>
      </c>
      <c r="P5934" t="s">
        <v>23</v>
      </c>
      <c r="Q5934" t="s">
        <v>24</v>
      </c>
      <c r="R5934" t="s">
        <v>6674</v>
      </c>
      <c r="S5934">
        <v>5267</v>
      </c>
      <c r="T5934" s="25">
        <v>45134</v>
      </c>
      <c r="U5934">
        <v>660.24</v>
      </c>
    </row>
    <row r="5935" spans="1:21" x14ac:dyDescent="0.25">
      <c r="A5935" t="s">
        <v>5492</v>
      </c>
      <c r="B5935" s="25">
        <v>44508</v>
      </c>
      <c r="C5935" s="25">
        <v>44518</v>
      </c>
      <c r="D5935" s="18">
        <v>60</v>
      </c>
      <c r="E5935">
        <v>85.5</v>
      </c>
      <c r="F5935" s="19">
        <f t="shared" si="829"/>
        <v>44579</v>
      </c>
      <c r="G5935" s="25">
        <v>45134</v>
      </c>
      <c r="H5935" s="20">
        <f t="shared" si="830"/>
        <v>555</v>
      </c>
      <c r="I5935" s="21">
        <f t="shared" si="831"/>
        <v>47452.5</v>
      </c>
      <c r="J5935" s="21">
        <f t="shared" si="832"/>
        <v>609</v>
      </c>
      <c r="K5935" s="22">
        <f t="shared" si="833"/>
        <v>-523.5</v>
      </c>
      <c r="L5935" s="21">
        <f t="shared" si="834"/>
        <v>626</v>
      </c>
      <c r="M5935" s="21">
        <f t="shared" si="835"/>
        <v>616</v>
      </c>
      <c r="N5935" s="21">
        <f t="shared" si="836"/>
        <v>53523</v>
      </c>
      <c r="O5935" s="23">
        <f t="shared" si="837"/>
        <v>52668</v>
      </c>
      <c r="P5935" t="s">
        <v>23</v>
      </c>
      <c r="Q5935" t="s">
        <v>24</v>
      </c>
      <c r="R5935" t="s">
        <v>6674</v>
      </c>
      <c r="S5935">
        <v>5267</v>
      </c>
      <c r="T5935" s="25">
        <v>45134</v>
      </c>
      <c r="U5935">
        <v>85.5</v>
      </c>
    </row>
    <row r="5936" spans="1:21" x14ac:dyDescent="0.25">
      <c r="A5936" t="s">
        <v>5493</v>
      </c>
      <c r="B5936" s="25">
        <v>44516</v>
      </c>
      <c r="C5936" s="25">
        <v>44517</v>
      </c>
      <c r="D5936" s="18">
        <v>60</v>
      </c>
      <c r="E5936">
        <v>90</v>
      </c>
      <c r="F5936" s="19">
        <f t="shared" si="829"/>
        <v>44578</v>
      </c>
      <c r="G5936" s="25">
        <v>45134</v>
      </c>
      <c r="H5936" s="20">
        <f t="shared" si="830"/>
        <v>556</v>
      </c>
      <c r="I5936" s="21">
        <f t="shared" si="831"/>
        <v>50040</v>
      </c>
      <c r="J5936" s="21">
        <f t="shared" si="832"/>
        <v>610</v>
      </c>
      <c r="K5936" s="22">
        <f t="shared" si="833"/>
        <v>-520</v>
      </c>
      <c r="L5936" s="21">
        <f t="shared" si="834"/>
        <v>618</v>
      </c>
      <c r="M5936" s="21">
        <f t="shared" si="835"/>
        <v>617</v>
      </c>
      <c r="N5936" s="21">
        <f t="shared" si="836"/>
        <v>55620</v>
      </c>
      <c r="O5936" s="23">
        <f t="shared" si="837"/>
        <v>55530</v>
      </c>
      <c r="P5936" t="s">
        <v>23</v>
      </c>
      <c r="Q5936" t="s">
        <v>24</v>
      </c>
      <c r="R5936" t="s">
        <v>6674</v>
      </c>
      <c r="S5936">
        <v>5267</v>
      </c>
      <c r="T5936" s="25">
        <v>45134</v>
      </c>
      <c r="U5936">
        <v>90</v>
      </c>
    </row>
    <row r="5937" spans="1:21" x14ac:dyDescent="0.25">
      <c r="A5937" t="s">
        <v>5494</v>
      </c>
      <c r="B5937" s="25">
        <v>44516</v>
      </c>
      <c r="C5937" s="25">
        <v>44517</v>
      </c>
      <c r="D5937" s="18">
        <v>60</v>
      </c>
      <c r="E5937">
        <v>14.1</v>
      </c>
      <c r="F5937" s="19">
        <f t="shared" si="829"/>
        <v>44578</v>
      </c>
      <c r="G5937" s="25">
        <v>45134</v>
      </c>
      <c r="H5937" s="20">
        <f t="shared" si="830"/>
        <v>556</v>
      </c>
      <c r="I5937" s="21">
        <f t="shared" si="831"/>
        <v>7839.5999999999995</v>
      </c>
      <c r="J5937" s="21">
        <f t="shared" si="832"/>
        <v>610</v>
      </c>
      <c r="K5937" s="22">
        <f t="shared" si="833"/>
        <v>-595.9</v>
      </c>
      <c r="L5937" s="21">
        <f t="shared" si="834"/>
        <v>618</v>
      </c>
      <c r="M5937" s="21">
        <f t="shared" si="835"/>
        <v>617</v>
      </c>
      <c r="N5937" s="21">
        <f t="shared" si="836"/>
        <v>8713.7999999999993</v>
      </c>
      <c r="O5937" s="23">
        <f t="shared" si="837"/>
        <v>8699.6999999999989</v>
      </c>
      <c r="P5937" t="s">
        <v>23</v>
      </c>
      <c r="Q5937" t="s">
        <v>24</v>
      </c>
      <c r="R5937" t="s">
        <v>6674</v>
      </c>
      <c r="S5937">
        <v>5267</v>
      </c>
      <c r="T5937" s="25">
        <v>45134</v>
      </c>
      <c r="U5937">
        <v>14.1</v>
      </c>
    </row>
    <row r="5938" spans="1:21" x14ac:dyDescent="0.25">
      <c r="A5938" t="s">
        <v>5495</v>
      </c>
      <c r="B5938" s="25">
        <v>44516</v>
      </c>
      <c r="C5938" s="25">
        <v>44517</v>
      </c>
      <c r="D5938" s="18">
        <v>60</v>
      </c>
      <c r="E5938">
        <v>342</v>
      </c>
      <c r="F5938" s="19">
        <f t="shared" si="829"/>
        <v>44578</v>
      </c>
      <c r="G5938" s="25">
        <v>45134</v>
      </c>
      <c r="H5938" s="20">
        <f t="shared" si="830"/>
        <v>556</v>
      </c>
      <c r="I5938" s="21">
        <f t="shared" si="831"/>
        <v>190152</v>
      </c>
      <c r="J5938" s="21">
        <f t="shared" si="832"/>
        <v>610</v>
      </c>
      <c r="K5938" s="22">
        <f t="shared" si="833"/>
        <v>-268</v>
      </c>
      <c r="L5938" s="21">
        <f t="shared" si="834"/>
        <v>618</v>
      </c>
      <c r="M5938" s="21">
        <f t="shared" si="835"/>
        <v>617</v>
      </c>
      <c r="N5938" s="21">
        <f t="shared" si="836"/>
        <v>211356</v>
      </c>
      <c r="O5938" s="23">
        <f t="shared" si="837"/>
        <v>211014</v>
      </c>
      <c r="P5938" t="s">
        <v>23</v>
      </c>
      <c r="Q5938" t="s">
        <v>24</v>
      </c>
      <c r="R5938" t="s">
        <v>6674</v>
      </c>
      <c r="S5938">
        <v>5267</v>
      </c>
      <c r="T5938" s="25">
        <v>45134</v>
      </c>
      <c r="U5938">
        <v>342</v>
      </c>
    </row>
    <row r="5939" spans="1:21" x14ac:dyDescent="0.25">
      <c r="A5939" t="s">
        <v>5496</v>
      </c>
      <c r="B5939" s="25">
        <v>44516</v>
      </c>
      <c r="C5939" s="25">
        <v>44517</v>
      </c>
      <c r="D5939" s="18">
        <v>60</v>
      </c>
      <c r="E5939">
        <v>25.87</v>
      </c>
      <c r="F5939" s="19">
        <f t="shared" si="829"/>
        <v>44578</v>
      </c>
      <c r="G5939" s="25">
        <v>45134</v>
      </c>
      <c r="H5939" s="20">
        <f t="shared" si="830"/>
        <v>556</v>
      </c>
      <c r="I5939" s="21">
        <f t="shared" si="831"/>
        <v>14383.720000000001</v>
      </c>
      <c r="J5939" s="21">
        <f t="shared" si="832"/>
        <v>610</v>
      </c>
      <c r="K5939" s="22">
        <f t="shared" si="833"/>
        <v>-584.13</v>
      </c>
      <c r="L5939" s="21">
        <f t="shared" si="834"/>
        <v>618</v>
      </c>
      <c r="M5939" s="21">
        <f t="shared" si="835"/>
        <v>617</v>
      </c>
      <c r="N5939" s="21">
        <f t="shared" si="836"/>
        <v>15987.66</v>
      </c>
      <c r="O5939" s="23">
        <f t="shared" si="837"/>
        <v>15961.79</v>
      </c>
      <c r="P5939" t="s">
        <v>23</v>
      </c>
      <c r="Q5939" t="s">
        <v>24</v>
      </c>
      <c r="R5939" t="s">
        <v>6674</v>
      </c>
      <c r="S5939">
        <v>5267</v>
      </c>
      <c r="T5939" s="25">
        <v>45134</v>
      </c>
      <c r="U5939">
        <v>25.87</v>
      </c>
    </row>
    <row r="5940" spans="1:21" x14ac:dyDescent="0.25">
      <c r="A5940" t="s">
        <v>5497</v>
      </c>
      <c r="B5940" s="25">
        <v>44516</v>
      </c>
      <c r="C5940" s="25">
        <v>44517</v>
      </c>
      <c r="D5940" s="18">
        <v>60</v>
      </c>
      <c r="E5940">
        <v>2</v>
      </c>
      <c r="F5940" s="19">
        <f t="shared" si="829"/>
        <v>44578</v>
      </c>
      <c r="G5940" s="25">
        <v>45134</v>
      </c>
      <c r="H5940" s="20">
        <f t="shared" si="830"/>
        <v>556</v>
      </c>
      <c r="I5940" s="21">
        <f t="shared" si="831"/>
        <v>1112</v>
      </c>
      <c r="J5940" s="21">
        <f t="shared" si="832"/>
        <v>610</v>
      </c>
      <c r="K5940" s="22">
        <f t="shared" si="833"/>
        <v>-608</v>
      </c>
      <c r="L5940" s="21">
        <f t="shared" si="834"/>
        <v>618</v>
      </c>
      <c r="M5940" s="21">
        <f t="shared" si="835"/>
        <v>617</v>
      </c>
      <c r="N5940" s="21">
        <f t="shared" si="836"/>
        <v>1236</v>
      </c>
      <c r="O5940" s="23">
        <f t="shared" si="837"/>
        <v>1234</v>
      </c>
      <c r="P5940" t="s">
        <v>23</v>
      </c>
      <c r="Q5940" t="s">
        <v>24</v>
      </c>
      <c r="R5940" t="s">
        <v>6674</v>
      </c>
      <c r="S5940">
        <v>5267</v>
      </c>
      <c r="T5940" s="25">
        <v>45134</v>
      </c>
      <c r="U5940">
        <v>2</v>
      </c>
    </row>
    <row r="5941" spans="1:21" x14ac:dyDescent="0.25">
      <c r="A5941" t="s">
        <v>5498</v>
      </c>
      <c r="B5941" s="25">
        <v>44516</v>
      </c>
      <c r="C5941" s="25">
        <v>44517</v>
      </c>
      <c r="D5941" s="18">
        <v>60</v>
      </c>
      <c r="E5941">
        <v>5.97</v>
      </c>
      <c r="F5941" s="19">
        <f t="shared" si="829"/>
        <v>44578</v>
      </c>
      <c r="G5941" s="25">
        <v>45134</v>
      </c>
      <c r="H5941" s="20">
        <f t="shared" si="830"/>
        <v>556</v>
      </c>
      <c r="I5941" s="21">
        <f t="shared" si="831"/>
        <v>3319.3199999999997</v>
      </c>
      <c r="J5941" s="21">
        <f t="shared" si="832"/>
        <v>610</v>
      </c>
      <c r="K5941" s="22">
        <f t="shared" si="833"/>
        <v>-604.03</v>
      </c>
      <c r="L5941" s="21">
        <f t="shared" si="834"/>
        <v>618</v>
      </c>
      <c r="M5941" s="21">
        <f t="shared" si="835"/>
        <v>617</v>
      </c>
      <c r="N5941" s="21">
        <f t="shared" si="836"/>
        <v>3689.46</v>
      </c>
      <c r="O5941" s="23">
        <f t="shared" si="837"/>
        <v>3683.49</v>
      </c>
      <c r="P5941" t="s">
        <v>23</v>
      </c>
      <c r="Q5941" t="s">
        <v>24</v>
      </c>
      <c r="R5941" t="s">
        <v>6674</v>
      </c>
      <c r="S5941">
        <v>5267</v>
      </c>
      <c r="T5941" s="25">
        <v>45134</v>
      </c>
      <c r="U5941">
        <v>5.97</v>
      </c>
    </row>
    <row r="5942" spans="1:21" x14ac:dyDescent="0.25">
      <c r="A5942" t="s">
        <v>5499</v>
      </c>
      <c r="B5942" s="25">
        <v>44516</v>
      </c>
      <c r="C5942" s="25">
        <v>44516</v>
      </c>
      <c r="D5942" s="18">
        <v>60</v>
      </c>
      <c r="E5942">
        <v>103.97</v>
      </c>
      <c r="F5942" s="19">
        <f t="shared" si="829"/>
        <v>44577</v>
      </c>
      <c r="G5942" s="25">
        <v>45134</v>
      </c>
      <c r="H5942" s="20">
        <f t="shared" si="830"/>
        <v>557</v>
      </c>
      <c r="I5942" s="21">
        <f t="shared" si="831"/>
        <v>57911.29</v>
      </c>
      <c r="J5942" s="21">
        <f t="shared" si="832"/>
        <v>611</v>
      </c>
      <c r="K5942" s="22">
        <f t="shared" si="833"/>
        <v>-507.03</v>
      </c>
      <c r="L5942" s="21">
        <f t="shared" si="834"/>
        <v>618</v>
      </c>
      <c r="M5942" s="21">
        <f t="shared" si="835"/>
        <v>618</v>
      </c>
      <c r="N5942" s="21">
        <f t="shared" si="836"/>
        <v>64253.46</v>
      </c>
      <c r="O5942" s="23">
        <f t="shared" si="837"/>
        <v>64253.46</v>
      </c>
      <c r="P5942" t="s">
        <v>23</v>
      </c>
      <c r="Q5942" t="s">
        <v>24</v>
      </c>
      <c r="R5942" t="s">
        <v>6674</v>
      </c>
      <c r="S5942">
        <v>5267</v>
      </c>
      <c r="T5942" s="25">
        <v>45134</v>
      </c>
      <c r="U5942">
        <v>103.97</v>
      </c>
    </row>
    <row r="5943" spans="1:21" x14ac:dyDescent="0.25">
      <c r="A5943" t="s">
        <v>5500</v>
      </c>
      <c r="B5943" s="25">
        <v>44516</v>
      </c>
      <c r="C5943" s="25">
        <v>44516</v>
      </c>
      <c r="D5943" s="18">
        <v>60</v>
      </c>
      <c r="E5943">
        <v>260.18</v>
      </c>
      <c r="F5943" s="19">
        <f t="shared" si="829"/>
        <v>44577</v>
      </c>
      <c r="G5943" s="25">
        <v>45134</v>
      </c>
      <c r="H5943" s="20">
        <f t="shared" si="830"/>
        <v>557</v>
      </c>
      <c r="I5943" s="21">
        <f t="shared" si="831"/>
        <v>144920.26</v>
      </c>
      <c r="J5943" s="21">
        <f t="shared" si="832"/>
        <v>611</v>
      </c>
      <c r="K5943" s="22">
        <f t="shared" si="833"/>
        <v>-350.82</v>
      </c>
      <c r="L5943" s="21">
        <f t="shared" si="834"/>
        <v>618</v>
      </c>
      <c r="M5943" s="21">
        <f t="shared" si="835"/>
        <v>618</v>
      </c>
      <c r="N5943" s="21">
        <f t="shared" si="836"/>
        <v>160791.24</v>
      </c>
      <c r="O5943" s="23">
        <f t="shared" si="837"/>
        <v>160791.24</v>
      </c>
      <c r="P5943" t="s">
        <v>23</v>
      </c>
      <c r="Q5943" t="s">
        <v>24</v>
      </c>
      <c r="R5943" t="s">
        <v>6674</v>
      </c>
      <c r="S5943">
        <v>5267</v>
      </c>
      <c r="T5943" s="25">
        <v>45134</v>
      </c>
      <c r="U5943">
        <v>260.18</v>
      </c>
    </row>
    <row r="5944" spans="1:21" x14ac:dyDescent="0.25">
      <c r="A5944" t="s">
        <v>5501</v>
      </c>
      <c r="B5944" s="25">
        <v>44516</v>
      </c>
      <c r="C5944" s="25">
        <v>44517</v>
      </c>
      <c r="D5944" s="18">
        <v>60</v>
      </c>
      <c r="E5944">
        <v>150</v>
      </c>
      <c r="F5944" s="19">
        <f t="shared" si="829"/>
        <v>44578</v>
      </c>
      <c r="G5944" s="25">
        <v>45134</v>
      </c>
      <c r="H5944" s="20">
        <f t="shared" si="830"/>
        <v>556</v>
      </c>
      <c r="I5944" s="21">
        <f t="shared" si="831"/>
        <v>83400</v>
      </c>
      <c r="J5944" s="21">
        <f t="shared" si="832"/>
        <v>610</v>
      </c>
      <c r="K5944" s="22">
        <f t="shared" si="833"/>
        <v>-460</v>
      </c>
      <c r="L5944" s="21">
        <f t="shared" si="834"/>
        <v>618</v>
      </c>
      <c r="M5944" s="21">
        <f t="shared" si="835"/>
        <v>617</v>
      </c>
      <c r="N5944" s="21">
        <f t="shared" si="836"/>
        <v>92700</v>
      </c>
      <c r="O5944" s="23">
        <f t="shared" si="837"/>
        <v>92550</v>
      </c>
      <c r="P5944" t="s">
        <v>23</v>
      </c>
      <c r="Q5944" t="s">
        <v>24</v>
      </c>
      <c r="R5944" t="s">
        <v>6674</v>
      </c>
      <c r="S5944">
        <v>5267</v>
      </c>
      <c r="T5944" s="25">
        <v>45134</v>
      </c>
      <c r="U5944">
        <v>150</v>
      </c>
    </row>
    <row r="5945" spans="1:21" x14ac:dyDescent="0.25">
      <c r="A5945" t="s">
        <v>5502</v>
      </c>
      <c r="B5945" s="25">
        <v>44516</v>
      </c>
      <c r="C5945" s="25">
        <v>44516</v>
      </c>
      <c r="D5945" s="18">
        <v>60</v>
      </c>
      <c r="E5945" s="26">
        <v>2413</v>
      </c>
      <c r="F5945" s="19">
        <f t="shared" si="829"/>
        <v>44577</v>
      </c>
      <c r="G5945" s="25">
        <v>45134</v>
      </c>
      <c r="H5945" s="20">
        <f t="shared" si="830"/>
        <v>557</v>
      </c>
      <c r="I5945" s="21">
        <f t="shared" si="831"/>
        <v>1344041</v>
      </c>
      <c r="J5945" s="21">
        <f t="shared" si="832"/>
        <v>611</v>
      </c>
      <c r="K5945" s="22">
        <f t="shared" si="833"/>
        <v>1802</v>
      </c>
      <c r="L5945" s="21">
        <f t="shared" si="834"/>
        <v>618</v>
      </c>
      <c r="M5945" s="21">
        <f t="shared" si="835"/>
        <v>618</v>
      </c>
      <c r="N5945" s="21">
        <f t="shared" si="836"/>
        <v>1491234</v>
      </c>
      <c r="O5945" s="23">
        <f t="shared" si="837"/>
        <v>1491234</v>
      </c>
      <c r="P5945" t="s">
        <v>23</v>
      </c>
      <c r="Q5945" t="s">
        <v>24</v>
      </c>
      <c r="R5945" t="s">
        <v>6674</v>
      </c>
      <c r="S5945">
        <v>5267</v>
      </c>
      <c r="T5945" s="25">
        <v>45134</v>
      </c>
      <c r="U5945" s="26">
        <v>2413</v>
      </c>
    </row>
    <row r="5946" spans="1:21" x14ac:dyDescent="0.25">
      <c r="A5946" t="s">
        <v>5503</v>
      </c>
      <c r="B5946" s="25">
        <v>44516</v>
      </c>
      <c r="C5946" s="25">
        <v>44516</v>
      </c>
      <c r="D5946" s="18">
        <v>60</v>
      </c>
      <c r="E5946">
        <v>74</v>
      </c>
      <c r="F5946" s="19">
        <f t="shared" si="829"/>
        <v>44577</v>
      </c>
      <c r="G5946" s="25">
        <v>45134</v>
      </c>
      <c r="H5946" s="20">
        <f t="shared" si="830"/>
        <v>557</v>
      </c>
      <c r="I5946" s="21">
        <f t="shared" si="831"/>
        <v>41218</v>
      </c>
      <c r="J5946" s="21">
        <f t="shared" si="832"/>
        <v>611</v>
      </c>
      <c r="K5946" s="22">
        <f t="shared" si="833"/>
        <v>-537</v>
      </c>
      <c r="L5946" s="21">
        <f t="shared" si="834"/>
        <v>618</v>
      </c>
      <c r="M5946" s="21">
        <f t="shared" si="835"/>
        <v>618</v>
      </c>
      <c r="N5946" s="21">
        <f t="shared" si="836"/>
        <v>45732</v>
      </c>
      <c r="O5946" s="23">
        <f t="shared" si="837"/>
        <v>45732</v>
      </c>
      <c r="P5946" t="s">
        <v>23</v>
      </c>
      <c r="Q5946" t="s">
        <v>24</v>
      </c>
      <c r="R5946" t="s">
        <v>6674</v>
      </c>
      <c r="S5946">
        <v>5267</v>
      </c>
      <c r="T5946" s="25">
        <v>45134</v>
      </c>
      <c r="U5946">
        <v>74</v>
      </c>
    </row>
    <row r="5947" spans="1:21" x14ac:dyDescent="0.25">
      <c r="A5947" t="s">
        <v>5504</v>
      </c>
      <c r="B5947" s="25">
        <v>44516</v>
      </c>
      <c r="C5947" s="25">
        <v>44516</v>
      </c>
      <c r="D5947" s="18">
        <v>60</v>
      </c>
      <c r="E5947">
        <v>0.01</v>
      </c>
      <c r="F5947" s="19">
        <f t="shared" si="829"/>
        <v>44577</v>
      </c>
      <c r="G5947" s="25">
        <v>45134</v>
      </c>
      <c r="H5947" s="20">
        <f t="shared" si="830"/>
        <v>557</v>
      </c>
      <c r="I5947" s="21">
        <f t="shared" si="831"/>
        <v>5.57</v>
      </c>
      <c r="J5947" s="21">
        <f t="shared" si="832"/>
        <v>611</v>
      </c>
      <c r="K5947" s="22">
        <f t="shared" si="833"/>
        <v>-610.99</v>
      </c>
      <c r="L5947" s="21">
        <f t="shared" si="834"/>
        <v>618</v>
      </c>
      <c r="M5947" s="21">
        <f t="shared" si="835"/>
        <v>618</v>
      </c>
      <c r="N5947" s="21">
        <f t="shared" si="836"/>
        <v>6.18</v>
      </c>
      <c r="O5947" s="23">
        <f t="shared" si="837"/>
        <v>6.18</v>
      </c>
      <c r="P5947" t="s">
        <v>23</v>
      </c>
      <c r="Q5947" t="s">
        <v>24</v>
      </c>
      <c r="R5947" t="s">
        <v>6674</v>
      </c>
      <c r="S5947">
        <v>5267</v>
      </c>
      <c r="T5947" s="25">
        <v>45134</v>
      </c>
      <c r="U5947">
        <v>0.01</v>
      </c>
    </row>
    <row r="5948" spans="1:21" x14ac:dyDescent="0.25">
      <c r="A5948" t="s">
        <v>5505</v>
      </c>
      <c r="B5948" s="25">
        <v>44516</v>
      </c>
      <c r="C5948" s="25">
        <v>44516</v>
      </c>
      <c r="D5948" s="18">
        <v>60</v>
      </c>
      <c r="E5948">
        <v>644</v>
      </c>
      <c r="F5948" s="19">
        <f t="shared" si="829"/>
        <v>44577</v>
      </c>
      <c r="G5948" s="25">
        <v>45134</v>
      </c>
      <c r="H5948" s="20">
        <f t="shared" si="830"/>
        <v>557</v>
      </c>
      <c r="I5948" s="21">
        <f t="shared" si="831"/>
        <v>358708</v>
      </c>
      <c r="J5948" s="21">
        <f t="shared" si="832"/>
        <v>611</v>
      </c>
      <c r="K5948" s="22">
        <f t="shared" si="833"/>
        <v>33</v>
      </c>
      <c r="L5948" s="21">
        <f t="shared" si="834"/>
        <v>618</v>
      </c>
      <c r="M5948" s="21">
        <f t="shared" si="835"/>
        <v>618</v>
      </c>
      <c r="N5948" s="21">
        <f t="shared" si="836"/>
        <v>397992</v>
      </c>
      <c r="O5948" s="23">
        <f t="shared" si="837"/>
        <v>397992</v>
      </c>
      <c r="P5948" t="s">
        <v>23</v>
      </c>
      <c r="Q5948" t="s">
        <v>24</v>
      </c>
      <c r="R5948" t="s">
        <v>6674</v>
      </c>
      <c r="S5948">
        <v>5267</v>
      </c>
      <c r="T5948" s="25">
        <v>45134</v>
      </c>
      <c r="U5948">
        <v>644</v>
      </c>
    </row>
    <row r="5949" spans="1:21" x14ac:dyDescent="0.25">
      <c r="A5949" t="s">
        <v>5506</v>
      </c>
      <c r="B5949" s="25">
        <v>44518</v>
      </c>
      <c r="C5949" s="25">
        <v>44518</v>
      </c>
      <c r="D5949" s="18">
        <v>60</v>
      </c>
      <c r="E5949">
        <v>112</v>
      </c>
      <c r="F5949" s="19">
        <f t="shared" si="829"/>
        <v>44579</v>
      </c>
      <c r="G5949" s="25">
        <v>45134</v>
      </c>
      <c r="H5949" s="20">
        <f t="shared" si="830"/>
        <v>555</v>
      </c>
      <c r="I5949" s="21">
        <f t="shared" si="831"/>
        <v>62160</v>
      </c>
      <c r="J5949" s="21">
        <f t="shared" si="832"/>
        <v>609</v>
      </c>
      <c r="K5949" s="22">
        <f t="shared" si="833"/>
        <v>-497</v>
      </c>
      <c r="L5949" s="21">
        <f t="shared" si="834"/>
        <v>616</v>
      </c>
      <c r="M5949" s="21">
        <f t="shared" si="835"/>
        <v>616</v>
      </c>
      <c r="N5949" s="21">
        <f t="shared" si="836"/>
        <v>68992</v>
      </c>
      <c r="O5949" s="23">
        <f t="shared" si="837"/>
        <v>68992</v>
      </c>
      <c r="P5949" t="s">
        <v>23</v>
      </c>
      <c r="Q5949" t="s">
        <v>24</v>
      </c>
      <c r="R5949" t="s">
        <v>6674</v>
      </c>
      <c r="S5949">
        <v>5267</v>
      </c>
      <c r="T5949" s="25">
        <v>45134</v>
      </c>
      <c r="U5949">
        <v>112</v>
      </c>
    </row>
    <row r="5950" spans="1:21" x14ac:dyDescent="0.25">
      <c r="A5950" t="s">
        <v>5507</v>
      </c>
      <c r="B5950" s="25">
        <v>44523</v>
      </c>
      <c r="C5950" s="25">
        <v>44524</v>
      </c>
      <c r="D5950" s="18">
        <v>60</v>
      </c>
      <c r="E5950">
        <v>94</v>
      </c>
      <c r="F5950" s="19">
        <f t="shared" si="829"/>
        <v>44585</v>
      </c>
      <c r="G5950" s="25">
        <v>45134</v>
      </c>
      <c r="H5950" s="20">
        <f t="shared" si="830"/>
        <v>549</v>
      </c>
      <c r="I5950" s="21">
        <f t="shared" si="831"/>
        <v>51606</v>
      </c>
      <c r="J5950" s="21">
        <f t="shared" si="832"/>
        <v>603</v>
      </c>
      <c r="K5950" s="22">
        <f t="shared" si="833"/>
        <v>-509</v>
      </c>
      <c r="L5950" s="21">
        <f t="shared" si="834"/>
        <v>611</v>
      </c>
      <c r="M5950" s="21">
        <f t="shared" si="835"/>
        <v>610</v>
      </c>
      <c r="N5950" s="21">
        <f t="shared" si="836"/>
        <v>57434</v>
      </c>
      <c r="O5950" s="23">
        <f t="shared" si="837"/>
        <v>57340</v>
      </c>
      <c r="P5950" t="s">
        <v>23</v>
      </c>
      <c r="Q5950" t="s">
        <v>24</v>
      </c>
      <c r="R5950" t="s">
        <v>6674</v>
      </c>
      <c r="S5950">
        <v>5267</v>
      </c>
      <c r="T5950" s="25">
        <v>45134</v>
      </c>
      <c r="U5950">
        <v>94</v>
      </c>
    </row>
    <row r="5951" spans="1:21" x14ac:dyDescent="0.25">
      <c r="A5951" t="s">
        <v>5508</v>
      </c>
      <c r="B5951" s="25">
        <v>44523</v>
      </c>
      <c r="C5951" s="25">
        <v>44524</v>
      </c>
      <c r="D5951" s="18">
        <v>60</v>
      </c>
      <c r="E5951">
        <v>169.4</v>
      </c>
      <c r="F5951" s="19">
        <f t="shared" si="829"/>
        <v>44585</v>
      </c>
      <c r="G5951" s="25">
        <v>45134</v>
      </c>
      <c r="H5951" s="20">
        <f t="shared" si="830"/>
        <v>549</v>
      </c>
      <c r="I5951" s="21">
        <f t="shared" si="831"/>
        <v>93000.6</v>
      </c>
      <c r="J5951" s="21">
        <f t="shared" si="832"/>
        <v>603</v>
      </c>
      <c r="K5951" s="22">
        <f t="shared" si="833"/>
        <v>-433.6</v>
      </c>
      <c r="L5951" s="21">
        <f t="shared" si="834"/>
        <v>611</v>
      </c>
      <c r="M5951" s="21">
        <f t="shared" si="835"/>
        <v>610</v>
      </c>
      <c r="N5951" s="21">
        <f t="shared" si="836"/>
        <v>103503.40000000001</v>
      </c>
      <c r="O5951" s="23">
        <f t="shared" si="837"/>
        <v>103334</v>
      </c>
      <c r="P5951" t="s">
        <v>23</v>
      </c>
      <c r="Q5951" t="s">
        <v>24</v>
      </c>
      <c r="R5951" t="s">
        <v>6674</v>
      </c>
      <c r="S5951">
        <v>5267</v>
      </c>
      <c r="T5951" s="25">
        <v>45134</v>
      </c>
      <c r="U5951">
        <v>169.4</v>
      </c>
    </row>
    <row r="5952" spans="1:21" x14ac:dyDescent="0.25">
      <c r="A5952" t="s">
        <v>5509</v>
      </c>
      <c r="B5952" s="25">
        <v>44523</v>
      </c>
      <c r="C5952" s="25">
        <v>44524</v>
      </c>
      <c r="D5952" s="18">
        <v>60</v>
      </c>
      <c r="E5952">
        <v>43.2</v>
      </c>
      <c r="F5952" s="19">
        <f t="shared" si="829"/>
        <v>44585</v>
      </c>
      <c r="G5952" s="25">
        <v>45134</v>
      </c>
      <c r="H5952" s="20">
        <f t="shared" si="830"/>
        <v>549</v>
      </c>
      <c r="I5952" s="21">
        <f t="shared" si="831"/>
        <v>23716.800000000003</v>
      </c>
      <c r="J5952" s="21">
        <f t="shared" si="832"/>
        <v>603</v>
      </c>
      <c r="K5952" s="22">
        <f t="shared" si="833"/>
        <v>-559.79999999999995</v>
      </c>
      <c r="L5952" s="21">
        <f t="shared" si="834"/>
        <v>611</v>
      </c>
      <c r="M5952" s="21">
        <f t="shared" si="835"/>
        <v>610</v>
      </c>
      <c r="N5952" s="21">
        <f t="shared" si="836"/>
        <v>26395.200000000001</v>
      </c>
      <c r="O5952" s="23">
        <f t="shared" si="837"/>
        <v>26352</v>
      </c>
      <c r="P5952" t="s">
        <v>23</v>
      </c>
      <c r="Q5952" t="s">
        <v>24</v>
      </c>
      <c r="R5952" t="s">
        <v>6674</v>
      </c>
      <c r="S5952">
        <v>5267</v>
      </c>
      <c r="T5952" s="25">
        <v>45134</v>
      </c>
      <c r="U5952">
        <v>43.2</v>
      </c>
    </row>
    <row r="5953" spans="1:21" x14ac:dyDescent="0.25">
      <c r="A5953" t="s">
        <v>5510</v>
      </c>
      <c r="B5953" s="25">
        <v>44523</v>
      </c>
      <c r="C5953" s="25">
        <v>44523</v>
      </c>
      <c r="D5953" s="18">
        <v>60</v>
      </c>
      <c r="E5953" s="26">
        <v>1584</v>
      </c>
      <c r="F5953" s="19">
        <f t="shared" si="829"/>
        <v>44584</v>
      </c>
      <c r="G5953" s="25">
        <v>45134</v>
      </c>
      <c r="H5953" s="20">
        <f t="shared" si="830"/>
        <v>550</v>
      </c>
      <c r="I5953" s="21">
        <f t="shared" si="831"/>
        <v>871200</v>
      </c>
      <c r="J5953" s="21">
        <f t="shared" si="832"/>
        <v>604</v>
      </c>
      <c r="K5953" s="22">
        <f t="shared" si="833"/>
        <v>980</v>
      </c>
      <c r="L5953" s="21">
        <f t="shared" si="834"/>
        <v>611</v>
      </c>
      <c r="M5953" s="21">
        <f t="shared" si="835"/>
        <v>611</v>
      </c>
      <c r="N5953" s="21">
        <f t="shared" si="836"/>
        <v>967824</v>
      </c>
      <c r="O5953" s="23">
        <f t="shared" si="837"/>
        <v>967824</v>
      </c>
      <c r="P5953" t="s">
        <v>23</v>
      </c>
      <c r="Q5953" t="s">
        <v>24</v>
      </c>
      <c r="R5953" t="s">
        <v>6674</v>
      </c>
      <c r="S5953">
        <v>5267</v>
      </c>
      <c r="T5953" s="25">
        <v>45134</v>
      </c>
      <c r="U5953" s="26">
        <v>1584</v>
      </c>
    </row>
    <row r="5954" spans="1:21" x14ac:dyDescent="0.25">
      <c r="A5954" t="s">
        <v>5511</v>
      </c>
      <c r="B5954" s="25">
        <v>44523</v>
      </c>
      <c r="C5954" s="25">
        <v>44523</v>
      </c>
      <c r="D5954" s="18">
        <v>60</v>
      </c>
      <c r="E5954">
        <v>528</v>
      </c>
      <c r="F5954" s="19">
        <f t="shared" si="829"/>
        <v>44584</v>
      </c>
      <c r="G5954" s="25">
        <v>45134</v>
      </c>
      <c r="H5954" s="20">
        <f t="shared" si="830"/>
        <v>550</v>
      </c>
      <c r="I5954" s="21">
        <f t="shared" si="831"/>
        <v>290400</v>
      </c>
      <c r="J5954" s="21">
        <f t="shared" si="832"/>
        <v>604</v>
      </c>
      <c r="K5954" s="22">
        <f t="shared" si="833"/>
        <v>-76</v>
      </c>
      <c r="L5954" s="21">
        <f t="shared" si="834"/>
        <v>611</v>
      </c>
      <c r="M5954" s="21">
        <f t="shared" si="835"/>
        <v>611</v>
      </c>
      <c r="N5954" s="21">
        <f t="shared" si="836"/>
        <v>322608</v>
      </c>
      <c r="O5954" s="23">
        <f t="shared" si="837"/>
        <v>322608</v>
      </c>
      <c r="P5954" t="s">
        <v>23</v>
      </c>
      <c r="Q5954" t="s">
        <v>24</v>
      </c>
      <c r="R5954" t="s">
        <v>6674</v>
      </c>
      <c r="S5954">
        <v>5267</v>
      </c>
      <c r="T5954" s="25">
        <v>45134</v>
      </c>
      <c r="U5954">
        <v>528</v>
      </c>
    </row>
    <row r="5955" spans="1:21" x14ac:dyDescent="0.25">
      <c r="A5955" t="s">
        <v>5512</v>
      </c>
      <c r="B5955" s="25">
        <v>44523</v>
      </c>
      <c r="C5955" s="25">
        <v>44523</v>
      </c>
      <c r="D5955" s="18">
        <v>60</v>
      </c>
      <c r="E5955">
        <v>276</v>
      </c>
      <c r="F5955" s="19">
        <f t="shared" si="829"/>
        <v>44584</v>
      </c>
      <c r="G5955" s="25">
        <v>45134</v>
      </c>
      <c r="H5955" s="20">
        <f t="shared" si="830"/>
        <v>550</v>
      </c>
      <c r="I5955" s="21">
        <f t="shared" si="831"/>
        <v>151800</v>
      </c>
      <c r="J5955" s="21">
        <f t="shared" si="832"/>
        <v>604</v>
      </c>
      <c r="K5955" s="22">
        <f t="shared" si="833"/>
        <v>-328</v>
      </c>
      <c r="L5955" s="21">
        <f t="shared" si="834"/>
        <v>611</v>
      </c>
      <c r="M5955" s="21">
        <f t="shared" si="835"/>
        <v>611</v>
      </c>
      <c r="N5955" s="21">
        <f t="shared" si="836"/>
        <v>168636</v>
      </c>
      <c r="O5955" s="23">
        <f t="shared" si="837"/>
        <v>168636</v>
      </c>
      <c r="P5955" t="s">
        <v>23</v>
      </c>
      <c r="Q5955" t="s">
        <v>24</v>
      </c>
      <c r="R5955" t="s">
        <v>6674</v>
      </c>
      <c r="S5955">
        <v>5267</v>
      </c>
      <c r="T5955" s="25">
        <v>45134</v>
      </c>
      <c r="U5955">
        <v>276</v>
      </c>
    </row>
    <row r="5956" spans="1:21" x14ac:dyDescent="0.25">
      <c r="A5956" t="s">
        <v>5513</v>
      </c>
      <c r="B5956" s="25">
        <v>44523</v>
      </c>
      <c r="C5956" s="25">
        <v>44523</v>
      </c>
      <c r="D5956" s="18">
        <v>60</v>
      </c>
      <c r="E5956">
        <v>3</v>
      </c>
      <c r="F5956" s="19">
        <f t="shared" si="829"/>
        <v>44584</v>
      </c>
      <c r="G5956" s="25">
        <v>45134</v>
      </c>
      <c r="H5956" s="20">
        <f t="shared" si="830"/>
        <v>550</v>
      </c>
      <c r="I5956" s="21">
        <f t="shared" si="831"/>
        <v>1650</v>
      </c>
      <c r="J5956" s="21">
        <f t="shared" si="832"/>
        <v>604</v>
      </c>
      <c r="K5956" s="22">
        <f t="shared" si="833"/>
        <v>-601</v>
      </c>
      <c r="L5956" s="21">
        <f t="shared" si="834"/>
        <v>611</v>
      </c>
      <c r="M5956" s="21">
        <f t="shared" si="835"/>
        <v>611</v>
      </c>
      <c r="N5956" s="21">
        <f t="shared" si="836"/>
        <v>1833</v>
      </c>
      <c r="O5956" s="23">
        <f t="shared" si="837"/>
        <v>1833</v>
      </c>
      <c r="P5956" t="s">
        <v>23</v>
      </c>
      <c r="Q5956" t="s">
        <v>24</v>
      </c>
      <c r="R5956" t="s">
        <v>6674</v>
      </c>
      <c r="S5956">
        <v>5267</v>
      </c>
      <c r="T5956" s="25">
        <v>45134</v>
      </c>
      <c r="U5956">
        <v>3</v>
      </c>
    </row>
    <row r="5957" spans="1:21" x14ac:dyDescent="0.25">
      <c r="A5957" t="s">
        <v>5514</v>
      </c>
      <c r="B5957" s="25">
        <v>44523</v>
      </c>
      <c r="C5957" s="25">
        <v>44523</v>
      </c>
      <c r="D5957" s="18">
        <v>60</v>
      </c>
      <c r="E5957">
        <v>342</v>
      </c>
      <c r="F5957" s="19">
        <f t="shared" si="829"/>
        <v>44584</v>
      </c>
      <c r="G5957" s="25">
        <v>45134</v>
      </c>
      <c r="H5957" s="20">
        <f t="shared" si="830"/>
        <v>550</v>
      </c>
      <c r="I5957" s="21">
        <f t="shared" si="831"/>
        <v>188100</v>
      </c>
      <c r="J5957" s="21">
        <f t="shared" si="832"/>
        <v>604</v>
      </c>
      <c r="K5957" s="22">
        <f t="shared" si="833"/>
        <v>-262</v>
      </c>
      <c r="L5957" s="21">
        <f t="shared" si="834"/>
        <v>611</v>
      </c>
      <c r="M5957" s="21">
        <f t="shared" si="835"/>
        <v>611</v>
      </c>
      <c r="N5957" s="21">
        <f t="shared" si="836"/>
        <v>208962</v>
      </c>
      <c r="O5957" s="23">
        <f t="shared" si="837"/>
        <v>208962</v>
      </c>
      <c r="P5957" t="s">
        <v>23</v>
      </c>
      <c r="Q5957" t="s">
        <v>24</v>
      </c>
      <c r="R5957" t="s">
        <v>6674</v>
      </c>
      <c r="S5957">
        <v>5267</v>
      </c>
      <c r="T5957" s="25">
        <v>45134</v>
      </c>
      <c r="U5957">
        <v>342</v>
      </c>
    </row>
    <row r="5958" spans="1:21" x14ac:dyDescent="0.25">
      <c r="A5958" t="s">
        <v>5515</v>
      </c>
      <c r="B5958" s="25">
        <v>44523</v>
      </c>
      <c r="C5958" s="25">
        <v>44523</v>
      </c>
      <c r="D5958" s="18">
        <v>60</v>
      </c>
      <c r="E5958">
        <v>13.5</v>
      </c>
      <c r="F5958" s="19">
        <f t="shared" si="829"/>
        <v>44584</v>
      </c>
      <c r="G5958" s="25">
        <v>45138</v>
      </c>
      <c r="H5958" s="20">
        <f t="shared" si="830"/>
        <v>554</v>
      </c>
      <c r="I5958" s="21">
        <f t="shared" si="831"/>
        <v>7479</v>
      </c>
      <c r="J5958" s="21">
        <f t="shared" si="832"/>
        <v>608</v>
      </c>
      <c r="K5958" s="22">
        <f t="shared" si="833"/>
        <v>-594.5</v>
      </c>
      <c r="L5958" s="21">
        <f t="shared" si="834"/>
        <v>615</v>
      </c>
      <c r="M5958" s="21">
        <f t="shared" si="835"/>
        <v>615</v>
      </c>
      <c r="N5958" s="21">
        <f t="shared" si="836"/>
        <v>8302.5</v>
      </c>
      <c r="O5958" s="23">
        <f t="shared" si="837"/>
        <v>8302.5</v>
      </c>
      <c r="P5958" t="s">
        <v>23</v>
      </c>
      <c r="Q5958" t="s">
        <v>24</v>
      </c>
      <c r="R5958" t="s">
        <v>6674</v>
      </c>
      <c r="S5958">
        <v>5369</v>
      </c>
      <c r="T5958" s="25">
        <v>45138</v>
      </c>
      <c r="U5958">
        <v>13.5</v>
      </c>
    </row>
    <row r="5959" spans="1:21" x14ac:dyDescent="0.25">
      <c r="A5959" t="s">
        <v>5516</v>
      </c>
      <c r="B5959" s="25">
        <v>44525</v>
      </c>
      <c r="C5959" s="25">
        <v>44525</v>
      </c>
      <c r="D5959" s="18">
        <v>60</v>
      </c>
      <c r="E5959">
        <v>595.9</v>
      </c>
      <c r="F5959" s="19">
        <f t="shared" ref="F5959:F6022" si="838">EDATE(C5959,2)</f>
        <v>44586</v>
      </c>
      <c r="G5959" s="25">
        <v>45138</v>
      </c>
      <c r="H5959" s="20">
        <f t="shared" si="830"/>
        <v>552</v>
      </c>
      <c r="I5959" s="21">
        <f t="shared" si="831"/>
        <v>328936.8</v>
      </c>
      <c r="J5959" s="21">
        <f t="shared" si="832"/>
        <v>606</v>
      </c>
      <c r="K5959" s="22">
        <f t="shared" si="833"/>
        <v>-10.100000000000023</v>
      </c>
      <c r="L5959" s="21">
        <f t="shared" si="834"/>
        <v>613</v>
      </c>
      <c r="M5959" s="21">
        <f t="shared" si="835"/>
        <v>613</v>
      </c>
      <c r="N5959" s="21">
        <f t="shared" si="836"/>
        <v>365286.7</v>
      </c>
      <c r="O5959" s="23">
        <f t="shared" si="837"/>
        <v>365286.7</v>
      </c>
      <c r="P5959" t="s">
        <v>23</v>
      </c>
      <c r="Q5959" t="s">
        <v>24</v>
      </c>
      <c r="R5959" t="s">
        <v>6674</v>
      </c>
      <c r="S5959">
        <v>5369</v>
      </c>
      <c r="T5959" s="25">
        <v>45138</v>
      </c>
      <c r="U5959">
        <v>595.9</v>
      </c>
    </row>
    <row r="5960" spans="1:21" x14ac:dyDescent="0.25">
      <c r="A5960" t="s">
        <v>5517</v>
      </c>
      <c r="B5960" s="25">
        <v>44525</v>
      </c>
      <c r="C5960" s="25">
        <v>44525</v>
      </c>
      <c r="D5960" s="18">
        <v>60</v>
      </c>
      <c r="E5960" s="26">
        <v>1239.5999999999999</v>
      </c>
      <c r="F5960" s="19">
        <f t="shared" si="838"/>
        <v>44586</v>
      </c>
      <c r="G5960" s="25">
        <v>45138</v>
      </c>
      <c r="H5960" s="20">
        <f t="shared" ref="H5960:H6023" si="839">G5960-F5960</f>
        <v>552</v>
      </c>
      <c r="I5960" s="21">
        <f t="shared" ref="I5960:I6023" si="840">E5960*H5960</f>
        <v>684259.2</v>
      </c>
      <c r="J5960" s="21">
        <f t="shared" ref="J5960:J6023" si="841">DAYS360(C5960,G5960)</f>
        <v>606</v>
      </c>
      <c r="K5960" s="22">
        <f t="shared" ref="K5960:K6023" si="842">E5960-J5960</f>
        <v>633.59999999999991</v>
      </c>
      <c r="L5960" s="21">
        <f t="shared" ref="L5960:L6023" si="843">G5960-B5960</f>
        <v>613</v>
      </c>
      <c r="M5960" s="21">
        <f t="shared" ref="M5960:M6023" si="844">G5960-C5960</f>
        <v>613</v>
      </c>
      <c r="N5960" s="21">
        <f t="shared" ref="N5960:N6023" si="845">E5960*L5960</f>
        <v>759874.79999999993</v>
      </c>
      <c r="O5960" s="23">
        <f t="shared" ref="O5960:O6023" si="846">E5960*M5960</f>
        <v>759874.79999999993</v>
      </c>
      <c r="P5960" t="s">
        <v>23</v>
      </c>
      <c r="Q5960" t="s">
        <v>24</v>
      </c>
      <c r="R5960" t="s">
        <v>6674</v>
      </c>
      <c r="S5960">
        <v>5369</v>
      </c>
      <c r="T5960" s="25">
        <v>45138</v>
      </c>
      <c r="U5960" s="26">
        <v>1239.5999999999999</v>
      </c>
    </row>
    <row r="5961" spans="1:21" x14ac:dyDescent="0.25">
      <c r="A5961" t="s">
        <v>5518</v>
      </c>
      <c r="B5961" s="25">
        <v>44540</v>
      </c>
      <c r="C5961" s="25">
        <v>44542</v>
      </c>
      <c r="D5961" s="18">
        <v>60</v>
      </c>
      <c r="E5961">
        <v>59.7</v>
      </c>
      <c r="F5961" s="19">
        <f t="shared" si="838"/>
        <v>44604</v>
      </c>
      <c r="G5961" s="25">
        <v>45138</v>
      </c>
      <c r="H5961" s="20">
        <f t="shared" si="839"/>
        <v>534</v>
      </c>
      <c r="I5961" s="21">
        <f t="shared" si="840"/>
        <v>31879.800000000003</v>
      </c>
      <c r="J5961" s="21">
        <f t="shared" si="841"/>
        <v>589</v>
      </c>
      <c r="K5961" s="22">
        <f t="shared" si="842"/>
        <v>-529.29999999999995</v>
      </c>
      <c r="L5961" s="21">
        <f t="shared" si="843"/>
        <v>598</v>
      </c>
      <c r="M5961" s="21">
        <f t="shared" si="844"/>
        <v>596</v>
      </c>
      <c r="N5961" s="21">
        <f t="shared" si="845"/>
        <v>35700.6</v>
      </c>
      <c r="O5961" s="23">
        <f t="shared" si="846"/>
        <v>35581.200000000004</v>
      </c>
      <c r="P5961" t="s">
        <v>23</v>
      </c>
      <c r="Q5961" t="s">
        <v>24</v>
      </c>
      <c r="R5961" t="s">
        <v>6674</v>
      </c>
      <c r="S5961">
        <v>5369</v>
      </c>
      <c r="T5961" s="25">
        <v>45138</v>
      </c>
      <c r="U5961">
        <v>59.7</v>
      </c>
    </row>
    <row r="5962" spans="1:21" x14ac:dyDescent="0.25">
      <c r="A5962" t="s">
        <v>5519</v>
      </c>
      <c r="B5962" s="25">
        <v>44540</v>
      </c>
      <c r="C5962" s="25">
        <v>44542</v>
      </c>
      <c r="D5962" s="18">
        <v>60</v>
      </c>
      <c r="E5962">
        <v>24.29</v>
      </c>
      <c r="F5962" s="19">
        <f t="shared" si="838"/>
        <v>44604</v>
      </c>
      <c r="G5962" s="25">
        <v>45138</v>
      </c>
      <c r="H5962" s="20">
        <f t="shared" si="839"/>
        <v>534</v>
      </c>
      <c r="I5962" s="21">
        <f t="shared" si="840"/>
        <v>12970.859999999999</v>
      </c>
      <c r="J5962" s="21">
        <f t="shared" si="841"/>
        <v>589</v>
      </c>
      <c r="K5962" s="22">
        <f t="shared" si="842"/>
        <v>-564.71</v>
      </c>
      <c r="L5962" s="21">
        <f t="shared" si="843"/>
        <v>598</v>
      </c>
      <c r="M5962" s="21">
        <f t="shared" si="844"/>
        <v>596</v>
      </c>
      <c r="N5962" s="21">
        <f t="shared" si="845"/>
        <v>14525.42</v>
      </c>
      <c r="O5962" s="23">
        <f t="shared" si="846"/>
        <v>14476.84</v>
      </c>
      <c r="P5962" t="s">
        <v>23</v>
      </c>
      <c r="Q5962" t="s">
        <v>24</v>
      </c>
      <c r="R5962" t="s">
        <v>6674</v>
      </c>
      <c r="S5962">
        <v>5369</v>
      </c>
      <c r="T5962" s="25">
        <v>45138</v>
      </c>
      <c r="U5962">
        <v>24.29</v>
      </c>
    </row>
    <row r="5963" spans="1:21" x14ac:dyDescent="0.25">
      <c r="A5963" t="s">
        <v>5520</v>
      </c>
      <c r="B5963" s="25">
        <v>44540</v>
      </c>
      <c r="C5963" s="25">
        <v>44542</v>
      </c>
      <c r="D5963" s="18">
        <v>60</v>
      </c>
      <c r="E5963">
        <v>11.2</v>
      </c>
      <c r="F5963" s="19">
        <f t="shared" si="838"/>
        <v>44604</v>
      </c>
      <c r="G5963" s="25">
        <v>45138</v>
      </c>
      <c r="H5963" s="20">
        <f t="shared" si="839"/>
        <v>534</v>
      </c>
      <c r="I5963" s="21">
        <f t="shared" si="840"/>
        <v>5980.7999999999993</v>
      </c>
      <c r="J5963" s="21">
        <f t="shared" si="841"/>
        <v>589</v>
      </c>
      <c r="K5963" s="22">
        <f t="shared" si="842"/>
        <v>-577.79999999999995</v>
      </c>
      <c r="L5963" s="21">
        <f t="shared" si="843"/>
        <v>598</v>
      </c>
      <c r="M5963" s="21">
        <f t="shared" si="844"/>
        <v>596</v>
      </c>
      <c r="N5963" s="21">
        <f t="shared" si="845"/>
        <v>6697.5999999999995</v>
      </c>
      <c r="O5963" s="23">
        <f t="shared" si="846"/>
        <v>6675.2</v>
      </c>
      <c r="P5963" t="s">
        <v>23</v>
      </c>
      <c r="Q5963" t="s">
        <v>24</v>
      </c>
      <c r="R5963" t="s">
        <v>6674</v>
      </c>
      <c r="S5963">
        <v>5369</v>
      </c>
      <c r="T5963" s="25">
        <v>45138</v>
      </c>
      <c r="U5963">
        <v>11.2</v>
      </c>
    </row>
    <row r="5964" spans="1:21" x14ac:dyDescent="0.25">
      <c r="A5964" t="s">
        <v>5521</v>
      </c>
      <c r="B5964" s="25">
        <v>44540</v>
      </c>
      <c r="C5964" s="25">
        <v>44542</v>
      </c>
      <c r="D5964" s="18">
        <v>60</v>
      </c>
      <c r="E5964">
        <v>6</v>
      </c>
      <c r="F5964" s="19">
        <f t="shared" si="838"/>
        <v>44604</v>
      </c>
      <c r="G5964" s="25">
        <v>45138</v>
      </c>
      <c r="H5964" s="20">
        <f t="shared" si="839"/>
        <v>534</v>
      </c>
      <c r="I5964" s="21">
        <f t="shared" si="840"/>
        <v>3204</v>
      </c>
      <c r="J5964" s="21">
        <f t="shared" si="841"/>
        <v>589</v>
      </c>
      <c r="K5964" s="22">
        <f t="shared" si="842"/>
        <v>-583</v>
      </c>
      <c r="L5964" s="21">
        <f t="shared" si="843"/>
        <v>598</v>
      </c>
      <c r="M5964" s="21">
        <f t="shared" si="844"/>
        <v>596</v>
      </c>
      <c r="N5964" s="21">
        <f t="shared" si="845"/>
        <v>3588</v>
      </c>
      <c r="O5964" s="23">
        <f t="shared" si="846"/>
        <v>3576</v>
      </c>
      <c r="P5964" t="s">
        <v>23</v>
      </c>
      <c r="Q5964" t="s">
        <v>24</v>
      </c>
      <c r="R5964" t="s">
        <v>6674</v>
      </c>
      <c r="S5964">
        <v>5369</v>
      </c>
      <c r="T5964" s="25">
        <v>45138</v>
      </c>
      <c r="U5964">
        <v>6</v>
      </c>
    </row>
    <row r="5965" spans="1:21" x14ac:dyDescent="0.25">
      <c r="A5965" t="s">
        <v>5522</v>
      </c>
      <c r="B5965" s="25">
        <v>44540</v>
      </c>
      <c r="C5965" s="25">
        <v>44542</v>
      </c>
      <c r="D5965" s="18">
        <v>60</v>
      </c>
      <c r="E5965">
        <v>6</v>
      </c>
      <c r="F5965" s="19">
        <f t="shared" si="838"/>
        <v>44604</v>
      </c>
      <c r="G5965" s="25">
        <v>45138</v>
      </c>
      <c r="H5965" s="20">
        <f t="shared" si="839"/>
        <v>534</v>
      </c>
      <c r="I5965" s="21">
        <f t="shared" si="840"/>
        <v>3204</v>
      </c>
      <c r="J5965" s="21">
        <f t="shared" si="841"/>
        <v>589</v>
      </c>
      <c r="K5965" s="22">
        <f t="shared" si="842"/>
        <v>-583</v>
      </c>
      <c r="L5965" s="21">
        <f t="shared" si="843"/>
        <v>598</v>
      </c>
      <c r="M5965" s="21">
        <f t="shared" si="844"/>
        <v>596</v>
      </c>
      <c r="N5965" s="21">
        <f t="shared" si="845"/>
        <v>3588</v>
      </c>
      <c r="O5965" s="23">
        <f t="shared" si="846"/>
        <v>3576</v>
      </c>
      <c r="P5965" t="s">
        <v>23</v>
      </c>
      <c r="Q5965" t="s">
        <v>24</v>
      </c>
      <c r="R5965" t="s">
        <v>6674</v>
      </c>
      <c r="S5965">
        <v>5369</v>
      </c>
      <c r="T5965" s="25">
        <v>45138</v>
      </c>
      <c r="U5965">
        <v>6</v>
      </c>
    </row>
    <row r="5966" spans="1:21" x14ac:dyDescent="0.25">
      <c r="A5966" t="s">
        <v>5523</v>
      </c>
      <c r="B5966" s="25">
        <v>44540</v>
      </c>
      <c r="C5966" s="25">
        <v>44542</v>
      </c>
      <c r="D5966" s="18">
        <v>60</v>
      </c>
      <c r="E5966">
        <v>2</v>
      </c>
      <c r="F5966" s="19">
        <f t="shared" si="838"/>
        <v>44604</v>
      </c>
      <c r="G5966" s="25">
        <v>45138</v>
      </c>
      <c r="H5966" s="20">
        <f t="shared" si="839"/>
        <v>534</v>
      </c>
      <c r="I5966" s="21">
        <f t="shared" si="840"/>
        <v>1068</v>
      </c>
      <c r="J5966" s="21">
        <f t="shared" si="841"/>
        <v>589</v>
      </c>
      <c r="K5966" s="22">
        <f t="shared" si="842"/>
        <v>-587</v>
      </c>
      <c r="L5966" s="21">
        <f t="shared" si="843"/>
        <v>598</v>
      </c>
      <c r="M5966" s="21">
        <f t="shared" si="844"/>
        <v>596</v>
      </c>
      <c r="N5966" s="21">
        <f t="shared" si="845"/>
        <v>1196</v>
      </c>
      <c r="O5966" s="23">
        <f t="shared" si="846"/>
        <v>1192</v>
      </c>
      <c r="P5966" t="s">
        <v>23</v>
      </c>
      <c r="Q5966" t="s">
        <v>24</v>
      </c>
      <c r="R5966" t="s">
        <v>6674</v>
      </c>
      <c r="S5966">
        <v>5369</v>
      </c>
      <c r="T5966" s="25">
        <v>45138</v>
      </c>
      <c r="U5966">
        <v>2</v>
      </c>
    </row>
    <row r="5967" spans="1:21" x14ac:dyDescent="0.25">
      <c r="A5967" t="s">
        <v>5524</v>
      </c>
      <c r="B5967" s="25">
        <v>44540</v>
      </c>
      <c r="C5967" s="25">
        <v>44542</v>
      </c>
      <c r="D5967" s="18">
        <v>60</v>
      </c>
      <c r="E5967" s="26">
        <v>1100</v>
      </c>
      <c r="F5967" s="19">
        <f t="shared" si="838"/>
        <v>44604</v>
      </c>
      <c r="G5967" s="25">
        <v>45138</v>
      </c>
      <c r="H5967" s="20">
        <f t="shared" si="839"/>
        <v>534</v>
      </c>
      <c r="I5967" s="21">
        <f t="shared" si="840"/>
        <v>587400</v>
      </c>
      <c r="J5967" s="21">
        <f t="shared" si="841"/>
        <v>589</v>
      </c>
      <c r="K5967" s="22">
        <f t="shared" si="842"/>
        <v>511</v>
      </c>
      <c r="L5967" s="21">
        <f t="shared" si="843"/>
        <v>598</v>
      </c>
      <c r="M5967" s="21">
        <f t="shared" si="844"/>
        <v>596</v>
      </c>
      <c r="N5967" s="21">
        <f t="shared" si="845"/>
        <v>657800</v>
      </c>
      <c r="O5967" s="23">
        <f t="shared" si="846"/>
        <v>655600</v>
      </c>
      <c r="P5967" t="s">
        <v>23</v>
      </c>
      <c r="Q5967" t="s">
        <v>24</v>
      </c>
      <c r="R5967" t="s">
        <v>6674</v>
      </c>
      <c r="S5967">
        <v>5369</v>
      </c>
      <c r="T5967" s="25">
        <v>45138</v>
      </c>
      <c r="U5967" s="26">
        <v>1100</v>
      </c>
    </row>
    <row r="5968" spans="1:21" x14ac:dyDescent="0.25">
      <c r="A5968" t="s">
        <v>5525</v>
      </c>
      <c r="B5968" s="25">
        <v>44540</v>
      </c>
      <c r="C5968" s="25">
        <v>44542</v>
      </c>
      <c r="D5968" s="18">
        <v>60</v>
      </c>
      <c r="E5968">
        <v>966</v>
      </c>
      <c r="F5968" s="19">
        <f t="shared" si="838"/>
        <v>44604</v>
      </c>
      <c r="G5968" s="25">
        <v>45138</v>
      </c>
      <c r="H5968" s="20">
        <f t="shared" si="839"/>
        <v>534</v>
      </c>
      <c r="I5968" s="21">
        <f t="shared" si="840"/>
        <v>515844</v>
      </c>
      <c r="J5968" s="21">
        <f t="shared" si="841"/>
        <v>589</v>
      </c>
      <c r="K5968" s="22">
        <f t="shared" si="842"/>
        <v>377</v>
      </c>
      <c r="L5968" s="21">
        <f t="shared" si="843"/>
        <v>598</v>
      </c>
      <c r="M5968" s="21">
        <f t="shared" si="844"/>
        <v>596</v>
      </c>
      <c r="N5968" s="21">
        <f t="shared" si="845"/>
        <v>577668</v>
      </c>
      <c r="O5968" s="23">
        <f t="shared" si="846"/>
        <v>575736</v>
      </c>
      <c r="P5968" t="s">
        <v>23</v>
      </c>
      <c r="Q5968" t="s">
        <v>24</v>
      </c>
      <c r="R5968" t="s">
        <v>6674</v>
      </c>
      <c r="S5968">
        <v>5369</v>
      </c>
      <c r="T5968" s="25">
        <v>45138</v>
      </c>
      <c r="U5968">
        <v>966</v>
      </c>
    </row>
    <row r="5969" spans="1:21" x14ac:dyDescent="0.25">
      <c r="A5969" t="s">
        <v>5526</v>
      </c>
      <c r="B5969" s="25">
        <v>44540</v>
      </c>
      <c r="C5969" s="25">
        <v>44542</v>
      </c>
      <c r="D5969" s="18">
        <v>60</v>
      </c>
      <c r="E5969">
        <v>516</v>
      </c>
      <c r="F5969" s="19">
        <f t="shared" si="838"/>
        <v>44604</v>
      </c>
      <c r="G5969" s="25">
        <v>45138</v>
      </c>
      <c r="H5969" s="20">
        <f t="shared" si="839"/>
        <v>534</v>
      </c>
      <c r="I5969" s="21">
        <f t="shared" si="840"/>
        <v>275544</v>
      </c>
      <c r="J5969" s="21">
        <f t="shared" si="841"/>
        <v>589</v>
      </c>
      <c r="K5969" s="22">
        <f t="shared" si="842"/>
        <v>-73</v>
      </c>
      <c r="L5969" s="21">
        <f t="shared" si="843"/>
        <v>598</v>
      </c>
      <c r="M5969" s="21">
        <f t="shared" si="844"/>
        <v>596</v>
      </c>
      <c r="N5969" s="21">
        <f t="shared" si="845"/>
        <v>308568</v>
      </c>
      <c r="O5969" s="23">
        <f t="shared" si="846"/>
        <v>307536</v>
      </c>
      <c r="P5969" t="s">
        <v>23</v>
      </c>
      <c r="Q5969" t="s">
        <v>24</v>
      </c>
      <c r="R5969" t="s">
        <v>6674</v>
      </c>
      <c r="S5969">
        <v>5369</v>
      </c>
      <c r="T5969" s="25">
        <v>45138</v>
      </c>
      <c r="U5969">
        <v>516</v>
      </c>
    </row>
    <row r="5970" spans="1:21" x14ac:dyDescent="0.25">
      <c r="A5970" t="s">
        <v>5527</v>
      </c>
      <c r="B5970" s="25">
        <v>44547</v>
      </c>
      <c r="C5970" s="25">
        <v>44549</v>
      </c>
      <c r="D5970" s="18">
        <v>60</v>
      </c>
      <c r="E5970">
        <v>740</v>
      </c>
      <c r="F5970" s="19">
        <f t="shared" si="838"/>
        <v>44611</v>
      </c>
      <c r="G5970" s="25">
        <v>45138</v>
      </c>
      <c r="H5970" s="20">
        <f t="shared" si="839"/>
        <v>527</v>
      </c>
      <c r="I5970" s="21">
        <f t="shared" si="840"/>
        <v>389980</v>
      </c>
      <c r="J5970" s="21">
        <f t="shared" si="841"/>
        <v>582</v>
      </c>
      <c r="K5970" s="22">
        <f t="shared" si="842"/>
        <v>158</v>
      </c>
      <c r="L5970" s="21">
        <f t="shared" si="843"/>
        <v>591</v>
      </c>
      <c r="M5970" s="21">
        <f t="shared" si="844"/>
        <v>589</v>
      </c>
      <c r="N5970" s="21">
        <f t="shared" si="845"/>
        <v>437340</v>
      </c>
      <c r="O5970" s="23">
        <f t="shared" si="846"/>
        <v>435860</v>
      </c>
      <c r="P5970" t="s">
        <v>23</v>
      </c>
      <c r="Q5970" t="s">
        <v>24</v>
      </c>
      <c r="R5970" t="s">
        <v>6674</v>
      </c>
      <c r="S5970">
        <v>5369</v>
      </c>
      <c r="T5970" s="25">
        <v>45138</v>
      </c>
      <c r="U5970">
        <v>740</v>
      </c>
    </row>
    <row r="5971" spans="1:21" x14ac:dyDescent="0.25">
      <c r="A5971" t="s">
        <v>5528</v>
      </c>
      <c r="B5971" s="25">
        <v>44547</v>
      </c>
      <c r="C5971" s="25">
        <v>44549</v>
      </c>
      <c r="D5971" s="18">
        <v>60</v>
      </c>
      <c r="E5971">
        <v>157.36000000000001</v>
      </c>
      <c r="F5971" s="19">
        <f t="shared" si="838"/>
        <v>44611</v>
      </c>
      <c r="G5971" s="25">
        <v>45138</v>
      </c>
      <c r="H5971" s="20">
        <f t="shared" si="839"/>
        <v>527</v>
      </c>
      <c r="I5971" s="21">
        <f t="shared" si="840"/>
        <v>82928.72</v>
      </c>
      <c r="J5971" s="21">
        <f t="shared" si="841"/>
        <v>582</v>
      </c>
      <c r="K5971" s="22">
        <f t="shared" si="842"/>
        <v>-424.64</v>
      </c>
      <c r="L5971" s="21">
        <f t="shared" si="843"/>
        <v>591</v>
      </c>
      <c r="M5971" s="21">
        <f t="shared" si="844"/>
        <v>589</v>
      </c>
      <c r="N5971" s="21">
        <f t="shared" si="845"/>
        <v>92999.760000000009</v>
      </c>
      <c r="O5971" s="23">
        <f t="shared" si="846"/>
        <v>92685.040000000008</v>
      </c>
      <c r="P5971" t="s">
        <v>23</v>
      </c>
      <c r="Q5971" t="s">
        <v>24</v>
      </c>
      <c r="R5971" t="s">
        <v>6674</v>
      </c>
      <c r="S5971">
        <v>5369</v>
      </c>
      <c r="T5971" s="25">
        <v>45138</v>
      </c>
      <c r="U5971">
        <v>157.36000000000001</v>
      </c>
    </row>
    <row r="5972" spans="1:21" x14ac:dyDescent="0.25">
      <c r="A5972" t="s">
        <v>5529</v>
      </c>
      <c r="B5972" s="25">
        <v>44547</v>
      </c>
      <c r="C5972" s="25">
        <v>44549</v>
      </c>
      <c r="D5972" s="18">
        <v>60</v>
      </c>
      <c r="E5972">
        <v>51.52</v>
      </c>
      <c r="F5972" s="19">
        <f t="shared" si="838"/>
        <v>44611</v>
      </c>
      <c r="G5972" s="25">
        <v>45138</v>
      </c>
      <c r="H5972" s="20">
        <f t="shared" si="839"/>
        <v>527</v>
      </c>
      <c r="I5972" s="21">
        <f t="shared" si="840"/>
        <v>27151.040000000001</v>
      </c>
      <c r="J5972" s="21">
        <f t="shared" si="841"/>
        <v>582</v>
      </c>
      <c r="K5972" s="22">
        <f t="shared" si="842"/>
        <v>-530.48</v>
      </c>
      <c r="L5972" s="21">
        <f t="shared" si="843"/>
        <v>591</v>
      </c>
      <c r="M5972" s="21">
        <f t="shared" si="844"/>
        <v>589</v>
      </c>
      <c r="N5972" s="21">
        <f t="shared" si="845"/>
        <v>30448.320000000003</v>
      </c>
      <c r="O5972" s="23">
        <f t="shared" si="846"/>
        <v>30345.280000000002</v>
      </c>
      <c r="P5972" t="s">
        <v>23</v>
      </c>
      <c r="Q5972" t="s">
        <v>24</v>
      </c>
      <c r="R5972" t="s">
        <v>6674</v>
      </c>
      <c r="S5972">
        <v>5369</v>
      </c>
      <c r="T5972" s="25">
        <v>45138</v>
      </c>
      <c r="U5972">
        <v>51.52</v>
      </c>
    </row>
    <row r="5973" spans="1:21" x14ac:dyDescent="0.25">
      <c r="A5973" t="s">
        <v>5530</v>
      </c>
      <c r="B5973" s="25">
        <v>44547</v>
      </c>
      <c r="C5973" s="25">
        <v>44549</v>
      </c>
      <c r="D5973" s="18">
        <v>60</v>
      </c>
      <c r="E5973">
        <v>99.12</v>
      </c>
      <c r="F5973" s="19">
        <f t="shared" si="838"/>
        <v>44611</v>
      </c>
      <c r="G5973" s="25">
        <v>45138</v>
      </c>
      <c r="H5973" s="20">
        <f t="shared" si="839"/>
        <v>527</v>
      </c>
      <c r="I5973" s="21">
        <f t="shared" si="840"/>
        <v>52236.240000000005</v>
      </c>
      <c r="J5973" s="21">
        <f t="shared" si="841"/>
        <v>582</v>
      </c>
      <c r="K5973" s="22">
        <f t="shared" si="842"/>
        <v>-482.88</v>
      </c>
      <c r="L5973" s="21">
        <f t="shared" si="843"/>
        <v>591</v>
      </c>
      <c r="M5973" s="21">
        <f t="shared" si="844"/>
        <v>589</v>
      </c>
      <c r="N5973" s="21">
        <f t="shared" si="845"/>
        <v>58579.920000000006</v>
      </c>
      <c r="O5973" s="23">
        <f t="shared" si="846"/>
        <v>58381.68</v>
      </c>
      <c r="P5973" t="s">
        <v>23</v>
      </c>
      <c r="Q5973" t="s">
        <v>24</v>
      </c>
      <c r="R5973" t="s">
        <v>6674</v>
      </c>
      <c r="S5973">
        <v>5369</v>
      </c>
      <c r="T5973" s="25">
        <v>45138</v>
      </c>
      <c r="U5973">
        <v>99.12</v>
      </c>
    </row>
    <row r="5974" spans="1:21" x14ac:dyDescent="0.25">
      <c r="A5974" t="s">
        <v>5531</v>
      </c>
      <c r="B5974" s="25">
        <v>44547</v>
      </c>
      <c r="C5974" s="25">
        <v>44549</v>
      </c>
      <c r="D5974" s="18">
        <v>60</v>
      </c>
      <c r="E5974">
        <v>244.16</v>
      </c>
      <c r="F5974" s="19">
        <f t="shared" si="838"/>
        <v>44611</v>
      </c>
      <c r="G5974" s="25">
        <v>45138</v>
      </c>
      <c r="H5974" s="20">
        <f t="shared" si="839"/>
        <v>527</v>
      </c>
      <c r="I5974" s="21">
        <f t="shared" si="840"/>
        <v>128672.31999999999</v>
      </c>
      <c r="J5974" s="21">
        <f t="shared" si="841"/>
        <v>582</v>
      </c>
      <c r="K5974" s="22">
        <f t="shared" si="842"/>
        <v>-337.84000000000003</v>
      </c>
      <c r="L5974" s="21">
        <f t="shared" si="843"/>
        <v>591</v>
      </c>
      <c r="M5974" s="21">
        <f t="shared" si="844"/>
        <v>589</v>
      </c>
      <c r="N5974" s="21">
        <f t="shared" si="845"/>
        <v>144298.56</v>
      </c>
      <c r="O5974" s="23">
        <f t="shared" si="846"/>
        <v>143810.23999999999</v>
      </c>
      <c r="P5974" t="s">
        <v>23</v>
      </c>
      <c r="Q5974" t="s">
        <v>24</v>
      </c>
      <c r="R5974" t="s">
        <v>6674</v>
      </c>
      <c r="S5974">
        <v>5369</v>
      </c>
      <c r="T5974" s="25">
        <v>45138</v>
      </c>
      <c r="U5974">
        <v>244.16</v>
      </c>
    </row>
    <row r="5975" spans="1:21" x14ac:dyDescent="0.25">
      <c r="A5975" t="s">
        <v>5532</v>
      </c>
      <c r="B5975" s="25">
        <v>44547</v>
      </c>
      <c r="C5975" s="25">
        <v>44549</v>
      </c>
      <c r="D5975" s="18">
        <v>60</v>
      </c>
      <c r="E5975">
        <v>2</v>
      </c>
      <c r="F5975" s="19">
        <f t="shared" si="838"/>
        <v>44611</v>
      </c>
      <c r="G5975" s="25">
        <v>45138</v>
      </c>
      <c r="H5975" s="20">
        <f t="shared" si="839"/>
        <v>527</v>
      </c>
      <c r="I5975" s="21">
        <f t="shared" si="840"/>
        <v>1054</v>
      </c>
      <c r="J5975" s="21">
        <f t="shared" si="841"/>
        <v>582</v>
      </c>
      <c r="K5975" s="22">
        <f t="shared" si="842"/>
        <v>-580</v>
      </c>
      <c r="L5975" s="21">
        <f t="shared" si="843"/>
        <v>591</v>
      </c>
      <c r="M5975" s="21">
        <f t="shared" si="844"/>
        <v>589</v>
      </c>
      <c r="N5975" s="21">
        <f t="shared" si="845"/>
        <v>1182</v>
      </c>
      <c r="O5975" s="23">
        <f t="shared" si="846"/>
        <v>1178</v>
      </c>
      <c r="P5975" t="s">
        <v>23</v>
      </c>
      <c r="Q5975" t="s">
        <v>24</v>
      </c>
      <c r="R5975" t="s">
        <v>6674</v>
      </c>
      <c r="S5975">
        <v>5369</v>
      </c>
      <c r="T5975" s="25">
        <v>45138</v>
      </c>
      <c r="U5975">
        <v>2</v>
      </c>
    </row>
    <row r="5976" spans="1:21" x14ac:dyDescent="0.25">
      <c r="A5976" t="s">
        <v>5533</v>
      </c>
      <c r="B5976" s="25">
        <v>44547</v>
      </c>
      <c r="C5976" s="25">
        <v>44549</v>
      </c>
      <c r="D5976" s="18">
        <v>60</v>
      </c>
      <c r="E5976">
        <v>2.14</v>
      </c>
      <c r="F5976" s="19">
        <f t="shared" si="838"/>
        <v>44611</v>
      </c>
      <c r="G5976" s="25">
        <v>45138</v>
      </c>
      <c r="H5976" s="20">
        <f t="shared" si="839"/>
        <v>527</v>
      </c>
      <c r="I5976" s="21">
        <f t="shared" si="840"/>
        <v>1127.78</v>
      </c>
      <c r="J5976" s="21">
        <f t="shared" si="841"/>
        <v>582</v>
      </c>
      <c r="K5976" s="22">
        <f t="shared" si="842"/>
        <v>-579.86</v>
      </c>
      <c r="L5976" s="21">
        <f t="shared" si="843"/>
        <v>591</v>
      </c>
      <c r="M5976" s="21">
        <f t="shared" si="844"/>
        <v>589</v>
      </c>
      <c r="N5976" s="21">
        <f t="shared" si="845"/>
        <v>1264.74</v>
      </c>
      <c r="O5976" s="23">
        <f t="shared" si="846"/>
        <v>1260.46</v>
      </c>
      <c r="P5976" t="s">
        <v>23</v>
      </c>
      <c r="Q5976" t="s">
        <v>24</v>
      </c>
      <c r="R5976" t="s">
        <v>6674</v>
      </c>
      <c r="S5976">
        <v>5369</v>
      </c>
      <c r="T5976" s="25">
        <v>45138</v>
      </c>
      <c r="U5976">
        <v>2.14</v>
      </c>
    </row>
    <row r="5977" spans="1:21" x14ac:dyDescent="0.25">
      <c r="A5977" t="s">
        <v>5534</v>
      </c>
      <c r="B5977" s="25">
        <v>44551</v>
      </c>
      <c r="C5977" s="25">
        <v>44551</v>
      </c>
      <c r="D5977" s="18">
        <v>60</v>
      </c>
      <c r="E5977">
        <v>5.97</v>
      </c>
      <c r="F5977" s="19">
        <f t="shared" si="838"/>
        <v>44613</v>
      </c>
      <c r="G5977" s="25">
        <v>45138</v>
      </c>
      <c r="H5977" s="20">
        <f t="shared" si="839"/>
        <v>525</v>
      </c>
      <c r="I5977" s="21">
        <f t="shared" si="840"/>
        <v>3134.25</v>
      </c>
      <c r="J5977" s="21">
        <f t="shared" si="841"/>
        <v>580</v>
      </c>
      <c r="K5977" s="22">
        <f t="shared" si="842"/>
        <v>-574.03</v>
      </c>
      <c r="L5977" s="21">
        <f t="shared" si="843"/>
        <v>587</v>
      </c>
      <c r="M5977" s="21">
        <f t="shared" si="844"/>
        <v>587</v>
      </c>
      <c r="N5977" s="21">
        <f t="shared" si="845"/>
        <v>3504.39</v>
      </c>
      <c r="O5977" s="23">
        <f t="shared" si="846"/>
        <v>3504.39</v>
      </c>
      <c r="P5977" t="s">
        <v>23</v>
      </c>
      <c r="Q5977" t="s">
        <v>24</v>
      </c>
      <c r="R5977" t="s">
        <v>6674</v>
      </c>
      <c r="S5977">
        <v>5369</v>
      </c>
      <c r="T5977" s="25">
        <v>45138</v>
      </c>
      <c r="U5977">
        <v>5.97</v>
      </c>
    </row>
    <row r="5978" spans="1:21" x14ac:dyDescent="0.25">
      <c r="A5978" t="s">
        <v>5535</v>
      </c>
      <c r="B5978" s="25">
        <v>44551</v>
      </c>
      <c r="C5978" s="25">
        <v>44552</v>
      </c>
      <c r="D5978" s="18">
        <v>60</v>
      </c>
      <c r="E5978">
        <v>0.01</v>
      </c>
      <c r="F5978" s="19">
        <f t="shared" si="838"/>
        <v>44614</v>
      </c>
      <c r="G5978" s="25">
        <v>45138</v>
      </c>
      <c r="H5978" s="20">
        <f t="shared" si="839"/>
        <v>524</v>
      </c>
      <c r="I5978" s="21">
        <f t="shared" si="840"/>
        <v>5.24</v>
      </c>
      <c r="J5978" s="21">
        <f t="shared" si="841"/>
        <v>579</v>
      </c>
      <c r="K5978" s="22">
        <f t="shared" si="842"/>
        <v>-578.99</v>
      </c>
      <c r="L5978" s="21">
        <f t="shared" si="843"/>
        <v>587</v>
      </c>
      <c r="M5978" s="21">
        <f t="shared" si="844"/>
        <v>586</v>
      </c>
      <c r="N5978" s="21">
        <f t="shared" si="845"/>
        <v>5.87</v>
      </c>
      <c r="O5978" s="23">
        <f t="shared" si="846"/>
        <v>5.86</v>
      </c>
      <c r="P5978" t="s">
        <v>23</v>
      </c>
      <c r="Q5978" t="s">
        <v>24</v>
      </c>
      <c r="R5978" t="s">
        <v>6674</v>
      </c>
      <c r="S5978">
        <v>5369</v>
      </c>
      <c r="T5978" s="25">
        <v>45138</v>
      </c>
      <c r="U5978">
        <v>0.01</v>
      </c>
    </row>
    <row r="5979" spans="1:21" x14ac:dyDescent="0.25">
      <c r="A5979" t="s">
        <v>5536</v>
      </c>
      <c r="B5979" s="25">
        <v>44551</v>
      </c>
      <c r="C5979" s="25">
        <v>44552</v>
      </c>
      <c r="D5979" s="18">
        <v>60</v>
      </c>
      <c r="E5979">
        <v>684</v>
      </c>
      <c r="F5979" s="19">
        <f t="shared" si="838"/>
        <v>44614</v>
      </c>
      <c r="G5979" s="25">
        <v>45138</v>
      </c>
      <c r="H5979" s="20">
        <f t="shared" si="839"/>
        <v>524</v>
      </c>
      <c r="I5979" s="21">
        <f t="shared" si="840"/>
        <v>358416</v>
      </c>
      <c r="J5979" s="21">
        <f t="shared" si="841"/>
        <v>579</v>
      </c>
      <c r="K5979" s="22">
        <f t="shared" si="842"/>
        <v>105</v>
      </c>
      <c r="L5979" s="21">
        <f t="shared" si="843"/>
        <v>587</v>
      </c>
      <c r="M5979" s="21">
        <f t="shared" si="844"/>
        <v>586</v>
      </c>
      <c r="N5979" s="21">
        <f t="shared" si="845"/>
        <v>401508</v>
      </c>
      <c r="O5979" s="23">
        <f t="shared" si="846"/>
        <v>400824</v>
      </c>
      <c r="P5979" t="s">
        <v>23</v>
      </c>
      <c r="Q5979" t="s">
        <v>24</v>
      </c>
      <c r="R5979" t="s">
        <v>6674</v>
      </c>
      <c r="S5979">
        <v>5369</v>
      </c>
      <c r="T5979" s="25">
        <v>45138</v>
      </c>
      <c r="U5979">
        <v>684</v>
      </c>
    </row>
    <row r="5980" spans="1:21" x14ac:dyDescent="0.25">
      <c r="A5980" t="s">
        <v>5537</v>
      </c>
      <c r="B5980" s="25">
        <v>44553</v>
      </c>
      <c r="C5980" s="25">
        <v>44554</v>
      </c>
      <c r="D5980" s="18">
        <v>60</v>
      </c>
      <c r="E5980">
        <v>104.47</v>
      </c>
      <c r="F5980" s="19">
        <f t="shared" si="838"/>
        <v>44616</v>
      </c>
      <c r="G5980" s="25">
        <v>45138</v>
      </c>
      <c r="H5980" s="20">
        <f t="shared" si="839"/>
        <v>522</v>
      </c>
      <c r="I5980" s="21">
        <f t="shared" si="840"/>
        <v>54533.34</v>
      </c>
      <c r="J5980" s="21">
        <f t="shared" si="841"/>
        <v>577</v>
      </c>
      <c r="K5980" s="22">
        <f t="shared" si="842"/>
        <v>-472.53</v>
      </c>
      <c r="L5980" s="21">
        <f t="shared" si="843"/>
        <v>585</v>
      </c>
      <c r="M5980" s="21">
        <f t="shared" si="844"/>
        <v>584</v>
      </c>
      <c r="N5980" s="21">
        <f t="shared" si="845"/>
        <v>61114.95</v>
      </c>
      <c r="O5980" s="23">
        <f t="shared" si="846"/>
        <v>61010.479999999996</v>
      </c>
      <c r="P5980" t="s">
        <v>23</v>
      </c>
      <c r="Q5980" t="s">
        <v>24</v>
      </c>
      <c r="R5980" t="s">
        <v>6674</v>
      </c>
      <c r="S5980">
        <v>5369</v>
      </c>
      <c r="T5980" s="25">
        <v>45138</v>
      </c>
      <c r="U5980">
        <v>104.47</v>
      </c>
    </row>
    <row r="5981" spans="1:21" x14ac:dyDescent="0.25">
      <c r="A5981" t="s">
        <v>5538</v>
      </c>
      <c r="B5981" s="25">
        <v>44558</v>
      </c>
      <c r="C5981" s="25">
        <v>44558</v>
      </c>
      <c r="D5981" s="18">
        <v>60</v>
      </c>
      <c r="E5981">
        <v>446.93</v>
      </c>
      <c r="F5981" s="19">
        <f t="shared" si="838"/>
        <v>44620</v>
      </c>
      <c r="G5981" s="25">
        <v>45138</v>
      </c>
      <c r="H5981" s="20">
        <f t="shared" si="839"/>
        <v>518</v>
      </c>
      <c r="I5981" s="21">
        <f t="shared" si="840"/>
        <v>231509.74</v>
      </c>
      <c r="J5981" s="21">
        <f t="shared" si="841"/>
        <v>573</v>
      </c>
      <c r="K5981" s="22">
        <f t="shared" si="842"/>
        <v>-126.07</v>
      </c>
      <c r="L5981" s="21">
        <f t="shared" si="843"/>
        <v>580</v>
      </c>
      <c r="M5981" s="21">
        <f t="shared" si="844"/>
        <v>580</v>
      </c>
      <c r="N5981" s="21">
        <f t="shared" si="845"/>
        <v>259219.4</v>
      </c>
      <c r="O5981" s="23">
        <f t="shared" si="846"/>
        <v>259219.4</v>
      </c>
      <c r="P5981" t="s">
        <v>23</v>
      </c>
      <c r="Q5981" t="s">
        <v>24</v>
      </c>
      <c r="R5981" t="s">
        <v>6674</v>
      </c>
      <c r="S5981">
        <v>5369</v>
      </c>
      <c r="T5981" s="25">
        <v>45138</v>
      </c>
      <c r="U5981">
        <v>446.93</v>
      </c>
    </row>
    <row r="5982" spans="1:21" x14ac:dyDescent="0.25">
      <c r="A5982" t="s">
        <v>5539</v>
      </c>
      <c r="B5982" s="25">
        <v>44600</v>
      </c>
      <c r="C5982" s="25">
        <v>44686</v>
      </c>
      <c r="D5982" s="18">
        <v>60</v>
      </c>
      <c r="E5982">
        <v>797.27</v>
      </c>
      <c r="F5982" s="19">
        <f t="shared" si="838"/>
        <v>44747</v>
      </c>
      <c r="G5982" s="25">
        <v>45138</v>
      </c>
      <c r="H5982" s="20">
        <f t="shared" si="839"/>
        <v>391</v>
      </c>
      <c r="I5982" s="21">
        <f t="shared" si="840"/>
        <v>311732.57</v>
      </c>
      <c r="J5982" s="21">
        <f t="shared" si="841"/>
        <v>446</v>
      </c>
      <c r="K5982" s="22">
        <f t="shared" si="842"/>
        <v>351.27</v>
      </c>
      <c r="L5982" s="21">
        <f t="shared" si="843"/>
        <v>538</v>
      </c>
      <c r="M5982" s="21">
        <f t="shared" si="844"/>
        <v>452</v>
      </c>
      <c r="N5982" s="21">
        <f t="shared" si="845"/>
        <v>428931.26</v>
      </c>
      <c r="O5982" s="23">
        <f t="shared" si="846"/>
        <v>360366.04</v>
      </c>
      <c r="P5982" t="s">
        <v>23</v>
      </c>
      <c r="Q5982" t="s">
        <v>24</v>
      </c>
      <c r="R5982" t="s">
        <v>6674</v>
      </c>
      <c r="S5982">
        <v>5369</v>
      </c>
      <c r="T5982" s="25">
        <v>45138</v>
      </c>
      <c r="U5982">
        <v>797.27</v>
      </c>
    </row>
    <row r="5983" spans="1:21" x14ac:dyDescent="0.25">
      <c r="A5983" t="s">
        <v>5540</v>
      </c>
      <c r="B5983" s="25">
        <v>44610</v>
      </c>
      <c r="C5983" s="25">
        <v>44620</v>
      </c>
      <c r="D5983" s="18">
        <v>60</v>
      </c>
      <c r="E5983">
        <v>0.01</v>
      </c>
      <c r="F5983" s="19">
        <f t="shared" si="838"/>
        <v>44679</v>
      </c>
      <c r="G5983" s="25">
        <v>45138</v>
      </c>
      <c r="H5983" s="20">
        <f t="shared" si="839"/>
        <v>459</v>
      </c>
      <c r="I5983" s="21">
        <f t="shared" si="840"/>
        <v>4.59</v>
      </c>
      <c r="J5983" s="21">
        <f t="shared" si="841"/>
        <v>510</v>
      </c>
      <c r="K5983" s="22">
        <f t="shared" si="842"/>
        <v>-509.99</v>
      </c>
      <c r="L5983" s="21">
        <f t="shared" si="843"/>
        <v>528</v>
      </c>
      <c r="M5983" s="21">
        <f t="shared" si="844"/>
        <v>518</v>
      </c>
      <c r="N5983" s="21">
        <f t="shared" si="845"/>
        <v>5.28</v>
      </c>
      <c r="O5983" s="23">
        <f t="shared" si="846"/>
        <v>5.18</v>
      </c>
      <c r="P5983" t="s">
        <v>23</v>
      </c>
      <c r="Q5983" t="s">
        <v>24</v>
      </c>
      <c r="R5983" t="s">
        <v>6674</v>
      </c>
      <c r="S5983">
        <v>5369</v>
      </c>
      <c r="T5983" s="25">
        <v>45138</v>
      </c>
      <c r="U5983">
        <v>0.01</v>
      </c>
    </row>
    <row r="5984" spans="1:21" x14ac:dyDescent="0.25">
      <c r="A5984" t="s">
        <v>5541</v>
      </c>
      <c r="B5984" s="25">
        <v>44616</v>
      </c>
      <c r="C5984" s="25">
        <v>44616</v>
      </c>
      <c r="D5984" s="18">
        <v>60</v>
      </c>
      <c r="E5984">
        <v>0.01</v>
      </c>
      <c r="F5984" s="19">
        <f t="shared" si="838"/>
        <v>44675</v>
      </c>
      <c r="G5984" s="25">
        <v>45138</v>
      </c>
      <c r="H5984" s="20">
        <f t="shared" si="839"/>
        <v>463</v>
      </c>
      <c r="I5984" s="21">
        <f t="shared" si="840"/>
        <v>4.63</v>
      </c>
      <c r="J5984" s="21">
        <f t="shared" si="841"/>
        <v>517</v>
      </c>
      <c r="K5984" s="22">
        <f t="shared" si="842"/>
        <v>-516.99</v>
      </c>
      <c r="L5984" s="21">
        <f t="shared" si="843"/>
        <v>522</v>
      </c>
      <c r="M5984" s="21">
        <f t="shared" si="844"/>
        <v>522</v>
      </c>
      <c r="N5984" s="21">
        <f t="shared" si="845"/>
        <v>5.22</v>
      </c>
      <c r="O5984" s="23">
        <f t="shared" si="846"/>
        <v>5.22</v>
      </c>
      <c r="P5984" t="s">
        <v>23</v>
      </c>
      <c r="Q5984" t="s">
        <v>24</v>
      </c>
      <c r="R5984" t="s">
        <v>6674</v>
      </c>
      <c r="S5984">
        <v>5369</v>
      </c>
      <c r="T5984" s="25">
        <v>45138</v>
      </c>
      <c r="U5984">
        <v>0.01</v>
      </c>
    </row>
    <row r="5985" spans="1:21" x14ac:dyDescent="0.25">
      <c r="A5985" t="s">
        <v>5542</v>
      </c>
      <c r="B5985" s="25">
        <v>44628</v>
      </c>
      <c r="C5985" s="25">
        <v>44629</v>
      </c>
      <c r="D5985" s="18">
        <v>60</v>
      </c>
      <c r="E5985">
        <v>528</v>
      </c>
      <c r="F5985" s="19">
        <f t="shared" si="838"/>
        <v>44690</v>
      </c>
      <c r="G5985" s="25">
        <v>45138</v>
      </c>
      <c r="H5985" s="20">
        <f t="shared" si="839"/>
        <v>448</v>
      </c>
      <c r="I5985" s="21">
        <f t="shared" si="840"/>
        <v>236544</v>
      </c>
      <c r="J5985" s="21">
        <f t="shared" si="841"/>
        <v>502</v>
      </c>
      <c r="K5985" s="22">
        <f t="shared" si="842"/>
        <v>26</v>
      </c>
      <c r="L5985" s="21">
        <f t="shared" si="843"/>
        <v>510</v>
      </c>
      <c r="M5985" s="21">
        <f t="shared" si="844"/>
        <v>509</v>
      </c>
      <c r="N5985" s="21">
        <f t="shared" si="845"/>
        <v>269280</v>
      </c>
      <c r="O5985" s="23">
        <f t="shared" si="846"/>
        <v>268752</v>
      </c>
      <c r="P5985" t="s">
        <v>23</v>
      </c>
      <c r="Q5985" t="s">
        <v>24</v>
      </c>
      <c r="R5985" t="s">
        <v>6674</v>
      </c>
      <c r="S5985">
        <v>5369</v>
      </c>
      <c r="T5985" s="25">
        <v>45138</v>
      </c>
      <c r="U5985">
        <v>528</v>
      </c>
    </row>
    <row r="5986" spans="1:21" x14ac:dyDescent="0.25">
      <c r="A5986" t="s">
        <v>5543</v>
      </c>
      <c r="B5986" s="25">
        <v>44628</v>
      </c>
      <c r="C5986" s="25">
        <v>44686</v>
      </c>
      <c r="D5986" s="18">
        <v>60</v>
      </c>
      <c r="E5986">
        <v>44</v>
      </c>
      <c r="F5986" s="19">
        <f t="shared" si="838"/>
        <v>44747</v>
      </c>
      <c r="G5986" s="25">
        <v>45138</v>
      </c>
      <c r="H5986" s="20">
        <f t="shared" si="839"/>
        <v>391</v>
      </c>
      <c r="I5986" s="21">
        <f t="shared" si="840"/>
        <v>17204</v>
      </c>
      <c r="J5986" s="21">
        <f t="shared" si="841"/>
        <v>446</v>
      </c>
      <c r="K5986" s="22">
        <f t="shared" si="842"/>
        <v>-402</v>
      </c>
      <c r="L5986" s="21">
        <f t="shared" si="843"/>
        <v>510</v>
      </c>
      <c r="M5986" s="21">
        <f t="shared" si="844"/>
        <v>452</v>
      </c>
      <c r="N5986" s="21">
        <f t="shared" si="845"/>
        <v>22440</v>
      </c>
      <c r="O5986" s="23">
        <f t="shared" si="846"/>
        <v>19888</v>
      </c>
      <c r="P5986" t="s">
        <v>23</v>
      </c>
      <c r="Q5986" t="s">
        <v>24</v>
      </c>
      <c r="R5986" t="s">
        <v>6674</v>
      </c>
      <c r="S5986">
        <v>5369</v>
      </c>
      <c r="T5986" s="25">
        <v>45138</v>
      </c>
      <c r="U5986">
        <v>44</v>
      </c>
    </row>
    <row r="5987" spans="1:21" x14ac:dyDescent="0.25">
      <c r="A5987" t="s">
        <v>5544</v>
      </c>
      <c r="B5987" s="25">
        <v>44628</v>
      </c>
      <c r="C5987" s="25">
        <v>44690</v>
      </c>
      <c r="D5987" s="18">
        <v>60</v>
      </c>
      <c r="E5987" s="26">
        <v>1584</v>
      </c>
      <c r="F5987" s="19">
        <f t="shared" si="838"/>
        <v>44751</v>
      </c>
      <c r="G5987" s="25">
        <v>45138</v>
      </c>
      <c r="H5987" s="20">
        <f t="shared" si="839"/>
        <v>387</v>
      </c>
      <c r="I5987" s="21">
        <f t="shared" si="840"/>
        <v>613008</v>
      </c>
      <c r="J5987" s="21">
        <f t="shared" si="841"/>
        <v>442</v>
      </c>
      <c r="K5987" s="22">
        <f t="shared" si="842"/>
        <v>1142</v>
      </c>
      <c r="L5987" s="21">
        <f t="shared" si="843"/>
        <v>510</v>
      </c>
      <c r="M5987" s="21">
        <f t="shared" si="844"/>
        <v>448</v>
      </c>
      <c r="N5987" s="21">
        <f t="shared" si="845"/>
        <v>807840</v>
      </c>
      <c r="O5987" s="23">
        <f t="shared" si="846"/>
        <v>709632</v>
      </c>
      <c r="P5987" t="s">
        <v>23</v>
      </c>
      <c r="Q5987" t="s">
        <v>24</v>
      </c>
      <c r="R5987" t="s">
        <v>6674</v>
      </c>
      <c r="S5987">
        <v>5369</v>
      </c>
      <c r="T5987" s="25">
        <v>45138</v>
      </c>
      <c r="U5987" s="26">
        <v>1584</v>
      </c>
    </row>
    <row r="5988" spans="1:21" x14ac:dyDescent="0.25">
      <c r="A5988" t="s">
        <v>5545</v>
      </c>
      <c r="B5988" s="25">
        <v>44628</v>
      </c>
      <c r="C5988" s="25">
        <v>44686</v>
      </c>
      <c r="D5988" s="18">
        <v>60</v>
      </c>
      <c r="E5988">
        <v>966</v>
      </c>
      <c r="F5988" s="19">
        <f t="shared" si="838"/>
        <v>44747</v>
      </c>
      <c r="G5988" s="25">
        <v>45138</v>
      </c>
      <c r="H5988" s="20">
        <f t="shared" si="839"/>
        <v>391</v>
      </c>
      <c r="I5988" s="21">
        <f t="shared" si="840"/>
        <v>377706</v>
      </c>
      <c r="J5988" s="21">
        <f t="shared" si="841"/>
        <v>446</v>
      </c>
      <c r="K5988" s="22">
        <f t="shared" si="842"/>
        <v>520</v>
      </c>
      <c r="L5988" s="21">
        <f t="shared" si="843"/>
        <v>510</v>
      </c>
      <c r="M5988" s="21">
        <f t="shared" si="844"/>
        <v>452</v>
      </c>
      <c r="N5988" s="21">
        <f t="shared" si="845"/>
        <v>492660</v>
      </c>
      <c r="O5988" s="23">
        <f t="shared" si="846"/>
        <v>436632</v>
      </c>
      <c r="P5988" t="s">
        <v>23</v>
      </c>
      <c r="Q5988" t="s">
        <v>24</v>
      </c>
      <c r="R5988" t="s">
        <v>6674</v>
      </c>
      <c r="S5988">
        <v>5369</v>
      </c>
      <c r="T5988" s="25">
        <v>45138</v>
      </c>
      <c r="U5988">
        <v>966</v>
      </c>
    </row>
    <row r="5989" spans="1:21" x14ac:dyDescent="0.25">
      <c r="A5989" t="s">
        <v>5546</v>
      </c>
      <c r="B5989" s="25">
        <v>44628</v>
      </c>
      <c r="C5989" s="25">
        <v>44690</v>
      </c>
      <c r="D5989" s="18">
        <v>60</v>
      </c>
      <c r="E5989">
        <v>43.68</v>
      </c>
      <c r="F5989" s="19">
        <f t="shared" si="838"/>
        <v>44751</v>
      </c>
      <c r="G5989" s="25">
        <v>45138</v>
      </c>
      <c r="H5989" s="20">
        <f t="shared" si="839"/>
        <v>387</v>
      </c>
      <c r="I5989" s="21">
        <f t="shared" si="840"/>
        <v>16904.16</v>
      </c>
      <c r="J5989" s="21">
        <f t="shared" si="841"/>
        <v>442</v>
      </c>
      <c r="K5989" s="22">
        <f t="shared" si="842"/>
        <v>-398.32</v>
      </c>
      <c r="L5989" s="21">
        <f t="shared" si="843"/>
        <v>510</v>
      </c>
      <c r="M5989" s="21">
        <f t="shared" si="844"/>
        <v>448</v>
      </c>
      <c r="N5989" s="21">
        <f t="shared" si="845"/>
        <v>22276.799999999999</v>
      </c>
      <c r="O5989" s="23">
        <f t="shared" si="846"/>
        <v>19568.64</v>
      </c>
      <c r="P5989" t="s">
        <v>23</v>
      </c>
      <c r="Q5989" t="s">
        <v>24</v>
      </c>
      <c r="R5989" t="s">
        <v>6674</v>
      </c>
      <c r="S5989">
        <v>5369</v>
      </c>
      <c r="T5989" s="25">
        <v>45138</v>
      </c>
      <c r="U5989">
        <v>43.68</v>
      </c>
    </row>
    <row r="5990" spans="1:21" x14ac:dyDescent="0.25">
      <c r="A5990" t="s">
        <v>5547</v>
      </c>
      <c r="B5990" s="25">
        <v>44634</v>
      </c>
      <c r="C5990" s="25">
        <v>44666</v>
      </c>
      <c r="D5990" s="18">
        <v>60</v>
      </c>
      <c r="E5990">
        <v>235</v>
      </c>
      <c r="F5990" s="19">
        <f t="shared" si="838"/>
        <v>44727</v>
      </c>
      <c r="G5990" s="25">
        <v>45138</v>
      </c>
      <c r="H5990" s="20">
        <f t="shared" si="839"/>
        <v>411</v>
      </c>
      <c r="I5990" s="21">
        <f t="shared" si="840"/>
        <v>96585</v>
      </c>
      <c r="J5990" s="21">
        <f t="shared" si="841"/>
        <v>466</v>
      </c>
      <c r="K5990" s="22">
        <f t="shared" si="842"/>
        <v>-231</v>
      </c>
      <c r="L5990" s="21">
        <f t="shared" si="843"/>
        <v>504</v>
      </c>
      <c r="M5990" s="21">
        <f t="shared" si="844"/>
        <v>472</v>
      </c>
      <c r="N5990" s="21">
        <f t="shared" si="845"/>
        <v>118440</v>
      </c>
      <c r="O5990" s="23">
        <f t="shared" si="846"/>
        <v>110920</v>
      </c>
      <c r="P5990" t="s">
        <v>23</v>
      </c>
      <c r="Q5990" t="s">
        <v>24</v>
      </c>
      <c r="R5990" t="s">
        <v>6674</v>
      </c>
      <c r="S5990">
        <v>5369</v>
      </c>
      <c r="T5990" s="25">
        <v>45138</v>
      </c>
      <c r="U5990">
        <v>235</v>
      </c>
    </row>
    <row r="5991" spans="1:21" x14ac:dyDescent="0.25">
      <c r="A5991" t="s">
        <v>5548</v>
      </c>
      <c r="B5991" s="25">
        <v>44637</v>
      </c>
      <c r="C5991" s="25">
        <v>44638</v>
      </c>
      <c r="D5991" s="18">
        <v>60</v>
      </c>
      <c r="E5991">
        <v>52.8</v>
      </c>
      <c r="F5991" s="19">
        <f t="shared" si="838"/>
        <v>44699</v>
      </c>
      <c r="G5991" s="25">
        <v>45138</v>
      </c>
      <c r="H5991" s="20">
        <f t="shared" si="839"/>
        <v>439</v>
      </c>
      <c r="I5991" s="21">
        <f t="shared" si="840"/>
        <v>23179.199999999997</v>
      </c>
      <c r="J5991" s="21">
        <f t="shared" si="841"/>
        <v>493</v>
      </c>
      <c r="K5991" s="22">
        <f t="shared" si="842"/>
        <v>-440.2</v>
      </c>
      <c r="L5991" s="21">
        <f t="shared" si="843"/>
        <v>501</v>
      </c>
      <c r="M5991" s="21">
        <f t="shared" si="844"/>
        <v>500</v>
      </c>
      <c r="N5991" s="21">
        <f t="shared" si="845"/>
        <v>26452.799999999999</v>
      </c>
      <c r="O5991" s="23">
        <f t="shared" si="846"/>
        <v>26400</v>
      </c>
      <c r="P5991" t="s">
        <v>23</v>
      </c>
      <c r="Q5991" t="s">
        <v>24</v>
      </c>
      <c r="R5991" t="s">
        <v>6674</v>
      </c>
      <c r="S5991">
        <v>5369</v>
      </c>
      <c r="T5991" s="25">
        <v>45138</v>
      </c>
      <c r="U5991">
        <v>52.8</v>
      </c>
    </row>
    <row r="5992" spans="1:21" x14ac:dyDescent="0.25">
      <c r="A5992" t="s">
        <v>5549</v>
      </c>
      <c r="B5992" s="25">
        <v>44641</v>
      </c>
      <c r="C5992" s="25">
        <v>44641</v>
      </c>
      <c r="D5992" s="18">
        <v>60</v>
      </c>
      <c r="E5992">
        <v>12</v>
      </c>
      <c r="F5992" s="19">
        <f t="shared" si="838"/>
        <v>44702</v>
      </c>
      <c r="G5992" s="25">
        <v>45138</v>
      </c>
      <c r="H5992" s="20">
        <f t="shared" si="839"/>
        <v>436</v>
      </c>
      <c r="I5992" s="21">
        <f t="shared" si="840"/>
        <v>5232</v>
      </c>
      <c r="J5992" s="21">
        <f t="shared" si="841"/>
        <v>490</v>
      </c>
      <c r="K5992" s="22">
        <f t="shared" si="842"/>
        <v>-478</v>
      </c>
      <c r="L5992" s="21">
        <f t="shared" si="843"/>
        <v>497</v>
      </c>
      <c r="M5992" s="21">
        <f t="shared" si="844"/>
        <v>497</v>
      </c>
      <c r="N5992" s="21">
        <f t="shared" si="845"/>
        <v>5964</v>
      </c>
      <c r="O5992" s="23">
        <f t="shared" si="846"/>
        <v>5964</v>
      </c>
      <c r="P5992" t="s">
        <v>23</v>
      </c>
      <c r="Q5992" t="s">
        <v>24</v>
      </c>
      <c r="R5992" t="s">
        <v>6674</v>
      </c>
      <c r="S5992">
        <v>5369</v>
      </c>
      <c r="T5992" s="25">
        <v>45138</v>
      </c>
      <c r="U5992">
        <v>12</v>
      </c>
    </row>
    <row r="5993" spans="1:21" x14ac:dyDescent="0.25">
      <c r="A5993" t="s">
        <v>5550</v>
      </c>
      <c r="B5993" s="25">
        <v>44644</v>
      </c>
      <c r="C5993" s="25">
        <v>44666</v>
      </c>
      <c r="D5993" s="18">
        <v>60</v>
      </c>
      <c r="E5993">
        <v>8.5399999999999991</v>
      </c>
      <c r="F5993" s="19">
        <f t="shared" si="838"/>
        <v>44727</v>
      </c>
      <c r="G5993" s="25">
        <v>45138</v>
      </c>
      <c r="H5993" s="20">
        <f t="shared" si="839"/>
        <v>411</v>
      </c>
      <c r="I5993" s="21">
        <f t="shared" si="840"/>
        <v>3509.9399999999996</v>
      </c>
      <c r="J5993" s="21">
        <f t="shared" si="841"/>
        <v>466</v>
      </c>
      <c r="K5993" s="22">
        <f t="shared" si="842"/>
        <v>-457.46</v>
      </c>
      <c r="L5993" s="21">
        <f t="shared" si="843"/>
        <v>494</v>
      </c>
      <c r="M5993" s="21">
        <f t="shared" si="844"/>
        <v>472</v>
      </c>
      <c r="N5993" s="21">
        <f t="shared" si="845"/>
        <v>4218.7599999999993</v>
      </c>
      <c r="O5993" s="23">
        <f t="shared" si="846"/>
        <v>4030.8799999999997</v>
      </c>
      <c r="P5993" t="s">
        <v>23</v>
      </c>
      <c r="Q5993" t="s">
        <v>24</v>
      </c>
      <c r="R5993" t="s">
        <v>6674</v>
      </c>
      <c r="S5993">
        <v>5369</v>
      </c>
      <c r="T5993" s="25">
        <v>45138</v>
      </c>
      <c r="U5993">
        <v>8.5399999999999991</v>
      </c>
    </row>
    <row r="5994" spans="1:21" x14ac:dyDescent="0.25">
      <c r="A5994" t="s">
        <v>5551</v>
      </c>
      <c r="B5994" s="25">
        <v>44644</v>
      </c>
      <c r="C5994" s="25">
        <v>44644</v>
      </c>
      <c r="D5994" s="18">
        <v>60</v>
      </c>
      <c r="E5994">
        <v>516</v>
      </c>
      <c r="F5994" s="19">
        <f t="shared" si="838"/>
        <v>44705</v>
      </c>
      <c r="G5994" s="25">
        <v>45138</v>
      </c>
      <c r="H5994" s="20">
        <f t="shared" si="839"/>
        <v>433</v>
      </c>
      <c r="I5994" s="21">
        <f t="shared" si="840"/>
        <v>223428</v>
      </c>
      <c r="J5994" s="21">
        <f t="shared" si="841"/>
        <v>487</v>
      </c>
      <c r="K5994" s="22">
        <f t="shared" si="842"/>
        <v>29</v>
      </c>
      <c r="L5994" s="21">
        <f t="shared" si="843"/>
        <v>494</v>
      </c>
      <c r="M5994" s="21">
        <f t="shared" si="844"/>
        <v>494</v>
      </c>
      <c r="N5994" s="21">
        <f t="shared" si="845"/>
        <v>254904</v>
      </c>
      <c r="O5994" s="23">
        <f t="shared" si="846"/>
        <v>254904</v>
      </c>
      <c r="P5994" t="s">
        <v>23</v>
      </c>
      <c r="Q5994" t="s">
        <v>24</v>
      </c>
      <c r="R5994" t="s">
        <v>6674</v>
      </c>
      <c r="S5994">
        <v>5369</v>
      </c>
      <c r="T5994" s="25">
        <v>45138</v>
      </c>
      <c r="U5994">
        <v>516</v>
      </c>
    </row>
    <row r="5995" spans="1:21" x14ac:dyDescent="0.25">
      <c r="A5995" t="s">
        <v>5552</v>
      </c>
      <c r="B5995" s="25">
        <v>44644</v>
      </c>
      <c r="C5995" s="25">
        <v>44644</v>
      </c>
      <c r="D5995" s="18">
        <v>60</v>
      </c>
      <c r="E5995">
        <v>218.4</v>
      </c>
      <c r="F5995" s="19">
        <f t="shared" si="838"/>
        <v>44705</v>
      </c>
      <c r="G5995" s="25">
        <v>45138</v>
      </c>
      <c r="H5995" s="20">
        <f t="shared" si="839"/>
        <v>433</v>
      </c>
      <c r="I5995" s="21">
        <f t="shared" si="840"/>
        <v>94567.2</v>
      </c>
      <c r="J5995" s="21">
        <f t="shared" si="841"/>
        <v>487</v>
      </c>
      <c r="K5995" s="22">
        <f t="shared" si="842"/>
        <v>-268.60000000000002</v>
      </c>
      <c r="L5995" s="21">
        <f t="shared" si="843"/>
        <v>494</v>
      </c>
      <c r="M5995" s="21">
        <f t="shared" si="844"/>
        <v>494</v>
      </c>
      <c r="N5995" s="21">
        <f t="shared" si="845"/>
        <v>107889.60000000001</v>
      </c>
      <c r="O5995" s="23">
        <f t="shared" si="846"/>
        <v>107889.60000000001</v>
      </c>
      <c r="P5995" t="s">
        <v>23</v>
      </c>
      <c r="Q5995" t="s">
        <v>24</v>
      </c>
      <c r="R5995" t="s">
        <v>6674</v>
      </c>
      <c r="S5995">
        <v>5369</v>
      </c>
      <c r="T5995" s="25">
        <v>45138</v>
      </c>
      <c r="U5995">
        <v>218.4</v>
      </c>
    </row>
    <row r="5996" spans="1:21" x14ac:dyDescent="0.25">
      <c r="A5996" t="s">
        <v>5553</v>
      </c>
      <c r="B5996" s="25">
        <v>44650</v>
      </c>
      <c r="C5996" s="25">
        <v>44652</v>
      </c>
      <c r="D5996" s="18">
        <v>60</v>
      </c>
      <c r="E5996">
        <v>4</v>
      </c>
      <c r="F5996" s="19">
        <f t="shared" si="838"/>
        <v>44713</v>
      </c>
      <c r="G5996" s="25">
        <v>45138</v>
      </c>
      <c r="H5996" s="20">
        <f t="shared" si="839"/>
        <v>425</v>
      </c>
      <c r="I5996" s="21">
        <f t="shared" si="840"/>
        <v>1700</v>
      </c>
      <c r="J5996" s="21">
        <f t="shared" si="841"/>
        <v>480</v>
      </c>
      <c r="K5996" s="22">
        <f t="shared" si="842"/>
        <v>-476</v>
      </c>
      <c r="L5996" s="21">
        <f t="shared" si="843"/>
        <v>488</v>
      </c>
      <c r="M5996" s="21">
        <f t="shared" si="844"/>
        <v>486</v>
      </c>
      <c r="N5996" s="21">
        <f t="shared" si="845"/>
        <v>1952</v>
      </c>
      <c r="O5996" s="23">
        <f t="shared" si="846"/>
        <v>1944</v>
      </c>
      <c r="P5996" t="s">
        <v>23</v>
      </c>
      <c r="Q5996" t="s">
        <v>24</v>
      </c>
      <c r="R5996" t="s">
        <v>6674</v>
      </c>
      <c r="S5996">
        <v>5369</v>
      </c>
      <c r="T5996" s="25">
        <v>45138</v>
      </c>
      <c r="U5996">
        <v>4</v>
      </c>
    </row>
    <row r="5997" spans="1:21" x14ac:dyDescent="0.25">
      <c r="A5997" t="s">
        <v>5554</v>
      </c>
      <c r="B5997" s="25">
        <v>44650</v>
      </c>
      <c r="C5997" s="25">
        <v>44652</v>
      </c>
      <c r="D5997" s="18">
        <v>60</v>
      </c>
      <c r="E5997">
        <v>169.4</v>
      </c>
      <c r="F5997" s="19">
        <f t="shared" si="838"/>
        <v>44713</v>
      </c>
      <c r="G5997" s="25">
        <v>45138</v>
      </c>
      <c r="H5997" s="20">
        <f t="shared" si="839"/>
        <v>425</v>
      </c>
      <c r="I5997" s="21">
        <f t="shared" si="840"/>
        <v>71995</v>
      </c>
      <c r="J5997" s="21">
        <f t="shared" si="841"/>
        <v>480</v>
      </c>
      <c r="K5997" s="22">
        <f t="shared" si="842"/>
        <v>-310.60000000000002</v>
      </c>
      <c r="L5997" s="21">
        <f t="shared" si="843"/>
        <v>488</v>
      </c>
      <c r="M5997" s="21">
        <f t="shared" si="844"/>
        <v>486</v>
      </c>
      <c r="N5997" s="21">
        <f t="shared" si="845"/>
        <v>82667.199999999997</v>
      </c>
      <c r="O5997" s="23">
        <f t="shared" si="846"/>
        <v>82328.400000000009</v>
      </c>
      <c r="P5997" t="s">
        <v>23</v>
      </c>
      <c r="Q5997" t="s">
        <v>24</v>
      </c>
      <c r="R5997" t="s">
        <v>6674</v>
      </c>
      <c r="S5997">
        <v>5369</v>
      </c>
      <c r="T5997" s="25">
        <v>45138</v>
      </c>
      <c r="U5997">
        <v>169.4</v>
      </c>
    </row>
    <row r="5998" spans="1:21" x14ac:dyDescent="0.25">
      <c r="A5998" t="s">
        <v>5555</v>
      </c>
      <c r="B5998" s="25">
        <v>44650</v>
      </c>
      <c r="C5998" s="25">
        <v>44652</v>
      </c>
      <c r="D5998" s="18">
        <v>60</v>
      </c>
      <c r="E5998">
        <v>550</v>
      </c>
      <c r="F5998" s="19">
        <f t="shared" si="838"/>
        <v>44713</v>
      </c>
      <c r="G5998" s="25">
        <v>45138</v>
      </c>
      <c r="H5998" s="20">
        <f t="shared" si="839"/>
        <v>425</v>
      </c>
      <c r="I5998" s="21">
        <f t="shared" si="840"/>
        <v>233750</v>
      </c>
      <c r="J5998" s="21">
        <f t="shared" si="841"/>
        <v>480</v>
      </c>
      <c r="K5998" s="22">
        <f t="shared" si="842"/>
        <v>70</v>
      </c>
      <c r="L5998" s="21">
        <f t="shared" si="843"/>
        <v>488</v>
      </c>
      <c r="M5998" s="21">
        <f t="shared" si="844"/>
        <v>486</v>
      </c>
      <c r="N5998" s="21">
        <f t="shared" si="845"/>
        <v>268400</v>
      </c>
      <c r="O5998" s="23">
        <f t="shared" si="846"/>
        <v>267300</v>
      </c>
      <c r="P5998" t="s">
        <v>23</v>
      </c>
      <c r="Q5998" t="s">
        <v>24</v>
      </c>
      <c r="R5998" t="s">
        <v>6674</v>
      </c>
      <c r="S5998">
        <v>5369</v>
      </c>
      <c r="T5998" s="25">
        <v>45138</v>
      </c>
      <c r="U5998">
        <v>550</v>
      </c>
    </row>
    <row r="5999" spans="1:21" x14ac:dyDescent="0.25">
      <c r="A5999" t="s">
        <v>5556</v>
      </c>
      <c r="B5999" s="25">
        <v>44650</v>
      </c>
      <c r="C5999" s="25">
        <v>44652</v>
      </c>
      <c r="D5999" s="18">
        <v>60</v>
      </c>
      <c r="E5999">
        <v>516</v>
      </c>
      <c r="F5999" s="19">
        <f t="shared" si="838"/>
        <v>44713</v>
      </c>
      <c r="G5999" s="25">
        <v>45138</v>
      </c>
      <c r="H5999" s="20">
        <f t="shared" si="839"/>
        <v>425</v>
      </c>
      <c r="I5999" s="21">
        <f t="shared" si="840"/>
        <v>219300</v>
      </c>
      <c r="J5999" s="21">
        <f t="shared" si="841"/>
        <v>480</v>
      </c>
      <c r="K5999" s="22">
        <f t="shared" si="842"/>
        <v>36</v>
      </c>
      <c r="L5999" s="21">
        <f t="shared" si="843"/>
        <v>488</v>
      </c>
      <c r="M5999" s="21">
        <f t="shared" si="844"/>
        <v>486</v>
      </c>
      <c r="N5999" s="21">
        <f t="shared" si="845"/>
        <v>251808</v>
      </c>
      <c r="O5999" s="23">
        <f t="shared" si="846"/>
        <v>250776</v>
      </c>
      <c r="P5999" t="s">
        <v>23</v>
      </c>
      <c r="Q5999" t="s">
        <v>24</v>
      </c>
      <c r="R5999" t="s">
        <v>6674</v>
      </c>
      <c r="S5999">
        <v>5369</v>
      </c>
      <c r="T5999" s="25">
        <v>45138</v>
      </c>
      <c r="U5999">
        <v>516</v>
      </c>
    </row>
    <row r="6000" spans="1:21" x14ac:dyDescent="0.25">
      <c r="A6000" t="s">
        <v>5557</v>
      </c>
      <c r="B6000" s="25">
        <v>44650</v>
      </c>
      <c r="C6000" s="25">
        <v>44652</v>
      </c>
      <c r="D6000" s="18">
        <v>60</v>
      </c>
      <c r="E6000">
        <v>6</v>
      </c>
      <c r="F6000" s="19">
        <f t="shared" si="838"/>
        <v>44713</v>
      </c>
      <c r="G6000" s="25">
        <v>45138</v>
      </c>
      <c r="H6000" s="20">
        <f t="shared" si="839"/>
        <v>425</v>
      </c>
      <c r="I6000" s="21">
        <f t="shared" si="840"/>
        <v>2550</v>
      </c>
      <c r="J6000" s="21">
        <f t="shared" si="841"/>
        <v>480</v>
      </c>
      <c r="K6000" s="22">
        <f t="shared" si="842"/>
        <v>-474</v>
      </c>
      <c r="L6000" s="21">
        <f t="shared" si="843"/>
        <v>488</v>
      </c>
      <c r="M6000" s="21">
        <f t="shared" si="844"/>
        <v>486</v>
      </c>
      <c r="N6000" s="21">
        <f t="shared" si="845"/>
        <v>2928</v>
      </c>
      <c r="O6000" s="23">
        <f t="shared" si="846"/>
        <v>2916</v>
      </c>
      <c r="P6000" t="s">
        <v>23</v>
      </c>
      <c r="Q6000" t="s">
        <v>24</v>
      </c>
      <c r="R6000" t="s">
        <v>6674</v>
      </c>
      <c r="S6000">
        <v>5369</v>
      </c>
      <c r="T6000" s="25">
        <v>45138</v>
      </c>
      <c r="U6000">
        <v>6</v>
      </c>
    </row>
    <row r="6001" spans="1:21" x14ac:dyDescent="0.25">
      <c r="A6001" t="s">
        <v>5558</v>
      </c>
      <c r="B6001" s="25">
        <v>44662</v>
      </c>
      <c r="C6001" s="25">
        <v>44666</v>
      </c>
      <c r="D6001" s="18">
        <v>60</v>
      </c>
      <c r="E6001">
        <v>30</v>
      </c>
      <c r="F6001" s="19">
        <f t="shared" si="838"/>
        <v>44727</v>
      </c>
      <c r="G6001" s="25">
        <v>45138</v>
      </c>
      <c r="H6001" s="20">
        <f t="shared" si="839"/>
        <v>411</v>
      </c>
      <c r="I6001" s="21">
        <f t="shared" si="840"/>
        <v>12330</v>
      </c>
      <c r="J6001" s="21">
        <f t="shared" si="841"/>
        <v>466</v>
      </c>
      <c r="K6001" s="22">
        <f t="shared" si="842"/>
        <v>-436</v>
      </c>
      <c r="L6001" s="21">
        <f t="shared" si="843"/>
        <v>476</v>
      </c>
      <c r="M6001" s="21">
        <f t="shared" si="844"/>
        <v>472</v>
      </c>
      <c r="N6001" s="21">
        <f t="shared" si="845"/>
        <v>14280</v>
      </c>
      <c r="O6001" s="23">
        <f t="shared" si="846"/>
        <v>14160</v>
      </c>
      <c r="P6001" t="s">
        <v>23</v>
      </c>
      <c r="Q6001" t="s">
        <v>24</v>
      </c>
      <c r="R6001" t="s">
        <v>6674</v>
      </c>
      <c r="S6001">
        <v>5375</v>
      </c>
      <c r="T6001" s="25">
        <v>45138</v>
      </c>
      <c r="U6001">
        <v>30</v>
      </c>
    </row>
    <row r="6002" spans="1:21" x14ac:dyDescent="0.25">
      <c r="A6002" t="s">
        <v>5559</v>
      </c>
      <c r="B6002" s="25">
        <v>44662</v>
      </c>
      <c r="C6002" s="25">
        <v>44666</v>
      </c>
      <c r="D6002" s="18">
        <v>60</v>
      </c>
      <c r="E6002">
        <v>10</v>
      </c>
      <c r="F6002" s="19">
        <f t="shared" si="838"/>
        <v>44727</v>
      </c>
      <c r="G6002" s="25">
        <v>45138</v>
      </c>
      <c r="H6002" s="20">
        <f t="shared" si="839"/>
        <v>411</v>
      </c>
      <c r="I6002" s="21">
        <f t="shared" si="840"/>
        <v>4110</v>
      </c>
      <c r="J6002" s="21">
        <f t="shared" si="841"/>
        <v>466</v>
      </c>
      <c r="K6002" s="22">
        <f t="shared" si="842"/>
        <v>-456</v>
      </c>
      <c r="L6002" s="21">
        <f t="shared" si="843"/>
        <v>476</v>
      </c>
      <c r="M6002" s="21">
        <f t="shared" si="844"/>
        <v>472</v>
      </c>
      <c r="N6002" s="21">
        <f t="shared" si="845"/>
        <v>4760</v>
      </c>
      <c r="O6002" s="23">
        <f t="shared" si="846"/>
        <v>4720</v>
      </c>
      <c r="P6002" t="s">
        <v>23</v>
      </c>
      <c r="Q6002" t="s">
        <v>24</v>
      </c>
      <c r="R6002" t="s">
        <v>6674</v>
      </c>
      <c r="S6002">
        <v>5375</v>
      </c>
      <c r="T6002" s="25">
        <v>45138</v>
      </c>
      <c r="U6002">
        <v>10</v>
      </c>
    </row>
    <row r="6003" spans="1:21" x14ac:dyDescent="0.25">
      <c r="A6003" t="s">
        <v>5560</v>
      </c>
      <c r="B6003" s="25">
        <v>44662</v>
      </c>
      <c r="C6003" s="25">
        <v>44666</v>
      </c>
      <c r="D6003" s="18">
        <v>60</v>
      </c>
      <c r="E6003">
        <v>68.25</v>
      </c>
      <c r="F6003" s="19">
        <f t="shared" si="838"/>
        <v>44727</v>
      </c>
      <c r="G6003" s="25">
        <v>45138</v>
      </c>
      <c r="H6003" s="20">
        <f t="shared" si="839"/>
        <v>411</v>
      </c>
      <c r="I6003" s="21">
        <f t="shared" si="840"/>
        <v>28050.75</v>
      </c>
      <c r="J6003" s="21">
        <f t="shared" si="841"/>
        <v>466</v>
      </c>
      <c r="K6003" s="22">
        <f t="shared" si="842"/>
        <v>-397.75</v>
      </c>
      <c r="L6003" s="21">
        <f t="shared" si="843"/>
        <v>476</v>
      </c>
      <c r="M6003" s="21">
        <f t="shared" si="844"/>
        <v>472</v>
      </c>
      <c r="N6003" s="21">
        <f t="shared" si="845"/>
        <v>32487</v>
      </c>
      <c r="O6003" s="23">
        <f t="shared" si="846"/>
        <v>32214</v>
      </c>
      <c r="P6003" t="s">
        <v>23</v>
      </c>
      <c r="Q6003" t="s">
        <v>24</v>
      </c>
      <c r="R6003" t="s">
        <v>6674</v>
      </c>
      <c r="S6003">
        <v>5375</v>
      </c>
      <c r="T6003" s="25">
        <v>45138</v>
      </c>
      <c r="U6003">
        <v>68.25</v>
      </c>
    </row>
    <row r="6004" spans="1:21" x14ac:dyDescent="0.25">
      <c r="A6004" t="s">
        <v>5561</v>
      </c>
      <c r="B6004" s="25">
        <v>44662</v>
      </c>
      <c r="C6004" s="25">
        <v>44666</v>
      </c>
      <c r="D6004" s="18">
        <v>60</v>
      </c>
      <c r="E6004">
        <v>6</v>
      </c>
      <c r="F6004" s="19">
        <f t="shared" si="838"/>
        <v>44727</v>
      </c>
      <c r="G6004" s="25">
        <v>45138</v>
      </c>
      <c r="H6004" s="20">
        <f t="shared" si="839"/>
        <v>411</v>
      </c>
      <c r="I6004" s="21">
        <f t="shared" si="840"/>
        <v>2466</v>
      </c>
      <c r="J6004" s="21">
        <f t="shared" si="841"/>
        <v>466</v>
      </c>
      <c r="K6004" s="22">
        <f t="shared" si="842"/>
        <v>-460</v>
      </c>
      <c r="L6004" s="21">
        <f t="shared" si="843"/>
        <v>476</v>
      </c>
      <c r="M6004" s="21">
        <f t="shared" si="844"/>
        <v>472</v>
      </c>
      <c r="N6004" s="21">
        <f t="shared" si="845"/>
        <v>2856</v>
      </c>
      <c r="O6004" s="23">
        <f t="shared" si="846"/>
        <v>2832</v>
      </c>
      <c r="P6004" t="s">
        <v>23</v>
      </c>
      <c r="Q6004" t="s">
        <v>24</v>
      </c>
      <c r="R6004" t="s">
        <v>6674</v>
      </c>
      <c r="S6004">
        <v>5375</v>
      </c>
      <c r="T6004" s="25">
        <v>45138</v>
      </c>
      <c r="U6004">
        <v>6</v>
      </c>
    </row>
    <row r="6005" spans="1:21" x14ac:dyDescent="0.25">
      <c r="A6005" t="s">
        <v>5562</v>
      </c>
      <c r="B6005" s="25">
        <v>44662</v>
      </c>
      <c r="C6005" s="25">
        <v>44665</v>
      </c>
      <c r="D6005" s="18">
        <v>60</v>
      </c>
      <c r="E6005">
        <v>220</v>
      </c>
      <c r="F6005" s="19">
        <f t="shared" si="838"/>
        <v>44726</v>
      </c>
      <c r="G6005" s="25">
        <v>45138</v>
      </c>
      <c r="H6005" s="20">
        <f t="shared" si="839"/>
        <v>412</v>
      </c>
      <c r="I6005" s="21">
        <f t="shared" si="840"/>
        <v>90640</v>
      </c>
      <c r="J6005" s="21">
        <f t="shared" si="841"/>
        <v>467</v>
      </c>
      <c r="K6005" s="22">
        <f t="shared" si="842"/>
        <v>-247</v>
      </c>
      <c r="L6005" s="21">
        <f t="shared" si="843"/>
        <v>476</v>
      </c>
      <c r="M6005" s="21">
        <f t="shared" si="844"/>
        <v>473</v>
      </c>
      <c r="N6005" s="21">
        <f t="shared" si="845"/>
        <v>104720</v>
      </c>
      <c r="O6005" s="23">
        <f t="shared" si="846"/>
        <v>104060</v>
      </c>
      <c r="P6005" t="s">
        <v>23</v>
      </c>
      <c r="Q6005" t="s">
        <v>24</v>
      </c>
      <c r="R6005" t="s">
        <v>6674</v>
      </c>
      <c r="S6005">
        <v>5375</v>
      </c>
      <c r="T6005" s="25">
        <v>45138</v>
      </c>
      <c r="U6005">
        <v>220</v>
      </c>
    </row>
    <row r="6006" spans="1:21" x14ac:dyDescent="0.25">
      <c r="A6006" t="s">
        <v>5563</v>
      </c>
      <c r="B6006" s="25">
        <v>44662</v>
      </c>
      <c r="C6006" s="25">
        <v>44666</v>
      </c>
      <c r="D6006" s="18">
        <v>60</v>
      </c>
      <c r="E6006">
        <v>43.2</v>
      </c>
      <c r="F6006" s="19">
        <f t="shared" si="838"/>
        <v>44727</v>
      </c>
      <c r="G6006" s="25">
        <v>45138</v>
      </c>
      <c r="H6006" s="20">
        <f t="shared" si="839"/>
        <v>411</v>
      </c>
      <c r="I6006" s="21">
        <f t="shared" si="840"/>
        <v>17755.2</v>
      </c>
      <c r="J6006" s="21">
        <f t="shared" si="841"/>
        <v>466</v>
      </c>
      <c r="K6006" s="22">
        <f t="shared" si="842"/>
        <v>-422.8</v>
      </c>
      <c r="L6006" s="21">
        <f t="shared" si="843"/>
        <v>476</v>
      </c>
      <c r="M6006" s="21">
        <f t="shared" si="844"/>
        <v>472</v>
      </c>
      <c r="N6006" s="21">
        <f t="shared" si="845"/>
        <v>20563.2</v>
      </c>
      <c r="O6006" s="23">
        <f t="shared" si="846"/>
        <v>20390.400000000001</v>
      </c>
      <c r="P6006" t="s">
        <v>23</v>
      </c>
      <c r="Q6006" t="s">
        <v>24</v>
      </c>
      <c r="R6006" t="s">
        <v>6674</v>
      </c>
      <c r="S6006">
        <v>5375</v>
      </c>
      <c r="T6006" s="25">
        <v>45138</v>
      </c>
      <c r="U6006">
        <v>43.2</v>
      </c>
    </row>
    <row r="6007" spans="1:21" x14ac:dyDescent="0.25">
      <c r="A6007" t="s">
        <v>5564</v>
      </c>
      <c r="B6007" s="25">
        <v>44662</v>
      </c>
      <c r="C6007" s="25">
        <v>44666</v>
      </c>
      <c r="D6007" s="18">
        <v>60</v>
      </c>
      <c r="E6007">
        <v>157.36000000000001</v>
      </c>
      <c r="F6007" s="19">
        <f t="shared" si="838"/>
        <v>44727</v>
      </c>
      <c r="G6007" s="25">
        <v>45138</v>
      </c>
      <c r="H6007" s="20">
        <f t="shared" si="839"/>
        <v>411</v>
      </c>
      <c r="I6007" s="21">
        <f t="shared" si="840"/>
        <v>64674.960000000006</v>
      </c>
      <c r="J6007" s="21">
        <f t="shared" si="841"/>
        <v>466</v>
      </c>
      <c r="K6007" s="22">
        <f t="shared" si="842"/>
        <v>-308.64</v>
      </c>
      <c r="L6007" s="21">
        <f t="shared" si="843"/>
        <v>476</v>
      </c>
      <c r="M6007" s="21">
        <f t="shared" si="844"/>
        <v>472</v>
      </c>
      <c r="N6007" s="21">
        <f t="shared" si="845"/>
        <v>74903.360000000001</v>
      </c>
      <c r="O6007" s="23">
        <f t="shared" si="846"/>
        <v>74273.920000000013</v>
      </c>
      <c r="P6007" t="s">
        <v>23</v>
      </c>
      <c r="Q6007" t="s">
        <v>24</v>
      </c>
      <c r="R6007" t="s">
        <v>6674</v>
      </c>
      <c r="S6007">
        <v>5375</v>
      </c>
      <c r="T6007" s="25">
        <v>45138</v>
      </c>
      <c r="U6007">
        <v>157.36000000000001</v>
      </c>
    </row>
    <row r="6008" spans="1:21" x14ac:dyDescent="0.25">
      <c r="A6008" t="s">
        <v>5565</v>
      </c>
      <c r="B6008" s="25">
        <v>44662</v>
      </c>
      <c r="C6008" s="25">
        <v>44666</v>
      </c>
      <c r="D6008" s="18">
        <v>60</v>
      </c>
      <c r="E6008" s="26">
        <v>1041.7</v>
      </c>
      <c r="F6008" s="19">
        <f t="shared" si="838"/>
        <v>44727</v>
      </c>
      <c r="G6008" s="25">
        <v>45138</v>
      </c>
      <c r="H6008" s="20">
        <f t="shared" si="839"/>
        <v>411</v>
      </c>
      <c r="I6008" s="21">
        <f t="shared" si="840"/>
        <v>428138.7</v>
      </c>
      <c r="J6008" s="21">
        <f t="shared" si="841"/>
        <v>466</v>
      </c>
      <c r="K6008" s="22">
        <f t="shared" si="842"/>
        <v>575.70000000000005</v>
      </c>
      <c r="L6008" s="21">
        <f t="shared" si="843"/>
        <v>476</v>
      </c>
      <c r="M6008" s="21">
        <f t="shared" si="844"/>
        <v>472</v>
      </c>
      <c r="N6008" s="21">
        <f t="shared" si="845"/>
        <v>495849.2</v>
      </c>
      <c r="O6008" s="23">
        <f t="shared" si="846"/>
        <v>491682.4</v>
      </c>
      <c r="P6008" t="s">
        <v>23</v>
      </c>
      <c r="Q6008" t="s">
        <v>24</v>
      </c>
      <c r="R6008" t="s">
        <v>6674</v>
      </c>
      <c r="S6008">
        <v>5375</v>
      </c>
      <c r="T6008" s="25">
        <v>45138</v>
      </c>
      <c r="U6008" s="26">
        <v>1041.7</v>
      </c>
    </row>
    <row r="6009" spans="1:21" x14ac:dyDescent="0.25">
      <c r="A6009" t="s">
        <v>5566</v>
      </c>
      <c r="B6009" s="25">
        <v>44662</v>
      </c>
      <c r="C6009" s="25">
        <v>44665</v>
      </c>
      <c r="D6009" s="18">
        <v>60</v>
      </c>
      <c r="E6009">
        <v>431.67</v>
      </c>
      <c r="F6009" s="19">
        <f t="shared" si="838"/>
        <v>44726</v>
      </c>
      <c r="G6009" s="25">
        <v>45138</v>
      </c>
      <c r="H6009" s="20">
        <f t="shared" si="839"/>
        <v>412</v>
      </c>
      <c r="I6009" s="21">
        <f t="shared" si="840"/>
        <v>177848.04</v>
      </c>
      <c r="J6009" s="21">
        <f t="shared" si="841"/>
        <v>467</v>
      </c>
      <c r="K6009" s="22">
        <f t="shared" si="842"/>
        <v>-35.329999999999984</v>
      </c>
      <c r="L6009" s="21">
        <f t="shared" si="843"/>
        <v>476</v>
      </c>
      <c r="M6009" s="21">
        <f t="shared" si="844"/>
        <v>473</v>
      </c>
      <c r="N6009" s="21">
        <f t="shared" si="845"/>
        <v>205474.92</v>
      </c>
      <c r="O6009" s="23">
        <f t="shared" si="846"/>
        <v>204179.91</v>
      </c>
      <c r="P6009" t="s">
        <v>23</v>
      </c>
      <c r="Q6009" t="s">
        <v>24</v>
      </c>
      <c r="R6009" t="s">
        <v>6674</v>
      </c>
      <c r="S6009">
        <v>5375</v>
      </c>
      <c r="T6009" s="25">
        <v>45138</v>
      </c>
      <c r="U6009">
        <v>431.67</v>
      </c>
    </row>
    <row r="6010" spans="1:21" x14ac:dyDescent="0.25">
      <c r="A6010" t="s">
        <v>5567</v>
      </c>
      <c r="B6010" s="25">
        <v>44662</v>
      </c>
      <c r="C6010" s="25">
        <v>44665</v>
      </c>
      <c r="D6010" s="18">
        <v>60</v>
      </c>
      <c r="E6010">
        <v>9.4</v>
      </c>
      <c r="F6010" s="19">
        <f t="shared" si="838"/>
        <v>44726</v>
      </c>
      <c r="G6010" s="25">
        <v>45138</v>
      </c>
      <c r="H6010" s="20">
        <f t="shared" si="839"/>
        <v>412</v>
      </c>
      <c r="I6010" s="21">
        <f t="shared" si="840"/>
        <v>3872.8</v>
      </c>
      <c r="J6010" s="21">
        <f t="shared" si="841"/>
        <v>467</v>
      </c>
      <c r="K6010" s="22">
        <f t="shared" si="842"/>
        <v>-457.6</v>
      </c>
      <c r="L6010" s="21">
        <f t="shared" si="843"/>
        <v>476</v>
      </c>
      <c r="M6010" s="21">
        <f t="shared" si="844"/>
        <v>473</v>
      </c>
      <c r="N6010" s="21">
        <f t="shared" si="845"/>
        <v>4474.4000000000005</v>
      </c>
      <c r="O6010" s="23">
        <f t="shared" si="846"/>
        <v>4446.2</v>
      </c>
      <c r="P6010" t="s">
        <v>23</v>
      </c>
      <c r="Q6010" t="s">
        <v>24</v>
      </c>
      <c r="R6010" t="s">
        <v>6674</v>
      </c>
      <c r="S6010">
        <v>5375</v>
      </c>
      <c r="T6010" s="25">
        <v>45138</v>
      </c>
      <c r="U6010">
        <v>9.4</v>
      </c>
    </row>
    <row r="6011" spans="1:21" x14ac:dyDescent="0.25">
      <c r="A6011" t="s">
        <v>5568</v>
      </c>
      <c r="B6011" s="25">
        <v>44662</v>
      </c>
      <c r="C6011" s="25">
        <v>44665</v>
      </c>
      <c r="D6011" s="18">
        <v>60</v>
      </c>
      <c r="E6011">
        <v>61.82</v>
      </c>
      <c r="F6011" s="19">
        <f t="shared" si="838"/>
        <v>44726</v>
      </c>
      <c r="G6011" s="25">
        <v>45138</v>
      </c>
      <c r="H6011" s="20">
        <f t="shared" si="839"/>
        <v>412</v>
      </c>
      <c r="I6011" s="21">
        <f t="shared" si="840"/>
        <v>25469.84</v>
      </c>
      <c r="J6011" s="21">
        <f t="shared" si="841"/>
        <v>467</v>
      </c>
      <c r="K6011" s="22">
        <f t="shared" si="842"/>
        <v>-405.18</v>
      </c>
      <c r="L6011" s="21">
        <f t="shared" si="843"/>
        <v>476</v>
      </c>
      <c r="M6011" s="21">
        <f t="shared" si="844"/>
        <v>473</v>
      </c>
      <c r="N6011" s="21">
        <f t="shared" si="845"/>
        <v>29426.32</v>
      </c>
      <c r="O6011" s="23">
        <f t="shared" si="846"/>
        <v>29240.86</v>
      </c>
      <c r="P6011" t="s">
        <v>23</v>
      </c>
      <c r="Q6011" t="s">
        <v>24</v>
      </c>
      <c r="R6011" t="s">
        <v>6674</v>
      </c>
      <c r="S6011">
        <v>5375</v>
      </c>
      <c r="T6011" s="25">
        <v>45138</v>
      </c>
      <c r="U6011">
        <v>61.82</v>
      </c>
    </row>
    <row r="6012" spans="1:21" x14ac:dyDescent="0.25">
      <c r="A6012" t="s">
        <v>5569</v>
      </c>
      <c r="B6012" s="25">
        <v>44662</v>
      </c>
      <c r="C6012" s="25">
        <v>44665</v>
      </c>
      <c r="D6012" s="18">
        <v>60</v>
      </c>
      <c r="E6012">
        <v>17.91</v>
      </c>
      <c r="F6012" s="19">
        <f t="shared" si="838"/>
        <v>44726</v>
      </c>
      <c r="G6012" s="25">
        <v>45138</v>
      </c>
      <c r="H6012" s="20">
        <f t="shared" si="839"/>
        <v>412</v>
      </c>
      <c r="I6012" s="21">
        <f t="shared" si="840"/>
        <v>7378.92</v>
      </c>
      <c r="J6012" s="21">
        <f t="shared" si="841"/>
        <v>467</v>
      </c>
      <c r="K6012" s="22">
        <f t="shared" si="842"/>
        <v>-449.09</v>
      </c>
      <c r="L6012" s="21">
        <f t="shared" si="843"/>
        <v>476</v>
      </c>
      <c r="M6012" s="21">
        <f t="shared" si="844"/>
        <v>473</v>
      </c>
      <c r="N6012" s="21">
        <f t="shared" si="845"/>
        <v>8525.16</v>
      </c>
      <c r="O6012" s="23">
        <f t="shared" si="846"/>
        <v>8471.43</v>
      </c>
      <c r="P6012" t="s">
        <v>23</v>
      </c>
      <c r="Q6012" t="s">
        <v>24</v>
      </c>
      <c r="R6012" t="s">
        <v>6674</v>
      </c>
      <c r="S6012">
        <v>5375</v>
      </c>
      <c r="T6012" s="25">
        <v>45138</v>
      </c>
      <c r="U6012">
        <v>17.91</v>
      </c>
    </row>
    <row r="6013" spans="1:21" x14ac:dyDescent="0.25">
      <c r="A6013" t="s">
        <v>5570</v>
      </c>
      <c r="B6013" s="25">
        <v>44662</v>
      </c>
      <c r="C6013" s="25">
        <v>44665</v>
      </c>
      <c r="D6013" s="18">
        <v>60</v>
      </c>
      <c r="E6013">
        <v>40.32</v>
      </c>
      <c r="F6013" s="19">
        <f t="shared" si="838"/>
        <v>44726</v>
      </c>
      <c r="G6013" s="25">
        <v>45138</v>
      </c>
      <c r="H6013" s="20">
        <f t="shared" si="839"/>
        <v>412</v>
      </c>
      <c r="I6013" s="21">
        <f t="shared" si="840"/>
        <v>16611.84</v>
      </c>
      <c r="J6013" s="21">
        <f t="shared" si="841"/>
        <v>467</v>
      </c>
      <c r="K6013" s="22">
        <f t="shared" si="842"/>
        <v>-426.68</v>
      </c>
      <c r="L6013" s="21">
        <f t="shared" si="843"/>
        <v>476</v>
      </c>
      <c r="M6013" s="21">
        <f t="shared" si="844"/>
        <v>473</v>
      </c>
      <c r="N6013" s="21">
        <f t="shared" si="845"/>
        <v>19192.32</v>
      </c>
      <c r="O6013" s="23">
        <f t="shared" si="846"/>
        <v>19071.36</v>
      </c>
      <c r="P6013" t="s">
        <v>23</v>
      </c>
      <c r="Q6013" t="s">
        <v>24</v>
      </c>
      <c r="R6013" t="s">
        <v>6674</v>
      </c>
      <c r="S6013">
        <v>5375</v>
      </c>
      <c r="T6013" s="25">
        <v>45138</v>
      </c>
      <c r="U6013">
        <v>40.32</v>
      </c>
    </row>
    <row r="6014" spans="1:21" x14ac:dyDescent="0.25">
      <c r="A6014" t="s">
        <v>5571</v>
      </c>
      <c r="B6014" s="25">
        <v>44662</v>
      </c>
      <c r="C6014" s="25">
        <v>44665</v>
      </c>
      <c r="D6014" s="18">
        <v>60</v>
      </c>
      <c r="E6014">
        <v>303.60000000000002</v>
      </c>
      <c r="F6014" s="19">
        <f t="shared" si="838"/>
        <v>44726</v>
      </c>
      <c r="G6014" s="25">
        <v>45138</v>
      </c>
      <c r="H6014" s="20">
        <f t="shared" si="839"/>
        <v>412</v>
      </c>
      <c r="I6014" s="21">
        <f t="shared" si="840"/>
        <v>125083.20000000001</v>
      </c>
      <c r="J6014" s="21">
        <f t="shared" si="841"/>
        <v>467</v>
      </c>
      <c r="K6014" s="22">
        <f t="shared" si="842"/>
        <v>-163.39999999999998</v>
      </c>
      <c r="L6014" s="21">
        <f t="shared" si="843"/>
        <v>476</v>
      </c>
      <c r="M6014" s="21">
        <f t="shared" si="844"/>
        <v>473</v>
      </c>
      <c r="N6014" s="21">
        <f t="shared" si="845"/>
        <v>144513.60000000001</v>
      </c>
      <c r="O6014" s="23">
        <f t="shared" si="846"/>
        <v>143602.80000000002</v>
      </c>
      <c r="P6014" t="s">
        <v>23</v>
      </c>
      <c r="Q6014" t="s">
        <v>24</v>
      </c>
      <c r="R6014" t="s">
        <v>6674</v>
      </c>
      <c r="S6014">
        <v>5375</v>
      </c>
      <c r="T6014" s="25">
        <v>45138</v>
      </c>
      <c r="U6014">
        <v>303.60000000000002</v>
      </c>
    </row>
    <row r="6015" spans="1:21" x14ac:dyDescent="0.25">
      <c r="A6015" t="s">
        <v>5572</v>
      </c>
      <c r="B6015" s="25">
        <v>44664</v>
      </c>
      <c r="C6015" s="25">
        <v>44665</v>
      </c>
      <c r="D6015" s="18">
        <v>60</v>
      </c>
      <c r="E6015">
        <v>20.72</v>
      </c>
      <c r="F6015" s="19">
        <f t="shared" si="838"/>
        <v>44726</v>
      </c>
      <c r="G6015" s="25">
        <v>45138</v>
      </c>
      <c r="H6015" s="20">
        <f t="shared" si="839"/>
        <v>412</v>
      </c>
      <c r="I6015" s="21">
        <f t="shared" si="840"/>
        <v>8536.64</v>
      </c>
      <c r="J6015" s="21">
        <f t="shared" si="841"/>
        <v>467</v>
      </c>
      <c r="K6015" s="22">
        <f t="shared" si="842"/>
        <v>-446.28</v>
      </c>
      <c r="L6015" s="21">
        <f t="shared" si="843"/>
        <v>474</v>
      </c>
      <c r="M6015" s="21">
        <f t="shared" si="844"/>
        <v>473</v>
      </c>
      <c r="N6015" s="21">
        <f t="shared" si="845"/>
        <v>9821.2799999999988</v>
      </c>
      <c r="O6015" s="23">
        <f t="shared" si="846"/>
        <v>9800.56</v>
      </c>
      <c r="P6015" t="s">
        <v>23</v>
      </c>
      <c r="Q6015" t="s">
        <v>24</v>
      </c>
      <c r="R6015" t="s">
        <v>6674</v>
      </c>
      <c r="S6015">
        <v>5375</v>
      </c>
      <c r="T6015" s="25">
        <v>45138</v>
      </c>
      <c r="U6015">
        <v>20.72</v>
      </c>
    </row>
    <row r="6016" spans="1:21" x14ac:dyDescent="0.25">
      <c r="A6016" t="s">
        <v>5573</v>
      </c>
      <c r="B6016" s="25">
        <v>44664</v>
      </c>
      <c r="C6016" s="25">
        <v>44667</v>
      </c>
      <c r="D6016" s="18">
        <v>60</v>
      </c>
      <c r="E6016">
        <v>6</v>
      </c>
      <c r="F6016" s="19">
        <f t="shared" si="838"/>
        <v>44728</v>
      </c>
      <c r="G6016" s="25">
        <v>45138</v>
      </c>
      <c r="H6016" s="20">
        <f t="shared" si="839"/>
        <v>410</v>
      </c>
      <c r="I6016" s="21">
        <f t="shared" si="840"/>
        <v>2460</v>
      </c>
      <c r="J6016" s="21">
        <f t="shared" si="841"/>
        <v>465</v>
      </c>
      <c r="K6016" s="22">
        <f t="shared" si="842"/>
        <v>-459</v>
      </c>
      <c r="L6016" s="21">
        <f t="shared" si="843"/>
        <v>474</v>
      </c>
      <c r="M6016" s="21">
        <f t="shared" si="844"/>
        <v>471</v>
      </c>
      <c r="N6016" s="21">
        <f t="shared" si="845"/>
        <v>2844</v>
      </c>
      <c r="O6016" s="23">
        <f t="shared" si="846"/>
        <v>2826</v>
      </c>
      <c r="P6016" t="s">
        <v>23</v>
      </c>
      <c r="Q6016" t="s">
        <v>24</v>
      </c>
      <c r="R6016" t="s">
        <v>6674</v>
      </c>
      <c r="S6016">
        <v>5375</v>
      </c>
      <c r="T6016" s="25">
        <v>45138</v>
      </c>
      <c r="U6016">
        <v>6</v>
      </c>
    </row>
    <row r="6017" spans="1:21" x14ac:dyDescent="0.25">
      <c r="A6017" t="s">
        <v>5574</v>
      </c>
      <c r="B6017" s="25">
        <v>44664</v>
      </c>
      <c r="C6017" s="25">
        <v>44665</v>
      </c>
      <c r="D6017" s="18">
        <v>60</v>
      </c>
      <c r="E6017">
        <v>7.56</v>
      </c>
      <c r="F6017" s="19">
        <f t="shared" si="838"/>
        <v>44726</v>
      </c>
      <c r="G6017" s="25">
        <v>45138</v>
      </c>
      <c r="H6017" s="20">
        <f t="shared" si="839"/>
        <v>412</v>
      </c>
      <c r="I6017" s="21">
        <f t="shared" si="840"/>
        <v>3114.72</v>
      </c>
      <c r="J6017" s="21">
        <f t="shared" si="841"/>
        <v>467</v>
      </c>
      <c r="K6017" s="22">
        <f t="shared" si="842"/>
        <v>-459.44</v>
      </c>
      <c r="L6017" s="21">
        <f t="shared" si="843"/>
        <v>474</v>
      </c>
      <c r="M6017" s="21">
        <f t="shared" si="844"/>
        <v>473</v>
      </c>
      <c r="N6017" s="21">
        <f t="shared" si="845"/>
        <v>3583.4399999999996</v>
      </c>
      <c r="O6017" s="23">
        <f t="shared" si="846"/>
        <v>3575.8799999999997</v>
      </c>
      <c r="P6017" t="s">
        <v>23</v>
      </c>
      <c r="Q6017" t="s">
        <v>24</v>
      </c>
      <c r="R6017" t="s">
        <v>6674</v>
      </c>
      <c r="S6017">
        <v>5375</v>
      </c>
      <c r="T6017" s="25">
        <v>45138</v>
      </c>
      <c r="U6017">
        <v>7.56</v>
      </c>
    </row>
    <row r="6018" spans="1:21" x14ac:dyDescent="0.25">
      <c r="A6018" t="s">
        <v>5575</v>
      </c>
      <c r="B6018" s="25">
        <v>44664</v>
      </c>
      <c r="C6018" s="25">
        <v>44685</v>
      </c>
      <c r="D6018" s="18">
        <v>60</v>
      </c>
      <c r="E6018">
        <v>225.1</v>
      </c>
      <c r="F6018" s="19">
        <f t="shared" si="838"/>
        <v>44746</v>
      </c>
      <c r="G6018" s="25">
        <v>45138</v>
      </c>
      <c r="H6018" s="20">
        <f t="shared" si="839"/>
        <v>392</v>
      </c>
      <c r="I6018" s="21">
        <f t="shared" si="840"/>
        <v>88239.2</v>
      </c>
      <c r="J6018" s="21">
        <f t="shared" si="841"/>
        <v>447</v>
      </c>
      <c r="K6018" s="22">
        <f t="shared" si="842"/>
        <v>-221.9</v>
      </c>
      <c r="L6018" s="21">
        <f t="shared" si="843"/>
        <v>474</v>
      </c>
      <c r="M6018" s="21">
        <f t="shared" si="844"/>
        <v>453</v>
      </c>
      <c r="N6018" s="21">
        <f t="shared" si="845"/>
        <v>106697.4</v>
      </c>
      <c r="O6018" s="23">
        <f t="shared" si="846"/>
        <v>101970.3</v>
      </c>
      <c r="P6018" t="s">
        <v>23</v>
      </c>
      <c r="Q6018" t="s">
        <v>24</v>
      </c>
      <c r="R6018" t="s">
        <v>6674</v>
      </c>
      <c r="S6018">
        <v>5375</v>
      </c>
      <c r="T6018" s="25">
        <v>45138</v>
      </c>
      <c r="U6018">
        <v>225.1</v>
      </c>
    </row>
    <row r="6019" spans="1:21" x14ac:dyDescent="0.25">
      <c r="A6019" t="s">
        <v>5576</v>
      </c>
      <c r="B6019" s="25">
        <v>44670</v>
      </c>
      <c r="C6019" s="25">
        <v>44685</v>
      </c>
      <c r="D6019" s="18">
        <v>60</v>
      </c>
      <c r="E6019">
        <v>6</v>
      </c>
      <c r="F6019" s="19">
        <f t="shared" si="838"/>
        <v>44746</v>
      </c>
      <c r="G6019" s="25">
        <v>45138</v>
      </c>
      <c r="H6019" s="20">
        <f t="shared" si="839"/>
        <v>392</v>
      </c>
      <c r="I6019" s="21">
        <f t="shared" si="840"/>
        <v>2352</v>
      </c>
      <c r="J6019" s="21">
        <f t="shared" si="841"/>
        <v>447</v>
      </c>
      <c r="K6019" s="22">
        <f t="shared" si="842"/>
        <v>-441</v>
      </c>
      <c r="L6019" s="21">
        <f t="shared" si="843"/>
        <v>468</v>
      </c>
      <c r="M6019" s="21">
        <f t="shared" si="844"/>
        <v>453</v>
      </c>
      <c r="N6019" s="21">
        <f t="shared" si="845"/>
        <v>2808</v>
      </c>
      <c r="O6019" s="23">
        <f t="shared" si="846"/>
        <v>2718</v>
      </c>
      <c r="P6019" t="s">
        <v>23</v>
      </c>
      <c r="Q6019" t="s">
        <v>24</v>
      </c>
      <c r="R6019" t="s">
        <v>6674</v>
      </c>
      <c r="S6019">
        <v>5375</v>
      </c>
      <c r="T6019" s="25">
        <v>45138</v>
      </c>
      <c r="U6019">
        <v>6</v>
      </c>
    </row>
    <row r="6020" spans="1:21" x14ac:dyDescent="0.25">
      <c r="A6020" t="s">
        <v>5577</v>
      </c>
      <c r="B6020" s="25">
        <v>44670</v>
      </c>
      <c r="C6020" s="25">
        <v>44670</v>
      </c>
      <c r="D6020" s="18">
        <v>60</v>
      </c>
      <c r="E6020">
        <v>78.680000000000007</v>
      </c>
      <c r="F6020" s="19">
        <f t="shared" si="838"/>
        <v>44731</v>
      </c>
      <c r="G6020" s="25">
        <v>45138</v>
      </c>
      <c r="H6020" s="20">
        <f t="shared" si="839"/>
        <v>407</v>
      </c>
      <c r="I6020" s="21">
        <f t="shared" si="840"/>
        <v>32022.760000000002</v>
      </c>
      <c r="J6020" s="21">
        <f t="shared" si="841"/>
        <v>462</v>
      </c>
      <c r="K6020" s="22">
        <f t="shared" si="842"/>
        <v>-383.32</v>
      </c>
      <c r="L6020" s="21">
        <f t="shared" si="843"/>
        <v>468</v>
      </c>
      <c r="M6020" s="21">
        <f t="shared" si="844"/>
        <v>468</v>
      </c>
      <c r="N6020" s="21">
        <f t="shared" si="845"/>
        <v>36822.240000000005</v>
      </c>
      <c r="O6020" s="23">
        <f t="shared" si="846"/>
        <v>36822.240000000005</v>
      </c>
      <c r="P6020" t="s">
        <v>23</v>
      </c>
      <c r="Q6020" t="s">
        <v>24</v>
      </c>
      <c r="R6020" t="s">
        <v>6674</v>
      </c>
      <c r="S6020">
        <v>5375</v>
      </c>
      <c r="T6020" s="25">
        <v>45138</v>
      </c>
      <c r="U6020">
        <v>78.680000000000007</v>
      </c>
    </row>
    <row r="6021" spans="1:21" x14ac:dyDescent="0.25">
      <c r="A6021" t="s">
        <v>5578</v>
      </c>
      <c r="B6021" s="25">
        <v>44670</v>
      </c>
      <c r="C6021" s="25">
        <v>44670</v>
      </c>
      <c r="D6021" s="18">
        <v>60</v>
      </c>
      <c r="E6021">
        <v>528</v>
      </c>
      <c r="F6021" s="19">
        <f t="shared" si="838"/>
        <v>44731</v>
      </c>
      <c r="G6021" s="25">
        <v>45138</v>
      </c>
      <c r="H6021" s="20">
        <f t="shared" si="839"/>
        <v>407</v>
      </c>
      <c r="I6021" s="21">
        <f t="shared" si="840"/>
        <v>214896</v>
      </c>
      <c r="J6021" s="21">
        <f t="shared" si="841"/>
        <v>462</v>
      </c>
      <c r="K6021" s="22">
        <f t="shared" si="842"/>
        <v>66</v>
      </c>
      <c r="L6021" s="21">
        <f t="shared" si="843"/>
        <v>468</v>
      </c>
      <c r="M6021" s="21">
        <f t="shared" si="844"/>
        <v>468</v>
      </c>
      <c r="N6021" s="21">
        <f t="shared" si="845"/>
        <v>247104</v>
      </c>
      <c r="O6021" s="23">
        <f t="shared" si="846"/>
        <v>247104</v>
      </c>
      <c r="P6021" t="s">
        <v>23</v>
      </c>
      <c r="Q6021" t="s">
        <v>24</v>
      </c>
      <c r="R6021" t="s">
        <v>6674</v>
      </c>
      <c r="S6021">
        <v>5375</v>
      </c>
      <c r="T6021" s="25">
        <v>45138</v>
      </c>
      <c r="U6021">
        <v>528</v>
      </c>
    </row>
    <row r="6022" spans="1:21" x14ac:dyDescent="0.25">
      <c r="A6022" t="s">
        <v>5579</v>
      </c>
      <c r="B6022" s="25">
        <v>44679</v>
      </c>
      <c r="C6022" s="25">
        <v>44679</v>
      </c>
      <c r="D6022" s="18">
        <v>60</v>
      </c>
      <c r="E6022">
        <v>159.44999999999999</v>
      </c>
      <c r="F6022" s="19">
        <f t="shared" si="838"/>
        <v>44740</v>
      </c>
      <c r="G6022" s="25">
        <v>45138</v>
      </c>
      <c r="H6022" s="20">
        <f t="shared" si="839"/>
        <v>398</v>
      </c>
      <c r="I6022" s="21">
        <f t="shared" si="840"/>
        <v>63461.1</v>
      </c>
      <c r="J6022" s="21">
        <f t="shared" si="841"/>
        <v>453</v>
      </c>
      <c r="K6022" s="22">
        <f t="shared" si="842"/>
        <v>-293.55</v>
      </c>
      <c r="L6022" s="21">
        <f t="shared" si="843"/>
        <v>459</v>
      </c>
      <c r="M6022" s="21">
        <f t="shared" si="844"/>
        <v>459</v>
      </c>
      <c r="N6022" s="21">
        <f t="shared" si="845"/>
        <v>73187.549999999988</v>
      </c>
      <c r="O6022" s="23">
        <f t="shared" si="846"/>
        <v>73187.549999999988</v>
      </c>
      <c r="P6022" t="s">
        <v>23</v>
      </c>
      <c r="Q6022" t="s">
        <v>24</v>
      </c>
      <c r="R6022" t="s">
        <v>6674</v>
      </c>
      <c r="S6022">
        <v>5375</v>
      </c>
      <c r="T6022" s="25">
        <v>45138</v>
      </c>
      <c r="U6022">
        <v>159.44999999999999</v>
      </c>
    </row>
    <row r="6023" spans="1:21" x14ac:dyDescent="0.25">
      <c r="A6023" t="s">
        <v>5580</v>
      </c>
      <c r="B6023" s="25">
        <v>44679</v>
      </c>
      <c r="C6023" s="25">
        <v>44679</v>
      </c>
      <c r="D6023" s="18">
        <v>60</v>
      </c>
      <c r="E6023">
        <v>103.97</v>
      </c>
      <c r="F6023" s="19">
        <f t="shared" ref="F6023:F6086" si="847">EDATE(C6023,2)</f>
        <v>44740</v>
      </c>
      <c r="G6023" s="25">
        <v>45138</v>
      </c>
      <c r="H6023" s="20">
        <f t="shared" si="839"/>
        <v>398</v>
      </c>
      <c r="I6023" s="21">
        <f t="shared" si="840"/>
        <v>41380.06</v>
      </c>
      <c r="J6023" s="21">
        <f t="shared" si="841"/>
        <v>453</v>
      </c>
      <c r="K6023" s="22">
        <f t="shared" si="842"/>
        <v>-349.03</v>
      </c>
      <c r="L6023" s="21">
        <f t="shared" si="843"/>
        <v>459</v>
      </c>
      <c r="M6023" s="21">
        <f t="shared" si="844"/>
        <v>459</v>
      </c>
      <c r="N6023" s="21">
        <f t="shared" si="845"/>
        <v>47722.229999999996</v>
      </c>
      <c r="O6023" s="23">
        <f t="shared" si="846"/>
        <v>47722.229999999996</v>
      </c>
      <c r="P6023" t="s">
        <v>23</v>
      </c>
      <c r="Q6023" t="s">
        <v>24</v>
      </c>
      <c r="R6023" t="s">
        <v>6674</v>
      </c>
      <c r="S6023">
        <v>5375</v>
      </c>
      <c r="T6023" s="25">
        <v>45138</v>
      </c>
      <c r="U6023">
        <v>103.97</v>
      </c>
    </row>
    <row r="6024" spans="1:21" x14ac:dyDescent="0.25">
      <c r="A6024" t="s">
        <v>5581</v>
      </c>
      <c r="B6024" s="25">
        <v>44679</v>
      </c>
      <c r="C6024" s="25">
        <v>44679</v>
      </c>
      <c r="D6024" s="18">
        <v>60</v>
      </c>
      <c r="E6024">
        <v>460</v>
      </c>
      <c r="F6024" s="19">
        <f t="shared" si="847"/>
        <v>44740</v>
      </c>
      <c r="G6024" s="25">
        <v>45138</v>
      </c>
      <c r="H6024" s="20">
        <f t="shared" ref="H6024:H6087" si="848">G6024-F6024</f>
        <v>398</v>
      </c>
      <c r="I6024" s="21">
        <f t="shared" ref="I6024:I6087" si="849">E6024*H6024</f>
        <v>183080</v>
      </c>
      <c r="J6024" s="21">
        <f t="shared" ref="J6024:J6087" si="850">DAYS360(C6024,G6024)</f>
        <v>453</v>
      </c>
      <c r="K6024" s="22">
        <f t="shared" ref="K6024:K6087" si="851">E6024-J6024</f>
        <v>7</v>
      </c>
      <c r="L6024" s="21">
        <f t="shared" ref="L6024:L6087" si="852">G6024-B6024</f>
        <v>459</v>
      </c>
      <c r="M6024" s="21">
        <f t="shared" ref="M6024:M6087" si="853">G6024-C6024</f>
        <v>459</v>
      </c>
      <c r="N6024" s="21">
        <f t="shared" ref="N6024:N6087" si="854">E6024*L6024</f>
        <v>211140</v>
      </c>
      <c r="O6024" s="23">
        <f t="shared" ref="O6024:O6087" si="855">E6024*M6024</f>
        <v>211140</v>
      </c>
      <c r="P6024" t="s">
        <v>23</v>
      </c>
      <c r="Q6024" t="s">
        <v>24</v>
      </c>
      <c r="R6024" t="s">
        <v>6674</v>
      </c>
      <c r="S6024">
        <v>5375</v>
      </c>
      <c r="T6024" s="25">
        <v>45138</v>
      </c>
      <c r="U6024">
        <v>460</v>
      </c>
    </row>
    <row r="6025" spans="1:21" x14ac:dyDescent="0.25">
      <c r="A6025" t="s">
        <v>5582</v>
      </c>
      <c r="B6025" s="25">
        <v>44679</v>
      </c>
      <c r="C6025" s="25">
        <v>44679</v>
      </c>
      <c r="D6025" s="18">
        <v>60</v>
      </c>
      <c r="E6025">
        <v>60.05</v>
      </c>
      <c r="F6025" s="19">
        <f t="shared" si="847"/>
        <v>44740</v>
      </c>
      <c r="G6025" s="25">
        <v>45138</v>
      </c>
      <c r="H6025" s="20">
        <f t="shared" si="848"/>
        <v>398</v>
      </c>
      <c r="I6025" s="21">
        <f t="shared" si="849"/>
        <v>23899.899999999998</v>
      </c>
      <c r="J6025" s="21">
        <f t="shared" si="850"/>
        <v>453</v>
      </c>
      <c r="K6025" s="22">
        <f t="shared" si="851"/>
        <v>-392.95</v>
      </c>
      <c r="L6025" s="21">
        <f t="shared" si="852"/>
        <v>459</v>
      </c>
      <c r="M6025" s="21">
        <f t="shared" si="853"/>
        <v>459</v>
      </c>
      <c r="N6025" s="21">
        <f t="shared" si="854"/>
        <v>27562.949999999997</v>
      </c>
      <c r="O6025" s="23">
        <f t="shared" si="855"/>
        <v>27562.949999999997</v>
      </c>
      <c r="P6025" t="s">
        <v>23</v>
      </c>
      <c r="Q6025" t="s">
        <v>24</v>
      </c>
      <c r="R6025" t="s">
        <v>6674</v>
      </c>
      <c r="S6025">
        <v>5375</v>
      </c>
      <c r="T6025" s="25">
        <v>45138</v>
      </c>
      <c r="U6025">
        <v>60.05</v>
      </c>
    </row>
    <row r="6026" spans="1:21" x14ac:dyDescent="0.25">
      <c r="A6026" t="s">
        <v>5583</v>
      </c>
      <c r="B6026" s="25">
        <v>44679</v>
      </c>
      <c r="C6026" s="25">
        <v>44679</v>
      </c>
      <c r="D6026" s="18">
        <v>60</v>
      </c>
      <c r="E6026">
        <v>51.52</v>
      </c>
      <c r="F6026" s="19">
        <f t="shared" si="847"/>
        <v>44740</v>
      </c>
      <c r="G6026" s="25">
        <v>45138</v>
      </c>
      <c r="H6026" s="20">
        <f t="shared" si="848"/>
        <v>398</v>
      </c>
      <c r="I6026" s="21">
        <f t="shared" si="849"/>
        <v>20504.960000000003</v>
      </c>
      <c r="J6026" s="21">
        <f t="shared" si="850"/>
        <v>453</v>
      </c>
      <c r="K6026" s="22">
        <f t="shared" si="851"/>
        <v>-401.48</v>
      </c>
      <c r="L6026" s="21">
        <f t="shared" si="852"/>
        <v>459</v>
      </c>
      <c r="M6026" s="21">
        <f t="shared" si="853"/>
        <v>459</v>
      </c>
      <c r="N6026" s="21">
        <f t="shared" si="854"/>
        <v>23647.68</v>
      </c>
      <c r="O6026" s="23">
        <f t="shared" si="855"/>
        <v>23647.68</v>
      </c>
      <c r="P6026" t="s">
        <v>23</v>
      </c>
      <c r="Q6026" t="s">
        <v>24</v>
      </c>
      <c r="R6026" t="s">
        <v>6674</v>
      </c>
      <c r="S6026">
        <v>5375</v>
      </c>
      <c r="T6026" s="25">
        <v>45138</v>
      </c>
      <c r="U6026">
        <v>51.52</v>
      </c>
    </row>
    <row r="6027" spans="1:21" x14ac:dyDescent="0.25">
      <c r="A6027" t="s">
        <v>5584</v>
      </c>
      <c r="B6027" s="25">
        <v>44690</v>
      </c>
      <c r="C6027" s="25">
        <v>44691</v>
      </c>
      <c r="D6027" s="18">
        <v>60</v>
      </c>
      <c r="E6027" s="26">
        <v>1273.8</v>
      </c>
      <c r="F6027" s="19">
        <f t="shared" si="847"/>
        <v>44752</v>
      </c>
      <c r="G6027" s="25">
        <v>45138</v>
      </c>
      <c r="H6027" s="20">
        <f t="shared" si="848"/>
        <v>386</v>
      </c>
      <c r="I6027" s="21">
        <f t="shared" si="849"/>
        <v>491686.8</v>
      </c>
      <c r="J6027" s="21">
        <f t="shared" si="850"/>
        <v>441</v>
      </c>
      <c r="K6027" s="22">
        <f t="shared" si="851"/>
        <v>832.8</v>
      </c>
      <c r="L6027" s="21">
        <f t="shared" si="852"/>
        <v>448</v>
      </c>
      <c r="M6027" s="21">
        <f t="shared" si="853"/>
        <v>447</v>
      </c>
      <c r="N6027" s="21">
        <f t="shared" si="854"/>
        <v>570662.40000000002</v>
      </c>
      <c r="O6027" s="23">
        <f t="shared" si="855"/>
        <v>569388.6</v>
      </c>
      <c r="P6027" t="s">
        <v>23</v>
      </c>
      <c r="Q6027" t="s">
        <v>24</v>
      </c>
      <c r="R6027" t="s">
        <v>6674</v>
      </c>
      <c r="S6027">
        <v>5375</v>
      </c>
      <c r="T6027" s="25">
        <v>45138</v>
      </c>
      <c r="U6027" s="26">
        <v>1273.8</v>
      </c>
    </row>
    <row r="6028" spans="1:21" x14ac:dyDescent="0.25">
      <c r="A6028" t="s">
        <v>5585</v>
      </c>
      <c r="B6028" s="25">
        <v>44690</v>
      </c>
      <c r="C6028" s="25">
        <v>44690</v>
      </c>
      <c r="D6028" s="18">
        <v>60</v>
      </c>
      <c r="E6028">
        <v>119.39</v>
      </c>
      <c r="F6028" s="19">
        <f t="shared" si="847"/>
        <v>44751</v>
      </c>
      <c r="G6028" s="25">
        <v>45138</v>
      </c>
      <c r="H6028" s="20">
        <f t="shared" si="848"/>
        <v>387</v>
      </c>
      <c r="I6028" s="21">
        <f t="shared" si="849"/>
        <v>46203.93</v>
      </c>
      <c r="J6028" s="21">
        <f t="shared" si="850"/>
        <v>442</v>
      </c>
      <c r="K6028" s="22">
        <f t="shared" si="851"/>
        <v>-322.61</v>
      </c>
      <c r="L6028" s="21">
        <f t="shared" si="852"/>
        <v>448</v>
      </c>
      <c r="M6028" s="21">
        <f t="shared" si="853"/>
        <v>448</v>
      </c>
      <c r="N6028" s="21">
        <f t="shared" si="854"/>
        <v>53486.720000000001</v>
      </c>
      <c r="O6028" s="23">
        <f t="shared" si="855"/>
        <v>53486.720000000001</v>
      </c>
      <c r="P6028" t="s">
        <v>23</v>
      </c>
      <c r="Q6028" t="s">
        <v>24</v>
      </c>
      <c r="R6028" t="s">
        <v>6674</v>
      </c>
      <c r="S6028">
        <v>5375</v>
      </c>
      <c r="T6028" s="25">
        <v>45138</v>
      </c>
      <c r="U6028">
        <v>119.39</v>
      </c>
    </row>
    <row r="6029" spans="1:21" x14ac:dyDescent="0.25">
      <c r="A6029" t="s">
        <v>5586</v>
      </c>
      <c r="B6029" s="25">
        <v>44690</v>
      </c>
      <c r="C6029" s="25">
        <v>44694</v>
      </c>
      <c r="D6029" s="18">
        <v>60</v>
      </c>
      <c r="E6029" s="26">
        <v>1239.5999999999999</v>
      </c>
      <c r="F6029" s="19">
        <f t="shared" si="847"/>
        <v>44755</v>
      </c>
      <c r="G6029" s="25">
        <v>45138</v>
      </c>
      <c r="H6029" s="20">
        <f t="shared" si="848"/>
        <v>383</v>
      </c>
      <c r="I6029" s="21">
        <f t="shared" si="849"/>
        <v>474766.8</v>
      </c>
      <c r="J6029" s="21">
        <f t="shared" si="850"/>
        <v>438</v>
      </c>
      <c r="K6029" s="22">
        <f t="shared" si="851"/>
        <v>801.59999999999991</v>
      </c>
      <c r="L6029" s="21">
        <f t="shared" si="852"/>
        <v>448</v>
      </c>
      <c r="M6029" s="21">
        <f t="shared" si="853"/>
        <v>444</v>
      </c>
      <c r="N6029" s="21">
        <f t="shared" si="854"/>
        <v>555340.79999999993</v>
      </c>
      <c r="O6029" s="23">
        <f t="shared" si="855"/>
        <v>550382.39999999991</v>
      </c>
      <c r="P6029" t="s">
        <v>23</v>
      </c>
      <c r="Q6029" t="s">
        <v>24</v>
      </c>
      <c r="R6029" t="s">
        <v>6674</v>
      </c>
      <c r="S6029">
        <v>5375</v>
      </c>
      <c r="T6029" s="25">
        <v>45138</v>
      </c>
      <c r="U6029" s="26">
        <v>1239.5999999999999</v>
      </c>
    </row>
    <row r="6030" spans="1:21" x14ac:dyDescent="0.25">
      <c r="A6030" t="s">
        <v>5587</v>
      </c>
      <c r="B6030" s="25">
        <v>44690</v>
      </c>
      <c r="C6030" s="25">
        <v>44691</v>
      </c>
      <c r="D6030" s="18">
        <v>60</v>
      </c>
      <c r="E6030">
        <v>23.6</v>
      </c>
      <c r="F6030" s="19">
        <f t="shared" si="847"/>
        <v>44752</v>
      </c>
      <c r="G6030" s="25">
        <v>45138</v>
      </c>
      <c r="H6030" s="20">
        <f t="shared" si="848"/>
        <v>386</v>
      </c>
      <c r="I6030" s="21">
        <f t="shared" si="849"/>
        <v>9109.6</v>
      </c>
      <c r="J6030" s="21">
        <f t="shared" si="850"/>
        <v>441</v>
      </c>
      <c r="K6030" s="22">
        <f t="shared" si="851"/>
        <v>-417.4</v>
      </c>
      <c r="L6030" s="21">
        <f t="shared" si="852"/>
        <v>448</v>
      </c>
      <c r="M6030" s="21">
        <f t="shared" si="853"/>
        <v>447</v>
      </c>
      <c r="N6030" s="21">
        <f t="shared" si="854"/>
        <v>10572.800000000001</v>
      </c>
      <c r="O6030" s="23">
        <f t="shared" si="855"/>
        <v>10549.2</v>
      </c>
      <c r="P6030" t="s">
        <v>23</v>
      </c>
      <c r="Q6030" t="s">
        <v>24</v>
      </c>
      <c r="R6030" t="s">
        <v>6674</v>
      </c>
      <c r="S6030">
        <v>5375</v>
      </c>
      <c r="T6030" s="25">
        <v>45138</v>
      </c>
      <c r="U6030">
        <v>23.6</v>
      </c>
    </row>
    <row r="6031" spans="1:21" x14ac:dyDescent="0.25">
      <c r="A6031" t="s">
        <v>5588</v>
      </c>
      <c r="B6031" s="25">
        <v>44690</v>
      </c>
      <c r="C6031" s="25">
        <v>44691</v>
      </c>
      <c r="D6031" s="18">
        <v>60</v>
      </c>
      <c r="E6031" s="26">
        <v>1980</v>
      </c>
      <c r="F6031" s="19">
        <f t="shared" si="847"/>
        <v>44752</v>
      </c>
      <c r="G6031" s="25">
        <v>45138</v>
      </c>
      <c r="H6031" s="20">
        <f t="shared" si="848"/>
        <v>386</v>
      </c>
      <c r="I6031" s="21">
        <f t="shared" si="849"/>
        <v>764280</v>
      </c>
      <c r="J6031" s="21">
        <f t="shared" si="850"/>
        <v>441</v>
      </c>
      <c r="K6031" s="22">
        <f t="shared" si="851"/>
        <v>1539</v>
      </c>
      <c r="L6031" s="21">
        <f t="shared" si="852"/>
        <v>448</v>
      </c>
      <c r="M6031" s="21">
        <f t="shared" si="853"/>
        <v>447</v>
      </c>
      <c r="N6031" s="21">
        <f t="shared" si="854"/>
        <v>887040</v>
      </c>
      <c r="O6031" s="23">
        <f t="shared" si="855"/>
        <v>885060</v>
      </c>
      <c r="P6031" t="s">
        <v>23</v>
      </c>
      <c r="Q6031" t="s">
        <v>24</v>
      </c>
      <c r="R6031" t="s">
        <v>6674</v>
      </c>
      <c r="S6031">
        <v>5375</v>
      </c>
      <c r="T6031" s="25">
        <v>45138</v>
      </c>
      <c r="U6031" s="26">
        <v>1980</v>
      </c>
    </row>
    <row r="6032" spans="1:21" x14ac:dyDescent="0.25">
      <c r="A6032" t="s">
        <v>5589</v>
      </c>
      <c r="B6032" s="25">
        <v>44690</v>
      </c>
      <c r="C6032" s="25">
        <v>44691</v>
      </c>
      <c r="D6032" s="18">
        <v>60</v>
      </c>
      <c r="E6032">
        <v>74</v>
      </c>
      <c r="F6032" s="19">
        <f t="shared" si="847"/>
        <v>44752</v>
      </c>
      <c r="G6032" s="25">
        <v>45138</v>
      </c>
      <c r="H6032" s="20">
        <f t="shared" si="848"/>
        <v>386</v>
      </c>
      <c r="I6032" s="21">
        <f t="shared" si="849"/>
        <v>28564</v>
      </c>
      <c r="J6032" s="21">
        <f t="shared" si="850"/>
        <v>441</v>
      </c>
      <c r="K6032" s="22">
        <f t="shared" si="851"/>
        <v>-367</v>
      </c>
      <c r="L6032" s="21">
        <f t="shared" si="852"/>
        <v>448</v>
      </c>
      <c r="M6032" s="21">
        <f t="shared" si="853"/>
        <v>447</v>
      </c>
      <c r="N6032" s="21">
        <f t="shared" si="854"/>
        <v>33152</v>
      </c>
      <c r="O6032" s="23">
        <f t="shared" si="855"/>
        <v>33078</v>
      </c>
      <c r="P6032" t="s">
        <v>23</v>
      </c>
      <c r="Q6032" t="s">
        <v>24</v>
      </c>
      <c r="R6032" t="s">
        <v>6674</v>
      </c>
      <c r="S6032">
        <v>5375</v>
      </c>
      <c r="T6032" s="25">
        <v>45138</v>
      </c>
      <c r="U6032">
        <v>74</v>
      </c>
    </row>
    <row r="6033" spans="1:21" x14ac:dyDescent="0.25">
      <c r="A6033" t="s">
        <v>5590</v>
      </c>
      <c r="B6033" s="25">
        <v>44690</v>
      </c>
      <c r="C6033" s="25">
        <v>44690</v>
      </c>
      <c r="D6033" s="18">
        <v>60</v>
      </c>
      <c r="E6033">
        <v>6</v>
      </c>
      <c r="F6033" s="19">
        <f t="shared" si="847"/>
        <v>44751</v>
      </c>
      <c r="G6033" s="25">
        <v>45138</v>
      </c>
      <c r="H6033" s="20">
        <f t="shared" si="848"/>
        <v>387</v>
      </c>
      <c r="I6033" s="21">
        <f t="shared" si="849"/>
        <v>2322</v>
      </c>
      <c r="J6033" s="21">
        <f t="shared" si="850"/>
        <v>442</v>
      </c>
      <c r="K6033" s="22">
        <f t="shared" si="851"/>
        <v>-436</v>
      </c>
      <c r="L6033" s="21">
        <f t="shared" si="852"/>
        <v>448</v>
      </c>
      <c r="M6033" s="21">
        <f t="shared" si="853"/>
        <v>448</v>
      </c>
      <c r="N6033" s="21">
        <f t="shared" si="854"/>
        <v>2688</v>
      </c>
      <c r="O6033" s="23">
        <f t="shared" si="855"/>
        <v>2688</v>
      </c>
      <c r="P6033" t="s">
        <v>23</v>
      </c>
      <c r="Q6033" t="s">
        <v>24</v>
      </c>
      <c r="R6033" t="s">
        <v>6674</v>
      </c>
      <c r="S6033">
        <v>5375</v>
      </c>
      <c r="T6033" s="25">
        <v>45138</v>
      </c>
      <c r="U6033">
        <v>6</v>
      </c>
    </row>
    <row r="6034" spans="1:21" x14ac:dyDescent="0.25">
      <c r="A6034" t="s">
        <v>5591</v>
      </c>
      <c r="B6034" s="25">
        <v>44694</v>
      </c>
      <c r="C6034" s="25">
        <v>44695</v>
      </c>
      <c r="D6034" s="18">
        <v>60</v>
      </c>
      <c r="E6034">
        <v>13.2</v>
      </c>
      <c r="F6034" s="19">
        <f t="shared" si="847"/>
        <v>44756</v>
      </c>
      <c r="G6034" s="25">
        <v>45138</v>
      </c>
      <c r="H6034" s="20">
        <f t="shared" si="848"/>
        <v>382</v>
      </c>
      <c r="I6034" s="21">
        <f t="shared" si="849"/>
        <v>5042.3999999999996</v>
      </c>
      <c r="J6034" s="21">
        <f t="shared" si="850"/>
        <v>437</v>
      </c>
      <c r="K6034" s="22">
        <f t="shared" si="851"/>
        <v>-423.8</v>
      </c>
      <c r="L6034" s="21">
        <f t="shared" si="852"/>
        <v>444</v>
      </c>
      <c r="M6034" s="21">
        <f t="shared" si="853"/>
        <v>443</v>
      </c>
      <c r="N6034" s="21">
        <f t="shared" si="854"/>
        <v>5860.7999999999993</v>
      </c>
      <c r="O6034" s="23">
        <f t="shared" si="855"/>
        <v>5847.5999999999995</v>
      </c>
      <c r="P6034" t="s">
        <v>23</v>
      </c>
      <c r="Q6034" t="s">
        <v>24</v>
      </c>
      <c r="R6034" t="s">
        <v>6674</v>
      </c>
      <c r="S6034">
        <v>5375</v>
      </c>
      <c r="T6034" s="25">
        <v>45138</v>
      </c>
      <c r="U6034">
        <v>13.2</v>
      </c>
    </row>
    <row r="6035" spans="1:21" x14ac:dyDescent="0.25">
      <c r="A6035" t="s">
        <v>5592</v>
      </c>
      <c r="B6035" s="25">
        <v>44694</v>
      </c>
      <c r="C6035" s="25">
        <v>44708</v>
      </c>
      <c r="D6035" s="18">
        <v>60</v>
      </c>
      <c r="E6035">
        <v>5.97</v>
      </c>
      <c r="F6035" s="19">
        <f t="shared" si="847"/>
        <v>44769</v>
      </c>
      <c r="G6035" s="25">
        <v>45138</v>
      </c>
      <c r="H6035" s="20">
        <f t="shared" si="848"/>
        <v>369</v>
      </c>
      <c r="I6035" s="21">
        <f t="shared" si="849"/>
        <v>2202.9299999999998</v>
      </c>
      <c r="J6035" s="21">
        <f t="shared" si="850"/>
        <v>424</v>
      </c>
      <c r="K6035" s="22">
        <f t="shared" si="851"/>
        <v>-418.03</v>
      </c>
      <c r="L6035" s="21">
        <f t="shared" si="852"/>
        <v>444</v>
      </c>
      <c r="M6035" s="21">
        <f t="shared" si="853"/>
        <v>430</v>
      </c>
      <c r="N6035" s="21">
        <f t="shared" si="854"/>
        <v>2650.68</v>
      </c>
      <c r="O6035" s="23">
        <f t="shared" si="855"/>
        <v>2567.1</v>
      </c>
      <c r="P6035" t="s">
        <v>23</v>
      </c>
      <c r="Q6035" t="s">
        <v>24</v>
      </c>
      <c r="R6035" t="s">
        <v>6674</v>
      </c>
      <c r="S6035">
        <v>5375</v>
      </c>
      <c r="T6035" s="25">
        <v>45138</v>
      </c>
      <c r="U6035">
        <v>5.97</v>
      </c>
    </row>
    <row r="6036" spans="1:21" x14ac:dyDescent="0.25">
      <c r="A6036" t="s">
        <v>5593</v>
      </c>
      <c r="B6036" s="25">
        <v>44694</v>
      </c>
      <c r="C6036" s="25">
        <v>44695</v>
      </c>
      <c r="D6036" s="18">
        <v>60</v>
      </c>
      <c r="E6036">
        <v>85.5</v>
      </c>
      <c r="F6036" s="19">
        <f t="shared" si="847"/>
        <v>44756</v>
      </c>
      <c r="G6036" s="25">
        <v>45138</v>
      </c>
      <c r="H6036" s="20">
        <f t="shared" si="848"/>
        <v>382</v>
      </c>
      <c r="I6036" s="21">
        <f t="shared" si="849"/>
        <v>32661</v>
      </c>
      <c r="J6036" s="21">
        <f t="shared" si="850"/>
        <v>437</v>
      </c>
      <c r="K6036" s="22">
        <f t="shared" si="851"/>
        <v>-351.5</v>
      </c>
      <c r="L6036" s="21">
        <f t="shared" si="852"/>
        <v>444</v>
      </c>
      <c r="M6036" s="21">
        <f t="shared" si="853"/>
        <v>443</v>
      </c>
      <c r="N6036" s="21">
        <f t="shared" si="854"/>
        <v>37962</v>
      </c>
      <c r="O6036" s="23">
        <f t="shared" si="855"/>
        <v>37876.5</v>
      </c>
      <c r="P6036" t="s">
        <v>23</v>
      </c>
      <c r="Q6036" t="s">
        <v>24</v>
      </c>
      <c r="R6036" t="s">
        <v>6674</v>
      </c>
      <c r="S6036">
        <v>5375</v>
      </c>
      <c r="T6036" s="25">
        <v>45138</v>
      </c>
      <c r="U6036">
        <v>85.5</v>
      </c>
    </row>
    <row r="6037" spans="1:21" x14ac:dyDescent="0.25">
      <c r="A6037" t="s">
        <v>5594</v>
      </c>
      <c r="B6037" s="25">
        <v>44698</v>
      </c>
      <c r="C6037" s="25">
        <v>44699</v>
      </c>
      <c r="D6037" s="18">
        <v>60</v>
      </c>
      <c r="E6037">
        <v>26.4</v>
      </c>
      <c r="F6037" s="19">
        <f t="shared" si="847"/>
        <v>44760</v>
      </c>
      <c r="G6037" s="25">
        <v>45138</v>
      </c>
      <c r="H6037" s="20">
        <f t="shared" si="848"/>
        <v>378</v>
      </c>
      <c r="I6037" s="21">
        <f t="shared" si="849"/>
        <v>9979.1999999999989</v>
      </c>
      <c r="J6037" s="21">
        <f t="shared" si="850"/>
        <v>433</v>
      </c>
      <c r="K6037" s="22">
        <f t="shared" si="851"/>
        <v>-406.6</v>
      </c>
      <c r="L6037" s="21">
        <f t="shared" si="852"/>
        <v>440</v>
      </c>
      <c r="M6037" s="21">
        <f t="shared" si="853"/>
        <v>439</v>
      </c>
      <c r="N6037" s="21">
        <f t="shared" si="854"/>
        <v>11616</v>
      </c>
      <c r="O6037" s="23">
        <f t="shared" si="855"/>
        <v>11589.599999999999</v>
      </c>
      <c r="P6037" t="s">
        <v>23</v>
      </c>
      <c r="Q6037" t="s">
        <v>24</v>
      </c>
      <c r="R6037" t="s">
        <v>6674</v>
      </c>
      <c r="S6037">
        <v>5375</v>
      </c>
      <c r="T6037" s="25">
        <v>45138</v>
      </c>
      <c r="U6037">
        <v>26.4</v>
      </c>
    </row>
    <row r="6038" spans="1:21" x14ac:dyDescent="0.25">
      <c r="A6038" t="s">
        <v>5595</v>
      </c>
      <c r="B6038" s="25">
        <v>44698</v>
      </c>
      <c r="C6038" s="25">
        <v>44699</v>
      </c>
      <c r="D6038" s="18">
        <v>60</v>
      </c>
      <c r="E6038">
        <v>180</v>
      </c>
      <c r="F6038" s="19">
        <f t="shared" si="847"/>
        <v>44760</v>
      </c>
      <c r="G6038" s="25">
        <v>45138</v>
      </c>
      <c r="H6038" s="20">
        <f t="shared" si="848"/>
        <v>378</v>
      </c>
      <c r="I6038" s="21">
        <f t="shared" si="849"/>
        <v>68040</v>
      </c>
      <c r="J6038" s="21">
        <f t="shared" si="850"/>
        <v>433</v>
      </c>
      <c r="K6038" s="22">
        <f t="shared" si="851"/>
        <v>-253</v>
      </c>
      <c r="L6038" s="21">
        <f t="shared" si="852"/>
        <v>440</v>
      </c>
      <c r="M6038" s="21">
        <f t="shared" si="853"/>
        <v>439</v>
      </c>
      <c r="N6038" s="21">
        <f t="shared" si="854"/>
        <v>79200</v>
      </c>
      <c r="O6038" s="23">
        <f t="shared" si="855"/>
        <v>79020</v>
      </c>
      <c r="P6038" t="s">
        <v>23</v>
      </c>
      <c r="Q6038" t="s">
        <v>24</v>
      </c>
      <c r="R6038" t="s">
        <v>6674</v>
      </c>
      <c r="S6038">
        <v>5375</v>
      </c>
      <c r="T6038" s="25">
        <v>45138</v>
      </c>
      <c r="U6038">
        <v>180</v>
      </c>
    </row>
    <row r="6039" spans="1:21" x14ac:dyDescent="0.25">
      <c r="A6039" t="s">
        <v>5596</v>
      </c>
      <c r="B6039" s="25">
        <v>44701</v>
      </c>
      <c r="C6039" s="25">
        <v>44702</v>
      </c>
      <c r="D6039" s="18">
        <v>60</v>
      </c>
      <c r="E6039" s="26">
        <v>1056</v>
      </c>
      <c r="F6039" s="19">
        <f t="shared" si="847"/>
        <v>44763</v>
      </c>
      <c r="G6039" s="25">
        <v>45138</v>
      </c>
      <c r="H6039" s="20">
        <f t="shared" si="848"/>
        <v>375</v>
      </c>
      <c r="I6039" s="21">
        <f t="shared" si="849"/>
        <v>396000</v>
      </c>
      <c r="J6039" s="21">
        <f t="shared" si="850"/>
        <v>430</v>
      </c>
      <c r="K6039" s="22">
        <f t="shared" si="851"/>
        <v>626</v>
      </c>
      <c r="L6039" s="21">
        <f t="shared" si="852"/>
        <v>437</v>
      </c>
      <c r="M6039" s="21">
        <f t="shared" si="853"/>
        <v>436</v>
      </c>
      <c r="N6039" s="21">
        <f t="shared" si="854"/>
        <v>461472</v>
      </c>
      <c r="O6039" s="23">
        <f t="shared" si="855"/>
        <v>460416</v>
      </c>
      <c r="P6039" t="s">
        <v>23</v>
      </c>
      <c r="Q6039" t="s">
        <v>24</v>
      </c>
      <c r="R6039" t="s">
        <v>6674</v>
      </c>
      <c r="S6039">
        <v>5375</v>
      </c>
      <c r="T6039" s="25">
        <v>45138</v>
      </c>
      <c r="U6039" s="26">
        <v>1056</v>
      </c>
    </row>
    <row r="6040" spans="1:21" x14ac:dyDescent="0.25">
      <c r="A6040" t="s">
        <v>5597</v>
      </c>
      <c r="B6040" s="25">
        <v>44701</v>
      </c>
      <c r="C6040" s="25">
        <v>44702</v>
      </c>
      <c r="D6040" s="18">
        <v>60</v>
      </c>
      <c r="E6040" s="26">
        <v>1710</v>
      </c>
      <c r="F6040" s="19">
        <f t="shared" si="847"/>
        <v>44763</v>
      </c>
      <c r="G6040" s="25">
        <v>45138</v>
      </c>
      <c r="H6040" s="20">
        <f t="shared" si="848"/>
        <v>375</v>
      </c>
      <c r="I6040" s="21">
        <f t="shared" si="849"/>
        <v>641250</v>
      </c>
      <c r="J6040" s="21">
        <f t="shared" si="850"/>
        <v>430</v>
      </c>
      <c r="K6040" s="22">
        <f t="shared" si="851"/>
        <v>1280</v>
      </c>
      <c r="L6040" s="21">
        <f t="shared" si="852"/>
        <v>437</v>
      </c>
      <c r="M6040" s="21">
        <f t="shared" si="853"/>
        <v>436</v>
      </c>
      <c r="N6040" s="21">
        <f t="shared" si="854"/>
        <v>747270</v>
      </c>
      <c r="O6040" s="23">
        <f t="shared" si="855"/>
        <v>745560</v>
      </c>
      <c r="P6040" t="s">
        <v>23</v>
      </c>
      <c r="Q6040" t="s">
        <v>24</v>
      </c>
      <c r="R6040" t="s">
        <v>6674</v>
      </c>
      <c r="S6040">
        <v>5375</v>
      </c>
      <c r="T6040" s="25">
        <v>45138</v>
      </c>
      <c r="U6040" s="26">
        <v>1710</v>
      </c>
    </row>
    <row r="6041" spans="1:21" x14ac:dyDescent="0.25">
      <c r="A6041" t="s">
        <v>5598</v>
      </c>
      <c r="B6041" s="25">
        <v>44701</v>
      </c>
      <c r="C6041" s="25">
        <v>44701</v>
      </c>
      <c r="D6041" s="18">
        <v>60</v>
      </c>
      <c r="E6041">
        <v>446.93</v>
      </c>
      <c r="F6041" s="19">
        <f t="shared" si="847"/>
        <v>44762</v>
      </c>
      <c r="G6041" s="25">
        <v>45138</v>
      </c>
      <c r="H6041" s="20">
        <f t="shared" si="848"/>
        <v>376</v>
      </c>
      <c r="I6041" s="21">
        <f t="shared" si="849"/>
        <v>168045.68</v>
      </c>
      <c r="J6041" s="21">
        <f t="shared" si="850"/>
        <v>431</v>
      </c>
      <c r="K6041" s="22">
        <f t="shared" si="851"/>
        <v>15.930000000000007</v>
      </c>
      <c r="L6041" s="21">
        <f t="shared" si="852"/>
        <v>437</v>
      </c>
      <c r="M6041" s="21">
        <f t="shared" si="853"/>
        <v>437</v>
      </c>
      <c r="N6041" s="21">
        <f t="shared" si="854"/>
        <v>195308.41</v>
      </c>
      <c r="O6041" s="23">
        <f t="shared" si="855"/>
        <v>195308.41</v>
      </c>
      <c r="P6041" t="s">
        <v>23</v>
      </c>
      <c r="Q6041" t="s">
        <v>24</v>
      </c>
      <c r="R6041" t="s">
        <v>6674</v>
      </c>
      <c r="S6041">
        <v>5375</v>
      </c>
      <c r="T6041" s="25">
        <v>45138</v>
      </c>
      <c r="U6041">
        <v>446.93</v>
      </c>
    </row>
    <row r="6042" spans="1:21" x14ac:dyDescent="0.25">
      <c r="A6042" t="s">
        <v>5599</v>
      </c>
      <c r="B6042" s="25">
        <v>44705</v>
      </c>
      <c r="C6042" s="25">
        <v>44705</v>
      </c>
      <c r="D6042" s="18">
        <v>60</v>
      </c>
      <c r="E6042">
        <v>58.24</v>
      </c>
      <c r="F6042" s="19">
        <f t="shared" si="847"/>
        <v>44766</v>
      </c>
      <c r="G6042" s="25">
        <v>45138</v>
      </c>
      <c r="H6042" s="20">
        <f t="shared" si="848"/>
        <v>372</v>
      </c>
      <c r="I6042" s="21">
        <f t="shared" si="849"/>
        <v>21665.280000000002</v>
      </c>
      <c r="J6042" s="21">
        <f t="shared" si="850"/>
        <v>427</v>
      </c>
      <c r="K6042" s="22">
        <f t="shared" si="851"/>
        <v>-368.76</v>
      </c>
      <c r="L6042" s="21">
        <f t="shared" si="852"/>
        <v>433</v>
      </c>
      <c r="M6042" s="21">
        <f t="shared" si="853"/>
        <v>433</v>
      </c>
      <c r="N6042" s="21">
        <f t="shared" si="854"/>
        <v>25217.920000000002</v>
      </c>
      <c r="O6042" s="23">
        <f t="shared" si="855"/>
        <v>25217.920000000002</v>
      </c>
      <c r="P6042" t="s">
        <v>23</v>
      </c>
      <c r="Q6042" t="s">
        <v>24</v>
      </c>
      <c r="R6042" t="s">
        <v>6674</v>
      </c>
      <c r="S6042">
        <v>5375</v>
      </c>
      <c r="T6042" s="25">
        <v>45138</v>
      </c>
      <c r="U6042">
        <v>58.24</v>
      </c>
    </row>
    <row r="6043" spans="1:21" x14ac:dyDescent="0.25">
      <c r="A6043" t="s">
        <v>5600</v>
      </c>
      <c r="B6043" s="25">
        <v>44705</v>
      </c>
      <c r="C6043" s="25">
        <v>44705</v>
      </c>
      <c r="D6043" s="18">
        <v>60</v>
      </c>
      <c r="E6043">
        <v>59.7</v>
      </c>
      <c r="F6043" s="19">
        <f t="shared" si="847"/>
        <v>44766</v>
      </c>
      <c r="G6043" s="25">
        <v>45138</v>
      </c>
      <c r="H6043" s="20">
        <f t="shared" si="848"/>
        <v>372</v>
      </c>
      <c r="I6043" s="21">
        <f t="shared" si="849"/>
        <v>22208.400000000001</v>
      </c>
      <c r="J6043" s="21">
        <f t="shared" si="850"/>
        <v>427</v>
      </c>
      <c r="K6043" s="22">
        <f t="shared" si="851"/>
        <v>-367.3</v>
      </c>
      <c r="L6043" s="21">
        <f t="shared" si="852"/>
        <v>433</v>
      </c>
      <c r="M6043" s="21">
        <f t="shared" si="853"/>
        <v>433</v>
      </c>
      <c r="N6043" s="21">
        <f t="shared" si="854"/>
        <v>25850.100000000002</v>
      </c>
      <c r="O6043" s="23">
        <f t="shared" si="855"/>
        <v>25850.100000000002</v>
      </c>
      <c r="P6043" t="s">
        <v>23</v>
      </c>
      <c r="Q6043" t="s">
        <v>24</v>
      </c>
      <c r="R6043" t="s">
        <v>6674</v>
      </c>
      <c r="S6043">
        <v>5375</v>
      </c>
      <c r="T6043" s="25">
        <v>45138</v>
      </c>
      <c r="U6043">
        <v>59.7</v>
      </c>
    </row>
    <row r="6044" spans="1:21" x14ac:dyDescent="0.25">
      <c r="A6044" t="s">
        <v>5601</v>
      </c>
      <c r="B6044" s="25">
        <v>44705</v>
      </c>
      <c r="C6044" s="25">
        <v>44705</v>
      </c>
      <c r="D6044" s="18">
        <v>60</v>
      </c>
      <c r="E6044">
        <v>4</v>
      </c>
      <c r="F6044" s="19">
        <f t="shared" si="847"/>
        <v>44766</v>
      </c>
      <c r="G6044" s="25">
        <v>45138</v>
      </c>
      <c r="H6044" s="20">
        <f t="shared" si="848"/>
        <v>372</v>
      </c>
      <c r="I6044" s="21">
        <f t="shared" si="849"/>
        <v>1488</v>
      </c>
      <c r="J6044" s="21">
        <f t="shared" si="850"/>
        <v>427</v>
      </c>
      <c r="K6044" s="22">
        <f t="shared" si="851"/>
        <v>-423</v>
      </c>
      <c r="L6044" s="21">
        <f t="shared" si="852"/>
        <v>433</v>
      </c>
      <c r="M6044" s="21">
        <f t="shared" si="853"/>
        <v>433</v>
      </c>
      <c r="N6044" s="21">
        <f t="shared" si="854"/>
        <v>1732</v>
      </c>
      <c r="O6044" s="23">
        <f t="shared" si="855"/>
        <v>1732</v>
      </c>
      <c r="P6044" t="s">
        <v>23</v>
      </c>
      <c r="Q6044" t="s">
        <v>24</v>
      </c>
      <c r="R6044" t="s">
        <v>6674</v>
      </c>
      <c r="S6044">
        <v>5375</v>
      </c>
      <c r="T6044" s="25">
        <v>45138</v>
      </c>
      <c r="U6044">
        <v>4</v>
      </c>
    </row>
    <row r="6045" spans="1:21" x14ac:dyDescent="0.25">
      <c r="A6045" t="s">
        <v>5602</v>
      </c>
      <c r="B6045" s="25">
        <v>44708</v>
      </c>
      <c r="C6045" s="25">
        <v>44708</v>
      </c>
      <c r="D6045" s="18">
        <v>60</v>
      </c>
      <c r="E6045">
        <v>47</v>
      </c>
      <c r="F6045" s="19">
        <f t="shared" si="847"/>
        <v>44769</v>
      </c>
      <c r="G6045" s="25">
        <v>45138</v>
      </c>
      <c r="H6045" s="20">
        <f t="shared" si="848"/>
        <v>369</v>
      </c>
      <c r="I6045" s="21">
        <f t="shared" si="849"/>
        <v>17343</v>
      </c>
      <c r="J6045" s="21">
        <f t="shared" si="850"/>
        <v>424</v>
      </c>
      <c r="K6045" s="22">
        <f t="shared" si="851"/>
        <v>-377</v>
      </c>
      <c r="L6045" s="21">
        <f t="shared" si="852"/>
        <v>430</v>
      </c>
      <c r="M6045" s="21">
        <f t="shared" si="853"/>
        <v>430</v>
      </c>
      <c r="N6045" s="21">
        <f t="shared" si="854"/>
        <v>20210</v>
      </c>
      <c r="O6045" s="23">
        <f t="shared" si="855"/>
        <v>20210</v>
      </c>
      <c r="P6045" t="s">
        <v>23</v>
      </c>
      <c r="Q6045" t="s">
        <v>24</v>
      </c>
      <c r="R6045" t="s">
        <v>6674</v>
      </c>
      <c r="S6045">
        <v>5375</v>
      </c>
      <c r="T6045" s="25">
        <v>45138</v>
      </c>
      <c r="U6045">
        <v>47</v>
      </c>
    </row>
    <row r="6046" spans="1:21" x14ac:dyDescent="0.25">
      <c r="A6046" t="s">
        <v>5603</v>
      </c>
      <c r="B6046" s="25">
        <v>44720</v>
      </c>
      <c r="C6046" s="25">
        <v>44722</v>
      </c>
      <c r="D6046" s="18">
        <v>60</v>
      </c>
      <c r="E6046" s="26">
        <v>1781.21</v>
      </c>
      <c r="F6046" s="19">
        <f t="shared" si="847"/>
        <v>44783</v>
      </c>
      <c r="G6046" s="25">
        <v>45138</v>
      </c>
      <c r="H6046" s="20">
        <f t="shared" si="848"/>
        <v>355</v>
      </c>
      <c r="I6046" s="21">
        <f t="shared" si="849"/>
        <v>632329.55000000005</v>
      </c>
      <c r="J6046" s="21">
        <f t="shared" si="850"/>
        <v>411</v>
      </c>
      <c r="K6046" s="22">
        <f t="shared" si="851"/>
        <v>1370.21</v>
      </c>
      <c r="L6046" s="21">
        <f t="shared" si="852"/>
        <v>418</v>
      </c>
      <c r="M6046" s="21">
        <f t="shared" si="853"/>
        <v>416</v>
      </c>
      <c r="N6046" s="21">
        <f t="shared" si="854"/>
        <v>744545.78</v>
      </c>
      <c r="O6046" s="23">
        <f t="shared" si="855"/>
        <v>740983.36</v>
      </c>
      <c r="P6046" t="s">
        <v>23</v>
      </c>
      <c r="Q6046" t="s">
        <v>24</v>
      </c>
      <c r="R6046" t="s">
        <v>6674</v>
      </c>
      <c r="S6046">
        <v>5376</v>
      </c>
      <c r="T6046" s="25">
        <v>45138</v>
      </c>
      <c r="U6046" s="26">
        <v>1781.21</v>
      </c>
    </row>
    <row r="6047" spans="1:21" x14ac:dyDescent="0.25">
      <c r="A6047" t="s">
        <v>5604</v>
      </c>
      <c r="B6047" s="25">
        <v>44725</v>
      </c>
      <c r="C6047" s="25">
        <v>44726</v>
      </c>
      <c r="D6047" s="18">
        <v>60</v>
      </c>
      <c r="E6047">
        <v>13.2</v>
      </c>
      <c r="F6047" s="19">
        <f t="shared" si="847"/>
        <v>44787</v>
      </c>
      <c r="G6047" s="25">
        <v>45138</v>
      </c>
      <c r="H6047" s="20">
        <f t="shared" si="848"/>
        <v>351</v>
      </c>
      <c r="I6047" s="21">
        <f t="shared" si="849"/>
        <v>4633.2</v>
      </c>
      <c r="J6047" s="21">
        <f t="shared" si="850"/>
        <v>407</v>
      </c>
      <c r="K6047" s="22">
        <f t="shared" si="851"/>
        <v>-393.8</v>
      </c>
      <c r="L6047" s="21">
        <f t="shared" si="852"/>
        <v>413</v>
      </c>
      <c r="M6047" s="21">
        <f t="shared" si="853"/>
        <v>412</v>
      </c>
      <c r="N6047" s="21">
        <f t="shared" si="854"/>
        <v>5451.5999999999995</v>
      </c>
      <c r="O6047" s="23">
        <f t="shared" si="855"/>
        <v>5438.4</v>
      </c>
      <c r="P6047" t="s">
        <v>23</v>
      </c>
      <c r="Q6047" t="s">
        <v>24</v>
      </c>
      <c r="R6047" t="s">
        <v>6674</v>
      </c>
      <c r="S6047">
        <v>5376</v>
      </c>
      <c r="T6047" s="25">
        <v>45138</v>
      </c>
      <c r="U6047">
        <v>13.2</v>
      </c>
    </row>
    <row r="6048" spans="1:21" x14ac:dyDescent="0.25">
      <c r="A6048" t="s">
        <v>5605</v>
      </c>
      <c r="B6048" s="25">
        <v>44725</v>
      </c>
      <c r="C6048" s="25">
        <v>44726</v>
      </c>
      <c r="D6048" s="18">
        <v>60</v>
      </c>
      <c r="E6048">
        <v>48</v>
      </c>
      <c r="F6048" s="19">
        <f t="shared" si="847"/>
        <v>44787</v>
      </c>
      <c r="G6048" s="25">
        <v>45138</v>
      </c>
      <c r="H6048" s="20">
        <f t="shared" si="848"/>
        <v>351</v>
      </c>
      <c r="I6048" s="21">
        <f t="shared" si="849"/>
        <v>16848</v>
      </c>
      <c r="J6048" s="21">
        <f t="shared" si="850"/>
        <v>407</v>
      </c>
      <c r="K6048" s="22">
        <f t="shared" si="851"/>
        <v>-359</v>
      </c>
      <c r="L6048" s="21">
        <f t="shared" si="852"/>
        <v>413</v>
      </c>
      <c r="M6048" s="21">
        <f t="shared" si="853"/>
        <v>412</v>
      </c>
      <c r="N6048" s="21">
        <f t="shared" si="854"/>
        <v>19824</v>
      </c>
      <c r="O6048" s="23">
        <f t="shared" si="855"/>
        <v>19776</v>
      </c>
      <c r="P6048" t="s">
        <v>23</v>
      </c>
      <c r="Q6048" t="s">
        <v>24</v>
      </c>
      <c r="R6048" t="s">
        <v>6674</v>
      </c>
      <c r="S6048">
        <v>5376</v>
      </c>
      <c r="T6048" s="25">
        <v>45138</v>
      </c>
      <c r="U6048">
        <v>48</v>
      </c>
    </row>
    <row r="6049" spans="1:21" x14ac:dyDescent="0.25">
      <c r="A6049" t="s">
        <v>5606</v>
      </c>
      <c r="B6049" s="25">
        <v>44733</v>
      </c>
      <c r="C6049" s="25">
        <v>44733</v>
      </c>
      <c r="D6049" s="18">
        <v>60</v>
      </c>
      <c r="E6049">
        <v>90</v>
      </c>
      <c r="F6049" s="19">
        <f t="shared" si="847"/>
        <v>44794</v>
      </c>
      <c r="G6049" s="25">
        <v>45138</v>
      </c>
      <c r="H6049" s="20">
        <f t="shared" si="848"/>
        <v>344</v>
      </c>
      <c r="I6049" s="21">
        <f t="shared" si="849"/>
        <v>30960</v>
      </c>
      <c r="J6049" s="21">
        <f t="shared" si="850"/>
        <v>400</v>
      </c>
      <c r="K6049" s="22">
        <f t="shared" si="851"/>
        <v>-310</v>
      </c>
      <c r="L6049" s="21">
        <f t="shared" si="852"/>
        <v>405</v>
      </c>
      <c r="M6049" s="21">
        <f t="shared" si="853"/>
        <v>405</v>
      </c>
      <c r="N6049" s="21">
        <f t="shared" si="854"/>
        <v>36450</v>
      </c>
      <c r="O6049" s="23">
        <f t="shared" si="855"/>
        <v>36450</v>
      </c>
      <c r="P6049" t="s">
        <v>23</v>
      </c>
      <c r="Q6049" t="s">
        <v>24</v>
      </c>
      <c r="R6049" t="s">
        <v>6674</v>
      </c>
      <c r="S6049">
        <v>5376</v>
      </c>
      <c r="T6049" s="25">
        <v>45138</v>
      </c>
      <c r="U6049">
        <v>90</v>
      </c>
    </row>
    <row r="6050" spans="1:21" x14ac:dyDescent="0.25">
      <c r="A6050" t="s">
        <v>5607</v>
      </c>
      <c r="B6050" s="25">
        <v>44733</v>
      </c>
      <c r="C6050" s="25">
        <v>44733</v>
      </c>
      <c r="D6050" s="18">
        <v>60</v>
      </c>
      <c r="E6050">
        <v>23.5</v>
      </c>
      <c r="F6050" s="19">
        <f t="shared" si="847"/>
        <v>44794</v>
      </c>
      <c r="G6050" s="25">
        <v>45138</v>
      </c>
      <c r="H6050" s="20">
        <f t="shared" si="848"/>
        <v>344</v>
      </c>
      <c r="I6050" s="21">
        <f t="shared" si="849"/>
        <v>8084</v>
      </c>
      <c r="J6050" s="21">
        <f t="shared" si="850"/>
        <v>400</v>
      </c>
      <c r="K6050" s="22">
        <f t="shared" si="851"/>
        <v>-376.5</v>
      </c>
      <c r="L6050" s="21">
        <f t="shared" si="852"/>
        <v>405</v>
      </c>
      <c r="M6050" s="21">
        <f t="shared" si="853"/>
        <v>405</v>
      </c>
      <c r="N6050" s="21">
        <f t="shared" si="854"/>
        <v>9517.5</v>
      </c>
      <c r="O6050" s="23">
        <f t="shared" si="855"/>
        <v>9517.5</v>
      </c>
      <c r="P6050" t="s">
        <v>23</v>
      </c>
      <c r="Q6050" t="s">
        <v>24</v>
      </c>
      <c r="R6050" t="s">
        <v>6674</v>
      </c>
      <c r="S6050">
        <v>5376</v>
      </c>
      <c r="T6050" s="25">
        <v>45138</v>
      </c>
      <c r="U6050">
        <v>23.5</v>
      </c>
    </row>
    <row r="6051" spans="1:21" x14ac:dyDescent="0.25">
      <c r="A6051" t="s">
        <v>5608</v>
      </c>
      <c r="B6051" s="25">
        <v>44733</v>
      </c>
      <c r="C6051" s="25">
        <v>44733</v>
      </c>
      <c r="D6051" s="18">
        <v>60</v>
      </c>
      <c r="E6051">
        <v>15</v>
      </c>
      <c r="F6051" s="19">
        <f t="shared" si="847"/>
        <v>44794</v>
      </c>
      <c r="G6051" s="25">
        <v>45138</v>
      </c>
      <c r="H6051" s="20">
        <f t="shared" si="848"/>
        <v>344</v>
      </c>
      <c r="I6051" s="21">
        <f t="shared" si="849"/>
        <v>5160</v>
      </c>
      <c r="J6051" s="21">
        <f t="shared" si="850"/>
        <v>400</v>
      </c>
      <c r="K6051" s="22">
        <f t="shared" si="851"/>
        <v>-385</v>
      </c>
      <c r="L6051" s="21">
        <f t="shared" si="852"/>
        <v>405</v>
      </c>
      <c r="M6051" s="21">
        <f t="shared" si="853"/>
        <v>405</v>
      </c>
      <c r="N6051" s="21">
        <f t="shared" si="854"/>
        <v>6075</v>
      </c>
      <c r="O6051" s="23">
        <f t="shared" si="855"/>
        <v>6075</v>
      </c>
      <c r="P6051" t="s">
        <v>23</v>
      </c>
      <c r="Q6051" t="s">
        <v>24</v>
      </c>
      <c r="R6051" t="s">
        <v>6674</v>
      </c>
      <c r="S6051">
        <v>5376</v>
      </c>
      <c r="T6051" s="25">
        <v>45138</v>
      </c>
      <c r="U6051">
        <v>15</v>
      </c>
    </row>
    <row r="6052" spans="1:21" x14ac:dyDescent="0.25">
      <c r="A6052" t="s">
        <v>5609</v>
      </c>
      <c r="B6052" s="25">
        <v>44735</v>
      </c>
      <c r="C6052" s="25">
        <v>44735</v>
      </c>
      <c r="D6052" s="18">
        <v>60</v>
      </c>
      <c r="E6052">
        <v>1.42</v>
      </c>
      <c r="F6052" s="19">
        <f t="shared" si="847"/>
        <v>44796</v>
      </c>
      <c r="G6052" s="25">
        <v>45138</v>
      </c>
      <c r="H6052" s="20">
        <f t="shared" si="848"/>
        <v>342</v>
      </c>
      <c r="I6052" s="21">
        <f t="shared" si="849"/>
        <v>485.64</v>
      </c>
      <c r="J6052" s="21">
        <f t="shared" si="850"/>
        <v>398</v>
      </c>
      <c r="K6052" s="22">
        <f t="shared" si="851"/>
        <v>-396.58</v>
      </c>
      <c r="L6052" s="21">
        <f t="shared" si="852"/>
        <v>403</v>
      </c>
      <c r="M6052" s="21">
        <f t="shared" si="853"/>
        <v>403</v>
      </c>
      <c r="N6052" s="21">
        <f t="shared" si="854"/>
        <v>572.26</v>
      </c>
      <c r="O6052" s="23">
        <f t="shared" si="855"/>
        <v>572.26</v>
      </c>
      <c r="P6052" t="s">
        <v>23</v>
      </c>
      <c r="Q6052" t="s">
        <v>24</v>
      </c>
      <c r="R6052" t="s">
        <v>6674</v>
      </c>
      <c r="S6052">
        <v>5376</v>
      </c>
      <c r="T6052" s="25">
        <v>45138</v>
      </c>
      <c r="U6052">
        <v>1.42</v>
      </c>
    </row>
    <row r="6053" spans="1:21" x14ac:dyDescent="0.25">
      <c r="A6053" t="s">
        <v>5610</v>
      </c>
      <c r="B6053" s="25">
        <v>44735</v>
      </c>
      <c r="C6053" s="25">
        <v>44735</v>
      </c>
      <c r="D6053" s="18">
        <v>60</v>
      </c>
      <c r="E6053">
        <v>128.80000000000001</v>
      </c>
      <c r="F6053" s="19">
        <f t="shared" si="847"/>
        <v>44796</v>
      </c>
      <c r="G6053" s="25">
        <v>45138</v>
      </c>
      <c r="H6053" s="20">
        <f t="shared" si="848"/>
        <v>342</v>
      </c>
      <c r="I6053" s="21">
        <f t="shared" si="849"/>
        <v>44049.600000000006</v>
      </c>
      <c r="J6053" s="21">
        <f t="shared" si="850"/>
        <v>398</v>
      </c>
      <c r="K6053" s="22">
        <f t="shared" si="851"/>
        <v>-269.2</v>
      </c>
      <c r="L6053" s="21">
        <f t="shared" si="852"/>
        <v>403</v>
      </c>
      <c r="M6053" s="21">
        <f t="shared" si="853"/>
        <v>403</v>
      </c>
      <c r="N6053" s="21">
        <f t="shared" si="854"/>
        <v>51906.400000000001</v>
      </c>
      <c r="O6053" s="23">
        <f t="shared" si="855"/>
        <v>51906.400000000001</v>
      </c>
      <c r="P6053" t="s">
        <v>23</v>
      </c>
      <c r="Q6053" t="s">
        <v>24</v>
      </c>
      <c r="R6053" t="s">
        <v>6674</v>
      </c>
      <c r="S6053">
        <v>5376</v>
      </c>
      <c r="T6053" s="25">
        <v>45138</v>
      </c>
      <c r="U6053">
        <v>128.80000000000001</v>
      </c>
    </row>
    <row r="6054" spans="1:21" x14ac:dyDescent="0.25">
      <c r="A6054" t="s">
        <v>5611</v>
      </c>
      <c r="B6054" s="25">
        <v>44741</v>
      </c>
      <c r="C6054" s="25">
        <v>44741</v>
      </c>
      <c r="D6054" s="18">
        <v>60</v>
      </c>
      <c r="E6054" s="26">
        <v>2244</v>
      </c>
      <c r="F6054" s="19">
        <f t="shared" si="847"/>
        <v>44802</v>
      </c>
      <c r="G6054" s="25">
        <v>45138</v>
      </c>
      <c r="H6054" s="20">
        <f t="shared" si="848"/>
        <v>336</v>
      </c>
      <c r="I6054" s="21">
        <f t="shared" si="849"/>
        <v>753984</v>
      </c>
      <c r="J6054" s="21">
        <f t="shared" si="850"/>
        <v>392</v>
      </c>
      <c r="K6054" s="22">
        <f t="shared" si="851"/>
        <v>1852</v>
      </c>
      <c r="L6054" s="21">
        <f t="shared" si="852"/>
        <v>397</v>
      </c>
      <c r="M6054" s="21">
        <f t="shared" si="853"/>
        <v>397</v>
      </c>
      <c r="N6054" s="21">
        <f t="shared" si="854"/>
        <v>890868</v>
      </c>
      <c r="O6054" s="23">
        <f t="shared" si="855"/>
        <v>890868</v>
      </c>
      <c r="P6054" t="s">
        <v>23</v>
      </c>
      <c r="Q6054" t="s">
        <v>24</v>
      </c>
      <c r="R6054" t="s">
        <v>6674</v>
      </c>
      <c r="S6054">
        <v>5376</v>
      </c>
      <c r="T6054" s="25">
        <v>45138</v>
      </c>
      <c r="U6054" s="26">
        <v>2244</v>
      </c>
    </row>
    <row r="6055" spans="1:21" x14ac:dyDescent="0.25">
      <c r="A6055" t="s">
        <v>5612</v>
      </c>
      <c r="B6055" s="25">
        <v>44753</v>
      </c>
      <c r="C6055" s="25">
        <v>44754</v>
      </c>
      <c r="D6055" s="18">
        <v>60</v>
      </c>
      <c r="E6055">
        <v>218.4</v>
      </c>
      <c r="F6055" s="19">
        <f t="shared" si="847"/>
        <v>44816</v>
      </c>
      <c r="G6055" s="25">
        <v>45138</v>
      </c>
      <c r="H6055" s="20">
        <f t="shared" si="848"/>
        <v>322</v>
      </c>
      <c r="I6055" s="21">
        <f t="shared" si="849"/>
        <v>70324.800000000003</v>
      </c>
      <c r="J6055" s="21">
        <f t="shared" si="850"/>
        <v>379</v>
      </c>
      <c r="K6055" s="22">
        <f t="shared" si="851"/>
        <v>-160.6</v>
      </c>
      <c r="L6055" s="21">
        <f t="shared" si="852"/>
        <v>385</v>
      </c>
      <c r="M6055" s="21">
        <f t="shared" si="853"/>
        <v>384</v>
      </c>
      <c r="N6055" s="21">
        <f t="shared" si="854"/>
        <v>84084</v>
      </c>
      <c r="O6055" s="23">
        <f t="shared" si="855"/>
        <v>83865.600000000006</v>
      </c>
      <c r="P6055" t="s">
        <v>23</v>
      </c>
      <c r="Q6055" t="s">
        <v>24</v>
      </c>
      <c r="R6055" t="s">
        <v>6674</v>
      </c>
      <c r="S6055">
        <v>5376</v>
      </c>
      <c r="T6055" s="25">
        <v>45138</v>
      </c>
      <c r="U6055">
        <v>218.4</v>
      </c>
    </row>
    <row r="6056" spans="1:21" x14ac:dyDescent="0.25">
      <c r="A6056" t="s">
        <v>5613</v>
      </c>
      <c r="B6056" s="25">
        <v>44753</v>
      </c>
      <c r="C6056" s="25">
        <v>44753</v>
      </c>
      <c r="D6056" s="18">
        <v>60</v>
      </c>
      <c r="E6056">
        <v>89.54</v>
      </c>
      <c r="F6056" s="19">
        <f t="shared" si="847"/>
        <v>44815</v>
      </c>
      <c r="G6056" s="25">
        <v>45138</v>
      </c>
      <c r="H6056" s="20">
        <f t="shared" si="848"/>
        <v>323</v>
      </c>
      <c r="I6056" s="21">
        <f t="shared" si="849"/>
        <v>28921.420000000002</v>
      </c>
      <c r="J6056" s="21">
        <f t="shared" si="850"/>
        <v>380</v>
      </c>
      <c r="K6056" s="22">
        <f t="shared" si="851"/>
        <v>-290.45999999999998</v>
      </c>
      <c r="L6056" s="21">
        <f t="shared" si="852"/>
        <v>385</v>
      </c>
      <c r="M6056" s="21">
        <f t="shared" si="853"/>
        <v>385</v>
      </c>
      <c r="N6056" s="21">
        <f t="shared" si="854"/>
        <v>34472.9</v>
      </c>
      <c r="O6056" s="23">
        <f t="shared" si="855"/>
        <v>34472.9</v>
      </c>
      <c r="P6056" t="s">
        <v>23</v>
      </c>
      <c r="Q6056" t="s">
        <v>24</v>
      </c>
      <c r="R6056" t="s">
        <v>6674</v>
      </c>
      <c r="S6056">
        <v>5376</v>
      </c>
      <c r="T6056" s="25">
        <v>45138</v>
      </c>
      <c r="U6056">
        <v>89.54</v>
      </c>
    </row>
    <row r="6057" spans="1:21" x14ac:dyDescent="0.25">
      <c r="A6057" t="s">
        <v>5614</v>
      </c>
      <c r="B6057" s="25">
        <v>44753</v>
      </c>
      <c r="C6057" s="25">
        <v>44754</v>
      </c>
      <c r="D6057" s="18">
        <v>60</v>
      </c>
      <c r="E6057">
        <v>8.9499999999999993</v>
      </c>
      <c r="F6057" s="19">
        <f t="shared" si="847"/>
        <v>44816</v>
      </c>
      <c r="G6057" s="25">
        <v>45138</v>
      </c>
      <c r="H6057" s="20">
        <f t="shared" si="848"/>
        <v>322</v>
      </c>
      <c r="I6057" s="21">
        <f t="shared" si="849"/>
        <v>2881.8999999999996</v>
      </c>
      <c r="J6057" s="21">
        <f t="shared" si="850"/>
        <v>379</v>
      </c>
      <c r="K6057" s="22">
        <f t="shared" si="851"/>
        <v>-370.05</v>
      </c>
      <c r="L6057" s="21">
        <f t="shared" si="852"/>
        <v>385</v>
      </c>
      <c r="M6057" s="21">
        <f t="shared" si="853"/>
        <v>384</v>
      </c>
      <c r="N6057" s="21">
        <f t="shared" si="854"/>
        <v>3445.7499999999995</v>
      </c>
      <c r="O6057" s="23">
        <f t="shared" si="855"/>
        <v>3436.7999999999997</v>
      </c>
      <c r="P6057" t="s">
        <v>23</v>
      </c>
      <c r="Q6057" t="s">
        <v>24</v>
      </c>
      <c r="R6057" t="s">
        <v>6674</v>
      </c>
      <c r="S6057">
        <v>5376</v>
      </c>
      <c r="T6057" s="25">
        <v>45138</v>
      </c>
      <c r="U6057">
        <v>8.9499999999999993</v>
      </c>
    </row>
    <row r="6058" spans="1:21" x14ac:dyDescent="0.25">
      <c r="A6058" t="s">
        <v>5615</v>
      </c>
      <c r="B6058" s="25">
        <v>44753</v>
      </c>
      <c r="C6058" s="25">
        <v>44754</v>
      </c>
      <c r="D6058" s="18">
        <v>60</v>
      </c>
      <c r="E6058" s="26">
        <v>1647.11</v>
      </c>
      <c r="F6058" s="19">
        <f t="shared" si="847"/>
        <v>44816</v>
      </c>
      <c r="G6058" s="25">
        <v>45138</v>
      </c>
      <c r="H6058" s="20">
        <f t="shared" si="848"/>
        <v>322</v>
      </c>
      <c r="I6058" s="21">
        <f t="shared" si="849"/>
        <v>530369.41999999993</v>
      </c>
      <c r="J6058" s="21">
        <f t="shared" si="850"/>
        <v>379</v>
      </c>
      <c r="K6058" s="22">
        <f t="shared" si="851"/>
        <v>1268.1099999999999</v>
      </c>
      <c r="L6058" s="21">
        <f t="shared" si="852"/>
        <v>385</v>
      </c>
      <c r="M6058" s="21">
        <f t="shared" si="853"/>
        <v>384</v>
      </c>
      <c r="N6058" s="21">
        <f t="shared" si="854"/>
        <v>634137.35</v>
      </c>
      <c r="O6058" s="23">
        <f t="shared" si="855"/>
        <v>632490.23999999999</v>
      </c>
      <c r="P6058" t="s">
        <v>23</v>
      </c>
      <c r="Q6058" t="s">
        <v>24</v>
      </c>
      <c r="R6058" t="s">
        <v>6674</v>
      </c>
      <c r="S6058">
        <v>5376</v>
      </c>
      <c r="T6058" s="25">
        <v>45138</v>
      </c>
      <c r="U6058" s="26">
        <v>1647.11</v>
      </c>
    </row>
    <row r="6059" spans="1:21" x14ac:dyDescent="0.25">
      <c r="A6059" t="s">
        <v>5616</v>
      </c>
      <c r="B6059" s="25">
        <v>44753</v>
      </c>
      <c r="C6059" s="25">
        <v>44754</v>
      </c>
      <c r="D6059" s="18">
        <v>60</v>
      </c>
      <c r="E6059">
        <v>85.5</v>
      </c>
      <c r="F6059" s="19">
        <f t="shared" si="847"/>
        <v>44816</v>
      </c>
      <c r="G6059" s="25">
        <v>45138</v>
      </c>
      <c r="H6059" s="20">
        <f t="shared" si="848"/>
        <v>322</v>
      </c>
      <c r="I6059" s="21">
        <f t="shared" si="849"/>
        <v>27531</v>
      </c>
      <c r="J6059" s="21">
        <f t="shared" si="850"/>
        <v>379</v>
      </c>
      <c r="K6059" s="22">
        <f t="shared" si="851"/>
        <v>-293.5</v>
      </c>
      <c r="L6059" s="21">
        <f t="shared" si="852"/>
        <v>385</v>
      </c>
      <c r="M6059" s="21">
        <f t="shared" si="853"/>
        <v>384</v>
      </c>
      <c r="N6059" s="21">
        <f t="shared" si="854"/>
        <v>32917.5</v>
      </c>
      <c r="O6059" s="23">
        <f t="shared" si="855"/>
        <v>32832</v>
      </c>
      <c r="P6059" t="s">
        <v>23</v>
      </c>
      <c r="Q6059" t="s">
        <v>24</v>
      </c>
      <c r="R6059" t="s">
        <v>6674</v>
      </c>
      <c r="S6059">
        <v>5376</v>
      </c>
      <c r="T6059" s="25">
        <v>45138</v>
      </c>
      <c r="U6059">
        <v>85.5</v>
      </c>
    </row>
    <row r="6060" spans="1:21" x14ac:dyDescent="0.25">
      <c r="A6060" t="s">
        <v>5617</v>
      </c>
      <c r="B6060" s="25">
        <v>44753</v>
      </c>
      <c r="C6060" s="25">
        <v>44753</v>
      </c>
      <c r="D6060" s="18">
        <v>60</v>
      </c>
      <c r="E6060">
        <v>342</v>
      </c>
      <c r="F6060" s="19">
        <f t="shared" si="847"/>
        <v>44815</v>
      </c>
      <c r="G6060" s="25">
        <v>45138</v>
      </c>
      <c r="H6060" s="20">
        <f t="shared" si="848"/>
        <v>323</v>
      </c>
      <c r="I6060" s="21">
        <f t="shared" si="849"/>
        <v>110466</v>
      </c>
      <c r="J6060" s="21">
        <f t="shared" si="850"/>
        <v>380</v>
      </c>
      <c r="K6060" s="22">
        <f t="shared" si="851"/>
        <v>-38</v>
      </c>
      <c r="L6060" s="21">
        <f t="shared" si="852"/>
        <v>385</v>
      </c>
      <c r="M6060" s="21">
        <f t="shared" si="853"/>
        <v>385</v>
      </c>
      <c r="N6060" s="21">
        <f t="shared" si="854"/>
        <v>131670</v>
      </c>
      <c r="O6060" s="23">
        <f t="shared" si="855"/>
        <v>131670</v>
      </c>
      <c r="P6060" t="s">
        <v>23</v>
      </c>
      <c r="Q6060" t="s">
        <v>24</v>
      </c>
      <c r="R6060" t="s">
        <v>6674</v>
      </c>
      <c r="S6060">
        <v>5376</v>
      </c>
      <c r="T6060" s="25">
        <v>45138</v>
      </c>
      <c r="U6060">
        <v>342</v>
      </c>
    </row>
    <row r="6061" spans="1:21" x14ac:dyDescent="0.25">
      <c r="A6061" t="s">
        <v>5618</v>
      </c>
      <c r="B6061" s="25">
        <v>44753</v>
      </c>
      <c r="C6061" s="25">
        <v>44753</v>
      </c>
      <c r="D6061" s="18">
        <v>60</v>
      </c>
      <c r="E6061">
        <v>396</v>
      </c>
      <c r="F6061" s="19">
        <f t="shared" si="847"/>
        <v>44815</v>
      </c>
      <c r="G6061" s="25">
        <v>45138</v>
      </c>
      <c r="H6061" s="20">
        <f t="shared" si="848"/>
        <v>323</v>
      </c>
      <c r="I6061" s="21">
        <f t="shared" si="849"/>
        <v>127908</v>
      </c>
      <c r="J6061" s="21">
        <f t="shared" si="850"/>
        <v>380</v>
      </c>
      <c r="K6061" s="22">
        <f t="shared" si="851"/>
        <v>16</v>
      </c>
      <c r="L6061" s="21">
        <f t="shared" si="852"/>
        <v>385</v>
      </c>
      <c r="M6061" s="21">
        <f t="shared" si="853"/>
        <v>385</v>
      </c>
      <c r="N6061" s="21">
        <f t="shared" si="854"/>
        <v>152460</v>
      </c>
      <c r="O6061" s="23">
        <f t="shared" si="855"/>
        <v>152460</v>
      </c>
      <c r="P6061" t="s">
        <v>23</v>
      </c>
      <c r="Q6061" t="s">
        <v>24</v>
      </c>
      <c r="R6061" t="s">
        <v>6674</v>
      </c>
      <c r="S6061">
        <v>5376</v>
      </c>
      <c r="T6061" s="25">
        <v>45138</v>
      </c>
      <c r="U6061">
        <v>396</v>
      </c>
    </row>
    <row r="6062" spans="1:21" x14ac:dyDescent="0.25">
      <c r="A6062" t="s">
        <v>5619</v>
      </c>
      <c r="B6062" s="25">
        <v>44753</v>
      </c>
      <c r="C6062" s="25">
        <v>44754</v>
      </c>
      <c r="D6062" s="18">
        <v>60</v>
      </c>
      <c r="E6062">
        <v>62.68</v>
      </c>
      <c r="F6062" s="19">
        <f t="shared" si="847"/>
        <v>44816</v>
      </c>
      <c r="G6062" s="25">
        <v>45138</v>
      </c>
      <c r="H6062" s="20">
        <f t="shared" si="848"/>
        <v>322</v>
      </c>
      <c r="I6062" s="21">
        <f t="shared" si="849"/>
        <v>20182.96</v>
      </c>
      <c r="J6062" s="21">
        <f t="shared" si="850"/>
        <v>379</v>
      </c>
      <c r="K6062" s="22">
        <f t="shared" si="851"/>
        <v>-316.32</v>
      </c>
      <c r="L6062" s="21">
        <f t="shared" si="852"/>
        <v>385</v>
      </c>
      <c r="M6062" s="21">
        <f t="shared" si="853"/>
        <v>384</v>
      </c>
      <c r="N6062" s="21">
        <f t="shared" si="854"/>
        <v>24131.8</v>
      </c>
      <c r="O6062" s="23">
        <f t="shared" si="855"/>
        <v>24069.119999999999</v>
      </c>
      <c r="P6062" t="s">
        <v>23</v>
      </c>
      <c r="Q6062" t="s">
        <v>24</v>
      </c>
      <c r="R6062" t="s">
        <v>6674</v>
      </c>
      <c r="S6062">
        <v>5376</v>
      </c>
      <c r="T6062" s="25">
        <v>45138</v>
      </c>
      <c r="U6062">
        <v>62.68</v>
      </c>
    </row>
    <row r="6063" spans="1:21" x14ac:dyDescent="0.25">
      <c r="A6063" t="s">
        <v>5620</v>
      </c>
      <c r="B6063" s="25">
        <v>44753</v>
      </c>
      <c r="C6063" s="25">
        <v>44760</v>
      </c>
      <c r="D6063" s="18">
        <v>60</v>
      </c>
      <c r="E6063">
        <v>241.92</v>
      </c>
      <c r="F6063" s="19">
        <f t="shared" si="847"/>
        <v>44822</v>
      </c>
      <c r="G6063" s="25">
        <v>45138</v>
      </c>
      <c r="H6063" s="20">
        <f t="shared" si="848"/>
        <v>316</v>
      </c>
      <c r="I6063" s="21">
        <f t="shared" si="849"/>
        <v>76446.720000000001</v>
      </c>
      <c r="J6063" s="21">
        <f t="shared" si="850"/>
        <v>373</v>
      </c>
      <c r="K6063" s="22">
        <f t="shared" si="851"/>
        <v>-131.08000000000001</v>
      </c>
      <c r="L6063" s="21">
        <f t="shared" si="852"/>
        <v>385</v>
      </c>
      <c r="M6063" s="21">
        <f t="shared" si="853"/>
        <v>378</v>
      </c>
      <c r="N6063" s="21">
        <f t="shared" si="854"/>
        <v>93139.199999999997</v>
      </c>
      <c r="O6063" s="23">
        <f t="shared" si="855"/>
        <v>91445.759999999995</v>
      </c>
      <c r="P6063" t="s">
        <v>23</v>
      </c>
      <c r="Q6063" t="s">
        <v>24</v>
      </c>
      <c r="R6063" t="s">
        <v>6674</v>
      </c>
      <c r="S6063">
        <v>5376</v>
      </c>
      <c r="T6063" s="25">
        <v>45138</v>
      </c>
      <c r="U6063">
        <v>241.92</v>
      </c>
    </row>
    <row r="6064" spans="1:21" x14ac:dyDescent="0.25">
      <c r="A6064" t="s">
        <v>5621</v>
      </c>
      <c r="B6064" s="25">
        <v>44753</v>
      </c>
      <c r="C6064" s="25">
        <v>44754</v>
      </c>
      <c r="D6064" s="18">
        <v>60</v>
      </c>
      <c r="E6064">
        <v>124.04</v>
      </c>
      <c r="F6064" s="19">
        <f t="shared" si="847"/>
        <v>44816</v>
      </c>
      <c r="G6064" s="25">
        <v>45138</v>
      </c>
      <c r="H6064" s="20">
        <f t="shared" si="848"/>
        <v>322</v>
      </c>
      <c r="I6064" s="21">
        <f t="shared" si="849"/>
        <v>39940.880000000005</v>
      </c>
      <c r="J6064" s="21">
        <f t="shared" si="850"/>
        <v>379</v>
      </c>
      <c r="K6064" s="22">
        <f t="shared" si="851"/>
        <v>-254.95999999999998</v>
      </c>
      <c r="L6064" s="21">
        <f t="shared" si="852"/>
        <v>385</v>
      </c>
      <c r="M6064" s="21">
        <f t="shared" si="853"/>
        <v>384</v>
      </c>
      <c r="N6064" s="21">
        <f t="shared" si="854"/>
        <v>47755.4</v>
      </c>
      <c r="O6064" s="23">
        <f t="shared" si="855"/>
        <v>47631.360000000001</v>
      </c>
      <c r="P6064" t="s">
        <v>23</v>
      </c>
      <c r="Q6064" t="s">
        <v>24</v>
      </c>
      <c r="R6064" t="s">
        <v>6674</v>
      </c>
      <c r="S6064">
        <v>5376</v>
      </c>
      <c r="T6064" s="25">
        <v>45138</v>
      </c>
      <c r="U6064">
        <v>124.04</v>
      </c>
    </row>
    <row r="6065" spans="1:21" x14ac:dyDescent="0.25">
      <c r="A6065" t="s">
        <v>5622</v>
      </c>
      <c r="B6065" s="25">
        <v>44753</v>
      </c>
      <c r="C6065" s="25">
        <v>44754</v>
      </c>
      <c r="D6065" s="18">
        <v>60</v>
      </c>
      <c r="E6065">
        <v>0.01</v>
      </c>
      <c r="F6065" s="19">
        <f t="shared" si="847"/>
        <v>44816</v>
      </c>
      <c r="G6065" s="25">
        <v>45138</v>
      </c>
      <c r="H6065" s="20">
        <f t="shared" si="848"/>
        <v>322</v>
      </c>
      <c r="I6065" s="21">
        <f t="shared" si="849"/>
        <v>3.22</v>
      </c>
      <c r="J6065" s="21">
        <f t="shared" si="850"/>
        <v>379</v>
      </c>
      <c r="K6065" s="22">
        <f t="shared" si="851"/>
        <v>-378.99</v>
      </c>
      <c r="L6065" s="21">
        <f t="shared" si="852"/>
        <v>385</v>
      </c>
      <c r="M6065" s="21">
        <f t="shared" si="853"/>
        <v>384</v>
      </c>
      <c r="N6065" s="21">
        <f t="shared" si="854"/>
        <v>3.85</v>
      </c>
      <c r="O6065" s="23">
        <f t="shared" si="855"/>
        <v>3.84</v>
      </c>
      <c r="P6065" t="s">
        <v>23</v>
      </c>
      <c r="Q6065" t="s">
        <v>24</v>
      </c>
      <c r="R6065" t="s">
        <v>6674</v>
      </c>
      <c r="S6065">
        <v>5376</v>
      </c>
      <c r="T6065" s="25">
        <v>45138</v>
      </c>
      <c r="U6065">
        <v>0.01</v>
      </c>
    </row>
    <row r="6066" spans="1:21" x14ac:dyDescent="0.25">
      <c r="A6066" t="s">
        <v>5623</v>
      </c>
      <c r="B6066" s="25">
        <v>44753</v>
      </c>
      <c r="C6066" s="25">
        <v>44754</v>
      </c>
      <c r="D6066" s="18">
        <v>60</v>
      </c>
      <c r="E6066">
        <v>966</v>
      </c>
      <c r="F6066" s="19">
        <f t="shared" si="847"/>
        <v>44816</v>
      </c>
      <c r="G6066" s="25">
        <v>45138</v>
      </c>
      <c r="H6066" s="20">
        <f t="shared" si="848"/>
        <v>322</v>
      </c>
      <c r="I6066" s="21">
        <f t="shared" si="849"/>
        <v>311052</v>
      </c>
      <c r="J6066" s="21">
        <f t="shared" si="850"/>
        <v>379</v>
      </c>
      <c r="K6066" s="22">
        <f t="shared" si="851"/>
        <v>587</v>
      </c>
      <c r="L6066" s="21">
        <f t="shared" si="852"/>
        <v>385</v>
      </c>
      <c r="M6066" s="21">
        <f t="shared" si="853"/>
        <v>384</v>
      </c>
      <c r="N6066" s="21">
        <f t="shared" si="854"/>
        <v>371910</v>
      </c>
      <c r="O6066" s="23">
        <f t="shared" si="855"/>
        <v>370944</v>
      </c>
      <c r="P6066" t="s">
        <v>23</v>
      </c>
      <c r="Q6066" t="s">
        <v>24</v>
      </c>
      <c r="R6066" t="s">
        <v>6674</v>
      </c>
      <c r="S6066">
        <v>5376</v>
      </c>
      <c r="T6066" s="25">
        <v>45138</v>
      </c>
      <c r="U6066">
        <v>966</v>
      </c>
    </row>
    <row r="6067" spans="1:21" x14ac:dyDescent="0.25">
      <c r="A6067" t="s">
        <v>5624</v>
      </c>
      <c r="B6067" s="25">
        <v>44760</v>
      </c>
      <c r="C6067" s="25">
        <v>44768</v>
      </c>
      <c r="D6067" s="18">
        <v>60</v>
      </c>
      <c r="E6067">
        <v>70.510000000000005</v>
      </c>
      <c r="F6067" s="19">
        <f t="shared" si="847"/>
        <v>44830</v>
      </c>
      <c r="G6067" s="25">
        <v>45138</v>
      </c>
      <c r="H6067" s="20">
        <f t="shared" si="848"/>
        <v>308</v>
      </c>
      <c r="I6067" s="21">
        <f t="shared" si="849"/>
        <v>21717.08</v>
      </c>
      <c r="J6067" s="21">
        <f t="shared" si="850"/>
        <v>365</v>
      </c>
      <c r="K6067" s="22">
        <f t="shared" si="851"/>
        <v>-294.49</v>
      </c>
      <c r="L6067" s="21">
        <f t="shared" si="852"/>
        <v>378</v>
      </c>
      <c r="M6067" s="21">
        <f t="shared" si="853"/>
        <v>370</v>
      </c>
      <c r="N6067" s="21">
        <f t="shared" si="854"/>
        <v>26652.780000000002</v>
      </c>
      <c r="O6067" s="23">
        <f t="shared" si="855"/>
        <v>26088.7</v>
      </c>
      <c r="P6067" t="s">
        <v>23</v>
      </c>
      <c r="Q6067" t="s">
        <v>24</v>
      </c>
      <c r="R6067" t="s">
        <v>6674</v>
      </c>
      <c r="S6067">
        <v>5376</v>
      </c>
      <c r="T6067" s="25">
        <v>45138</v>
      </c>
      <c r="U6067">
        <v>70.510000000000005</v>
      </c>
    </row>
    <row r="6068" spans="1:21" x14ac:dyDescent="0.25">
      <c r="A6068" t="s">
        <v>5625</v>
      </c>
      <c r="B6068" s="25">
        <v>44760</v>
      </c>
      <c r="C6068" s="25">
        <v>44761</v>
      </c>
      <c r="D6068" s="18">
        <v>60</v>
      </c>
      <c r="E6068" s="26">
        <v>1146.54</v>
      </c>
      <c r="F6068" s="19">
        <f t="shared" si="847"/>
        <v>44823</v>
      </c>
      <c r="G6068" s="25">
        <v>45138</v>
      </c>
      <c r="H6068" s="20">
        <f t="shared" si="848"/>
        <v>315</v>
      </c>
      <c r="I6068" s="21">
        <f t="shared" si="849"/>
        <v>361160.1</v>
      </c>
      <c r="J6068" s="21">
        <f t="shared" si="850"/>
        <v>372</v>
      </c>
      <c r="K6068" s="22">
        <f t="shared" si="851"/>
        <v>774.54</v>
      </c>
      <c r="L6068" s="21">
        <f t="shared" si="852"/>
        <v>378</v>
      </c>
      <c r="M6068" s="21">
        <f t="shared" si="853"/>
        <v>377</v>
      </c>
      <c r="N6068" s="21">
        <f t="shared" si="854"/>
        <v>433392.12</v>
      </c>
      <c r="O6068" s="23">
        <f t="shared" si="855"/>
        <v>432245.57999999996</v>
      </c>
      <c r="P6068" t="s">
        <v>23</v>
      </c>
      <c r="Q6068" t="s">
        <v>24</v>
      </c>
      <c r="R6068" t="s">
        <v>6674</v>
      </c>
      <c r="S6068">
        <v>5376</v>
      </c>
      <c r="T6068" s="25">
        <v>45138</v>
      </c>
      <c r="U6068" s="26">
        <v>1146.54</v>
      </c>
    </row>
    <row r="6069" spans="1:21" x14ac:dyDescent="0.25">
      <c r="A6069" t="s">
        <v>5626</v>
      </c>
      <c r="B6069" s="25">
        <v>44760</v>
      </c>
      <c r="C6069" s="25">
        <v>44760</v>
      </c>
      <c r="D6069" s="18">
        <v>60</v>
      </c>
      <c r="E6069">
        <v>516</v>
      </c>
      <c r="F6069" s="19">
        <f t="shared" si="847"/>
        <v>44822</v>
      </c>
      <c r="G6069" s="25">
        <v>45138</v>
      </c>
      <c r="H6069" s="20">
        <f t="shared" si="848"/>
        <v>316</v>
      </c>
      <c r="I6069" s="21">
        <f t="shared" si="849"/>
        <v>163056</v>
      </c>
      <c r="J6069" s="21">
        <f t="shared" si="850"/>
        <v>373</v>
      </c>
      <c r="K6069" s="22">
        <f t="shared" si="851"/>
        <v>143</v>
      </c>
      <c r="L6069" s="21">
        <f t="shared" si="852"/>
        <v>378</v>
      </c>
      <c r="M6069" s="21">
        <f t="shared" si="853"/>
        <v>378</v>
      </c>
      <c r="N6069" s="21">
        <f t="shared" si="854"/>
        <v>195048</v>
      </c>
      <c r="O6069" s="23">
        <f t="shared" si="855"/>
        <v>195048</v>
      </c>
      <c r="P6069" t="s">
        <v>23</v>
      </c>
      <c r="Q6069" t="s">
        <v>24</v>
      </c>
      <c r="R6069" t="s">
        <v>6674</v>
      </c>
      <c r="S6069">
        <v>5376</v>
      </c>
      <c r="T6069" s="25">
        <v>45138</v>
      </c>
      <c r="U6069">
        <v>516</v>
      </c>
    </row>
    <row r="6070" spans="1:21" x14ac:dyDescent="0.25">
      <c r="A6070" t="s">
        <v>5627</v>
      </c>
      <c r="B6070" s="25">
        <v>44764</v>
      </c>
      <c r="C6070" s="25">
        <v>44765</v>
      </c>
      <c r="D6070" s="18">
        <v>60</v>
      </c>
      <c r="E6070">
        <v>360.18</v>
      </c>
      <c r="F6070" s="19">
        <f t="shared" si="847"/>
        <v>44827</v>
      </c>
      <c r="G6070" s="25">
        <v>45138</v>
      </c>
      <c r="H6070" s="20">
        <f t="shared" si="848"/>
        <v>311</v>
      </c>
      <c r="I6070" s="21">
        <f t="shared" si="849"/>
        <v>112015.98</v>
      </c>
      <c r="J6070" s="21">
        <f t="shared" si="850"/>
        <v>368</v>
      </c>
      <c r="K6070" s="22">
        <f t="shared" si="851"/>
        <v>-7.8199999999999932</v>
      </c>
      <c r="L6070" s="21">
        <f t="shared" si="852"/>
        <v>374</v>
      </c>
      <c r="M6070" s="21">
        <f t="shared" si="853"/>
        <v>373</v>
      </c>
      <c r="N6070" s="21">
        <f t="shared" si="854"/>
        <v>134707.32</v>
      </c>
      <c r="O6070" s="23">
        <f t="shared" si="855"/>
        <v>134347.14000000001</v>
      </c>
      <c r="P6070" t="s">
        <v>23</v>
      </c>
      <c r="Q6070" t="s">
        <v>24</v>
      </c>
      <c r="R6070" t="s">
        <v>6674</v>
      </c>
      <c r="S6070">
        <v>5376</v>
      </c>
      <c r="T6070" s="25">
        <v>45138</v>
      </c>
      <c r="U6070">
        <v>360.18</v>
      </c>
    </row>
    <row r="6071" spans="1:21" x14ac:dyDescent="0.25">
      <c r="A6071" t="s">
        <v>5628</v>
      </c>
      <c r="B6071" s="25">
        <v>44764</v>
      </c>
      <c r="C6071" s="25">
        <v>44765</v>
      </c>
      <c r="D6071" s="18">
        <v>60</v>
      </c>
      <c r="E6071">
        <v>329</v>
      </c>
      <c r="F6071" s="19">
        <f t="shared" si="847"/>
        <v>44827</v>
      </c>
      <c r="G6071" s="25">
        <v>45138</v>
      </c>
      <c r="H6071" s="20">
        <f t="shared" si="848"/>
        <v>311</v>
      </c>
      <c r="I6071" s="21">
        <f t="shared" si="849"/>
        <v>102319</v>
      </c>
      <c r="J6071" s="21">
        <f t="shared" si="850"/>
        <v>368</v>
      </c>
      <c r="K6071" s="22">
        <f t="shared" si="851"/>
        <v>-39</v>
      </c>
      <c r="L6071" s="21">
        <f t="shared" si="852"/>
        <v>374</v>
      </c>
      <c r="M6071" s="21">
        <f t="shared" si="853"/>
        <v>373</v>
      </c>
      <c r="N6071" s="21">
        <f t="shared" si="854"/>
        <v>123046</v>
      </c>
      <c r="O6071" s="23">
        <f t="shared" si="855"/>
        <v>122717</v>
      </c>
      <c r="P6071" t="s">
        <v>23</v>
      </c>
      <c r="Q6071" t="s">
        <v>24</v>
      </c>
      <c r="R6071" t="s">
        <v>6674</v>
      </c>
      <c r="S6071">
        <v>5376</v>
      </c>
      <c r="T6071" s="25">
        <v>45138</v>
      </c>
      <c r="U6071">
        <v>329</v>
      </c>
    </row>
    <row r="6072" spans="1:21" x14ac:dyDescent="0.25">
      <c r="A6072" t="s">
        <v>5629</v>
      </c>
      <c r="B6072" s="25">
        <v>44764</v>
      </c>
      <c r="C6072" s="25">
        <v>44764</v>
      </c>
      <c r="D6072" s="18">
        <v>60</v>
      </c>
      <c r="E6072">
        <v>74</v>
      </c>
      <c r="F6072" s="19">
        <f t="shared" si="847"/>
        <v>44826</v>
      </c>
      <c r="G6072" s="25">
        <v>45138</v>
      </c>
      <c r="H6072" s="20">
        <f t="shared" si="848"/>
        <v>312</v>
      </c>
      <c r="I6072" s="21">
        <f t="shared" si="849"/>
        <v>23088</v>
      </c>
      <c r="J6072" s="21">
        <f t="shared" si="850"/>
        <v>369</v>
      </c>
      <c r="K6072" s="22">
        <f t="shared" si="851"/>
        <v>-295</v>
      </c>
      <c r="L6072" s="21">
        <f t="shared" si="852"/>
        <v>374</v>
      </c>
      <c r="M6072" s="21">
        <f t="shared" si="853"/>
        <v>374</v>
      </c>
      <c r="N6072" s="21">
        <f t="shared" si="854"/>
        <v>27676</v>
      </c>
      <c r="O6072" s="23">
        <f t="shared" si="855"/>
        <v>27676</v>
      </c>
      <c r="P6072" t="s">
        <v>23</v>
      </c>
      <c r="Q6072" t="s">
        <v>24</v>
      </c>
      <c r="R6072" t="s">
        <v>6674</v>
      </c>
      <c r="S6072">
        <v>5376</v>
      </c>
      <c r="T6072" s="25">
        <v>45138</v>
      </c>
      <c r="U6072">
        <v>74</v>
      </c>
    </row>
    <row r="6073" spans="1:21" x14ac:dyDescent="0.25">
      <c r="A6073" t="s">
        <v>5630</v>
      </c>
      <c r="B6073" s="25">
        <v>44768</v>
      </c>
      <c r="C6073" s="25">
        <v>44768</v>
      </c>
      <c r="D6073" s="18">
        <v>60</v>
      </c>
      <c r="E6073">
        <v>10</v>
      </c>
      <c r="F6073" s="19">
        <f t="shared" si="847"/>
        <v>44830</v>
      </c>
      <c r="G6073" s="25">
        <v>45138</v>
      </c>
      <c r="H6073" s="20">
        <f t="shared" si="848"/>
        <v>308</v>
      </c>
      <c r="I6073" s="21">
        <f t="shared" si="849"/>
        <v>3080</v>
      </c>
      <c r="J6073" s="21">
        <f t="shared" si="850"/>
        <v>365</v>
      </c>
      <c r="K6073" s="22">
        <f t="shared" si="851"/>
        <v>-355</v>
      </c>
      <c r="L6073" s="21">
        <f t="shared" si="852"/>
        <v>370</v>
      </c>
      <c r="M6073" s="21">
        <f t="shared" si="853"/>
        <v>370</v>
      </c>
      <c r="N6073" s="21">
        <f t="shared" si="854"/>
        <v>3700</v>
      </c>
      <c r="O6073" s="23">
        <f t="shared" si="855"/>
        <v>3700</v>
      </c>
      <c r="P6073" t="s">
        <v>23</v>
      </c>
      <c r="Q6073" t="s">
        <v>24</v>
      </c>
      <c r="R6073" t="s">
        <v>6674</v>
      </c>
      <c r="S6073">
        <v>5376</v>
      </c>
      <c r="T6073" s="25">
        <v>45138</v>
      </c>
      <c r="U6073">
        <v>10</v>
      </c>
    </row>
    <row r="6074" spans="1:21" x14ac:dyDescent="0.25">
      <c r="A6074" t="s">
        <v>5631</v>
      </c>
      <c r="B6074" s="25">
        <v>44769</v>
      </c>
      <c r="C6074" s="25">
        <v>44769</v>
      </c>
      <c r="D6074" s="18">
        <v>60</v>
      </c>
      <c r="E6074">
        <v>119.39</v>
      </c>
      <c r="F6074" s="19">
        <f t="shared" si="847"/>
        <v>44831</v>
      </c>
      <c r="G6074" s="25">
        <v>45138</v>
      </c>
      <c r="H6074" s="20">
        <f t="shared" si="848"/>
        <v>307</v>
      </c>
      <c r="I6074" s="21">
        <f t="shared" si="849"/>
        <v>36652.730000000003</v>
      </c>
      <c r="J6074" s="21">
        <f t="shared" si="850"/>
        <v>364</v>
      </c>
      <c r="K6074" s="22">
        <f t="shared" si="851"/>
        <v>-244.61</v>
      </c>
      <c r="L6074" s="21">
        <f t="shared" si="852"/>
        <v>369</v>
      </c>
      <c r="M6074" s="21">
        <f t="shared" si="853"/>
        <v>369</v>
      </c>
      <c r="N6074" s="21">
        <f t="shared" si="854"/>
        <v>44054.91</v>
      </c>
      <c r="O6074" s="23">
        <f t="shared" si="855"/>
        <v>44054.91</v>
      </c>
      <c r="P6074" t="s">
        <v>23</v>
      </c>
      <c r="Q6074" t="s">
        <v>24</v>
      </c>
      <c r="R6074" t="s">
        <v>6674</v>
      </c>
      <c r="S6074">
        <v>5376</v>
      </c>
      <c r="T6074" s="25">
        <v>45138</v>
      </c>
      <c r="U6074">
        <v>119.39</v>
      </c>
    </row>
    <row r="6075" spans="1:21" x14ac:dyDescent="0.25">
      <c r="A6075" t="s">
        <v>5632</v>
      </c>
      <c r="B6075" s="25">
        <v>44770</v>
      </c>
      <c r="C6075" s="25">
        <v>44770</v>
      </c>
      <c r="D6075" s="18">
        <v>60</v>
      </c>
      <c r="E6075" s="26">
        <v>1239.5999999999999</v>
      </c>
      <c r="F6075" s="19">
        <f t="shared" si="847"/>
        <v>44832</v>
      </c>
      <c r="G6075" s="25">
        <v>45138</v>
      </c>
      <c r="H6075" s="20">
        <f t="shared" si="848"/>
        <v>306</v>
      </c>
      <c r="I6075" s="21">
        <f t="shared" si="849"/>
        <v>379317.6</v>
      </c>
      <c r="J6075" s="21">
        <f t="shared" si="850"/>
        <v>363</v>
      </c>
      <c r="K6075" s="22">
        <f t="shared" si="851"/>
        <v>876.59999999999991</v>
      </c>
      <c r="L6075" s="21">
        <f t="shared" si="852"/>
        <v>368</v>
      </c>
      <c r="M6075" s="21">
        <f t="shared" si="853"/>
        <v>368</v>
      </c>
      <c r="N6075" s="21">
        <f t="shared" si="854"/>
        <v>456172.79999999999</v>
      </c>
      <c r="O6075" s="23">
        <f t="shared" si="855"/>
        <v>456172.79999999999</v>
      </c>
      <c r="P6075" t="s">
        <v>23</v>
      </c>
      <c r="Q6075" t="s">
        <v>24</v>
      </c>
      <c r="R6075" t="s">
        <v>6674</v>
      </c>
      <c r="S6075">
        <v>5376</v>
      </c>
      <c r="T6075" s="25">
        <v>45138</v>
      </c>
      <c r="U6075" s="26">
        <v>1239.5999999999999</v>
      </c>
    </row>
    <row r="6076" spans="1:21" x14ac:dyDescent="0.25">
      <c r="A6076" t="s">
        <v>5633</v>
      </c>
      <c r="B6076" s="25">
        <v>44770</v>
      </c>
      <c r="C6076" s="25">
        <v>44770</v>
      </c>
      <c r="D6076" s="18">
        <v>60</v>
      </c>
      <c r="E6076">
        <v>7.12</v>
      </c>
      <c r="F6076" s="19">
        <f t="shared" si="847"/>
        <v>44832</v>
      </c>
      <c r="G6076" s="25">
        <v>45138</v>
      </c>
      <c r="H6076" s="20">
        <f t="shared" si="848"/>
        <v>306</v>
      </c>
      <c r="I6076" s="21">
        <f t="shared" si="849"/>
        <v>2178.7200000000003</v>
      </c>
      <c r="J6076" s="21">
        <f t="shared" si="850"/>
        <v>363</v>
      </c>
      <c r="K6076" s="22">
        <f t="shared" si="851"/>
        <v>-355.88</v>
      </c>
      <c r="L6076" s="21">
        <f t="shared" si="852"/>
        <v>368</v>
      </c>
      <c r="M6076" s="21">
        <f t="shared" si="853"/>
        <v>368</v>
      </c>
      <c r="N6076" s="21">
        <f t="shared" si="854"/>
        <v>2620.16</v>
      </c>
      <c r="O6076" s="23">
        <f t="shared" si="855"/>
        <v>2620.16</v>
      </c>
      <c r="P6076" t="s">
        <v>23</v>
      </c>
      <c r="Q6076" t="s">
        <v>24</v>
      </c>
      <c r="R6076" t="s">
        <v>6674</v>
      </c>
      <c r="S6076">
        <v>5376</v>
      </c>
      <c r="T6076" s="25">
        <v>45138</v>
      </c>
      <c r="U6076">
        <v>7.12</v>
      </c>
    </row>
    <row r="6077" spans="1:21" x14ac:dyDescent="0.25">
      <c r="A6077" t="s">
        <v>5634</v>
      </c>
      <c r="B6077" s="25">
        <v>44770</v>
      </c>
      <c r="C6077" s="25">
        <v>44770</v>
      </c>
      <c r="D6077" s="18">
        <v>60</v>
      </c>
      <c r="E6077">
        <v>3</v>
      </c>
      <c r="F6077" s="19">
        <f t="shared" si="847"/>
        <v>44832</v>
      </c>
      <c r="G6077" s="25">
        <v>45138</v>
      </c>
      <c r="H6077" s="20">
        <f t="shared" si="848"/>
        <v>306</v>
      </c>
      <c r="I6077" s="21">
        <f t="shared" si="849"/>
        <v>918</v>
      </c>
      <c r="J6077" s="21">
        <f t="shared" si="850"/>
        <v>363</v>
      </c>
      <c r="K6077" s="22">
        <f t="shared" si="851"/>
        <v>-360</v>
      </c>
      <c r="L6077" s="21">
        <f t="shared" si="852"/>
        <v>368</v>
      </c>
      <c r="M6077" s="21">
        <f t="shared" si="853"/>
        <v>368</v>
      </c>
      <c r="N6077" s="21">
        <f t="shared" si="854"/>
        <v>1104</v>
      </c>
      <c r="O6077" s="23">
        <f t="shared" si="855"/>
        <v>1104</v>
      </c>
      <c r="P6077" t="s">
        <v>23</v>
      </c>
      <c r="Q6077" t="s">
        <v>24</v>
      </c>
      <c r="R6077" t="s">
        <v>6674</v>
      </c>
      <c r="S6077">
        <v>5376</v>
      </c>
      <c r="T6077" s="25">
        <v>45138</v>
      </c>
      <c r="U6077">
        <v>3</v>
      </c>
    </row>
    <row r="6078" spans="1:21" x14ac:dyDescent="0.25">
      <c r="A6078" t="s">
        <v>5635</v>
      </c>
      <c r="B6078" s="25">
        <v>45076</v>
      </c>
      <c r="C6078" s="25">
        <v>45084</v>
      </c>
      <c r="D6078" s="18">
        <v>60</v>
      </c>
      <c r="E6078" s="26">
        <v>19000</v>
      </c>
      <c r="F6078" s="19">
        <f t="shared" si="847"/>
        <v>45145</v>
      </c>
      <c r="G6078" s="25">
        <v>45162</v>
      </c>
      <c r="H6078" s="20">
        <f t="shared" si="848"/>
        <v>17</v>
      </c>
      <c r="I6078" s="21">
        <f t="shared" si="849"/>
        <v>323000</v>
      </c>
      <c r="J6078" s="21">
        <f t="shared" si="850"/>
        <v>77</v>
      </c>
      <c r="K6078" s="22">
        <f t="shared" si="851"/>
        <v>18923</v>
      </c>
      <c r="L6078" s="21">
        <f t="shared" si="852"/>
        <v>86</v>
      </c>
      <c r="M6078" s="21">
        <f t="shared" si="853"/>
        <v>78</v>
      </c>
      <c r="N6078" s="21">
        <f t="shared" si="854"/>
        <v>1634000</v>
      </c>
      <c r="O6078" s="23">
        <f t="shared" si="855"/>
        <v>1482000</v>
      </c>
      <c r="P6078" t="s">
        <v>23</v>
      </c>
      <c r="Q6078" t="s">
        <v>24</v>
      </c>
      <c r="R6078" t="s">
        <v>6675</v>
      </c>
      <c r="S6078">
        <v>6049</v>
      </c>
      <c r="T6078" s="25">
        <v>45162</v>
      </c>
      <c r="U6078" s="26">
        <v>19000</v>
      </c>
    </row>
    <row r="6079" spans="1:21" x14ac:dyDescent="0.25">
      <c r="A6079" t="s">
        <v>4765</v>
      </c>
      <c r="B6079" s="25">
        <v>45010</v>
      </c>
      <c r="C6079" s="25">
        <v>45010</v>
      </c>
      <c r="D6079" s="18">
        <v>60</v>
      </c>
      <c r="E6079" s="26">
        <v>2522.62</v>
      </c>
      <c r="F6079" s="19">
        <f t="shared" si="847"/>
        <v>45071</v>
      </c>
      <c r="G6079" s="25">
        <v>45147</v>
      </c>
      <c r="H6079" s="20">
        <f t="shared" si="848"/>
        <v>76</v>
      </c>
      <c r="I6079" s="21">
        <f t="shared" si="849"/>
        <v>191719.12</v>
      </c>
      <c r="J6079" s="21">
        <f t="shared" si="850"/>
        <v>134</v>
      </c>
      <c r="K6079" s="22">
        <f t="shared" si="851"/>
        <v>2388.62</v>
      </c>
      <c r="L6079" s="21">
        <f t="shared" si="852"/>
        <v>137</v>
      </c>
      <c r="M6079" s="21">
        <f t="shared" si="853"/>
        <v>137</v>
      </c>
      <c r="N6079" s="21">
        <f t="shared" si="854"/>
        <v>345598.94</v>
      </c>
      <c r="O6079" s="23">
        <f t="shared" si="855"/>
        <v>345598.94</v>
      </c>
      <c r="P6079" t="s">
        <v>23</v>
      </c>
      <c r="Q6079" t="s">
        <v>24</v>
      </c>
      <c r="R6079" t="s">
        <v>6676</v>
      </c>
      <c r="S6079">
        <v>5755</v>
      </c>
      <c r="T6079" s="25">
        <v>45147</v>
      </c>
      <c r="U6079" s="26">
        <v>2522.62</v>
      </c>
    </row>
    <row r="6080" spans="1:21" x14ac:dyDescent="0.25">
      <c r="A6080" t="s">
        <v>4510</v>
      </c>
      <c r="B6080" s="25">
        <v>45020</v>
      </c>
      <c r="C6080" s="25">
        <v>45020</v>
      </c>
      <c r="D6080" s="18">
        <v>60</v>
      </c>
      <c r="E6080">
        <v>773.59</v>
      </c>
      <c r="F6080" s="19">
        <f t="shared" si="847"/>
        <v>45081</v>
      </c>
      <c r="G6080" s="25">
        <v>45125</v>
      </c>
      <c r="H6080" s="20">
        <f t="shared" si="848"/>
        <v>44</v>
      </c>
      <c r="I6080" s="21">
        <f t="shared" si="849"/>
        <v>34037.96</v>
      </c>
      <c r="J6080" s="21">
        <f t="shared" si="850"/>
        <v>104</v>
      </c>
      <c r="K6080" s="22">
        <f t="shared" si="851"/>
        <v>669.59</v>
      </c>
      <c r="L6080" s="21">
        <f t="shared" si="852"/>
        <v>105</v>
      </c>
      <c r="M6080" s="21">
        <f t="shared" si="853"/>
        <v>105</v>
      </c>
      <c r="N6080" s="21">
        <f t="shared" si="854"/>
        <v>81226.95</v>
      </c>
      <c r="O6080" s="23">
        <f t="shared" si="855"/>
        <v>81226.95</v>
      </c>
      <c r="P6080" t="s">
        <v>23</v>
      </c>
      <c r="Q6080" t="s">
        <v>24</v>
      </c>
      <c r="R6080" t="s">
        <v>6677</v>
      </c>
      <c r="S6080">
        <v>4888</v>
      </c>
      <c r="T6080" s="25">
        <v>45125</v>
      </c>
      <c r="U6080">
        <v>773.59</v>
      </c>
    </row>
    <row r="6081" spans="1:21" x14ac:dyDescent="0.25">
      <c r="A6081" t="s">
        <v>4342</v>
      </c>
      <c r="B6081" s="25">
        <v>45069</v>
      </c>
      <c r="C6081" s="25">
        <v>45069</v>
      </c>
      <c r="D6081" s="18">
        <v>60</v>
      </c>
      <c r="E6081">
        <v>767.95</v>
      </c>
      <c r="F6081" s="19">
        <f t="shared" si="847"/>
        <v>45130</v>
      </c>
      <c r="G6081" s="25">
        <v>45125</v>
      </c>
      <c r="H6081" s="20">
        <f t="shared" si="848"/>
        <v>-5</v>
      </c>
      <c r="I6081" s="21">
        <f t="shared" si="849"/>
        <v>-3839.75</v>
      </c>
      <c r="J6081" s="21">
        <f t="shared" si="850"/>
        <v>55</v>
      </c>
      <c r="K6081" s="22">
        <f t="shared" si="851"/>
        <v>712.95</v>
      </c>
      <c r="L6081" s="21">
        <f t="shared" si="852"/>
        <v>56</v>
      </c>
      <c r="M6081" s="21">
        <f t="shared" si="853"/>
        <v>56</v>
      </c>
      <c r="N6081" s="21">
        <f t="shared" si="854"/>
        <v>43005.200000000004</v>
      </c>
      <c r="O6081" s="23">
        <f t="shared" si="855"/>
        <v>43005.200000000004</v>
      </c>
      <c r="P6081" t="s">
        <v>23</v>
      </c>
      <c r="Q6081" t="s">
        <v>24</v>
      </c>
      <c r="R6081" t="s">
        <v>6677</v>
      </c>
      <c r="S6081">
        <v>4888</v>
      </c>
      <c r="T6081" s="25">
        <v>45125</v>
      </c>
      <c r="U6081">
        <v>767.95</v>
      </c>
    </row>
    <row r="6082" spans="1:21" x14ac:dyDescent="0.25">
      <c r="A6082" t="s">
        <v>1774</v>
      </c>
      <c r="B6082" s="25">
        <v>45078</v>
      </c>
      <c r="C6082" s="25">
        <v>45078</v>
      </c>
      <c r="D6082" s="18">
        <v>60</v>
      </c>
      <c r="E6082">
        <v>518</v>
      </c>
      <c r="F6082" s="19">
        <f t="shared" si="847"/>
        <v>45139</v>
      </c>
      <c r="G6082" s="25">
        <v>45161</v>
      </c>
      <c r="H6082" s="20">
        <f t="shared" si="848"/>
        <v>22</v>
      </c>
      <c r="I6082" s="21">
        <f t="shared" si="849"/>
        <v>11396</v>
      </c>
      <c r="J6082" s="21">
        <f t="shared" si="850"/>
        <v>82</v>
      </c>
      <c r="K6082" s="22">
        <f t="shared" si="851"/>
        <v>436</v>
      </c>
      <c r="L6082" s="21">
        <f t="shared" si="852"/>
        <v>83</v>
      </c>
      <c r="M6082" s="21">
        <f t="shared" si="853"/>
        <v>83</v>
      </c>
      <c r="N6082" s="21">
        <f t="shared" si="854"/>
        <v>42994</v>
      </c>
      <c r="O6082" s="23">
        <f t="shared" si="855"/>
        <v>42994</v>
      </c>
      <c r="P6082" t="s">
        <v>23</v>
      </c>
      <c r="Q6082" t="s">
        <v>24</v>
      </c>
      <c r="R6082" t="s">
        <v>6677</v>
      </c>
      <c r="S6082">
        <v>5983</v>
      </c>
      <c r="T6082" s="25">
        <v>45161</v>
      </c>
      <c r="U6082">
        <v>518</v>
      </c>
    </row>
    <row r="6083" spans="1:21" x14ac:dyDescent="0.25">
      <c r="A6083" t="s">
        <v>1332</v>
      </c>
      <c r="B6083" s="25">
        <v>45181</v>
      </c>
      <c r="C6083" s="25">
        <v>45183</v>
      </c>
      <c r="D6083" s="18">
        <v>60</v>
      </c>
      <c r="E6083">
        <v>618.61</v>
      </c>
      <c r="F6083" s="19">
        <f t="shared" si="847"/>
        <v>45244</v>
      </c>
      <c r="G6083" s="25">
        <v>45195</v>
      </c>
      <c r="H6083" s="20">
        <f t="shared" si="848"/>
        <v>-49</v>
      </c>
      <c r="I6083" s="21">
        <f t="shared" si="849"/>
        <v>-30311.89</v>
      </c>
      <c r="J6083" s="21">
        <f t="shared" si="850"/>
        <v>12</v>
      </c>
      <c r="K6083" s="22">
        <f t="shared" si="851"/>
        <v>606.61</v>
      </c>
      <c r="L6083" s="21">
        <f t="shared" si="852"/>
        <v>14</v>
      </c>
      <c r="M6083" s="21">
        <f t="shared" si="853"/>
        <v>12</v>
      </c>
      <c r="N6083" s="21">
        <f t="shared" si="854"/>
        <v>8660.5400000000009</v>
      </c>
      <c r="O6083" s="23">
        <f t="shared" si="855"/>
        <v>7423.32</v>
      </c>
      <c r="P6083" t="s">
        <v>23</v>
      </c>
      <c r="Q6083" t="s">
        <v>24</v>
      </c>
      <c r="R6083" t="s">
        <v>6677</v>
      </c>
      <c r="S6083">
        <v>6797</v>
      </c>
      <c r="T6083" s="25">
        <v>45195</v>
      </c>
      <c r="U6083">
        <v>618.61</v>
      </c>
    </row>
    <row r="6084" spans="1:21" x14ac:dyDescent="0.25">
      <c r="A6084" t="s">
        <v>543</v>
      </c>
      <c r="B6084" s="25">
        <v>45182</v>
      </c>
      <c r="C6084" s="25">
        <v>45182</v>
      </c>
      <c r="D6084" s="18">
        <v>60</v>
      </c>
      <c r="E6084">
        <v>640.22</v>
      </c>
      <c r="F6084" s="19">
        <f t="shared" si="847"/>
        <v>45243</v>
      </c>
      <c r="G6084" s="25">
        <v>45195</v>
      </c>
      <c r="H6084" s="20">
        <f t="shared" si="848"/>
        <v>-48</v>
      </c>
      <c r="I6084" s="21">
        <f t="shared" si="849"/>
        <v>-30730.560000000001</v>
      </c>
      <c r="J6084" s="21">
        <f t="shared" si="850"/>
        <v>13</v>
      </c>
      <c r="K6084" s="22">
        <f t="shared" si="851"/>
        <v>627.22</v>
      </c>
      <c r="L6084" s="21">
        <f t="shared" si="852"/>
        <v>13</v>
      </c>
      <c r="M6084" s="21">
        <f t="shared" si="853"/>
        <v>13</v>
      </c>
      <c r="N6084" s="21">
        <f t="shared" si="854"/>
        <v>8322.86</v>
      </c>
      <c r="O6084" s="23">
        <f t="shared" si="855"/>
        <v>8322.86</v>
      </c>
      <c r="P6084" t="s">
        <v>23</v>
      </c>
      <c r="Q6084" t="s">
        <v>24</v>
      </c>
      <c r="R6084" t="s">
        <v>6677</v>
      </c>
      <c r="S6084">
        <v>6797</v>
      </c>
      <c r="T6084" s="25">
        <v>45195</v>
      </c>
      <c r="U6084">
        <v>640.22</v>
      </c>
    </row>
    <row r="6085" spans="1:21" x14ac:dyDescent="0.25">
      <c r="A6085" t="s">
        <v>5636</v>
      </c>
      <c r="B6085" s="25">
        <v>45054</v>
      </c>
      <c r="C6085" s="25">
        <v>45054</v>
      </c>
      <c r="D6085" s="18">
        <v>60</v>
      </c>
      <c r="E6085" s="26">
        <v>178858.11</v>
      </c>
      <c r="F6085" s="19">
        <f t="shared" si="847"/>
        <v>45115</v>
      </c>
      <c r="G6085" s="25">
        <v>45175</v>
      </c>
      <c r="H6085" s="20">
        <f t="shared" si="848"/>
        <v>60</v>
      </c>
      <c r="I6085" s="21">
        <f t="shared" si="849"/>
        <v>10731486.6</v>
      </c>
      <c r="J6085" s="21">
        <f t="shared" si="850"/>
        <v>118</v>
      </c>
      <c r="K6085" s="22">
        <f t="shared" si="851"/>
        <v>178740.11</v>
      </c>
      <c r="L6085" s="21">
        <f t="shared" si="852"/>
        <v>121</v>
      </c>
      <c r="M6085" s="21">
        <f t="shared" si="853"/>
        <v>121</v>
      </c>
      <c r="N6085" s="21">
        <f t="shared" si="854"/>
        <v>21641831.309999999</v>
      </c>
      <c r="O6085" s="23">
        <f t="shared" si="855"/>
        <v>21641831.309999999</v>
      </c>
      <c r="P6085" t="s">
        <v>6293</v>
      </c>
      <c r="Q6085" t="s">
        <v>6296</v>
      </c>
      <c r="R6085" t="s">
        <v>6678</v>
      </c>
      <c r="S6085">
        <v>6402</v>
      </c>
      <c r="T6085" s="25">
        <v>45175</v>
      </c>
      <c r="U6085" s="26">
        <v>178858.11</v>
      </c>
    </row>
    <row r="6086" spans="1:21" x14ac:dyDescent="0.25">
      <c r="A6086" t="s">
        <v>5637</v>
      </c>
      <c r="B6086" s="25">
        <v>45092</v>
      </c>
      <c r="C6086" s="25">
        <v>45094</v>
      </c>
      <c r="D6086" s="18">
        <v>60</v>
      </c>
      <c r="E6086" s="26">
        <v>82492.55</v>
      </c>
      <c r="F6086" s="19">
        <f t="shared" si="847"/>
        <v>45155</v>
      </c>
      <c r="G6086" s="25">
        <v>45133</v>
      </c>
      <c r="H6086" s="20">
        <f t="shared" si="848"/>
        <v>-22</v>
      </c>
      <c r="I6086" s="21">
        <f t="shared" si="849"/>
        <v>-1814836.1</v>
      </c>
      <c r="J6086" s="21">
        <f t="shared" si="850"/>
        <v>39</v>
      </c>
      <c r="K6086" s="22">
        <f t="shared" si="851"/>
        <v>82453.55</v>
      </c>
      <c r="L6086" s="21">
        <f t="shared" si="852"/>
        <v>41</v>
      </c>
      <c r="M6086" s="21">
        <f t="shared" si="853"/>
        <v>39</v>
      </c>
      <c r="N6086" s="21">
        <f t="shared" si="854"/>
        <v>3382194.5500000003</v>
      </c>
      <c r="O6086" s="23">
        <f t="shared" si="855"/>
        <v>3217209.45</v>
      </c>
      <c r="P6086" t="s">
        <v>6293</v>
      </c>
      <c r="Q6086" t="s">
        <v>6296</v>
      </c>
      <c r="R6086" t="s">
        <v>6678</v>
      </c>
      <c r="S6086">
        <v>5223</v>
      </c>
      <c r="T6086" s="25">
        <v>45133</v>
      </c>
      <c r="U6086" s="26">
        <v>82492.55</v>
      </c>
    </row>
    <row r="6087" spans="1:21" x14ac:dyDescent="0.25">
      <c r="A6087" t="s">
        <v>5638</v>
      </c>
      <c r="B6087" s="25">
        <v>45104</v>
      </c>
      <c r="C6087" s="25">
        <v>45104</v>
      </c>
      <c r="D6087" s="18">
        <v>60</v>
      </c>
      <c r="E6087" s="26">
        <v>120087.1</v>
      </c>
      <c r="F6087" s="19">
        <f t="shared" ref="F6087:F6150" si="856">EDATE(C6087,2)</f>
        <v>45165</v>
      </c>
      <c r="G6087" s="25">
        <v>45169</v>
      </c>
      <c r="H6087" s="20">
        <f t="shared" si="848"/>
        <v>4</v>
      </c>
      <c r="I6087" s="21">
        <f t="shared" si="849"/>
        <v>480348.4</v>
      </c>
      <c r="J6087" s="21">
        <f t="shared" si="850"/>
        <v>64</v>
      </c>
      <c r="K6087" s="22">
        <f t="shared" si="851"/>
        <v>120023.1</v>
      </c>
      <c r="L6087" s="21">
        <f t="shared" si="852"/>
        <v>65</v>
      </c>
      <c r="M6087" s="21">
        <f t="shared" si="853"/>
        <v>65</v>
      </c>
      <c r="N6087" s="21">
        <f t="shared" si="854"/>
        <v>7805661.5</v>
      </c>
      <c r="O6087" s="23">
        <f t="shared" si="855"/>
        <v>7805661.5</v>
      </c>
      <c r="P6087" t="s">
        <v>6293</v>
      </c>
      <c r="Q6087" t="s">
        <v>6296</v>
      </c>
      <c r="R6087" t="s">
        <v>6678</v>
      </c>
      <c r="S6087">
        <v>6339</v>
      </c>
      <c r="T6087" s="25">
        <v>45169</v>
      </c>
      <c r="U6087" s="26">
        <v>120087.1</v>
      </c>
    </row>
    <row r="6088" spans="1:21" x14ac:dyDescent="0.25">
      <c r="A6088" t="s">
        <v>5639</v>
      </c>
      <c r="B6088" s="25">
        <v>45138</v>
      </c>
      <c r="C6088" s="25">
        <v>45138</v>
      </c>
      <c r="D6088" s="18">
        <v>60</v>
      </c>
      <c r="E6088" s="26">
        <v>93620.63</v>
      </c>
      <c r="F6088" s="19">
        <f t="shared" si="856"/>
        <v>45199</v>
      </c>
      <c r="G6088" s="25">
        <v>45194</v>
      </c>
      <c r="H6088" s="20">
        <f t="shared" ref="H6088:H6151" si="857">G6088-F6088</f>
        <v>-5</v>
      </c>
      <c r="I6088" s="21">
        <f t="shared" ref="I6088:I6151" si="858">E6088*H6088</f>
        <v>-468103.15</v>
      </c>
      <c r="J6088" s="21">
        <f t="shared" ref="J6088:J6151" si="859">DAYS360(C6088,G6088)</f>
        <v>55</v>
      </c>
      <c r="K6088" s="22">
        <f t="shared" ref="K6088:K6151" si="860">E6088-J6088</f>
        <v>93565.63</v>
      </c>
      <c r="L6088" s="21">
        <f t="shared" ref="L6088:L6151" si="861">G6088-B6088</f>
        <v>56</v>
      </c>
      <c r="M6088" s="21">
        <f t="shared" ref="M6088:M6151" si="862">G6088-C6088</f>
        <v>56</v>
      </c>
      <c r="N6088" s="21">
        <f t="shared" ref="N6088:N6151" si="863">E6088*L6088</f>
        <v>5242755.28</v>
      </c>
      <c r="O6088" s="23">
        <f t="shared" ref="O6088:O6151" si="864">E6088*M6088</f>
        <v>5242755.28</v>
      </c>
      <c r="P6088" t="s">
        <v>6293</v>
      </c>
      <c r="Q6088" t="s">
        <v>6296</v>
      </c>
      <c r="R6088" t="s">
        <v>6678</v>
      </c>
      <c r="S6088">
        <v>6683</v>
      </c>
      <c r="T6088" s="25">
        <v>45194</v>
      </c>
      <c r="U6088" s="26">
        <v>93620.63</v>
      </c>
    </row>
    <row r="6089" spans="1:21" x14ac:dyDescent="0.25">
      <c r="A6089" t="s">
        <v>5640</v>
      </c>
      <c r="B6089" s="25">
        <v>45008</v>
      </c>
      <c r="C6089" s="25">
        <v>45012</v>
      </c>
      <c r="D6089" s="18">
        <v>60</v>
      </c>
      <c r="E6089">
        <v>252</v>
      </c>
      <c r="F6089" s="19">
        <f t="shared" si="856"/>
        <v>45073</v>
      </c>
      <c r="G6089" s="25">
        <v>45125</v>
      </c>
      <c r="H6089" s="20">
        <f t="shared" si="857"/>
        <v>52</v>
      </c>
      <c r="I6089" s="21">
        <f t="shared" si="858"/>
        <v>13104</v>
      </c>
      <c r="J6089" s="21">
        <f t="shared" si="859"/>
        <v>111</v>
      </c>
      <c r="K6089" s="22">
        <f t="shared" si="860"/>
        <v>141</v>
      </c>
      <c r="L6089" s="21">
        <f t="shared" si="861"/>
        <v>117</v>
      </c>
      <c r="M6089" s="21">
        <f t="shared" si="862"/>
        <v>113</v>
      </c>
      <c r="N6089" s="21">
        <f t="shared" si="863"/>
        <v>29484</v>
      </c>
      <c r="O6089" s="23">
        <f t="shared" si="864"/>
        <v>28476</v>
      </c>
      <c r="P6089" t="s">
        <v>23</v>
      </c>
      <c r="Q6089" t="s">
        <v>24</v>
      </c>
      <c r="R6089" t="s">
        <v>6679</v>
      </c>
      <c r="S6089">
        <v>4894</v>
      </c>
      <c r="T6089" s="25">
        <v>45125</v>
      </c>
      <c r="U6089">
        <v>252</v>
      </c>
    </row>
    <row r="6090" spans="1:21" x14ac:dyDescent="0.25">
      <c r="A6090" t="s">
        <v>5641</v>
      </c>
      <c r="B6090" s="25">
        <v>45085</v>
      </c>
      <c r="C6090" s="25">
        <v>45086</v>
      </c>
      <c r="D6090" s="18">
        <v>60</v>
      </c>
      <c r="E6090">
        <v>48.4</v>
      </c>
      <c r="F6090" s="19">
        <f t="shared" si="856"/>
        <v>45147</v>
      </c>
      <c r="G6090" s="25">
        <v>45125</v>
      </c>
      <c r="H6090" s="20">
        <f t="shared" si="857"/>
        <v>-22</v>
      </c>
      <c r="I6090" s="21">
        <f t="shared" si="858"/>
        <v>-1064.8</v>
      </c>
      <c r="J6090" s="21">
        <f t="shared" si="859"/>
        <v>39</v>
      </c>
      <c r="K6090" s="22">
        <f t="shared" si="860"/>
        <v>9.3999999999999986</v>
      </c>
      <c r="L6090" s="21">
        <f t="shared" si="861"/>
        <v>40</v>
      </c>
      <c r="M6090" s="21">
        <f t="shared" si="862"/>
        <v>39</v>
      </c>
      <c r="N6090" s="21">
        <f t="shared" si="863"/>
        <v>1936</v>
      </c>
      <c r="O6090" s="23">
        <f t="shared" si="864"/>
        <v>1887.6</v>
      </c>
      <c r="P6090" t="s">
        <v>23</v>
      </c>
      <c r="Q6090" t="s">
        <v>24</v>
      </c>
      <c r="R6090" t="s">
        <v>6679</v>
      </c>
      <c r="S6090">
        <v>4894</v>
      </c>
      <c r="T6090" s="25">
        <v>45125</v>
      </c>
      <c r="U6090">
        <v>48.4</v>
      </c>
    </row>
    <row r="6091" spans="1:21" x14ac:dyDescent="0.25">
      <c r="A6091" t="s">
        <v>5642</v>
      </c>
      <c r="B6091" s="25">
        <v>45045</v>
      </c>
      <c r="C6091" s="25">
        <v>45048</v>
      </c>
      <c r="D6091" s="18">
        <v>60</v>
      </c>
      <c r="E6091">
        <v>186.81</v>
      </c>
      <c r="F6091" s="19">
        <f t="shared" si="856"/>
        <v>45109</v>
      </c>
      <c r="G6091" s="25">
        <v>45114</v>
      </c>
      <c r="H6091" s="20">
        <f t="shared" si="857"/>
        <v>5</v>
      </c>
      <c r="I6091" s="21">
        <f t="shared" si="858"/>
        <v>934.05</v>
      </c>
      <c r="J6091" s="21">
        <f t="shared" si="859"/>
        <v>65</v>
      </c>
      <c r="K6091" s="22">
        <f t="shared" si="860"/>
        <v>121.81</v>
      </c>
      <c r="L6091" s="21">
        <f t="shared" si="861"/>
        <v>69</v>
      </c>
      <c r="M6091" s="21">
        <f t="shared" si="862"/>
        <v>66</v>
      </c>
      <c r="N6091" s="21">
        <f t="shared" si="863"/>
        <v>12889.89</v>
      </c>
      <c r="O6091" s="23">
        <f t="shared" si="864"/>
        <v>12329.460000000001</v>
      </c>
      <c r="P6091" t="s">
        <v>23</v>
      </c>
      <c r="Q6091" t="s">
        <v>24</v>
      </c>
      <c r="R6091" t="s">
        <v>6680</v>
      </c>
      <c r="S6091">
        <v>4592</v>
      </c>
      <c r="T6091" s="25">
        <v>45114</v>
      </c>
      <c r="U6091">
        <v>186.81</v>
      </c>
    </row>
    <row r="6092" spans="1:21" x14ac:dyDescent="0.25">
      <c r="A6092" t="s">
        <v>5643</v>
      </c>
      <c r="B6092" s="25">
        <v>45077</v>
      </c>
      <c r="C6092" s="25">
        <v>45079</v>
      </c>
      <c r="D6092" s="18">
        <v>60</v>
      </c>
      <c r="E6092">
        <v>23.28</v>
      </c>
      <c r="F6092" s="19">
        <f t="shared" si="856"/>
        <v>45140</v>
      </c>
      <c r="G6092" s="25">
        <v>45114</v>
      </c>
      <c r="H6092" s="20">
        <f t="shared" si="857"/>
        <v>-26</v>
      </c>
      <c r="I6092" s="21">
        <f t="shared" si="858"/>
        <v>-605.28</v>
      </c>
      <c r="J6092" s="21">
        <f t="shared" si="859"/>
        <v>35</v>
      </c>
      <c r="K6092" s="22">
        <f t="shared" si="860"/>
        <v>-11.719999999999999</v>
      </c>
      <c r="L6092" s="21">
        <f t="shared" si="861"/>
        <v>37</v>
      </c>
      <c r="M6092" s="21">
        <f t="shared" si="862"/>
        <v>35</v>
      </c>
      <c r="N6092" s="21">
        <f t="shared" si="863"/>
        <v>861.36</v>
      </c>
      <c r="O6092" s="23">
        <f t="shared" si="864"/>
        <v>814.80000000000007</v>
      </c>
      <c r="P6092" t="s">
        <v>23</v>
      </c>
      <c r="Q6092" t="s">
        <v>24</v>
      </c>
      <c r="R6092" t="s">
        <v>6680</v>
      </c>
      <c r="S6092">
        <v>4592</v>
      </c>
      <c r="T6092" s="25">
        <v>45114</v>
      </c>
      <c r="U6092">
        <v>23.28</v>
      </c>
    </row>
    <row r="6093" spans="1:21" x14ac:dyDescent="0.25">
      <c r="A6093" t="s">
        <v>5644</v>
      </c>
      <c r="B6093" s="25">
        <v>44700</v>
      </c>
      <c r="C6093" s="25">
        <v>44700</v>
      </c>
      <c r="D6093" s="18">
        <v>60</v>
      </c>
      <c r="E6093" s="26">
        <v>25163.49</v>
      </c>
      <c r="F6093" s="19">
        <f t="shared" si="856"/>
        <v>44761</v>
      </c>
      <c r="G6093" s="25">
        <v>45131</v>
      </c>
      <c r="H6093" s="20">
        <f t="shared" si="857"/>
        <v>370</v>
      </c>
      <c r="I6093" s="21">
        <f t="shared" si="858"/>
        <v>9310491.3000000007</v>
      </c>
      <c r="J6093" s="21">
        <f t="shared" si="859"/>
        <v>425</v>
      </c>
      <c r="K6093" s="22">
        <f t="shared" si="860"/>
        <v>24738.49</v>
      </c>
      <c r="L6093" s="21">
        <f t="shared" si="861"/>
        <v>431</v>
      </c>
      <c r="M6093" s="21">
        <f t="shared" si="862"/>
        <v>431</v>
      </c>
      <c r="N6093" s="21">
        <f t="shared" si="863"/>
        <v>10845464.190000001</v>
      </c>
      <c r="O6093" s="23">
        <f t="shared" si="864"/>
        <v>10845464.190000001</v>
      </c>
      <c r="P6093" t="s">
        <v>23</v>
      </c>
      <c r="Q6093" t="s">
        <v>24</v>
      </c>
      <c r="R6093" t="s">
        <v>6681</v>
      </c>
      <c r="S6093">
        <v>5128</v>
      </c>
      <c r="T6093" s="25">
        <v>45131</v>
      </c>
      <c r="U6093" s="26">
        <v>25163.49</v>
      </c>
    </row>
    <row r="6094" spans="1:21" x14ac:dyDescent="0.25">
      <c r="A6094" t="s">
        <v>5645</v>
      </c>
      <c r="B6094" s="25">
        <v>44715</v>
      </c>
      <c r="C6094" s="25">
        <v>44715</v>
      </c>
      <c r="D6094" s="18">
        <v>60</v>
      </c>
      <c r="E6094" s="26">
        <v>9717.19</v>
      </c>
      <c r="F6094" s="19">
        <f t="shared" si="856"/>
        <v>44776</v>
      </c>
      <c r="G6094" s="25">
        <v>45131</v>
      </c>
      <c r="H6094" s="20">
        <f t="shared" si="857"/>
        <v>355</v>
      </c>
      <c r="I6094" s="21">
        <f t="shared" si="858"/>
        <v>3449602.45</v>
      </c>
      <c r="J6094" s="21">
        <f t="shared" si="859"/>
        <v>411</v>
      </c>
      <c r="K6094" s="22">
        <f t="shared" si="860"/>
        <v>9306.19</v>
      </c>
      <c r="L6094" s="21">
        <f t="shared" si="861"/>
        <v>416</v>
      </c>
      <c r="M6094" s="21">
        <f t="shared" si="862"/>
        <v>416</v>
      </c>
      <c r="N6094" s="21">
        <f t="shared" si="863"/>
        <v>4042351.04</v>
      </c>
      <c r="O6094" s="23">
        <f t="shared" si="864"/>
        <v>4042351.04</v>
      </c>
      <c r="P6094" t="s">
        <v>23</v>
      </c>
      <c r="Q6094" t="s">
        <v>24</v>
      </c>
      <c r="R6094" t="s">
        <v>6681</v>
      </c>
      <c r="S6094">
        <v>5128</v>
      </c>
      <c r="T6094" s="25">
        <v>45131</v>
      </c>
      <c r="U6094" s="26">
        <v>9717.19</v>
      </c>
    </row>
    <row r="6095" spans="1:21" x14ac:dyDescent="0.25">
      <c r="A6095" t="s">
        <v>5646</v>
      </c>
      <c r="B6095" s="25">
        <v>44735</v>
      </c>
      <c r="C6095" s="25">
        <v>44735</v>
      </c>
      <c r="D6095" s="18">
        <v>60</v>
      </c>
      <c r="E6095" s="26">
        <v>8387.83</v>
      </c>
      <c r="F6095" s="19">
        <f t="shared" si="856"/>
        <v>44796</v>
      </c>
      <c r="G6095" s="25">
        <v>45131</v>
      </c>
      <c r="H6095" s="20">
        <f t="shared" si="857"/>
        <v>335</v>
      </c>
      <c r="I6095" s="21">
        <f t="shared" si="858"/>
        <v>2809923.05</v>
      </c>
      <c r="J6095" s="21">
        <f t="shared" si="859"/>
        <v>391</v>
      </c>
      <c r="K6095" s="22">
        <f t="shared" si="860"/>
        <v>7996.83</v>
      </c>
      <c r="L6095" s="21">
        <f t="shared" si="861"/>
        <v>396</v>
      </c>
      <c r="M6095" s="21">
        <f t="shared" si="862"/>
        <v>396</v>
      </c>
      <c r="N6095" s="21">
        <f t="shared" si="863"/>
        <v>3321580.68</v>
      </c>
      <c r="O6095" s="23">
        <f t="shared" si="864"/>
        <v>3321580.68</v>
      </c>
      <c r="P6095" t="s">
        <v>23</v>
      </c>
      <c r="Q6095" t="s">
        <v>24</v>
      </c>
      <c r="R6095" t="s">
        <v>6681</v>
      </c>
      <c r="S6095">
        <v>5128</v>
      </c>
      <c r="T6095" s="25">
        <v>45131</v>
      </c>
      <c r="U6095" s="26">
        <v>8387.83</v>
      </c>
    </row>
    <row r="6096" spans="1:21" x14ac:dyDescent="0.25">
      <c r="A6096" t="s">
        <v>5647</v>
      </c>
      <c r="B6096" s="25">
        <v>44742</v>
      </c>
      <c r="C6096" s="25">
        <v>44743</v>
      </c>
      <c r="D6096" s="18">
        <v>60</v>
      </c>
      <c r="E6096" s="26">
        <v>15240.47</v>
      </c>
      <c r="F6096" s="19">
        <f t="shared" si="856"/>
        <v>44805</v>
      </c>
      <c r="G6096" s="25">
        <v>45131</v>
      </c>
      <c r="H6096" s="20">
        <f t="shared" si="857"/>
        <v>326</v>
      </c>
      <c r="I6096" s="21">
        <f t="shared" si="858"/>
        <v>4968393.22</v>
      </c>
      <c r="J6096" s="21">
        <f t="shared" si="859"/>
        <v>383</v>
      </c>
      <c r="K6096" s="22">
        <f t="shared" si="860"/>
        <v>14857.47</v>
      </c>
      <c r="L6096" s="21">
        <f t="shared" si="861"/>
        <v>389</v>
      </c>
      <c r="M6096" s="21">
        <f t="shared" si="862"/>
        <v>388</v>
      </c>
      <c r="N6096" s="21">
        <f t="shared" si="863"/>
        <v>5928542.8300000001</v>
      </c>
      <c r="O6096" s="23">
        <f t="shared" si="864"/>
        <v>5913302.3599999994</v>
      </c>
      <c r="P6096" t="s">
        <v>23</v>
      </c>
      <c r="Q6096" t="s">
        <v>24</v>
      </c>
      <c r="R6096" t="s">
        <v>6681</v>
      </c>
      <c r="S6096">
        <v>5128</v>
      </c>
      <c r="T6096" s="25">
        <v>45131</v>
      </c>
      <c r="U6096" s="26">
        <v>15240.47</v>
      </c>
    </row>
    <row r="6097" spans="1:21" x14ac:dyDescent="0.25">
      <c r="A6097" t="s">
        <v>5648</v>
      </c>
      <c r="B6097" s="25">
        <v>44747</v>
      </c>
      <c r="C6097" s="25">
        <v>44748</v>
      </c>
      <c r="D6097" s="18">
        <v>60</v>
      </c>
      <c r="E6097" s="26">
        <v>16775.66</v>
      </c>
      <c r="F6097" s="19">
        <f t="shared" si="856"/>
        <v>44810</v>
      </c>
      <c r="G6097" s="25">
        <v>45131</v>
      </c>
      <c r="H6097" s="20">
        <f t="shared" si="857"/>
        <v>321</v>
      </c>
      <c r="I6097" s="21">
        <f t="shared" si="858"/>
        <v>5384986.8600000003</v>
      </c>
      <c r="J6097" s="21">
        <f t="shared" si="859"/>
        <v>378</v>
      </c>
      <c r="K6097" s="22">
        <f t="shared" si="860"/>
        <v>16397.66</v>
      </c>
      <c r="L6097" s="21">
        <f t="shared" si="861"/>
        <v>384</v>
      </c>
      <c r="M6097" s="21">
        <f t="shared" si="862"/>
        <v>383</v>
      </c>
      <c r="N6097" s="21">
        <f t="shared" si="863"/>
        <v>6441853.4399999995</v>
      </c>
      <c r="O6097" s="23">
        <f t="shared" si="864"/>
        <v>6425077.7800000003</v>
      </c>
      <c r="P6097" t="s">
        <v>23</v>
      </c>
      <c r="Q6097" t="s">
        <v>24</v>
      </c>
      <c r="R6097" t="s">
        <v>6681</v>
      </c>
      <c r="S6097">
        <v>5128</v>
      </c>
      <c r="T6097" s="25">
        <v>45131</v>
      </c>
      <c r="U6097" s="26">
        <v>16775.66</v>
      </c>
    </row>
    <row r="6098" spans="1:21" x14ac:dyDescent="0.25">
      <c r="A6098" t="s">
        <v>5649</v>
      </c>
      <c r="B6098" s="25">
        <v>44749</v>
      </c>
      <c r="C6098" s="25">
        <v>44749</v>
      </c>
      <c r="D6098" s="18">
        <v>60</v>
      </c>
      <c r="E6098" s="26">
        <v>36004.22</v>
      </c>
      <c r="F6098" s="19">
        <f t="shared" si="856"/>
        <v>44811</v>
      </c>
      <c r="G6098" s="25">
        <v>45131</v>
      </c>
      <c r="H6098" s="20">
        <f t="shared" si="857"/>
        <v>320</v>
      </c>
      <c r="I6098" s="21">
        <f t="shared" si="858"/>
        <v>11521350.4</v>
      </c>
      <c r="J6098" s="21">
        <f t="shared" si="859"/>
        <v>377</v>
      </c>
      <c r="K6098" s="22">
        <f t="shared" si="860"/>
        <v>35627.22</v>
      </c>
      <c r="L6098" s="21">
        <f t="shared" si="861"/>
        <v>382</v>
      </c>
      <c r="M6098" s="21">
        <f t="shared" si="862"/>
        <v>382</v>
      </c>
      <c r="N6098" s="21">
        <f t="shared" si="863"/>
        <v>13753612.040000001</v>
      </c>
      <c r="O6098" s="23">
        <f t="shared" si="864"/>
        <v>13753612.040000001</v>
      </c>
      <c r="P6098" t="s">
        <v>23</v>
      </c>
      <c r="Q6098" t="s">
        <v>24</v>
      </c>
      <c r="R6098" t="s">
        <v>6681</v>
      </c>
      <c r="S6098">
        <v>5128</v>
      </c>
      <c r="T6098" s="25">
        <v>45131</v>
      </c>
      <c r="U6098" s="26">
        <v>36004.22</v>
      </c>
    </row>
    <row r="6099" spans="1:21" x14ac:dyDescent="0.25">
      <c r="A6099" t="s">
        <v>5650</v>
      </c>
      <c r="B6099" s="25">
        <v>44754</v>
      </c>
      <c r="C6099" s="25">
        <v>44755</v>
      </c>
      <c r="D6099" s="18">
        <v>60</v>
      </c>
      <c r="E6099" s="26">
        <v>25163.49</v>
      </c>
      <c r="F6099" s="19">
        <f t="shared" si="856"/>
        <v>44817</v>
      </c>
      <c r="G6099" s="25">
        <v>45131</v>
      </c>
      <c r="H6099" s="20">
        <f t="shared" si="857"/>
        <v>314</v>
      </c>
      <c r="I6099" s="21">
        <f t="shared" si="858"/>
        <v>7901335.8600000003</v>
      </c>
      <c r="J6099" s="21">
        <f t="shared" si="859"/>
        <v>371</v>
      </c>
      <c r="K6099" s="22">
        <f t="shared" si="860"/>
        <v>24792.49</v>
      </c>
      <c r="L6099" s="21">
        <f t="shared" si="861"/>
        <v>377</v>
      </c>
      <c r="M6099" s="21">
        <f t="shared" si="862"/>
        <v>376</v>
      </c>
      <c r="N6099" s="21">
        <f t="shared" si="863"/>
        <v>9486635.7300000004</v>
      </c>
      <c r="O6099" s="23">
        <f t="shared" si="864"/>
        <v>9461472.2400000002</v>
      </c>
      <c r="P6099" t="s">
        <v>23</v>
      </c>
      <c r="Q6099" t="s">
        <v>24</v>
      </c>
      <c r="R6099" t="s">
        <v>6681</v>
      </c>
      <c r="S6099">
        <v>5128</v>
      </c>
      <c r="T6099" s="25">
        <v>45131</v>
      </c>
      <c r="U6099" s="26">
        <v>25163.49</v>
      </c>
    </row>
    <row r="6100" spans="1:21" x14ac:dyDescent="0.25">
      <c r="A6100" t="s">
        <v>5651</v>
      </c>
      <c r="B6100" s="25">
        <v>44855</v>
      </c>
      <c r="C6100" s="25">
        <v>44859</v>
      </c>
      <c r="D6100" s="18">
        <v>60</v>
      </c>
      <c r="E6100" s="26">
        <v>15675.6</v>
      </c>
      <c r="F6100" s="19">
        <f t="shared" si="856"/>
        <v>44920</v>
      </c>
      <c r="G6100" s="25">
        <v>45174</v>
      </c>
      <c r="H6100" s="20">
        <f t="shared" si="857"/>
        <v>254</v>
      </c>
      <c r="I6100" s="21">
        <f t="shared" si="858"/>
        <v>3981602.4</v>
      </c>
      <c r="J6100" s="21">
        <f t="shared" si="859"/>
        <v>310</v>
      </c>
      <c r="K6100" s="22">
        <f t="shared" si="860"/>
        <v>15365.6</v>
      </c>
      <c r="L6100" s="21">
        <f t="shared" si="861"/>
        <v>319</v>
      </c>
      <c r="M6100" s="21">
        <f t="shared" si="862"/>
        <v>315</v>
      </c>
      <c r="N6100" s="21">
        <f t="shared" si="863"/>
        <v>5000516.4000000004</v>
      </c>
      <c r="O6100" s="23">
        <f t="shared" si="864"/>
        <v>4937814</v>
      </c>
      <c r="P6100" t="s">
        <v>23</v>
      </c>
      <c r="Q6100" t="s">
        <v>24</v>
      </c>
      <c r="R6100" t="s">
        <v>6681</v>
      </c>
      <c r="S6100">
        <v>6355</v>
      </c>
      <c r="T6100" s="25">
        <v>45174</v>
      </c>
      <c r="U6100" s="26">
        <v>15675.6</v>
      </c>
    </row>
    <row r="6101" spans="1:21" x14ac:dyDescent="0.25">
      <c r="A6101" t="s">
        <v>5652</v>
      </c>
      <c r="B6101" s="25">
        <v>44901</v>
      </c>
      <c r="C6101" s="25">
        <v>44903</v>
      </c>
      <c r="D6101" s="18">
        <v>60</v>
      </c>
      <c r="E6101" s="26">
        <v>12589.58</v>
      </c>
      <c r="F6101" s="19">
        <f t="shared" si="856"/>
        <v>44965</v>
      </c>
      <c r="G6101" s="25">
        <v>45174</v>
      </c>
      <c r="H6101" s="20">
        <f t="shared" si="857"/>
        <v>209</v>
      </c>
      <c r="I6101" s="21">
        <f t="shared" si="858"/>
        <v>2631222.2200000002</v>
      </c>
      <c r="J6101" s="21">
        <f t="shared" si="859"/>
        <v>267</v>
      </c>
      <c r="K6101" s="22">
        <f t="shared" si="860"/>
        <v>12322.58</v>
      </c>
      <c r="L6101" s="21">
        <f t="shared" si="861"/>
        <v>273</v>
      </c>
      <c r="M6101" s="21">
        <f t="shared" si="862"/>
        <v>271</v>
      </c>
      <c r="N6101" s="21">
        <f t="shared" si="863"/>
        <v>3436955.34</v>
      </c>
      <c r="O6101" s="23">
        <f t="shared" si="864"/>
        <v>3411776.18</v>
      </c>
      <c r="P6101" t="s">
        <v>23</v>
      </c>
      <c r="Q6101" t="s">
        <v>24</v>
      </c>
      <c r="R6101" t="s">
        <v>6681</v>
      </c>
      <c r="S6101">
        <v>6355</v>
      </c>
      <c r="T6101" s="25">
        <v>45174</v>
      </c>
      <c r="U6101" s="26">
        <v>12589.58</v>
      </c>
    </row>
    <row r="6102" spans="1:21" x14ac:dyDescent="0.25">
      <c r="A6102" t="s">
        <v>5653</v>
      </c>
      <c r="B6102" s="25">
        <v>44901</v>
      </c>
      <c r="C6102" s="25">
        <v>44903</v>
      </c>
      <c r="D6102" s="18">
        <v>60</v>
      </c>
      <c r="E6102" s="26">
        <v>-3147.4</v>
      </c>
      <c r="F6102" s="19">
        <f t="shared" si="856"/>
        <v>44965</v>
      </c>
      <c r="G6102" s="25">
        <v>45174</v>
      </c>
      <c r="H6102" s="20">
        <f t="shared" si="857"/>
        <v>209</v>
      </c>
      <c r="I6102" s="21">
        <f t="shared" si="858"/>
        <v>-657806.6</v>
      </c>
      <c r="J6102" s="21">
        <f t="shared" si="859"/>
        <v>267</v>
      </c>
      <c r="K6102" s="22">
        <f t="shared" si="860"/>
        <v>-3414.4</v>
      </c>
      <c r="L6102" s="21">
        <f t="shared" si="861"/>
        <v>273</v>
      </c>
      <c r="M6102" s="21">
        <f t="shared" si="862"/>
        <v>271</v>
      </c>
      <c r="N6102" s="21">
        <f t="shared" si="863"/>
        <v>-859240.20000000007</v>
      </c>
      <c r="O6102" s="23">
        <f t="shared" si="864"/>
        <v>-852945.4</v>
      </c>
      <c r="P6102" t="s">
        <v>23</v>
      </c>
      <c r="Q6102" t="s">
        <v>24</v>
      </c>
      <c r="R6102" t="s">
        <v>6681</v>
      </c>
      <c r="S6102">
        <v>6355</v>
      </c>
      <c r="T6102" s="25">
        <v>45174</v>
      </c>
      <c r="U6102" s="26">
        <v>-3147.4</v>
      </c>
    </row>
    <row r="6103" spans="1:21" x14ac:dyDescent="0.25">
      <c r="A6103" t="s">
        <v>5654</v>
      </c>
      <c r="B6103" s="25">
        <v>44545</v>
      </c>
      <c r="C6103" s="25">
        <v>44547</v>
      </c>
      <c r="D6103" s="18">
        <v>60</v>
      </c>
      <c r="E6103" s="26">
        <v>9665.7900000000009</v>
      </c>
      <c r="F6103" s="19">
        <f t="shared" si="856"/>
        <v>44609</v>
      </c>
      <c r="G6103" s="25">
        <v>45128</v>
      </c>
      <c r="H6103" s="20">
        <f t="shared" si="857"/>
        <v>519</v>
      </c>
      <c r="I6103" s="21">
        <f t="shared" si="858"/>
        <v>5016545.0100000007</v>
      </c>
      <c r="J6103" s="21">
        <f t="shared" si="859"/>
        <v>574</v>
      </c>
      <c r="K6103" s="22">
        <f t="shared" si="860"/>
        <v>9091.7900000000009</v>
      </c>
      <c r="L6103" s="21">
        <f t="shared" si="861"/>
        <v>583</v>
      </c>
      <c r="M6103" s="21">
        <f t="shared" si="862"/>
        <v>581</v>
      </c>
      <c r="N6103" s="21">
        <f t="shared" si="863"/>
        <v>5635155.5700000003</v>
      </c>
      <c r="O6103" s="23">
        <f t="shared" si="864"/>
        <v>5615823.9900000002</v>
      </c>
      <c r="P6103" t="s">
        <v>23</v>
      </c>
      <c r="Q6103" t="s">
        <v>24</v>
      </c>
      <c r="R6103" t="s">
        <v>6682</v>
      </c>
      <c r="S6103">
        <v>5092</v>
      </c>
      <c r="T6103" s="25">
        <v>45128</v>
      </c>
      <c r="U6103" s="26">
        <v>9665.7900000000009</v>
      </c>
    </row>
    <row r="6104" spans="1:21" x14ac:dyDescent="0.25">
      <c r="A6104" t="s">
        <v>5655</v>
      </c>
      <c r="B6104" s="25">
        <v>43962</v>
      </c>
      <c r="C6104" s="25">
        <v>43963</v>
      </c>
      <c r="D6104" s="18">
        <v>60</v>
      </c>
      <c r="E6104" s="26">
        <v>19866</v>
      </c>
      <c r="F6104" s="19">
        <f t="shared" si="856"/>
        <v>44024</v>
      </c>
      <c r="G6104" s="25">
        <v>45126</v>
      </c>
      <c r="H6104" s="20">
        <f t="shared" si="857"/>
        <v>1102</v>
      </c>
      <c r="I6104" s="21">
        <f t="shared" si="858"/>
        <v>21892332</v>
      </c>
      <c r="J6104" s="21">
        <f t="shared" si="859"/>
        <v>1147</v>
      </c>
      <c r="K6104" s="22">
        <f t="shared" si="860"/>
        <v>18719</v>
      </c>
      <c r="L6104" s="21">
        <f t="shared" si="861"/>
        <v>1164</v>
      </c>
      <c r="M6104" s="21">
        <f t="shared" si="862"/>
        <v>1163</v>
      </c>
      <c r="N6104" s="21">
        <f t="shared" si="863"/>
        <v>23124024</v>
      </c>
      <c r="O6104" s="23">
        <f t="shared" si="864"/>
        <v>23104158</v>
      </c>
      <c r="P6104" t="s">
        <v>23</v>
      </c>
      <c r="Q6104" t="s">
        <v>24</v>
      </c>
      <c r="R6104" t="s">
        <v>6683</v>
      </c>
      <c r="S6104">
        <v>5018</v>
      </c>
      <c r="T6104" s="25">
        <v>45126</v>
      </c>
      <c r="U6104" s="26">
        <v>19866</v>
      </c>
    </row>
    <row r="6105" spans="1:21" x14ac:dyDescent="0.25">
      <c r="A6105" t="s">
        <v>5656</v>
      </c>
      <c r="B6105" s="25">
        <v>45046</v>
      </c>
      <c r="C6105" s="25">
        <v>45049</v>
      </c>
      <c r="D6105" s="18">
        <v>60</v>
      </c>
      <c r="E6105" s="26">
        <v>1926.21</v>
      </c>
      <c r="F6105" s="19">
        <f t="shared" si="856"/>
        <v>45110</v>
      </c>
      <c r="G6105" s="25">
        <v>45140</v>
      </c>
      <c r="H6105" s="20">
        <f t="shared" si="857"/>
        <v>30</v>
      </c>
      <c r="I6105" s="21">
        <f t="shared" si="858"/>
        <v>57786.3</v>
      </c>
      <c r="J6105" s="21">
        <f t="shared" si="859"/>
        <v>89</v>
      </c>
      <c r="K6105" s="22">
        <f t="shared" si="860"/>
        <v>1837.21</v>
      </c>
      <c r="L6105" s="21">
        <f t="shared" si="861"/>
        <v>94</v>
      </c>
      <c r="M6105" s="21">
        <f t="shared" si="862"/>
        <v>91</v>
      </c>
      <c r="N6105" s="21">
        <f t="shared" si="863"/>
        <v>181063.74</v>
      </c>
      <c r="O6105" s="23">
        <f t="shared" si="864"/>
        <v>175285.11000000002</v>
      </c>
      <c r="P6105" t="s">
        <v>23</v>
      </c>
      <c r="Q6105" t="s">
        <v>24</v>
      </c>
      <c r="R6105" t="s">
        <v>6684</v>
      </c>
      <c r="S6105">
        <v>5503</v>
      </c>
      <c r="T6105" s="25">
        <v>45140</v>
      </c>
      <c r="U6105" s="26">
        <v>1926.21</v>
      </c>
    </row>
    <row r="6106" spans="1:21" x14ac:dyDescent="0.25">
      <c r="A6106" t="s">
        <v>5657</v>
      </c>
      <c r="B6106" s="25">
        <v>44805</v>
      </c>
      <c r="C6106" s="25">
        <v>44833</v>
      </c>
      <c r="D6106" s="18">
        <v>60</v>
      </c>
      <c r="E6106" s="26">
        <v>11253.93</v>
      </c>
      <c r="F6106" s="19">
        <f t="shared" si="856"/>
        <v>44894</v>
      </c>
      <c r="G6106" s="25">
        <v>45140</v>
      </c>
      <c r="H6106" s="20">
        <f t="shared" si="857"/>
        <v>246</v>
      </c>
      <c r="I6106" s="21">
        <f t="shared" si="858"/>
        <v>2768466.7800000003</v>
      </c>
      <c r="J6106" s="21">
        <f t="shared" si="859"/>
        <v>303</v>
      </c>
      <c r="K6106" s="22">
        <f t="shared" si="860"/>
        <v>10950.93</v>
      </c>
      <c r="L6106" s="21">
        <f t="shared" si="861"/>
        <v>335</v>
      </c>
      <c r="M6106" s="21">
        <f t="shared" si="862"/>
        <v>307</v>
      </c>
      <c r="N6106" s="21">
        <f t="shared" si="863"/>
        <v>3770066.5500000003</v>
      </c>
      <c r="O6106" s="23">
        <f t="shared" si="864"/>
        <v>3454956.5100000002</v>
      </c>
      <c r="P6106" t="s">
        <v>6295</v>
      </c>
      <c r="Q6106" t="s">
        <v>6298</v>
      </c>
      <c r="R6106" t="s">
        <v>6685</v>
      </c>
      <c r="S6106">
        <v>5474</v>
      </c>
      <c r="T6106" s="25">
        <v>45140</v>
      </c>
      <c r="U6106" s="26">
        <v>11253.93</v>
      </c>
    </row>
    <row r="6107" spans="1:21" x14ac:dyDescent="0.25">
      <c r="A6107" t="s">
        <v>4752</v>
      </c>
      <c r="B6107" s="25">
        <v>45020</v>
      </c>
      <c r="C6107" s="25">
        <v>45020</v>
      </c>
      <c r="D6107" s="18">
        <v>60</v>
      </c>
      <c r="E6107">
        <v>119.9</v>
      </c>
      <c r="F6107" s="19">
        <f t="shared" si="856"/>
        <v>45081</v>
      </c>
      <c r="G6107" s="25">
        <v>45125</v>
      </c>
      <c r="H6107" s="20">
        <f t="shared" si="857"/>
        <v>44</v>
      </c>
      <c r="I6107" s="21">
        <f t="shared" si="858"/>
        <v>5275.6</v>
      </c>
      <c r="J6107" s="21">
        <f t="shared" si="859"/>
        <v>104</v>
      </c>
      <c r="K6107" s="22">
        <f t="shared" si="860"/>
        <v>15.900000000000006</v>
      </c>
      <c r="L6107" s="21">
        <f t="shared" si="861"/>
        <v>105</v>
      </c>
      <c r="M6107" s="21">
        <f t="shared" si="862"/>
        <v>105</v>
      </c>
      <c r="N6107" s="21">
        <f t="shared" si="863"/>
        <v>12589.5</v>
      </c>
      <c r="O6107" s="23">
        <f t="shared" si="864"/>
        <v>12589.5</v>
      </c>
      <c r="P6107" t="s">
        <v>23</v>
      </c>
      <c r="Q6107" t="s">
        <v>24</v>
      </c>
      <c r="R6107" t="s">
        <v>6686</v>
      </c>
      <c r="S6107">
        <v>4887</v>
      </c>
      <c r="T6107" s="25">
        <v>45125</v>
      </c>
      <c r="U6107">
        <v>119.9</v>
      </c>
    </row>
    <row r="6108" spans="1:21" x14ac:dyDescent="0.25">
      <c r="A6108" t="s">
        <v>5658</v>
      </c>
      <c r="B6108" s="25">
        <v>45050</v>
      </c>
      <c r="C6108" s="25">
        <v>45050</v>
      </c>
      <c r="D6108" s="18">
        <v>60</v>
      </c>
      <c r="E6108">
        <v>119.9</v>
      </c>
      <c r="F6108" s="19">
        <f t="shared" si="856"/>
        <v>45111</v>
      </c>
      <c r="G6108" s="25">
        <v>45125</v>
      </c>
      <c r="H6108" s="20">
        <f t="shared" si="857"/>
        <v>14</v>
      </c>
      <c r="I6108" s="21">
        <f t="shared" si="858"/>
        <v>1678.6000000000001</v>
      </c>
      <c r="J6108" s="21">
        <f t="shared" si="859"/>
        <v>74</v>
      </c>
      <c r="K6108" s="22">
        <f t="shared" si="860"/>
        <v>45.900000000000006</v>
      </c>
      <c r="L6108" s="21">
        <f t="shared" si="861"/>
        <v>75</v>
      </c>
      <c r="M6108" s="21">
        <f t="shared" si="862"/>
        <v>75</v>
      </c>
      <c r="N6108" s="21">
        <f t="shared" si="863"/>
        <v>8992.5</v>
      </c>
      <c r="O6108" s="23">
        <f t="shared" si="864"/>
        <v>8992.5</v>
      </c>
      <c r="P6108" t="s">
        <v>23</v>
      </c>
      <c r="Q6108" t="s">
        <v>24</v>
      </c>
      <c r="R6108" t="s">
        <v>6686</v>
      </c>
      <c r="S6108">
        <v>4887</v>
      </c>
      <c r="T6108" s="25">
        <v>45125</v>
      </c>
      <c r="U6108">
        <v>119.9</v>
      </c>
    </row>
    <row r="6109" spans="1:21" x14ac:dyDescent="0.25">
      <c r="A6109" t="s">
        <v>5659</v>
      </c>
      <c r="B6109" s="25">
        <v>45082</v>
      </c>
      <c r="C6109" s="25">
        <v>45082</v>
      </c>
      <c r="D6109" s="18">
        <v>60</v>
      </c>
      <c r="E6109">
        <v>119.9</v>
      </c>
      <c r="F6109" s="19">
        <f t="shared" si="856"/>
        <v>45143</v>
      </c>
      <c r="G6109" s="25">
        <v>45161</v>
      </c>
      <c r="H6109" s="20">
        <f t="shared" si="857"/>
        <v>18</v>
      </c>
      <c r="I6109" s="21">
        <f t="shared" si="858"/>
        <v>2158.2000000000003</v>
      </c>
      <c r="J6109" s="21">
        <f t="shared" si="859"/>
        <v>78</v>
      </c>
      <c r="K6109" s="22">
        <f t="shared" si="860"/>
        <v>41.900000000000006</v>
      </c>
      <c r="L6109" s="21">
        <f t="shared" si="861"/>
        <v>79</v>
      </c>
      <c r="M6109" s="21">
        <f t="shared" si="862"/>
        <v>79</v>
      </c>
      <c r="N6109" s="21">
        <f t="shared" si="863"/>
        <v>9472.1</v>
      </c>
      <c r="O6109" s="23">
        <f t="shared" si="864"/>
        <v>9472.1</v>
      </c>
      <c r="P6109" t="s">
        <v>23</v>
      </c>
      <c r="Q6109" t="s">
        <v>24</v>
      </c>
      <c r="R6109" t="s">
        <v>6686</v>
      </c>
      <c r="S6109">
        <v>5984</v>
      </c>
      <c r="T6109" s="25">
        <v>45161</v>
      </c>
      <c r="U6109">
        <v>119.9</v>
      </c>
    </row>
    <row r="6110" spans="1:21" x14ac:dyDescent="0.25">
      <c r="A6110" t="s">
        <v>4753</v>
      </c>
      <c r="B6110" s="25">
        <v>45110</v>
      </c>
      <c r="C6110" s="25">
        <v>45110</v>
      </c>
      <c r="D6110" s="18">
        <v>60</v>
      </c>
      <c r="E6110">
        <v>119.9</v>
      </c>
      <c r="F6110" s="19">
        <f t="shared" si="856"/>
        <v>45172</v>
      </c>
      <c r="G6110" s="25">
        <v>45195</v>
      </c>
      <c r="H6110" s="20">
        <f t="shared" si="857"/>
        <v>23</v>
      </c>
      <c r="I6110" s="21">
        <f t="shared" si="858"/>
        <v>2757.7000000000003</v>
      </c>
      <c r="J6110" s="21">
        <f t="shared" si="859"/>
        <v>83</v>
      </c>
      <c r="K6110" s="22">
        <f t="shared" si="860"/>
        <v>36.900000000000006</v>
      </c>
      <c r="L6110" s="21">
        <f t="shared" si="861"/>
        <v>85</v>
      </c>
      <c r="M6110" s="21">
        <f t="shared" si="862"/>
        <v>85</v>
      </c>
      <c r="N6110" s="21">
        <f t="shared" si="863"/>
        <v>10191.5</v>
      </c>
      <c r="O6110" s="23">
        <f t="shared" si="864"/>
        <v>10191.5</v>
      </c>
      <c r="P6110" t="s">
        <v>23</v>
      </c>
      <c r="Q6110" t="s">
        <v>24</v>
      </c>
      <c r="R6110" t="s">
        <v>6686</v>
      </c>
      <c r="S6110">
        <v>6799</v>
      </c>
      <c r="T6110" s="25">
        <v>45195</v>
      </c>
      <c r="U6110">
        <v>119.9</v>
      </c>
    </row>
    <row r="6111" spans="1:21" x14ac:dyDescent="0.25">
      <c r="A6111" t="s">
        <v>4754</v>
      </c>
      <c r="B6111" s="25">
        <v>45142</v>
      </c>
      <c r="C6111" s="25">
        <v>45143</v>
      </c>
      <c r="D6111" s="18">
        <v>60</v>
      </c>
      <c r="E6111">
        <v>119.9</v>
      </c>
      <c r="F6111" s="19">
        <f t="shared" si="856"/>
        <v>45204</v>
      </c>
      <c r="G6111" s="25">
        <v>45195</v>
      </c>
      <c r="H6111" s="20">
        <f t="shared" si="857"/>
        <v>-9</v>
      </c>
      <c r="I6111" s="21">
        <f t="shared" si="858"/>
        <v>-1079.1000000000001</v>
      </c>
      <c r="J6111" s="21">
        <f t="shared" si="859"/>
        <v>51</v>
      </c>
      <c r="K6111" s="22">
        <f t="shared" si="860"/>
        <v>68.900000000000006</v>
      </c>
      <c r="L6111" s="21">
        <f t="shared" si="861"/>
        <v>53</v>
      </c>
      <c r="M6111" s="21">
        <f t="shared" si="862"/>
        <v>52</v>
      </c>
      <c r="N6111" s="21">
        <f t="shared" si="863"/>
        <v>6354.7000000000007</v>
      </c>
      <c r="O6111" s="23">
        <f t="shared" si="864"/>
        <v>6234.8</v>
      </c>
      <c r="P6111" t="s">
        <v>23</v>
      </c>
      <c r="Q6111" t="s">
        <v>24</v>
      </c>
      <c r="R6111" t="s">
        <v>6686</v>
      </c>
      <c r="S6111">
        <v>6799</v>
      </c>
      <c r="T6111" s="25">
        <v>45195</v>
      </c>
      <c r="U6111">
        <v>119.9</v>
      </c>
    </row>
    <row r="6112" spans="1:21" x14ac:dyDescent="0.25">
      <c r="A6112" t="s">
        <v>5660</v>
      </c>
      <c r="B6112" s="25">
        <v>44638</v>
      </c>
      <c r="C6112" s="25">
        <v>44638</v>
      </c>
      <c r="D6112" s="18">
        <v>60</v>
      </c>
      <c r="E6112" s="26">
        <v>1343</v>
      </c>
      <c r="F6112" s="19">
        <f t="shared" si="856"/>
        <v>44699</v>
      </c>
      <c r="G6112" s="25">
        <v>45148</v>
      </c>
      <c r="H6112" s="20">
        <f t="shared" si="857"/>
        <v>449</v>
      </c>
      <c r="I6112" s="21">
        <f t="shared" si="858"/>
        <v>603007</v>
      </c>
      <c r="J6112" s="21">
        <f t="shared" si="859"/>
        <v>502</v>
      </c>
      <c r="K6112" s="22">
        <f t="shared" si="860"/>
        <v>841</v>
      </c>
      <c r="L6112" s="21">
        <f t="shared" si="861"/>
        <v>510</v>
      </c>
      <c r="M6112" s="21">
        <f t="shared" si="862"/>
        <v>510</v>
      </c>
      <c r="N6112" s="21">
        <f t="shared" si="863"/>
        <v>684930</v>
      </c>
      <c r="O6112" s="23">
        <f t="shared" si="864"/>
        <v>684930</v>
      </c>
      <c r="P6112" t="s">
        <v>23</v>
      </c>
      <c r="Q6112" t="s">
        <v>24</v>
      </c>
      <c r="R6112" t="s">
        <v>6687</v>
      </c>
      <c r="S6112">
        <v>5786</v>
      </c>
      <c r="T6112" s="25">
        <v>45148</v>
      </c>
      <c r="U6112" s="26">
        <v>1343</v>
      </c>
    </row>
    <row r="6113" spans="1:21" x14ac:dyDescent="0.25">
      <c r="A6113" t="s">
        <v>5661</v>
      </c>
      <c r="B6113" s="25">
        <v>44643</v>
      </c>
      <c r="C6113" s="25">
        <v>44643</v>
      </c>
      <c r="D6113" s="18">
        <v>60</v>
      </c>
      <c r="E6113">
        <v>55.8</v>
      </c>
      <c r="F6113" s="19">
        <f t="shared" si="856"/>
        <v>44704</v>
      </c>
      <c r="G6113" s="25">
        <v>45148</v>
      </c>
      <c r="H6113" s="20">
        <f t="shared" si="857"/>
        <v>444</v>
      </c>
      <c r="I6113" s="21">
        <f t="shared" si="858"/>
        <v>24775.199999999997</v>
      </c>
      <c r="J6113" s="21">
        <f t="shared" si="859"/>
        <v>497</v>
      </c>
      <c r="K6113" s="22">
        <f t="shared" si="860"/>
        <v>-441.2</v>
      </c>
      <c r="L6113" s="21">
        <f t="shared" si="861"/>
        <v>505</v>
      </c>
      <c r="M6113" s="21">
        <f t="shared" si="862"/>
        <v>505</v>
      </c>
      <c r="N6113" s="21">
        <f t="shared" si="863"/>
        <v>28179</v>
      </c>
      <c r="O6113" s="23">
        <f t="shared" si="864"/>
        <v>28179</v>
      </c>
      <c r="P6113" t="s">
        <v>23</v>
      </c>
      <c r="Q6113" t="s">
        <v>24</v>
      </c>
      <c r="R6113" t="s">
        <v>6687</v>
      </c>
      <c r="S6113">
        <v>5786</v>
      </c>
      <c r="T6113" s="25">
        <v>45148</v>
      </c>
      <c r="U6113">
        <v>55.8</v>
      </c>
    </row>
    <row r="6114" spans="1:21" x14ac:dyDescent="0.25">
      <c r="A6114" t="s">
        <v>5662</v>
      </c>
      <c r="B6114" s="25">
        <v>44659</v>
      </c>
      <c r="C6114" s="25">
        <v>44660</v>
      </c>
      <c r="D6114" s="18">
        <v>60</v>
      </c>
      <c r="E6114">
        <v>162.80000000000001</v>
      </c>
      <c r="F6114" s="19">
        <f t="shared" si="856"/>
        <v>44721</v>
      </c>
      <c r="G6114" s="25">
        <v>45148</v>
      </c>
      <c r="H6114" s="20">
        <f t="shared" si="857"/>
        <v>427</v>
      </c>
      <c r="I6114" s="21">
        <f t="shared" si="858"/>
        <v>69515.600000000006</v>
      </c>
      <c r="J6114" s="21">
        <f t="shared" si="859"/>
        <v>481</v>
      </c>
      <c r="K6114" s="22">
        <f t="shared" si="860"/>
        <v>-318.2</v>
      </c>
      <c r="L6114" s="21">
        <f t="shared" si="861"/>
        <v>489</v>
      </c>
      <c r="M6114" s="21">
        <f t="shared" si="862"/>
        <v>488</v>
      </c>
      <c r="N6114" s="21">
        <f t="shared" si="863"/>
        <v>79609.200000000012</v>
      </c>
      <c r="O6114" s="23">
        <f t="shared" si="864"/>
        <v>79446.400000000009</v>
      </c>
      <c r="P6114" t="s">
        <v>23</v>
      </c>
      <c r="Q6114" t="s">
        <v>24</v>
      </c>
      <c r="R6114" t="s">
        <v>6687</v>
      </c>
      <c r="S6114">
        <v>5786</v>
      </c>
      <c r="T6114" s="25">
        <v>45148</v>
      </c>
      <c r="U6114">
        <v>162.80000000000001</v>
      </c>
    </row>
    <row r="6115" spans="1:21" x14ac:dyDescent="0.25">
      <c r="A6115" t="s">
        <v>5663</v>
      </c>
      <c r="B6115" s="25">
        <v>44673</v>
      </c>
      <c r="C6115" s="25">
        <v>44673</v>
      </c>
      <c r="D6115" s="18">
        <v>60</v>
      </c>
      <c r="E6115">
        <v>70.400000000000006</v>
      </c>
      <c r="F6115" s="19">
        <f t="shared" si="856"/>
        <v>44734</v>
      </c>
      <c r="G6115" s="25">
        <v>45148</v>
      </c>
      <c r="H6115" s="20">
        <f t="shared" si="857"/>
        <v>414</v>
      </c>
      <c r="I6115" s="21">
        <f t="shared" si="858"/>
        <v>29145.600000000002</v>
      </c>
      <c r="J6115" s="21">
        <f t="shared" si="859"/>
        <v>468</v>
      </c>
      <c r="K6115" s="22">
        <f t="shared" si="860"/>
        <v>-397.6</v>
      </c>
      <c r="L6115" s="21">
        <f t="shared" si="861"/>
        <v>475</v>
      </c>
      <c r="M6115" s="21">
        <f t="shared" si="862"/>
        <v>475</v>
      </c>
      <c r="N6115" s="21">
        <f t="shared" si="863"/>
        <v>33440</v>
      </c>
      <c r="O6115" s="23">
        <f t="shared" si="864"/>
        <v>33440</v>
      </c>
      <c r="P6115" t="s">
        <v>23</v>
      </c>
      <c r="Q6115" t="s">
        <v>24</v>
      </c>
      <c r="R6115" t="s">
        <v>6687</v>
      </c>
      <c r="S6115">
        <v>5786</v>
      </c>
      <c r="T6115" s="25">
        <v>45148</v>
      </c>
      <c r="U6115">
        <v>70.400000000000006</v>
      </c>
    </row>
    <row r="6116" spans="1:21" x14ac:dyDescent="0.25">
      <c r="A6116" t="s">
        <v>5664</v>
      </c>
      <c r="B6116" s="25">
        <v>44778</v>
      </c>
      <c r="C6116" s="25">
        <v>44778</v>
      </c>
      <c r="D6116" s="18">
        <v>60</v>
      </c>
      <c r="E6116">
        <v>93.4</v>
      </c>
      <c r="F6116" s="19">
        <f t="shared" si="856"/>
        <v>44839</v>
      </c>
      <c r="G6116" s="25">
        <v>45148</v>
      </c>
      <c r="H6116" s="20">
        <f t="shared" si="857"/>
        <v>309</v>
      </c>
      <c r="I6116" s="21">
        <f t="shared" si="858"/>
        <v>28860.600000000002</v>
      </c>
      <c r="J6116" s="21">
        <f t="shared" si="859"/>
        <v>365</v>
      </c>
      <c r="K6116" s="22">
        <f t="shared" si="860"/>
        <v>-271.60000000000002</v>
      </c>
      <c r="L6116" s="21">
        <f t="shared" si="861"/>
        <v>370</v>
      </c>
      <c r="M6116" s="21">
        <f t="shared" si="862"/>
        <v>370</v>
      </c>
      <c r="N6116" s="21">
        <f t="shared" si="863"/>
        <v>34558</v>
      </c>
      <c r="O6116" s="23">
        <f t="shared" si="864"/>
        <v>34558</v>
      </c>
      <c r="P6116" t="s">
        <v>23</v>
      </c>
      <c r="Q6116" t="s">
        <v>24</v>
      </c>
      <c r="R6116" t="s">
        <v>6687</v>
      </c>
      <c r="S6116">
        <v>5786</v>
      </c>
      <c r="T6116" s="25">
        <v>45148</v>
      </c>
      <c r="U6116">
        <v>93.4</v>
      </c>
    </row>
    <row r="6117" spans="1:21" x14ac:dyDescent="0.25">
      <c r="A6117" t="s">
        <v>5665</v>
      </c>
      <c r="B6117" s="25">
        <v>44824</v>
      </c>
      <c r="C6117" s="25">
        <v>44824</v>
      </c>
      <c r="D6117" s="18">
        <v>60</v>
      </c>
      <c r="E6117">
        <v>39.5</v>
      </c>
      <c r="F6117" s="19">
        <f t="shared" si="856"/>
        <v>44885</v>
      </c>
      <c r="G6117" s="25">
        <v>45148</v>
      </c>
      <c r="H6117" s="20">
        <f t="shared" si="857"/>
        <v>263</v>
      </c>
      <c r="I6117" s="21">
        <f t="shared" si="858"/>
        <v>10388.5</v>
      </c>
      <c r="J6117" s="21">
        <f t="shared" si="859"/>
        <v>320</v>
      </c>
      <c r="K6117" s="22">
        <f t="shared" si="860"/>
        <v>-280.5</v>
      </c>
      <c r="L6117" s="21">
        <f t="shared" si="861"/>
        <v>324</v>
      </c>
      <c r="M6117" s="21">
        <f t="shared" si="862"/>
        <v>324</v>
      </c>
      <c r="N6117" s="21">
        <f t="shared" si="863"/>
        <v>12798</v>
      </c>
      <c r="O6117" s="23">
        <f t="shared" si="864"/>
        <v>12798</v>
      </c>
      <c r="P6117" t="s">
        <v>23</v>
      </c>
      <c r="Q6117" t="s">
        <v>24</v>
      </c>
      <c r="R6117" t="s">
        <v>6687</v>
      </c>
      <c r="S6117">
        <v>5786</v>
      </c>
      <c r="T6117" s="25">
        <v>45148</v>
      </c>
      <c r="U6117">
        <v>39.5</v>
      </c>
    </row>
    <row r="6118" spans="1:21" x14ac:dyDescent="0.25">
      <c r="A6118" t="s">
        <v>5666</v>
      </c>
      <c r="B6118" s="25">
        <v>44825</v>
      </c>
      <c r="C6118" s="25">
        <v>44825</v>
      </c>
      <c r="D6118" s="18">
        <v>60</v>
      </c>
      <c r="E6118">
        <v>42</v>
      </c>
      <c r="F6118" s="19">
        <f t="shared" si="856"/>
        <v>44886</v>
      </c>
      <c r="G6118" s="25">
        <v>45148</v>
      </c>
      <c r="H6118" s="20">
        <f t="shared" si="857"/>
        <v>262</v>
      </c>
      <c r="I6118" s="21">
        <f t="shared" si="858"/>
        <v>11004</v>
      </c>
      <c r="J6118" s="21">
        <f t="shared" si="859"/>
        <v>319</v>
      </c>
      <c r="K6118" s="22">
        <f t="shared" si="860"/>
        <v>-277</v>
      </c>
      <c r="L6118" s="21">
        <f t="shared" si="861"/>
        <v>323</v>
      </c>
      <c r="M6118" s="21">
        <f t="shared" si="862"/>
        <v>323</v>
      </c>
      <c r="N6118" s="21">
        <f t="shared" si="863"/>
        <v>13566</v>
      </c>
      <c r="O6118" s="23">
        <f t="shared" si="864"/>
        <v>13566</v>
      </c>
      <c r="P6118" t="s">
        <v>23</v>
      </c>
      <c r="Q6118" t="s">
        <v>24</v>
      </c>
      <c r="R6118" t="s">
        <v>6687</v>
      </c>
      <c r="S6118">
        <v>5786</v>
      </c>
      <c r="T6118" s="25">
        <v>45148</v>
      </c>
      <c r="U6118">
        <v>42</v>
      </c>
    </row>
    <row r="6119" spans="1:21" x14ac:dyDescent="0.25">
      <c r="A6119" t="s">
        <v>5667</v>
      </c>
      <c r="B6119" s="25">
        <v>44847</v>
      </c>
      <c r="C6119" s="25">
        <v>44848</v>
      </c>
      <c r="D6119" s="18">
        <v>60</v>
      </c>
      <c r="E6119">
        <v>327.39999999999998</v>
      </c>
      <c r="F6119" s="19">
        <f t="shared" si="856"/>
        <v>44909</v>
      </c>
      <c r="G6119" s="25">
        <v>45148</v>
      </c>
      <c r="H6119" s="20">
        <f t="shared" si="857"/>
        <v>239</v>
      </c>
      <c r="I6119" s="21">
        <f t="shared" si="858"/>
        <v>78248.599999999991</v>
      </c>
      <c r="J6119" s="21">
        <f t="shared" si="859"/>
        <v>296</v>
      </c>
      <c r="K6119" s="22">
        <f t="shared" si="860"/>
        <v>31.399999999999977</v>
      </c>
      <c r="L6119" s="21">
        <f t="shared" si="861"/>
        <v>301</v>
      </c>
      <c r="M6119" s="21">
        <f t="shared" si="862"/>
        <v>300</v>
      </c>
      <c r="N6119" s="21">
        <f t="shared" si="863"/>
        <v>98547.4</v>
      </c>
      <c r="O6119" s="23">
        <f t="shared" si="864"/>
        <v>98220</v>
      </c>
      <c r="P6119" t="s">
        <v>23</v>
      </c>
      <c r="Q6119" t="s">
        <v>24</v>
      </c>
      <c r="R6119" t="s">
        <v>6687</v>
      </c>
      <c r="S6119">
        <v>5786</v>
      </c>
      <c r="T6119" s="25">
        <v>45148</v>
      </c>
      <c r="U6119">
        <v>327.39999999999998</v>
      </c>
    </row>
    <row r="6120" spans="1:21" x14ac:dyDescent="0.25">
      <c r="A6120" t="s">
        <v>5668</v>
      </c>
      <c r="B6120" s="25">
        <v>44847</v>
      </c>
      <c r="C6120" s="25">
        <v>44847</v>
      </c>
      <c r="D6120" s="18">
        <v>60</v>
      </c>
      <c r="E6120">
        <v>327.39999999999998</v>
      </c>
      <c r="F6120" s="19">
        <f t="shared" si="856"/>
        <v>44908</v>
      </c>
      <c r="G6120" s="25">
        <v>45148</v>
      </c>
      <c r="H6120" s="20">
        <f t="shared" si="857"/>
        <v>240</v>
      </c>
      <c r="I6120" s="21">
        <f t="shared" si="858"/>
        <v>78576</v>
      </c>
      <c r="J6120" s="21">
        <f t="shared" si="859"/>
        <v>297</v>
      </c>
      <c r="K6120" s="22">
        <f t="shared" si="860"/>
        <v>30.399999999999977</v>
      </c>
      <c r="L6120" s="21">
        <f t="shared" si="861"/>
        <v>301</v>
      </c>
      <c r="M6120" s="21">
        <f t="shared" si="862"/>
        <v>301</v>
      </c>
      <c r="N6120" s="21">
        <f t="shared" si="863"/>
        <v>98547.4</v>
      </c>
      <c r="O6120" s="23">
        <f t="shared" si="864"/>
        <v>98547.4</v>
      </c>
      <c r="P6120" t="s">
        <v>23</v>
      </c>
      <c r="Q6120" t="s">
        <v>24</v>
      </c>
      <c r="R6120" t="s">
        <v>6687</v>
      </c>
      <c r="S6120">
        <v>5786</v>
      </c>
      <c r="T6120" s="25">
        <v>45148</v>
      </c>
      <c r="U6120">
        <v>327.39999999999998</v>
      </c>
    </row>
    <row r="6121" spans="1:21" x14ac:dyDescent="0.25">
      <c r="A6121" t="s">
        <v>5669</v>
      </c>
      <c r="B6121" s="25">
        <v>44852</v>
      </c>
      <c r="C6121" s="25">
        <v>44852</v>
      </c>
      <c r="D6121" s="18">
        <v>60</v>
      </c>
      <c r="E6121" s="26">
        <v>1187</v>
      </c>
      <c r="F6121" s="19">
        <f t="shared" si="856"/>
        <v>44913</v>
      </c>
      <c r="G6121" s="25">
        <v>45148</v>
      </c>
      <c r="H6121" s="20">
        <f t="shared" si="857"/>
        <v>235</v>
      </c>
      <c r="I6121" s="21">
        <f t="shared" si="858"/>
        <v>278945</v>
      </c>
      <c r="J6121" s="21">
        <f t="shared" si="859"/>
        <v>292</v>
      </c>
      <c r="K6121" s="22">
        <f t="shared" si="860"/>
        <v>895</v>
      </c>
      <c r="L6121" s="21">
        <f t="shared" si="861"/>
        <v>296</v>
      </c>
      <c r="M6121" s="21">
        <f t="shared" si="862"/>
        <v>296</v>
      </c>
      <c r="N6121" s="21">
        <f t="shared" si="863"/>
        <v>351352</v>
      </c>
      <c r="O6121" s="23">
        <f t="shared" si="864"/>
        <v>351352</v>
      </c>
      <c r="P6121" t="s">
        <v>23</v>
      </c>
      <c r="Q6121" t="s">
        <v>24</v>
      </c>
      <c r="R6121" t="s">
        <v>6687</v>
      </c>
      <c r="S6121">
        <v>5786</v>
      </c>
      <c r="T6121" s="25">
        <v>45148</v>
      </c>
      <c r="U6121" s="26">
        <v>1187</v>
      </c>
    </row>
    <row r="6122" spans="1:21" x14ac:dyDescent="0.25">
      <c r="A6122" t="s">
        <v>5670</v>
      </c>
      <c r="B6122" s="25">
        <v>44865</v>
      </c>
      <c r="C6122" s="25">
        <v>44865</v>
      </c>
      <c r="D6122" s="18">
        <v>60</v>
      </c>
      <c r="E6122">
        <v>122.22</v>
      </c>
      <c r="F6122" s="19">
        <f t="shared" si="856"/>
        <v>44926</v>
      </c>
      <c r="G6122" s="25">
        <v>45148</v>
      </c>
      <c r="H6122" s="20">
        <f t="shared" si="857"/>
        <v>222</v>
      </c>
      <c r="I6122" s="21">
        <f t="shared" si="858"/>
        <v>27132.84</v>
      </c>
      <c r="J6122" s="21">
        <f t="shared" si="859"/>
        <v>280</v>
      </c>
      <c r="K6122" s="22">
        <f t="shared" si="860"/>
        <v>-157.78</v>
      </c>
      <c r="L6122" s="21">
        <f t="shared" si="861"/>
        <v>283</v>
      </c>
      <c r="M6122" s="21">
        <f t="shared" si="862"/>
        <v>283</v>
      </c>
      <c r="N6122" s="21">
        <f t="shared" si="863"/>
        <v>34588.26</v>
      </c>
      <c r="O6122" s="23">
        <f t="shared" si="864"/>
        <v>34588.26</v>
      </c>
      <c r="P6122" t="s">
        <v>23</v>
      </c>
      <c r="Q6122" t="s">
        <v>24</v>
      </c>
      <c r="R6122" t="s">
        <v>6687</v>
      </c>
      <c r="S6122">
        <v>5786</v>
      </c>
      <c r="T6122" s="25">
        <v>45148</v>
      </c>
      <c r="U6122">
        <v>122.22</v>
      </c>
    </row>
    <row r="6123" spans="1:21" x14ac:dyDescent="0.25">
      <c r="A6123" t="s">
        <v>5671</v>
      </c>
      <c r="B6123" s="25">
        <v>44872</v>
      </c>
      <c r="C6123" s="25">
        <v>44872</v>
      </c>
      <c r="D6123" s="18">
        <v>60</v>
      </c>
      <c r="E6123">
        <v>84.54</v>
      </c>
      <c r="F6123" s="19">
        <f t="shared" si="856"/>
        <v>44933</v>
      </c>
      <c r="G6123" s="25">
        <v>45148</v>
      </c>
      <c r="H6123" s="20">
        <f t="shared" si="857"/>
        <v>215</v>
      </c>
      <c r="I6123" s="21">
        <f t="shared" si="858"/>
        <v>18176.100000000002</v>
      </c>
      <c r="J6123" s="21">
        <f t="shared" si="859"/>
        <v>273</v>
      </c>
      <c r="K6123" s="22">
        <f t="shared" si="860"/>
        <v>-188.45999999999998</v>
      </c>
      <c r="L6123" s="21">
        <f t="shared" si="861"/>
        <v>276</v>
      </c>
      <c r="M6123" s="21">
        <f t="shared" si="862"/>
        <v>276</v>
      </c>
      <c r="N6123" s="21">
        <f t="shared" si="863"/>
        <v>23333.040000000001</v>
      </c>
      <c r="O6123" s="23">
        <f t="shared" si="864"/>
        <v>23333.040000000001</v>
      </c>
      <c r="P6123" t="s">
        <v>23</v>
      </c>
      <c r="Q6123" t="s">
        <v>24</v>
      </c>
      <c r="R6123" t="s">
        <v>6687</v>
      </c>
      <c r="S6123">
        <v>5786</v>
      </c>
      <c r="T6123" s="25">
        <v>45148</v>
      </c>
      <c r="U6123">
        <v>84.54</v>
      </c>
    </row>
    <row r="6124" spans="1:21" x14ac:dyDescent="0.25">
      <c r="A6124" t="s">
        <v>5672</v>
      </c>
      <c r="B6124" s="25">
        <v>44957</v>
      </c>
      <c r="C6124" s="25">
        <v>44957</v>
      </c>
      <c r="D6124" s="18">
        <v>60</v>
      </c>
      <c r="E6124">
        <v>257.26</v>
      </c>
      <c r="F6124" s="19">
        <f t="shared" si="856"/>
        <v>45016</v>
      </c>
      <c r="G6124" s="25">
        <v>45148</v>
      </c>
      <c r="H6124" s="20">
        <f t="shared" si="857"/>
        <v>132</v>
      </c>
      <c r="I6124" s="21">
        <f t="shared" si="858"/>
        <v>33958.32</v>
      </c>
      <c r="J6124" s="21">
        <f t="shared" si="859"/>
        <v>190</v>
      </c>
      <c r="K6124" s="22">
        <f t="shared" si="860"/>
        <v>67.259999999999991</v>
      </c>
      <c r="L6124" s="21">
        <f t="shared" si="861"/>
        <v>191</v>
      </c>
      <c r="M6124" s="21">
        <f t="shared" si="862"/>
        <v>191</v>
      </c>
      <c r="N6124" s="21">
        <f t="shared" si="863"/>
        <v>49136.659999999996</v>
      </c>
      <c r="O6124" s="23">
        <f t="shared" si="864"/>
        <v>49136.659999999996</v>
      </c>
      <c r="P6124" t="s">
        <v>23</v>
      </c>
      <c r="Q6124" t="s">
        <v>24</v>
      </c>
      <c r="R6124" t="s">
        <v>6687</v>
      </c>
      <c r="S6124">
        <v>5786</v>
      </c>
      <c r="T6124" s="25">
        <v>45148</v>
      </c>
      <c r="U6124">
        <v>257.26</v>
      </c>
    </row>
    <row r="6125" spans="1:21" x14ac:dyDescent="0.25">
      <c r="A6125" t="s">
        <v>5673</v>
      </c>
      <c r="B6125" s="25">
        <v>44979</v>
      </c>
      <c r="C6125" s="25">
        <v>44979</v>
      </c>
      <c r="D6125" s="18">
        <v>60</v>
      </c>
      <c r="E6125">
        <v>98.4</v>
      </c>
      <c r="F6125" s="19">
        <f t="shared" si="856"/>
        <v>45038</v>
      </c>
      <c r="G6125" s="25">
        <v>45148</v>
      </c>
      <c r="H6125" s="20">
        <f t="shared" si="857"/>
        <v>110</v>
      </c>
      <c r="I6125" s="21">
        <f t="shared" si="858"/>
        <v>10824</v>
      </c>
      <c r="J6125" s="21">
        <f t="shared" si="859"/>
        <v>168</v>
      </c>
      <c r="K6125" s="22">
        <f t="shared" si="860"/>
        <v>-69.599999999999994</v>
      </c>
      <c r="L6125" s="21">
        <f t="shared" si="861"/>
        <v>169</v>
      </c>
      <c r="M6125" s="21">
        <f t="shared" si="862"/>
        <v>169</v>
      </c>
      <c r="N6125" s="21">
        <f t="shared" si="863"/>
        <v>16629.600000000002</v>
      </c>
      <c r="O6125" s="23">
        <f t="shared" si="864"/>
        <v>16629.600000000002</v>
      </c>
      <c r="P6125" t="s">
        <v>23</v>
      </c>
      <c r="Q6125" t="s">
        <v>24</v>
      </c>
      <c r="R6125" t="s">
        <v>6687</v>
      </c>
      <c r="S6125">
        <v>5786</v>
      </c>
      <c r="T6125" s="25">
        <v>45148</v>
      </c>
      <c r="U6125">
        <v>98.4</v>
      </c>
    </row>
    <row r="6126" spans="1:21" x14ac:dyDescent="0.25">
      <c r="A6126" t="s">
        <v>5674</v>
      </c>
      <c r="B6126" s="25">
        <v>44980</v>
      </c>
      <c r="C6126" s="25">
        <v>44980</v>
      </c>
      <c r="D6126" s="18">
        <v>60</v>
      </c>
      <c r="E6126" s="26">
        <v>7510</v>
      </c>
      <c r="F6126" s="19">
        <f t="shared" si="856"/>
        <v>45039</v>
      </c>
      <c r="G6126" s="25">
        <v>45148</v>
      </c>
      <c r="H6126" s="20">
        <f t="shared" si="857"/>
        <v>109</v>
      </c>
      <c r="I6126" s="21">
        <f t="shared" si="858"/>
        <v>818590</v>
      </c>
      <c r="J6126" s="21">
        <f t="shared" si="859"/>
        <v>167</v>
      </c>
      <c r="K6126" s="22">
        <f t="shared" si="860"/>
        <v>7343</v>
      </c>
      <c r="L6126" s="21">
        <f t="shared" si="861"/>
        <v>168</v>
      </c>
      <c r="M6126" s="21">
        <f t="shared" si="862"/>
        <v>168</v>
      </c>
      <c r="N6126" s="21">
        <f t="shared" si="863"/>
        <v>1261680</v>
      </c>
      <c r="O6126" s="23">
        <f t="shared" si="864"/>
        <v>1261680</v>
      </c>
      <c r="P6126" t="s">
        <v>23</v>
      </c>
      <c r="Q6126" t="s">
        <v>24</v>
      </c>
      <c r="R6126" t="s">
        <v>6687</v>
      </c>
      <c r="S6126">
        <v>5786</v>
      </c>
      <c r="T6126" s="25">
        <v>45148</v>
      </c>
      <c r="U6126" s="26">
        <v>7510</v>
      </c>
    </row>
    <row r="6127" spans="1:21" x14ac:dyDescent="0.25">
      <c r="A6127" t="s">
        <v>5675</v>
      </c>
      <c r="B6127" s="25">
        <v>44995</v>
      </c>
      <c r="C6127" s="25">
        <v>44995</v>
      </c>
      <c r="D6127" s="18">
        <v>60</v>
      </c>
      <c r="E6127" s="26">
        <v>14970</v>
      </c>
      <c r="F6127" s="19">
        <f t="shared" si="856"/>
        <v>45056</v>
      </c>
      <c r="G6127" s="25">
        <v>45148</v>
      </c>
      <c r="H6127" s="20">
        <f t="shared" si="857"/>
        <v>92</v>
      </c>
      <c r="I6127" s="21">
        <f t="shared" si="858"/>
        <v>1377240</v>
      </c>
      <c r="J6127" s="21">
        <f t="shared" si="859"/>
        <v>150</v>
      </c>
      <c r="K6127" s="22">
        <f t="shared" si="860"/>
        <v>14820</v>
      </c>
      <c r="L6127" s="21">
        <f t="shared" si="861"/>
        <v>153</v>
      </c>
      <c r="M6127" s="21">
        <f t="shared" si="862"/>
        <v>153</v>
      </c>
      <c r="N6127" s="21">
        <f t="shared" si="863"/>
        <v>2290410</v>
      </c>
      <c r="O6127" s="23">
        <f t="shared" si="864"/>
        <v>2290410</v>
      </c>
      <c r="P6127" t="s">
        <v>23</v>
      </c>
      <c r="Q6127" t="s">
        <v>24</v>
      </c>
      <c r="R6127" t="s">
        <v>6687</v>
      </c>
      <c r="S6127">
        <v>5786</v>
      </c>
      <c r="T6127" s="25">
        <v>45148</v>
      </c>
      <c r="U6127" s="26">
        <v>14970</v>
      </c>
    </row>
    <row r="6128" spans="1:21" x14ac:dyDescent="0.25">
      <c r="A6128" t="s">
        <v>5676</v>
      </c>
      <c r="B6128" s="25">
        <v>43733</v>
      </c>
      <c r="C6128" s="25">
        <v>44811</v>
      </c>
      <c r="D6128" s="18">
        <v>60</v>
      </c>
      <c r="E6128">
        <v>248.39</v>
      </c>
      <c r="F6128" s="19">
        <f t="shared" si="856"/>
        <v>44872</v>
      </c>
      <c r="G6128" s="25">
        <v>45188</v>
      </c>
      <c r="H6128" s="20">
        <f t="shared" si="857"/>
        <v>316</v>
      </c>
      <c r="I6128" s="21">
        <f t="shared" si="858"/>
        <v>78491.239999999991</v>
      </c>
      <c r="J6128" s="21">
        <f t="shared" si="859"/>
        <v>372</v>
      </c>
      <c r="K6128" s="22">
        <f t="shared" si="860"/>
        <v>-123.61000000000001</v>
      </c>
      <c r="L6128" s="21">
        <f t="shared" si="861"/>
        <v>1455</v>
      </c>
      <c r="M6128" s="21">
        <f t="shared" si="862"/>
        <v>377</v>
      </c>
      <c r="N6128" s="21">
        <f t="shared" si="863"/>
        <v>361407.44999999995</v>
      </c>
      <c r="O6128" s="23">
        <f t="shared" si="864"/>
        <v>93643.03</v>
      </c>
      <c r="P6128" t="s">
        <v>23</v>
      </c>
      <c r="Q6128" t="s">
        <v>24</v>
      </c>
      <c r="R6128" t="s">
        <v>6688</v>
      </c>
      <c r="S6128">
        <v>6554</v>
      </c>
      <c r="T6128" s="25">
        <v>45188</v>
      </c>
      <c r="U6128">
        <v>248.39</v>
      </c>
    </row>
    <row r="6129" spans="1:21" x14ac:dyDescent="0.25">
      <c r="A6129" t="s">
        <v>5677</v>
      </c>
      <c r="B6129" s="25">
        <v>43733</v>
      </c>
      <c r="C6129" s="25">
        <v>44811</v>
      </c>
      <c r="D6129" s="18">
        <v>60</v>
      </c>
      <c r="E6129">
        <v>248.51</v>
      </c>
      <c r="F6129" s="19">
        <f t="shared" si="856"/>
        <v>44872</v>
      </c>
      <c r="G6129" s="25">
        <v>45188</v>
      </c>
      <c r="H6129" s="20">
        <f t="shared" si="857"/>
        <v>316</v>
      </c>
      <c r="I6129" s="21">
        <f t="shared" si="858"/>
        <v>78529.16</v>
      </c>
      <c r="J6129" s="21">
        <f t="shared" si="859"/>
        <v>372</v>
      </c>
      <c r="K6129" s="22">
        <f t="shared" si="860"/>
        <v>-123.49000000000001</v>
      </c>
      <c r="L6129" s="21">
        <f t="shared" si="861"/>
        <v>1455</v>
      </c>
      <c r="M6129" s="21">
        <f t="shared" si="862"/>
        <v>377</v>
      </c>
      <c r="N6129" s="21">
        <f t="shared" si="863"/>
        <v>361582.05</v>
      </c>
      <c r="O6129" s="23">
        <f t="shared" si="864"/>
        <v>93688.26999999999</v>
      </c>
      <c r="P6129" t="s">
        <v>23</v>
      </c>
      <c r="Q6129" t="s">
        <v>24</v>
      </c>
      <c r="R6129" t="s">
        <v>6688</v>
      </c>
      <c r="S6129">
        <v>6554</v>
      </c>
      <c r="T6129" s="25">
        <v>45188</v>
      </c>
      <c r="U6129">
        <v>248.51</v>
      </c>
    </row>
    <row r="6130" spans="1:21" x14ac:dyDescent="0.25">
      <c r="A6130" t="s">
        <v>5678</v>
      </c>
      <c r="B6130" s="25">
        <v>43766</v>
      </c>
      <c r="C6130" s="25">
        <v>44811</v>
      </c>
      <c r="D6130" s="18">
        <v>60</v>
      </c>
      <c r="E6130">
        <v>150</v>
      </c>
      <c r="F6130" s="19">
        <f t="shared" si="856"/>
        <v>44872</v>
      </c>
      <c r="G6130" s="25">
        <v>45188</v>
      </c>
      <c r="H6130" s="20">
        <f t="shared" si="857"/>
        <v>316</v>
      </c>
      <c r="I6130" s="21">
        <f t="shared" si="858"/>
        <v>47400</v>
      </c>
      <c r="J6130" s="21">
        <f t="shared" si="859"/>
        <v>372</v>
      </c>
      <c r="K6130" s="22">
        <f t="shared" si="860"/>
        <v>-222</v>
      </c>
      <c r="L6130" s="21">
        <f t="shared" si="861"/>
        <v>1422</v>
      </c>
      <c r="M6130" s="21">
        <f t="shared" si="862"/>
        <v>377</v>
      </c>
      <c r="N6130" s="21">
        <f t="shared" si="863"/>
        <v>213300</v>
      </c>
      <c r="O6130" s="23">
        <f t="shared" si="864"/>
        <v>56550</v>
      </c>
      <c r="P6130" t="s">
        <v>23</v>
      </c>
      <c r="Q6130" t="s">
        <v>24</v>
      </c>
      <c r="R6130" t="s">
        <v>6688</v>
      </c>
      <c r="S6130">
        <v>6554</v>
      </c>
      <c r="T6130" s="25">
        <v>45188</v>
      </c>
      <c r="U6130">
        <v>150</v>
      </c>
    </row>
    <row r="6131" spans="1:21" x14ac:dyDescent="0.25">
      <c r="A6131" t="s">
        <v>5679</v>
      </c>
      <c r="B6131" s="25">
        <v>45072</v>
      </c>
      <c r="C6131" s="25">
        <v>45072</v>
      </c>
      <c r="D6131" s="18">
        <v>60</v>
      </c>
      <c r="E6131">
        <v>450</v>
      </c>
      <c r="F6131" s="19">
        <f t="shared" si="856"/>
        <v>45133</v>
      </c>
      <c r="G6131" s="25">
        <v>45114</v>
      </c>
      <c r="H6131" s="20">
        <f t="shared" si="857"/>
        <v>-19</v>
      </c>
      <c r="I6131" s="21">
        <f t="shared" si="858"/>
        <v>-8550</v>
      </c>
      <c r="J6131" s="21">
        <f t="shared" si="859"/>
        <v>41</v>
      </c>
      <c r="K6131" s="22">
        <f t="shared" si="860"/>
        <v>409</v>
      </c>
      <c r="L6131" s="21">
        <f t="shared" si="861"/>
        <v>42</v>
      </c>
      <c r="M6131" s="21">
        <f t="shared" si="862"/>
        <v>42</v>
      </c>
      <c r="N6131" s="21">
        <f t="shared" si="863"/>
        <v>18900</v>
      </c>
      <c r="O6131" s="23">
        <f t="shared" si="864"/>
        <v>18900</v>
      </c>
      <c r="P6131" t="s">
        <v>23</v>
      </c>
      <c r="Q6131" t="s">
        <v>24</v>
      </c>
      <c r="R6131" t="s">
        <v>6688</v>
      </c>
      <c r="S6131">
        <v>4593</v>
      </c>
      <c r="T6131" s="25">
        <v>45114</v>
      </c>
      <c r="U6131">
        <v>450</v>
      </c>
    </row>
    <row r="6132" spans="1:21" x14ac:dyDescent="0.25">
      <c r="A6132" t="s">
        <v>5680</v>
      </c>
      <c r="B6132" s="25">
        <v>44470</v>
      </c>
      <c r="C6132" s="25">
        <v>44473</v>
      </c>
      <c r="D6132" s="18">
        <v>60</v>
      </c>
      <c r="E6132" s="26">
        <v>106769.92</v>
      </c>
      <c r="F6132" s="19">
        <f t="shared" si="856"/>
        <v>44534</v>
      </c>
      <c r="G6132" s="25">
        <v>45127</v>
      </c>
      <c r="H6132" s="20">
        <f t="shared" si="857"/>
        <v>593</v>
      </c>
      <c r="I6132" s="21">
        <f t="shared" si="858"/>
        <v>63314562.560000002</v>
      </c>
      <c r="J6132" s="21">
        <f t="shared" si="859"/>
        <v>646</v>
      </c>
      <c r="K6132" s="22">
        <f t="shared" si="860"/>
        <v>106123.92</v>
      </c>
      <c r="L6132" s="21">
        <f t="shared" si="861"/>
        <v>657</v>
      </c>
      <c r="M6132" s="21">
        <f t="shared" si="862"/>
        <v>654</v>
      </c>
      <c r="N6132" s="21">
        <f t="shared" si="863"/>
        <v>70147837.439999998</v>
      </c>
      <c r="O6132" s="23">
        <f t="shared" si="864"/>
        <v>69827527.679999992</v>
      </c>
      <c r="P6132" t="s">
        <v>23</v>
      </c>
      <c r="Q6132" t="s">
        <v>24</v>
      </c>
      <c r="R6132" t="s">
        <v>6689</v>
      </c>
      <c r="S6132">
        <v>5033</v>
      </c>
      <c r="T6132" s="25">
        <v>45127</v>
      </c>
      <c r="U6132" s="26">
        <v>106769.92</v>
      </c>
    </row>
    <row r="6133" spans="1:21" x14ac:dyDescent="0.25">
      <c r="A6133" t="s">
        <v>5681</v>
      </c>
      <c r="B6133" s="25">
        <v>44593</v>
      </c>
      <c r="C6133" s="25">
        <v>44594</v>
      </c>
      <c r="D6133" s="18">
        <v>60</v>
      </c>
      <c r="E6133" s="26">
        <v>106769.92</v>
      </c>
      <c r="F6133" s="19">
        <f t="shared" si="856"/>
        <v>44653</v>
      </c>
      <c r="G6133" s="25">
        <v>45127</v>
      </c>
      <c r="H6133" s="20">
        <f t="shared" si="857"/>
        <v>474</v>
      </c>
      <c r="I6133" s="21">
        <f t="shared" si="858"/>
        <v>50608942.079999998</v>
      </c>
      <c r="J6133" s="21">
        <f t="shared" si="859"/>
        <v>528</v>
      </c>
      <c r="K6133" s="22">
        <f t="shared" si="860"/>
        <v>106241.92</v>
      </c>
      <c r="L6133" s="21">
        <f t="shared" si="861"/>
        <v>534</v>
      </c>
      <c r="M6133" s="21">
        <f t="shared" si="862"/>
        <v>533</v>
      </c>
      <c r="N6133" s="21">
        <f t="shared" si="863"/>
        <v>57015137.280000001</v>
      </c>
      <c r="O6133" s="23">
        <f t="shared" si="864"/>
        <v>56908367.359999999</v>
      </c>
      <c r="P6133" t="s">
        <v>23</v>
      </c>
      <c r="Q6133" t="s">
        <v>24</v>
      </c>
      <c r="R6133" t="s">
        <v>6689</v>
      </c>
      <c r="S6133">
        <v>5033</v>
      </c>
      <c r="T6133" s="25">
        <v>45127</v>
      </c>
      <c r="U6133" s="26">
        <v>106769.92</v>
      </c>
    </row>
    <row r="6134" spans="1:21" x14ac:dyDescent="0.25">
      <c r="A6134" t="s">
        <v>5682</v>
      </c>
      <c r="B6134" s="25">
        <v>44687</v>
      </c>
      <c r="C6134" s="25">
        <v>44693</v>
      </c>
      <c r="D6134" s="18">
        <v>60</v>
      </c>
      <c r="E6134" s="26">
        <v>80077.440000000002</v>
      </c>
      <c r="F6134" s="19">
        <f t="shared" si="856"/>
        <v>44754</v>
      </c>
      <c r="G6134" s="25">
        <v>45127</v>
      </c>
      <c r="H6134" s="20">
        <f t="shared" si="857"/>
        <v>373</v>
      </c>
      <c r="I6134" s="21">
        <f t="shared" si="858"/>
        <v>29868885.120000001</v>
      </c>
      <c r="J6134" s="21">
        <f t="shared" si="859"/>
        <v>428</v>
      </c>
      <c r="K6134" s="22">
        <f t="shared" si="860"/>
        <v>79649.440000000002</v>
      </c>
      <c r="L6134" s="21">
        <f t="shared" si="861"/>
        <v>440</v>
      </c>
      <c r="M6134" s="21">
        <f t="shared" si="862"/>
        <v>434</v>
      </c>
      <c r="N6134" s="21">
        <f t="shared" si="863"/>
        <v>35234073.600000001</v>
      </c>
      <c r="O6134" s="23">
        <f t="shared" si="864"/>
        <v>34753608.960000001</v>
      </c>
      <c r="P6134" t="s">
        <v>23</v>
      </c>
      <c r="Q6134" t="s">
        <v>24</v>
      </c>
      <c r="R6134" t="s">
        <v>6689</v>
      </c>
      <c r="S6134">
        <v>5033</v>
      </c>
      <c r="T6134" s="25">
        <v>45127</v>
      </c>
      <c r="U6134" s="26">
        <v>80077.440000000002</v>
      </c>
    </row>
    <row r="6135" spans="1:21" x14ac:dyDescent="0.25">
      <c r="A6135" t="s">
        <v>5683</v>
      </c>
      <c r="B6135" s="25">
        <v>44748</v>
      </c>
      <c r="C6135" s="25">
        <v>44748</v>
      </c>
      <c r="D6135" s="18">
        <v>60</v>
      </c>
      <c r="E6135">
        <v>150.5</v>
      </c>
      <c r="F6135" s="19">
        <f t="shared" si="856"/>
        <v>44810</v>
      </c>
      <c r="G6135" s="25">
        <v>45184</v>
      </c>
      <c r="H6135" s="20">
        <f t="shared" si="857"/>
        <v>374</v>
      </c>
      <c r="I6135" s="21">
        <f t="shared" si="858"/>
        <v>56287</v>
      </c>
      <c r="J6135" s="21">
        <f t="shared" si="859"/>
        <v>429</v>
      </c>
      <c r="K6135" s="22">
        <f t="shared" si="860"/>
        <v>-278.5</v>
      </c>
      <c r="L6135" s="21">
        <f t="shared" si="861"/>
        <v>436</v>
      </c>
      <c r="M6135" s="21">
        <f t="shared" si="862"/>
        <v>436</v>
      </c>
      <c r="N6135" s="21">
        <f t="shared" si="863"/>
        <v>65618</v>
      </c>
      <c r="O6135" s="23">
        <f t="shared" si="864"/>
        <v>65618</v>
      </c>
      <c r="P6135" t="s">
        <v>23</v>
      </c>
      <c r="Q6135" t="s">
        <v>24</v>
      </c>
      <c r="R6135" t="s">
        <v>6690</v>
      </c>
      <c r="S6135">
        <v>6509</v>
      </c>
      <c r="T6135" s="25">
        <v>45184</v>
      </c>
      <c r="U6135">
        <v>150.5</v>
      </c>
    </row>
    <row r="6136" spans="1:21" x14ac:dyDescent="0.25">
      <c r="A6136" t="s">
        <v>5684</v>
      </c>
      <c r="B6136" s="25">
        <v>44761</v>
      </c>
      <c r="C6136" s="25">
        <v>44761</v>
      </c>
      <c r="D6136" s="18">
        <v>60</v>
      </c>
      <c r="E6136" s="26">
        <v>5415.73</v>
      </c>
      <c r="F6136" s="19">
        <f t="shared" si="856"/>
        <v>44823</v>
      </c>
      <c r="G6136" s="25">
        <v>45184</v>
      </c>
      <c r="H6136" s="20">
        <f t="shared" si="857"/>
        <v>361</v>
      </c>
      <c r="I6136" s="21">
        <f t="shared" si="858"/>
        <v>1955078.5299999998</v>
      </c>
      <c r="J6136" s="21">
        <f t="shared" si="859"/>
        <v>416</v>
      </c>
      <c r="K6136" s="22">
        <f t="shared" si="860"/>
        <v>4999.7299999999996</v>
      </c>
      <c r="L6136" s="21">
        <f t="shared" si="861"/>
        <v>423</v>
      </c>
      <c r="M6136" s="21">
        <f t="shared" si="862"/>
        <v>423</v>
      </c>
      <c r="N6136" s="21">
        <f t="shared" si="863"/>
        <v>2290853.79</v>
      </c>
      <c r="O6136" s="23">
        <f t="shared" si="864"/>
        <v>2290853.79</v>
      </c>
      <c r="P6136" t="s">
        <v>23</v>
      </c>
      <c r="Q6136" t="s">
        <v>24</v>
      </c>
      <c r="R6136" t="s">
        <v>6690</v>
      </c>
      <c r="S6136">
        <v>6509</v>
      </c>
      <c r="T6136" s="25">
        <v>45184</v>
      </c>
      <c r="U6136" s="26">
        <v>5415.73</v>
      </c>
    </row>
    <row r="6137" spans="1:21" x14ac:dyDescent="0.25">
      <c r="A6137" t="s">
        <v>5685</v>
      </c>
      <c r="B6137" s="25">
        <v>44764</v>
      </c>
      <c r="C6137" s="25">
        <v>44765</v>
      </c>
      <c r="D6137" s="18">
        <v>60</v>
      </c>
      <c r="E6137">
        <v>150.5</v>
      </c>
      <c r="F6137" s="19">
        <f t="shared" si="856"/>
        <v>44827</v>
      </c>
      <c r="G6137" s="25">
        <v>45184</v>
      </c>
      <c r="H6137" s="20">
        <f t="shared" si="857"/>
        <v>357</v>
      </c>
      <c r="I6137" s="21">
        <f t="shared" si="858"/>
        <v>53728.5</v>
      </c>
      <c r="J6137" s="21">
        <f t="shared" si="859"/>
        <v>412</v>
      </c>
      <c r="K6137" s="22">
        <f t="shared" si="860"/>
        <v>-261.5</v>
      </c>
      <c r="L6137" s="21">
        <f t="shared" si="861"/>
        <v>420</v>
      </c>
      <c r="M6137" s="21">
        <f t="shared" si="862"/>
        <v>419</v>
      </c>
      <c r="N6137" s="21">
        <f t="shared" si="863"/>
        <v>63210</v>
      </c>
      <c r="O6137" s="23">
        <f t="shared" si="864"/>
        <v>63059.5</v>
      </c>
      <c r="P6137" t="s">
        <v>23</v>
      </c>
      <c r="Q6137" t="s">
        <v>24</v>
      </c>
      <c r="R6137" t="s">
        <v>6690</v>
      </c>
      <c r="S6137">
        <v>6509</v>
      </c>
      <c r="T6137" s="25">
        <v>45184</v>
      </c>
      <c r="U6137">
        <v>150.5</v>
      </c>
    </row>
    <row r="6138" spans="1:21" x14ac:dyDescent="0.25">
      <c r="A6138" t="s">
        <v>5686</v>
      </c>
      <c r="B6138" s="25">
        <v>44768</v>
      </c>
      <c r="C6138" s="25">
        <v>44768</v>
      </c>
      <c r="D6138" s="18">
        <v>60</v>
      </c>
      <c r="E6138" s="26">
        <v>2321.0300000000002</v>
      </c>
      <c r="F6138" s="19">
        <f t="shared" si="856"/>
        <v>44830</v>
      </c>
      <c r="G6138" s="25">
        <v>45184</v>
      </c>
      <c r="H6138" s="20">
        <f t="shared" si="857"/>
        <v>354</v>
      </c>
      <c r="I6138" s="21">
        <f t="shared" si="858"/>
        <v>821644.62000000011</v>
      </c>
      <c r="J6138" s="21">
        <f t="shared" si="859"/>
        <v>409</v>
      </c>
      <c r="K6138" s="22">
        <f t="shared" si="860"/>
        <v>1912.0300000000002</v>
      </c>
      <c r="L6138" s="21">
        <f t="shared" si="861"/>
        <v>416</v>
      </c>
      <c r="M6138" s="21">
        <f t="shared" si="862"/>
        <v>416</v>
      </c>
      <c r="N6138" s="21">
        <f t="shared" si="863"/>
        <v>965548.4800000001</v>
      </c>
      <c r="O6138" s="23">
        <f t="shared" si="864"/>
        <v>965548.4800000001</v>
      </c>
      <c r="P6138" t="s">
        <v>23</v>
      </c>
      <c r="Q6138" t="s">
        <v>24</v>
      </c>
      <c r="R6138" t="s">
        <v>6690</v>
      </c>
      <c r="S6138">
        <v>6509</v>
      </c>
      <c r="T6138" s="25">
        <v>45184</v>
      </c>
      <c r="U6138" s="26">
        <v>2321.0300000000002</v>
      </c>
    </row>
    <row r="6139" spans="1:21" x14ac:dyDescent="0.25">
      <c r="A6139" t="s">
        <v>5687</v>
      </c>
      <c r="B6139" s="25">
        <v>44840</v>
      </c>
      <c r="C6139" s="25">
        <v>44840</v>
      </c>
      <c r="D6139" s="18">
        <v>60</v>
      </c>
      <c r="E6139" s="26">
        <v>7736.76</v>
      </c>
      <c r="F6139" s="19">
        <f t="shared" si="856"/>
        <v>44901</v>
      </c>
      <c r="G6139" s="25">
        <v>45184</v>
      </c>
      <c r="H6139" s="20">
        <f t="shared" si="857"/>
        <v>283</v>
      </c>
      <c r="I6139" s="21">
        <f t="shared" si="858"/>
        <v>2189503.08</v>
      </c>
      <c r="J6139" s="21">
        <f t="shared" si="859"/>
        <v>339</v>
      </c>
      <c r="K6139" s="22">
        <f t="shared" si="860"/>
        <v>7397.76</v>
      </c>
      <c r="L6139" s="21">
        <f t="shared" si="861"/>
        <v>344</v>
      </c>
      <c r="M6139" s="21">
        <f t="shared" si="862"/>
        <v>344</v>
      </c>
      <c r="N6139" s="21">
        <f t="shared" si="863"/>
        <v>2661445.44</v>
      </c>
      <c r="O6139" s="23">
        <f t="shared" si="864"/>
        <v>2661445.44</v>
      </c>
      <c r="P6139" t="s">
        <v>23</v>
      </c>
      <c r="Q6139" t="s">
        <v>24</v>
      </c>
      <c r="R6139" t="s">
        <v>6690</v>
      </c>
      <c r="S6139">
        <v>6509</v>
      </c>
      <c r="T6139" s="25">
        <v>45184</v>
      </c>
      <c r="U6139" s="26">
        <v>7736.76</v>
      </c>
    </row>
    <row r="6140" spans="1:21" x14ac:dyDescent="0.25">
      <c r="A6140" t="s">
        <v>5688</v>
      </c>
      <c r="B6140" s="25">
        <v>44855</v>
      </c>
      <c r="C6140" s="25">
        <v>44855</v>
      </c>
      <c r="D6140" s="18">
        <v>60</v>
      </c>
      <c r="E6140" s="26">
        <v>2321.0300000000002</v>
      </c>
      <c r="F6140" s="19">
        <f t="shared" si="856"/>
        <v>44916</v>
      </c>
      <c r="G6140" s="25">
        <v>45184</v>
      </c>
      <c r="H6140" s="20">
        <f t="shared" si="857"/>
        <v>268</v>
      </c>
      <c r="I6140" s="21">
        <f t="shared" si="858"/>
        <v>622036.04</v>
      </c>
      <c r="J6140" s="21">
        <f t="shared" si="859"/>
        <v>324</v>
      </c>
      <c r="K6140" s="22">
        <f t="shared" si="860"/>
        <v>1997.0300000000002</v>
      </c>
      <c r="L6140" s="21">
        <f t="shared" si="861"/>
        <v>329</v>
      </c>
      <c r="M6140" s="21">
        <f t="shared" si="862"/>
        <v>329</v>
      </c>
      <c r="N6140" s="21">
        <f t="shared" si="863"/>
        <v>763618.87000000011</v>
      </c>
      <c r="O6140" s="23">
        <f t="shared" si="864"/>
        <v>763618.87000000011</v>
      </c>
      <c r="P6140" t="s">
        <v>23</v>
      </c>
      <c r="Q6140" t="s">
        <v>24</v>
      </c>
      <c r="R6140" t="s">
        <v>6690</v>
      </c>
      <c r="S6140">
        <v>6509</v>
      </c>
      <c r="T6140" s="25">
        <v>45184</v>
      </c>
      <c r="U6140" s="26">
        <v>2321.0300000000002</v>
      </c>
    </row>
    <row r="6141" spans="1:21" x14ac:dyDescent="0.25">
      <c r="A6141" t="s">
        <v>5689</v>
      </c>
      <c r="B6141" s="25">
        <v>44915</v>
      </c>
      <c r="C6141" s="25">
        <v>44918</v>
      </c>
      <c r="D6141" s="18">
        <v>60</v>
      </c>
      <c r="E6141" s="26">
        <v>7736.76</v>
      </c>
      <c r="F6141" s="19">
        <f t="shared" si="856"/>
        <v>44980</v>
      </c>
      <c r="G6141" s="25">
        <v>45184</v>
      </c>
      <c r="H6141" s="20">
        <f t="shared" si="857"/>
        <v>204</v>
      </c>
      <c r="I6141" s="21">
        <f t="shared" si="858"/>
        <v>1578299.04</v>
      </c>
      <c r="J6141" s="21">
        <f t="shared" si="859"/>
        <v>262</v>
      </c>
      <c r="K6141" s="22">
        <f t="shared" si="860"/>
        <v>7474.76</v>
      </c>
      <c r="L6141" s="21">
        <f t="shared" si="861"/>
        <v>269</v>
      </c>
      <c r="M6141" s="21">
        <f t="shared" si="862"/>
        <v>266</v>
      </c>
      <c r="N6141" s="21">
        <f t="shared" si="863"/>
        <v>2081188.44</v>
      </c>
      <c r="O6141" s="23">
        <f t="shared" si="864"/>
        <v>2057978.1600000001</v>
      </c>
      <c r="P6141" t="s">
        <v>23</v>
      </c>
      <c r="Q6141" t="s">
        <v>24</v>
      </c>
      <c r="R6141" t="s">
        <v>6690</v>
      </c>
      <c r="S6141">
        <v>6509</v>
      </c>
      <c r="T6141" s="25">
        <v>45184</v>
      </c>
      <c r="U6141" s="26">
        <v>7736.76</v>
      </c>
    </row>
    <row r="6142" spans="1:21" x14ac:dyDescent="0.25">
      <c r="A6142" t="s">
        <v>5690</v>
      </c>
      <c r="B6142" s="25">
        <v>44316</v>
      </c>
      <c r="C6142" s="25">
        <v>44317</v>
      </c>
      <c r="D6142" s="18">
        <v>60</v>
      </c>
      <c r="E6142" s="26">
        <v>4400.1000000000004</v>
      </c>
      <c r="F6142" s="19">
        <f t="shared" si="856"/>
        <v>44378</v>
      </c>
      <c r="G6142" s="25">
        <v>45131</v>
      </c>
      <c r="H6142" s="20">
        <f t="shared" si="857"/>
        <v>753</v>
      </c>
      <c r="I6142" s="21">
        <f t="shared" si="858"/>
        <v>3313275.3000000003</v>
      </c>
      <c r="J6142" s="21">
        <f t="shared" si="859"/>
        <v>803</v>
      </c>
      <c r="K6142" s="22">
        <f t="shared" si="860"/>
        <v>3597.1000000000004</v>
      </c>
      <c r="L6142" s="21">
        <f t="shared" si="861"/>
        <v>815</v>
      </c>
      <c r="M6142" s="21">
        <f t="shared" si="862"/>
        <v>814</v>
      </c>
      <c r="N6142" s="21">
        <f t="shared" si="863"/>
        <v>3586081.5000000005</v>
      </c>
      <c r="O6142" s="23">
        <f t="shared" si="864"/>
        <v>3581681.4000000004</v>
      </c>
      <c r="P6142" t="s">
        <v>23</v>
      </c>
      <c r="Q6142" t="s">
        <v>24</v>
      </c>
      <c r="R6142" t="s">
        <v>6691</v>
      </c>
      <c r="S6142">
        <v>5113</v>
      </c>
      <c r="T6142" s="25">
        <v>45131</v>
      </c>
      <c r="U6142" s="26">
        <v>4400.1000000000004</v>
      </c>
    </row>
    <row r="6143" spans="1:21" x14ac:dyDescent="0.25">
      <c r="A6143" t="s">
        <v>5691</v>
      </c>
      <c r="B6143" s="25">
        <v>44681</v>
      </c>
      <c r="C6143" s="25">
        <v>44683</v>
      </c>
      <c r="D6143" s="18">
        <v>60</v>
      </c>
      <c r="E6143" s="26">
        <v>1580</v>
      </c>
      <c r="F6143" s="19">
        <f t="shared" si="856"/>
        <v>44744</v>
      </c>
      <c r="G6143" s="25">
        <v>45131</v>
      </c>
      <c r="H6143" s="20">
        <f t="shared" si="857"/>
        <v>387</v>
      </c>
      <c r="I6143" s="21">
        <f t="shared" si="858"/>
        <v>611460</v>
      </c>
      <c r="J6143" s="21">
        <f t="shared" si="859"/>
        <v>442</v>
      </c>
      <c r="K6143" s="22">
        <f t="shared" si="860"/>
        <v>1138</v>
      </c>
      <c r="L6143" s="21">
        <f t="shared" si="861"/>
        <v>450</v>
      </c>
      <c r="M6143" s="21">
        <f t="shared" si="862"/>
        <v>448</v>
      </c>
      <c r="N6143" s="21">
        <f t="shared" si="863"/>
        <v>711000</v>
      </c>
      <c r="O6143" s="23">
        <f t="shared" si="864"/>
        <v>707840</v>
      </c>
      <c r="P6143" t="s">
        <v>23</v>
      </c>
      <c r="Q6143" t="s">
        <v>24</v>
      </c>
      <c r="R6143" t="s">
        <v>6691</v>
      </c>
      <c r="S6143">
        <v>5113</v>
      </c>
      <c r="T6143" s="25">
        <v>45131</v>
      </c>
      <c r="U6143" s="26">
        <v>1580</v>
      </c>
    </row>
    <row r="6144" spans="1:21" x14ac:dyDescent="0.25">
      <c r="A6144" t="s">
        <v>5692</v>
      </c>
      <c r="B6144" s="25">
        <v>45019</v>
      </c>
      <c r="C6144" s="25">
        <v>45021</v>
      </c>
      <c r="D6144" s="18">
        <v>60</v>
      </c>
      <c r="E6144">
        <v>390</v>
      </c>
      <c r="F6144" s="19">
        <f t="shared" si="856"/>
        <v>45082</v>
      </c>
      <c r="G6144" s="25">
        <v>45114</v>
      </c>
      <c r="H6144" s="20">
        <f t="shared" si="857"/>
        <v>32</v>
      </c>
      <c r="I6144" s="21">
        <f t="shared" si="858"/>
        <v>12480</v>
      </c>
      <c r="J6144" s="21">
        <f t="shared" si="859"/>
        <v>92</v>
      </c>
      <c r="K6144" s="22">
        <f t="shared" si="860"/>
        <v>298</v>
      </c>
      <c r="L6144" s="21">
        <f t="shared" si="861"/>
        <v>95</v>
      </c>
      <c r="M6144" s="21">
        <f t="shared" si="862"/>
        <v>93</v>
      </c>
      <c r="N6144" s="21">
        <f t="shared" si="863"/>
        <v>37050</v>
      </c>
      <c r="O6144" s="23">
        <f t="shared" si="864"/>
        <v>36270</v>
      </c>
      <c r="P6144" t="s">
        <v>23</v>
      </c>
      <c r="Q6144" t="s">
        <v>24</v>
      </c>
      <c r="R6144" t="s">
        <v>6692</v>
      </c>
      <c r="S6144">
        <v>4590</v>
      </c>
      <c r="T6144" s="25">
        <v>45114</v>
      </c>
      <c r="U6144">
        <v>390</v>
      </c>
    </row>
    <row r="6145" spans="1:21" x14ac:dyDescent="0.25">
      <c r="A6145" t="s">
        <v>5693</v>
      </c>
      <c r="B6145" s="25">
        <v>45019</v>
      </c>
      <c r="C6145" s="25">
        <v>45021</v>
      </c>
      <c r="D6145" s="18">
        <v>60</v>
      </c>
      <c r="E6145">
        <v>316.02</v>
      </c>
      <c r="F6145" s="19">
        <f t="shared" si="856"/>
        <v>45082</v>
      </c>
      <c r="G6145" s="25">
        <v>45114</v>
      </c>
      <c r="H6145" s="20">
        <f t="shared" si="857"/>
        <v>32</v>
      </c>
      <c r="I6145" s="21">
        <f t="shared" si="858"/>
        <v>10112.64</v>
      </c>
      <c r="J6145" s="21">
        <f t="shared" si="859"/>
        <v>92</v>
      </c>
      <c r="K6145" s="22">
        <f t="shared" si="860"/>
        <v>224.01999999999998</v>
      </c>
      <c r="L6145" s="21">
        <f t="shared" si="861"/>
        <v>95</v>
      </c>
      <c r="M6145" s="21">
        <f t="shared" si="862"/>
        <v>93</v>
      </c>
      <c r="N6145" s="21">
        <f t="shared" si="863"/>
        <v>30021.899999999998</v>
      </c>
      <c r="O6145" s="23">
        <f t="shared" si="864"/>
        <v>29389.859999999997</v>
      </c>
      <c r="P6145" t="s">
        <v>23</v>
      </c>
      <c r="Q6145" t="s">
        <v>24</v>
      </c>
      <c r="R6145" t="s">
        <v>6692</v>
      </c>
      <c r="S6145">
        <v>4590</v>
      </c>
      <c r="T6145" s="25">
        <v>45114</v>
      </c>
      <c r="U6145">
        <v>316.02</v>
      </c>
    </row>
    <row r="6146" spans="1:21" x14ac:dyDescent="0.25">
      <c r="A6146" t="s">
        <v>5694</v>
      </c>
      <c r="B6146" s="25">
        <v>45019</v>
      </c>
      <c r="C6146" s="25">
        <v>45021</v>
      </c>
      <c r="D6146" s="18">
        <v>60</v>
      </c>
      <c r="E6146">
        <v>291</v>
      </c>
      <c r="F6146" s="19">
        <f t="shared" si="856"/>
        <v>45082</v>
      </c>
      <c r="G6146" s="25">
        <v>45114</v>
      </c>
      <c r="H6146" s="20">
        <f t="shared" si="857"/>
        <v>32</v>
      </c>
      <c r="I6146" s="21">
        <f t="shared" si="858"/>
        <v>9312</v>
      </c>
      <c r="J6146" s="21">
        <f t="shared" si="859"/>
        <v>92</v>
      </c>
      <c r="K6146" s="22">
        <f t="shared" si="860"/>
        <v>199</v>
      </c>
      <c r="L6146" s="21">
        <f t="shared" si="861"/>
        <v>95</v>
      </c>
      <c r="M6146" s="21">
        <f t="shared" si="862"/>
        <v>93</v>
      </c>
      <c r="N6146" s="21">
        <f t="shared" si="863"/>
        <v>27645</v>
      </c>
      <c r="O6146" s="23">
        <f t="shared" si="864"/>
        <v>27063</v>
      </c>
      <c r="P6146" t="s">
        <v>23</v>
      </c>
      <c r="Q6146" t="s">
        <v>24</v>
      </c>
      <c r="R6146" t="s">
        <v>6692</v>
      </c>
      <c r="S6146">
        <v>4590</v>
      </c>
      <c r="T6146" s="25">
        <v>45114</v>
      </c>
      <c r="U6146">
        <v>291</v>
      </c>
    </row>
    <row r="6147" spans="1:21" x14ac:dyDescent="0.25">
      <c r="A6147" t="s">
        <v>5695</v>
      </c>
      <c r="B6147" s="25">
        <v>45068</v>
      </c>
      <c r="C6147" s="25">
        <v>45068</v>
      </c>
      <c r="D6147" s="18">
        <v>60</v>
      </c>
      <c r="E6147">
        <v>397.97</v>
      </c>
      <c r="F6147" s="19">
        <f t="shared" si="856"/>
        <v>45129</v>
      </c>
      <c r="G6147" s="25">
        <v>45114</v>
      </c>
      <c r="H6147" s="20">
        <f t="shared" si="857"/>
        <v>-15</v>
      </c>
      <c r="I6147" s="21">
        <f t="shared" si="858"/>
        <v>-5969.55</v>
      </c>
      <c r="J6147" s="21">
        <f t="shared" si="859"/>
        <v>45</v>
      </c>
      <c r="K6147" s="22">
        <f t="shared" si="860"/>
        <v>352.97</v>
      </c>
      <c r="L6147" s="21">
        <f t="shared" si="861"/>
        <v>46</v>
      </c>
      <c r="M6147" s="21">
        <f t="shared" si="862"/>
        <v>46</v>
      </c>
      <c r="N6147" s="21">
        <f t="shared" si="863"/>
        <v>18306.620000000003</v>
      </c>
      <c r="O6147" s="23">
        <f t="shared" si="864"/>
        <v>18306.620000000003</v>
      </c>
      <c r="P6147" t="s">
        <v>23</v>
      </c>
      <c r="Q6147" t="s">
        <v>24</v>
      </c>
      <c r="R6147" t="s">
        <v>6692</v>
      </c>
      <c r="S6147">
        <v>4592</v>
      </c>
      <c r="T6147" s="25">
        <v>45114</v>
      </c>
      <c r="U6147">
        <v>397.97</v>
      </c>
    </row>
    <row r="6148" spans="1:21" x14ac:dyDescent="0.25">
      <c r="A6148" t="s">
        <v>5696</v>
      </c>
      <c r="B6148" s="25">
        <v>45091</v>
      </c>
      <c r="C6148" s="25">
        <v>45093</v>
      </c>
      <c r="D6148" s="18">
        <v>60</v>
      </c>
      <c r="E6148">
        <v>117.22</v>
      </c>
      <c r="F6148" s="19">
        <f t="shared" si="856"/>
        <v>45154</v>
      </c>
      <c r="G6148" s="25">
        <v>45114</v>
      </c>
      <c r="H6148" s="20">
        <f t="shared" si="857"/>
        <v>-40</v>
      </c>
      <c r="I6148" s="21">
        <f t="shared" si="858"/>
        <v>-4688.8</v>
      </c>
      <c r="J6148" s="21">
        <f t="shared" si="859"/>
        <v>21</v>
      </c>
      <c r="K6148" s="22">
        <f t="shared" si="860"/>
        <v>96.22</v>
      </c>
      <c r="L6148" s="21">
        <f t="shared" si="861"/>
        <v>23</v>
      </c>
      <c r="M6148" s="21">
        <f t="shared" si="862"/>
        <v>21</v>
      </c>
      <c r="N6148" s="21">
        <f t="shared" si="863"/>
        <v>2696.06</v>
      </c>
      <c r="O6148" s="23">
        <f t="shared" si="864"/>
        <v>2461.62</v>
      </c>
      <c r="P6148" t="s">
        <v>23</v>
      </c>
      <c r="Q6148" t="s">
        <v>24</v>
      </c>
      <c r="R6148" t="s">
        <v>6692</v>
      </c>
      <c r="S6148">
        <v>4592</v>
      </c>
      <c r="T6148" s="25">
        <v>45114</v>
      </c>
      <c r="U6148">
        <v>117.22</v>
      </c>
    </row>
    <row r="6149" spans="1:21" x14ac:dyDescent="0.25">
      <c r="A6149" t="s">
        <v>5697</v>
      </c>
      <c r="B6149" s="25">
        <v>45065</v>
      </c>
      <c r="C6149" s="25">
        <v>45065</v>
      </c>
      <c r="D6149" s="18">
        <v>60</v>
      </c>
      <c r="E6149" s="26">
        <v>4327.5</v>
      </c>
      <c r="F6149" s="19">
        <f t="shared" si="856"/>
        <v>45126</v>
      </c>
      <c r="G6149" s="25">
        <v>45149</v>
      </c>
      <c r="H6149" s="20">
        <f t="shared" si="857"/>
        <v>23</v>
      </c>
      <c r="I6149" s="21">
        <f t="shared" si="858"/>
        <v>99532.5</v>
      </c>
      <c r="J6149" s="21">
        <f t="shared" si="859"/>
        <v>82</v>
      </c>
      <c r="K6149" s="22">
        <f t="shared" si="860"/>
        <v>4245.5</v>
      </c>
      <c r="L6149" s="21">
        <f t="shared" si="861"/>
        <v>84</v>
      </c>
      <c r="M6149" s="21">
        <f t="shared" si="862"/>
        <v>84</v>
      </c>
      <c r="N6149" s="21">
        <f t="shared" si="863"/>
        <v>363510</v>
      </c>
      <c r="O6149" s="23">
        <f t="shared" si="864"/>
        <v>363510</v>
      </c>
      <c r="P6149" t="s">
        <v>23</v>
      </c>
      <c r="Q6149" t="s">
        <v>24</v>
      </c>
      <c r="R6149" t="s">
        <v>6693</v>
      </c>
      <c r="S6149">
        <v>5802</v>
      </c>
      <c r="T6149" s="25">
        <v>45149</v>
      </c>
      <c r="U6149" s="26">
        <v>4327.5</v>
      </c>
    </row>
    <row r="6150" spans="1:21" x14ac:dyDescent="0.25">
      <c r="A6150" t="s">
        <v>5698</v>
      </c>
      <c r="B6150" s="25">
        <v>45118</v>
      </c>
      <c r="C6150" s="25">
        <v>45120</v>
      </c>
      <c r="D6150" s="18">
        <v>60</v>
      </c>
      <c r="E6150" s="26">
        <v>3350.8</v>
      </c>
      <c r="F6150" s="19">
        <f t="shared" si="856"/>
        <v>45182</v>
      </c>
      <c r="G6150" s="25">
        <v>45147</v>
      </c>
      <c r="H6150" s="20">
        <f t="shared" si="857"/>
        <v>-35</v>
      </c>
      <c r="I6150" s="21">
        <f t="shared" si="858"/>
        <v>-117278</v>
      </c>
      <c r="J6150" s="21">
        <f t="shared" si="859"/>
        <v>26</v>
      </c>
      <c r="K6150" s="22">
        <f t="shared" si="860"/>
        <v>3324.8</v>
      </c>
      <c r="L6150" s="21">
        <f t="shared" si="861"/>
        <v>29</v>
      </c>
      <c r="M6150" s="21">
        <f t="shared" si="862"/>
        <v>27</v>
      </c>
      <c r="N6150" s="21">
        <f t="shared" si="863"/>
        <v>97173.200000000012</v>
      </c>
      <c r="O6150" s="23">
        <f t="shared" si="864"/>
        <v>90471.6</v>
      </c>
      <c r="P6150" t="s">
        <v>23</v>
      </c>
      <c r="Q6150" t="s">
        <v>24</v>
      </c>
      <c r="R6150" t="s">
        <v>6694</v>
      </c>
      <c r="S6150">
        <v>5761</v>
      </c>
      <c r="T6150" s="25">
        <v>45147</v>
      </c>
      <c r="U6150" s="26">
        <v>3350.8</v>
      </c>
    </row>
    <row r="6151" spans="1:21" x14ac:dyDescent="0.25">
      <c r="A6151" t="s">
        <v>5699</v>
      </c>
      <c r="B6151" s="25">
        <v>44711</v>
      </c>
      <c r="C6151" s="25">
        <v>44993</v>
      </c>
      <c r="D6151" s="18">
        <v>60</v>
      </c>
      <c r="E6151">
        <v>263.29000000000002</v>
      </c>
      <c r="F6151" s="19">
        <f t="shared" ref="F6151:F6214" si="865">EDATE(C6151,2)</f>
        <v>45054</v>
      </c>
      <c r="G6151" s="25">
        <v>45188</v>
      </c>
      <c r="H6151" s="20">
        <f t="shared" si="857"/>
        <v>134</v>
      </c>
      <c r="I6151" s="21">
        <f t="shared" si="858"/>
        <v>35280.86</v>
      </c>
      <c r="J6151" s="21">
        <f t="shared" si="859"/>
        <v>191</v>
      </c>
      <c r="K6151" s="22">
        <f t="shared" si="860"/>
        <v>72.29000000000002</v>
      </c>
      <c r="L6151" s="21">
        <f t="shared" si="861"/>
        <v>477</v>
      </c>
      <c r="M6151" s="21">
        <f t="shared" si="862"/>
        <v>195</v>
      </c>
      <c r="N6151" s="21">
        <f t="shared" si="863"/>
        <v>125589.33000000002</v>
      </c>
      <c r="O6151" s="23">
        <f t="shared" si="864"/>
        <v>51341.55</v>
      </c>
      <c r="P6151" t="s">
        <v>23</v>
      </c>
      <c r="Q6151" t="s">
        <v>24</v>
      </c>
      <c r="R6151" t="s">
        <v>6695</v>
      </c>
      <c r="S6151">
        <v>6569</v>
      </c>
      <c r="T6151" s="25">
        <v>45188</v>
      </c>
      <c r="U6151">
        <v>263.29000000000002</v>
      </c>
    </row>
    <row r="6152" spans="1:21" x14ac:dyDescent="0.25">
      <c r="A6152" t="s">
        <v>5700</v>
      </c>
      <c r="B6152" s="25">
        <v>44904</v>
      </c>
      <c r="C6152" s="25">
        <v>44907</v>
      </c>
      <c r="D6152" s="18">
        <v>60</v>
      </c>
      <c r="E6152" s="26">
        <v>4913.21</v>
      </c>
      <c r="F6152" s="19">
        <f t="shared" si="865"/>
        <v>44969</v>
      </c>
      <c r="G6152" s="25">
        <v>45140</v>
      </c>
      <c r="H6152" s="20">
        <f t="shared" ref="H6152:H6215" si="866">G6152-F6152</f>
        <v>171</v>
      </c>
      <c r="I6152" s="21">
        <f t="shared" ref="I6152:I6215" si="867">E6152*H6152</f>
        <v>840158.91</v>
      </c>
      <c r="J6152" s="21">
        <f t="shared" ref="J6152:J6215" si="868">DAYS360(C6152,G6152)</f>
        <v>230</v>
      </c>
      <c r="K6152" s="22">
        <f t="shared" ref="K6152:K6215" si="869">E6152-J6152</f>
        <v>4683.21</v>
      </c>
      <c r="L6152" s="21">
        <f t="shared" ref="L6152:L6215" si="870">G6152-B6152</f>
        <v>236</v>
      </c>
      <c r="M6152" s="21">
        <f t="shared" ref="M6152:M6215" si="871">G6152-C6152</f>
        <v>233</v>
      </c>
      <c r="N6152" s="21">
        <f t="shared" ref="N6152:N6215" si="872">E6152*L6152</f>
        <v>1159517.56</v>
      </c>
      <c r="O6152" s="23">
        <f t="shared" ref="O6152:O6215" si="873">E6152*M6152</f>
        <v>1144777.93</v>
      </c>
      <c r="P6152" t="s">
        <v>23</v>
      </c>
      <c r="Q6152" t="s">
        <v>24</v>
      </c>
      <c r="R6152" t="s">
        <v>6695</v>
      </c>
      <c r="S6152">
        <v>5415</v>
      </c>
      <c r="T6152" s="25">
        <v>45140</v>
      </c>
      <c r="U6152" s="26">
        <v>4913.21</v>
      </c>
    </row>
    <row r="6153" spans="1:21" x14ac:dyDescent="0.25">
      <c r="A6153" t="s">
        <v>5701</v>
      </c>
      <c r="B6153" s="25">
        <v>44904</v>
      </c>
      <c r="C6153" s="25">
        <v>44907</v>
      </c>
      <c r="D6153" s="18">
        <v>60</v>
      </c>
      <c r="E6153" s="26">
        <v>4918.13</v>
      </c>
      <c r="F6153" s="19">
        <f t="shared" si="865"/>
        <v>44969</v>
      </c>
      <c r="G6153" s="25">
        <v>45140</v>
      </c>
      <c r="H6153" s="20">
        <f t="shared" si="866"/>
        <v>171</v>
      </c>
      <c r="I6153" s="21">
        <f t="shared" si="867"/>
        <v>841000.23</v>
      </c>
      <c r="J6153" s="21">
        <f t="shared" si="868"/>
        <v>230</v>
      </c>
      <c r="K6153" s="22">
        <f t="shared" si="869"/>
        <v>4688.13</v>
      </c>
      <c r="L6153" s="21">
        <f t="shared" si="870"/>
        <v>236</v>
      </c>
      <c r="M6153" s="21">
        <f t="shared" si="871"/>
        <v>233</v>
      </c>
      <c r="N6153" s="21">
        <f t="shared" si="872"/>
        <v>1160678.68</v>
      </c>
      <c r="O6153" s="23">
        <f t="shared" si="873"/>
        <v>1145924.29</v>
      </c>
      <c r="P6153" t="s">
        <v>23</v>
      </c>
      <c r="Q6153" t="s">
        <v>24</v>
      </c>
      <c r="R6153" t="s">
        <v>6695</v>
      </c>
      <c r="S6153">
        <v>5415</v>
      </c>
      <c r="T6153" s="25">
        <v>45140</v>
      </c>
      <c r="U6153" s="26">
        <v>4918.13</v>
      </c>
    </row>
    <row r="6154" spans="1:21" x14ac:dyDescent="0.25">
      <c r="A6154" t="s">
        <v>5702</v>
      </c>
      <c r="B6154" s="25">
        <v>44916</v>
      </c>
      <c r="C6154" s="25">
        <v>44922</v>
      </c>
      <c r="D6154" s="18">
        <v>60</v>
      </c>
      <c r="E6154" s="26">
        <v>2389.9699999999998</v>
      </c>
      <c r="F6154" s="19">
        <f t="shared" si="865"/>
        <v>44984</v>
      </c>
      <c r="G6154" s="25">
        <v>45140</v>
      </c>
      <c r="H6154" s="20">
        <f t="shared" si="866"/>
        <v>156</v>
      </c>
      <c r="I6154" s="21">
        <f t="shared" si="867"/>
        <v>372835.31999999995</v>
      </c>
      <c r="J6154" s="21">
        <f t="shared" si="868"/>
        <v>215</v>
      </c>
      <c r="K6154" s="22">
        <f t="shared" si="869"/>
        <v>2174.9699999999998</v>
      </c>
      <c r="L6154" s="21">
        <f t="shared" si="870"/>
        <v>224</v>
      </c>
      <c r="M6154" s="21">
        <f t="shared" si="871"/>
        <v>218</v>
      </c>
      <c r="N6154" s="21">
        <f t="shared" si="872"/>
        <v>535353.27999999991</v>
      </c>
      <c r="O6154" s="23">
        <f t="shared" si="873"/>
        <v>521013.45999999996</v>
      </c>
      <c r="P6154" t="s">
        <v>23</v>
      </c>
      <c r="Q6154" t="s">
        <v>24</v>
      </c>
      <c r="R6154" t="s">
        <v>6695</v>
      </c>
      <c r="S6154">
        <v>5415</v>
      </c>
      <c r="T6154" s="25">
        <v>45140</v>
      </c>
      <c r="U6154" s="26">
        <v>2389.9699999999998</v>
      </c>
    </row>
    <row r="6155" spans="1:21" x14ac:dyDescent="0.25">
      <c r="A6155" t="s">
        <v>5703</v>
      </c>
      <c r="B6155" s="25">
        <v>44971</v>
      </c>
      <c r="C6155" s="25">
        <v>45015</v>
      </c>
      <c r="D6155" s="18">
        <v>60</v>
      </c>
      <c r="E6155" s="26">
        <v>1079.69</v>
      </c>
      <c r="F6155" s="19">
        <f t="shared" si="865"/>
        <v>45076</v>
      </c>
      <c r="G6155" s="25">
        <v>45140</v>
      </c>
      <c r="H6155" s="20">
        <f t="shared" si="866"/>
        <v>64</v>
      </c>
      <c r="I6155" s="21">
        <f t="shared" si="867"/>
        <v>69100.160000000003</v>
      </c>
      <c r="J6155" s="21">
        <f t="shared" si="868"/>
        <v>122</v>
      </c>
      <c r="K6155" s="22">
        <f t="shared" si="869"/>
        <v>957.69</v>
      </c>
      <c r="L6155" s="21">
        <f t="shared" si="870"/>
        <v>169</v>
      </c>
      <c r="M6155" s="21">
        <f t="shared" si="871"/>
        <v>125</v>
      </c>
      <c r="N6155" s="21">
        <f t="shared" si="872"/>
        <v>182467.61000000002</v>
      </c>
      <c r="O6155" s="23">
        <f t="shared" si="873"/>
        <v>134961.25</v>
      </c>
      <c r="P6155" t="s">
        <v>23</v>
      </c>
      <c r="Q6155" t="s">
        <v>24</v>
      </c>
      <c r="R6155" t="s">
        <v>6695</v>
      </c>
      <c r="S6155">
        <v>5415</v>
      </c>
      <c r="T6155" s="25">
        <v>45140</v>
      </c>
      <c r="U6155" s="26">
        <v>1079.69</v>
      </c>
    </row>
    <row r="6156" spans="1:21" x14ac:dyDescent="0.25">
      <c r="A6156" t="s">
        <v>5704</v>
      </c>
      <c r="B6156" s="25">
        <v>44980</v>
      </c>
      <c r="C6156" s="25">
        <v>44981</v>
      </c>
      <c r="D6156" s="18">
        <v>60</v>
      </c>
      <c r="E6156" s="26">
        <v>3290.88</v>
      </c>
      <c r="F6156" s="19">
        <f t="shared" si="865"/>
        <v>45040</v>
      </c>
      <c r="G6156" s="25">
        <v>45188</v>
      </c>
      <c r="H6156" s="20">
        <f t="shared" si="866"/>
        <v>148</v>
      </c>
      <c r="I6156" s="21">
        <f t="shared" si="867"/>
        <v>487050.23999999999</v>
      </c>
      <c r="J6156" s="21">
        <f t="shared" si="868"/>
        <v>205</v>
      </c>
      <c r="K6156" s="22">
        <f t="shared" si="869"/>
        <v>3085.88</v>
      </c>
      <c r="L6156" s="21">
        <f t="shared" si="870"/>
        <v>208</v>
      </c>
      <c r="M6156" s="21">
        <f t="shared" si="871"/>
        <v>207</v>
      </c>
      <c r="N6156" s="21">
        <f t="shared" si="872"/>
        <v>684503.04000000004</v>
      </c>
      <c r="O6156" s="23">
        <f t="shared" si="873"/>
        <v>681212.16</v>
      </c>
      <c r="P6156" t="s">
        <v>23</v>
      </c>
      <c r="Q6156" t="s">
        <v>24</v>
      </c>
      <c r="R6156" t="s">
        <v>6695</v>
      </c>
      <c r="S6156">
        <v>6569</v>
      </c>
      <c r="T6156" s="25">
        <v>45188</v>
      </c>
      <c r="U6156" s="26">
        <v>3290.88</v>
      </c>
    </row>
    <row r="6157" spans="1:21" x14ac:dyDescent="0.25">
      <c r="A6157" t="s">
        <v>5705</v>
      </c>
      <c r="B6157" s="25">
        <v>45106</v>
      </c>
      <c r="C6157" s="25">
        <v>45181</v>
      </c>
      <c r="D6157" s="18">
        <v>60</v>
      </c>
      <c r="E6157">
        <v>281.37</v>
      </c>
      <c r="F6157" s="19">
        <f t="shared" si="865"/>
        <v>45242</v>
      </c>
      <c r="G6157" s="25">
        <v>45188</v>
      </c>
      <c r="H6157" s="20">
        <f t="shared" si="866"/>
        <v>-54</v>
      </c>
      <c r="I6157" s="21">
        <f t="shared" si="867"/>
        <v>-15193.98</v>
      </c>
      <c r="J6157" s="21">
        <f t="shared" si="868"/>
        <v>7</v>
      </c>
      <c r="K6157" s="22">
        <f t="shared" si="869"/>
        <v>274.37</v>
      </c>
      <c r="L6157" s="21">
        <f t="shared" si="870"/>
        <v>82</v>
      </c>
      <c r="M6157" s="21">
        <f t="shared" si="871"/>
        <v>7</v>
      </c>
      <c r="N6157" s="21">
        <f t="shared" si="872"/>
        <v>23072.34</v>
      </c>
      <c r="O6157" s="23">
        <f t="shared" si="873"/>
        <v>1969.5900000000001</v>
      </c>
      <c r="P6157" t="s">
        <v>23</v>
      </c>
      <c r="Q6157" t="s">
        <v>24</v>
      </c>
      <c r="R6157" t="s">
        <v>6695</v>
      </c>
      <c r="S6157">
        <v>6569</v>
      </c>
      <c r="T6157" s="25">
        <v>45188</v>
      </c>
      <c r="U6157">
        <v>281.37</v>
      </c>
    </row>
    <row r="6158" spans="1:21" x14ac:dyDescent="0.25">
      <c r="A6158" t="s">
        <v>5706</v>
      </c>
      <c r="B6158" s="25">
        <v>45107</v>
      </c>
      <c r="C6158" s="25">
        <v>45181</v>
      </c>
      <c r="D6158" s="18">
        <v>60</v>
      </c>
      <c r="E6158" s="26">
        <v>1049.69</v>
      </c>
      <c r="F6158" s="19">
        <f t="shared" si="865"/>
        <v>45242</v>
      </c>
      <c r="G6158" s="25">
        <v>45188</v>
      </c>
      <c r="H6158" s="20">
        <f t="shared" si="866"/>
        <v>-54</v>
      </c>
      <c r="I6158" s="21">
        <f t="shared" si="867"/>
        <v>-56683.26</v>
      </c>
      <c r="J6158" s="21">
        <f t="shared" si="868"/>
        <v>7</v>
      </c>
      <c r="K6158" s="22">
        <f t="shared" si="869"/>
        <v>1042.69</v>
      </c>
      <c r="L6158" s="21">
        <f t="shared" si="870"/>
        <v>81</v>
      </c>
      <c r="M6158" s="21">
        <f t="shared" si="871"/>
        <v>7</v>
      </c>
      <c r="N6158" s="21">
        <f t="shared" si="872"/>
        <v>85024.89</v>
      </c>
      <c r="O6158" s="23">
        <f t="shared" si="873"/>
        <v>7347.83</v>
      </c>
      <c r="P6158" t="s">
        <v>23</v>
      </c>
      <c r="Q6158" t="s">
        <v>24</v>
      </c>
      <c r="R6158" t="s">
        <v>6695</v>
      </c>
      <c r="S6158">
        <v>6569</v>
      </c>
      <c r="T6158" s="25">
        <v>45188</v>
      </c>
      <c r="U6158" s="26">
        <v>1049.69</v>
      </c>
    </row>
    <row r="6159" spans="1:21" x14ac:dyDescent="0.25">
      <c r="A6159" t="s">
        <v>5707</v>
      </c>
      <c r="B6159" s="25">
        <v>44856</v>
      </c>
      <c r="C6159" s="25">
        <v>44859</v>
      </c>
      <c r="D6159" s="18">
        <v>60</v>
      </c>
      <c r="E6159" s="26">
        <v>45375</v>
      </c>
      <c r="F6159" s="19">
        <f t="shared" si="865"/>
        <v>44920</v>
      </c>
      <c r="G6159" s="25">
        <v>45149</v>
      </c>
      <c r="H6159" s="20">
        <f t="shared" si="866"/>
        <v>229</v>
      </c>
      <c r="I6159" s="21">
        <f t="shared" si="867"/>
        <v>10390875</v>
      </c>
      <c r="J6159" s="21">
        <f t="shared" si="868"/>
        <v>286</v>
      </c>
      <c r="K6159" s="22">
        <f t="shared" si="869"/>
        <v>45089</v>
      </c>
      <c r="L6159" s="21">
        <f t="shared" si="870"/>
        <v>293</v>
      </c>
      <c r="M6159" s="21">
        <f t="shared" si="871"/>
        <v>290</v>
      </c>
      <c r="N6159" s="21">
        <f t="shared" si="872"/>
        <v>13294875</v>
      </c>
      <c r="O6159" s="23">
        <f t="shared" si="873"/>
        <v>13158750</v>
      </c>
      <c r="P6159" t="s">
        <v>23</v>
      </c>
      <c r="Q6159" t="s">
        <v>24</v>
      </c>
      <c r="R6159" t="s">
        <v>6696</v>
      </c>
      <c r="S6159">
        <v>5795</v>
      </c>
      <c r="T6159" s="25">
        <v>45149</v>
      </c>
      <c r="U6159" s="26">
        <v>45375</v>
      </c>
    </row>
    <row r="6160" spans="1:21" x14ac:dyDescent="0.25">
      <c r="A6160" t="s">
        <v>5708</v>
      </c>
      <c r="B6160" s="25">
        <v>44824</v>
      </c>
      <c r="C6160" s="25">
        <v>44831</v>
      </c>
      <c r="D6160" s="18">
        <v>60</v>
      </c>
      <c r="E6160" s="26">
        <v>1026.08</v>
      </c>
      <c r="F6160" s="19">
        <f t="shared" si="865"/>
        <v>44892</v>
      </c>
      <c r="G6160" s="25">
        <v>45174</v>
      </c>
      <c r="H6160" s="20">
        <f t="shared" si="866"/>
        <v>282</v>
      </c>
      <c r="I6160" s="21">
        <f t="shared" si="867"/>
        <v>289354.56</v>
      </c>
      <c r="J6160" s="21">
        <f t="shared" si="868"/>
        <v>338</v>
      </c>
      <c r="K6160" s="22">
        <f t="shared" si="869"/>
        <v>688.07999999999993</v>
      </c>
      <c r="L6160" s="21">
        <f t="shared" si="870"/>
        <v>350</v>
      </c>
      <c r="M6160" s="21">
        <f t="shared" si="871"/>
        <v>343</v>
      </c>
      <c r="N6160" s="21">
        <f t="shared" si="872"/>
        <v>359128</v>
      </c>
      <c r="O6160" s="23">
        <f t="shared" si="873"/>
        <v>351945.44</v>
      </c>
      <c r="P6160" t="s">
        <v>23</v>
      </c>
      <c r="Q6160" t="s">
        <v>24</v>
      </c>
      <c r="R6160" t="s">
        <v>6697</v>
      </c>
      <c r="S6160">
        <v>6375</v>
      </c>
      <c r="T6160" s="25">
        <v>45174</v>
      </c>
      <c r="U6160" s="26">
        <v>1026.08</v>
      </c>
    </row>
    <row r="6161" spans="1:21" x14ac:dyDescent="0.25">
      <c r="A6161" t="s">
        <v>5709</v>
      </c>
      <c r="B6161" s="25">
        <v>44825</v>
      </c>
      <c r="C6161" s="25">
        <v>44831</v>
      </c>
      <c r="D6161" s="18">
        <v>60</v>
      </c>
      <c r="E6161">
        <v>684.05</v>
      </c>
      <c r="F6161" s="19">
        <f t="shared" si="865"/>
        <v>44892</v>
      </c>
      <c r="G6161" s="25">
        <v>45174</v>
      </c>
      <c r="H6161" s="20">
        <f t="shared" si="866"/>
        <v>282</v>
      </c>
      <c r="I6161" s="21">
        <f t="shared" si="867"/>
        <v>192902.09999999998</v>
      </c>
      <c r="J6161" s="21">
        <f t="shared" si="868"/>
        <v>338</v>
      </c>
      <c r="K6161" s="22">
        <f t="shared" si="869"/>
        <v>346.04999999999995</v>
      </c>
      <c r="L6161" s="21">
        <f t="shared" si="870"/>
        <v>349</v>
      </c>
      <c r="M6161" s="21">
        <f t="shared" si="871"/>
        <v>343</v>
      </c>
      <c r="N6161" s="21">
        <f t="shared" si="872"/>
        <v>238733.44999999998</v>
      </c>
      <c r="O6161" s="23">
        <f t="shared" si="873"/>
        <v>234629.15</v>
      </c>
      <c r="P6161" t="s">
        <v>23</v>
      </c>
      <c r="Q6161" t="s">
        <v>24</v>
      </c>
      <c r="R6161" t="s">
        <v>6697</v>
      </c>
      <c r="S6161">
        <v>6375</v>
      </c>
      <c r="T6161" s="25">
        <v>45174</v>
      </c>
      <c r="U6161">
        <v>684.05</v>
      </c>
    </row>
    <row r="6162" spans="1:21" x14ac:dyDescent="0.25">
      <c r="A6162" t="s">
        <v>5710</v>
      </c>
      <c r="B6162" s="25">
        <v>44860</v>
      </c>
      <c r="C6162" s="25">
        <v>44868</v>
      </c>
      <c r="D6162" s="18">
        <v>60</v>
      </c>
      <c r="E6162" s="26">
        <v>1368.11</v>
      </c>
      <c r="F6162" s="19">
        <f t="shared" si="865"/>
        <v>44929</v>
      </c>
      <c r="G6162" s="25">
        <v>45174</v>
      </c>
      <c r="H6162" s="20">
        <f t="shared" si="866"/>
        <v>245</v>
      </c>
      <c r="I6162" s="21">
        <f t="shared" si="867"/>
        <v>335186.94999999995</v>
      </c>
      <c r="J6162" s="21">
        <f t="shared" si="868"/>
        <v>302</v>
      </c>
      <c r="K6162" s="22">
        <f t="shared" si="869"/>
        <v>1066.1099999999999</v>
      </c>
      <c r="L6162" s="21">
        <f t="shared" si="870"/>
        <v>314</v>
      </c>
      <c r="M6162" s="21">
        <f t="shared" si="871"/>
        <v>306</v>
      </c>
      <c r="N6162" s="21">
        <f t="shared" si="872"/>
        <v>429586.54</v>
      </c>
      <c r="O6162" s="23">
        <f t="shared" si="873"/>
        <v>418641.66</v>
      </c>
      <c r="P6162" t="s">
        <v>23</v>
      </c>
      <c r="Q6162" t="s">
        <v>24</v>
      </c>
      <c r="R6162" t="s">
        <v>6697</v>
      </c>
      <c r="S6162">
        <v>6375</v>
      </c>
      <c r="T6162" s="25">
        <v>45174</v>
      </c>
      <c r="U6162" s="26">
        <v>1368.11</v>
      </c>
    </row>
    <row r="6163" spans="1:21" x14ac:dyDescent="0.25">
      <c r="A6163" t="s">
        <v>5711</v>
      </c>
      <c r="B6163" s="25">
        <v>44914</v>
      </c>
      <c r="C6163" s="25">
        <v>44922</v>
      </c>
      <c r="D6163" s="18">
        <v>60</v>
      </c>
      <c r="E6163" s="26">
        <v>1368.11</v>
      </c>
      <c r="F6163" s="19">
        <f t="shared" si="865"/>
        <v>44984</v>
      </c>
      <c r="G6163" s="25">
        <v>45174</v>
      </c>
      <c r="H6163" s="20">
        <f t="shared" si="866"/>
        <v>190</v>
      </c>
      <c r="I6163" s="21">
        <f t="shared" si="867"/>
        <v>259940.9</v>
      </c>
      <c r="J6163" s="21">
        <f t="shared" si="868"/>
        <v>248</v>
      </c>
      <c r="K6163" s="22">
        <f t="shared" si="869"/>
        <v>1120.1099999999999</v>
      </c>
      <c r="L6163" s="21">
        <f t="shared" si="870"/>
        <v>260</v>
      </c>
      <c r="M6163" s="21">
        <f t="shared" si="871"/>
        <v>252</v>
      </c>
      <c r="N6163" s="21">
        <f t="shared" si="872"/>
        <v>355708.6</v>
      </c>
      <c r="O6163" s="23">
        <f t="shared" si="873"/>
        <v>344763.72</v>
      </c>
      <c r="P6163" t="s">
        <v>23</v>
      </c>
      <c r="Q6163" t="s">
        <v>24</v>
      </c>
      <c r="R6163" t="s">
        <v>6697</v>
      </c>
      <c r="S6163">
        <v>6375</v>
      </c>
      <c r="T6163" s="25">
        <v>45174</v>
      </c>
      <c r="U6163" s="26">
        <v>1368.11</v>
      </c>
    </row>
    <row r="6164" spans="1:21" x14ac:dyDescent="0.25">
      <c r="A6164" t="s">
        <v>5712</v>
      </c>
      <c r="B6164" s="25">
        <v>44929</v>
      </c>
      <c r="C6164" s="25">
        <v>44938</v>
      </c>
      <c r="D6164" s="18">
        <v>60</v>
      </c>
      <c r="E6164" s="26">
        <v>11985</v>
      </c>
      <c r="F6164" s="19">
        <f t="shared" si="865"/>
        <v>44997</v>
      </c>
      <c r="G6164" s="25">
        <v>45174</v>
      </c>
      <c r="H6164" s="20">
        <f t="shared" si="866"/>
        <v>177</v>
      </c>
      <c r="I6164" s="21">
        <f t="shared" si="867"/>
        <v>2121345</v>
      </c>
      <c r="J6164" s="21">
        <f t="shared" si="868"/>
        <v>233</v>
      </c>
      <c r="K6164" s="22">
        <f t="shared" si="869"/>
        <v>11752</v>
      </c>
      <c r="L6164" s="21">
        <f t="shared" si="870"/>
        <v>245</v>
      </c>
      <c r="M6164" s="21">
        <f t="shared" si="871"/>
        <v>236</v>
      </c>
      <c r="N6164" s="21">
        <f t="shared" si="872"/>
        <v>2936325</v>
      </c>
      <c r="O6164" s="23">
        <f t="shared" si="873"/>
        <v>2828460</v>
      </c>
      <c r="P6164" t="s">
        <v>23</v>
      </c>
      <c r="Q6164" t="s">
        <v>24</v>
      </c>
      <c r="R6164" t="s">
        <v>6697</v>
      </c>
      <c r="S6164">
        <v>6375</v>
      </c>
      <c r="T6164" s="25">
        <v>45174</v>
      </c>
      <c r="U6164" s="26">
        <v>11985</v>
      </c>
    </row>
    <row r="6165" spans="1:21" x14ac:dyDescent="0.25">
      <c r="A6165" t="s">
        <v>5713</v>
      </c>
      <c r="B6165" s="25">
        <v>45033</v>
      </c>
      <c r="C6165" s="25">
        <v>45034</v>
      </c>
      <c r="D6165" s="18">
        <v>60</v>
      </c>
      <c r="E6165" s="26">
        <v>3895</v>
      </c>
      <c r="F6165" s="19">
        <f t="shared" si="865"/>
        <v>45095</v>
      </c>
      <c r="G6165" s="25">
        <v>45162</v>
      </c>
      <c r="H6165" s="20">
        <f t="shared" si="866"/>
        <v>67</v>
      </c>
      <c r="I6165" s="21">
        <f t="shared" si="867"/>
        <v>260965</v>
      </c>
      <c r="J6165" s="21">
        <f t="shared" si="868"/>
        <v>126</v>
      </c>
      <c r="K6165" s="22">
        <f t="shared" si="869"/>
        <v>3769</v>
      </c>
      <c r="L6165" s="21">
        <f t="shared" si="870"/>
        <v>129</v>
      </c>
      <c r="M6165" s="21">
        <f t="shared" si="871"/>
        <v>128</v>
      </c>
      <c r="N6165" s="21">
        <f t="shared" si="872"/>
        <v>502455</v>
      </c>
      <c r="O6165" s="23">
        <f t="shared" si="873"/>
        <v>498560</v>
      </c>
      <c r="P6165" t="s">
        <v>23</v>
      </c>
      <c r="Q6165" t="s">
        <v>24</v>
      </c>
      <c r="R6165" t="s">
        <v>6698</v>
      </c>
      <c r="S6165">
        <v>6048</v>
      </c>
      <c r="T6165" s="25">
        <v>45162</v>
      </c>
      <c r="U6165" s="26">
        <v>3895</v>
      </c>
    </row>
    <row r="6166" spans="1:21" x14ac:dyDescent="0.25">
      <c r="A6166" t="s">
        <v>1504</v>
      </c>
      <c r="B6166" s="25">
        <v>45049</v>
      </c>
      <c r="C6166" s="25">
        <v>45049</v>
      </c>
      <c r="D6166" s="18">
        <v>60</v>
      </c>
      <c r="E6166" s="26">
        <v>1253.4000000000001</v>
      </c>
      <c r="F6166" s="19">
        <f t="shared" si="865"/>
        <v>45110</v>
      </c>
      <c r="G6166" s="25">
        <v>45124</v>
      </c>
      <c r="H6166" s="20">
        <f t="shared" si="866"/>
        <v>14</v>
      </c>
      <c r="I6166" s="21">
        <f t="shared" si="867"/>
        <v>17547.600000000002</v>
      </c>
      <c r="J6166" s="21">
        <f t="shared" si="868"/>
        <v>74</v>
      </c>
      <c r="K6166" s="22">
        <f t="shared" si="869"/>
        <v>1179.4000000000001</v>
      </c>
      <c r="L6166" s="21">
        <f t="shared" si="870"/>
        <v>75</v>
      </c>
      <c r="M6166" s="21">
        <f t="shared" si="871"/>
        <v>75</v>
      </c>
      <c r="N6166" s="21">
        <f t="shared" si="872"/>
        <v>94005</v>
      </c>
      <c r="O6166" s="23">
        <f t="shared" si="873"/>
        <v>94005</v>
      </c>
      <c r="P6166" t="s">
        <v>23</v>
      </c>
      <c r="Q6166" t="s">
        <v>24</v>
      </c>
      <c r="R6166" t="s">
        <v>6699</v>
      </c>
      <c r="S6166">
        <v>4860</v>
      </c>
      <c r="T6166" s="25">
        <v>45124</v>
      </c>
      <c r="U6166" s="26">
        <v>1253.4000000000001</v>
      </c>
    </row>
    <row r="6167" spans="1:21" x14ac:dyDescent="0.25">
      <c r="A6167" t="s">
        <v>1335</v>
      </c>
      <c r="B6167" s="25">
        <v>45055</v>
      </c>
      <c r="C6167" s="25">
        <v>45055</v>
      </c>
      <c r="D6167" s="18">
        <v>60</v>
      </c>
      <c r="E6167">
        <v>898.2</v>
      </c>
      <c r="F6167" s="19">
        <f t="shared" si="865"/>
        <v>45116</v>
      </c>
      <c r="G6167" s="25">
        <v>45124</v>
      </c>
      <c r="H6167" s="20">
        <f t="shared" si="866"/>
        <v>8</v>
      </c>
      <c r="I6167" s="21">
        <f t="shared" si="867"/>
        <v>7185.6</v>
      </c>
      <c r="J6167" s="21">
        <f t="shared" si="868"/>
        <v>68</v>
      </c>
      <c r="K6167" s="22">
        <f t="shared" si="869"/>
        <v>830.2</v>
      </c>
      <c r="L6167" s="21">
        <f t="shared" si="870"/>
        <v>69</v>
      </c>
      <c r="M6167" s="21">
        <f t="shared" si="871"/>
        <v>69</v>
      </c>
      <c r="N6167" s="21">
        <f t="shared" si="872"/>
        <v>61975.8</v>
      </c>
      <c r="O6167" s="23">
        <f t="shared" si="873"/>
        <v>61975.8</v>
      </c>
      <c r="P6167" t="s">
        <v>23</v>
      </c>
      <c r="Q6167" t="s">
        <v>24</v>
      </c>
      <c r="R6167" t="s">
        <v>6699</v>
      </c>
      <c r="S6167">
        <v>4860</v>
      </c>
      <c r="T6167" s="25">
        <v>45124</v>
      </c>
      <c r="U6167">
        <v>898.2</v>
      </c>
    </row>
    <row r="6168" spans="1:21" x14ac:dyDescent="0.25">
      <c r="A6168" t="s">
        <v>1336</v>
      </c>
      <c r="B6168" s="25">
        <v>45078</v>
      </c>
      <c r="C6168" s="25">
        <v>45078</v>
      </c>
      <c r="D6168" s="18">
        <v>60</v>
      </c>
      <c r="E6168" s="26">
        <v>1277.5</v>
      </c>
      <c r="F6168" s="19">
        <f t="shared" si="865"/>
        <v>45139</v>
      </c>
      <c r="G6168" s="25">
        <v>45160</v>
      </c>
      <c r="H6168" s="20">
        <f t="shared" si="866"/>
        <v>21</v>
      </c>
      <c r="I6168" s="21">
        <f t="shared" si="867"/>
        <v>26827.5</v>
      </c>
      <c r="J6168" s="21">
        <f t="shared" si="868"/>
        <v>81</v>
      </c>
      <c r="K6168" s="22">
        <f t="shared" si="869"/>
        <v>1196.5</v>
      </c>
      <c r="L6168" s="21">
        <f t="shared" si="870"/>
        <v>82</v>
      </c>
      <c r="M6168" s="21">
        <f t="shared" si="871"/>
        <v>82</v>
      </c>
      <c r="N6168" s="21">
        <f t="shared" si="872"/>
        <v>104755</v>
      </c>
      <c r="O6168" s="23">
        <f t="shared" si="873"/>
        <v>104755</v>
      </c>
      <c r="P6168" t="s">
        <v>23</v>
      </c>
      <c r="Q6168" t="s">
        <v>24</v>
      </c>
      <c r="R6168" t="s">
        <v>6699</v>
      </c>
      <c r="S6168">
        <v>5958</v>
      </c>
      <c r="T6168" s="25">
        <v>45160</v>
      </c>
      <c r="U6168" s="26">
        <v>1277.5</v>
      </c>
    </row>
    <row r="6169" spans="1:21" x14ac:dyDescent="0.25">
      <c r="A6169" t="s">
        <v>1337</v>
      </c>
      <c r="B6169" s="25">
        <v>45085</v>
      </c>
      <c r="C6169" s="25">
        <v>45086</v>
      </c>
      <c r="D6169" s="18">
        <v>60</v>
      </c>
      <c r="E6169">
        <v>416.95</v>
      </c>
      <c r="F6169" s="19">
        <f t="shared" si="865"/>
        <v>45147</v>
      </c>
      <c r="G6169" s="25">
        <v>45160</v>
      </c>
      <c r="H6169" s="20">
        <f t="shared" si="866"/>
        <v>13</v>
      </c>
      <c r="I6169" s="21">
        <f t="shared" si="867"/>
        <v>5420.3499999999995</v>
      </c>
      <c r="J6169" s="21">
        <f t="shared" si="868"/>
        <v>73</v>
      </c>
      <c r="K6169" s="22">
        <f t="shared" si="869"/>
        <v>343.95</v>
      </c>
      <c r="L6169" s="21">
        <f t="shared" si="870"/>
        <v>75</v>
      </c>
      <c r="M6169" s="21">
        <f t="shared" si="871"/>
        <v>74</v>
      </c>
      <c r="N6169" s="21">
        <f t="shared" si="872"/>
        <v>31271.25</v>
      </c>
      <c r="O6169" s="23">
        <f t="shared" si="873"/>
        <v>30854.3</v>
      </c>
      <c r="P6169" t="s">
        <v>23</v>
      </c>
      <c r="Q6169" t="s">
        <v>24</v>
      </c>
      <c r="R6169" t="s">
        <v>6699</v>
      </c>
      <c r="S6169">
        <v>5958</v>
      </c>
      <c r="T6169" s="25">
        <v>45160</v>
      </c>
      <c r="U6169">
        <v>416.95</v>
      </c>
    </row>
    <row r="6170" spans="1:21" x14ac:dyDescent="0.25">
      <c r="A6170" t="s">
        <v>1338</v>
      </c>
      <c r="B6170" s="25">
        <v>45111</v>
      </c>
      <c r="C6170" s="25">
        <v>45111</v>
      </c>
      <c r="D6170" s="18">
        <v>60</v>
      </c>
      <c r="E6170" s="26">
        <v>1319.2</v>
      </c>
      <c r="F6170" s="19">
        <f t="shared" si="865"/>
        <v>45173</v>
      </c>
      <c r="G6170" s="25">
        <v>45195</v>
      </c>
      <c r="H6170" s="20">
        <f t="shared" si="866"/>
        <v>22</v>
      </c>
      <c r="I6170" s="21">
        <f t="shared" si="867"/>
        <v>29022.400000000001</v>
      </c>
      <c r="J6170" s="21">
        <f t="shared" si="868"/>
        <v>82</v>
      </c>
      <c r="K6170" s="22">
        <f t="shared" si="869"/>
        <v>1237.2</v>
      </c>
      <c r="L6170" s="21">
        <f t="shared" si="870"/>
        <v>84</v>
      </c>
      <c r="M6170" s="21">
        <f t="shared" si="871"/>
        <v>84</v>
      </c>
      <c r="N6170" s="21">
        <f t="shared" si="872"/>
        <v>110812.8</v>
      </c>
      <c r="O6170" s="23">
        <f t="shared" si="873"/>
        <v>110812.8</v>
      </c>
      <c r="P6170" t="s">
        <v>23</v>
      </c>
      <c r="Q6170" t="s">
        <v>24</v>
      </c>
      <c r="R6170" t="s">
        <v>6699</v>
      </c>
      <c r="S6170">
        <v>6764</v>
      </c>
      <c r="T6170" s="25">
        <v>45195</v>
      </c>
      <c r="U6170" s="26">
        <v>1319.2</v>
      </c>
    </row>
    <row r="6171" spans="1:21" x14ac:dyDescent="0.25">
      <c r="A6171" t="s">
        <v>1339</v>
      </c>
      <c r="B6171" s="25">
        <v>45113</v>
      </c>
      <c r="C6171" s="25">
        <v>45113</v>
      </c>
      <c r="D6171" s="18">
        <v>60</v>
      </c>
      <c r="E6171">
        <v>664</v>
      </c>
      <c r="F6171" s="19">
        <f t="shared" si="865"/>
        <v>45175</v>
      </c>
      <c r="G6171" s="25">
        <v>45195</v>
      </c>
      <c r="H6171" s="20">
        <f t="shared" si="866"/>
        <v>20</v>
      </c>
      <c r="I6171" s="21">
        <f t="shared" si="867"/>
        <v>13280</v>
      </c>
      <c r="J6171" s="21">
        <f t="shared" si="868"/>
        <v>80</v>
      </c>
      <c r="K6171" s="22">
        <f t="shared" si="869"/>
        <v>584</v>
      </c>
      <c r="L6171" s="21">
        <f t="shared" si="870"/>
        <v>82</v>
      </c>
      <c r="M6171" s="21">
        <f t="shared" si="871"/>
        <v>82</v>
      </c>
      <c r="N6171" s="21">
        <f t="shared" si="872"/>
        <v>54448</v>
      </c>
      <c r="O6171" s="23">
        <f t="shared" si="873"/>
        <v>54448</v>
      </c>
      <c r="P6171" t="s">
        <v>23</v>
      </c>
      <c r="Q6171" t="s">
        <v>24</v>
      </c>
      <c r="R6171" t="s">
        <v>6699</v>
      </c>
      <c r="S6171">
        <v>6764</v>
      </c>
      <c r="T6171" s="25">
        <v>45195</v>
      </c>
      <c r="U6171">
        <v>664</v>
      </c>
    </row>
    <row r="6172" spans="1:21" x14ac:dyDescent="0.25">
      <c r="A6172" t="s">
        <v>5714</v>
      </c>
      <c r="B6172" s="25">
        <v>44726</v>
      </c>
      <c r="C6172" s="25">
        <v>44771</v>
      </c>
      <c r="D6172" s="18">
        <v>60</v>
      </c>
      <c r="E6172">
        <v>24.11</v>
      </c>
      <c r="F6172" s="19">
        <f t="shared" si="865"/>
        <v>44833</v>
      </c>
      <c r="G6172" s="25">
        <v>45125</v>
      </c>
      <c r="H6172" s="20">
        <f t="shared" si="866"/>
        <v>292</v>
      </c>
      <c r="I6172" s="21">
        <f t="shared" si="867"/>
        <v>7040.12</v>
      </c>
      <c r="J6172" s="21">
        <f t="shared" si="868"/>
        <v>349</v>
      </c>
      <c r="K6172" s="22">
        <f t="shared" si="869"/>
        <v>-324.89</v>
      </c>
      <c r="L6172" s="21">
        <f t="shared" si="870"/>
        <v>399</v>
      </c>
      <c r="M6172" s="21">
        <f t="shared" si="871"/>
        <v>354</v>
      </c>
      <c r="N6172" s="21">
        <f t="shared" si="872"/>
        <v>9619.89</v>
      </c>
      <c r="O6172" s="23">
        <f t="shared" si="873"/>
        <v>8534.94</v>
      </c>
      <c r="P6172" t="s">
        <v>6294</v>
      </c>
      <c r="Q6172" t="s">
        <v>6297</v>
      </c>
      <c r="R6172" t="s">
        <v>6700</v>
      </c>
      <c r="S6172">
        <v>4891</v>
      </c>
      <c r="T6172" s="25">
        <v>45125</v>
      </c>
      <c r="U6172">
        <v>24.11</v>
      </c>
    </row>
    <row r="6173" spans="1:21" x14ac:dyDescent="0.25">
      <c r="A6173" t="s">
        <v>5715</v>
      </c>
      <c r="B6173" s="25">
        <v>44964</v>
      </c>
      <c r="C6173" s="25">
        <v>44972</v>
      </c>
      <c r="D6173" s="18">
        <v>60</v>
      </c>
      <c r="E6173">
        <v>139.06</v>
      </c>
      <c r="F6173" s="19">
        <f t="shared" si="865"/>
        <v>45031</v>
      </c>
      <c r="G6173" s="25">
        <v>45125</v>
      </c>
      <c r="H6173" s="20">
        <f t="shared" si="866"/>
        <v>94</v>
      </c>
      <c r="I6173" s="21">
        <f t="shared" si="867"/>
        <v>13071.64</v>
      </c>
      <c r="J6173" s="21">
        <f t="shared" si="868"/>
        <v>153</v>
      </c>
      <c r="K6173" s="22">
        <f t="shared" si="869"/>
        <v>-13.939999999999998</v>
      </c>
      <c r="L6173" s="21">
        <f t="shared" si="870"/>
        <v>161</v>
      </c>
      <c r="M6173" s="21">
        <f t="shared" si="871"/>
        <v>153</v>
      </c>
      <c r="N6173" s="21">
        <f t="shared" si="872"/>
        <v>22388.66</v>
      </c>
      <c r="O6173" s="23">
        <f t="shared" si="873"/>
        <v>21276.18</v>
      </c>
      <c r="P6173" t="s">
        <v>6294</v>
      </c>
      <c r="Q6173" t="s">
        <v>6297</v>
      </c>
      <c r="R6173" t="s">
        <v>6700</v>
      </c>
      <c r="S6173">
        <v>4891</v>
      </c>
      <c r="T6173" s="25">
        <v>45125</v>
      </c>
      <c r="U6173">
        <v>139.06</v>
      </c>
    </row>
    <row r="6174" spans="1:21" x14ac:dyDescent="0.25">
      <c r="A6174" t="s">
        <v>5716</v>
      </c>
      <c r="B6174" s="25">
        <v>45049</v>
      </c>
      <c r="C6174" s="25">
        <v>45050</v>
      </c>
      <c r="D6174" s="18">
        <v>60</v>
      </c>
      <c r="E6174">
        <v>210</v>
      </c>
      <c r="F6174" s="19">
        <f t="shared" si="865"/>
        <v>45111</v>
      </c>
      <c r="G6174" s="25">
        <v>45114</v>
      </c>
      <c r="H6174" s="20">
        <f t="shared" si="866"/>
        <v>3</v>
      </c>
      <c r="I6174" s="21">
        <f t="shared" si="867"/>
        <v>630</v>
      </c>
      <c r="J6174" s="21">
        <f t="shared" si="868"/>
        <v>63</v>
      </c>
      <c r="K6174" s="22">
        <f t="shared" si="869"/>
        <v>147</v>
      </c>
      <c r="L6174" s="21">
        <f t="shared" si="870"/>
        <v>65</v>
      </c>
      <c r="M6174" s="21">
        <f t="shared" si="871"/>
        <v>64</v>
      </c>
      <c r="N6174" s="21">
        <f t="shared" si="872"/>
        <v>13650</v>
      </c>
      <c r="O6174" s="23">
        <f t="shared" si="873"/>
        <v>13440</v>
      </c>
      <c r="P6174" t="s">
        <v>23</v>
      </c>
      <c r="Q6174" t="s">
        <v>24</v>
      </c>
      <c r="R6174" t="s">
        <v>6701</v>
      </c>
      <c r="S6174">
        <v>4590</v>
      </c>
      <c r="T6174" s="25">
        <v>45114</v>
      </c>
      <c r="U6174">
        <v>210</v>
      </c>
    </row>
    <row r="6175" spans="1:21" x14ac:dyDescent="0.25">
      <c r="A6175" t="s">
        <v>5717</v>
      </c>
      <c r="B6175" s="25">
        <v>45065</v>
      </c>
      <c r="C6175" s="25">
        <v>45066</v>
      </c>
      <c r="D6175" s="18">
        <v>60</v>
      </c>
      <c r="E6175">
        <v>75</v>
      </c>
      <c r="F6175" s="19">
        <f t="shared" si="865"/>
        <v>45127</v>
      </c>
      <c r="G6175" s="25">
        <v>45114</v>
      </c>
      <c r="H6175" s="20">
        <f t="shared" si="866"/>
        <v>-13</v>
      </c>
      <c r="I6175" s="21">
        <f t="shared" si="867"/>
        <v>-975</v>
      </c>
      <c r="J6175" s="21">
        <f t="shared" si="868"/>
        <v>47</v>
      </c>
      <c r="K6175" s="22">
        <f t="shared" si="869"/>
        <v>28</v>
      </c>
      <c r="L6175" s="21">
        <f t="shared" si="870"/>
        <v>49</v>
      </c>
      <c r="M6175" s="21">
        <f t="shared" si="871"/>
        <v>48</v>
      </c>
      <c r="N6175" s="21">
        <f t="shared" si="872"/>
        <v>3675</v>
      </c>
      <c r="O6175" s="23">
        <f t="shared" si="873"/>
        <v>3600</v>
      </c>
      <c r="P6175" t="s">
        <v>23</v>
      </c>
      <c r="Q6175" t="s">
        <v>24</v>
      </c>
      <c r="R6175" t="s">
        <v>6702</v>
      </c>
      <c r="S6175">
        <v>4590</v>
      </c>
      <c r="T6175" s="25">
        <v>45114</v>
      </c>
      <c r="U6175">
        <v>75</v>
      </c>
    </row>
    <row r="6176" spans="1:21" x14ac:dyDescent="0.25">
      <c r="A6176" t="s">
        <v>5718</v>
      </c>
      <c r="B6176" s="25">
        <v>45084</v>
      </c>
      <c r="C6176" s="25">
        <v>45085</v>
      </c>
      <c r="D6176" s="18">
        <v>60</v>
      </c>
      <c r="E6176">
        <v>315</v>
      </c>
      <c r="F6176" s="19">
        <f t="shared" si="865"/>
        <v>45146</v>
      </c>
      <c r="G6176" s="25">
        <v>45114</v>
      </c>
      <c r="H6176" s="20">
        <f t="shared" si="866"/>
        <v>-32</v>
      </c>
      <c r="I6176" s="21">
        <f t="shared" si="867"/>
        <v>-10080</v>
      </c>
      <c r="J6176" s="21">
        <f t="shared" si="868"/>
        <v>29</v>
      </c>
      <c r="K6176" s="22">
        <f t="shared" si="869"/>
        <v>286</v>
      </c>
      <c r="L6176" s="21">
        <f t="shared" si="870"/>
        <v>30</v>
      </c>
      <c r="M6176" s="21">
        <f t="shared" si="871"/>
        <v>29</v>
      </c>
      <c r="N6176" s="21">
        <f t="shared" si="872"/>
        <v>9450</v>
      </c>
      <c r="O6176" s="23">
        <f t="shared" si="873"/>
        <v>9135</v>
      </c>
      <c r="P6176" t="s">
        <v>23</v>
      </c>
      <c r="Q6176" t="s">
        <v>24</v>
      </c>
      <c r="R6176" t="s">
        <v>6702</v>
      </c>
      <c r="S6176">
        <v>4592</v>
      </c>
      <c r="T6176" s="25">
        <v>45114</v>
      </c>
      <c r="U6176">
        <v>315</v>
      </c>
    </row>
    <row r="6177" spans="1:21" x14ac:dyDescent="0.25">
      <c r="A6177" t="s">
        <v>5719</v>
      </c>
      <c r="B6177" s="25">
        <v>45044</v>
      </c>
      <c r="C6177" s="25">
        <v>45052</v>
      </c>
      <c r="D6177" s="18">
        <v>60</v>
      </c>
      <c r="E6177" s="26">
        <v>19697.97</v>
      </c>
      <c r="F6177" s="19">
        <f t="shared" si="865"/>
        <v>45113</v>
      </c>
      <c r="G6177" s="25">
        <v>45159</v>
      </c>
      <c r="H6177" s="20">
        <f t="shared" si="866"/>
        <v>46</v>
      </c>
      <c r="I6177" s="21">
        <f t="shared" si="867"/>
        <v>906106.62000000011</v>
      </c>
      <c r="J6177" s="21">
        <f t="shared" si="868"/>
        <v>105</v>
      </c>
      <c r="K6177" s="22">
        <f t="shared" si="869"/>
        <v>19592.97</v>
      </c>
      <c r="L6177" s="21">
        <f t="shared" si="870"/>
        <v>115</v>
      </c>
      <c r="M6177" s="21">
        <f t="shared" si="871"/>
        <v>107</v>
      </c>
      <c r="N6177" s="21">
        <f t="shared" si="872"/>
        <v>2265266.5500000003</v>
      </c>
      <c r="O6177" s="23">
        <f t="shared" si="873"/>
        <v>2107682.79</v>
      </c>
      <c r="P6177" t="s">
        <v>23</v>
      </c>
      <c r="Q6177" t="s">
        <v>24</v>
      </c>
      <c r="R6177" t="s">
        <v>6703</v>
      </c>
      <c r="S6177">
        <v>5847</v>
      </c>
      <c r="T6177" s="25">
        <v>45159</v>
      </c>
      <c r="U6177" s="26">
        <v>19697.97</v>
      </c>
    </row>
    <row r="6178" spans="1:21" x14ac:dyDescent="0.25">
      <c r="A6178" t="s">
        <v>5720</v>
      </c>
      <c r="B6178" s="25">
        <v>45044</v>
      </c>
      <c r="C6178" s="25">
        <v>45050</v>
      </c>
      <c r="D6178" s="18">
        <v>60</v>
      </c>
      <c r="E6178">
        <v>870.5</v>
      </c>
      <c r="F6178" s="19">
        <f t="shared" si="865"/>
        <v>45111</v>
      </c>
      <c r="G6178" s="25">
        <v>45159</v>
      </c>
      <c r="H6178" s="20">
        <f t="shared" si="866"/>
        <v>48</v>
      </c>
      <c r="I6178" s="21">
        <f t="shared" si="867"/>
        <v>41784</v>
      </c>
      <c r="J6178" s="21">
        <f t="shared" si="868"/>
        <v>107</v>
      </c>
      <c r="K6178" s="22">
        <f t="shared" si="869"/>
        <v>763.5</v>
      </c>
      <c r="L6178" s="21">
        <f t="shared" si="870"/>
        <v>115</v>
      </c>
      <c r="M6178" s="21">
        <f t="shared" si="871"/>
        <v>109</v>
      </c>
      <c r="N6178" s="21">
        <f t="shared" si="872"/>
        <v>100107.5</v>
      </c>
      <c r="O6178" s="23">
        <f t="shared" si="873"/>
        <v>94884.5</v>
      </c>
      <c r="P6178" t="s">
        <v>23</v>
      </c>
      <c r="Q6178" t="s">
        <v>24</v>
      </c>
      <c r="R6178" t="s">
        <v>6703</v>
      </c>
      <c r="S6178">
        <v>5847</v>
      </c>
      <c r="T6178" s="25">
        <v>45159</v>
      </c>
      <c r="U6178">
        <v>870.5</v>
      </c>
    </row>
    <row r="6179" spans="1:21" x14ac:dyDescent="0.25">
      <c r="A6179" t="s">
        <v>5721</v>
      </c>
      <c r="B6179" s="25">
        <v>45044</v>
      </c>
      <c r="C6179" s="25">
        <v>45052</v>
      </c>
      <c r="D6179" s="18">
        <v>60</v>
      </c>
      <c r="E6179" s="26">
        <v>1789.38</v>
      </c>
      <c r="F6179" s="19">
        <f t="shared" si="865"/>
        <v>45113</v>
      </c>
      <c r="G6179" s="25">
        <v>45159</v>
      </c>
      <c r="H6179" s="20">
        <f t="shared" si="866"/>
        <v>46</v>
      </c>
      <c r="I6179" s="21">
        <f t="shared" si="867"/>
        <v>82311.48000000001</v>
      </c>
      <c r="J6179" s="21">
        <f t="shared" si="868"/>
        <v>105</v>
      </c>
      <c r="K6179" s="22">
        <f t="shared" si="869"/>
        <v>1684.38</v>
      </c>
      <c r="L6179" s="21">
        <f t="shared" si="870"/>
        <v>115</v>
      </c>
      <c r="M6179" s="21">
        <f t="shared" si="871"/>
        <v>107</v>
      </c>
      <c r="N6179" s="21">
        <f t="shared" si="872"/>
        <v>205778.7</v>
      </c>
      <c r="O6179" s="23">
        <f t="shared" si="873"/>
        <v>191463.66</v>
      </c>
      <c r="P6179" t="s">
        <v>23</v>
      </c>
      <c r="Q6179" t="s">
        <v>24</v>
      </c>
      <c r="R6179" t="s">
        <v>6703</v>
      </c>
      <c r="S6179">
        <v>5847</v>
      </c>
      <c r="T6179" s="25">
        <v>45159</v>
      </c>
      <c r="U6179" s="26">
        <v>1789.38</v>
      </c>
    </row>
    <row r="6180" spans="1:21" x14ac:dyDescent="0.25">
      <c r="A6180" t="s">
        <v>5722</v>
      </c>
      <c r="B6180" s="25">
        <v>45050</v>
      </c>
      <c r="C6180" s="25">
        <v>45058</v>
      </c>
      <c r="D6180" s="18">
        <v>60</v>
      </c>
      <c r="E6180">
        <v>172.3</v>
      </c>
      <c r="F6180" s="19">
        <f t="shared" si="865"/>
        <v>45119</v>
      </c>
      <c r="G6180" s="25">
        <v>45159</v>
      </c>
      <c r="H6180" s="20">
        <f t="shared" si="866"/>
        <v>40</v>
      </c>
      <c r="I6180" s="21">
        <f t="shared" si="867"/>
        <v>6892</v>
      </c>
      <c r="J6180" s="21">
        <f t="shared" si="868"/>
        <v>99</v>
      </c>
      <c r="K6180" s="22">
        <f t="shared" si="869"/>
        <v>73.300000000000011</v>
      </c>
      <c r="L6180" s="21">
        <f t="shared" si="870"/>
        <v>109</v>
      </c>
      <c r="M6180" s="21">
        <f t="shared" si="871"/>
        <v>101</v>
      </c>
      <c r="N6180" s="21">
        <f t="shared" si="872"/>
        <v>18780.7</v>
      </c>
      <c r="O6180" s="23">
        <f t="shared" si="873"/>
        <v>17402.300000000003</v>
      </c>
      <c r="P6180" t="s">
        <v>23</v>
      </c>
      <c r="Q6180" t="s">
        <v>24</v>
      </c>
      <c r="R6180" t="s">
        <v>6703</v>
      </c>
      <c r="S6180">
        <v>5847</v>
      </c>
      <c r="T6180" s="25">
        <v>45159</v>
      </c>
      <c r="U6180">
        <v>172.3</v>
      </c>
    </row>
    <row r="6181" spans="1:21" x14ac:dyDescent="0.25">
      <c r="A6181" t="s">
        <v>5723</v>
      </c>
      <c r="B6181" s="25">
        <v>45050</v>
      </c>
      <c r="C6181" s="25">
        <v>45057</v>
      </c>
      <c r="D6181" s="18">
        <v>60</v>
      </c>
      <c r="E6181">
        <v>87.1</v>
      </c>
      <c r="F6181" s="19">
        <f t="shared" si="865"/>
        <v>45118</v>
      </c>
      <c r="G6181" s="25">
        <v>45159</v>
      </c>
      <c r="H6181" s="20">
        <f t="shared" si="866"/>
        <v>41</v>
      </c>
      <c r="I6181" s="21">
        <f t="shared" si="867"/>
        <v>3571.1</v>
      </c>
      <c r="J6181" s="21">
        <f t="shared" si="868"/>
        <v>100</v>
      </c>
      <c r="K6181" s="22">
        <f t="shared" si="869"/>
        <v>-12.900000000000006</v>
      </c>
      <c r="L6181" s="21">
        <f t="shared" si="870"/>
        <v>109</v>
      </c>
      <c r="M6181" s="21">
        <f t="shared" si="871"/>
        <v>102</v>
      </c>
      <c r="N6181" s="21">
        <f t="shared" si="872"/>
        <v>9493.9</v>
      </c>
      <c r="O6181" s="23">
        <f t="shared" si="873"/>
        <v>8884.1999999999989</v>
      </c>
      <c r="P6181" t="s">
        <v>23</v>
      </c>
      <c r="Q6181" t="s">
        <v>24</v>
      </c>
      <c r="R6181" t="s">
        <v>6703</v>
      </c>
      <c r="S6181">
        <v>5847</v>
      </c>
      <c r="T6181" s="25">
        <v>45159</v>
      </c>
      <c r="U6181">
        <v>87.1</v>
      </c>
    </row>
    <row r="6182" spans="1:21" x14ac:dyDescent="0.25">
      <c r="A6182" t="s">
        <v>5724</v>
      </c>
      <c r="B6182" s="25">
        <v>45050</v>
      </c>
      <c r="C6182" s="25">
        <v>45058</v>
      </c>
      <c r="D6182" s="18">
        <v>60</v>
      </c>
      <c r="E6182">
        <v>30.7</v>
      </c>
      <c r="F6182" s="19">
        <f t="shared" si="865"/>
        <v>45119</v>
      </c>
      <c r="G6182" s="25">
        <v>45159</v>
      </c>
      <c r="H6182" s="20">
        <f t="shared" si="866"/>
        <v>40</v>
      </c>
      <c r="I6182" s="21">
        <f t="shared" si="867"/>
        <v>1228</v>
      </c>
      <c r="J6182" s="21">
        <f t="shared" si="868"/>
        <v>99</v>
      </c>
      <c r="K6182" s="22">
        <f t="shared" si="869"/>
        <v>-68.3</v>
      </c>
      <c r="L6182" s="21">
        <f t="shared" si="870"/>
        <v>109</v>
      </c>
      <c r="M6182" s="21">
        <f t="shared" si="871"/>
        <v>101</v>
      </c>
      <c r="N6182" s="21">
        <f t="shared" si="872"/>
        <v>3346.2999999999997</v>
      </c>
      <c r="O6182" s="23">
        <f t="shared" si="873"/>
        <v>3100.7</v>
      </c>
      <c r="P6182" t="s">
        <v>23</v>
      </c>
      <c r="Q6182" t="s">
        <v>24</v>
      </c>
      <c r="R6182" t="s">
        <v>6703</v>
      </c>
      <c r="S6182">
        <v>5847</v>
      </c>
      <c r="T6182" s="25">
        <v>45159</v>
      </c>
      <c r="U6182">
        <v>30.7</v>
      </c>
    </row>
    <row r="6183" spans="1:21" x14ac:dyDescent="0.25">
      <c r="A6183" t="s">
        <v>5725</v>
      </c>
      <c r="B6183" s="25">
        <v>45050</v>
      </c>
      <c r="C6183" s="25">
        <v>45057</v>
      </c>
      <c r="D6183" s="18">
        <v>60</v>
      </c>
      <c r="E6183">
        <v>344.9</v>
      </c>
      <c r="F6183" s="19">
        <f t="shared" si="865"/>
        <v>45118</v>
      </c>
      <c r="G6183" s="25">
        <v>45159</v>
      </c>
      <c r="H6183" s="20">
        <f t="shared" si="866"/>
        <v>41</v>
      </c>
      <c r="I6183" s="21">
        <f t="shared" si="867"/>
        <v>14140.9</v>
      </c>
      <c r="J6183" s="21">
        <f t="shared" si="868"/>
        <v>100</v>
      </c>
      <c r="K6183" s="22">
        <f t="shared" si="869"/>
        <v>244.89999999999998</v>
      </c>
      <c r="L6183" s="21">
        <f t="shared" si="870"/>
        <v>109</v>
      </c>
      <c r="M6183" s="21">
        <f t="shared" si="871"/>
        <v>102</v>
      </c>
      <c r="N6183" s="21">
        <f t="shared" si="872"/>
        <v>37594.1</v>
      </c>
      <c r="O6183" s="23">
        <f t="shared" si="873"/>
        <v>35179.799999999996</v>
      </c>
      <c r="P6183" t="s">
        <v>23</v>
      </c>
      <c r="Q6183" t="s">
        <v>24</v>
      </c>
      <c r="R6183" t="s">
        <v>6703</v>
      </c>
      <c r="S6183">
        <v>5847</v>
      </c>
      <c r="T6183" s="25">
        <v>45159</v>
      </c>
      <c r="U6183">
        <v>344.9</v>
      </c>
    </row>
    <row r="6184" spans="1:21" x14ac:dyDescent="0.25">
      <c r="A6184" t="s">
        <v>5726</v>
      </c>
      <c r="B6184" s="25">
        <v>45050</v>
      </c>
      <c r="C6184" s="25">
        <v>45057</v>
      </c>
      <c r="D6184" s="18">
        <v>60</v>
      </c>
      <c r="E6184">
        <v>87.49</v>
      </c>
      <c r="F6184" s="19">
        <f t="shared" si="865"/>
        <v>45118</v>
      </c>
      <c r="G6184" s="25">
        <v>45159</v>
      </c>
      <c r="H6184" s="20">
        <f t="shared" si="866"/>
        <v>41</v>
      </c>
      <c r="I6184" s="21">
        <f t="shared" si="867"/>
        <v>3587.0899999999997</v>
      </c>
      <c r="J6184" s="21">
        <f t="shared" si="868"/>
        <v>100</v>
      </c>
      <c r="K6184" s="22">
        <f t="shared" si="869"/>
        <v>-12.510000000000005</v>
      </c>
      <c r="L6184" s="21">
        <f t="shared" si="870"/>
        <v>109</v>
      </c>
      <c r="M6184" s="21">
        <f t="shared" si="871"/>
        <v>102</v>
      </c>
      <c r="N6184" s="21">
        <f t="shared" si="872"/>
        <v>9536.41</v>
      </c>
      <c r="O6184" s="23">
        <f t="shared" si="873"/>
        <v>8923.98</v>
      </c>
      <c r="P6184" t="s">
        <v>23</v>
      </c>
      <c r="Q6184" t="s">
        <v>24</v>
      </c>
      <c r="R6184" t="s">
        <v>6703</v>
      </c>
      <c r="S6184">
        <v>5847</v>
      </c>
      <c r="T6184" s="25">
        <v>45159</v>
      </c>
      <c r="U6184">
        <v>87.49</v>
      </c>
    </row>
    <row r="6185" spans="1:21" x14ac:dyDescent="0.25">
      <c r="A6185" t="s">
        <v>5727</v>
      </c>
      <c r="B6185" s="25">
        <v>45050</v>
      </c>
      <c r="C6185" s="25">
        <v>45058</v>
      </c>
      <c r="D6185" s="18">
        <v>60</v>
      </c>
      <c r="E6185">
        <v>143.79</v>
      </c>
      <c r="F6185" s="19">
        <f t="shared" si="865"/>
        <v>45119</v>
      </c>
      <c r="G6185" s="25">
        <v>45159</v>
      </c>
      <c r="H6185" s="20">
        <f t="shared" si="866"/>
        <v>40</v>
      </c>
      <c r="I6185" s="21">
        <f t="shared" si="867"/>
        <v>5751.5999999999995</v>
      </c>
      <c r="J6185" s="21">
        <f t="shared" si="868"/>
        <v>99</v>
      </c>
      <c r="K6185" s="22">
        <f t="shared" si="869"/>
        <v>44.789999999999992</v>
      </c>
      <c r="L6185" s="21">
        <f t="shared" si="870"/>
        <v>109</v>
      </c>
      <c r="M6185" s="21">
        <f t="shared" si="871"/>
        <v>101</v>
      </c>
      <c r="N6185" s="21">
        <f t="shared" si="872"/>
        <v>15673.109999999999</v>
      </c>
      <c r="O6185" s="23">
        <f t="shared" si="873"/>
        <v>14522.789999999999</v>
      </c>
      <c r="P6185" t="s">
        <v>23</v>
      </c>
      <c r="Q6185" t="s">
        <v>24</v>
      </c>
      <c r="R6185" t="s">
        <v>6703</v>
      </c>
      <c r="S6185">
        <v>5847</v>
      </c>
      <c r="T6185" s="25">
        <v>45159</v>
      </c>
      <c r="U6185">
        <v>143.79</v>
      </c>
    </row>
    <row r="6186" spans="1:21" x14ac:dyDescent="0.25">
      <c r="A6186" t="s">
        <v>5728</v>
      </c>
      <c r="B6186" s="25">
        <v>45050</v>
      </c>
      <c r="C6186" s="25">
        <v>45057</v>
      </c>
      <c r="D6186" s="18">
        <v>60</v>
      </c>
      <c r="E6186">
        <v>21.44</v>
      </c>
      <c r="F6186" s="19">
        <f t="shared" si="865"/>
        <v>45118</v>
      </c>
      <c r="G6186" s="25">
        <v>45159</v>
      </c>
      <c r="H6186" s="20">
        <f t="shared" si="866"/>
        <v>41</v>
      </c>
      <c r="I6186" s="21">
        <f t="shared" si="867"/>
        <v>879.04000000000008</v>
      </c>
      <c r="J6186" s="21">
        <f t="shared" si="868"/>
        <v>100</v>
      </c>
      <c r="K6186" s="22">
        <f t="shared" si="869"/>
        <v>-78.56</v>
      </c>
      <c r="L6186" s="21">
        <f t="shared" si="870"/>
        <v>109</v>
      </c>
      <c r="M6186" s="21">
        <f t="shared" si="871"/>
        <v>102</v>
      </c>
      <c r="N6186" s="21">
        <f t="shared" si="872"/>
        <v>2336.96</v>
      </c>
      <c r="O6186" s="23">
        <f t="shared" si="873"/>
        <v>2186.88</v>
      </c>
      <c r="P6186" t="s">
        <v>23</v>
      </c>
      <c r="Q6186" t="s">
        <v>24</v>
      </c>
      <c r="R6186" t="s">
        <v>6703</v>
      </c>
      <c r="S6186">
        <v>5847</v>
      </c>
      <c r="T6186" s="25">
        <v>45159</v>
      </c>
      <c r="U6186">
        <v>21.44</v>
      </c>
    </row>
    <row r="6187" spans="1:21" x14ac:dyDescent="0.25">
      <c r="A6187" t="s">
        <v>5729</v>
      </c>
      <c r="B6187" s="25">
        <v>45050</v>
      </c>
      <c r="C6187" s="25">
        <v>45058</v>
      </c>
      <c r="D6187" s="18">
        <v>60</v>
      </c>
      <c r="E6187">
        <v>31.21</v>
      </c>
      <c r="F6187" s="19">
        <f t="shared" si="865"/>
        <v>45119</v>
      </c>
      <c r="G6187" s="25">
        <v>45159</v>
      </c>
      <c r="H6187" s="20">
        <f t="shared" si="866"/>
        <v>40</v>
      </c>
      <c r="I6187" s="21">
        <f t="shared" si="867"/>
        <v>1248.4000000000001</v>
      </c>
      <c r="J6187" s="21">
        <f t="shared" si="868"/>
        <v>99</v>
      </c>
      <c r="K6187" s="22">
        <f t="shared" si="869"/>
        <v>-67.789999999999992</v>
      </c>
      <c r="L6187" s="21">
        <f t="shared" si="870"/>
        <v>109</v>
      </c>
      <c r="M6187" s="21">
        <f t="shared" si="871"/>
        <v>101</v>
      </c>
      <c r="N6187" s="21">
        <f t="shared" si="872"/>
        <v>3401.89</v>
      </c>
      <c r="O6187" s="23">
        <f t="shared" si="873"/>
        <v>3152.21</v>
      </c>
      <c r="P6187" t="s">
        <v>23</v>
      </c>
      <c r="Q6187" t="s">
        <v>24</v>
      </c>
      <c r="R6187" t="s">
        <v>6703</v>
      </c>
      <c r="S6187">
        <v>5847</v>
      </c>
      <c r="T6187" s="25">
        <v>45159</v>
      </c>
      <c r="U6187">
        <v>31.21</v>
      </c>
    </row>
    <row r="6188" spans="1:21" x14ac:dyDescent="0.25">
      <c r="A6188" t="s">
        <v>5730</v>
      </c>
      <c r="B6188" s="25">
        <v>45050</v>
      </c>
      <c r="C6188" s="25">
        <v>45058</v>
      </c>
      <c r="D6188" s="18">
        <v>60</v>
      </c>
      <c r="E6188">
        <v>40.909999999999997</v>
      </c>
      <c r="F6188" s="19">
        <f t="shared" si="865"/>
        <v>45119</v>
      </c>
      <c r="G6188" s="25">
        <v>45159</v>
      </c>
      <c r="H6188" s="20">
        <f t="shared" si="866"/>
        <v>40</v>
      </c>
      <c r="I6188" s="21">
        <f t="shared" si="867"/>
        <v>1636.3999999999999</v>
      </c>
      <c r="J6188" s="21">
        <f t="shared" si="868"/>
        <v>99</v>
      </c>
      <c r="K6188" s="22">
        <f t="shared" si="869"/>
        <v>-58.09</v>
      </c>
      <c r="L6188" s="21">
        <f t="shared" si="870"/>
        <v>109</v>
      </c>
      <c r="M6188" s="21">
        <f t="shared" si="871"/>
        <v>101</v>
      </c>
      <c r="N6188" s="21">
        <f t="shared" si="872"/>
        <v>4459.1899999999996</v>
      </c>
      <c r="O6188" s="23">
        <f t="shared" si="873"/>
        <v>4131.91</v>
      </c>
      <c r="P6188" t="s">
        <v>23</v>
      </c>
      <c r="Q6188" t="s">
        <v>24</v>
      </c>
      <c r="R6188" t="s">
        <v>6703</v>
      </c>
      <c r="S6188">
        <v>5847</v>
      </c>
      <c r="T6188" s="25">
        <v>45159</v>
      </c>
      <c r="U6188">
        <v>40.909999999999997</v>
      </c>
    </row>
    <row r="6189" spans="1:21" x14ac:dyDescent="0.25">
      <c r="A6189" t="s">
        <v>5731</v>
      </c>
      <c r="B6189" s="25">
        <v>45050</v>
      </c>
      <c r="C6189" s="25">
        <v>45058</v>
      </c>
      <c r="D6189" s="18">
        <v>60</v>
      </c>
      <c r="E6189">
        <v>57.94</v>
      </c>
      <c r="F6189" s="19">
        <f t="shared" si="865"/>
        <v>45119</v>
      </c>
      <c r="G6189" s="25">
        <v>45159</v>
      </c>
      <c r="H6189" s="20">
        <f t="shared" si="866"/>
        <v>40</v>
      </c>
      <c r="I6189" s="21">
        <f t="shared" si="867"/>
        <v>2317.6</v>
      </c>
      <c r="J6189" s="21">
        <f t="shared" si="868"/>
        <v>99</v>
      </c>
      <c r="K6189" s="22">
        <f t="shared" si="869"/>
        <v>-41.06</v>
      </c>
      <c r="L6189" s="21">
        <f t="shared" si="870"/>
        <v>109</v>
      </c>
      <c r="M6189" s="21">
        <f t="shared" si="871"/>
        <v>101</v>
      </c>
      <c r="N6189" s="21">
        <f t="shared" si="872"/>
        <v>6315.46</v>
      </c>
      <c r="O6189" s="23">
        <f t="shared" si="873"/>
        <v>5851.94</v>
      </c>
      <c r="P6189" t="s">
        <v>23</v>
      </c>
      <c r="Q6189" t="s">
        <v>24</v>
      </c>
      <c r="R6189" t="s">
        <v>6703</v>
      </c>
      <c r="S6189">
        <v>5847</v>
      </c>
      <c r="T6189" s="25">
        <v>45159</v>
      </c>
      <c r="U6189">
        <v>57.94</v>
      </c>
    </row>
    <row r="6190" spans="1:21" x14ac:dyDescent="0.25">
      <c r="A6190" t="s">
        <v>5732</v>
      </c>
      <c r="B6190" s="25">
        <v>45050</v>
      </c>
      <c r="C6190" s="25">
        <v>45058</v>
      </c>
      <c r="D6190" s="18">
        <v>60</v>
      </c>
      <c r="E6190">
        <v>21.44</v>
      </c>
      <c r="F6190" s="19">
        <f t="shared" si="865"/>
        <v>45119</v>
      </c>
      <c r="G6190" s="25">
        <v>45159</v>
      </c>
      <c r="H6190" s="20">
        <f t="shared" si="866"/>
        <v>40</v>
      </c>
      <c r="I6190" s="21">
        <f t="shared" si="867"/>
        <v>857.6</v>
      </c>
      <c r="J6190" s="21">
        <f t="shared" si="868"/>
        <v>99</v>
      </c>
      <c r="K6190" s="22">
        <f t="shared" si="869"/>
        <v>-77.56</v>
      </c>
      <c r="L6190" s="21">
        <f t="shared" si="870"/>
        <v>109</v>
      </c>
      <c r="M6190" s="21">
        <f t="shared" si="871"/>
        <v>101</v>
      </c>
      <c r="N6190" s="21">
        <f t="shared" si="872"/>
        <v>2336.96</v>
      </c>
      <c r="O6190" s="23">
        <f t="shared" si="873"/>
        <v>2165.44</v>
      </c>
      <c r="P6190" t="s">
        <v>23</v>
      </c>
      <c r="Q6190" t="s">
        <v>24</v>
      </c>
      <c r="R6190" t="s">
        <v>6703</v>
      </c>
      <c r="S6190">
        <v>5847</v>
      </c>
      <c r="T6190" s="25">
        <v>45159</v>
      </c>
      <c r="U6190">
        <v>21.44</v>
      </c>
    </row>
    <row r="6191" spans="1:21" x14ac:dyDescent="0.25">
      <c r="A6191" t="s">
        <v>5733</v>
      </c>
      <c r="B6191" s="25">
        <v>45050</v>
      </c>
      <c r="C6191" s="25">
        <v>45057</v>
      </c>
      <c r="D6191" s="18">
        <v>60</v>
      </c>
      <c r="E6191">
        <v>38.49</v>
      </c>
      <c r="F6191" s="19">
        <f t="shared" si="865"/>
        <v>45118</v>
      </c>
      <c r="G6191" s="25">
        <v>45159</v>
      </c>
      <c r="H6191" s="20">
        <f t="shared" si="866"/>
        <v>41</v>
      </c>
      <c r="I6191" s="21">
        <f t="shared" si="867"/>
        <v>1578.0900000000001</v>
      </c>
      <c r="J6191" s="21">
        <f t="shared" si="868"/>
        <v>100</v>
      </c>
      <c r="K6191" s="22">
        <f t="shared" si="869"/>
        <v>-61.51</v>
      </c>
      <c r="L6191" s="21">
        <f t="shared" si="870"/>
        <v>109</v>
      </c>
      <c r="M6191" s="21">
        <f t="shared" si="871"/>
        <v>102</v>
      </c>
      <c r="N6191" s="21">
        <f t="shared" si="872"/>
        <v>4195.41</v>
      </c>
      <c r="O6191" s="23">
        <f t="shared" si="873"/>
        <v>3925.98</v>
      </c>
      <c r="P6191" t="s">
        <v>23</v>
      </c>
      <c r="Q6191" t="s">
        <v>24</v>
      </c>
      <c r="R6191" t="s">
        <v>6703</v>
      </c>
      <c r="S6191">
        <v>5847</v>
      </c>
      <c r="T6191" s="25">
        <v>45159</v>
      </c>
      <c r="U6191">
        <v>38.49</v>
      </c>
    </row>
    <row r="6192" spans="1:21" x14ac:dyDescent="0.25">
      <c r="A6192" t="s">
        <v>5734</v>
      </c>
      <c r="B6192" s="25">
        <v>45050</v>
      </c>
      <c r="C6192" s="25">
        <v>45058</v>
      </c>
      <c r="D6192" s="18">
        <v>60</v>
      </c>
      <c r="E6192">
        <v>48.25</v>
      </c>
      <c r="F6192" s="19">
        <f t="shared" si="865"/>
        <v>45119</v>
      </c>
      <c r="G6192" s="25">
        <v>45159</v>
      </c>
      <c r="H6192" s="20">
        <f t="shared" si="866"/>
        <v>40</v>
      </c>
      <c r="I6192" s="21">
        <f t="shared" si="867"/>
        <v>1930</v>
      </c>
      <c r="J6192" s="21">
        <f t="shared" si="868"/>
        <v>99</v>
      </c>
      <c r="K6192" s="22">
        <f t="shared" si="869"/>
        <v>-50.75</v>
      </c>
      <c r="L6192" s="21">
        <f t="shared" si="870"/>
        <v>109</v>
      </c>
      <c r="M6192" s="21">
        <f t="shared" si="871"/>
        <v>101</v>
      </c>
      <c r="N6192" s="21">
        <f t="shared" si="872"/>
        <v>5259.25</v>
      </c>
      <c r="O6192" s="23">
        <f t="shared" si="873"/>
        <v>4873.25</v>
      </c>
      <c r="P6192" t="s">
        <v>23</v>
      </c>
      <c r="Q6192" t="s">
        <v>24</v>
      </c>
      <c r="R6192" t="s">
        <v>6703</v>
      </c>
      <c r="S6192">
        <v>5847</v>
      </c>
      <c r="T6192" s="25">
        <v>45159</v>
      </c>
      <c r="U6192">
        <v>48.25</v>
      </c>
    </row>
    <row r="6193" spans="1:21" x14ac:dyDescent="0.25">
      <c r="A6193" t="s">
        <v>5735</v>
      </c>
      <c r="B6193" s="25">
        <v>45050</v>
      </c>
      <c r="C6193" s="25">
        <v>45058</v>
      </c>
      <c r="D6193" s="18">
        <v>60</v>
      </c>
      <c r="E6193">
        <v>149.13999999999999</v>
      </c>
      <c r="F6193" s="19">
        <f t="shared" si="865"/>
        <v>45119</v>
      </c>
      <c r="G6193" s="25">
        <v>45159</v>
      </c>
      <c r="H6193" s="20">
        <f t="shared" si="866"/>
        <v>40</v>
      </c>
      <c r="I6193" s="21">
        <f t="shared" si="867"/>
        <v>5965.5999999999995</v>
      </c>
      <c r="J6193" s="21">
        <f t="shared" si="868"/>
        <v>99</v>
      </c>
      <c r="K6193" s="22">
        <f t="shared" si="869"/>
        <v>50.139999999999986</v>
      </c>
      <c r="L6193" s="21">
        <f t="shared" si="870"/>
        <v>109</v>
      </c>
      <c r="M6193" s="21">
        <f t="shared" si="871"/>
        <v>101</v>
      </c>
      <c r="N6193" s="21">
        <f t="shared" si="872"/>
        <v>16256.259999999998</v>
      </c>
      <c r="O6193" s="23">
        <f t="shared" si="873"/>
        <v>15063.14</v>
      </c>
      <c r="P6193" t="s">
        <v>23</v>
      </c>
      <c r="Q6193" t="s">
        <v>24</v>
      </c>
      <c r="R6193" t="s">
        <v>6703</v>
      </c>
      <c r="S6193">
        <v>5847</v>
      </c>
      <c r="T6193" s="25">
        <v>45159</v>
      </c>
      <c r="U6193">
        <v>149.13999999999999</v>
      </c>
    </row>
    <row r="6194" spans="1:21" x14ac:dyDescent="0.25">
      <c r="A6194" t="s">
        <v>5736</v>
      </c>
      <c r="B6194" s="25">
        <v>45050</v>
      </c>
      <c r="C6194" s="25">
        <v>45057</v>
      </c>
      <c r="D6194" s="18">
        <v>60</v>
      </c>
      <c r="E6194">
        <v>33.6</v>
      </c>
      <c r="F6194" s="19">
        <f t="shared" si="865"/>
        <v>45118</v>
      </c>
      <c r="G6194" s="25">
        <v>45159</v>
      </c>
      <c r="H6194" s="20">
        <f t="shared" si="866"/>
        <v>41</v>
      </c>
      <c r="I6194" s="21">
        <f t="shared" si="867"/>
        <v>1377.6000000000001</v>
      </c>
      <c r="J6194" s="21">
        <f t="shared" si="868"/>
        <v>100</v>
      </c>
      <c r="K6194" s="22">
        <f t="shared" si="869"/>
        <v>-66.400000000000006</v>
      </c>
      <c r="L6194" s="21">
        <f t="shared" si="870"/>
        <v>109</v>
      </c>
      <c r="M6194" s="21">
        <f t="shared" si="871"/>
        <v>102</v>
      </c>
      <c r="N6194" s="21">
        <f t="shared" si="872"/>
        <v>3662.4</v>
      </c>
      <c r="O6194" s="23">
        <f t="shared" si="873"/>
        <v>3427.2000000000003</v>
      </c>
      <c r="P6194" t="s">
        <v>23</v>
      </c>
      <c r="Q6194" t="s">
        <v>24</v>
      </c>
      <c r="R6194" t="s">
        <v>6703</v>
      </c>
      <c r="S6194">
        <v>5847</v>
      </c>
      <c r="T6194" s="25">
        <v>45159</v>
      </c>
      <c r="U6194">
        <v>33.6</v>
      </c>
    </row>
    <row r="6195" spans="1:21" x14ac:dyDescent="0.25">
      <c r="A6195" t="s">
        <v>5737</v>
      </c>
      <c r="B6195" s="25">
        <v>45050</v>
      </c>
      <c r="C6195" s="25">
        <v>45057</v>
      </c>
      <c r="D6195" s="18">
        <v>60</v>
      </c>
      <c r="E6195">
        <v>141.12</v>
      </c>
      <c r="F6195" s="19">
        <f t="shared" si="865"/>
        <v>45118</v>
      </c>
      <c r="G6195" s="25">
        <v>45159</v>
      </c>
      <c r="H6195" s="20">
        <f t="shared" si="866"/>
        <v>41</v>
      </c>
      <c r="I6195" s="21">
        <f t="shared" si="867"/>
        <v>5785.92</v>
      </c>
      <c r="J6195" s="21">
        <f t="shared" si="868"/>
        <v>100</v>
      </c>
      <c r="K6195" s="22">
        <f t="shared" si="869"/>
        <v>41.120000000000005</v>
      </c>
      <c r="L6195" s="21">
        <f t="shared" si="870"/>
        <v>109</v>
      </c>
      <c r="M6195" s="21">
        <f t="shared" si="871"/>
        <v>102</v>
      </c>
      <c r="N6195" s="21">
        <f t="shared" si="872"/>
        <v>15382.08</v>
      </c>
      <c r="O6195" s="23">
        <f t="shared" si="873"/>
        <v>14394.24</v>
      </c>
      <c r="P6195" t="s">
        <v>23</v>
      </c>
      <c r="Q6195" t="s">
        <v>24</v>
      </c>
      <c r="R6195" t="s">
        <v>6703</v>
      </c>
      <c r="S6195">
        <v>5847</v>
      </c>
      <c r="T6195" s="25">
        <v>45159</v>
      </c>
      <c r="U6195">
        <v>141.12</v>
      </c>
    </row>
    <row r="6196" spans="1:21" x14ac:dyDescent="0.25">
      <c r="A6196" t="s">
        <v>5738</v>
      </c>
      <c r="B6196" s="25">
        <v>45050</v>
      </c>
      <c r="C6196" s="25">
        <v>45058</v>
      </c>
      <c r="D6196" s="18">
        <v>60</v>
      </c>
      <c r="E6196">
        <v>48.25</v>
      </c>
      <c r="F6196" s="19">
        <f t="shared" si="865"/>
        <v>45119</v>
      </c>
      <c r="G6196" s="25">
        <v>45159</v>
      </c>
      <c r="H6196" s="20">
        <f t="shared" si="866"/>
        <v>40</v>
      </c>
      <c r="I6196" s="21">
        <f t="shared" si="867"/>
        <v>1930</v>
      </c>
      <c r="J6196" s="21">
        <f t="shared" si="868"/>
        <v>99</v>
      </c>
      <c r="K6196" s="22">
        <f t="shared" si="869"/>
        <v>-50.75</v>
      </c>
      <c r="L6196" s="21">
        <f t="shared" si="870"/>
        <v>109</v>
      </c>
      <c r="M6196" s="21">
        <f t="shared" si="871"/>
        <v>101</v>
      </c>
      <c r="N6196" s="21">
        <f t="shared" si="872"/>
        <v>5259.25</v>
      </c>
      <c r="O6196" s="23">
        <f t="shared" si="873"/>
        <v>4873.25</v>
      </c>
      <c r="P6196" t="s">
        <v>23</v>
      </c>
      <c r="Q6196" t="s">
        <v>24</v>
      </c>
      <c r="R6196" t="s">
        <v>6703</v>
      </c>
      <c r="S6196">
        <v>5847</v>
      </c>
      <c r="T6196" s="25">
        <v>45159</v>
      </c>
      <c r="U6196">
        <v>48.25</v>
      </c>
    </row>
    <row r="6197" spans="1:21" x14ac:dyDescent="0.25">
      <c r="A6197" t="s">
        <v>5739</v>
      </c>
      <c r="B6197" s="25">
        <v>45050</v>
      </c>
      <c r="C6197" s="25">
        <v>45058</v>
      </c>
      <c r="D6197" s="18">
        <v>60</v>
      </c>
      <c r="E6197">
        <v>79.39</v>
      </c>
      <c r="F6197" s="19">
        <f t="shared" si="865"/>
        <v>45119</v>
      </c>
      <c r="G6197" s="25">
        <v>45159</v>
      </c>
      <c r="H6197" s="20">
        <f t="shared" si="866"/>
        <v>40</v>
      </c>
      <c r="I6197" s="21">
        <f t="shared" si="867"/>
        <v>3175.6</v>
      </c>
      <c r="J6197" s="21">
        <f t="shared" si="868"/>
        <v>99</v>
      </c>
      <c r="K6197" s="22">
        <f t="shared" si="869"/>
        <v>-19.61</v>
      </c>
      <c r="L6197" s="21">
        <f t="shared" si="870"/>
        <v>109</v>
      </c>
      <c r="M6197" s="21">
        <f t="shared" si="871"/>
        <v>101</v>
      </c>
      <c r="N6197" s="21">
        <f t="shared" si="872"/>
        <v>8653.51</v>
      </c>
      <c r="O6197" s="23">
        <f t="shared" si="873"/>
        <v>8018.39</v>
      </c>
      <c r="P6197" t="s">
        <v>23</v>
      </c>
      <c r="Q6197" t="s">
        <v>24</v>
      </c>
      <c r="R6197" t="s">
        <v>6703</v>
      </c>
      <c r="S6197">
        <v>5847</v>
      </c>
      <c r="T6197" s="25">
        <v>45159</v>
      </c>
      <c r="U6197">
        <v>79.39</v>
      </c>
    </row>
    <row r="6198" spans="1:21" x14ac:dyDescent="0.25">
      <c r="A6198" t="s">
        <v>5740</v>
      </c>
      <c r="B6198" s="25">
        <v>45050</v>
      </c>
      <c r="C6198" s="25">
        <v>45058</v>
      </c>
      <c r="D6198" s="18">
        <v>60</v>
      </c>
      <c r="E6198">
        <v>28.73</v>
      </c>
      <c r="F6198" s="19">
        <f t="shared" si="865"/>
        <v>45119</v>
      </c>
      <c r="G6198" s="25">
        <v>45159</v>
      </c>
      <c r="H6198" s="20">
        <f t="shared" si="866"/>
        <v>40</v>
      </c>
      <c r="I6198" s="21">
        <f t="shared" si="867"/>
        <v>1149.2</v>
      </c>
      <c r="J6198" s="21">
        <f t="shared" si="868"/>
        <v>99</v>
      </c>
      <c r="K6198" s="22">
        <f t="shared" si="869"/>
        <v>-70.27</v>
      </c>
      <c r="L6198" s="21">
        <f t="shared" si="870"/>
        <v>109</v>
      </c>
      <c r="M6198" s="21">
        <f t="shared" si="871"/>
        <v>101</v>
      </c>
      <c r="N6198" s="21">
        <f t="shared" si="872"/>
        <v>3131.57</v>
      </c>
      <c r="O6198" s="23">
        <f t="shared" si="873"/>
        <v>2901.73</v>
      </c>
      <c r="P6198" t="s">
        <v>23</v>
      </c>
      <c r="Q6198" t="s">
        <v>24</v>
      </c>
      <c r="R6198" t="s">
        <v>6703</v>
      </c>
      <c r="S6198">
        <v>5847</v>
      </c>
      <c r="T6198" s="25">
        <v>45159</v>
      </c>
      <c r="U6198">
        <v>28.73</v>
      </c>
    </row>
    <row r="6199" spans="1:21" x14ac:dyDescent="0.25">
      <c r="A6199" t="s">
        <v>5741</v>
      </c>
      <c r="B6199" s="25">
        <v>45050</v>
      </c>
      <c r="C6199" s="25">
        <v>45058</v>
      </c>
      <c r="D6199" s="18">
        <v>60</v>
      </c>
      <c r="E6199">
        <v>40.909999999999997</v>
      </c>
      <c r="F6199" s="19">
        <f t="shared" si="865"/>
        <v>45119</v>
      </c>
      <c r="G6199" s="25">
        <v>45159</v>
      </c>
      <c r="H6199" s="20">
        <f t="shared" si="866"/>
        <v>40</v>
      </c>
      <c r="I6199" s="21">
        <f t="shared" si="867"/>
        <v>1636.3999999999999</v>
      </c>
      <c r="J6199" s="21">
        <f t="shared" si="868"/>
        <v>99</v>
      </c>
      <c r="K6199" s="22">
        <f t="shared" si="869"/>
        <v>-58.09</v>
      </c>
      <c r="L6199" s="21">
        <f t="shared" si="870"/>
        <v>109</v>
      </c>
      <c r="M6199" s="21">
        <f t="shared" si="871"/>
        <v>101</v>
      </c>
      <c r="N6199" s="21">
        <f t="shared" si="872"/>
        <v>4459.1899999999996</v>
      </c>
      <c r="O6199" s="23">
        <f t="shared" si="873"/>
        <v>4131.91</v>
      </c>
      <c r="P6199" t="s">
        <v>23</v>
      </c>
      <c r="Q6199" t="s">
        <v>24</v>
      </c>
      <c r="R6199" t="s">
        <v>6703</v>
      </c>
      <c r="S6199">
        <v>5847</v>
      </c>
      <c r="T6199" s="25">
        <v>45159</v>
      </c>
      <c r="U6199">
        <v>40.909999999999997</v>
      </c>
    </row>
    <row r="6200" spans="1:21" x14ac:dyDescent="0.25">
      <c r="A6200" t="s">
        <v>5742</v>
      </c>
      <c r="B6200" s="25">
        <v>45050</v>
      </c>
      <c r="C6200" s="25">
        <v>45058</v>
      </c>
      <c r="D6200" s="18">
        <v>60</v>
      </c>
      <c r="E6200">
        <v>253.69</v>
      </c>
      <c r="F6200" s="19">
        <f t="shared" si="865"/>
        <v>45119</v>
      </c>
      <c r="G6200" s="25">
        <v>45159</v>
      </c>
      <c r="H6200" s="20">
        <f t="shared" si="866"/>
        <v>40</v>
      </c>
      <c r="I6200" s="21">
        <f t="shared" si="867"/>
        <v>10147.6</v>
      </c>
      <c r="J6200" s="21">
        <f t="shared" si="868"/>
        <v>99</v>
      </c>
      <c r="K6200" s="22">
        <f t="shared" si="869"/>
        <v>154.69</v>
      </c>
      <c r="L6200" s="21">
        <f t="shared" si="870"/>
        <v>109</v>
      </c>
      <c r="M6200" s="21">
        <f t="shared" si="871"/>
        <v>101</v>
      </c>
      <c r="N6200" s="21">
        <f t="shared" si="872"/>
        <v>27652.21</v>
      </c>
      <c r="O6200" s="23">
        <f t="shared" si="873"/>
        <v>25622.69</v>
      </c>
      <c r="P6200" t="s">
        <v>23</v>
      </c>
      <c r="Q6200" t="s">
        <v>24</v>
      </c>
      <c r="R6200" t="s">
        <v>6703</v>
      </c>
      <c r="S6200">
        <v>5847</v>
      </c>
      <c r="T6200" s="25">
        <v>45159</v>
      </c>
      <c r="U6200">
        <v>253.69</v>
      </c>
    </row>
    <row r="6201" spans="1:21" x14ac:dyDescent="0.25">
      <c r="A6201" t="s">
        <v>5743</v>
      </c>
      <c r="B6201" s="25">
        <v>45050</v>
      </c>
      <c r="C6201" s="25">
        <v>45058</v>
      </c>
      <c r="D6201" s="18">
        <v>60</v>
      </c>
      <c r="E6201">
        <v>45.78</v>
      </c>
      <c r="F6201" s="19">
        <f t="shared" si="865"/>
        <v>45119</v>
      </c>
      <c r="G6201" s="25">
        <v>45159</v>
      </c>
      <c r="H6201" s="20">
        <f t="shared" si="866"/>
        <v>40</v>
      </c>
      <c r="I6201" s="21">
        <f t="shared" si="867"/>
        <v>1831.2</v>
      </c>
      <c r="J6201" s="21">
        <f t="shared" si="868"/>
        <v>99</v>
      </c>
      <c r="K6201" s="22">
        <f t="shared" si="869"/>
        <v>-53.22</v>
      </c>
      <c r="L6201" s="21">
        <f t="shared" si="870"/>
        <v>109</v>
      </c>
      <c r="M6201" s="21">
        <f t="shared" si="871"/>
        <v>101</v>
      </c>
      <c r="N6201" s="21">
        <f t="shared" si="872"/>
        <v>4990.0200000000004</v>
      </c>
      <c r="O6201" s="23">
        <f t="shared" si="873"/>
        <v>4623.78</v>
      </c>
      <c r="P6201" t="s">
        <v>23</v>
      </c>
      <c r="Q6201" t="s">
        <v>24</v>
      </c>
      <c r="R6201" t="s">
        <v>6703</v>
      </c>
      <c r="S6201">
        <v>5847</v>
      </c>
      <c r="T6201" s="25">
        <v>45159</v>
      </c>
      <c r="U6201">
        <v>45.78</v>
      </c>
    </row>
    <row r="6202" spans="1:21" x14ac:dyDescent="0.25">
      <c r="A6202" t="s">
        <v>5744</v>
      </c>
      <c r="B6202" s="25">
        <v>45050</v>
      </c>
      <c r="C6202" s="25">
        <v>45058</v>
      </c>
      <c r="D6202" s="18">
        <v>60</v>
      </c>
      <c r="E6202">
        <v>154.54</v>
      </c>
      <c r="F6202" s="19">
        <f t="shared" si="865"/>
        <v>45119</v>
      </c>
      <c r="G6202" s="25">
        <v>45159</v>
      </c>
      <c r="H6202" s="20">
        <f t="shared" si="866"/>
        <v>40</v>
      </c>
      <c r="I6202" s="21">
        <f t="shared" si="867"/>
        <v>6181.5999999999995</v>
      </c>
      <c r="J6202" s="21">
        <f t="shared" si="868"/>
        <v>99</v>
      </c>
      <c r="K6202" s="22">
        <f t="shared" si="869"/>
        <v>55.539999999999992</v>
      </c>
      <c r="L6202" s="21">
        <f t="shared" si="870"/>
        <v>109</v>
      </c>
      <c r="M6202" s="21">
        <f t="shared" si="871"/>
        <v>101</v>
      </c>
      <c r="N6202" s="21">
        <f t="shared" si="872"/>
        <v>16844.86</v>
      </c>
      <c r="O6202" s="23">
        <f t="shared" si="873"/>
        <v>15608.539999999999</v>
      </c>
      <c r="P6202" t="s">
        <v>23</v>
      </c>
      <c r="Q6202" t="s">
        <v>24</v>
      </c>
      <c r="R6202" t="s">
        <v>6703</v>
      </c>
      <c r="S6202">
        <v>5847</v>
      </c>
      <c r="T6202" s="25">
        <v>45159</v>
      </c>
      <c r="U6202">
        <v>154.54</v>
      </c>
    </row>
    <row r="6203" spans="1:21" x14ac:dyDescent="0.25">
      <c r="A6203" t="s">
        <v>5745</v>
      </c>
      <c r="B6203" s="25">
        <v>45050</v>
      </c>
      <c r="C6203" s="25">
        <v>45058</v>
      </c>
      <c r="D6203" s="18">
        <v>60</v>
      </c>
      <c r="E6203">
        <v>45.78</v>
      </c>
      <c r="F6203" s="19">
        <f t="shared" si="865"/>
        <v>45119</v>
      </c>
      <c r="G6203" s="25">
        <v>45159</v>
      </c>
      <c r="H6203" s="20">
        <f t="shared" si="866"/>
        <v>40</v>
      </c>
      <c r="I6203" s="21">
        <f t="shared" si="867"/>
        <v>1831.2</v>
      </c>
      <c r="J6203" s="21">
        <f t="shared" si="868"/>
        <v>99</v>
      </c>
      <c r="K6203" s="22">
        <f t="shared" si="869"/>
        <v>-53.22</v>
      </c>
      <c r="L6203" s="21">
        <f t="shared" si="870"/>
        <v>109</v>
      </c>
      <c r="M6203" s="21">
        <f t="shared" si="871"/>
        <v>101</v>
      </c>
      <c r="N6203" s="21">
        <f t="shared" si="872"/>
        <v>4990.0200000000004</v>
      </c>
      <c r="O6203" s="23">
        <f t="shared" si="873"/>
        <v>4623.78</v>
      </c>
      <c r="P6203" t="s">
        <v>23</v>
      </c>
      <c r="Q6203" t="s">
        <v>24</v>
      </c>
      <c r="R6203" t="s">
        <v>6703</v>
      </c>
      <c r="S6203">
        <v>5847</v>
      </c>
      <c r="T6203" s="25">
        <v>45159</v>
      </c>
      <c r="U6203">
        <v>45.78</v>
      </c>
    </row>
    <row r="6204" spans="1:21" x14ac:dyDescent="0.25">
      <c r="A6204" t="s">
        <v>5746</v>
      </c>
      <c r="B6204" s="25">
        <v>45050</v>
      </c>
      <c r="C6204" s="25">
        <v>45058</v>
      </c>
      <c r="D6204" s="18">
        <v>60</v>
      </c>
      <c r="E6204">
        <v>106.18</v>
      </c>
      <c r="F6204" s="19">
        <f t="shared" si="865"/>
        <v>45119</v>
      </c>
      <c r="G6204" s="25">
        <v>45159</v>
      </c>
      <c r="H6204" s="20">
        <f t="shared" si="866"/>
        <v>40</v>
      </c>
      <c r="I6204" s="21">
        <f t="shared" si="867"/>
        <v>4247.2000000000007</v>
      </c>
      <c r="J6204" s="21">
        <f t="shared" si="868"/>
        <v>99</v>
      </c>
      <c r="K6204" s="22">
        <f t="shared" si="869"/>
        <v>7.1800000000000068</v>
      </c>
      <c r="L6204" s="21">
        <f t="shared" si="870"/>
        <v>109</v>
      </c>
      <c r="M6204" s="21">
        <f t="shared" si="871"/>
        <v>101</v>
      </c>
      <c r="N6204" s="21">
        <f t="shared" si="872"/>
        <v>11573.62</v>
      </c>
      <c r="O6204" s="23">
        <f t="shared" si="873"/>
        <v>10724.18</v>
      </c>
      <c r="P6204" t="s">
        <v>23</v>
      </c>
      <c r="Q6204" t="s">
        <v>24</v>
      </c>
      <c r="R6204" t="s">
        <v>6703</v>
      </c>
      <c r="S6204">
        <v>5847</v>
      </c>
      <c r="T6204" s="25">
        <v>45159</v>
      </c>
      <c r="U6204">
        <v>106.18</v>
      </c>
    </row>
    <row r="6205" spans="1:21" x14ac:dyDescent="0.25">
      <c r="A6205" t="s">
        <v>5747</v>
      </c>
      <c r="B6205" s="25">
        <v>45050</v>
      </c>
      <c r="C6205" s="25">
        <v>45057</v>
      </c>
      <c r="D6205" s="18">
        <v>60</v>
      </c>
      <c r="E6205">
        <v>31.21</v>
      </c>
      <c r="F6205" s="19">
        <f t="shared" si="865"/>
        <v>45118</v>
      </c>
      <c r="G6205" s="25">
        <v>45159</v>
      </c>
      <c r="H6205" s="20">
        <f t="shared" si="866"/>
        <v>41</v>
      </c>
      <c r="I6205" s="21">
        <f t="shared" si="867"/>
        <v>1279.6100000000001</v>
      </c>
      <c r="J6205" s="21">
        <f t="shared" si="868"/>
        <v>100</v>
      </c>
      <c r="K6205" s="22">
        <f t="shared" si="869"/>
        <v>-68.789999999999992</v>
      </c>
      <c r="L6205" s="21">
        <f t="shared" si="870"/>
        <v>109</v>
      </c>
      <c r="M6205" s="21">
        <f t="shared" si="871"/>
        <v>102</v>
      </c>
      <c r="N6205" s="21">
        <f t="shared" si="872"/>
        <v>3401.89</v>
      </c>
      <c r="O6205" s="23">
        <f t="shared" si="873"/>
        <v>3183.42</v>
      </c>
      <c r="P6205" t="s">
        <v>23</v>
      </c>
      <c r="Q6205" t="s">
        <v>24</v>
      </c>
      <c r="R6205" t="s">
        <v>6703</v>
      </c>
      <c r="S6205">
        <v>5847</v>
      </c>
      <c r="T6205" s="25">
        <v>45159</v>
      </c>
      <c r="U6205">
        <v>31.21</v>
      </c>
    </row>
    <row r="6206" spans="1:21" x14ac:dyDescent="0.25">
      <c r="A6206" t="s">
        <v>5748</v>
      </c>
      <c r="B6206" s="25">
        <v>45050</v>
      </c>
      <c r="C6206" s="25">
        <v>45058</v>
      </c>
      <c r="D6206" s="18">
        <v>60</v>
      </c>
      <c r="E6206">
        <v>100.91</v>
      </c>
      <c r="F6206" s="19">
        <f t="shared" si="865"/>
        <v>45119</v>
      </c>
      <c r="G6206" s="25">
        <v>45159</v>
      </c>
      <c r="H6206" s="20">
        <f t="shared" si="866"/>
        <v>40</v>
      </c>
      <c r="I6206" s="21">
        <f t="shared" si="867"/>
        <v>4036.3999999999996</v>
      </c>
      <c r="J6206" s="21">
        <f t="shared" si="868"/>
        <v>99</v>
      </c>
      <c r="K6206" s="22">
        <f t="shared" si="869"/>
        <v>1.9099999999999966</v>
      </c>
      <c r="L6206" s="21">
        <f t="shared" si="870"/>
        <v>109</v>
      </c>
      <c r="M6206" s="21">
        <f t="shared" si="871"/>
        <v>101</v>
      </c>
      <c r="N6206" s="21">
        <f t="shared" si="872"/>
        <v>10999.19</v>
      </c>
      <c r="O6206" s="23">
        <f t="shared" si="873"/>
        <v>10191.91</v>
      </c>
      <c r="P6206" t="s">
        <v>23</v>
      </c>
      <c r="Q6206" t="s">
        <v>24</v>
      </c>
      <c r="R6206" t="s">
        <v>6703</v>
      </c>
      <c r="S6206">
        <v>5847</v>
      </c>
      <c r="T6206" s="25">
        <v>45159</v>
      </c>
      <c r="U6206">
        <v>100.91</v>
      </c>
    </row>
    <row r="6207" spans="1:21" x14ac:dyDescent="0.25">
      <c r="A6207" t="s">
        <v>5749</v>
      </c>
      <c r="B6207" s="25">
        <v>45050</v>
      </c>
      <c r="C6207" s="25">
        <v>45057</v>
      </c>
      <c r="D6207" s="18">
        <v>60</v>
      </c>
      <c r="E6207">
        <v>216.18</v>
      </c>
      <c r="F6207" s="19">
        <f t="shared" si="865"/>
        <v>45118</v>
      </c>
      <c r="G6207" s="25">
        <v>45159</v>
      </c>
      <c r="H6207" s="20">
        <f t="shared" si="866"/>
        <v>41</v>
      </c>
      <c r="I6207" s="21">
        <f t="shared" si="867"/>
        <v>8863.380000000001</v>
      </c>
      <c r="J6207" s="21">
        <f t="shared" si="868"/>
        <v>100</v>
      </c>
      <c r="K6207" s="22">
        <f t="shared" si="869"/>
        <v>116.18</v>
      </c>
      <c r="L6207" s="21">
        <f t="shared" si="870"/>
        <v>109</v>
      </c>
      <c r="M6207" s="21">
        <f t="shared" si="871"/>
        <v>102</v>
      </c>
      <c r="N6207" s="21">
        <f t="shared" si="872"/>
        <v>23563.62</v>
      </c>
      <c r="O6207" s="23">
        <f t="shared" si="873"/>
        <v>22050.36</v>
      </c>
      <c r="P6207" t="s">
        <v>23</v>
      </c>
      <c r="Q6207" t="s">
        <v>24</v>
      </c>
      <c r="R6207" t="s">
        <v>6703</v>
      </c>
      <c r="S6207">
        <v>5847</v>
      </c>
      <c r="T6207" s="25">
        <v>45159</v>
      </c>
      <c r="U6207">
        <v>216.18</v>
      </c>
    </row>
    <row r="6208" spans="1:21" x14ac:dyDescent="0.25">
      <c r="A6208" t="s">
        <v>5750</v>
      </c>
      <c r="B6208" s="25">
        <v>45050</v>
      </c>
      <c r="C6208" s="25">
        <v>45057</v>
      </c>
      <c r="D6208" s="18">
        <v>60</v>
      </c>
      <c r="E6208">
        <v>28.73</v>
      </c>
      <c r="F6208" s="19">
        <f t="shared" si="865"/>
        <v>45118</v>
      </c>
      <c r="G6208" s="25">
        <v>45159</v>
      </c>
      <c r="H6208" s="20">
        <f t="shared" si="866"/>
        <v>41</v>
      </c>
      <c r="I6208" s="21">
        <f t="shared" si="867"/>
        <v>1177.93</v>
      </c>
      <c r="J6208" s="21">
        <f t="shared" si="868"/>
        <v>100</v>
      </c>
      <c r="K6208" s="22">
        <f t="shared" si="869"/>
        <v>-71.27</v>
      </c>
      <c r="L6208" s="21">
        <f t="shared" si="870"/>
        <v>109</v>
      </c>
      <c r="M6208" s="21">
        <f t="shared" si="871"/>
        <v>102</v>
      </c>
      <c r="N6208" s="21">
        <f t="shared" si="872"/>
        <v>3131.57</v>
      </c>
      <c r="O6208" s="23">
        <f t="shared" si="873"/>
        <v>2930.46</v>
      </c>
      <c r="P6208" t="s">
        <v>23</v>
      </c>
      <c r="Q6208" t="s">
        <v>24</v>
      </c>
      <c r="R6208" t="s">
        <v>6703</v>
      </c>
      <c r="S6208">
        <v>5847</v>
      </c>
      <c r="T6208" s="25">
        <v>45159</v>
      </c>
      <c r="U6208">
        <v>28.73</v>
      </c>
    </row>
    <row r="6209" spans="1:21" x14ac:dyDescent="0.25">
      <c r="A6209" t="s">
        <v>5751</v>
      </c>
      <c r="B6209" s="25">
        <v>45050</v>
      </c>
      <c r="C6209" s="25">
        <v>45058</v>
      </c>
      <c r="D6209" s="18">
        <v>60</v>
      </c>
      <c r="E6209">
        <v>157.16999999999999</v>
      </c>
      <c r="F6209" s="19">
        <f t="shared" si="865"/>
        <v>45119</v>
      </c>
      <c r="G6209" s="25">
        <v>45159</v>
      </c>
      <c r="H6209" s="20">
        <f t="shared" si="866"/>
        <v>40</v>
      </c>
      <c r="I6209" s="21">
        <f t="shared" si="867"/>
        <v>6286.7999999999993</v>
      </c>
      <c r="J6209" s="21">
        <f t="shared" si="868"/>
        <v>99</v>
      </c>
      <c r="K6209" s="22">
        <f t="shared" si="869"/>
        <v>58.169999999999987</v>
      </c>
      <c r="L6209" s="21">
        <f t="shared" si="870"/>
        <v>109</v>
      </c>
      <c r="M6209" s="21">
        <f t="shared" si="871"/>
        <v>101</v>
      </c>
      <c r="N6209" s="21">
        <f t="shared" si="872"/>
        <v>17131.53</v>
      </c>
      <c r="O6209" s="23">
        <f t="shared" si="873"/>
        <v>15874.169999999998</v>
      </c>
      <c r="P6209" t="s">
        <v>23</v>
      </c>
      <c r="Q6209" t="s">
        <v>24</v>
      </c>
      <c r="R6209" t="s">
        <v>6703</v>
      </c>
      <c r="S6209">
        <v>5847</v>
      </c>
      <c r="T6209" s="25">
        <v>45159</v>
      </c>
      <c r="U6209">
        <v>157.16999999999999</v>
      </c>
    </row>
    <row r="6210" spans="1:21" x14ac:dyDescent="0.25">
      <c r="A6210" t="s">
        <v>5752</v>
      </c>
      <c r="B6210" s="25">
        <v>45050</v>
      </c>
      <c r="C6210" s="25">
        <v>45058</v>
      </c>
      <c r="D6210" s="18">
        <v>60</v>
      </c>
      <c r="E6210">
        <v>141.12</v>
      </c>
      <c r="F6210" s="19">
        <f t="shared" si="865"/>
        <v>45119</v>
      </c>
      <c r="G6210" s="25">
        <v>45159</v>
      </c>
      <c r="H6210" s="20">
        <f t="shared" si="866"/>
        <v>40</v>
      </c>
      <c r="I6210" s="21">
        <f t="shared" si="867"/>
        <v>5644.8</v>
      </c>
      <c r="J6210" s="21">
        <f t="shared" si="868"/>
        <v>99</v>
      </c>
      <c r="K6210" s="22">
        <f t="shared" si="869"/>
        <v>42.120000000000005</v>
      </c>
      <c r="L6210" s="21">
        <f t="shared" si="870"/>
        <v>109</v>
      </c>
      <c r="M6210" s="21">
        <f t="shared" si="871"/>
        <v>101</v>
      </c>
      <c r="N6210" s="21">
        <f t="shared" si="872"/>
        <v>15382.08</v>
      </c>
      <c r="O6210" s="23">
        <f t="shared" si="873"/>
        <v>14253.12</v>
      </c>
      <c r="P6210" t="s">
        <v>23</v>
      </c>
      <c r="Q6210" t="s">
        <v>24</v>
      </c>
      <c r="R6210" t="s">
        <v>6703</v>
      </c>
      <c r="S6210">
        <v>5847</v>
      </c>
      <c r="T6210" s="25">
        <v>45159</v>
      </c>
      <c r="U6210">
        <v>141.12</v>
      </c>
    </row>
    <row r="6211" spans="1:21" x14ac:dyDescent="0.25">
      <c r="A6211" t="s">
        <v>5753</v>
      </c>
      <c r="B6211" s="25">
        <v>45050</v>
      </c>
      <c r="C6211" s="25">
        <v>45058</v>
      </c>
      <c r="D6211" s="18">
        <v>60</v>
      </c>
      <c r="E6211">
        <v>141.12</v>
      </c>
      <c r="F6211" s="19">
        <f t="shared" si="865"/>
        <v>45119</v>
      </c>
      <c r="G6211" s="25">
        <v>45159</v>
      </c>
      <c r="H6211" s="20">
        <f t="shared" si="866"/>
        <v>40</v>
      </c>
      <c r="I6211" s="21">
        <f t="shared" si="867"/>
        <v>5644.8</v>
      </c>
      <c r="J6211" s="21">
        <f t="shared" si="868"/>
        <v>99</v>
      </c>
      <c r="K6211" s="22">
        <f t="shared" si="869"/>
        <v>42.120000000000005</v>
      </c>
      <c r="L6211" s="21">
        <f t="shared" si="870"/>
        <v>109</v>
      </c>
      <c r="M6211" s="21">
        <f t="shared" si="871"/>
        <v>101</v>
      </c>
      <c r="N6211" s="21">
        <f t="shared" si="872"/>
        <v>15382.08</v>
      </c>
      <c r="O6211" s="23">
        <f t="shared" si="873"/>
        <v>14253.12</v>
      </c>
      <c r="P6211" t="s">
        <v>23</v>
      </c>
      <c r="Q6211" t="s">
        <v>24</v>
      </c>
      <c r="R6211" t="s">
        <v>6703</v>
      </c>
      <c r="S6211">
        <v>5847</v>
      </c>
      <c r="T6211" s="25">
        <v>45159</v>
      </c>
      <c r="U6211">
        <v>141.12</v>
      </c>
    </row>
    <row r="6212" spans="1:21" x14ac:dyDescent="0.25">
      <c r="A6212" t="s">
        <v>5754</v>
      </c>
      <c r="B6212" s="25">
        <v>45050</v>
      </c>
      <c r="C6212" s="25">
        <v>45058</v>
      </c>
      <c r="D6212" s="18">
        <v>60</v>
      </c>
      <c r="E6212">
        <v>36.07</v>
      </c>
      <c r="F6212" s="19">
        <f t="shared" si="865"/>
        <v>45119</v>
      </c>
      <c r="G6212" s="25">
        <v>45159</v>
      </c>
      <c r="H6212" s="20">
        <f t="shared" si="866"/>
        <v>40</v>
      </c>
      <c r="I6212" s="21">
        <f t="shared" si="867"/>
        <v>1442.8</v>
      </c>
      <c r="J6212" s="21">
        <f t="shared" si="868"/>
        <v>99</v>
      </c>
      <c r="K6212" s="22">
        <f t="shared" si="869"/>
        <v>-62.93</v>
      </c>
      <c r="L6212" s="21">
        <f t="shared" si="870"/>
        <v>109</v>
      </c>
      <c r="M6212" s="21">
        <f t="shared" si="871"/>
        <v>101</v>
      </c>
      <c r="N6212" s="21">
        <f t="shared" si="872"/>
        <v>3931.63</v>
      </c>
      <c r="O6212" s="23">
        <f t="shared" si="873"/>
        <v>3643.07</v>
      </c>
      <c r="P6212" t="s">
        <v>23</v>
      </c>
      <c r="Q6212" t="s">
        <v>24</v>
      </c>
      <c r="R6212" t="s">
        <v>6703</v>
      </c>
      <c r="S6212">
        <v>5847</v>
      </c>
      <c r="T6212" s="25">
        <v>45159</v>
      </c>
      <c r="U6212">
        <v>36.07</v>
      </c>
    </row>
    <row r="6213" spans="1:21" x14ac:dyDescent="0.25">
      <c r="A6213" t="s">
        <v>5755</v>
      </c>
      <c r="B6213" s="25">
        <v>45050</v>
      </c>
      <c r="C6213" s="25">
        <v>45058</v>
      </c>
      <c r="D6213" s="18">
        <v>60</v>
      </c>
      <c r="E6213">
        <v>141.12</v>
      </c>
      <c r="F6213" s="19">
        <f t="shared" si="865"/>
        <v>45119</v>
      </c>
      <c r="G6213" s="25">
        <v>45159</v>
      </c>
      <c r="H6213" s="20">
        <f t="shared" si="866"/>
        <v>40</v>
      </c>
      <c r="I6213" s="21">
        <f t="shared" si="867"/>
        <v>5644.8</v>
      </c>
      <c r="J6213" s="21">
        <f t="shared" si="868"/>
        <v>99</v>
      </c>
      <c r="K6213" s="22">
        <f t="shared" si="869"/>
        <v>42.120000000000005</v>
      </c>
      <c r="L6213" s="21">
        <f t="shared" si="870"/>
        <v>109</v>
      </c>
      <c r="M6213" s="21">
        <f t="shared" si="871"/>
        <v>101</v>
      </c>
      <c r="N6213" s="21">
        <f t="shared" si="872"/>
        <v>15382.08</v>
      </c>
      <c r="O6213" s="23">
        <f t="shared" si="873"/>
        <v>14253.12</v>
      </c>
      <c r="P6213" t="s">
        <v>23</v>
      </c>
      <c r="Q6213" t="s">
        <v>24</v>
      </c>
      <c r="R6213" t="s">
        <v>6703</v>
      </c>
      <c r="S6213">
        <v>5847</v>
      </c>
      <c r="T6213" s="25">
        <v>45159</v>
      </c>
      <c r="U6213">
        <v>141.12</v>
      </c>
    </row>
    <row r="6214" spans="1:21" x14ac:dyDescent="0.25">
      <c r="A6214" t="s">
        <v>5756</v>
      </c>
      <c r="B6214" s="25">
        <v>45050</v>
      </c>
      <c r="C6214" s="25">
        <v>45057</v>
      </c>
      <c r="D6214" s="18">
        <v>60</v>
      </c>
      <c r="E6214">
        <v>141.12</v>
      </c>
      <c r="F6214" s="19">
        <f t="shared" si="865"/>
        <v>45118</v>
      </c>
      <c r="G6214" s="25">
        <v>45159</v>
      </c>
      <c r="H6214" s="20">
        <f t="shared" si="866"/>
        <v>41</v>
      </c>
      <c r="I6214" s="21">
        <f t="shared" si="867"/>
        <v>5785.92</v>
      </c>
      <c r="J6214" s="21">
        <f t="shared" si="868"/>
        <v>100</v>
      </c>
      <c r="K6214" s="22">
        <f t="shared" si="869"/>
        <v>41.120000000000005</v>
      </c>
      <c r="L6214" s="21">
        <f t="shared" si="870"/>
        <v>109</v>
      </c>
      <c r="M6214" s="21">
        <f t="shared" si="871"/>
        <v>102</v>
      </c>
      <c r="N6214" s="21">
        <f t="shared" si="872"/>
        <v>15382.08</v>
      </c>
      <c r="O6214" s="23">
        <f t="shared" si="873"/>
        <v>14394.24</v>
      </c>
      <c r="P6214" t="s">
        <v>23</v>
      </c>
      <c r="Q6214" t="s">
        <v>24</v>
      </c>
      <c r="R6214" t="s">
        <v>6703</v>
      </c>
      <c r="S6214">
        <v>5847</v>
      </c>
      <c r="T6214" s="25">
        <v>45159</v>
      </c>
      <c r="U6214">
        <v>141.12</v>
      </c>
    </row>
    <row r="6215" spans="1:21" x14ac:dyDescent="0.25">
      <c r="A6215" t="s">
        <v>5757</v>
      </c>
      <c r="B6215" s="25">
        <v>45050</v>
      </c>
      <c r="C6215" s="25">
        <v>45057</v>
      </c>
      <c r="D6215" s="18">
        <v>60</v>
      </c>
      <c r="E6215">
        <v>141.12</v>
      </c>
      <c r="F6215" s="19">
        <f t="shared" ref="F6215:F6278" si="874">EDATE(C6215,2)</f>
        <v>45118</v>
      </c>
      <c r="G6215" s="25">
        <v>45159</v>
      </c>
      <c r="H6215" s="20">
        <f t="shared" si="866"/>
        <v>41</v>
      </c>
      <c r="I6215" s="21">
        <f t="shared" si="867"/>
        <v>5785.92</v>
      </c>
      <c r="J6215" s="21">
        <f t="shared" si="868"/>
        <v>100</v>
      </c>
      <c r="K6215" s="22">
        <f t="shared" si="869"/>
        <v>41.120000000000005</v>
      </c>
      <c r="L6215" s="21">
        <f t="shared" si="870"/>
        <v>109</v>
      </c>
      <c r="M6215" s="21">
        <f t="shared" si="871"/>
        <v>102</v>
      </c>
      <c r="N6215" s="21">
        <f t="shared" si="872"/>
        <v>15382.08</v>
      </c>
      <c r="O6215" s="23">
        <f t="shared" si="873"/>
        <v>14394.24</v>
      </c>
      <c r="P6215" t="s">
        <v>23</v>
      </c>
      <c r="Q6215" t="s">
        <v>24</v>
      </c>
      <c r="R6215" t="s">
        <v>6703</v>
      </c>
      <c r="S6215">
        <v>5847</v>
      </c>
      <c r="T6215" s="25">
        <v>45159</v>
      </c>
      <c r="U6215">
        <v>141.12</v>
      </c>
    </row>
    <row r="6216" spans="1:21" x14ac:dyDescent="0.25">
      <c r="A6216" t="s">
        <v>5758</v>
      </c>
      <c r="B6216" s="25">
        <v>45050</v>
      </c>
      <c r="C6216" s="25">
        <v>45057</v>
      </c>
      <c r="D6216" s="18">
        <v>60</v>
      </c>
      <c r="E6216">
        <v>141.12</v>
      </c>
      <c r="F6216" s="19">
        <f t="shared" si="874"/>
        <v>45118</v>
      </c>
      <c r="G6216" s="25">
        <v>45159</v>
      </c>
      <c r="H6216" s="20">
        <f t="shared" ref="H6216:H6279" si="875">G6216-F6216</f>
        <v>41</v>
      </c>
      <c r="I6216" s="21">
        <f t="shared" ref="I6216:I6279" si="876">E6216*H6216</f>
        <v>5785.92</v>
      </c>
      <c r="J6216" s="21">
        <f t="shared" ref="J6216:J6279" si="877">DAYS360(C6216,G6216)</f>
        <v>100</v>
      </c>
      <c r="K6216" s="22">
        <f t="shared" ref="K6216:K6279" si="878">E6216-J6216</f>
        <v>41.120000000000005</v>
      </c>
      <c r="L6216" s="21">
        <f t="shared" ref="L6216:L6279" si="879">G6216-B6216</f>
        <v>109</v>
      </c>
      <c r="M6216" s="21">
        <f t="shared" ref="M6216:M6279" si="880">G6216-C6216</f>
        <v>102</v>
      </c>
      <c r="N6216" s="21">
        <f t="shared" ref="N6216:N6279" si="881">E6216*L6216</f>
        <v>15382.08</v>
      </c>
      <c r="O6216" s="23">
        <f t="shared" ref="O6216:O6279" si="882">E6216*M6216</f>
        <v>14394.24</v>
      </c>
      <c r="P6216" t="s">
        <v>23</v>
      </c>
      <c r="Q6216" t="s">
        <v>24</v>
      </c>
      <c r="R6216" t="s">
        <v>6703</v>
      </c>
      <c r="S6216">
        <v>5847</v>
      </c>
      <c r="T6216" s="25">
        <v>45159</v>
      </c>
      <c r="U6216">
        <v>141.12</v>
      </c>
    </row>
    <row r="6217" spans="1:21" x14ac:dyDescent="0.25">
      <c r="A6217" t="s">
        <v>5759</v>
      </c>
      <c r="B6217" s="25">
        <v>45050</v>
      </c>
      <c r="C6217" s="25">
        <v>45058</v>
      </c>
      <c r="D6217" s="18">
        <v>60</v>
      </c>
      <c r="E6217">
        <v>14.16</v>
      </c>
      <c r="F6217" s="19">
        <f t="shared" si="874"/>
        <v>45119</v>
      </c>
      <c r="G6217" s="25">
        <v>45159</v>
      </c>
      <c r="H6217" s="20">
        <f t="shared" si="875"/>
        <v>40</v>
      </c>
      <c r="I6217" s="21">
        <f t="shared" si="876"/>
        <v>566.4</v>
      </c>
      <c r="J6217" s="21">
        <f t="shared" si="877"/>
        <v>99</v>
      </c>
      <c r="K6217" s="22">
        <f t="shared" si="878"/>
        <v>-84.84</v>
      </c>
      <c r="L6217" s="21">
        <f t="shared" si="879"/>
        <v>109</v>
      </c>
      <c r="M6217" s="21">
        <f t="shared" si="880"/>
        <v>101</v>
      </c>
      <c r="N6217" s="21">
        <f t="shared" si="881"/>
        <v>1543.44</v>
      </c>
      <c r="O6217" s="23">
        <f t="shared" si="882"/>
        <v>1430.16</v>
      </c>
      <c r="P6217" t="s">
        <v>23</v>
      </c>
      <c r="Q6217" t="s">
        <v>24</v>
      </c>
      <c r="R6217" t="s">
        <v>6703</v>
      </c>
      <c r="S6217">
        <v>5847</v>
      </c>
      <c r="T6217" s="25">
        <v>45159</v>
      </c>
      <c r="U6217">
        <v>14.16</v>
      </c>
    </row>
    <row r="6218" spans="1:21" x14ac:dyDescent="0.25">
      <c r="A6218" t="s">
        <v>5760</v>
      </c>
      <c r="B6218" s="25">
        <v>45050</v>
      </c>
      <c r="C6218" s="25">
        <v>45058</v>
      </c>
      <c r="D6218" s="18">
        <v>60</v>
      </c>
      <c r="E6218">
        <v>141.12</v>
      </c>
      <c r="F6218" s="19">
        <f t="shared" si="874"/>
        <v>45119</v>
      </c>
      <c r="G6218" s="25">
        <v>45159</v>
      </c>
      <c r="H6218" s="20">
        <f t="shared" si="875"/>
        <v>40</v>
      </c>
      <c r="I6218" s="21">
        <f t="shared" si="876"/>
        <v>5644.8</v>
      </c>
      <c r="J6218" s="21">
        <f t="shared" si="877"/>
        <v>99</v>
      </c>
      <c r="K6218" s="22">
        <f t="shared" si="878"/>
        <v>42.120000000000005</v>
      </c>
      <c r="L6218" s="21">
        <f t="shared" si="879"/>
        <v>109</v>
      </c>
      <c r="M6218" s="21">
        <f t="shared" si="880"/>
        <v>101</v>
      </c>
      <c r="N6218" s="21">
        <f t="shared" si="881"/>
        <v>15382.08</v>
      </c>
      <c r="O6218" s="23">
        <f t="shared" si="882"/>
        <v>14253.12</v>
      </c>
      <c r="P6218" t="s">
        <v>23</v>
      </c>
      <c r="Q6218" t="s">
        <v>24</v>
      </c>
      <c r="R6218" t="s">
        <v>6703</v>
      </c>
      <c r="S6218">
        <v>5847</v>
      </c>
      <c r="T6218" s="25">
        <v>45159</v>
      </c>
      <c r="U6218">
        <v>141.12</v>
      </c>
    </row>
    <row r="6219" spans="1:21" x14ac:dyDescent="0.25">
      <c r="A6219" t="s">
        <v>5761</v>
      </c>
      <c r="B6219" s="25">
        <v>45050</v>
      </c>
      <c r="C6219" s="25">
        <v>45058</v>
      </c>
      <c r="D6219" s="18">
        <v>60</v>
      </c>
      <c r="E6219">
        <v>497.75</v>
      </c>
      <c r="F6219" s="19">
        <f t="shared" si="874"/>
        <v>45119</v>
      </c>
      <c r="G6219" s="25">
        <v>45159</v>
      </c>
      <c r="H6219" s="20">
        <f t="shared" si="875"/>
        <v>40</v>
      </c>
      <c r="I6219" s="21">
        <f t="shared" si="876"/>
        <v>19910</v>
      </c>
      <c r="J6219" s="21">
        <f t="shared" si="877"/>
        <v>99</v>
      </c>
      <c r="K6219" s="22">
        <f t="shared" si="878"/>
        <v>398.75</v>
      </c>
      <c r="L6219" s="21">
        <f t="shared" si="879"/>
        <v>109</v>
      </c>
      <c r="M6219" s="21">
        <f t="shared" si="880"/>
        <v>101</v>
      </c>
      <c r="N6219" s="21">
        <f t="shared" si="881"/>
        <v>54254.75</v>
      </c>
      <c r="O6219" s="23">
        <f t="shared" si="882"/>
        <v>50272.75</v>
      </c>
      <c r="P6219" t="s">
        <v>23</v>
      </c>
      <c r="Q6219" t="s">
        <v>24</v>
      </c>
      <c r="R6219" t="s">
        <v>6703</v>
      </c>
      <c r="S6219">
        <v>5847</v>
      </c>
      <c r="T6219" s="25">
        <v>45159</v>
      </c>
      <c r="U6219">
        <v>497.75</v>
      </c>
    </row>
    <row r="6220" spans="1:21" x14ac:dyDescent="0.25">
      <c r="A6220" t="s">
        <v>5762</v>
      </c>
      <c r="B6220" s="25">
        <v>45050</v>
      </c>
      <c r="C6220" s="25">
        <v>45058</v>
      </c>
      <c r="D6220" s="18">
        <v>60</v>
      </c>
      <c r="E6220">
        <v>141.12</v>
      </c>
      <c r="F6220" s="19">
        <f t="shared" si="874"/>
        <v>45119</v>
      </c>
      <c r="G6220" s="25">
        <v>45159</v>
      </c>
      <c r="H6220" s="20">
        <f t="shared" si="875"/>
        <v>40</v>
      </c>
      <c r="I6220" s="21">
        <f t="shared" si="876"/>
        <v>5644.8</v>
      </c>
      <c r="J6220" s="21">
        <f t="shared" si="877"/>
        <v>99</v>
      </c>
      <c r="K6220" s="22">
        <f t="shared" si="878"/>
        <v>42.120000000000005</v>
      </c>
      <c r="L6220" s="21">
        <f t="shared" si="879"/>
        <v>109</v>
      </c>
      <c r="M6220" s="21">
        <f t="shared" si="880"/>
        <v>101</v>
      </c>
      <c r="N6220" s="21">
        <f t="shared" si="881"/>
        <v>15382.08</v>
      </c>
      <c r="O6220" s="23">
        <f t="shared" si="882"/>
        <v>14253.12</v>
      </c>
      <c r="P6220" t="s">
        <v>23</v>
      </c>
      <c r="Q6220" t="s">
        <v>24</v>
      </c>
      <c r="R6220" t="s">
        <v>6703</v>
      </c>
      <c r="S6220">
        <v>5847</v>
      </c>
      <c r="T6220" s="25">
        <v>45159</v>
      </c>
      <c r="U6220">
        <v>141.12</v>
      </c>
    </row>
    <row r="6221" spans="1:21" x14ac:dyDescent="0.25">
      <c r="A6221" t="s">
        <v>5763</v>
      </c>
      <c r="B6221" s="25">
        <v>45050</v>
      </c>
      <c r="C6221" s="25">
        <v>45057</v>
      </c>
      <c r="D6221" s="18">
        <v>60</v>
      </c>
      <c r="E6221">
        <v>141.12</v>
      </c>
      <c r="F6221" s="19">
        <f t="shared" si="874"/>
        <v>45118</v>
      </c>
      <c r="G6221" s="25">
        <v>45159</v>
      </c>
      <c r="H6221" s="20">
        <f t="shared" si="875"/>
        <v>41</v>
      </c>
      <c r="I6221" s="21">
        <f t="shared" si="876"/>
        <v>5785.92</v>
      </c>
      <c r="J6221" s="21">
        <f t="shared" si="877"/>
        <v>100</v>
      </c>
      <c r="K6221" s="22">
        <f t="shared" si="878"/>
        <v>41.120000000000005</v>
      </c>
      <c r="L6221" s="21">
        <f t="shared" si="879"/>
        <v>109</v>
      </c>
      <c r="M6221" s="21">
        <f t="shared" si="880"/>
        <v>102</v>
      </c>
      <c r="N6221" s="21">
        <f t="shared" si="881"/>
        <v>15382.08</v>
      </c>
      <c r="O6221" s="23">
        <f t="shared" si="882"/>
        <v>14394.24</v>
      </c>
      <c r="P6221" t="s">
        <v>23</v>
      </c>
      <c r="Q6221" t="s">
        <v>24</v>
      </c>
      <c r="R6221" t="s">
        <v>6703</v>
      </c>
      <c r="S6221">
        <v>5847</v>
      </c>
      <c r="T6221" s="25">
        <v>45159</v>
      </c>
      <c r="U6221">
        <v>141.12</v>
      </c>
    </row>
    <row r="6222" spans="1:21" x14ac:dyDescent="0.25">
      <c r="A6222" t="s">
        <v>5764</v>
      </c>
      <c r="B6222" s="25">
        <v>45050</v>
      </c>
      <c r="C6222" s="25">
        <v>45057</v>
      </c>
      <c r="D6222" s="18">
        <v>60</v>
      </c>
      <c r="E6222">
        <v>26.34</v>
      </c>
      <c r="F6222" s="19">
        <f t="shared" si="874"/>
        <v>45118</v>
      </c>
      <c r="G6222" s="25">
        <v>45159</v>
      </c>
      <c r="H6222" s="20">
        <f t="shared" si="875"/>
        <v>41</v>
      </c>
      <c r="I6222" s="21">
        <f t="shared" si="876"/>
        <v>1079.94</v>
      </c>
      <c r="J6222" s="21">
        <f t="shared" si="877"/>
        <v>100</v>
      </c>
      <c r="K6222" s="22">
        <f t="shared" si="878"/>
        <v>-73.66</v>
      </c>
      <c r="L6222" s="21">
        <f t="shared" si="879"/>
        <v>109</v>
      </c>
      <c r="M6222" s="21">
        <f t="shared" si="880"/>
        <v>102</v>
      </c>
      <c r="N6222" s="21">
        <f t="shared" si="881"/>
        <v>2871.06</v>
      </c>
      <c r="O6222" s="23">
        <f t="shared" si="882"/>
        <v>2686.68</v>
      </c>
      <c r="P6222" t="s">
        <v>23</v>
      </c>
      <c r="Q6222" t="s">
        <v>24</v>
      </c>
      <c r="R6222" t="s">
        <v>6703</v>
      </c>
      <c r="S6222">
        <v>5848</v>
      </c>
      <c r="T6222" s="25">
        <v>45159</v>
      </c>
      <c r="U6222">
        <v>26.34</v>
      </c>
    </row>
    <row r="6223" spans="1:21" x14ac:dyDescent="0.25">
      <c r="A6223" t="s">
        <v>5765</v>
      </c>
      <c r="B6223" s="25">
        <v>45050</v>
      </c>
      <c r="C6223" s="25">
        <v>45058</v>
      </c>
      <c r="D6223" s="18">
        <v>60</v>
      </c>
      <c r="E6223">
        <v>16.75</v>
      </c>
      <c r="F6223" s="19">
        <f t="shared" si="874"/>
        <v>45119</v>
      </c>
      <c r="G6223" s="25">
        <v>45159</v>
      </c>
      <c r="H6223" s="20">
        <f t="shared" si="875"/>
        <v>40</v>
      </c>
      <c r="I6223" s="21">
        <f t="shared" si="876"/>
        <v>670</v>
      </c>
      <c r="J6223" s="21">
        <f t="shared" si="877"/>
        <v>99</v>
      </c>
      <c r="K6223" s="22">
        <f t="shared" si="878"/>
        <v>-82.25</v>
      </c>
      <c r="L6223" s="21">
        <f t="shared" si="879"/>
        <v>109</v>
      </c>
      <c r="M6223" s="21">
        <f t="shared" si="880"/>
        <v>101</v>
      </c>
      <c r="N6223" s="21">
        <f t="shared" si="881"/>
        <v>1825.75</v>
      </c>
      <c r="O6223" s="23">
        <f t="shared" si="882"/>
        <v>1691.75</v>
      </c>
      <c r="P6223" t="s">
        <v>23</v>
      </c>
      <c r="Q6223" t="s">
        <v>24</v>
      </c>
      <c r="R6223" t="s">
        <v>6703</v>
      </c>
      <c r="S6223">
        <v>5848</v>
      </c>
      <c r="T6223" s="25">
        <v>45159</v>
      </c>
      <c r="U6223">
        <v>16.75</v>
      </c>
    </row>
    <row r="6224" spans="1:21" x14ac:dyDescent="0.25">
      <c r="A6224" t="s">
        <v>5766</v>
      </c>
      <c r="B6224" s="25">
        <v>45070</v>
      </c>
      <c r="C6224" s="25">
        <v>45078</v>
      </c>
      <c r="D6224" s="18">
        <v>60</v>
      </c>
      <c r="E6224">
        <v>148.68</v>
      </c>
      <c r="F6224" s="19">
        <f t="shared" si="874"/>
        <v>45139</v>
      </c>
      <c r="G6224" s="25">
        <v>45159</v>
      </c>
      <c r="H6224" s="20">
        <f t="shared" si="875"/>
        <v>20</v>
      </c>
      <c r="I6224" s="21">
        <f t="shared" si="876"/>
        <v>2973.6000000000004</v>
      </c>
      <c r="J6224" s="21">
        <f t="shared" si="877"/>
        <v>80</v>
      </c>
      <c r="K6224" s="22">
        <f t="shared" si="878"/>
        <v>68.680000000000007</v>
      </c>
      <c r="L6224" s="21">
        <f t="shared" si="879"/>
        <v>89</v>
      </c>
      <c r="M6224" s="21">
        <f t="shared" si="880"/>
        <v>81</v>
      </c>
      <c r="N6224" s="21">
        <f t="shared" si="881"/>
        <v>13232.52</v>
      </c>
      <c r="O6224" s="23">
        <f t="shared" si="882"/>
        <v>12043.08</v>
      </c>
      <c r="P6224" t="s">
        <v>23</v>
      </c>
      <c r="Q6224" t="s">
        <v>24</v>
      </c>
      <c r="R6224" t="s">
        <v>6703</v>
      </c>
      <c r="S6224">
        <v>5848</v>
      </c>
      <c r="T6224" s="25">
        <v>45159</v>
      </c>
      <c r="U6224">
        <v>148.68</v>
      </c>
    </row>
    <row r="6225" spans="1:21" x14ac:dyDescent="0.25">
      <c r="A6225" t="s">
        <v>5767</v>
      </c>
      <c r="B6225" s="25">
        <v>45070</v>
      </c>
      <c r="C6225" s="25">
        <v>45078</v>
      </c>
      <c r="D6225" s="18">
        <v>60</v>
      </c>
      <c r="E6225" s="26">
        <v>1385.29</v>
      </c>
      <c r="F6225" s="19">
        <f t="shared" si="874"/>
        <v>45139</v>
      </c>
      <c r="G6225" s="25">
        <v>45159</v>
      </c>
      <c r="H6225" s="20">
        <f t="shared" si="875"/>
        <v>20</v>
      </c>
      <c r="I6225" s="21">
        <f t="shared" si="876"/>
        <v>27705.8</v>
      </c>
      <c r="J6225" s="21">
        <f t="shared" si="877"/>
        <v>80</v>
      </c>
      <c r="K6225" s="22">
        <f t="shared" si="878"/>
        <v>1305.29</v>
      </c>
      <c r="L6225" s="21">
        <f t="shared" si="879"/>
        <v>89</v>
      </c>
      <c r="M6225" s="21">
        <f t="shared" si="880"/>
        <v>81</v>
      </c>
      <c r="N6225" s="21">
        <f t="shared" si="881"/>
        <v>123290.81</v>
      </c>
      <c r="O6225" s="23">
        <f t="shared" si="882"/>
        <v>112208.48999999999</v>
      </c>
      <c r="P6225" t="s">
        <v>23</v>
      </c>
      <c r="Q6225" t="s">
        <v>24</v>
      </c>
      <c r="R6225" t="s">
        <v>6703</v>
      </c>
      <c r="S6225">
        <v>5848</v>
      </c>
      <c r="T6225" s="25">
        <v>45159</v>
      </c>
      <c r="U6225" s="26">
        <v>1385.29</v>
      </c>
    </row>
    <row r="6226" spans="1:21" x14ac:dyDescent="0.25">
      <c r="A6226" t="s">
        <v>5768</v>
      </c>
      <c r="B6226" s="25">
        <v>45070</v>
      </c>
      <c r="C6226" s="25">
        <v>45077</v>
      </c>
      <c r="D6226" s="18">
        <v>60</v>
      </c>
      <c r="E6226">
        <v>564.59</v>
      </c>
      <c r="F6226" s="19">
        <f t="shared" si="874"/>
        <v>45138</v>
      </c>
      <c r="G6226" s="25">
        <v>45159</v>
      </c>
      <c r="H6226" s="20">
        <f t="shared" si="875"/>
        <v>21</v>
      </c>
      <c r="I6226" s="21">
        <f t="shared" si="876"/>
        <v>11856.390000000001</v>
      </c>
      <c r="J6226" s="21">
        <f t="shared" si="877"/>
        <v>81</v>
      </c>
      <c r="K6226" s="22">
        <f t="shared" si="878"/>
        <v>483.59000000000003</v>
      </c>
      <c r="L6226" s="21">
        <f t="shared" si="879"/>
        <v>89</v>
      </c>
      <c r="M6226" s="21">
        <f t="shared" si="880"/>
        <v>82</v>
      </c>
      <c r="N6226" s="21">
        <f t="shared" si="881"/>
        <v>50248.51</v>
      </c>
      <c r="O6226" s="23">
        <f t="shared" si="882"/>
        <v>46296.380000000005</v>
      </c>
      <c r="P6226" t="s">
        <v>23</v>
      </c>
      <c r="Q6226" t="s">
        <v>24</v>
      </c>
      <c r="R6226" t="s">
        <v>6703</v>
      </c>
      <c r="S6226">
        <v>5848</v>
      </c>
      <c r="T6226" s="25">
        <v>45159</v>
      </c>
      <c r="U6226">
        <v>564.59</v>
      </c>
    </row>
    <row r="6227" spans="1:21" x14ac:dyDescent="0.25">
      <c r="A6227" t="s">
        <v>5769</v>
      </c>
      <c r="B6227" s="25">
        <v>45070</v>
      </c>
      <c r="C6227" s="25">
        <v>45077</v>
      </c>
      <c r="D6227" s="18">
        <v>60</v>
      </c>
      <c r="E6227">
        <v>79.58</v>
      </c>
      <c r="F6227" s="19">
        <f t="shared" si="874"/>
        <v>45138</v>
      </c>
      <c r="G6227" s="25">
        <v>45159</v>
      </c>
      <c r="H6227" s="20">
        <f t="shared" si="875"/>
        <v>21</v>
      </c>
      <c r="I6227" s="21">
        <f t="shared" si="876"/>
        <v>1671.18</v>
      </c>
      <c r="J6227" s="21">
        <f t="shared" si="877"/>
        <v>81</v>
      </c>
      <c r="K6227" s="22">
        <f t="shared" si="878"/>
        <v>-1.4200000000000017</v>
      </c>
      <c r="L6227" s="21">
        <f t="shared" si="879"/>
        <v>89</v>
      </c>
      <c r="M6227" s="21">
        <f t="shared" si="880"/>
        <v>82</v>
      </c>
      <c r="N6227" s="21">
        <f t="shared" si="881"/>
        <v>7082.62</v>
      </c>
      <c r="O6227" s="23">
        <f t="shared" si="882"/>
        <v>6525.5599999999995</v>
      </c>
      <c r="P6227" t="s">
        <v>23</v>
      </c>
      <c r="Q6227" t="s">
        <v>24</v>
      </c>
      <c r="R6227" t="s">
        <v>6703</v>
      </c>
      <c r="S6227">
        <v>5848</v>
      </c>
      <c r="T6227" s="25">
        <v>45159</v>
      </c>
      <c r="U6227">
        <v>79.58</v>
      </c>
    </row>
    <row r="6228" spans="1:21" x14ac:dyDescent="0.25">
      <c r="A6228" t="s">
        <v>5770</v>
      </c>
      <c r="B6228" s="25">
        <v>45070</v>
      </c>
      <c r="C6228" s="25">
        <v>45078</v>
      </c>
      <c r="D6228" s="18">
        <v>60</v>
      </c>
      <c r="E6228">
        <v>97.69</v>
      </c>
      <c r="F6228" s="19">
        <f t="shared" si="874"/>
        <v>45139</v>
      </c>
      <c r="G6228" s="25">
        <v>45159</v>
      </c>
      <c r="H6228" s="20">
        <f t="shared" si="875"/>
        <v>20</v>
      </c>
      <c r="I6228" s="21">
        <f t="shared" si="876"/>
        <v>1953.8</v>
      </c>
      <c r="J6228" s="21">
        <f t="shared" si="877"/>
        <v>80</v>
      </c>
      <c r="K6228" s="22">
        <f t="shared" si="878"/>
        <v>17.689999999999998</v>
      </c>
      <c r="L6228" s="21">
        <f t="shared" si="879"/>
        <v>89</v>
      </c>
      <c r="M6228" s="21">
        <f t="shared" si="880"/>
        <v>81</v>
      </c>
      <c r="N6228" s="21">
        <f t="shared" si="881"/>
        <v>8694.41</v>
      </c>
      <c r="O6228" s="23">
        <f t="shared" si="882"/>
        <v>7912.8899999999994</v>
      </c>
      <c r="P6228" t="s">
        <v>23</v>
      </c>
      <c r="Q6228" t="s">
        <v>24</v>
      </c>
      <c r="R6228" t="s">
        <v>6703</v>
      </c>
      <c r="S6228">
        <v>5848</v>
      </c>
      <c r="T6228" s="25">
        <v>45159</v>
      </c>
      <c r="U6228">
        <v>97.69</v>
      </c>
    </row>
    <row r="6229" spans="1:21" x14ac:dyDescent="0.25">
      <c r="A6229" t="s">
        <v>5771</v>
      </c>
      <c r="B6229" s="25">
        <v>45070</v>
      </c>
      <c r="C6229" s="25">
        <v>45078</v>
      </c>
      <c r="D6229" s="18">
        <v>60</v>
      </c>
      <c r="E6229">
        <v>219.38</v>
      </c>
      <c r="F6229" s="19">
        <f t="shared" si="874"/>
        <v>45139</v>
      </c>
      <c r="G6229" s="25">
        <v>45159</v>
      </c>
      <c r="H6229" s="20">
        <f t="shared" si="875"/>
        <v>20</v>
      </c>
      <c r="I6229" s="21">
        <f t="shared" si="876"/>
        <v>4387.6000000000004</v>
      </c>
      <c r="J6229" s="21">
        <f t="shared" si="877"/>
        <v>80</v>
      </c>
      <c r="K6229" s="22">
        <f t="shared" si="878"/>
        <v>139.38</v>
      </c>
      <c r="L6229" s="21">
        <f t="shared" si="879"/>
        <v>89</v>
      </c>
      <c r="M6229" s="21">
        <f t="shared" si="880"/>
        <v>81</v>
      </c>
      <c r="N6229" s="21">
        <f t="shared" si="881"/>
        <v>19524.82</v>
      </c>
      <c r="O6229" s="23">
        <f t="shared" si="882"/>
        <v>17769.78</v>
      </c>
      <c r="P6229" t="s">
        <v>23</v>
      </c>
      <c r="Q6229" t="s">
        <v>24</v>
      </c>
      <c r="R6229" t="s">
        <v>6703</v>
      </c>
      <c r="S6229">
        <v>5848</v>
      </c>
      <c r="T6229" s="25">
        <v>45159</v>
      </c>
      <c r="U6229">
        <v>219.38</v>
      </c>
    </row>
    <row r="6230" spans="1:21" x14ac:dyDescent="0.25">
      <c r="A6230" t="s">
        <v>5772</v>
      </c>
      <c r="B6230" s="25">
        <v>45070</v>
      </c>
      <c r="C6230" s="25">
        <v>45078</v>
      </c>
      <c r="D6230" s="18">
        <v>60</v>
      </c>
      <c r="E6230">
        <v>231.11</v>
      </c>
      <c r="F6230" s="19">
        <f t="shared" si="874"/>
        <v>45139</v>
      </c>
      <c r="G6230" s="25">
        <v>45159</v>
      </c>
      <c r="H6230" s="20">
        <f t="shared" si="875"/>
        <v>20</v>
      </c>
      <c r="I6230" s="21">
        <f t="shared" si="876"/>
        <v>4622.2000000000007</v>
      </c>
      <c r="J6230" s="21">
        <f t="shared" si="877"/>
        <v>80</v>
      </c>
      <c r="K6230" s="22">
        <f t="shared" si="878"/>
        <v>151.11000000000001</v>
      </c>
      <c r="L6230" s="21">
        <f t="shared" si="879"/>
        <v>89</v>
      </c>
      <c r="M6230" s="21">
        <f t="shared" si="880"/>
        <v>81</v>
      </c>
      <c r="N6230" s="21">
        <f t="shared" si="881"/>
        <v>20568.79</v>
      </c>
      <c r="O6230" s="23">
        <f t="shared" si="882"/>
        <v>18719.91</v>
      </c>
      <c r="P6230" t="s">
        <v>23</v>
      </c>
      <c r="Q6230" t="s">
        <v>24</v>
      </c>
      <c r="R6230" t="s">
        <v>6703</v>
      </c>
      <c r="S6230">
        <v>5848</v>
      </c>
      <c r="T6230" s="25">
        <v>45159</v>
      </c>
      <c r="U6230">
        <v>231.11</v>
      </c>
    </row>
    <row r="6231" spans="1:21" x14ac:dyDescent="0.25">
      <c r="A6231" t="s">
        <v>5773</v>
      </c>
      <c r="B6231" s="25">
        <v>45070</v>
      </c>
      <c r="C6231" s="25">
        <v>45078</v>
      </c>
      <c r="D6231" s="18">
        <v>60</v>
      </c>
      <c r="E6231">
        <v>72.88</v>
      </c>
      <c r="F6231" s="19">
        <f t="shared" si="874"/>
        <v>45139</v>
      </c>
      <c r="G6231" s="25">
        <v>45159</v>
      </c>
      <c r="H6231" s="20">
        <f t="shared" si="875"/>
        <v>20</v>
      </c>
      <c r="I6231" s="21">
        <f t="shared" si="876"/>
        <v>1457.6</v>
      </c>
      <c r="J6231" s="21">
        <f t="shared" si="877"/>
        <v>80</v>
      </c>
      <c r="K6231" s="22">
        <f t="shared" si="878"/>
        <v>-7.1200000000000045</v>
      </c>
      <c r="L6231" s="21">
        <f t="shared" si="879"/>
        <v>89</v>
      </c>
      <c r="M6231" s="21">
        <f t="shared" si="880"/>
        <v>81</v>
      </c>
      <c r="N6231" s="21">
        <f t="shared" si="881"/>
        <v>6486.32</v>
      </c>
      <c r="O6231" s="23">
        <f t="shared" si="882"/>
        <v>5903.28</v>
      </c>
      <c r="P6231" t="s">
        <v>23</v>
      </c>
      <c r="Q6231" t="s">
        <v>24</v>
      </c>
      <c r="R6231" t="s">
        <v>6703</v>
      </c>
      <c r="S6231">
        <v>5848</v>
      </c>
      <c r="T6231" s="25">
        <v>45159</v>
      </c>
      <c r="U6231">
        <v>72.88</v>
      </c>
    </row>
    <row r="6232" spans="1:21" x14ac:dyDescent="0.25">
      <c r="A6232" t="s">
        <v>5774</v>
      </c>
      <c r="B6232" s="25">
        <v>45070</v>
      </c>
      <c r="C6232" s="25">
        <v>45078</v>
      </c>
      <c r="D6232" s="18">
        <v>60</v>
      </c>
      <c r="E6232">
        <v>231.09</v>
      </c>
      <c r="F6232" s="19">
        <f t="shared" si="874"/>
        <v>45139</v>
      </c>
      <c r="G6232" s="25">
        <v>45159</v>
      </c>
      <c r="H6232" s="20">
        <f t="shared" si="875"/>
        <v>20</v>
      </c>
      <c r="I6232" s="21">
        <f t="shared" si="876"/>
        <v>4621.8</v>
      </c>
      <c r="J6232" s="21">
        <f t="shared" si="877"/>
        <v>80</v>
      </c>
      <c r="K6232" s="22">
        <f t="shared" si="878"/>
        <v>151.09</v>
      </c>
      <c r="L6232" s="21">
        <f t="shared" si="879"/>
        <v>89</v>
      </c>
      <c r="M6232" s="21">
        <f t="shared" si="880"/>
        <v>81</v>
      </c>
      <c r="N6232" s="21">
        <f t="shared" si="881"/>
        <v>20567.010000000002</v>
      </c>
      <c r="O6232" s="23">
        <f t="shared" si="882"/>
        <v>18718.29</v>
      </c>
      <c r="P6232" t="s">
        <v>23</v>
      </c>
      <c r="Q6232" t="s">
        <v>24</v>
      </c>
      <c r="R6232" t="s">
        <v>6703</v>
      </c>
      <c r="S6232">
        <v>5848</v>
      </c>
      <c r="T6232" s="25">
        <v>45159</v>
      </c>
      <c r="U6232">
        <v>231.09</v>
      </c>
    </row>
    <row r="6233" spans="1:21" x14ac:dyDescent="0.25">
      <c r="A6233" t="s">
        <v>5775</v>
      </c>
      <c r="B6233" s="25">
        <v>45070</v>
      </c>
      <c r="C6233" s="25">
        <v>45078</v>
      </c>
      <c r="D6233" s="18">
        <v>60</v>
      </c>
      <c r="E6233">
        <v>118.35</v>
      </c>
      <c r="F6233" s="19">
        <f t="shared" si="874"/>
        <v>45139</v>
      </c>
      <c r="G6233" s="25">
        <v>45159</v>
      </c>
      <c r="H6233" s="20">
        <f t="shared" si="875"/>
        <v>20</v>
      </c>
      <c r="I6233" s="21">
        <f t="shared" si="876"/>
        <v>2367</v>
      </c>
      <c r="J6233" s="21">
        <f t="shared" si="877"/>
        <v>80</v>
      </c>
      <c r="K6233" s="22">
        <f t="shared" si="878"/>
        <v>38.349999999999994</v>
      </c>
      <c r="L6233" s="21">
        <f t="shared" si="879"/>
        <v>89</v>
      </c>
      <c r="M6233" s="21">
        <f t="shared" si="880"/>
        <v>81</v>
      </c>
      <c r="N6233" s="21">
        <f t="shared" si="881"/>
        <v>10533.15</v>
      </c>
      <c r="O6233" s="23">
        <f t="shared" si="882"/>
        <v>9586.35</v>
      </c>
      <c r="P6233" t="s">
        <v>23</v>
      </c>
      <c r="Q6233" t="s">
        <v>24</v>
      </c>
      <c r="R6233" t="s">
        <v>6703</v>
      </c>
      <c r="S6233">
        <v>5848</v>
      </c>
      <c r="T6233" s="25">
        <v>45159</v>
      </c>
      <c r="U6233">
        <v>118.35</v>
      </c>
    </row>
    <row r="6234" spans="1:21" x14ac:dyDescent="0.25">
      <c r="A6234" t="s">
        <v>5776</v>
      </c>
      <c r="B6234" s="25">
        <v>45070</v>
      </c>
      <c r="C6234" s="25">
        <v>45078</v>
      </c>
      <c r="D6234" s="18">
        <v>60</v>
      </c>
      <c r="E6234">
        <v>708.05</v>
      </c>
      <c r="F6234" s="19">
        <f t="shared" si="874"/>
        <v>45139</v>
      </c>
      <c r="G6234" s="25">
        <v>45159</v>
      </c>
      <c r="H6234" s="20">
        <f t="shared" si="875"/>
        <v>20</v>
      </c>
      <c r="I6234" s="21">
        <f t="shared" si="876"/>
        <v>14161</v>
      </c>
      <c r="J6234" s="21">
        <f t="shared" si="877"/>
        <v>80</v>
      </c>
      <c r="K6234" s="22">
        <f t="shared" si="878"/>
        <v>628.04999999999995</v>
      </c>
      <c r="L6234" s="21">
        <f t="shared" si="879"/>
        <v>89</v>
      </c>
      <c r="M6234" s="21">
        <f t="shared" si="880"/>
        <v>81</v>
      </c>
      <c r="N6234" s="21">
        <f t="shared" si="881"/>
        <v>63016.45</v>
      </c>
      <c r="O6234" s="23">
        <f t="shared" si="882"/>
        <v>57352.049999999996</v>
      </c>
      <c r="P6234" t="s">
        <v>23</v>
      </c>
      <c r="Q6234" t="s">
        <v>24</v>
      </c>
      <c r="R6234" t="s">
        <v>6703</v>
      </c>
      <c r="S6234">
        <v>5848</v>
      </c>
      <c r="T6234" s="25">
        <v>45159</v>
      </c>
      <c r="U6234">
        <v>708.05</v>
      </c>
    </row>
    <row r="6235" spans="1:21" x14ac:dyDescent="0.25">
      <c r="A6235" t="s">
        <v>5777</v>
      </c>
      <c r="B6235" s="25">
        <v>45070</v>
      </c>
      <c r="C6235" s="25">
        <v>45078</v>
      </c>
      <c r="D6235" s="18">
        <v>60</v>
      </c>
      <c r="E6235">
        <v>11.61</v>
      </c>
      <c r="F6235" s="19">
        <f t="shared" si="874"/>
        <v>45139</v>
      </c>
      <c r="G6235" s="25">
        <v>45159</v>
      </c>
      <c r="H6235" s="20">
        <f t="shared" si="875"/>
        <v>20</v>
      </c>
      <c r="I6235" s="21">
        <f t="shared" si="876"/>
        <v>232.2</v>
      </c>
      <c r="J6235" s="21">
        <f t="shared" si="877"/>
        <v>80</v>
      </c>
      <c r="K6235" s="22">
        <f t="shared" si="878"/>
        <v>-68.39</v>
      </c>
      <c r="L6235" s="21">
        <f t="shared" si="879"/>
        <v>89</v>
      </c>
      <c r="M6235" s="21">
        <f t="shared" si="880"/>
        <v>81</v>
      </c>
      <c r="N6235" s="21">
        <f t="shared" si="881"/>
        <v>1033.29</v>
      </c>
      <c r="O6235" s="23">
        <f t="shared" si="882"/>
        <v>940.41</v>
      </c>
      <c r="P6235" t="s">
        <v>23</v>
      </c>
      <c r="Q6235" t="s">
        <v>24</v>
      </c>
      <c r="R6235" t="s">
        <v>6703</v>
      </c>
      <c r="S6235">
        <v>5848</v>
      </c>
      <c r="T6235" s="25">
        <v>45159</v>
      </c>
      <c r="U6235">
        <v>11.61</v>
      </c>
    </row>
    <row r="6236" spans="1:21" x14ac:dyDescent="0.25">
      <c r="A6236" t="s">
        <v>5778</v>
      </c>
      <c r="B6236" s="25">
        <v>45070</v>
      </c>
      <c r="C6236" s="25">
        <v>45077</v>
      </c>
      <c r="D6236" s="18">
        <v>60</v>
      </c>
      <c r="E6236">
        <v>78.87</v>
      </c>
      <c r="F6236" s="19">
        <f t="shared" si="874"/>
        <v>45138</v>
      </c>
      <c r="G6236" s="25">
        <v>45159</v>
      </c>
      <c r="H6236" s="20">
        <f t="shared" si="875"/>
        <v>21</v>
      </c>
      <c r="I6236" s="21">
        <f t="shared" si="876"/>
        <v>1656.27</v>
      </c>
      <c r="J6236" s="21">
        <f t="shared" si="877"/>
        <v>81</v>
      </c>
      <c r="K6236" s="22">
        <f t="shared" si="878"/>
        <v>-2.1299999999999955</v>
      </c>
      <c r="L6236" s="21">
        <f t="shared" si="879"/>
        <v>89</v>
      </c>
      <c r="M6236" s="21">
        <f t="shared" si="880"/>
        <v>82</v>
      </c>
      <c r="N6236" s="21">
        <f t="shared" si="881"/>
        <v>7019.43</v>
      </c>
      <c r="O6236" s="23">
        <f t="shared" si="882"/>
        <v>6467.34</v>
      </c>
      <c r="P6236" t="s">
        <v>23</v>
      </c>
      <c r="Q6236" t="s">
        <v>24</v>
      </c>
      <c r="R6236" t="s">
        <v>6703</v>
      </c>
      <c r="S6236">
        <v>5848</v>
      </c>
      <c r="T6236" s="25">
        <v>45159</v>
      </c>
      <c r="U6236">
        <v>78.87</v>
      </c>
    </row>
    <row r="6237" spans="1:21" x14ac:dyDescent="0.25">
      <c r="A6237" t="s">
        <v>5779</v>
      </c>
      <c r="B6237" s="25">
        <v>45070</v>
      </c>
      <c r="C6237" s="25">
        <v>45078</v>
      </c>
      <c r="D6237" s="18">
        <v>60</v>
      </c>
      <c r="E6237" s="26">
        <v>1378.68</v>
      </c>
      <c r="F6237" s="19">
        <f t="shared" si="874"/>
        <v>45139</v>
      </c>
      <c r="G6237" s="25">
        <v>45159</v>
      </c>
      <c r="H6237" s="20">
        <f t="shared" si="875"/>
        <v>20</v>
      </c>
      <c r="I6237" s="21">
        <f t="shared" si="876"/>
        <v>27573.600000000002</v>
      </c>
      <c r="J6237" s="21">
        <f t="shared" si="877"/>
        <v>80</v>
      </c>
      <c r="K6237" s="22">
        <f t="shared" si="878"/>
        <v>1298.68</v>
      </c>
      <c r="L6237" s="21">
        <f t="shared" si="879"/>
        <v>89</v>
      </c>
      <c r="M6237" s="21">
        <f t="shared" si="880"/>
        <v>81</v>
      </c>
      <c r="N6237" s="21">
        <f t="shared" si="881"/>
        <v>122702.52</v>
      </c>
      <c r="O6237" s="23">
        <f t="shared" si="882"/>
        <v>111673.08</v>
      </c>
      <c r="P6237" t="s">
        <v>23</v>
      </c>
      <c r="Q6237" t="s">
        <v>24</v>
      </c>
      <c r="R6237" t="s">
        <v>6703</v>
      </c>
      <c r="S6237">
        <v>5848</v>
      </c>
      <c r="T6237" s="25">
        <v>45159</v>
      </c>
      <c r="U6237" s="26">
        <v>1378.68</v>
      </c>
    </row>
    <row r="6238" spans="1:21" x14ac:dyDescent="0.25">
      <c r="A6238" t="s">
        <v>5780</v>
      </c>
      <c r="B6238" s="25">
        <v>45070</v>
      </c>
      <c r="C6238" s="25">
        <v>45077</v>
      </c>
      <c r="D6238" s="18">
        <v>60</v>
      </c>
      <c r="E6238">
        <v>230.35</v>
      </c>
      <c r="F6238" s="19">
        <f t="shared" si="874"/>
        <v>45138</v>
      </c>
      <c r="G6238" s="25">
        <v>45159</v>
      </c>
      <c r="H6238" s="20">
        <f t="shared" si="875"/>
        <v>21</v>
      </c>
      <c r="I6238" s="21">
        <f t="shared" si="876"/>
        <v>4837.3499999999995</v>
      </c>
      <c r="J6238" s="21">
        <f t="shared" si="877"/>
        <v>81</v>
      </c>
      <c r="K6238" s="22">
        <f t="shared" si="878"/>
        <v>149.35</v>
      </c>
      <c r="L6238" s="21">
        <f t="shared" si="879"/>
        <v>89</v>
      </c>
      <c r="M6238" s="21">
        <f t="shared" si="880"/>
        <v>82</v>
      </c>
      <c r="N6238" s="21">
        <f t="shared" si="881"/>
        <v>20501.149999999998</v>
      </c>
      <c r="O6238" s="23">
        <f t="shared" si="882"/>
        <v>18888.7</v>
      </c>
      <c r="P6238" t="s">
        <v>23</v>
      </c>
      <c r="Q6238" t="s">
        <v>24</v>
      </c>
      <c r="R6238" t="s">
        <v>6703</v>
      </c>
      <c r="S6238">
        <v>5848</v>
      </c>
      <c r="T6238" s="25">
        <v>45159</v>
      </c>
      <c r="U6238">
        <v>230.35</v>
      </c>
    </row>
    <row r="6239" spans="1:21" x14ac:dyDescent="0.25">
      <c r="A6239" t="s">
        <v>5781</v>
      </c>
      <c r="B6239" s="25">
        <v>45070</v>
      </c>
      <c r="C6239" s="25">
        <v>45078</v>
      </c>
      <c r="D6239" s="18">
        <v>60</v>
      </c>
      <c r="E6239">
        <v>6.64</v>
      </c>
      <c r="F6239" s="19">
        <f t="shared" si="874"/>
        <v>45139</v>
      </c>
      <c r="G6239" s="25">
        <v>45159</v>
      </c>
      <c r="H6239" s="20">
        <f t="shared" si="875"/>
        <v>20</v>
      </c>
      <c r="I6239" s="21">
        <f t="shared" si="876"/>
        <v>132.79999999999998</v>
      </c>
      <c r="J6239" s="21">
        <f t="shared" si="877"/>
        <v>80</v>
      </c>
      <c r="K6239" s="22">
        <f t="shared" si="878"/>
        <v>-73.36</v>
      </c>
      <c r="L6239" s="21">
        <f t="shared" si="879"/>
        <v>89</v>
      </c>
      <c r="M6239" s="21">
        <f t="shared" si="880"/>
        <v>81</v>
      </c>
      <c r="N6239" s="21">
        <f t="shared" si="881"/>
        <v>590.95999999999992</v>
      </c>
      <c r="O6239" s="23">
        <f t="shared" si="882"/>
        <v>537.83999999999992</v>
      </c>
      <c r="P6239" t="s">
        <v>23</v>
      </c>
      <c r="Q6239" t="s">
        <v>24</v>
      </c>
      <c r="R6239" t="s">
        <v>6703</v>
      </c>
      <c r="S6239">
        <v>5848</v>
      </c>
      <c r="T6239" s="25">
        <v>45159</v>
      </c>
      <c r="U6239">
        <v>6.64</v>
      </c>
    </row>
    <row r="6240" spans="1:21" x14ac:dyDescent="0.25">
      <c r="A6240" t="s">
        <v>5782</v>
      </c>
      <c r="B6240" s="25">
        <v>45070</v>
      </c>
      <c r="C6240" s="25">
        <v>45078</v>
      </c>
      <c r="D6240" s="18">
        <v>60</v>
      </c>
      <c r="E6240">
        <v>7.82</v>
      </c>
      <c r="F6240" s="19">
        <f t="shared" si="874"/>
        <v>45139</v>
      </c>
      <c r="G6240" s="25">
        <v>45159</v>
      </c>
      <c r="H6240" s="20">
        <f t="shared" si="875"/>
        <v>20</v>
      </c>
      <c r="I6240" s="21">
        <f t="shared" si="876"/>
        <v>156.4</v>
      </c>
      <c r="J6240" s="21">
        <f t="shared" si="877"/>
        <v>80</v>
      </c>
      <c r="K6240" s="22">
        <f t="shared" si="878"/>
        <v>-72.180000000000007</v>
      </c>
      <c r="L6240" s="21">
        <f t="shared" si="879"/>
        <v>89</v>
      </c>
      <c r="M6240" s="21">
        <f t="shared" si="880"/>
        <v>81</v>
      </c>
      <c r="N6240" s="21">
        <f t="shared" si="881"/>
        <v>695.98</v>
      </c>
      <c r="O6240" s="23">
        <f t="shared" si="882"/>
        <v>633.42000000000007</v>
      </c>
      <c r="P6240" t="s">
        <v>23</v>
      </c>
      <c r="Q6240" t="s">
        <v>24</v>
      </c>
      <c r="R6240" t="s">
        <v>6703</v>
      </c>
      <c r="S6240">
        <v>5848</v>
      </c>
      <c r="T6240" s="25">
        <v>45159</v>
      </c>
      <c r="U6240">
        <v>7.82</v>
      </c>
    </row>
    <row r="6241" spans="1:21" x14ac:dyDescent="0.25">
      <c r="A6241" t="s">
        <v>5783</v>
      </c>
      <c r="B6241" s="25">
        <v>45070</v>
      </c>
      <c r="C6241" s="25">
        <v>45078</v>
      </c>
      <c r="D6241" s="18">
        <v>60</v>
      </c>
      <c r="E6241">
        <v>79.58</v>
      </c>
      <c r="F6241" s="19">
        <f t="shared" si="874"/>
        <v>45139</v>
      </c>
      <c r="G6241" s="25">
        <v>45159</v>
      </c>
      <c r="H6241" s="20">
        <f t="shared" si="875"/>
        <v>20</v>
      </c>
      <c r="I6241" s="21">
        <f t="shared" si="876"/>
        <v>1591.6</v>
      </c>
      <c r="J6241" s="21">
        <f t="shared" si="877"/>
        <v>80</v>
      </c>
      <c r="K6241" s="22">
        <f t="shared" si="878"/>
        <v>-0.42000000000000171</v>
      </c>
      <c r="L6241" s="21">
        <f t="shared" si="879"/>
        <v>89</v>
      </c>
      <c r="M6241" s="21">
        <f t="shared" si="880"/>
        <v>81</v>
      </c>
      <c r="N6241" s="21">
        <f t="shared" si="881"/>
        <v>7082.62</v>
      </c>
      <c r="O6241" s="23">
        <f t="shared" si="882"/>
        <v>6445.98</v>
      </c>
      <c r="P6241" t="s">
        <v>23</v>
      </c>
      <c r="Q6241" t="s">
        <v>24</v>
      </c>
      <c r="R6241" t="s">
        <v>6703</v>
      </c>
      <c r="S6241">
        <v>5848</v>
      </c>
      <c r="T6241" s="25">
        <v>45159</v>
      </c>
      <c r="U6241">
        <v>79.58</v>
      </c>
    </row>
    <row r="6242" spans="1:21" x14ac:dyDescent="0.25">
      <c r="A6242" t="s">
        <v>5784</v>
      </c>
      <c r="B6242" s="25">
        <v>45071</v>
      </c>
      <c r="C6242" s="25">
        <v>45100</v>
      </c>
      <c r="D6242" s="18">
        <v>60</v>
      </c>
      <c r="E6242">
        <v>-8.32</v>
      </c>
      <c r="F6242" s="19">
        <f t="shared" si="874"/>
        <v>45161</v>
      </c>
      <c r="G6242" s="25">
        <v>45159</v>
      </c>
      <c r="H6242" s="20">
        <f t="shared" si="875"/>
        <v>-2</v>
      </c>
      <c r="I6242" s="21">
        <f t="shared" si="876"/>
        <v>16.64</v>
      </c>
      <c r="J6242" s="21">
        <f t="shared" si="877"/>
        <v>58</v>
      </c>
      <c r="K6242" s="22">
        <f t="shared" si="878"/>
        <v>-66.319999999999993</v>
      </c>
      <c r="L6242" s="21">
        <f t="shared" si="879"/>
        <v>88</v>
      </c>
      <c r="M6242" s="21">
        <f t="shared" si="880"/>
        <v>59</v>
      </c>
      <c r="N6242" s="21">
        <f t="shared" si="881"/>
        <v>-732.16000000000008</v>
      </c>
      <c r="O6242" s="23">
        <f t="shared" si="882"/>
        <v>-490.88</v>
      </c>
      <c r="P6242" t="s">
        <v>23</v>
      </c>
      <c r="Q6242" t="s">
        <v>24</v>
      </c>
      <c r="R6242" t="s">
        <v>6703</v>
      </c>
      <c r="S6242">
        <v>5848</v>
      </c>
      <c r="T6242" s="25">
        <v>45159</v>
      </c>
      <c r="U6242">
        <v>-8.32</v>
      </c>
    </row>
    <row r="6243" spans="1:21" x14ac:dyDescent="0.25">
      <c r="A6243" t="s">
        <v>5785</v>
      </c>
      <c r="B6243" s="25">
        <v>45072</v>
      </c>
      <c r="C6243" s="25">
        <v>45080</v>
      </c>
      <c r="D6243" s="18">
        <v>60</v>
      </c>
      <c r="E6243">
        <v>102.87</v>
      </c>
      <c r="F6243" s="19">
        <f t="shared" si="874"/>
        <v>45141</v>
      </c>
      <c r="G6243" s="25">
        <v>45159</v>
      </c>
      <c r="H6243" s="20">
        <f t="shared" si="875"/>
        <v>18</v>
      </c>
      <c r="I6243" s="21">
        <f t="shared" si="876"/>
        <v>1851.66</v>
      </c>
      <c r="J6243" s="21">
        <f t="shared" si="877"/>
        <v>78</v>
      </c>
      <c r="K6243" s="22">
        <f t="shared" si="878"/>
        <v>24.870000000000005</v>
      </c>
      <c r="L6243" s="21">
        <f t="shared" si="879"/>
        <v>87</v>
      </c>
      <c r="M6243" s="21">
        <f t="shared" si="880"/>
        <v>79</v>
      </c>
      <c r="N6243" s="21">
        <f t="shared" si="881"/>
        <v>8949.69</v>
      </c>
      <c r="O6243" s="23">
        <f t="shared" si="882"/>
        <v>8126.7300000000005</v>
      </c>
      <c r="P6243" t="s">
        <v>23</v>
      </c>
      <c r="Q6243" t="s">
        <v>24</v>
      </c>
      <c r="R6243" t="s">
        <v>6703</v>
      </c>
      <c r="S6243">
        <v>5848</v>
      </c>
      <c r="T6243" s="25">
        <v>45159</v>
      </c>
      <c r="U6243">
        <v>102.87</v>
      </c>
    </row>
    <row r="6244" spans="1:21" x14ac:dyDescent="0.25">
      <c r="A6244" t="s">
        <v>5786</v>
      </c>
      <c r="B6244" s="25">
        <v>45072</v>
      </c>
      <c r="C6244" s="25">
        <v>45080</v>
      </c>
      <c r="D6244" s="18">
        <v>60</v>
      </c>
      <c r="E6244">
        <v>34.83</v>
      </c>
      <c r="F6244" s="19">
        <f t="shared" si="874"/>
        <v>45141</v>
      </c>
      <c r="G6244" s="25">
        <v>45159</v>
      </c>
      <c r="H6244" s="20">
        <f t="shared" si="875"/>
        <v>18</v>
      </c>
      <c r="I6244" s="21">
        <f t="shared" si="876"/>
        <v>626.93999999999994</v>
      </c>
      <c r="J6244" s="21">
        <f t="shared" si="877"/>
        <v>78</v>
      </c>
      <c r="K6244" s="22">
        <f t="shared" si="878"/>
        <v>-43.17</v>
      </c>
      <c r="L6244" s="21">
        <f t="shared" si="879"/>
        <v>87</v>
      </c>
      <c r="M6244" s="21">
        <f t="shared" si="880"/>
        <v>79</v>
      </c>
      <c r="N6244" s="21">
        <f t="shared" si="881"/>
        <v>3030.21</v>
      </c>
      <c r="O6244" s="23">
        <f t="shared" si="882"/>
        <v>2751.5699999999997</v>
      </c>
      <c r="P6244" t="s">
        <v>23</v>
      </c>
      <c r="Q6244" t="s">
        <v>24</v>
      </c>
      <c r="R6244" t="s">
        <v>6703</v>
      </c>
      <c r="S6244">
        <v>5848</v>
      </c>
      <c r="T6244" s="25">
        <v>45159</v>
      </c>
      <c r="U6244">
        <v>34.83</v>
      </c>
    </row>
    <row r="6245" spans="1:21" x14ac:dyDescent="0.25">
      <c r="A6245" t="s">
        <v>5787</v>
      </c>
      <c r="B6245" s="25">
        <v>45072</v>
      </c>
      <c r="C6245" s="25">
        <v>45080</v>
      </c>
      <c r="D6245" s="18">
        <v>60</v>
      </c>
      <c r="E6245">
        <v>116.97</v>
      </c>
      <c r="F6245" s="19">
        <f t="shared" si="874"/>
        <v>45141</v>
      </c>
      <c r="G6245" s="25">
        <v>45159</v>
      </c>
      <c r="H6245" s="20">
        <f t="shared" si="875"/>
        <v>18</v>
      </c>
      <c r="I6245" s="21">
        <f t="shared" si="876"/>
        <v>2105.46</v>
      </c>
      <c r="J6245" s="21">
        <f t="shared" si="877"/>
        <v>78</v>
      </c>
      <c r="K6245" s="22">
        <f t="shared" si="878"/>
        <v>38.97</v>
      </c>
      <c r="L6245" s="21">
        <f t="shared" si="879"/>
        <v>87</v>
      </c>
      <c r="M6245" s="21">
        <f t="shared" si="880"/>
        <v>79</v>
      </c>
      <c r="N6245" s="21">
        <f t="shared" si="881"/>
        <v>10176.39</v>
      </c>
      <c r="O6245" s="23">
        <f t="shared" si="882"/>
        <v>9240.6299999999992</v>
      </c>
      <c r="P6245" t="s">
        <v>23</v>
      </c>
      <c r="Q6245" t="s">
        <v>24</v>
      </c>
      <c r="R6245" t="s">
        <v>6703</v>
      </c>
      <c r="S6245">
        <v>5848</v>
      </c>
      <c r="T6245" s="25">
        <v>45159</v>
      </c>
      <c r="U6245">
        <v>116.97</v>
      </c>
    </row>
    <row r="6246" spans="1:21" x14ac:dyDescent="0.25">
      <c r="A6246" t="s">
        <v>5788</v>
      </c>
      <c r="B6246" s="25">
        <v>45072</v>
      </c>
      <c r="C6246" s="25">
        <v>45078</v>
      </c>
      <c r="D6246" s="18">
        <v>60</v>
      </c>
      <c r="E6246">
        <v>98.17</v>
      </c>
      <c r="F6246" s="19">
        <f t="shared" si="874"/>
        <v>45139</v>
      </c>
      <c r="G6246" s="25">
        <v>45159</v>
      </c>
      <c r="H6246" s="20">
        <f t="shared" si="875"/>
        <v>20</v>
      </c>
      <c r="I6246" s="21">
        <f t="shared" si="876"/>
        <v>1963.4</v>
      </c>
      <c r="J6246" s="21">
        <f t="shared" si="877"/>
        <v>80</v>
      </c>
      <c r="K6246" s="22">
        <f t="shared" si="878"/>
        <v>18.170000000000002</v>
      </c>
      <c r="L6246" s="21">
        <f t="shared" si="879"/>
        <v>87</v>
      </c>
      <c r="M6246" s="21">
        <f t="shared" si="880"/>
        <v>81</v>
      </c>
      <c r="N6246" s="21">
        <f t="shared" si="881"/>
        <v>8540.7900000000009</v>
      </c>
      <c r="O6246" s="23">
        <f t="shared" si="882"/>
        <v>7951.77</v>
      </c>
      <c r="P6246" t="s">
        <v>23</v>
      </c>
      <c r="Q6246" t="s">
        <v>24</v>
      </c>
      <c r="R6246" t="s">
        <v>6703</v>
      </c>
      <c r="S6246">
        <v>5848</v>
      </c>
      <c r="T6246" s="25">
        <v>45159</v>
      </c>
      <c r="U6246">
        <v>98.17</v>
      </c>
    </row>
    <row r="6247" spans="1:21" x14ac:dyDescent="0.25">
      <c r="A6247" t="s">
        <v>5789</v>
      </c>
      <c r="B6247" s="25">
        <v>45072</v>
      </c>
      <c r="C6247" s="25">
        <v>45079</v>
      </c>
      <c r="D6247" s="18">
        <v>60</v>
      </c>
      <c r="E6247">
        <v>308.32</v>
      </c>
      <c r="F6247" s="19">
        <f t="shared" si="874"/>
        <v>45140</v>
      </c>
      <c r="G6247" s="25">
        <v>45159</v>
      </c>
      <c r="H6247" s="20">
        <f t="shared" si="875"/>
        <v>19</v>
      </c>
      <c r="I6247" s="21">
        <f t="shared" si="876"/>
        <v>5858.08</v>
      </c>
      <c r="J6247" s="21">
        <f t="shared" si="877"/>
        <v>79</v>
      </c>
      <c r="K6247" s="22">
        <f t="shared" si="878"/>
        <v>229.32</v>
      </c>
      <c r="L6247" s="21">
        <f t="shared" si="879"/>
        <v>87</v>
      </c>
      <c r="M6247" s="21">
        <f t="shared" si="880"/>
        <v>80</v>
      </c>
      <c r="N6247" s="21">
        <f t="shared" si="881"/>
        <v>26823.84</v>
      </c>
      <c r="O6247" s="23">
        <f t="shared" si="882"/>
        <v>24665.599999999999</v>
      </c>
      <c r="P6247" t="s">
        <v>23</v>
      </c>
      <c r="Q6247" t="s">
        <v>24</v>
      </c>
      <c r="R6247" t="s">
        <v>6703</v>
      </c>
      <c r="S6247">
        <v>5848</v>
      </c>
      <c r="T6247" s="25">
        <v>45159</v>
      </c>
      <c r="U6247">
        <v>308.32</v>
      </c>
    </row>
    <row r="6248" spans="1:21" x14ac:dyDescent="0.25">
      <c r="A6248" t="s">
        <v>5790</v>
      </c>
      <c r="B6248" s="25">
        <v>45075</v>
      </c>
      <c r="C6248" s="25">
        <v>45079</v>
      </c>
      <c r="D6248" s="18">
        <v>60</v>
      </c>
      <c r="E6248" s="26">
        <v>24571.02</v>
      </c>
      <c r="F6248" s="19">
        <f t="shared" si="874"/>
        <v>45140</v>
      </c>
      <c r="G6248" s="25">
        <v>45159</v>
      </c>
      <c r="H6248" s="20">
        <f t="shared" si="875"/>
        <v>19</v>
      </c>
      <c r="I6248" s="21">
        <f t="shared" si="876"/>
        <v>466849.38</v>
      </c>
      <c r="J6248" s="21">
        <f t="shared" si="877"/>
        <v>79</v>
      </c>
      <c r="K6248" s="22">
        <f t="shared" si="878"/>
        <v>24492.02</v>
      </c>
      <c r="L6248" s="21">
        <f t="shared" si="879"/>
        <v>84</v>
      </c>
      <c r="M6248" s="21">
        <f t="shared" si="880"/>
        <v>80</v>
      </c>
      <c r="N6248" s="21">
        <f t="shared" si="881"/>
        <v>2063965.68</v>
      </c>
      <c r="O6248" s="23">
        <f t="shared" si="882"/>
        <v>1965681.6</v>
      </c>
      <c r="P6248" t="s">
        <v>23</v>
      </c>
      <c r="Q6248" t="s">
        <v>24</v>
      </c>
      <c r="R6248" t="s">
        <v>6703</v>
      </c>
      <c r="S6248">
        <v>5848</v>
      </c>
      <c r="T6248" s="25">
        <v>45159</v>
      </c>
      <c r="U6248" s="26">
        <v>24571.02</v>
      </c>
    </row>
    <row r="6249" spans="1:21" x14ac:dyDescent="0.25">
      <c r="A6249" t="s">
        <v>5791</v>
      </c>
      <c r="B6249" s="25">
        <v>45075</v>
      </c>
      <c r="C6249" s="25">
        <v>45079</v>
      </c>
      <c r="D6249" s="18">
        <v>60</v>
      </c>
      <c r="E6249">
        <v>829.84</v>
      </c>
      <c r="F6249" s="19">
        <f t="shared" si="874"/>
        <v>45140</v>
      </c>
      <c r="G6249" s="25">
        <v>45159</v>
      </c>
      <c r="H6249" s="20">
        <f t="shared" si="875"/>
        <v>19</v>
      </c>
      <c r="I6249" s="21">
        <f t="shared" si="876"/>
        <v>15766.960000000001</v>
      </c>
      <c r="J6249" s="21">
        <f t="shared" si="877"/>
        <v>79</v>
      </c>
      <c r="K6249" s="22">
        <f t="shared" si="878"/>
        <v>750.84</v>
      </c>
      <c r="L6249" s="21">
        <f t="shared" si="879"/>
        <v>84</v>
      </c>
      <c r="M6249" s="21">
        <f t="shared" si="880"/>
        <v>80</v>
      </c>
      <c r="N6249" s="21">
        <f t="shared" si="881"/>
        <v>69706.559999999998</v>
      </c>
      <c r="O6249" s="23">
        <f t="shared" si="882"/>
        <v>66387.199999999997</v>
      </c>
      <c r="P6249" t="s">
        <v>23</v>
      </c>
      <c r="Q6249" t="s">
        <v>24</v>
      </c>
      <c r="R6249" t="s">
        <v>6703</v>
      </c>
      <c r="S6249">
        <v>5848</v>
      </c>
      <c r="T6249" s="25">
        <v>45159</v>
      </c>
      <c r="U6249">
        <v>829.84</v>
      </c>
    </row>
    <row r="6250" spans="1:21" x14ac:dyDescent="0.25">
      <c r="A6250" t="s">
        <v>5792</v>
      </c>
      <c r="B6250" s="25">
        <v>45075</v>
      </c>
      <c r="C6250" s="25">
        <v>45080</v>
      </c>
      <c r="D6250" s="18">
        <v>60</v>
      </c>
      <c r="E6250" s="26">
        <v>1648.76</v>
      </c>
      <c r="F6250" s="19">
        <f t="shared" si="874"/>
        <v>45141</v>
      </c>
      <c r="G6250" s="25">
        <v>45159</v>
      </c>
      <c r="H6250" s="20">
        <f t="shared" si="875"/>
        <v>18</v>
      </c>
      <c r="I6250" s="21">
        <f t="shared" si="876"/>
        <v>29677.68</v>
      </c>
      <c r="J6250" s="21">
        <f t="shared" si="877"/>
        <v>78</v>
      </c>
      <c r="K6250" s="22">
        <f t="shared" si="878"/>
        <v>1570.76</v>
      </c>
      <c r="L6250" s="21">
        <f t="shared" si="879"/>
        <v>84</v>
      </c>
      <c r="M6250" s="21">
        <f t="shared" si="880"/>
        <v>79</v>
      </c>
      <c r="N6250" s="21">
        <f t="shared" si="881"/>
        <v>138495.84</v>
      </c>
      <c r="O6250" s="23">
        <f t="shared" si="882"/>
        <v>130252.04</v>
      </c>
      <c r="P6250" t="s">
        <v>23</v>
      </c>
      <c r="Q6250" t="s">
        <v>24</v>
      </c>
      <c r="R6250" t="s">
        <v>6703</v>
      </c>
      <c r="S6250">
        <v>5848</v>
      </c>
      <c r="T6250" s="25">
        <v>45159</v>
      </c>
      <c r="U6250" s="26">
        <v>1648.76</v>
      </c>
    </row>
    <row r="6251" spans="1:21" x14ac:dyDescent="0.25">
      <c r="A6251" t="s">
        <v>5793</v>
      </c>
      <c r="B6251" s="25">
        <v>45071</v>
      </c>
      <c r="C6251" s="25">
        <v>45078</v>
      </c>
      <c r="D6251" s="18">
        <v>60</v>
      </c>
      <c r="E6251">
        <v>663.31</v>
      </c>
      <c r="F6251" s="19">
        <f t="shared" si="874"/>
        <v>45139</v>
      </c>
      <c r="G6251" s="25">
        <v>45159</v>
      </c>
      <c r="H6251" s="20">
        <f t="shared" si="875"/>
        <v>20</v>
      </c>
      <c r="I6251" s="21">
        <f t="shared" si="876"/>
        <v>13266.199999999999</v>
      </c>
      <c r="J6251" s="21">
        <f t="shared" si="877"/>
        <v>80</v>
      </c>
      <c r="K6251" s="22">
        <f t="shared" si="878"/>
        <v>583.30999999999995</v>
      </c>
      <c r="L6251" s="21">
        <f t="shared" si="879"/>
        <v>88</v>
      </c>
      <c r="M6251" s="21">
        <f t="shared" si="880"/>
        <v>81</v>
      </c>
      <c r="N6251" s="21">
        <f t="shared" si="881"/>
        <v>58371.28</v>
      </c>
      <c r="O6251" s="23">
        <f t="shared" si="882"/>
        <v>53728.109999999993</v>
      </c>
      <c r="P6251" t="s">
        <v>23</v>
      </c>
      <c r="Q6251" t="s">
        <v>24</v>
      </c>
      <c r="R6251" t="s">
        <v>6703</v>
      </c>
      <c r="S6251">
        <v>5848</v>
      </c>
      <c r="T6251" s="25">
        <v>45159</v>
      </c>
      <c r="U6251">
        <v>663.31</v>
      </c>
    </row>
    <row r="6252" spans="1:21" x14ac:dyDescent="0.25">
      <c r="A6252" t="s">
        <v>1335</v>
      </c>
      <c r="B6252" s="25">
        <v>45055</v>
      </c>
      <c r="C6252" s="25">
        <v>45055</v>
      </c>
      <c r="D6252" s="18">
        <v>60</v>
      </c>
      <c r="E6252">
        <v>885.6</v>
      </c>
      <c r="F6252" s="19">
        <f t="shared" si="874"/>
        <v>45116</v>
      </c>
      <c r="G6252" s="25">
        <v>45124</v>
      </c>
      <c r="H6252" s="20">
        <f t="shared" si="875"/>
        <v>8</v>
      </c>
      <c r="I6252" s="21">
        <f t="shared" si="876"/>
        <v>7084.8</v>
      </c>
      <c r="J6252" s="21">
        <f t="shared" si="877"/>
        <v>68</v>
      </c>
      <c r="K6252" s="22">
        <f t="shared" si="878"/>
        <v>817.6</v>
      </c>
      <c r="L6252" s="21">
        <f t="shared" si="879"/>
        <v>69</v>
      </c>
      <c r="M6252" s="21">
        <f t="shared" si="880"/>
        <v>69</v>
      </c>
      <c r="N6252" s="21">
        <f t="shared" si="881"/>
        <v>61106.400000000001</v>
      </c>
      <c r="O6252" s="23">
        <f t="shared" si="882"/>
        <v>61106.400000000001</v>
      </c>
      <c r="P6252" t="s">
        <v>23</v>
      </c>
      <c r="Q6252" t="s">
        <v>24</v>
      </c>
      <c r="R6252" t="s">
        <v>6704</v>
      </c>
      <c r="S6252">
        <v>4854</v>
      </c>
      <c r="T6252" s="25">
        <v>45124</v>
      </c>
      <c r="U6252">
        <v>885.6</v>
      </c>
    </row>
    <row r="6253" spans="1:21" x14ac:dyDescent="0.25">
      <c r="A6253" t="s">
        <v>1336</v>
      </c>
      <c r="B6253" s="25">
        <v>45055</v>
      </c>
      <c r="C6253" s="25">
        <v>45055</v>
      </c>
      <c r="D6253" s="18">
        <v>60</v>
      </c>
      <c r="E6253" s="26">
        <v>1087.71</v>
      </c>
      <c r="F6253" s="19">
        <f t="shared" si="874"/>
        <v>45116</v>
      </c>
      <c r="G6253" s="25">
        <v>45124</v>
      </c>
      <c r="H6253" s="20">
        <f t="shared" si="875"/>
        <v>8</v>
      </c>
      <c r="I6253" s="21">
        <f t="shared" si="876"/>
        <v>8701.68</v>
      </c>
      <c r="J6253" s="21">
        <f t="shared" si="877"/>
        <v>68</v>
      </c>
      <c r="K6253" s="22">
        <f t="shared" si="878"/>
        <v>1019.71</v>
      </c>
      <c r="L6253" s="21">
        <f t="shared" si="879"/>
        <v>69</v>
      </c>
      <c r="M6253" s="21">
        <f t="shared" si="880"/>
        <v>69</v>
      </c>
      <c r="N6253" s="21">
        <f t="shared" si="881"/>
        <v>75051.990000000005</v>
      </c>
      <c r="O6253" s="23">
        <f t="shared" si="882"/>
        <v>75051.990000000005</v>
      </c>
      <c r="P6253" t="s">
        <v>23</v>
      </c>
      <c r="Q6253" t="s">
        <v>24</v>
      </c>
      <c r="R6253" t="s">
        <v>6704</v>
      </c>
      <c r="S6253">
        <v>4854</v>
      </c>
      <c r="T6253" s="25">
        <v>45124</v>
      </c>
      <c r="U6253" s="26">
        <v>1087.71</v>
      </c>
    </row>
    <row r="6254" spans="1:21" x14ac:dyDescent="0.25">
      <c r="A6254" t="s">
        <v>1337</v>
      </c>
      <c r="B6254" s="25">
        <v>45085</v>
      </c>
      <c r="C6254" s="25">
        <v>45087</v>
      </c>
      <c r="D6254" s="18">
        <v>60</v>
      </c>
      <c r="E6254" s="26">
        <v>1033.2</v>
      </c>
      <c r="F6254" s="19">
        <f t="shared" si="874"/>
        <v>45148</v>
      </c>
      <c r="G6254" s="25">
        <v>45160</v>
      </c>
      <c r="H6254" s="20">
        <f t="shared" si="875"/>
        <v>12</v>
      </c>
      <c r="I6254" s="21">
        <f t="shared" si="876"/>
        <v>12398.400000000001</v>
      </c>
      <c r="J6254" s="21">
        <f t="shared" si="877"/>
        <v>72</v>
      </c>
      <c r="K6254" s="22">
        <f t="shared" si="878"/>
        <v>961.2</v>
      </c>
      <c r="L6254" s="21">
        <f t="shared" si="879"/>
        <v>75</v>
      </c>
      <c r="M6254" s="21">
        <f t="shared" si="880"/>
        <v>73</v>
      </c>
      <c r="N6254" s="21">
        <f t="shared" si="881"/>
        <v>77490</v>
      </c>
      <c r="O6254" s="23">
        <f t="shared" si="882"/>
        <v>75423.600000000006</v>
      </c>
      <c r="P6254" t="s">
        <v>23</v>
      </c>
      <c r="Q6254" t="s">
        <v>24</v>
      </c>
      <c r="R6254" t="s">
        <v>6704</v>
      </c>
      <c r="S6254">
        <v>5952</v>
      </c>
      <c r="T6254" s="25">
        <v>45160</v>
      </c>
      <c r="U6254" s="26">
        <v>1033.2</v>
      </c>
    </row>
    <row r="6255" spans="1:21" x14ac:dyDescent="0.25">
      <c r="A6255" t="s">
        <v>1338</v>
      </c>
      <c r="B6255" s="25">
        <v>45085</v>
      </c>
      <c r="C6255" s="25">
        <v>45087</v>
      </c>
      <c r="D6255" s="18">
        <v>60</v>
      </c>
      <c r="E6255" s="26">
        <v>1432.48</v>
      </c>
      <c r="F6255" s="19">
        <f t="shared" si="874"/>
        <v>45148</v>
      </c>
      <c r="G6255" s="25">
        <v>45160</v>
      </c>
      <c r="H6255" s="20">
        <f t="shared" si="875"/>
        <v>12</v>
      </c>
      <c r="I6255" s="21">
        <f t="shared" si="876"/>
        <v>17189.760000000002</v>
      </c>
      <c r="J6255" s="21">
        <f t="shared" si="877"/>
        <v>72</v>
      </c>
      <c r="K6255" s="22">
        <f t="shared" si="878"/>
        <v>1360.48</v>
      </c>
      <c r="L6255" s="21">
        <f t="shared" si="879"/>
        <v>75</v>
      </c>
      <c r="M6255" s="21">
        <f t="shared" si="880"/>
        <v>73</v>
      </c>
      <c r="N6255" s="21">
        <f t="shared" si="881"/>
        <v>107436</v>
      </c>
      <c r="O6255" s="23">
        <f t="shared" si="882"/>
        <v>104571.04000000001</v>
      </c>
      <c r="P6255" t="s">
        <v>23</v>
      </c>
      <c r="Q6255" t="s">
        <v>24</v>
      </c>
      <c r="R6255" t="s">
        <v>6704</v>
      </c>
      <c r="S6255">
        <v>5952</v>
      </c>
      <c r="T6255" s="25">
        <v>45160</v>
      </c>
      <c r="U6255" s="26">
        <v>1432.48</v>
      </c>
    </row>
    <row r="6256" spans="1:21" x14ac:dyDescent="0.25">
      <c r="A6256" t="s">
        <v>1339</v>
      </c>
      <c r="B6256" s="25">
        <v>45114</v>
      </c>
      <c r="C6256" s="25">
        <v>45116</v>
      </c>
      <c r="D6256" s="18">
        <v>60</v>
      </c>
      <c r="E6256">
        <v>922.7</v>
      </c>
      <c r="F6256" s="19">
        <f t="shared" si="874"/>
        <v>45178</v>
      </c>
      <c r="G6256" s="25">
        <v>45195</v>
      </c>
      <c r="H6256" s="20">
        <f t="shared" si="875"/>
        <v>17</v>
      </c>
      <c r="I6256" s="21">
        <f t="shared" si="876"/>
        <v>15685.900000000001</v>
      </c>
      <c r="J6256" s="21">
        <f t="shared" si="877"/>
        <v>77</v>
      </c>
      <c r="K6256" s="22">
        <f t="shared" si="878"/>
        <v>845.7</v>
      </c>
      <c r="L6256" s="21">
        <f t="shared" si="879"/>
        <v>81</v>
      </c>
      <c r="M6256" s="21">
        <f t="shared" si="880"/>
        <v>79</v>
      </c>
      <c r="N6256" s="21">
        <f t="shared" si="881"/>
        <v>74738.7</v>
      </c>
      <c r="O6256" s="23">
        <f t="shared" si="882"/>
        <v>72893.3</v>
      </c>
      <c r="P6256" t="s">
        <v>23</v>
      </c>
      <c r="Q6256" t="s">
        <v>24</v>
      </c>
      <c r="R6256" t="s">
        <v>6704</v>
      </c>
      <c r="S6256">
        <v>6753</v>
      </c>
      <c r="T6256" s="25">
        <v>45195</v>
      </c>
      <c r="U6256">
        <v>922.7</v>
      </c>
    </row>
    <row r="6257" spans="1:21" x14ac:dyDescent="0.25">
      <c r="A6257" t="s">
        <v>1340</v>
      </c>
      <c r="B6257" s="25">
        <v>45114</v>
      </c>
      <c r="C6257" s="25">
        <v>45116</v>
      </c>
      <c r="D6257" s="18">
        <v>60</v>
      </c>
      <c r="E6257">
        <v>754.49</v>
      </c>
      <c r="F6257" s="19">
        <f t="shared" si="874"/>
        <v>45178</v>
      </c>
      <c r="G6257" s="25">
        <v>45195</v>
      </c>
      <c r="H6257" s="20">
        <f t="shared" si="875"/>
        <v>17</v>
      </c>
      <c r="I6257" s="21">
        <f t="shared" si="876"/>
        <v>12826.33</v>
      </c>
      <c r="J6257" s="21">
        <f t="shared" si="877"/>
        <v>77</v>
      </c>
      <c r="K6257" s="22">
        <f t="shared" si="878"/>
        <v>677.49</v>
      </c>
      <c r="L6257" s="21">
        <f t="shared" si="879"/>
        <v>81</v>
      </c>
      <c r="M6257" s="21">
        <f t="shared" si="880"/>
        <v>79</v>
      </c>
      <c r="N6257" s="21">
        <f t="shared" si="881"/>
        <v>61113.69</v>
      </c>
      <c r="O6257" s="23">
        <f t="shared" si="882"/>
        <v>59604.71</v>
      </c>
      <c r="P6257" t="s">
        <v>23</v>
      </c>
      <c r="Q6257" t="s">
        <v>24</v>
      </c>
      <c r="R6257" t="s">
        <v>6704</v>
      </c>
      <c r="S6257">
        <v>6753</v>
      </c>
      <c r="T6257" s="25">
        <v>45195</v>
      </c>
      <c r="U6257">
        <v>754.49</v>
      </c>
    </row>
    <row r="6258" spans="1:21" x14ac:dyDescent="0.25">
      <c r="A6258" t="s">
        <v>138</v>
      </c>
      <c r="B6258" s="25">
        <v>44957</v>
      </c>
      <c r="C6258" s="25">
        <v>44964</v>
      </c>
      <c r="D6258" s="18">
        <v>60</v>
      </c>
      <c r="E6258" s="26">
        <v>3702.52</v>
      </c>
      <c r="F6258" s="19">
        <f t="shared" si="874"/>
        <v>45023</v>
      </c>
      <c r="G6258" s="25">
        <v>45140</v>
      </c>
      <c r="H6258" s="20">
        <f t="shared" si="875"/>
        <v>117</v>
      </c>
      <c r="I6258" s="21">
        <f t="shared" si="876"/>
        <v>433194.84</v>
      </c>
      <c r="J6258" s="21">
        <f t="shared" si="877"/>
        <v>175</v>
      </c>
      <c r="K6258" s="22">
        <f t="shared" si="878"/>
        <v>3527.52</v>
      </c>
      <c r="L6258" s="21">
        <f t="shared" si="879"/>
        <v>183</v>
      </c>
      <c r="M6258" s="21">
        <f t="shared" si="880"/>
        <v>176</v>
      </c>
      <c r="N6258" s="21">
        <f t="shared" si="881"/>
        <v>677561.16</v>
      </c>
      <c r="O6258" s="23">
        <f t="shared" si="882"/>
        <v>651643.52</v>
      </c>
      <c r="P6258" t="s">
        <v>23</v>
      </c>
      <c r="Q6258" t="s">
        <v>24</v>
      </c>
      <c r="R6258" t="s">
        <v>6705</v>
      </c>
      <c r="S6258">
        <v>5507</v>
      </c>
      <c r="T6258" s="25">
        <v>45140</v>
      </c>
      <c r="U6258" s="26">
        <v>3702.52</v>
      </c>
    </row>
    <row r="6259" spans="1:21" x14ac:dyDescent="0.25">
      <c r="A6259" t="s">
        <v>149</v>
      </c>
      <c r="B6259" s="25">
        <v>44985</v>
      </c>
      <c r="C6259" s="25">
        <v>44991</v>
      </c>
      <c r="D6259" s="18">
        <v>60</v>
      </c>
      <c r="E6259" s="26">
        <v>3289.84</v>
      </c>
      <c r="F6259" s="19">
        <f t="shared" si="874"/>
        <v>45052</v>
      </c>
      <c r="G6259" s="25">
        <v>45140</v>
      </c>
      <c r="H6259" s="20">
        <f t="shared" si="875"/>
        <v>88</v>
      </c>
      <c r="I6259" s="21">
        <f t="shared" si="876"/>
        <v>289505.92000000004</v>
      </c>
      <c r="J6259" s="21">
        <f t="shared" si="877"/>
        <v>146</v>
      </c>
      <c r="K6259" s="22">
        <f t="shared" si="878"/>
        <v>3143.84</v>
      </c>
      <c r="L6259" s="21">
        <f t="shared" si="879"/>
        <v>155</v>
      </c>
      <c r="M6259" s="21">
        <f t="shared" si="880"/>
        <v>149</v>
      </c>
      <c r="N6259" s="21">
        <f t="shared" si="881"/>
        <v>509925.2</v>
      </c>
      <c r="O6259" s="23">
        <f t="shared" si="882"/>
        <v>490186.16000000003</v>
      </c>
      <c r="P6259" t="s">
        <v>23</v>
      </c>
      <c r="Q6259" t="s">
        <v>24</v>
      </c>
      <c r="R6259" t="s">
        <v>6705</v>
      </c>
      <c r="S6259">
        <v>5507</v>
      </c>
      <c r="T6259" s="25">
        <v>45140</v>
      </c>
      <c r="U6259" s="26">
        <v>3289.84</v>
      </c>
    </row>
    <row r="6260" spans="1:21" x14ac:dyDescent="0.25">
      <c r="A6260" t="s">
        <v>5794</v>
      </c>
      <c r="B6260" s="25">
        <v>45016</v>
      </c>
      <c r="C6260" s="25">
        <v>45020</v>
      </c>
      <c r="D6260" s="18">
        <v>60</v>
      </c>
      <c r="E6260" s="26">
        <v>3702.52</v>
      </c>
      <c r="F6260" s="19">
        <f t="shared" si="874"/>
        <v>45081</v>
      </c>
      <c r="G6260" s="25">
        <v>45140</v>
      </c>
      <c r="H6260" s="20">
        <f t="shared" si="875"/>
        <v>59</v>
      </c>
      <c r="I6260" s="21">
        <f t="shared" si="876"/>
        <v>218448.68</v>
      </c>
      <c r="J6260" s="21">
        <f t="shared" si="877"/>
        <v>118</v>
      </c>
      <c r="K6260" s="22">
        <f t="shared" si="878"/>
        <v>3584.52</v>
      </c>
      <c r="L6260" s="21">
        <f t="shared" si="879"/>
        <v>124</v>
      </c>
      <c r="M6260" s="21">
        <f t="shared" si="880"/>
        <v>120</v>
      </c>
      <c r="N6260" s="21">
        <f t="shared" si="881"/>
        <v>459112.48</v>
      </c>
      <c r="O6260" s="23">
        <f t="shared" si="882"/>
        <v>444302.4</v>
      </c>
      <c r="P6260" t="s">
        <v>23</v>
      </c>
      <c r="Q6260" t="s">
        <v>24</v>
      </c>
      <c r="R6260" t="s">
        <v>6705</v>
      </c>
      <c r="S6260">
        <v>5507</v>
      </c>
      <c r="T6260" s="25">
        <v>45140</v>
      </c>
      <c r="U6260" s="26">
        <v>3702.52</v>
      </c>
    </row>
    <row r="6261" spans="1:21" x14ac:dyDescent="0.25">
      <c r="A6261" t="s">
        <v>4991</v>
      </c>
      <c r="B6261" s="25">
        <v>45046</v>
      </c>
      <c r="C6261" s="25">
        <v>45049</v>
      </c>
      <c r="D6261" s="18">
        <v>60</v>
      </c>
      <c r="E6261" s="26">
        <v>3564.96</v>
      </c>
      <c r="F6261" s="19">
        <f t="shared" si="874"/>
        <v>45110</v>
      </c>
      <c r="G6261" s="25">
        <v>45140</v>
      </c>
      <c r="H6261" s="20">
        <f t="shared" si="875"/>
        <v>30</v>
      </c>
      <c r="I6261" s="21">
        <f t="shared" si="876"/>
        <v>106948.8</v>
      </c>
      <c r="J6261" s="21">
        <f t="shared" si="877"/>
        <v>89</v>
      </c>
      <c r="K6261" s="22">
        <f t="shared" si="878"/>
        <v>3475.96</v>
      </c>
      <c r="L6261" s="21">
        <f t="shared" si="879"/>
        <v>94</v>
      </c>
      <c r="M6261" s="21">
        <f t="shared" si="880"/>
        <v>91</v>
      </c>
      <c r="N6261" s="21">
        <f t="shared" si="881"/>
        <v>335106.24</v>
      </c>
      <c r="O6261" s="23">
        <f t="shared" si="882"/>
        <v>324411.36</v>
      </c>
      <c r="P6261" t="s">
        <v>23</v>
      </c>
      <c r="Q6261" t="s">
        <v>24</v>
      </c>
      <c r="R6261" t="s">
        <v>6705</v>
      </c>
      <c r="S6261">
        <v>5507</v>
      </c>
      <c r="T6261" s="25">
        <v>45140</v>
      </c>
      <c r="U6261" s="26">
        <v>3564.96</v>
      </c>
    </row>
    <row r="6262" spans="1:21" x14ac:dyDescent="0.25">
      <c r="A6262" t="s">
        <v>5795</v>
      </c>
      <c r="B6262" s="25">
        <v>44652</v>
      </c>
      <c r="C6262" s="25">
        <v>44664</v>
      </c>
      <c r="D6262" s="18">
        <v>60</v>
      </c>
      <c r="E6262">
        <v>40.200000000000003</v>
      </c>
      <c r="F6262" s="19">
        <f t="shared" si="874"/>
        <v>44725</v>
      </c>
      <c r="G6262" s="25">
        <v>45148</v>
      </c>
      <c r="H6262" s="20">
        <f t="shared" si="875"/>
        <v>423</v>
      </c>
      <c r="I6262" s="21">
        <f t="shared" si="876"/>
        <v>17004.600000000002</v>
      </c>
      <c r="J6262" s="21">
        <f t="shared" si="877"/>
        <v>477</v>
      </c>
      <c r="K6262" s="22">
        <f t="shared" si="878"/>
        <v>-436.8</v>
      </c>
      <c r="L6262" s="21">
        <f t="shared" si="879"/>
        <v>496</v>
      </c>
      <c r="M6262" s="21">
        <f t="shared" si="880"/>
        <v>484</v>
      </c>
      <c r="N6262" s="21">
        <f t="shared" si="881"/>
        <v>19939.2</v>
      </c>
      <c r="O6262" s="23">
        <f t="shared" si="882"/>
        <v>19456.800000000003</v>
      </c>
      <c r="P6262" t="s">
        <v>23</v>
      </c>
      <c r="Q6262" t="s">
        <v>24</v>
      </c>
      <c r="R6262" t="s">
        <v>6706</v>
      </c>
      <c r="S6262">
        <v>5782</v>
      </c>
      <c r="T6262" s="25">
        <v>45148</v>
      </c>
      <c r="U6262">
        <v>40.200000000000003</v>
      </c>
    </row>
    <row r="6263" spans="1:21" x14ac:dyDescent="0.25">
      <c r="A6263" t="s">
        <v>5796</v>
      </c>
      <c r="B6263" s="25">
        <v>44678</v>
      </c>
      <c r="C6263" s="25">
        <v>44683</v>
      </c>
      <c r="D6263" s="18">
        <v>60</v>
      </c>
      <c r="E6263">
        <v>201</v>
      </c>
      <c r="F6263" s="19">
        <f t="shared" si="874"/>
        <v>44744</v>
      </c>
      <c r="G6263" s="25">
        <v>45148</v>
      </c>
      <c r="H6263" s="20">
        <f t="shared" si="875"/>
        <v>404</v>
      </c>
      <c r="I6263" s="21">
        <f t="shared" si="876"/>
        <v>81204</v>
      </c>
      <c r="J6263" s="21">
        <f t="shared" si="877"/>
        <v>458</v>
      </c>
      <c r="K6263" s="22">
        <f t="shared" si="878"/>
        <v>-257</v>
      </c>
      <c r="L6263" s="21">
        <f t="shared" si="879"/>
        <v>470</v>
      </c>
      <c r="M6263" s="21">
        <f t="shared" si="880"/>
        <v>465</v>
      </c>
      <c r="N6263" s="21">
        <f t="shared" si="881"/>
        <v>94470</v>
      </c>
      <c r="O6263" s="23">
        <f t="shared" si="882"/>
        <v>93465</v>
      </c>
      <c r="P6263" t="s">
        <v>23</v>
      </c>
      <c r="Q6263" t="s">
        <v>24</v>
      </c>
      <c r="R6263" t="s">
        <v>6706</v>
      </c>
      <c r="S6263">
        <v>5782</v>
      </c>
      <c r="T6263" s="25">
        <v>45148</v>
      </c>
      <c r="U6263">
        <v>201</v>
      </c>
    </row>
    <row r="6264" spans="1:21" x14ac:dyDescent="0.25">
      <c r="A6264" t="s">
        <v>4485</v>
      </c>
      <c r="B6264" s="25">
        <v>44985</v>
      </c>
      <c r="C6264" s="25">
        <v>44986</v>
      </c>
      <c r="D6264" s="18">
        <v>60</v>
      </c>
      <c r="E6264">
        <v>828</v>
      </c>
      <c r="F6264" s="19">
        <f t="shared" si="874"/>
        <v>45047</v>
      </c>
      <c r="G6264" s="25">
        <v>45188</v>
      </c>
      <c r="H6264" s="20">
        <f t="shared" si="875"/>
        <v>141</v>
      </c>
      <c r="I6264" s="21">
        <f t="shared" si="876"/>
        <v>116748</v>
      </c>
      <c r="J6264" s="21">
        <f t="shared" si="877"/>
        <v>198</v>
      </c>
      <c r="K6264" s="22">
        <f t="shared" si="878"/>
        <v>630</v>
      </c>
      <c r="L6264" s="21">
        <f t="shared" si="879"/>
        <v>203</v>
      </c>
      <c r="M6264" s="21">
        <f t="shared" si="880"/>
        <v>202</v>
      </c>
      <c r="N6264" s="21">
        <f t="shared" si="881"/>
        <v>168084</v>
      </c>
      <c r="O6264" s="23">
        <f t="shared" si="882"/>
        <v>167256</v>
      </c>
      <c r="P6264" t="s">
        <v>23</v>
      </c>
      <c r="Q6264" t="s">
        <v>24</v>
      </c>
      <c r="R6264" t="s">
        <v>6707</v>
      </c>
      <c r="S6264">
        <v>6556</v>
      </c>
      <c r="T6264" s="25">
        <v>45188</v>
      </c>
      <c r="U6264">
        <v>828</v>
      </c>
    </row>
    <row r="6265" spans="1:21" x14ac:dyDescent="0.25">
      <c r="A6265" t="s">
        <v>4702</v>
      </c>
      <c r="B6265" s="25">
        <v>44985</v>
      </c>
      <c r="C6265" s="25">
        <v>44986</v>
      </c>
      <c r="D6265" s="18">
        <v>60</v>
      </c>
      <c r="E6265">
        <v>662.4</v>
      </c>
      <c r="F6265" s="19">
        <f t="shared" si="874"/>
        <v>45047</v>
      </c>
      <c r="G6265" s="25">
        <v>45188</v>
      </c>
      <c r="H6265" s="20">
        <f t="shared" si="875"/>
        <v>141</v>
      </c>
      <c r="I6265" s="21">
        <f t="shared" si="876"/>
        <v>93398.399999999994</v>
      </c>
      <c r="J6265" s="21">
        <f t="shared" si="877"/>
        <v>198</v>
      </c>
      <c r="K6265" s="22">
        <f t="shared" si="878"/>
        <v>464.4</v>
      </c>
      <c r="L6265" s="21">
        <f t="shared" si="879"/>
        <v>203</v>
      </c>
      <c r="M6265" s="21">
        <f t="shared" si="880"/>
        <v>202</v>
      </c>
      <c r="N6265" s="21">
        <f t="shared" si="881"/>
        <v>134467.19999999998</v>
      </c>
      <c r="O6265" s="23">
        <f t="shared" si="882"/>
        <v>133804.79999999999</v>
      </c>
      <c r="P6265" t="s">
        <v>23</v>
      </c>
      <c r="Q6265" t="s">
        <v>24</v>
      </c>
      <c r="R6265" t="s">
        <v>6707</v>
      </c>
      <c r="S6265">
        <v>6556</v>
      </c>
      <c r="T6265" s="25">
        <v>45188</v>
      </c>
      <c r="U6265">
        <v>662.4</v>
      </c>
    </row>
    <row r="6266" spans="1:21" x14ac:dyDescent="0.25">
      <c r="A6266" t="s">
        <v>4704</v>
      </c>
      <c r="B6266" s="25">
        <v>44986</v>
      </c>
      <c r="C6266" s="25">
        <v>44987</v>
      </c>
      <c r="D6266" s="18">
        <v>60</v>
      </c>
      <c r="E6266" s="26">
        <v>3900</v>
      </c>
      <c r="F6266" s="19">
        <f t="shared" si="874"/>
        <v>45048</v>
      </c>
      <c r="G6266" s="25">
        <v>45188</v>
      </c>
      <c r="H6266" s="20">
        <f t="shared" si="875"/>
        <v>140</v>
      </c>
      <c r="I6266" s="21">
        <f t="shared" si="876"/>
        <v>546000</v>
      </c>
      <c r="J6266" s="21">
        <f t="shared" si="877"/>
        <v>197</v>
      </c>
      <c r="K6266" s="22">
        <f t="shared" si="878"/>
        <v>3703</v>
      </c>
      <c r="L6266" s="21">
        <f t="shared" si="879"/>
        <v>202</v>
      </c>
      <c r="M6266" s="21">
        <f t="shared" si="880"/>
        <v>201</v>
      </c>
      <c r="N6266" s="21">
        <f t="shared" si="881"/>
        <v>787800</v>
      </c>
      <c r="O6266" s="23">
        <f t="shared" si="882"/>
        <v>783900</v>
      </c>
      <c r="P6266" t="s">
        <v>23</v>
      </c>
      <c r="Q6266" t="s">
        <v>24</v>
      </c>
      <c r="R6266" t="s">
        <v>6707</v>
      </c>
      <c r="S6266">
        <v>6556</v>
      </c>
      <c r="T6266" s="25">
        <v>45188</v>
      </c>
      <c r="U6266" s="26">
        <v>3900</v>
      </c>
    </row>
    <row r="6267" spans="1:21" x14ac:dyDescent="0.25">
      <c r="A6267" t="s">
        <v>4486</v>
      </c>
      <c r="B6267" s="25">
        <v>44992</v>
      </c>
      <c r="C6267" s="25">
        <v>44992</v>
      </c>
      <c r="D6267" s="18">
        <v>60</v>
      </c>
      <c r="E6267">
        <v>662.4</v>
      </c>
      <c r="F6267" s="19">
        <f t="shared" si="874"/>
        <v>45053</v>
      </c>
      <c r="G6267" s="25">
        <v>45188</v>
      </c>
      <c r="H6267" s="20">
        <f t="shared" si="875"/>
        <v>135</v>
      </c>
      <c r="I6267" s="21">
        <f t="shared" si="876"/>
        <v>89424</v>
      </c>
      <c r="J6267" s="21">
        <f t="shared" si="877"/>
        <v>192</v>
      </c>
      <c r="K6267" s="22">
        <f t="shared" si="878"/>
        <v>470.4</v>
      </c>
      <c r="L6267" s="21">
        <f t="shared" si="879"/>
        <v>196</v>
      </c>
      <c r="M6267" s="21">
        <f t="shared" si="880"/>
        <v>196</v>
      </c>
      <c r="N6267" s="21">
        <f t="shared" si="881"/>
        <v>129830.39999999999</v>
      </c>
      <c r="O6267" s="23">
        <f t="shared" si="882"/>
        <v>129830.39999999999</v>
      </c>
      <c r="P6267" t="s">
        <v>23</v>
      </c>
      <c r="Q6267" t="s">
        <v>24</v>
      </c>
      <c r="R6267" t="s">
        <v>6707</v>
      </c>
      <c r="S6267">
        <v>6556</v>
      </c>
      <c r="T6267" s="25">
        <v>45188</v>
      </c>
      <c r="U6267">
        <v>662.4</v>
      </c>
    </row>
    <row r="6268" spans="1:21" x14ac:dyDescent="0.25">
      <c r="A6268" t="s">
        <v>2614</v>
      </c>
      <c r="B6268" s="25">
        <v>45014</v>
      </c>
      <c r="C6268" s="25">
        <v>45014</v>
      </c>
      <c r="D6268" s="18">
        <v>60</v>
      </c>
      <c r="E6268" s="26">
        <v>12021</v>
      </c>
      <c r="F6268" s="19">
        <f t="shared" si="874"/>
        <v>45075</v>
      </c>
      <c r="G6268" s="25">
        <v>45188</v>
      </c>
      <c r="H6268" s="20">
        <f t="shared" si="875"/>
        <v>113</v>
      </c>
      <c r="I6268" s="21">
        <f t="shared" si="876"/>
        <v>1358373</v>
      </c>
      <c r="J6268" s="21">
        <f t="shared" si="877"/>
        <v>170</v>
      </c>
      <c r="K6268" s="22">
        <f t="shared" si="878"/>
        <v>11851</v>
      </c>
      <c r="L6268" s="21">
        <f t="shared" si="879"/>
        <v>174</v>
      </c>
      <c r="M6268" s="21">
        <f t="shared" si="880"/>
        <v>174</v>
      </c>
      <c r="N6268" s="21">
        <f t="shared" si="881"/>
        <v>2091654</v>
      </c>
      <c r="O6268" s="23">
        <f t="shared" si="882"/>
        <v>2091654</v>
      </c>
      <c r="P6268" t="s">
        <v>23</v>
      </c>
      <c r="Q6268" t="s">
        <v>24</v>
      </c>
      <c r="R6268" t="s">
        <v>6707</v>
      </c>
      <c r="S6268">
        <v>6556</v>
      </c>
      <c r="T6268" s="25">
        <v>45188</v>
      </c>
      <c r="U6268" s="26">
        <v>12021</v>
      </c>
    </row>
    <row r="6269" spans="1:21" x14ac:dyDescent="0.25">
      <c r="A6269" t="s">
        <v>5797</v>
      </c>
      <c r="B6269" s="25">
        <v>45014</v>
      </c>
      <c r="C6269" s="25">
        <v>45014</v>
      </c>
      <c r="D6269" s="18">
        <v>60</v>
      </c>
      <c r="E6269" s="26">
        <v>2318.4</v>
      </c>
      <c r="F6269" s="19">
        <f t="shared" si="874"/>
        <v>45075</v>
      </c>
      <c r="G6269" s="25">
        <v>45188</v>
      </c>
      <c r="H6269" s="20">
        <f t="shared" si="875"/>
        <v>113</v>
      </c>
      <c r="I6269" s="21">
        <f t="shared" si="876"/>
        <v>261979.2</v>
      </c>
      <c r="J6269" s="21">
        <f t="shared" si="877"/>
        <v>170</v>
      </c>
      <c r="K6269" s="22">
        <f t="shared" si="878"/>
        <v>2148.4</v>
      </c>
      <c r="L6269" s="21">
        <f t="shared" si="879"/>
        <v>174</v>
      </c>
      <c r="M6269" s="21">
        <f t="shared" si="880"/>
        <v>174</v>
      </c>
      <c r="N6269" s="21">
        <f t="shared" si="881"/>
        <v>403401.60000000003</v>
      </c>
      <c r="O6269" s="23">
        <f t="shared" si="882"/>
        <v>403401.60000000003</v>
      </c>
      <c r="P6269" t="s">
        <v>23</v>
      </c>
      <c r="Q6269" t="s">
        <v>24</v>
      </c>
      <c r="R6269" t="s">
        <v>6707</v>
      </c>
      <c r="S6269">
        <v>6556</v>
      </c>
      <c r="T6269" s="25">
        <v>45188</v>
      </c>
      <c r="U6269" s="26">
        <v>2318.4</v>
      </c>
    </row>
    <row r="6270" spans="1:21" x14ac:dyDescent="0.25">
      <c r="A6270" t="s">
        <v>5798</v>
      </c>
      <c r="B6270" s="25">
        <v>45056</v>
      </c>
      <c r="C6270" s="25">
        <v>45057</v>
      </c>
      <c r="D6270" s="18">
        <v>60</v>
      </c>
      <c r="E6270" s="26">
        <v>1821.6</v>
      </c>
      <c r="F6270" s="19">
        <f t="shared" si="874"/>
        <v>45118</v>
      </c>
      <c r="G6270" s="25">
        <v>45188</v>
      </c>
      <c r="H6270" s="20">
        <f t="shared" si="875"/>
        <v>70</v>
      </c>
      <c r="I6270" s="21">
        <f t="shared" si="876"/>
        <v>127512</v>
      </c>
      <c r="J6270" s="21">
        <f t="shared" si="877"/>
        <v>128</v>
      </c>
      <c r="K6270" s="22">
        <f t="shared" si="878"/>
        <v>1693.6</v>
      </c>
      <c r="L6270" s="21">
        <f t="shared" si="879"/>
        <v>132</v>
      </c>
      <c r="M6270" s="21">
        <f t="shared" si="880"/>
        <v>131</v>
      </c>
      <c r="N6270" s="21">
        <f t="shared" si="881"/>
        <v>240451.19999999998</v>
      </c>
      <c r="O6270" s="23">
        <f t="shared" si="882"/>
        <v>238629.59999999998</v>
      </c>
      <c r="P6270" t="s">
        <v>23</v>
      </c>
      <c r="Q6270" t="s">
        <v>24</v>
      </c>
      <c r="R6270" t="s">
        <v>6707</v>
      </c>
      <c r="S6270">
        <v>6556</v>
      </c>
      <c r="T6270" s="25">
        <v>45188</v>
      </c>
      <c r="U6270" s="26">
        <v>1821.6</v>
      </c>
    </row>
    <row r="6271" spans="1:21" x14ac:dyDescent="0.25">
      <c r="A6271" t="s">
        <v>5799</v>
      </c>
      <c r="B6271" s="25">
        <v>45062</v>
      </c>
      <c r="C6271" s="25">
        <v>45062</v>
      </c>
      <c r="D6271" s="18">
        <v>60</v>
      </c>
      <c r="E6271">
        <v>235.2</v>
      </c>
      <c r="F6271" s="19">
        <f t="shared" si="874"/>
        <v>45123</v>
      </c>
      <c r="G6271" s="25">
        <v>45114</v>
      </c>
      <c r="H6271" s="20">
        <f t="shared" si="875"/>
        <v>-9</v>
      </c>
      <c r="I6271" s="21">
        <f t="shared" si="876"/>
        <v>-2116.7999999999997</v>
      </c>
      <c r="J6271" s="21">
        <f t="shared" si="877"/>
        <v>51</v>
      </c>
      <c r="K6271" s="22">
        <f t="shared" si="878"/>
        <v>184.2</v>
      </c>
      <c r="L6271" s="21">
        <f t="shared" si="879"/>
        <v>52</v>
      </c>
      <c r="M6271" s="21">
        <f t="shared" si="880"/>
        <v>52</v>
      </c>
      <c r="N6271" s="21">
        <f t="shared" si="881"/>
        <v>12230.4</v>
      </c>
      <c r="O6271" s="23">
        <f t="shared" si="882"/>
        <v>12230.4</v>
      </c>
      <c r="P6271" t="s">
        <v>23</v>
      </c>
      <c r="Q6271" t="s">
        <v>24</v>
      </c>
      <c r="R6271" t="s">
        <v>6707</v>
      </c>
      <c r="S6271">
        <v>4592</v>
      </c>
      <c r="T6271" s="25">
        <v>45114</v>
      </c>
      <c r="U6271">
        <v>235.2</v>
      </c>
    </row>
    <row r="6272" spans="1:21" x14ac:dyDescent="0.25">
      <c r="A6272" t="s">
        <v>5800</v>
      </c>
      <c r="B6272" s="25">
        <v>45062</v>
      </c>
      <c r="C6272" s="25">
        <v>45062</v>
      </c>
      <c r="D6272" s="18">
        <v>60</v>
      </c>
      <c r="E6272">
        <v>828</v>
      </c>
      <c r="F6272" s="19">
        <f t="shared" si="874"/>
        <v>45123</v>
      </c>
      <c r="G6272" s="25">
        <v>45188</v>
      </c>
      <c r="H6272" s="20">
        <f t="shared" si="875"/>
        <v>65</v>
      </c>
      <c r="I6272" s="21">
        <f t="shared" si="876"/>
        <v>53820</v>
      </c>
      <c r="J6272" s="21">
        <f t="shared" si="877"/>
        <v>123</v>
      </c>
      <c r="K6272" s="22">
        <f t="shared" si="878"/>
        <v>705</v>
      </c>
      <c r="L6272" s="21">
        <f t="shared" si="879"/>
        <v>126</v>
      </c>
      <c r="M6272" s="21">
        <f t="shared" si="880"/>
        <v>126</v>
      </c>
      <c r="N6272" s="21">
        <f t="shared" si="881"/>
        <v>104328</v>
      </c>
      <c r="O6272" s="23">
        <f t="shared" si="882"/>
        <v>104328</v>
      </c>
      <c r="P6272" t="s">
        <v>23</v>
      </c>
      <c r="Q6272" t="s">
        <v>24</v>
      </c>
      <c r="R6272" t="s">
        <v>6707</v>
      </c>
      <c r="S6272">
        <v>6556</v>
      </c>
      <c r="T6272" s="25">
        <v>45188</v>
      </c>
      <c r="U6272">
        <v>828</v>
      </c>
    </row>
    <row r="6273" spans="1:21" x14ac:dyDescent="0.25">
      <c r="A6273" t="s">
        <v>5801</v>
      </c>
      <c r="B6273" s="25">
        <v>45076</v>
      </c>
      <c r="C6273" s="25">
        <v>45076</v>
      </c>
      <c r="D6273" s="18">
        <v>60</v>
      </c>
      <c r="E6273">
        <v>4.9400000000000004</v>
      </c>
      <c r="F6273" s="19">
        <f t="shared" si="874"/>
        <v>45137</v>
      </c>
      <c r="G6273" s="25">
        <v>45125</v>
      </c>
      <c r="H6273" s="20">
        <f t="shared" si="875"/>
        <v>-12</v>
      </c>
      <c r="I6273" s="21">
        <f t="shared" si="876"/>
        <v>-59.28</v>
      </c>
      <c r="J6273" s="21">
        <f t="shared" si="877"/>
        <v>48</v>
      </c>
      <c r="K6273" s="22">
        <f t="shared" si="878"/>
        <v>-43.06</v>
      </c>
      <c r="L6273" s="21">
        <f t="shared" si="879"/>
        <v>49</v>
      </c>
      <c r="M6273" s="21">
        <f t="shared" si="880"/>
        <v>49</v>
      </c>
      <c r="N6273" s="21">
        <f t="shared" si="881"/>
        <v>242.06000000000003</v>
      </c>
      <c r="O6273" s="23">
        <f t="shared" si="882"/>
        <v>242.06000000000003</v>
      </c>
      <c r="P6273" t="s">
        <v>6295</v>
      </c>
      <c r="Q6273" t="s">
        <v>6298</v>
      </c>
      <c r="R6273" t="s">
        <v>6708</v>
      </c>
      <c r="S6273">
        <v>4895</v>
      </c>
      <c r="T6273" s="25">
        <v>45125</v>
      </c>
      <c r="U6273">
        <v>4.9400000000000004</v>
      </c>
    </row>
    <row r="6274" spans="1:21" x14ac:dyDescent="0.25">
      <c r="A6274" t="s">
        <v>5802</v>
      </c>
      <c r="B6274" s="25">
        <v>44961</v>
      </c>
      <c r="C6274" s="25">
        <v>44973</v>
      </c>
      <c r="D6274" s="18">
        <v>60</v>
      </c>
      <c r="E6274" s="26">
        <v>5283.42</v>
      </c>
      <c r="F6274" s="19">
        <f t="shared" si="874"/>
        <v>45032</v>
      </c>
      <c r="G6274" s="25">
        <v>45140</v>
      </c>
      <c r="H6274" s="20">
        <f t="shared" si="875"/>
        <v>108</v>
      </c>
      <c r="I6274" s="21">
        <f t="shared" si="876"/>
        <v>570609.36</v>
      </c>
      <c r="J6274" s="21">
        <f t="shared" si="877"/>
        <v>166</v>
      </c>
      <c r="K6274" s="22">
        <f t="shared" si="878"/>
        <v>5117.42</v>
      </c>
      <c r="L6274" s="21">
        <f t="shared" si="879"/>
        <v>179</v>
      </c>
      <c r="M6274" s="21">
        <f t="shared" si="880"/>
        <v>167</v>
      </c>
      <c r="N6274" s="21">
        <f t="shared" si="881"/>
        <v>945732.18</v>
      </c>
      <c r="O6274" s="23">
        <f t="shared" si="882"/>
        <v>882331.14</v>
      </c>
      <c r="P6274" t="s">
        <v>23</v>
      </c>
      <c r="Q6274" t="s">
        <v>24</v>
      </c>
      <c r="R6274" t="s">
        <v>6709</v>
      </c>
      <c r="S6274">
        <v>5492</v>
      </c>
      <c r="T6274" s="25">
        <v>45140</v>
      </c>
      <c r="U6274" s="26">
        <v>5283.42</v>
      </c>
    </row>
    <row r="6275" spans="1:21" x14ac:dyDescent="0.25">
      <c r="A6275" t="s">
        <v>5803</v>
      </c>
      <c r="B6275" s="25">
        <v>45037</v>
      </c>
      <c r="C6275" s="25">
        <v>45048</v>
      </c>
      <c r="D6275" s="18">
        <v>60</v>
      </c>
      <c r="E6275" s="26">
        <v>4710.3</v>
      </c>
      <c r="F6275" s="19">
        <f t="shared" si="874"/>
        <v>45109</v>
      </c>
      <c r="G6275" s="25">
        <v>45140</v>
      </c>
      <c r="H6275" s="20">
        <f t="shared" si="875"/>
        <v>31</v>
      </c>
      <c r="I6275" s="21">
        <f t="shared" si="876"/>
        <v>146019.30000000002</v>
      </c>
      <c r="J6275" s="21">
        <f t="shared" si="877"/>
        <v>90</v>
      </c>
      <c r="K6275" s="22">
        <f t="shared" si="878"/>
        <v>4620.3</v>
      </c>
      <c r="L6275" s="21">
        <f t="shared" si="879"/>
        <v>103</v>
      </c>
      <c r="M6275" s="21">
        <f t="shared" si="880"/>
        <v>92</v>
      </c>
      <c r="N6275" s="21">
        <f t="shared" si="881"/>
        <v>485160.9</v>
      </c>
      <c r="O6275" s="23">
        <f t="shared" si="882"/>
        <v>433347.60000000003</v>
      </c>
      <c r="P6275" t="s">
        <v>23</v>
      </c>
      <c r="Q6275" t="s">
        <v>24</v>
      </c>
      <c r="R6275" t="s">
        <v>6709</v>
      </c>
      <c r="S6275">
        <v>5492</v>
      </c>
      <c r="T6275" s="25">
        <v>45140</v>
      </c>
      <c r="U6275" s="26">
        <v>4710.3</v>
      </c>
    </row>
    <row r="6276" spans="1:21" x14ac:dyDescent="0.25">
      <c r="A6276" t="s">
        <v>5804</v>
      </c>
      <c r="B6276" s="25">
        <v>43831</v>
      </c>
      <c r="C6276" s="25">
        <v>44561</v>
      </c>
      <c r="D6276" s="18">
        <v>60</v>
      </c>
      <c r="E6276" s="26">
        <v>2500.0100000000002</v>
      </c>
      <c r="F6276" s="19">
        <f t="shared" si="874"/>
        <v>44620</v>
      </c>
      <c r="G6276" s="25">
        <v>45126</v>
      </c>
      <c r="H6276" s="20">
        <f t="shared" si="875"/>
        <v>506</v>
      </c>
      <c r="I6276" s="21">
        <f t="shared" si="876"/>
        <v>1265005.06</v>
      </c>
      <c r="J6276" s="21">
        <f t="shared" si="877"/>
        <v>559</v>
      </c>
      <c r="K6276" s="22">
        <f t="shared" si="878"/>
        <v>1941.0100000000002</v>
      </c>
      <c r="L6276" s="21">
        <f t="shared" si="879"/>
        <v>1295</v>
      </c>
      <c r="M6276" s="21">
        <f t="shared" si="880"/>
        <v>565</v>
      </c>
      <c r="N6276" s="21">
        <f t="shared" si="881"/>
        <v>3237512.95</v>
      </c>
      <c r="O6276" s="23">
        <f t="shared" si="882"/>
        <v>1412505.6500000001</v>
      </c>
      <c r="P6276" t="s">
        <v>23</v>
      </c>
      <c r="Q6276" t="s">
        <v>24</v>
      </c>
      <c r="R6276" t="s">
        <v>6710</v>
      </c>
      <c r="S6276">
        <v>5015</v>
      </c>
      <c r="T6276" s="25">
        <v>45126</v>
      </c>
      <c r="U6276" s="26">
        <v>2500.0100000000002</v>
      </c>
    </row>
    <row r="6277" spans="1:21" x14ac:dyDescent="0.25">
      <c r="A6277" t="s">
        <v>5805</v>
      </c>
      <c r="B6277" s="25">
        <v>44013</v>
      </c>
      <c r="C6277" s="25">
        <v>44637</v>
      </c>
      <c r="D6277" s="18">
        <v>60</v>
      </c>
      <c r="E6277" s="26">
        <v>2500.0100000000002</v>
      </c>
      <c r="F6277" s="19">
        <f t="shared" si="874"/>
        <v>44698</v>
      </c>
      <c r="G6277" s="25">
        <v>45126</v>
      </c>
      <c r="H6277" s="20">
        <f t="shared" si="875"/>
        <v>428</v>
      </c>
      <c r="I6277" s="21">
        <f t="shared" si="876"/>
        <v>1070004.28</v>
      </c>
      <c r="J6277" s="21">
        <f t="shared" si="877"/>
        <v>482</v>
      </c>
      <c r="K6277" s="22">
        <f t="shared" si="878"/>
        <v>2018.0100000000002</v>
      </c>
      <c r="L6277" s="21">
        <f t="shared" si="879"/>
        <v>1113</v>
      </c>
      <c r="M6277" s="21">
        <f t="shared" si="880"/>
        <v>489</v>
      </c>
      <c r="N6277" s="21">
        <f t="shared" si="881"/>
        <v>2782511.1300000004</v>
      </c>
      <c r="O6277" s="23">
        <f t="shared" si="882"/>
        <v>1222504.8900000001</v>
      </c>
      <c r="P6277" t="s">
        <v>23</v>
      </c>
      <c r="Q6277" t="s">
        <v>24</v>
      </c>
      <c r="R6277" t="s">
        <v>6710</v>
      </c>
      <c r="S6277">
        <v>5015</v>
      </c>
      <c r="T6277" s="25">
        <v>45126</v>
      </c>
      <c r="U6277" s="26">
        <v>2500.0100000000002</v>
      </c>
    </row>
    <row r="6278" spans="1:21" x14ac:dyDescent="0.25">
      <c r="A6278" t="s">
        <v>5806</v>
      </c>
      <c r="B6278" s="25">
        <v>44105</v>
      </c>
      <c r="C6278" s="25">
        <v>44665</v>
      </c>
      <c r="D6278" s="18">
        <v>60</v>
      </c>
      <c r="E6278" s="26">
        <v>2500.0100000000002</v>
      </c>
      <c r="F6278" s="19">
        <f t="shared" si="874"/>
        <v>44726</v>
      </c>
      <c r="G6278" s="25">
        <v>45126</v>
      </c>
      <c r="H6278" s="20">
        <f t="shared" si="875"/>
        <v>400</v>
      </c>
      <c r="I6278" s="21">
        <f t="shared" si="876"/>
        <v>1000004.0000000001</v>
      </c>
      <c r="J6278" s="21">
        <f t="shared" si="877"/>
        <v>455</v>
      </c>
      <c r="K6278" s="22">
        <f t="shared" si="878"/>
        <v>2045.0100000000002</v>
      </c>
      <c r="L6278" s="21">
        <f t="shared" si="879"/>
        <v>1021</v>
      </c>
      <c r="M6278" s="21">
        <f t="shared" si="880"/>
        <v>461</v>
      </c>
      <c r="N6278" s="21">
        <f t="shared" si="881"/>
        <v>2552510.2100000004</v>
      </c>
      <c r="O6278" s="23">
        <f t="shared" si="882"/>
        <v>1152504.6100000001</v>
      </c>
      <c r="P6278" t="s">
        <v>23</v>
      </c>
      <c r="Q6278" t="s">
        <v>24</v>
      </c>
      <c r="R6278" t="s">
        <v>6710</v>
      </c>
      <c r="S6278">
        <v>5015</v>
      </c>
      <c r="T6278" s="25">
        <v>45126</v>
      </c>
      <c r="U6278" s="26">
        <v>2500.0100000000002</v>
      </c>
    </row>
    <row r="6279" spans="1:21" x14ac:dyDescent="0.25">
      <c r="A6279" t="s">
        <v>5807</v>
      </c>
      <c r="B6279" s="25">
        <v>44651</v>
      </c>
      <c r="C6279" s="25">
        <v>44652</v>
      </c>
      <c r="D6279" s="18">
        <v>60</v>
      </c>
      <c r="E6279" s="26">
        <v>1666.66</v>
      </c>
      <c r="F6279" s="19">
        <f t="shared" ref="F6279:F6342" si="883">EDATE(C6279,2)</f>
        <v>44713</v>
      </c>
      <c r="G6279" s="25">
        <v>45134</v>
      </c>
      <c r="H6279" s="20">
        <f t="shared" si="875"/>
        <v>421</v>
      </c>
      <c r="I6279" s="21">
        <f t="shared" si="876"/>
        <v>701663.86</v>
      </c>
      <c r="J6279" s="21">
        <f t="shared" si="877"/>
        <v>476</v>
      </c>
      <c r="K6279" s="22">
        <f t="shared" si="878"/>
        <v>1190.6600000000001</v>
      </c>
      <c r="L6279" s="21">
        <f t="shared" si="879"/>
        <v>483</v>
      </c>
      <c r="M6279" s="21">
        <f t="shared" si="880"/>
        <v>482</v>
      </c>
      <c r="N6279" s="21">
        <f t="shared" si="881"/>
        <v>804996.78</v>
      </c>
      <c r="O6279" s="23">
        <f t="shared" si="882"/>
        <v>803330.12</v>
      </c>
      <c r="P6279" t="s">
        <v>23</v>
      </c>
      <c r="Q6279" t="s">
        <v>24</v>
      </c>
      <c r="R6279" t="s">
        <v>6710</v>
      </c>
      <c r="S6279">
        <v>5303</v>
      </c>
      <c r="T6279" s="25">
        <v>45134</v>
      </c>
      <c r="U6279" s="26">
        <v>1666.66</v>
      </c>
    </row>
    <row r="6280" spans="1:21" x14ac:dyDescent="0.25">
      <c r="A6280" t="s">
        <v>5808</v>
      </c>
      <c r="B6280" s="25">
        <v>45132</v>
      </c>
      <c r="C6280" s="25">
        <v>45133</v>
      </c>
      <c r="D6280" s="18">
        <v>60</v>
      </c>
      <c r="E6280" s="26">
        <v>7960</v>
      </c>
      <c r="F6280" s="19">
        <f t="shared" si="883"/>
        <v>45195</v>
      </c>
      <c r="G6280" s="25">
        <v>45162</v>
      </c>
      <c r="H6280" s="20">
        <f t="shared" ref="H6280:H6343" si="884">G6280-F6280</f>
        <v>-33</v>
      </c>
      <c r="I6280" s="21">
        <f t="shared" ref="I6280:I6343" si="885">E6280*H6280</f>
        <v>-262680</v>
      </c>
      <c r="J6280" s="21">
        <f t="shared" ref="J6280:J6343" si="886">DAYS360(C6280,G6280)</f>
        <v>28</v>
      </c>
      <c r="K6280" s="22">
        <f t="shared" ref="K6280:K6343" si="887">E6280-J6280</f>
        <v>7932</v>
      </c>
      <c r="L6280" s="21">
        <f t="shared" ref="L6280:L6343" si="888">G6280-B6280</f>
        <v>30</v>
      </c>
      <c r="M6280" s="21">
        <f t="shared" ref="M6280:M6343" si="889">G6280-C6280</f>
        <v>29</v>
      </c>
      <c r="N6280" s="21">
        <f t="shared" ref="N6280:N6343" si="890">E6280*L6280</f>
        <v>238800</v>
      </c>
      <c r="O6280" s="23">
        <f t="shared" ref="O6280:O6343" si="891">E6280*M6280</f>
        <v>230840</v>
      </c>
      <c r="P6280" t="s">
        <v>23</v>
      </c>
      <c r="Q6280" t="s">
        <v>24</v>
      </c>
      <c r="R6280" t="s">
        <v>6711</v>
      </c>
      <c r="S6280">
        <v>6051</v>
      </c>
      <c r="T6280" s="25">
        <v>45162</v>
      </c>
      <c r="U6280" s="26">
        <v>7960</v>
      </c>
    </row>
    <row r="6281" spans="1:21" x14ac:dyDescent="0.25">
      <c r="A6281" t="s">
        <v>5809</v>
      </c>
      <c r="B6281" s="25">
        <v>44813</v>
      </c>
      <c r="C6281" s="25">
        <v>44813</v>
      </c>
      <c r="D6281" s="18">
        <v>60</v>
      </c>
      <c r="E6281" s="26">
        <v>22744.799999999999</v>
      </c>
      <c r="F6281" s="19">
        <f t="shared" si="883"/>
        <v>44874</v>
      </c>
      <c r="G6281" s="25">
        <v>45177</v>
      </c>
      <c r="H6281" s="20">
        <f t="shared" si="884"/>
        <v>303</v>
      </c>
      <c r="I6281" s="21">
        <f t="shared" si="885"/>
        <v>6891674.3999999994</v>
      </c>
      <c r="J6281" s="21">
        <f t="shared" si="886"/>
        <v>359</v>
      </c>
      <c r="K6281" s="22">
        <f t="shared" si="887"/>
        <v>22385.8</v>
      </c>
      <c r="L6281" s="21">
        <f t="shared" si="888"/>
        <v>364</v>
      </c>
      <c r="M6281" s="21">
        <f t="shared" si="889"/>
        <v>364</v>
      </c>
      <c r="N6281" s="21">
        <f t="shared" si="890"/>
        <v>8279107.2000000002</v>
      </c>
      <c r="O6281" s="23">
        <f t="shared" si="891"/>
        <v>8279107.2000000002</v>
      </c>
      <c r="P6281" t="s">
        <v>23</v>
      </c>
      <c r="Q6281" t="s">
        <v>24</v>
      </c>
      <c r="R6281" t="s">
        <v>6712</v>
      </c>
      <c r="S6281">
        <v>6435</v>
      </c>
      <c r="T6281" s="25">
        <v>45177</v>
      </c>
      <c r="U6281" s="26">
        <v>22744.799999999999</v>
      </c>
    </row>
    <row r="6282" spans="1:21" x14ac:dyDescent="0.25">
      <c r="A6282" t="s">
        <v>5810</v>
      </c>
      <c r="B6282" s="25">
        <v>44938</v>
      </c>
      <c r="C6282" s="25">
        <v>44938</v>
      </c>
      <c r="D6282" s="18">
        <v>60</v>
      </c>
      <c r="E6282" s="26">
        <v>22744.799999999999</v>
      </c>
      <c r="F6282" s="19">
        <f t="shared" si="883"/>
        <v>44997</v>
      </c>
      <c r="G6282" s="25">
        <v>45177</v>
      </c>
      <c r="H6282" s="20">
        <f t="shared" si="884"/>
        <v>180</v>
      </c>
      <c r="I6282" s="21">
        <f t="shared" si="885"/>
        <v>4094064</v>
      </c>
      <c r="J6282" s="21">
        <f t="shared" si="886"/>
        <v>236</v>
      </c>
      <c r="K6282" s="22">
        <f t="shared" si="887"/>
        <v>22508.799999999999</v>
      </c>
      <c r="L6282" s="21">
        <f t="shared" si="888"/>
        <v>239</v>
      </c>
      <c r="M6282" s="21">
        <f t="shared" si="889"/>
        <v>239</v>
      </c>
      <c r="N6282" s="21">
        <f t="shared" si="890"/>
        <v>5436007.2000000002</v>
      </c>
      <c r="O6282" s="23">
        <f t="shared" si="891"/>
        <v>5436007.2000000002</v>
      </c>
      <c r="P6282" t="s">
        <v>23</v>
      </c>
      <c r="Q6282" t="s">
        <v>24</v>
      </c>
      <c r="R6282" t="s">
        <v>6712</v>
      </c>
      <c r="S6282">
        <v>6435</v>
      </c>
      <c r="T6282" s="25">
        <v>45177</v>
      </c>
      <c r="U6282" s="26">
        <v>22744.799999999999</v>
      </c>
    </row>
    <row r="6283" spans="1:21" x14ac:dyDescent="0.25">
      <c r="A6283" t="s">
        <v>5811</v>
      </c>
      <c r="B6283" s="25">
        <v>44694</v>
      </c>
      <c r="C6283" s="25">
        <v>44694</v>
      </c>
      <c r="D6283" s="18">
        <v>60</v>
      </c>
      <c r="E6283" s="26">
        <v>3873.42</v>
      </c>
      <c r="F6283" s="19">
        <f t="shared" si="883"/>
        <v>44755</v>
      </c>
      <c r="G6283" s="25">
        <v>45131</v>
      </c>
      <c r="H6283" s="20">
        <f t="shared" si="884"/>
        <v>376</v>
      </c>
      <c r="I6283" s="21">
        <f t="shared" si="885"/>
        <v>1456405.92</v>
      </c>
      <c r="J6283" s="21">
        <f t="shared" si="886"/>
        <v>431</v>
      </c>
      <c r="K6283" s="22">
        <f t="shared" si="887"/>
        <v>3442.42</v>
      </c>
      <c r="L6283" s="21">
        <f t="shared" si="888"/>
        <v>437</v>
      </c>
      <c r="M6283" s="21">
        <f t="shared" si="889"/>
        <v>437</v>
      </c>
      <c r="N6283" s="21">
        <f t="shared" si="890"/>
        <v>1692684.54</v>
      </c>
      <c r="O6283" s="23">
        <f t="shared" si="891"/>
        <v>1692684.54</v>
      </c>
      <c r="P6283" t="s">
        <v>23</v>
      </c>
      <c r="Q6283" t="s">
        <v>24</v>
      </c>
      <c r="R6283" t="s">
        <v>6713</v>
      </c>
      <c r="S6283">
        <v>5127</v>
      </c>
      <c r="T6283" s="25">
        <v>45131</v>
      </c>
      <c r="U6283" s="26">
        <v>3873.42</v>
      </c>
    </row>
    <row r="6284" spans="1:21" x14ac:dyDescent="0.25">
      <c r="A6284" t="s">
        <v>5812</v>
      </c>
      <c r="B6284" s="25">
        <v>45027</v>
      </c>
      <c r="C6284" s="25">
        <v>45028</v>
      </c>
      <c r="D6284" s="18">
        <v>60</v>
      </c>
      <c r="E6284" s="26">
        <v>1214.96</v>
      </c>
      <c r="F6284" s="19">
        <f t="shared" si="883"/>
        <v>45089</v>
      </c>
      <c r="G6284" s="25">
        <v>45125</v>
      </c>
      <c r="H6284" s="20">
        <f t="shared" si="884"/>
        <v>36</v>
      </c>
      <c r="I6284" s="21">
        <f t="shared" si="885"/>
        <v>43738.559999999998</v>
      </c>
      <c r="J6284" s="21">
        <f t="shared" si="886"/>
        <v>96</v>
      </c>
      <c r="K6284" s="22">
        <f t="shared" si="887"/>
        <v>1118.96</v>
      </c>
      <c r="L6284" s="21">
        <f t="shared" si="888"/>
        <v>98</v>
      </c>
      <c r="M6284" s="21">
        <f t="shared" si="889"/>
        <v>97</v>
      </c>
      <c r="N6284" s="21">
        <f t="shared" si="890"/>
        <v>119066.08</v>
      </c>
      <c r="O6284" s="23">
        <f t="shared" si="891"/>
        <v>117851.12000000001</v>
      </c>
      <c r="P6284" t="s">
        <v>23</v>
      </c>
      <c r="Q6284" t="s">
        <v>24</v>
      </c>
      <c r="R6284" t="s">
        <v>6714</v>
      </c>
      <c r="S6284">
        <v>4884</v>
      </c>
      <c r="T6284" s="25">
        <v>45125</v>
      </c>
      <c r="U6284" s="26">
        <v>1214.96</v>
      </c>
    </row>
    <row r="6285" spans="1:21" x14ac:dyDescent="0.25">
      <c r="A6285" t="s">
        <v>5813</v>
      </c>
      <c r="B6285" s="25">
        <v>45069</v>
      </c>
      <c r="C6285" s="25">
        <v>45070</v>
      </c>
      <c r="D6285" s="18">
        <v>60</v>
      </c>
      <c r="E6285" s="26">
        <v>1158.1400000000001</v>
      </c>
      <c r="F6285" s="19">
        <f t="shared" si="883"/>
        <v>45131</v>
      </c>
      <c r="G6285" s="25">
        <v>45125</v>
      </c>
      <c r="H6285" s="20">
        <f t="shared" si="884"/>
        <v>-6</v>
      </c>
      <c r="I6285" s="21">
        <f t="shared" si="885"/>
        <v>-6948.84</v>
      </c>
      <c r="J6285" s="21">
        <f t="shared" si="886"/>
        <v>54</v>
      </c>
      <c r="K6285" s="22">
        <f t="shared" si="887"/>
        <v>1104.1400000000001</v>
      </c>
      <c r="L6285" s="21">
        <f t="shared" si="888"/>
        <v>56</v>
      </c>
      <c r="M6285" s="21">
        <f t="shared" si="889"/>
        <v>55</v>
      </c>
      <c r="N6285" s="21">
        <f t="shared" si="890"/>
        <v>64855.840000000004</v>
      </c>
      <c r="O6285" s="23">
        <f t="shared" si="891"/>
        <v>63697.700000000004</v>
      </c>
      <c r="P6285" t="s">
        <v>23</v>
      </c>
      <c r="Q6285" t="s">
        <v>24</v>
      </c>
      <c r="R6285" t="s">
        <v>6714</v>
      </c>
      <c r="S6285">
        <v>4884</v>
      </c>
      <c r="T6285" s="25">
        <v>45125</v>
      </c>
      <c r="U6285" s="26">
        <v>1158.1400000000001</v>
      </c>
    </row>
    <row r="6286" spans="1:21" x14ac:dyDescent="0.25">
      <c r="A6286" t="s">
        <v>5814</v>
      </c>
      <c r="B6286" s="25">
        <v>45110</v>
      </c>
      <c r="C6286" s="25">
        <v>45121</v>
      </c>
      <c r="D6286" s="18">
        <v>60</v>
      </c>
      <c r="E6286" s="26">
        <v>1340.79</v>
      </c>
      <c r="F6286" s="19">
        <f t="shared" si="883"/>
        <v>45183</v>
      </c>
      <c r="G6286" s="25">
        <v>45161</v>
      </c>
      <c r="H6286" s="20">
        <f t="shared" si="884"/>
        <v>-22</v>
      </c>
      <c r="I6286" s="21">
        <f t="shared" si="885"/>
        <v>-29497.379999999997</v>
      </c>
      <c r="J6286" s="21">
        <f t="shared" si="886"/>
        <v>39</v>
      </c>
      <c r="K6286" s="22">
        <f t="shared" si="887"/>
        <v>1301.79</v>
      </c>
      <c r="L6286" s="21">
        <f t="shared" si="888"/>
        <v>51</v>
      </c>
      <c r="M6286" s="21">
        <f t="shared" si="889"/>
        <v>40</v>
      </c>
      <c r="N6286" s="21">
        <f t="shared" si="890"/>
        <v>68380.289999999994</v>
      </c>
      <c r="O6286" s="23">
        <f t="shared" si="891"/>
        <v>53631.6</v>
      </c>
      <c r="P6286" t="s">
        <v>23</v>
      </c>
      <c r="Q6286" t="s">
        <v>24</v>
      </c>
      <c r="R6286" t="s">
        <v>6714</v>
      </c>
      <c r="S6286">
        <v>5986</v>
      </c>
      <c r="T6286" s="25">
        <v>45161</v>
      </c>
      <c r="U6286" s="26">
        <v>1340.79</v>
      </c>
    </row>
    <row r="6287" spans="1:21" x14ac:dyDescent="0.25">
      <c r="A6287" t="s">
        <v>5815</v>
      </c>
      <c r="B6287" s="25">
        <v>45112</v>
      </c>
      <c r="C6287" s="25">
        <v>45121</v>
      </c>
      <c r="D6287" s="18">
        <v>60</v>
      </c>
      <c r="E6287" s="26">
        <v>1179.6600000000001</v>
      </c>
      <c r="F6287" s="19">
        <f t="shared" si="883"/>
        <v>45183</v>
      </c>
      <c r="G6287" s="25">
        <v>45161</v>
      </c>
      <c r="H6287" s="20">
        <f t="shared" si="884"/>
        <v>-22</v>
      </c>
      <c r="I6287" s="21">
        <f t="shared" si="885"/>
        <v>-25952.52</v>
      </c>
      <c r="J6287" s="21">
        <f t="shared" si="886"/>
        <v>39</v>
      </c>
      <c r="K6287" s="22">
        <f t="shared" si="887"/>
        <v>1140.6600000000001</v>
      </c>
      <c r="L6287" s="21">
        <f t="shared" si="888"/>
        <v>49</v>
      </c>
      <c r="M6287" s="21">
        <f t="shared" si="889"/>
        <v>40</v>
      </c>
      <c r="N6287" s="21">
        <f t="shared" si="890"/>
        <v>57803.340000000004</v>
      </c>
      <c r="O6287" s="23">
        <f t="shared" si="891"/>
        <v>47186.400000000001</v>
      </c>
      <c r="P6287" t="s">
        <v>23</v>
      </c>
      <c r="Q6287" t="s">
        <v>24</v>
      </c>
      <c r="R6287" t="s">
        <v>6714</v>
      </c>
      <c r="S6287">
        <v>5986</v>
      </c>
      <c r="T6287" s="25">
        <v>45161</v>
      </c>
      <c r="U6287" s="26">
        <v>1179.6600000000001</v>
      </c>
    </row>
    <row r="6288" spans="1:21" x14ac:dyDescent="0.25">
      <c r="A6288" t="s">
        <v>5816</v>
      </c>
      <c r="B6288" s="25">
        <v>44496</v>
      </c>
      <c r="C6288" s="25">
        <v>44508</v>
      </c>
      <c r="D6288" s="18">
        <v>60</v>
      </c>
      <c r="E6288" s="26">
        <v>3477.9</v>
      </c>
      <c r="F6288" s="19">
        <f t="shared" si="883"/>
        <v>44569</v>
      </c>
      <c r="G6288" s="25">
        <v>45174</v>
      </c>
      <c r="H6288" s="20">
        <f t="shared" si="884"/>
        <v>605</v>
      </c>
      <c r="I6288" s="21">
        <f t="shared" si="885"/>
        <v>2104129.5</v>
      </c>
      <c r="J6288" s="21">
        <f t="shared" si="886"/>
        <v>657</v>
      </c>
      <c r="K6288" s="22">
        <f t="shared" si="887"/>
        <v>2820.9</v>
      </c>
      <c r="L6288" s="21">
        <f t="shared" si="888"/>
        <v>678</v>
      </c>
      <c r="M6288" s="21">
        <f t="shared" si="889"/>
        <v>666</v>
      </c>
      <c r="N6288" s="21">
        <f t="shared" si="890"/>
        <v>2358016.2000000002</v>
      </c>
      <c r="O6288" s="23">
        <f t="shared" si="891"/>
        <v>2316281.4</v>
      </c>
      <c r="P6288" t="s">
        <v>23</v>
      </c>
      <c r="Q6288" t="s">
        <v>24</v>
      </c>
      <c r="R6288" t="s">
        <v>6715</v>
      </c>
      <c r="S6288">
        <v>6348</v>
      </c>
      <c r="T6288" s="25">
        <v>45174</v>
      </c>
      <c r="U6288" s="26">
        <v>3477.9</v>
      </c>
    </row>
    <row r="6289" spans="1:21" x14ac:dyDescent="0.25">
      <c r="A6289" t="s">
        <v>5817</v>
      </c>
      <c r="B6289" s="25">
        <v>44970</v>
      </c>
      <c r="C6289" s="25">
        <v>44971</v>
      </c>
      <c r="D6289" s="18">
        <v>60</v>
      </c>
      <c r="E6289" s="26">
        <v>13367.55</v>
      </c>
      <c r="F6289" s="19">
        <f t="shared" si="883"/>
        <v>45030</v>
      </c>
      <c r="G6289" s="25">
        <v>45182</v>
      </c>
      <c r="H6289" s="20">
        <f t="shared" si="884"/>
        <v>152</v>
      </c>
      <c r="I6289" s="21">
        <f t="shared" si="885"/>
        <v>2031867.5999999999</v>
      </c>
      <c r="J6289" s="21">
        <f t="shared" si="886"/>
        <v>209</v>
      </c>
      <c r="K6289" s="22">
        <f t="shared" si="887"/>
        <v>13158.55</v>
      </c>
      <c r="L6289" s="21">
        <f t="shared" si="888"/>
        <v>212</v>
      </c>
      <c r="M6289" s="21">
        <f t="shared" si="889"/>
        <v>211</v>
      </c>
      <c r="N6289" s="21">
        <f t="shared" si="890"/>
        <v>2833920.5999999996</v>
      </c>
      <c r="O6289" s="23">
        <f t="shared" si="891"/>
        <v>2820553.05</v>
      </c>
      <c r="P6289" t="s">
        <v>23</v>
      </c>
      <c r="Q6289" t="s">
        <v>24</v>
      </c>
      <c r="R6289" t="s">
        <v>6716</v>
      </c>
      <c r="S6289">
        <v>6497</v>
      </c>
      <c r="T6289" s="25">
        <v>45182</v>
      </c>
      <c r="U6289" s="26">
        <v>13367.55</v>
      </c>
    </row>
    <row r="6290" spans="1:21" x14ac:dyDescent="0.25">
      <c r="A6290" t="s">
        <v>5818</v>
      </c>
      <c r="B6290" s="25">
        <v>44985</v>
      </c>
      <c r="C6290" s="25">
        <v>44986</v>
      </c>
      <c r="D6290" s="18">
        <v>60</v>
      </c>
      <c r="E6290" s="26">
        <v>3038.08</v>
      </c>
      <c r="F6290" s="19">
        <f t="shared" si="883"/>
        <v>45047</v>
      </c>
      <c r="G6290" s="25">
        <v>45182</v>
      </c>
      <c r="H6290" s="20">
        <f t="shared" si="884"/>
        <v>135</v>
      </c>
      <c r="I6290" s="21">
        <f t="shared" si="885"/>
        <v>410140.8</v>
      </c>
      <c r="J6290" s="21">
        <f t="shared" si="886"/>
        <v>192</v>
      </c>
      <c r="K6290" s="22">
        <f t="shared" si="887"/>
        <v>2846.08</v>
      </c>
      <c r="L6290" s="21">
        <f t="shared" si="888"/>
        <v>197</v>
      </c>
      <c r="M6290" s="21">
        <f t="shared" si="889"/>
        <v>196</v>
      </c>
      <c r="N6290" s="21">
        <f t="shared" si="890"/>
        <v>598501.76</v>
      </c>
      <c r="O6290" s="23">
        <f t="shared" si="891"/>
        <v>595463.67999999993</v>
      </c>
      <c r="P6290" t="s">
        <v>23</v>
      </c>
      <c r="Q6290" t="s">
        <v>24</v>
      </c>
      <c r="R6290" t="s">
        <v>6716</v>
      </c>
      <c r="S6290">
        <v>6497</v>
      </c>
      <c r="T6290" s="25">
        <v>45182</v>
      </c>
      <c r="U6290" s="26">
        <v>3038.08</v>
      </c>
    </row>
    <row r="6291" spans="1:21" x14ac:dyDescent="0.25">
      <c r="A6291" t="s">
        <v>5819</v>
      </c>
      <c r="B6291" s="25">
        <v>45020</v>
      </c>
      <c r="C6291" s="25">
        <v>45021</v>
      </c>
      <c r="D6291" s="18">
        <v>60</v>
      </c>
      <c r="E6291" s="26">
        <v>4557.12</v>
      </c>
      <c r="F6291" s="19">
        <f t="shared" si="883"/>
        <v>45082</v>
      </c>
      <c r="G6291" s="25">
        <v>45182</v>
      </c>
      <c r="H6291" s="20">
        <f t="shared" si="884"/>
        <v>100</v>
      </c>
      <c r="I6291" s="21">
        <f t="shared" si="885"/>
        <v>455712</v>
      </c>
      <c r="J6291" s="21">
        <f t="shared" si="886"/>
        <v>158</v>
      </c>
      <c r="K6291" s="22">
        <f t="shared" si="887"/>
        <v>4399.12</v>
      </c>
      <c r="L6291" s="21">
        <f t="shared" si="888"/>
        <v>162</v>
      </c>
      <c r="M6291" s="21">
        <f t="shared" si="889"/>
        <v>161</v>
      </c>
      <c r="N6291" s="21">
        <f t="shared" si="890"/>
        <v>738253.44</v>
      </c>
      <c r="O6291" s="23">
        <f t="shared" si="891"/>
        <v>733696.32</v>
      </c>
      <c r="P6291" t="s">
        <v>23</v>
      </c>
      <c r="Q6291" t="s">
        <v>24</v>
      </c>
      <c r="R6291" t="s">
        <v>6716</v>
      </c>
      <c r="S6291">
        <v>6497</v>
      </c>
      <c r="T6291" s="25">
        <v>45182</v>
      </c>
      <c r="U6291" s="26">
        <v>4557.12</v>
      </c>
    </row>
    <row r="6292" spans="1:21" x14ac:dyDescent="0.25">
      <c r="A6292" t="s">
        <v>1331</v>
      </c>
      <c r="B6292" s="25">
        <v>45084</v>
      </c>
      <c r="C6292" s="25">
        <v>45085</v>
      </c>
      <c r="D6292" s="18">
        <v>60</v>
      </c>
      <c r="E6292">
        <v>139.32</v>
      </c>
      <c r="F6292" s="19">
        <f t="shared" si="883"/>
        <v>45146</v>
      </c>
      <c r="G6292" s="25">
        <v>45114</v>
      </c>
      <c r="H6292" s="20">
        <f t="shared" si="884"/>
        <v>-32</v>
      </c>
      <c r="I6292" s="21">
        <f t="shared" si="885"/>
        <v>-4458.24</v>
      </c>
      <c r="J6292" s="21">
        <f t="shared" si="886"/>
        <v>29</v>
      </c>
      <c r="K6292" s="22">
        <f t="shared" si="887"/>
        <v>110.32</v>
      </c>
      <c r="L6292" s="21">
        <f t="shared" si="888"/>
        <v>30</v>
      </c>
      <c r="M6292" s="21">
        <f t="shared" si="889"/>
        <v>29</v>
      </c>
      <c r="N6292" s="21">
        <f t="shared" si="890"/>
        <v>4179.5999999999995</v>
      </c>
      <c r="O6292" s="23">
        <f t="shared" si="891"/>
        <v>4040.2799999999997</v>
      </c>
      <c r="P6292" t="s">
        <v>23</v>
      </c>
      <c r="Q6292" t="s">
        <v>24</v>
      </c>
      <c r="R6292" t="s">
        <v>6717</v>
      </c>
      <c r="S6292">
        <v>4592</v>
      </c>
      <c r="T6292" s="25">
        <v>45114</v>
      </c>
      <c r="U6292">
        <v>139.32</v>
      </c>
    </row>
    <row r="6293" spans="1:21" x14ac:dyDescent="0.25">
      <c r="A6293" t="s">
        <v>1676</v>
      </c>
      <c r="B6293" s="25">
        <v>44572</v>
      </c>
      <c r="C6293" s="25">
        <v>44572</v>
      </c>
      <c r="D6293" s="18">
        <v>60</v>
      </c>
      <c r="E6293" s="26">
        <v>46708.12</v>
      </c>
      <c r="F6293" s="19">
        <f t="shared" si="883"/>
        <v>44631</v>
      </c>
      <c r="G6293" s="25">
        <v>45128</v>
      </c>
      <c r="H6293" s="20">
        <f t="shared" si="884"/>
        <v>497</v>
      </c>
      <c r="I6293" s="21">
        <f t="shared" si="885"/>
        <v>23213935.640000001</v>
      </c>
      <c r="J6293" s="21">
        <f t="shared" si="886"/>
        <v>550</v>
      </c>
      <c r="K6293" s="22">
        <f t="shared" si="887"/>
        <v>46158.12</v>
      </c>
      <c r="L6293" s="21">
        <f t="shared" si="888"/>
        <v>556</v>
      </c>
      <c r="M6293" s="21">
        <f t="shared" si="889"/>
        <v>556</v>
      </c>
      <c r="N6293" s="21">
        <f t="shared" si="890"/>
        <v>25969714.720000003</v>
      </c>
      <c r="O6293" s="23">
        <f t="shared" si="891"/>
        <v>25969714.720000003</v>
      </c>
      <c r="P6293" t="s">
        <v>6293</v>
      </c>
      <c r="Q6293" t="s">
        <v>6296</v>
      </c>
      <c r="R6293" t="s">
        <v>6718</v>
      </c>
      <c r="S6293">
        <v>5068</v>
      </c>
      <c r="T6293" s="25">
        <v>45128</v>
      </c>
      <c r="U6293" s="26">
        <v>46708.12</v>
      </c>
    </row>
    <row r="6294" spans="1:21" x14ac:dyDescent="0.25">
      <c r="A6294" t="s">
        <v>5820</v>
      </c>
      <c r="B6294" s="25">
        <v>44573</v>
      </c>
      <c r="C6294" s="25">
        <v>44573</v>
      </c>
      <c r="D6294" s="18">
        <v>60</v>
      </c>
      <c r="E6294" s="26">
        <v>34958.78</v>
      </c>
      <c r="F6294" s="19">
        <f t="shared" si="883"/>
        <v>44632</v>
      </c>
      <c r="G6294" s="25">
        <v>45128</v>
      </c>
      <c r="H6294" s="20">
        <f t="shared" si="884"/>
        <v>496</v>
      </c>
      <c r="I6294" s="21">
        <f t="shared" si="885"/>
        <v>17339554.879999999</v>
      </c>
      <c r="J6294" s="21">
        <f t="shared" si="886"/>
        <v>549</v>
      </c>
      <c r="K6294" s="22">
        <f t="shared" si="887"/>
        <v>34409.78</v>
      </c>
      <c r="L6294" s="21">
        <f t="shared" si="888"/>
        <v>555</v>
      </c>
      <c r="M6294" s="21">
        <f t="shared" si="889"/>
        <v>555</v>
      </c>
      <c r="N6294" s="21">
        <f t="shared" si="890"/>
        <v>19402122.899999999</v>
      </c>
      <c r="O6294" s="23">
        <f t="shared" si="891"/>
        <v>19402122.899999999</v>
      </c>
      <c r="P6294" t="s">
        <v>6293</v>
      </c>
      <c r="Q6294" t="s">
        <v>6296</v>
      </c>
      <c r="R6294" t="s">
        <v>6718</v>
      </c>
      <c r="S6294">
        <v>5068</v>
      </c>
      <c r="T6294" s="25">
        <v>45128</v>
      </c>
      <c r="U6294" s="26">
        <v>34958.78</v>
      </c>
    </row>
    <row r="6295" spans="1:21" x14ac:dyDescent="0.25">
      <c r="A6295" t="s">
        <v>5821</v>
      </c>
      <c r="B6295" s="25">
        <v>44902</v>
      </c>
      <c r="C6295" s="25">
        <v>44903</v>
      </c>
      <c r="D6295" s="18">
        <v>60</v>
      </c>
      <c r="E6295" s="26">
        <v>31242.3</v>
      </c>
      <c r="F6295" s="19">
        <f t="shared" si="883"/>
        <v>44965</v>
      </c>
      <c r="G6295" s="25">
        <v>45131</v>
      </c>
      <c r="H6295" s="20">
        <f t="shared" si="884"/>
        <v>166</v>
      </c>
      <c r="I6295" s="21">
        <f t="shared" si="885"/>
        <v>5186221.8</v>
      </c>
      <c r="J6295" s="21">
        <f t="shared" si="886"/>
        <v>226</v>
      </c>
      <c r="K6295" s="22">
        <f t="shared" si="887"/>
        <v>31016.3</v>
      </c>
      <c r="L6295" s="21">
        <f t="shared" si="888"/>
        <v>229</v>
      </c>
      <c r="M6295" s="21">
        <f t="shared" si="889"/>
        <v>228</v>
      </c>
      <c r="N6295" s="21">
        <f t="shared" si="890"/>
        <v>7154486.7000000002</v>
      </c>
      <c r="O6295" s="23">
        <f t="shared" si="891"/>
        <v>7123244.3999999994</v>
      </c>
      <c r="P6295" t="s">
        <v>6293</v>
      </c>
      <c r="Q6295" t="s">
        <v>6296</v>
      </c>
      <c r="R6295" t="s">
        <v>6718</v>
      </c>
      <c r="S6295">
        <v>5141</v>
      </c>
      <c r="T6295" s="25">
        <v>45131</v>
      </c>
      <c r="U6295" s="26">
        <v>31242.3</v>
      </c>
    </row>
    <row r="6296" spans="1:21" x14ac:dyDescent="0.25">
      <c r="A6296" t="s">
        <v>561</v>
      </c>
      <c r="B6296" s="25">
        <v>44902</v>
      </c>
      <c r="C6296" s="25">
        <v>44904</v>
      </c>
      <c r="D6296" s="18">
        <v>60</v>
      </c>
      <c r="E6296" s="26">
        <v>43530.78</v>
      </c>
      <c r="F6296" s="19">
        <f t="shared" si="883"/>
        <v>44966</v>
      </c>
      <c r="G6296" s="25">
        <v>45131</v>
      </c>
      <c r="H6296" s="20">
        <f t="shared" si="884"/>
        <v>165</v>
      </c>
      <c r="I6296" s="21">
        <f t="shared" si="885"/>
        <v>7182578.7000000002</v>
      </c>
      <c r="J6296" s="21">
        <f t="shared" si="886"/>
        <v>225</v>
      </c>
      <c r="K6296" s="22">
        <f t="shared" si="887"/>
        <v>43305.78</v>
      </c>
      <c r="L6296" s="21">
        <f t="shared" si="888"/>
        <v>229</v>
      </c>
      <c r="M6296" s="21">
        <f t="shared" si="889"/>
        <v>227</v>
      </c>
      <c r="N6296" s="21">
        <f t="shared" si="890"/>
        <v>9968548.6199999992</v>
      </c>
      <c r="O6296" s="23">
        <f t="shared" si="891"/>
        <v>9881487.0600000005</v>
      </c>
      <c r="P6296" t="s">
        <v>6293</v>
      </c>
      <c r="Q6296" t="s">
        <v>6296</v>
      </c>
      <c r="R6296" t="s">
        <v>6718</v>
      </c>
      <c r="S6296">
        <v>5141</v>
      </c>
      <c r="T6296" s="25">
        <v>45131</v>
      </c>
      <c r="U6296" s="26">
        <v>43530.78</v>
      </c>
    </row>
    <row r="6297" spans="1:21" x14ac:dyDescent="0.25">
      <c r="A6297" t="s">
        <v>2610</v>
      </c>
      <c r="B6297" s="25">
        <v>44949</v>
      </c>
      <c r="C6297" s="25">
        <v>44950</v>
      </c>
      <c r="D6297" s="18">
        <v>60</v>
      </c>
      <c r="E6297" s="26">
        <v>43647.65</v>
      </c>
      <c r="F6297" s="19">
        <f t="shared" si="883"/>
        <v>45009</v>
      </c>
      <c r="G6297" s="25">
        <v>45133</v>
      </c>
      <c r="H6297" s="20">
        <f t="shared" si="884"/>
        <v>124</v>
      </c>
      <c r="I6297" s="21">
        <f t="shared" si="885"/>
        <v>5412308.6000000006</v>
      </c>
      <c r="J6297" s="21">
        <f t="shared" si="886"/>
        <v>182</v>
      </c>
      <c r="K6297" s="22">
        <f t="shared" si="887"/>
        <v>43465.65</v>
      </c>
      <c r="L6297" s="21">
        <f t="shared" si="888"/>
        <v>184</v>
      </c>
      <c r="M6297" s="21">
        <f t="shared" si="889"/>
        <v>183</v>
      </c>
      <c r="N6297" s="21">
        <f t="shared" si="890"/>
        <v>8031167.6000000006</v>
      </c>
      <c r="O6297" s="23">
        <f t="shared" si="891"/>
        <v>7987519.9500000002</v>
      </c>
      <c r="P6297" t="s">
        <v>6293</v>
      </c>
      <c r="Q6297" t="s">
        <v>6296</v>
      </c>
      <c r="R6297" t="s">
        <v>6718</v>
      </c>
      <c r="S6297">
        <v>5211</v>
      </c>
      <c r="T6297" s="25">
        <v>45133</v>
      </c>
      <c r="U6297" s="26">
        <v>43647.65</v>
      </c>
    </row>
    <row r="6298" spans="1:21" x14ac:dyDescent="0.25">
      <c r="A6298" t="s">
        <v>5822</v>
      </c>
      <c r="B6298" s="25">
        <v>44949</v>
      </c>
      <c r="C6298" s="25">
        <v>44949</v>
      </c>
      <c r="D6298" s="18">
        <v>60</v>
      </c>
      <c r="E6298" s="26">
        <v>29046.02</v>
      </c>
      <c r="F6298" s="19">
        <f t="shared" si="883"/>
        <v>45008</v>
      </c>
      <c r="G6298" s="25">
        <v>45133</v>
      </c>
      <c r="H6298" s="20">
        <f t="shared" si="884"/>
        <v>125</v>
      </c>
      <c r="I6298" s="21">
        <f t="shared" si="885"/>
        <v>3630752.5</v>
      </c>
      <c r="J6298" s="21">
        <f t="shared" si="886"/>
        <v>183</v>
      </c>
      <c r="K6298" s="22">
        <f t="shared" si="887"/>
        <v>28863.02</v>
      </c>
      <c r="L6298" s="21">
        <f t="shared" si="888"/>
        <v>184</v>
      </c>
      <c r="M6298" s="21">
        <f t="shared" si="889"/>
        <v>184</v>
      </c>
      <c r="N6298" s="21">
        <f t="shared" si="890"/>
        <v>5344467.68</v>
      </c>
      <c r="O6298" s="23">
        <f t="shared" si="891"/>
        <v>5344467.68</v>
      </c>
      <c r="P6298" t="s">
        <v>6293</v>
      </c>
      <c r="Q6298" t="s">
        <v>6296</v>
      </c>
      <c r="R6298" t="s">
        <v>6718</v>
      </c>
      <c r="S6298">
        <v>5211</v>
      </c>
      <c r="T6298" s="25">
        <v>45133</v>
      </c>
      <c r="U6298" s="26">
        <v>29046.02</v>
      </c>
    </row>
    <row r="6299" spans="1:21" x14ac:dyDescent="0.25">
      <c r="A6299" t="s">
        <v>2268</v>
      </c>
      <c r="B6299" s="25">
        <v>44970</v>
      </c>
      <c r="C6299" s="25">
        <v>44971</v>
      </c>
      <c r="D6299" s="18">
        <v>60</v>
      </c>
      <c r="E6299" s="26">
        <v>32880.49</v>
      </c>
      <c r="F6299" s="19">
        <f t="shared" si="883"/>
        <v>45030</v>
      </c>
      <c r="G6299" s="25">
        <v>45139</v>
      </c>
      <c r="H6299" s="20">
        <f t="shared" si="884"/>
        <v>109</v>
      </c>
      <c r="I6299" s="21">
        <f t="shared" si="885"/>
        <v>3583973.4099999997</v>
      </c>
      <c r="J6299" s="21">
        <f t="shared" si="886"/>
        <v>167</v>
      </c>
      <c r="K6299" s="22">
        <f t="shared" si="887"/>
        <v>32713.489999999998</v>
      </c>
      <c r="L6299" s="21">
        <f t="shared" si="888"/>
        <v>169</v>
      </c>
      <c r="M6299" s="21">
        <f t="shared" si="889"/>
        <v>168</v>
      </c>
      <c r="N6299" s="21">
        <f t="shared" si="890"/>
        <v>5556802.8099999996</v>
      </c>
      <c r="O6299" s="23">
        <f t="shared" si="891"/>
        <v>5523922.3199999994</v>
      </c>
      <c r="P6299" t="s">
        <v>6293</v>
      </c>
      <c r="Q6299" t="s">
        <v>6296</v>
      </c>
      <c r="R6299" t="s">
        <v>6718</v>
      </c>
      <c r="S6299">
        <v>5388</v>
      </c>
      <c r="T6299" s="25">
        <v>45139</v>
      </c>
      <c r="U6299" s="26">
        <v>32880.49</v>
      </c>
    </row>
    <row r="6300" spans="1:21" x14ac:dyDescent="0.25">
      <c r="A6300" t="s">
        <v>2269</v>
      </c>
      <c r="B6300" s="25">
        <v>44970</v>
      </c>
      <c r="C6300" s="25">
        <v>44971</v>
      </c>
      <c r="D6300" s="18">
        <v>60</v>
      </c>
      <c r="E6300" s="26">
        <v>46238.68</v>
      </c>
      <c r="F6300" s="19">
        <f t="shared" si="883"/>
        <v>45030</v>
      </c>
      <c r="G6300" s="25">
        <v>45139</v>
      </c>
      <c r="H6300" s="20">
        <f t="shared" si="884"/>
        <v>109</v>
      </c>
      <c r="I6300" s="21">
        <f t="shared" si="885"/>
        <v>5040016.12</v>
      </c>
      <c r="J6300" s="21">
        <f t="shared" si="886"/>
        <v>167</v>
      </c>
      <c r="K6300" s="22">
        <f t="shared" si="887"/>
        <v>46071.68</v>
      </c>
      <c r="L6300" s="21">
        <f t="shared" si="888"/>
        <v>169</v>
      </c>
      <c r="M6300" s="21">
        <f t="shared" si="889"/>
        <v>168</v>
      </c>
      <c r="N6300" s="21">
        <f t="shared" si="890"/>
        <v>7814336.9199999999</v>
      </c>
      <c r="O6300" s="23">
        <f t="shared" si="891"/>
        <v>7768098.2400000002</v>
      </c>
      <c r="P6300" t="s">
        <v>6293</v>
      </c>
      <c r="Q6300" t="s">
        <v>6296</v>
      </c>
      <c r="R6300" t="s">
        <v>6718</v>
      </c>
      <c r="S6300">
        <v>5388</v>
      </c>
      <c r="T6300" s="25">
        <v>45139</v>
      </c>
      <c r="U6300" s="26">
        <v>46238.68</v>
      </c>
    </row>
    <row r="6301" spans="1:21" x14ac:dyDescent="0.25">
      <c r="A6301" t="s">
        <v>4488</v>
      </c>
      <c r="B6301" s="25">
        <v>44988</v>
      </c>
      <c r="C6301" s="25">
        <v>44989</v>
      </c>
      <c r="D6301" s="18">
        <v>60</v>
      </c>
      <c r="E6301" s="26">
        <v>38765.85</v>
      </c>
      <c r="F6301" s="19">
        <f t="shared" si="883"/>
        <v>45050</v>
      </c>
      <c r="G6301" s="25">
        <v>45139</v>
      </c>
      <c r="H6301" s="20">
        <f t="shared" si="884"/>
        <v>89</v>
      </c>
      <c r="I6301" s="21">
        <f t="shared" si="885"/>
        <v>3450160.65</v>
      </c>
      <c r="J6301" s="21">
        <f t="shared" si="886"/>
        <v>147</v>
      </c>
      <c r="K6301" s="22">
        <f t="shared" si="887"/>
        <v>38618.85</v>
      </c>
      <c r="L6301" s="21">
        <f t="shared" si="888"/>
        <v>151</v>
      </c>
      <c r="M6301" s="21">
        <f t="shared" si="889"/>
        <v>150</v>
      </c>
      <c r="N6301" s="21">
        <f t="shared" si="890"/>
        <v>5853643.3499999996</v>
      </c>
      <c r="O6301" s="23">
        <f t="shared" si="891"/>
        <v>5814877.5</v>
      </c>
      <c r="P6301" t="s">
        <v>6293</v>
      </c>
      <c r="Q6301" t="s">
        <v>6296</v>
      </c>
      <c r="R6301" t="s">
        <v>6718</v>
      </c>
      <c r="S6301">
        <v>5388</v>
      </c>
      <c r="T6301" s="25">
        <v>45139</v>
      </c>
      <c r="U6301" s="26">
        <v>38765.85</v>
      </c>
    </row>
    <row r="6302" spans="1:21" x14ac:dyDescent="0.25">
      <c r="A6302" t="s">
        <v>4489</v>
      </c>
      <c r="B6302" s="25">
        <v>44992</v>
      </c>
      <c r="C6302" s="25">
        <v>44992</v>
      </c>
      <c r="D6302" s="18">
        <v>60</v>
      </c>
      <c r="E6302" s="26">
        <v>28304.85</v>
      </c>
      <c r="F6302" s="19">
        <f t="shared" si="883"/>
        <v>45053</v>
      </c>
      <c r="G6302" s="25">
        <v>45139</v>
      </c>
      <c r="H6302" s="20">
        <f t="shared" si="884"/>
        <v>86</v>
      </c>
      <c r="I6302" s="21">
        <f t="shared" si="885"/>
        <v>2434217.1</v>
      </c>
      <c r="J6302" s="21">
        <f t="shared" si="886"/>
        <v>144</v>
      </c>
      <c r="K6302" s="22">
        <f t="shared" si="887"/>
        <v>28160.85</v>
      </c>
      <c r="L6302" s="21">
        <f t="shared" si="888"/>
        <v>147</v>
      </c>
      <c r="M6302" s="21">
        <f t="shared" si="889"/>
        <v>147</v>
      </c>
      <c r="N6302" s="21">
        <f t="shared" si="890"/>
        <v>4160812.9499999997</v>
      </c>
      <c r="O6302" s="23">
        <f t="shared" si="891"/>
        <v>4160812.9499999997</v>
      </c>
      <c r="P6302" t="s">
        <v>6293</v>
      </c>
      <c r="Q6302" t="s">
        <v>6296</v>
      </c>
      <c r="R6302" t="s">
        <v>6718</v>
      </c>
      <c r="S6302">
        <v>5388</v>
      </c>
      <c r="T6302" s="25">
        <v>45139</v>
      </c>
      <c r="U6302" s="26">
        <v>28304.85</v>
      </c>
    </row>
    <row r="6303" spans="1:21" x14ac:dyDescent="0.25">
      <c r="A6303" t="s">
        <v>1777</v>
      </c>
      <c r="B6303" s="25">
        <v>45028</v>
      </c>
      <c r="C6303" s="25">
        <v>45029</v>
      </c>
      <c r="D6303" s="18">
        <v>60</v>
      </c>
      <c r="E6303" s="26">
        <v>44900.98</v>
      </c>
      <c r="F6303" s="19">
        <f t="shared" si="883"/>
        <v>45090</v>
      </c>
      <c r="G6303" s="25">
        <v>45139</v>
      </c>
      <c r="H6303" s="20">
        <f t="shared" si="884"/>
        <v>49</v>
      </c>
      <c r="I6303" s="21">
        <f t="shared" si="885"/>
        <v>2200148.02</v>
      </c>
      <c r="J6303" s="21">
        <f t="shared" si="886"/>
        <v>108</v>
      </c>
      <c r="K6303" s="22">
        <f t="shared" si="887"/>
        <v>44792.98</v>
      </c>
      <c r="L6303" s="21">
        <f t="shared" si="888"/>
        <v>111</v>
      </c>
      <c r="M6303" s="21">
        <f t="shared" si="889"/>
        <v>110</v>
      </c>
      <c r="N6303" s="21">
        <f t="shared" si="890"/>
        <v>4984008.78</v>
      </c>
      <c r="O6303" s="23">
        <f t="shared" si="891"/>
        <v>4939107.8000000007</v>
      </c>
      <c r="P6303" t="s">
        <v>6293</v>
      </c>
      <c r="Q6303" t="s">
        <v>6296</v>
      </c>
      <c r="R6303" t="s">
        <v>6718</v>
      </c>
      <c r="S6303">
        <v>5388</v>
      </c>
      <c r="T6303" s="25">
        <v>45139</v>
      </c>
      <c r="U6303" s="26">
        <v>44900.98</v>
      </c>
    </row>
    <row r="6304" spans="1:21" x14ac:dyDescent="0.25">
      <c r="A6304" t="s">
        <v>542</v>
      </c>
      <c r="B6304" s="25">
        <v>45028</v>
      </c>
      <c r="C6304" s="25">
        <v>45029</v>
      </c>
      <c r="D6304" s="18">
        <v>60</v>
      </c>
      <c r="E6304" s="26">
        <v>33982.22</v>
      </c>
      <c r="F6304" s="19">
        <f t="shared" si="883"/>
        <v>45090</v>
      </c>
      <c r="G6304" s="25">
        <v>45139</v>
      </c>
      <c r="H6304" s="20">
        <f t="shared" si="884"/>
        <v>49</v>
      </c>
      <c r="I6304" s="21">
        <f t="shared" si="885"/>
        <v>1665128.78</v>
      </c>
      <c r="J6304" s="21">
        <f t="shared" si="886"/>
        <v>108</v>
      </c>
      <c r="K6304" s="22">
        <f t="shared" si="887"/>
        <v>33874.22</v>
      </c>
      <c r="L6304" s="21">
        <f t="shared" si="888"/>
        <v>111</v>
      </c>
      <c r="M6304" s="21">
        <f t="shared" si="889"/>
        <v>110</v>
      </c>
      <c r="N6304" s="21">
        <f t="shared" si="890"/>
        <v>3772026.42</v>
      </c>
      <c r="O6304" s="23">
        <f t="shared" si="891"/>
        <v>3738044.2</v>
      </c>
      <c r="P6304" t="s">
        <v>6293</v>
      </c>
      <c r="Q6304" t="s">
        <v>6296</v>
      </c>
      <c r="R6304" t="s">
        <v>6718</v>
      </c>
      <c r="S6304">
        <v>5388</v>
      </c>
      <c r="T6304" s="25">
        <v>45139</v>
      </c>
      <c r="U6304" s="26">
        <v>33982.22</v>
      </c>
    </row>
    <row r="6305" spans="1:21" x14ac:dyDescent="0.25">
      <c r="A6305" t="s">
        <v>1328</v>
      </c>
      <c r="B6305" s="25">
        <v>45055</v>
      </c>
      <c r="C6305" s="25">
        <v>45055</v>
      </c>
      <c r="D6305" s="18">
        <v>60</v>
      </c>
      <c r="E6305" s="26">
        <v>198988.34</v>
      </c>
      <c r="F6305" s="19">
        <f t="shared" si="883"/>
        <v>45116</v>
      </c>
      <c r="G6305" s="25">
        <v>45134</v>
      </c>
      <c r="H6305" s="20">
        <f t="shared" si="884"/>
        <v>18</v>
      </c>
      <c r="I6305" s="21">
        <f t="shared" si="885"/>
        <v>3581790.12</v>
      </c>
      <c r="J6305" s="21">
        <f t="shared" si="886"/>
        <v>78</v>
      </c>
      <c r="K6305" s="22">
        <f t="shared" si="887"/>
        <v>198910.34</v>
      </c>
      <c r="L6305" s="21">
        <f t="shared" si="888"/>
        <v>79</v>
      </c>
      <c r="M6305" s="21">
        <f t="shared" si="889"/>
        <v>79</v>
      </c>
      <c r="N6305" s="21">
        <f t="shared" si="890"/>
        <v>15720078.859999999</v>
      </c>
      <c r="O6305" s="23">
        <f t="shared" si="891"/>
        <v>15720078.859999999</v>
      </c>
      <c r="P6305" t="s">
        <v>6293</v>
      </c>
      <c r="Q6305" t="s">
        <v>6296</v>
      </c>
      <c r="R6305" t="s">
        <v>6718</v>
      </c>
      <c r="S6305">
        <v>5245</v>
      </c>
      <c r="T6305" s="25">
        <v>45134</v>
      </c>
      <c r="U6305" s="26">
        <v>198988.34</v>
      </c>
    </row>
    <row r="6306" spans="1:21" x14ac:dyDescent="0.25">
      <c r="A6306" t="s">
        <v>1329</v>
      </c>
      <c r="B6306" s="25">
        <v>45055</v>
      </c>
      <c r="C6306" s="25">
        <v>45055</v>
      </c>
      <c r="D6306" s="18">
        <v>60</v>
      </c>
      <c r="E6306" s="26">
        <v>125163.16</v>
      </c>
      <c r="F6306" s="19">
        <f t="shared" si="883"/>
        <v>45116</v>
      </c>
      <c r="G6306" s="25">
        <v>45134</v>
      </c>
      <c r="H6306" s="20">
        <f t="shared" si="884"/>
        <v>18</v>
      </c>
      <c r="I6306" s="21">
        <f t="shared" si="885"/>
        <v>2252936.88</v>
      </c>
      <c r="J6306" s="21">
        <f t="shared" si="886"/>
        <v>78</v>
      </c>
      <c r="K6306" s="22">
        <f t="shared" si="887"/>
        <v>125085.16</v>
      </c>
      <c r="L6306" s="21">
        <f t="shared" si="888"/>
        <v>79</v>
      </c>
      <c r="M6306" s="21">
        <f t="shared" si="889"/>
        <v>79</v>
      </c>
      <c r="N6306" s="21">
        <f t="shared" si="890"/>
        <v>9887889.6400000006</v>
      </c>
      <c r="O6306" s="23">
        <f t="shared" si="891"/>
        <v>9887889.6400000006</v>
      </c>
      <c r="P6306" t="s">
        <v>6293</v>
      </c>
      <c r="Q6306" t="s">
        <v>6296</v>
      </c>
      <c r="R6306" t="s">
        <v>6718</v>
      </c>
      <c r="S6306">
        <v>5245</v>
      </c>
      <c r="T6306" s="25">
        <v>45134</v>
      </c>
      <c r="U6306" s="26">
        <v>125163.16</v>
      </c>
    </row>
    <row r="6307" spans="1:21" x14ac:dyDescent="0.25">
      <c r="A6307" t="s">
        <v>1330</v>
      </c>
      <c r="B6307" s="25">
        <v>45055</v>
      </c>
      <c r="C6307" s="25">
        <v>45055</v>
      </c>
      <c r="D6307" s="18">
        <v>60</v>
      </c>
      <c r="E6307" s="26">
        <v>42240.42</v>
      </c>
      <c r="F6307" s="19">
        <f t="shared" si="883"/>
        <v>45116</v>
      </c>
      <c r="G6307" s="25">
        <v>45134</v>
      </c>
      <c r="H6307" s="20">
        <f t="shared" si="884"/>
        <v>18</v>
      </c>
      <c r="I6307" s="21">
        <f t="shared" si="885"/>
        <v>760327.55999999994</v>
      </c>
      <c r="J6307" s="21">
        <f t="shared" si="886"/>
        <v>78</v>
      </c>
      <c r="K6307" s="22">
        <f t="shared" si="887"/>
        <v>42162.42</v>
      </c>
      <c r="L6307" s="21">
        <f t="shared" si="888"/>
        <v>79</v>
      </c>
      <c r="M6307" s="21">
        <f t="shared" si="889"/>
        <v>79</v>
      </c>
      <c r="N6307" s="21">
        <f t="shared" si="890"/>
        <v>3336993.1799999997</v>
      </c>
      <c r="O6307" s="23">
        <f t="shared" si="891"/>
        <v>3336993.1799999997</v>
      </c>
      <c r="P6307" t="s">
        <v>6293</v>
      </c>
      <c r="Q6307" t="s">
        <v>6296</v>
      </c>
      <c r="R6307" t="s">
        <v>6718</v>
      </c>
      <c r="S6307">
        <v>5245</v>
      </c>
      <c r="T6307" s="25">
        <v>45134</v>
      </c>
      <c r="U6307" s="26">
        <v>42240.42</v>
      </c>
    </row>
    <row r="6308" spans="1:21" x14ac:dyDescent="0.25">
      <c r="A6308" t="s">
        <v>1331</v>
      </c>
      <c r="B6308" s="25">
        <v>45055</v>
      </c>
      <c r="C6308" s="25">
        <v>45055</v>
      </c>
      <c r="D6308" s="18">
        <v>60</v>
      </c>
      <c r="E6308" s="26">
        <v>33138.620000000003</v>
      </c>
      <c r="F6308" s="19">
        <f t="shared" si="883"/>
        <v>45116</v>
      </c>
      <c r="G6308" s="25">
        <v>45134</v>
      </c>
      <c r="H6308" s="20">
        <f t="shared" si="884"/>
        <v>18</v>
      </c>
      <c r="I6308" s="21">
        <f t="shared" si="885"/>
        <v>596495.16</v>
      </c>
      <c r="J6308" s="21">
        <f t="shared" si="886"/>
        <v>78</v>
      </c>
      <c r="K6308" s="22">
        <f t="shared" si="887"/>
        <v>33060.620000000003</v>
      </c>
      <c r="L6308" s="21">
        <f t="shared" si="888"/>
        <v>79</v>
      </c>
      <c r="M6308" s="21">
        <f t="shared" si="889"/>
        <v>79</v>
      </c>
      <c r="N6308" s="21">
        <f t="shared" si="890"/>
        <v>2617950.98</v>
      </c>
      <c r="O6308" s="23">
        <f t="shared" si="891"/>
        <v>2617950.98</v>
      </c>
      <c r="P6308" t="s">
        <v>6293</v>
      </c>
      <c r="Q6308" t="s">
        <v>6296</v>
      </c>
      <c r="R6308" t="s">
        <v>6718</v>
      </c>
      <c r="S6308">
        <v>5245</v>
      </c>
      <c r="T6308" s="25">
        <v>45134</v>
      </c>
      <c r="U6308" s="26">
        <v>33138.620000000003</v>
      </c>
    </row>
    <row r="6309" spans="1:21" x14ac:dyDescent="0.25">
      <c r="A6309" t="s">
        <v>1332</v>
      </c>
      <c r="B6309" s="25">
        <v>45055</v>
      </c>
      <c r="C6309" s="25">
        <v>45055</v>
      </c>
      <c r="D6309" s="18">
        <v>60</v>
      </c>
      <c r="E6309" s="26">
        <v>31836.02</v>
      </c>
      <c r="F6309" s="19">
        <f t="shared" si="883"/>
        <v>45116</v>
      </c>
      <c r="G6309" s="25">
        <v>45146</v>
      </c>
      <c r="H6309" s="20">
        <f t="shared" si="884"/>
        <v>30</v>
      </c>
      <c r="I6309" s="21">
        <f t="shared" si="885"/>
        <v>955080.6</v>
      </c>
      <c r="J6309" s="21">
        <f t="shared" si="886"/>
        <v>89</v>
      </c>
      <c r="K6309" s="22">
        <f t="shared" si="887"/>
        <v>31747.02</v>
      </c>
      <c r="L6309" s="21">
        <f t="shared" si="888"/>
        <v>91</v>
      </c>
      <c r="M6309" s="21">
        <f t="shared" si="889"/>
        <v>91</v>
      </c>
      <c r="N6309" s="21">
        <f t="shared" si="890"/>
        <v>2897077.82</v>
      </c>
      <c r="O6309" s="23">
        <f t="shared" si="891"/>
        <v>2897077.82</v>
      </c>
      <c r="P6309" t="s">
        <v>6293</v>
      </c>
      <c r="Q6309" t="s">
        <v>6296</v>
      </c>
      <c r="R6309" t="s">
        <v>6718</v>
      </c>
      <c r="S6309">
        <v>5677</v>
      </c>
      <c r="T6309" s="25">
        <v>45146</v>
      </c>
      <c r="U6309" s="26">
        <v>31836.02</v>
      </c>
    </row>
    <row r="6310" spans="1:21" x14ac:dyDescent="0.25">
      <c r="A6310" t="s">
        <v>543</v>
      </c>
      <c r="B6310" s="25">
        <v>45055</v>
      </c>
      <c r="C6310" s="25">
        <v>45055</v>
      </c>
      <c r="D6310" s="18">
        <v>60</v>
      </c>
      <c r="E6310" s="26">
        <v>45923.51</v>
      </c>
      <c r="F6310" s="19">
        <f t="shared" si="883"/>
        <v>45116</v>
      </c>
      <c r="G6310" s="25">
        <v>45146</v>
      </c>
      <c r="H6310" s="20">
        <f t="shared" si="884"/>
        <v>30</v>
      </c>
      <c r="I6310" s="21">
        <f t="shared" si="885"/>
        <v>1377705.3</v>
      </c>
      <c r="J6310" s="21">
        <f t="shared" si="886"/>
        <v>89</v>
      </c>
      <c r="K6310" s="22">
        <f t="shared" si="887"/>
        <v>45834.51</v>
      </c>
      <c r="L6310" s="21">
        <f t="shared" si="888"/>
        <v>91</v>
      </c>
      <c r="M6310" s="21">
        <f t="shared" si="889"/>
        <v>91</v>
      </c>
      <c r="N6310" s="21">
        <f t="shared" si="890"/>
        <v>4179039.41</v>
      </c>
      <c r="O6310" s="23">
        <f t="shared" si="891"/>
        <v>4179039.41</v>
      </c>
      <c r="P6310" t="s">
        <v>6293</v>
      </c>
      <c r="Q6310" t="s">
        <v>6296</v>
      </c>
      <c r="R6310" t="s">
        <v>6718</v>
      </c>
      <c r="S6310">
        <v>5677</v>
      </c>
      <c r="T6310" s="25">
        <v>45146</v>
      </c>
      <c r="U6310" s="26">
        <v>45923.51</v>
      </c>
    </row>
    <row r="6311" spans="1:21" x14ac:dyDescent="0.25">
      <c r="A6311" t="s">
        <v>544</v>
      </c>
      <c r="B6311" s="25">
        <v>45083</v>
      </c>
      <c r="C6311" s="25">
        <v>45084</v>
      </c>
      <c r="D6311" s="18">
        <v>60</v>
      </c>
      <c r="E6311" s="26">
        <v>34530.120000000003</v>
      </c>
      <c r="F6311" s="19">
        <f t="shared" si="883"/>
        <v>45145</v>
      </c>
      <c r="G6311" s="25">
        <v>45155</v>
      </c>
      <c r="H6311" s="20">
        <f t="shared" si="884"/>
        <v>10</v>
      </c>
      <c r="I6311" s="21">
        <f t="shared" si="885"/>
        <v>345301.2</v>
      </c>
      <c r="J6311" s="21">
        <f t="shared" si="886"/>
        <v>70</v>
      </c>
      <c r="K6311" s="22">
        <f t="shared" si="887"/>
        <v>34460.120000000003</v>
      </c>
      <c r="L6311" s="21">
        <f t="shared" si="888"/>
        <v>72</v>
      </c>
      <c r="M6311" s="21">
        <f t="shared" si="889"/>
        <v>71</v>
      </c>
      <c r="N6311" s="21">
        <f t="shared" si="890"/>
        <v>2486168.64</v>
      </c>
      <c r="O6311" s="23">
        <f t="shared" si="891"/>
        <v>2451638.52</v>
      </c>
      <c r="P6311" t="s">
        <v>6293</v>
      </c>
      <c r="Q6311" t="s">
        <v>6296</v>
      </c>
      <c r="R6311" t="s">
        <v>6718</v>
      </c>
      <c r="S6311">
        <v>5833</v>
      </c>
      <c r="T6311" s="25">
        <v>45155</v>
      </c>
      <c r="U6311" s="26">
        <v>34530.120000000003</v>
      </c>
    </row>
    <row r="6312" spans="1:21" x14ac:dyDescent="0.25">
      <c r="A6312" t="s">
        <v>545</v>
      </c>
      <c r="B6312" s="25">
        <v>45083</v>
      </c>
      <c r="C6312" s="25">
        <v>45084</v>
      </c>
      <c r="D6312" s="18">
        <v>60</v>
      </c>
      <c r="E6312" s="26">
        <v>42481.13</v>
      </c>
      <c r="F6312" s="19">
        <f t="shared" si="883"/>
        <v>45145</v>
      </c>
      <c r="G6312" s="25">
        <v>45155</v>
      </c>
      <c r="H6312" s="20">
        <f t="shared" si="884"/>
        <v>10</v>
      </c>
      <c r="I6312" s="21">
        <f t="shared" si="885"/>
        <v>424811.3</v>
      </c>
      <c r="J6312" s="21">
        <f t="shared" si="886"/>
        <v>70</v>
      </c>
      <c r="K6312" s="22">
        <f t="shared" si="887"/>
        <v>42411.13</v>
      </c>
      <c r="L6312" s="21">
        <f t="shared" si="888"/>
        <v>72</v>
      </c>
      <c r="M6312" s="21">
        <f t="shared" si="889"/>
        <v>71</v>
      </c>
      <c r="N6312" s="21">
        <f t="shared" si="890"/>
        <v>3058641.36</v>
      </c>
      <c r="O6312" s="23">
        <f t="shared" si="891"/>
        <v>3016160.23</v>
      </c>
      <c r="P6312" t="s">
        <v>6293</v>
      </c>
      <c r="Q6312" t="s">
        <v>6296</v>
      </c>
      <c r="R6312" t="s">
        <v>6718</v>
      </c>
      <c r="S6312">
        <v>5833</v>
      </c>
      <c r="T6312" s="25">
        <v>45155</v>
      </c>
      <c r="U6312" s="26">
        <v>42481.13</v>
      </c>
    </row>
    <row r="6313" spans="1:21" x14ac:dyDescent="0.25">
      <c r="A6313" t="s">
        <v>546</v>
      </c>
      <c r="B6313" s="25">
        <v>45083</v>
      </c>
      <c r="C6313" s="25">
        <v>45083</v>
      </c>
      <c r="D6313" s="18">
        <v>60</v>
      </c>
      <c r="E6313" s="26">
        <v>130074.65</v>
      </c>
      <c r="F6313" s="19">
        <f t="shared" si="883"/>
        <v>45144</v>
      </c>
      <c r="G6313" s="25">
        <v>45155</v>
      </c>
      <c r="H6313" s="20">
        <f t="shared" si="884"/>
        <v>11</v>
      </c>
      <c r="I6313" s="21">
        <f t="shared" si="885"/>
        <v>1430821.15</v>
      </c>
      <c r="J6313" s="21">
        <f t="shared" si="886"/>
        <v>71</v>
      </c>
      <c r="K6313" s="22">
        <f t="shared" si="887"/>
        <v>130003.65</v>
      </c>
      <c r="L6313" s="21">
        <f t="shared" si="888"/>
        <v>72</v>
      </c>
      <c r="M6313" s="21">
        <f t="shared" si="889"/>
        <v>72</v>
      </c>
      <c r="N6313" s="21">
        <f t="shared" si="890"/>
        <v>9365374.7999999989</v>
      </c>
      <c r="O6313" s="23">
        <f t="shared" si="891"/>
        <v>9365374.7999999989</v>
      </c>
      <c r="P6313" t="s">
        <v>6293</v>
      </c>
      <c r="Q6313" t="s">
        <v>6296</v>
      </c>
      <c r="R6313" t="s">
        <v>6718</v>
      </c>
      <c r="S6313">
        <v>5833</v>
      </c>
      <c r="T6313" s="25">
        <v>45155</v>
      </c>
      <c r="U6313" s="26">
        <v>130074.65</v>
      </c>
    </row>
    <row r="6314" spans="1:21" x14ac:dyDescent="0.25">
      <c r="A6314" t="s">
        <v>2593</v>
      </c>
      <c r="B6314" s="25">
        <v>45083</v>
      </c>
      <c r="C6314" s="25">
        <v>45084</v>
      </c>
      <c r="D6314" s="18">
        <v>60</v>
      </c>
      <c r="E6314" s="26">
        <v>212553.47</v>
      </c>
      <c r="F6314" s="19">
        <f t="shared" si="883"/>
        <v>45145</v>
      </c>
      <c r="G6314" s="25">
        <v>45155</v>
      </c>
      <c r="H6314" s="20">
        <f t="shared" si="884"/>
        <v>10</v>
      </c>
      <c r="I6314" s="21">
        <f t="shared" si="885"/>
        <v>2125534.7000000002</v>
      </c>
      <c r="J6314" s="21">
        <f t="shared" si="886"/>
        <v>70</v>
      </c>
      <c r="K6314" s="22">
        <f t="shared" si="887"/>
        <v>212483.47</v>
      </c>
      <c r="L6314" s="21">
        <f t="shared" si="888"/>
        <v>72</v>
      </c>
      <c r="M6314" s="21">
        <f t="shared" si="889"/>
        <v>71</v>
      </c>
      <c r="N6314" s="21">
        <f t="shared" si="890"/>
        <v>15303849.84</v>
      </c>
      <c r="O6314" s="23">
        <f t="shared" si="891"/>
        <v>15091296.369999999</v>
      </c>
      <c r="P6314" t="s">
        <v>6293</v>
      </c>
      <c r="Q6314" t="s">
        <v>6296</v>
      </c>
      <c r="R6314" t="s">
        <v>6718</v>
      </c>
      <c r="S6314">
        <v>5833</v>
      </c>
      <c r="T6314" s="25">
        <v>45155</v>
      </c>
      <c r="U6314" s="26">
        <v>212553.47</v>
      </c>
    </row>
    <row r="6315" spans="1:21" x14ac:dyDescent="0.25">
      <c r="A6315" t="s">
        <v>2594</v>
      </c>
      <c r="B6315" s="25">
        <v>45083</v>
      </c>
      <c r="C6315" s="25">
        <v>45083</v>
      </c>
      <c r="D6315" s="18">
        <v>60</v>
      </c>
      <c r="E6315" s="26">
        <v>47052.19</v>
      </c>
      <c r="F6315" s="19">
        <f t="shared" si="883"/>
        <v>45144</v>
      </c>
      <c r="G6315" s="25">
        <v>45146</v>
      </c>
      <c r="H6315" s="20">
        <f t="shared" si="884"/>
        <v>2</v>
      </c>
      <c r="I6315" s="21">
        <f t="shared" si="885"/>
        <v>94104.38</v>
      </c>
      <c r="J6315" s="21">
        <f t="shared" si="886"/>
        <v>62</v>
      </c>
      <c r="K6315" s="22">
        <f t="shared" si="887"/>
        <v>46990.19</v>
      </c>
      <c r="L6315" s="21">
        <f t="shared" si="888"/>
        <v>63</v>
      </c>
      <c r="M6315" s="21">
        <f t="shared" si="889"/>
        <v>63</v>
      </c>
      <c r="N6315" s="21">
        <f t="shared" si="890"/>
        <v>2964287.97</v>
      </c>
      <c r="O6315" s="23">
        <f t="shared" si="891"/>
        <v>2964287.97</v>
      </c>
      <c r="P6315" t="s">
        <v>6293</v>
      </c>
      <c r="Q6315" t="s">
        <v>6296</v>
      </c>
      <c r="R6315" t="s">
        <v>6718</v>
      </c>
      <c r="S6315">
        <v>5677</v>
      </c>
      <c r="T6315" s="25">
        <v>45146</v>
      </c>
      <c r="U6315" s="26">
        <v>47052.19</v>
      </c>
    </row>
    <row r="6316" spans="1:21" x14ac:dyDescent="0.25">
      <c r="A6316" t="s">
        <v>2595</v>
      </c>
      <c r="B6316" s="25">
        <v>45083</v>
      </c>
      <c r="C6316" s="25">
        <v>45084</v>
      </c>
      <c r="D6316" s="18">
        <v>60</v>
      </c>
      <c r="E6316" s="26">
        <v>33645.89</v>
      </c>
      <c r="F6316" s="19">
        <f t="shared" si="883"/>
        <v>45145</v>
      </c>
      <c r="G6316" s="25">
        <v>45146</v>
      </c>
      <c r="H6316" s="20">
        <f t="shared" si="884"/>
        <v>1</v>
      </c>
      <c r="I6316" s="21">
        <f t="shared" si="885"/>
        <v>33645.89</v>
      </c>
      <c r="J6316" s="21">
        <f t="shared" si="886"/>
        <v>61</v>
      </c>
      <c r="K6316" s="22">
        <f t="shared" si="887"/>
        <v>33584.89</v>
      </c>
      <c r="L6316" s="21">
        <f t="shared" si="888"/>
        <v>63</v>
      </c>
      <c r="M6316" s="21">
        <f t="shared" si="889"/>
        <v>62</v>
      </c>
      <c r="N6316" s="21">
        <f t="shared" si="890"/>
        <v>2119691.0699999998</v>
      </c>
      <c r="O6316" s="23">
        <f t="shared" si="891"/>
        <v>2086045.18</v>
      </c>
      <c r="P6316" t="s">
        <v>6293</v>
      </c>
      <c r="Q6316" t="s">
        <v>6296</v>
      </c>
      <c r="R6316" t="s">
        <v>6718</v>
      </c>
      <c r="S6316">
        <v>5677</v>
      </c>
      <c r="T6316" s="25">
        <v>45146</v>
      </c>
      <c r="U6316" s="26">
        <v>33645.89</v>
      </c>
    </row>
    <row r="6317" spans="1:21" x14ac:dyDescent="0.25">
      <c r="A6317" t="s">
        <v>547</v>
      </c>
      <c r="B6317" s="25">
        <v>45112</v>
      </c>
      <c r="C6317" s="25">
        <v>45113</v>
      </c>
      <c r="D6317" s="18">
        <v>60</v>
      </c>
      <c r="E6317" s="26">
        <v>203760.4</v>
      </c>
      <c r="F6317" s="19">
        <f t="shared" si="883"/>
        <v>45175</v>
      </c>
      <c r="G6317" s="25">
        <v>45195</v>
      </c>
      <c r="H6317" s="20">
        <f t="shared" si="884"/>
        <v>20</v>
      </c>
      <c r="I6317" s="21">
        <f t="shared" si="885"/>
        <v>4075208</v>
      </c>
      <c r="J6317" s="21">
        <f t="shared" si="886"/>
        <v>80</v>
      </c>
      <c r="K6317" s="22">
        <f t="shared" si="887"/>
        <v>203680.4</v>
      </c>
      <c r="L6317" s="21">
        <f t="shared" si="888"/>
        <v>83</v>
      </c>
      <c r="M6317" s="21">
        <f t="shared" si="889"/>
        <v>82</v>
      </c>
      <c r="N6317" s="21">
        <f t="shared" si="890"/>
        <v>16912113.199999999</v>
      </c>
      <c r="O6317" s="23">
        <f t="shared" si="891"/>
        <v>16708352.799999999</v>
      </c>
      <c r="P6317" t="s">
        <v>6293</v>
      </c>
      <c r="Q6317" t="s">
        <v>6296</v>
      </c>
      <c r="R6317" t="s">
        <v>6718</v>
      </c>
      <c r="S6317">
        <v>6777</v>
      </c>
      <c r="T6317" s="25">
        <v>45195</v>
      </c>
      <c r="U6317" s="26">
        <v>203760.4</v>
      </c>
    </row>
    <row r="6318" spans="1:21" x14ac:dyDescent="0.25">
      <c r="A6318" t="s">
        <v>2596</v>
      </c>
      <c r="B6318" s="25">
        <v>45112</v>
      </c>
      <c r="C6318" s="25">
        <v>45113</v>
      </c>
      <c r="D6318" s="18">
        <v>60</v>
      </c>
      <c r="E6318" s="26">
        <v>33920.46</v>
      </c>
      <c r="F6318" s="19">
        <f t="shared" si="883"/>
        <v>45175</v>
      </c>
      <c r="G6318" s="25">
        <v>45195</v>
      </c>
      <c r="H6318" s="20">
        <f t="shared" si="884"/>
        <v>20</v>
      </c>
      <c r="I6318" s="21">
        <f t="shared" si="885"/>
        <v>678409.2</v>
      </c>
      <c r="J6318" s="21">
        <f t="shared" si="886"/>
        <v>80</v>
      </c>
      <c r="K6318" s="22">
        <f t="shared" si="887"/>
        <v>33840.46</v>
      </c>
      <c r="L6318" s="21">
        <f t="shared" si="888"/>
        <v>83</v>
      </c>
      <c r="M6318" s="21">
        <f t="shared" si="889"/>
        <v>82</v>
      </c>
      <c r="N6318" s="21">
        <f t="shared" si="890"/>
        <v>2815398.1799999997</v>
      </c>
      <c r="O6318" s="23">
        <f t="shared" si="891"/>
        <v>2781477.7199999997</v>
      </c>
      <c r="P6318" t="s">
        <v>6293</v>
      </c>
      <c r="Q6318" t="s">
        <v>6296</v>
      </c>
      <c r="R6318" t="s">
        <v>6718</v>
      </c>
      <c r="S6318">
        <v>6777</v>
      </c>
      <c r="T6318" s="25">
        <v>45195</v>
      </c>
      <c r="U6318" s="26">
        <v>33920.46</v>
      </c>
    </row>
    <row r="6319" spans="1:21" x14ac:dyDescent="0.25">
      <c r="A6319" t="s">
        <v>548</v>
      </c>
      <c r="B6319" s="25">
        <v>45112</v>
      </c>
      <c r="C6319" s="25">
        <v>45113</v>
      </c>
      <c r="D6319" s="18">
        <v>60</v>
      </c>
      <c r="E6319" s="26">
        <v>45810.559999999998</v>
      </c>
      <c r="F6319" s="19">
        <f t="shared" si="883"/>
        <v>45175</v>
      </c>
      <c r="G6319" s="25">
        <v>45146</v>
      </c>
      <c r="H6319" s="20">
        <f t="shared" si="884"/>
        <v>-29</v>
      </c>
      <c r="I6319" s="21">
        <f t="shared" si="885"/>
        <v>-1328506.24</v>
      </c>
      <c r="J6319" s="21">
        <f t="shared" si="886"/>
        <v>32</v>
      </c>
      <c r="K6319" s="22">
        <f t="shared" si="887"/>
        <v>45778.559999999998</v>
      </c>
      <c r="L6319" s="21">
        <f t="shared" si="888"/>
        <v>34</v>
      </c>
      <c r="M6319" s="21">
        <f t="shared" si="889"/>
        <v>33</v>
      </c>
      <c r="N6319" s="21">
        <f t="shared" si="890"/>
        <v>1557559.04</v>
      </c>
      <c r="O6319" s="23">
        <f t="shared" si="891"/>
        <v>1511748.48</v>
      </c>
      <c r="P6319" t="s">
        <v>6293</v>
      </c>
      <c r="Q6319" t="s">
        <v>6296</v>
      </c>
      <c r="R6319" t="s">
        <v>6718</v>
      </c>
      <c r="S6319">
        <v>5677</v>
      </c>
      <c r="T6319" s="25">
        <v>45146</v>
      </c>
      <c r="U6319" s="26">
        <v>45810.559999999998</v>
      </c>
    </row>
    <row r="6320" spans="1:21" x14ac:dyDescent="0.25">
      <c r="A6320" t="s">
        <v>549</v>
      </c>
      <c r="B6320" s="25">
        <v>45112</v>
      </c>
      <c r="C6320" s="25">
        <v>45113</v>
      </c>
      <c r="D6320" s="18">
        <v>60</v>
      </c>
      <c r="E6320" s="26">
        <v>42051.64</v>
      </c>
      <c r="F6320" s="19">
        <f t="shared" si="883"/>
        <v>45175</v>
      </c>
      <c r="G6320" s="25">
        <v>45195</v>
      </c>
      <c r="H6320" s="20">
        <f t="shared" si="884"/>
        <v>20</v>
      </c>
      <c r="I6320" s="21">
        <f t="shared" si="885"/>
        <v>841032.8</v>
      </c>
      <c r="J6320" s="21">
        <f t="shared" si="886"/>
        <v>80</v>
      </c>
      <c r="K6320" s="22">
        <f t="shared" si="887"/>
        <v>41971.64</v>
      </c>
      <c r="L6320" s="21">
        <f t="shared" si="888"/>
        <v>83</v>
      </c>
      <c r="M6320" s="21">
        <f t="shared" si="889"/>
        <v>82</v>
      </c>
      <c r="N6320" s="21">
        <f t="shared" si="890"/>
        <v>3490286.12</v>
      </c>
      <c r="O6320" s="23">
        <f t="shared" si="891"/>
        <v>3448234.48</v>
      </c>
      <c r="P6320" t="s">
        <v>6293</v>
      </c>
      <c r="Q6320" t="s">
        <v>6296</v>
      </c>
      <c r="R6320" t="s">
        <v>6718</v>
      </c>
      <c r="S6320">
        <v>6777</v>
      </c>
      <c r="T6320" s="25">
        <v>45195</v>
      </c>
      <c r="U6320" s="26">
        <v>42051.64</v>
      </c>
    </row>
    <row r="6321" spans="1:21" x14ac:dyDescent="0.25">
      <c r="A6321" t="s">
        <v>2597</v>
      </c>
      <c r="B6321" s="25">
        <v>45112</v>
      </c>
      <c r="C6321" s="25">
        <v>45113</v>
      </c>
      <c r="D6321" s="18">
        <v>60</v>
      </c>
      <c r="E6321" s="26">
        <v>32399.5</v>
      </c>
      <c r="F6321" s="19">
        <f t="shared" si="883"/>
        <v>45175</v>
      </c>
      <c r="G6321" s="25">
        <v>45146</v>
      </c>
      <c r="H6321" s="20">
        <f t="shared" si="884"/>
        <v>-29</v>
      </c>
      <c r="I6321" s="21">
        <f t="shared" si="885"/>
        <v>-939585.5</v>
      </c>
      <c r="J6321" s="21">
        <f t="shared" si="886"/>
        <v>32</v>
      </c>
      <c r="K6321" s="22">
        <f t="shared" si="887"/>
        <v>32367.5</v>
      </c>
      <c r="L6321" s="21">
        <f t="shared" si="888"/>
        <v>34</v>
      </c>
      <c r="M6321" s="21">
        <f t="shared" si="889"/>
        <v>33</v>
      </c>
      <c r="N6321" s="21">
        <f t="shared" si="890"/>
        <v>1101583</v>
      </c>
      <c r="O6321" s="23">
        <f t="shared" si="891"/>
        <v>1069183.5</v>
      </c>
      <c r="P6321" t="s">
        <v>6293</v>
      </c>
      <c r="Q6321" t="s">
        <v>6296</v>
      </c>
      <c r="R6321" t="s">
        <v>6718</v>
      </c>
      <c r="S6321">
        <v>5677</v>
      </c>
      <c r="T6321" s="25">
        <v>45146</v>
      </c>
      <c r="U6321" s="26">
        <v>32399.5</v>
      </c>
    </row>
    <row r="6322" spans="1:21" x14ac:dyDescent="0.25">
      <c r="A6322" t="s">
        <v>2598</v>
      </c>
      <c r="B6322" s="25">
        <v>45112</v>
      </c>
      <c r="C6322" s="25">
        <v>45113</v>
      </c>
      <c r="D6322" s="18">
        <v>60</v>
      </c>
      <c r="E6322" s="26">
        <v>124491.93</v>
      </c>
      <c r="F6322" s="19">
        <f t="shared" si="883"/>
        <v>45175</v>
      </c>
      <c r="G6322" s="25">
        <v>45195</v>
      </c>
      <c r="H6322" s="20">
        <f t="shared" si="884"/>
        <v>20</v>
      </c>
      <c r="I6322" s="21">
        <f t="shared" si="885"/>
        <v>2489838.5999999996</v>
      </c>
      <c r="J6322" s="21">
        <f t="shared" si="886"/>
        <v>80</v>
      </c>
      <c r="K6322" s="22">
        <f t="shared" si="887"/>
        <v>124411.93</v>
      </c>
      <c r="L6322" s="21">
        <f t="shared" si="888"/>
        <v>83</v>
      </c>
      <c r="M6322" s="21">
        <f t="shared" si="889"/>
        <v>82</v>
      </c>
      <c r="N6322" s="21">
        <f t="shared" si="890"/>
        <v>10332830.189999999</v>
      </c>
      <c r="O6322" s="23">
        <f t="shared" si="891"/>
        <v>10208338.26</v>
      </c>
      <c r="P6322" t="s">
        <v>6293</v>
      </c>
      <c r="Q6322" t="s">
        <v>6296</v>
      </c>
      <c r="R6322" t="s">
        <v>6718</v>
      </c>
      <c r="S6322">
        <v>6777</v>
      </c>
      <c r="T6322" s="25">
        <v>45195</v>
      </c>
      <c r="U6322" s="26">
        <v>124491.93</v>
      </c>
    </row>
    <row r="6323" spans="1:21" x14ac:dyDescent="0.25">
      <c r="A6323" t="s">
        <v>5823</v>
      </c>
      <c r="B6323" s="25">
        <v>45117</v>
      </c>
      <c r="C6323" s="25">
        <v>45117</v>
      </c>
      <c r="D6323" s="18">
        <v>60</v>
      </c>
      <c r="E6323" s="26">
        <v>5967</v>
      </c>
      <c r="F6323" s="19">
        <f t="shared" si="883"/>
        <v>45179</v>
      </c>
      <c r="G6323" s="25">
        <v>45125</v>
      </c>
      <c r="H6323" s="20">
        <f t="shared" si="884"/>
        <v>-54</v>
      </c>
      <c r="I6323" s="21">
        <f t="shared" si="885"/>
        <v>-322218</v>
      </c>
      <c r="J6323" s="21">
        <f t="shared" si="886"/>
        <v>8</v>
      </c>
      <c r="K6323" s="22">
        <f t="shared" si="887"/>
        <v>5959</v>
      </c>
      <c r="L6323" s="21">
        <f t="shared" si="888"/>
        <v>8</v>
      </c>
      <c r="M6323" s="21">
        <f t="shared" si="889"/>
        <v>8</v>
      </c>
      <c r="N6323" s="21">
        <f t="shared" si="890"/>
        <v>47736</v>
      </c>
      <c r="O6323" s="23">
        <f t="shared" si="891"/>
        <v>47736</v>
      </c>
      <c r="P6323" t="s">
        <v>23</v>
      </c>
      <c r="Q6323" t="s">
        <v>24</v>
      </c>
      <c r="R6323" t="s">
        <v>6719</v>
      </c>
      <c r="S6323">
        <v>4943</v>
      </c>
      <c r="T6323" s="25">
        <v>45125</v>
      </c>
      <c r="U6323" s="26">
        <v>5967</v>
      </c>
    </row>
    <row r="6324" spans="1:21" x14ac:dyDescent="0.25">
      <c r="A6324" t="s">
        <v>5824</v>
      </c>
      <c r="B6324" s="25">
        <v>45005</v>
      </c>
      <c r="C6324" s="25">
        <v>45005</v>
      </c>
      <c r="D6324" s="18">
        <v>60</v>
      </c>
      <c r="E6324">
        <v>400</v>
      </c>
      <c r="F6324" s="19">
        <f t="shared" si="883"/>
        <v>45066</v>
      </c>
      <c r="G6324" s="25">
        <v>45114</v>
      </c>
      <c r="H6324" s="20">
        <f t="shared" si="884"/>
        <v>48</v>
      </c>
      <c r="I6324" s="21">
        <f t="shared" si="885"/>
        <v>19200</v>
      </c>
      <c r="J6324" s="21">
        <f t="shared" si="886"/>
        <v>107</v>
      </c>
      <c r="K6324" s="22">
        <f t="shared" si="887"/>
        <v>293</v>
      </c>
      <c r="L6324" s="21">
        <f t="shared" si="888"/>
        <v>109</v>
      </c>
      <c r="M6324" s="21">
        <f t="shared" si="889"/>
        <v>109</v>
      </c>
      <c r="N6324" s="21">
        <f t="shared" si="890"/>
        <v>43600</v>
      </c>
      <c r="O6324" s="23">
        <f t="shared" si="891"/>
        <v>43600</v>
      </c>
      <c r="P6324" t="s">
        <v>23</v>
      </c>
      <c r="Q6324" t="s">
        <v>24</v>
      </c>
      <c r="R6324" t="s">
        <v>6720</v>
      </c>
      <c r="S6324">
        <v>4590</v>
      </c>
      <c r="T6324" s="25">
        <v>45114</v>
      </c>
      <c r="U6324">
        <v>400</v>
      </c>
    </row>
    <row r="6325" spans="1:21" x14ac:dyDescent="0.25">
      <c r="A6325" t="s">
        <v>5825</v>
      </c>
      <c r="B6325" s="25">
        <v>45023</v>
      </c>
      <c r="C6325" s="25">
        <v>45024</v>
      </c>
      <c r="D6325" s="18">
        <v>60</v>
      </c>
      <c r="E6325">
        <v>360</v>
      </c>
      <c r="F6325" s="19">
        <f t="shared" si="883"/>
        <v>45085</v>
      </c>
      <c r="G6325" s="25">
        <v>45114</v>
      </c>
      <c r="H6325" s="20">
        <f t="shared" si="884"/>
        <v>29</v>
      </c>
      <c r="I6325" s="21">
        <f t="shared" si="885"/>
        <v>10440</v>
      </c>
      <c r="J6325" s="21">
        <f t="shared" si="886"/>
        <v>89</v>
      </c>
      <c r="K6325" s="22">
        <f t="shared" si="887"/>
        <v>271</v>
      </c>
      <c r="L6325" s="21">
        <f t="shared" si="888"/>
        <v>91</v>
      </c>
      <c r="M6325" s="21">
        <f t="shared" si="889"/>
        <v>90</v>
      </c>
      <c r="N6325" s="21">
        <f t="shared" si="890"/>
        <v>32760</v>
      </c>
      <c r="O6325" s="23">
        <f t="shared" si="891"/>
        <v>32400</v>
      </c>
      <c r="P6325" t="s">
        <v>23</v>
      </c>
      <c r="Q6325" t="s">
        <v>24</v>
      </c>
      <c r="R6325" t="s">
        <v>6720</v>
      </c>
      <c r="S6325">
        <v>4590</v>
      </c>
      <c r="T6325" s="25">
        <v>45114</v>
      </c>
      <c r="U6325">
        <v>360</v>
      </c>
    </row>
    <row r="6326" spans="1:21" x14ac:dyDescent="0.25">
      <c r="A6326" t="s">
        <v>5826</v>
      </c>
      <c r="B6326" s="25">
        <v>45023</v>
      </c>
      <c r="C6326" s="25">
        <v>45024</v>
      </c>
      <c r="D6326" s="18">
        <v>60</v>
      </c>
      <c r="E6326">
        <v>400</v>
      </c>
      <c r="F6326" s="19">
        <f t="shared" si="883"/>
        <v>45085</v>
      </c>
      <c r="G6326" s="25">
        <v>45114</v>
      </c>
      <c r="H6326" s="20">
        <f t="shared" si="884"/>
        <v>29</v>
      </c>
      <c r="I6326" s="21">
        <f t="shared" si="885"/>
        <v>11600</v>
      </c>
      <c r="J6326" s="21">
        <f t="shared" si="886"/>
        <v>89</v>
      </c>
      <c r="K6326" s="22">
        <f t="shared" si="887"/>
        <v>311</v>
      </c>
      <c r="L6326" s="21">
        <f t="shared" si="888"/>
        <v>91</v>
      </c>
      <c r="M6326" s="21">
        <f t="shared" si="889"/>
        <v>90</v>
      </c>
      <c r="N6326" s="21">
        <f t="shared" si="890"/>
        <v>36400</v>
      </c>
      <c r="O6326" s="23">
        <f t="shared" si="891"/>
        <v>36000</v>
      </c>
      <c r="P6326" t="s">
        <v>23</v>
      </c>
      <c r="Q6326" t="s">
        <v>24</v>
      </c>
      <c r="R6326" t="s">
        <v>6720</v>
      </c>
      <c r="S6326">
        <v>4590</v>
      </c>
      <c r="T6326" s="25">
        <v>45114</v>
      </c>
      <c r="U6326">
        <v>400</v>
      </c>
    </row>
    <row r="6327" spans="1:21" x14ac:dyDescent="0.25">
      <c r="A6327" t="s">
        <v>5827</v>
      </c>
      <c r="B6327" s="25">
        <v>45055</v>
      </c>
      <c r="C6327" s="25">
        <v>45055</v>
      </c>
      <c r="D6327" s="18">
        <v>60</v>
      </c>
      <c r="E6327">
        <v>396</v>
      </c>
      <c r="F6327" s="19">
        <f t="shared" si="883"/>
        <v>45116</v>
      </c>
      <c r="G6327" s="25">
        <v>45114</v>
      </c>
      <c r="H6327" s="20">
        <f t="shared" si="884"/>
        <v>-2</v>
      </c>
      <c r="I6327" s="21">
        <f t="shared" si="885"/>
        <v>-792</v>
      </c>
      <c r="J6327" s="21">
        <f t="shared" si="886"/>
        <v>58</v>
      </c>
      <c r="K6327" s="22">
        <f t="shared" si="887"/>
        <v>338</v>
      </c>
      <c r="L6327" s="21">
        <f t="shared" si="888"/>
        <v>59</v>
      </c>
      <c r="M6327" s="21">
        <f t="shared" si="889"/>
        <v>59</v>
      </c>
      <c r="N6327" s="21">
        <f t="shared" si="890"/>
        <v>23364</v>
      </c>
      <c r="O6327" s="23">
        <f t="shared" si="891"/>
        <v>23364</v>
      </c>
      <c r="P6327" t="s">
        <v>23</v>
      </c>
      <c r="Q6327" t="s">
        <v>24</v>
      </c>
      <c r="R6327" t="s">
        <v>6720</v>
      </c>
      <c r="S6327">
        <v>4591</v>
      </c>
      <c r="T6327" s="25">
        <v>45114</v>
      </c>
      <c r="U6327">
        <v>396</v>
      </c>
    </row>
    <row r="6328" spans="1:21" x14ac:dyDescent="0.25">
      <c r="A6328" t="s">
        <v>5828</v>
      </c>
      <c r="B6328" s="25">
        <v>45063</v>
      </c>
      <c r="C6328" s="25">
        <v>45063</v>
      </c>
      <c r="D6328" s="18">
        <v>60</v>
      </c>
      <c r="E6328">
        <v>380</v>
      </c>
      <c r="F6328" s="19">
        <f t="shared" si="883"/>
        <v>45124</v>
      </c>
      <c r="G6328" s="25">
        <v>45114</v>
      </c>
      <c r="H6328" s="20">
        <f t="shared" si="884"/>
        <v>-10</v>
      </c>
      <c r="I6328" s="21">
        <f t="shared" si="885"/>
        <v>-3800</v>
      </c>
      <c r="J6328" s="21">
        <f t="shared" si="886"/>
        <v>50</v>
      </c>
      <c r="K6328" s="22">
        <f t="shared" si="887"/>
        <v>330</v>
      </c>
      <c r="L6328" s="21">
        <f t="shared" si="888"/>
        <v>51</v>
      </c>
      <c r="M6328" s="21">
        <f t="shared" si="889"/>
        <v>51</v>
      </c>
      <c r="N6328" s="21">
        <f t="shared" si="890"/>
        <v>19380</v>
      </c>
      <c r="O6328" s="23">
        <f t="shared" si="891"/>
        <v>19380</v>
      </c>
      <c r="P6328" t="s">
        <v>23</v>
      </c>
      <c r="Q6328" t="s">
        <v>24</v>
      </c>
      <c r="R6328" t="s">
        <v>6720</v>
      </c>
      <c r="S6328">
        <v>4592</v>
      </c>
      <c r="T6328" s="25">
        <v>45114</v>
      </c>
      <c r="U6328">
        <v>380</v>
      </c>
    </row>
    <row r="6329" spans="1:21" x14ac:dyDescent="0.25">
      <c r="A6329" t="s">
        <v>5829</v>
      </c>
      <c r="B6329" s="25">
        <v>45174</v>
      </c>
      <c r="C6329" s="25">
        <v>45174</v>
      </c>
      <c r="D6329" s="18">
        <v>60</v>
      </c>
      <c r="E6329" s="26">
        <v>23340</v>
      </c>
      <c r="F6329" s="19">
        <f t="shared" si="883"/>
        <v>45235</v>
      </c>
      <c r="G6329" s="25">
        <v>45188</v>
      </c>
      <c r="H6329" s="20">
        <f t="shared" si="884"/>
        <v>-47</v>
      </c>
      <c r="I6329" s="21">
        <f t="shared" si="885"/>
        <v>-1096980</v>
      </c>
      <c r="J6329" s="21">
        <f t="shared" si="886"/>
        <v>14</v>
      </c>
      <c r="K6329" s="22">
        <f t="shared" si="887"/>
        <v>23326</v>
      </c>
      <c r="L6329" s="21">
        <f t="shared" si="888"/>
        <v>14</v>
      </c>
      <c r="M6329" s="21">
        <f t="shared" si="889"/>
        <v>14</v>
      </c>
      <c r="N6329" s="21">
        <f t="shared" si="890"/>
        <v>326760</v>
      </c>
      <c r="O6329" s="23">
        <f t="shared" si="891"/>
        <v>326760</v>
      </c>
      <c r="P6329" t="s">
        <v>23</v>
      </c>
      <c r="Q6329" t="s">
        <v>24</v>
      </c>
      <c r="R6329" t="s">
        <v>6721</v>
      </c>
      <c r="S6329">
        <v>6529</v>
      </c>
      <c r="T6329" s="25">
        <v>45188</v>
      </c>
      <c r="U6329" s="26">
        <v>23340</v>
      </c>
    </row>
    <row r="6330" spans="1:21" x14ac:dyDescent="0.25">
      <c r="A6330" t="s">
        <v>5830</v>
      </c>
      <c r="B6330" s="25">
        <v>45174</v>
      </c>
      <c r="C6330" s="25">
        <v>45174</v>
      </c>
      <c r="D6330" s="18">
        <v>60</v>
      </c>
      <c r="E6330" s="26">
        <v>19027.599999999999</v>
      </c>
      <c r="F6330" s="19">
        <f t="shared" si="883"/>
        <v>45235</v>
      </c>
      <c r="G6330" s="25">
        <v>45188</v>
      </c>
      <c r="H6330" s="20">
        <f t="shared" si="884"/>
        <v>-47</v>
      </c>
      <c r="I6330" s="21">
        <f t="shared" si="885"/>
        <v>-894297.2</v>
      </c>
      <c r="J6330" s="21">
        <f t="shared" si="886"/>
        <v>14</v>
      </c>
      <c r="K6330" s="22">
        <f t="shared" si="887"/>
        <v>19013.599999999999</v>
      </c>
      <c r="L6330" s="21">
        <f t="shared" si="888"/>
        <v>14</v>
      </c>
      <c r="M6330" s="21">
        <f t="shared" si="889"/>
        <v>14</v>
      </c>
      <c r="N6330" s="21">
        <f t="shared" si="890"/>
        <v>266386.39999999997</v>
      </c>
      <c r="O6330" s="23">
        <f t="shared" si="891"/>
        <v>266386.39999999997</v>
      </c>
      <c r="P6330" t="s">
        <v>23</v>
      </c>
      <c r="Q6330" t="s">
        <v>24</v>
      </c>
      <c r="R6330" t="s">
        <v>6721</v>
      </c>
      <c r="S6330">
        <v>6529</v>
      </c>
      <c r="T6330" s="25">
        <v>45188</v>
      </c>
      <c r="U6330" s="26">
        <v>19027.599999999999</v>
      </c>
    </row>
    <row r="6331" spans="1:21" x14ac:dyDescent="0.25">
      <c r="A6331" t="s">
        <v>5831</v>
      </c>
      <c r="B6331" s="25">
        <v>45174</v>
      </c>
      <c r="C6331" s="25">
        <v>45175</v>
      </c>
      <c r="D6331" s="18">
        <v>60</v>
      </c>
      <c r="E6331" s="26">
        <v>6591.36</v>
      </c>
      <c r="F6331" s="19">
        <f t="shared" si="883"/>
        <v>45236</v>
      </c>
      <c r="G6331" s="25">
        <v>45188</v>
      </c>
      <c r="H6331" s="20">
        <f t="shared" si="884"/>
        <v>-48</v>
      </c>
      <c r="I6331" s="21">
        <f t="shared" si="885"/>
        <v>-316385.27999999997</v>
      </c>
      <c r="J6331" s="21">
        <f t="shared" si="886"/>
        <v>13</v>
      </c>
      <c r="K6331" s="22">
        <f t="shared" si="887"/>
        <v>6578.36</v>
      </c>
      <c r="L6331" s="21">
        <f t="shared" si="888"/>
        <v>14</v>
      </c>
      <c r="M6331" s="21">
        <f t="shared" si="889"/>
        <v>13</v>
      </c>
      <c r="N6331" s="21">
        <f t="shared" si="890"/>
        <v>92279.039999999994</v>
      </c>
      <c r="O6331" s="23">
        <f t="shared" si="891"/>
        <v>85687.679999999993</v>
      </c>
      <c r="P6331" t="s">
        <v>23</v>
      </c>
      <c r="Q6331" t="s">
        <v>24</v>
      </c>
      <c r="R6331" t="s">
        <v>6721</v>
      </c>
      <c r="S6331">
        <v>6529</v>
      </c>
      <c r="T6331" s="25">
        <v>45188</v>
      </c>
      <c r="U6331" s="26">
        <v>6591.36</v>
      </c>
    </row>
    <row r="6332" spans="1:21" x14ac:dyDescent="0.25">
      <c r="A6332" t="s">
        <v>985</v>
      </c>
      <c r="B6332" s="25">
        <v>45042</v>
      </c>
      <c r="C6332" s="25">
        <v>45042</v>
      </c>
      <c r="D6332" s="18">
        <v>60</v>
      </c>
      <c r="E6332" s="26">
        <v>1303.5</v>
      </c>
      <c r="F6332" s="19">
        <f t="shared" si="883"/>
        <v>45103</v>
      </c>
      <c r="G6332" s="25">
        <v>45125</v>
      </c>
      <c r="H6332" s="20">
        <f t="shared" si="884"/>
        <v>22</v>
      </c>
      <c r="I6332" s="21">
        <f t="shared" si="885"/>
        <v>28677</v>
      </c>
      <c r="J6332" s="21">
        <f t="shared" si="886"/>
        <v>82</v>
      </c>
      <c r="K6332" s="22">
        <f t="shared" si="887"/>
        <v>1221.5</v>
      </c>
      <c r="L6332" s="21">
        <f t="shared" si="888"/>
        <v>83</v>
      </c>
      <c r="M6332" s="21">
        <f t="shared" si="889"/>
        <v>83</v>
      </c>
      <c r="N6332" s="21">
        <f t="shared" si="890"/>
        <v>108190.5</v>
      </c>
      <c r="O6332" s="23">
        <f t="shared" si="891"/>
        <v>108190.5</v>
      </c>
      <c r="P6332" t="s">
        <v>6293</v>
      </c>
      <c r="Q6332" t="s">
        <v>6296</v>
      </c>
      <c r="R6332" t="s">
        <v>6722</v>
      </c>
      <c r="S6332">
        <v>4912</v>
      </c>
      <c r="T6332" s="25">
        <v>45125</v>
      </c>
      <c r="U6332" s="26">
        <v>1303.5</v>
      </c>
    </row>
    <row r="6333" spans="1:21" x14ac:dyDescent="0.25">
      <c r="A6333" t="s">
        <v>4386</v>
      </c>
      <c r="B6333" s="25">
        <v>45063</v>
      </c>
      <c r="C6333" s="25">
        <v>45064</v>
      </c>
      <c r="D6333" s="18">
        <v>60</v>
      </c>
      <c r="E6333" s="26">
        <v>1235.55</v>
      </c>
      <c r="F6333" s="19">
        <f t="shared" si="883"/>
        <v>45125</v>
      </c>
      <c r="G6333" s="25">
        <v>45125</v>
      </c>
      <c r="H6333" s="20">
        <f t="shared" si="884"/>
        <v>0</v>
      </c>
      <c r="I6333" s="21">
        <f t="shared" si="885"/>
        <v>0</v>
      </c>
      <c r="J6333" s="21">
        <f t="shared" si="886"/>
        <v>60</v>
      </c>
      <c r="K6333" s="22">
        <f t="shared" si="887"/>
        <v>1175.55</v>
      </c>
      <c r="L6333" s="21">
        <f t="shared" si="888"/>
        <v>62</v>
      </c>
      <c r="M6333" s="21">
        <f t="shared" si="889"/>
        <v>61</v>
      </c>
      <c r="N6333" s="21">
        <f t="shared" si="890"/>
        <v>76604.099999999991</v>
      </c>
      <c r="O6333" s="23">
        <f t="shared" si="891"/>
        <v>75368.55</v>
      </c>
      <c r="P6333" t="s">
        <v>6293</v>
      </c>
      <c r="Q6333" t="s">
        <v>6296</v>
      </c>
      <c r="R6333" t="s">
        <v>6722</v>
      </c>
      <c r="S6333">
        <v>4912</v>
      </c>
      <c r="T6333" s="25">
        <v>45125</v>
      </c>
      <c r="U6333" s="26">
        <v>1235.55</v>
      </c>
    </row>
    <row r="6334" spans="1:21" x14ac:dyDescent="0.25">
      <c r="A6334" t="s">
        <v>148</v>
      </c>
      <c r="B6334" s="25">
        <v>45093</v>
      </c>
      <c r="C6334" s="25">
        <v>45094</v>
      </c>
      <c r="D6334" s="18">
        <v>60</v>
      </c>
      <c r="E6334" s="26">
        <v>1365.48</v>
      </c>
      <c r="F6334" s="19">
        <f t="shared" si="883"/>
        <v>45155</v>
      </c>
      <c r="G6334" s="25">
        <v>45161</v>
      </c>
      <c r="H6334" s="20">
        <f t="shared" si="884"/>
        <v>6</v>
      </c>
      <c r="I6334" s="21">
        <f t="shared" si="885"/>
        <v>8192.880000000001</v>
      </c>
      <c r="J6334" s="21">
        <f t="shared" si="886"/>
        <v>66</v>
      </c>
      <c r="K6334" s="22">
        <f t="shared" si="887"/>
        <v>1299.48</v>
      </c>
      <c r="L6334" s="21">
        <f t="shared" si="888"/>
        <v>68</v>
      </c>
      <c r="M6334" s="21">
        <f t="shared" si="889"/>
        <v>67</v>
      </c>
      <c r="N6334" s="21">
        <f t="shared" si="890"/>
        <v>92852.64</v>
      </c>
      <c r="O6334" s="23">
        <f t="shared" si="891"/>
        <v>91487.16</v>
      </c>
      <c r="P6334" t="s">
        <v>6293</v>
      </c>
      <c r="Q6334" t="s">
        <v>6296</v>
      </c>
      <c r="R6334" t="s">
        <v>6722</v>
      </c>
      <c r="S6334">
        <v>6014</v>
      </c>
      <c r="T6334" s="25">
        <v>45161</v>
      </c>
      <c r="U6334" s="26">
        <v>1365.48</v>
      </c>
    </row>
    <row r="6335" spans="1:21" x14ac:dyDescent="0.25">
      <c r="A6335" t="s">
        <v>4757</v>
      </c>
      <c r="B6335" s="25">
        <v>45127</v>
      </c>
      <c r="C6335" s="25">
        <v>45127</v>
      </c>
      <c r="D6335" s="18">
        <v>60</v>
      </c>
      <c r="E6335" s="26">
        <v>1509.49</v>
      </c>
      <c r="F6335" s="19">
        <f t="shared" si="883"/>
        <v>45189</v>
      </c>
      <c r="G6335" s="25">
        <v>45189</v>
      </c>
      <c r="H6335" s="20">
        <f t="shared" si="884"/>
        <v>0</v>
      </c>
      <c r="I6335" s="21">
        <f t="shared" si="885"/>
        <v>0</v>
      </c>
      <c r="J6335" s="21">
        <f t="shared" si="886"/>
        <v>60</v>
      </c>
      <c r="K6335" s="22">
        <f t="shared" si="887"/>
        <v>1449.49</v>
      </c>
      <c r="L6335" s="21">
        <f t="shared" si="888"/>
        <v>62</v>
      </c>
      <c r="M6335" s="21">
        <f t="shared" si="889"/>
        <v>62</v>
      </c>
      <c r="N6335" s="21">
        <f t="shared" si="890"/>
        <v>93588.38</v>
      </c>
      <c r="O6335" s="23">
        <f t="shared" si="891"/>
        <v>93588.38</v>
      </c>
      <c r="P6335" t="s">
        <v>6293</v>
      </c>
      <c r="Q6335" t="s">
        <v>6296</v>
      </c>
      <c r="R6335" t="s">
        <v>6722</v>
      </c>
      <c r="S6335">
        <v>6581</v>
      </c>
      <c r="T6335" s="25">
        <v>45189</v>
      </c>
      <c r="U6335" s="26">
        <v>1509.49</v>
      </c>
    </row>
    <row r="6336" spans="1:21" x14ac:dyDescent="0.25">
      <c r="A6336" t="s">
        <v>5832</v>
      </c>
      <c r="B6336" s="25">
        <v>43991</v>
      </c>
      <c r="C6336" s="25">
        <v>44005</v>
      </c>
      <c r="D6336" s="18">
        <v>60</v>
      </c>
      <c r="E6336">
        <v>215.27</v>
      </c>
      <c r="F6336" s="19">
        <f t="shared" si="883"/>
        <v>44066</v>
      </c>
      <c r="G6336" s="25">
        <v>45187</v>
      </c>
      <c r="H6336" s="20">
        <f t="shared" si="884"/>
        <v>1121</v>
      </c>
      <c r="I6336" s="21">
        <f t="shared" si="885"/>
        <v>241317.67</v>
      </c>
      <c r="J6336" s="21">
        <f t="shared" si="886"/>
        <v>1165</v>
      </c>
      <c r="K6336" s="22">
        <f t="shared" si="887"/>
        <v>-949.73</v>
      </c>
      <c r="L6336" s="21">
        <f t="shared" si="888"/>
        <v>1196</v>
      </c>
      <c r="M6336" s="21">
        <f t="shared" si="889"/>
        <v>1182</v>
      </c>
      <c r="N6336" s="21">
        <f t="shared" si="890"/>
        <v>257462.92</v>
      </c>
      <c r="O6336" s="23">
        <f t="shared" si="891"/>
        <v>254449.14</v>
      </c>
      <c r="P6336" t="s">
        <v>23</v>
      </c>
      <c r="Q6336" t="s">
        <v>24</v>
      </c>
      <c r="R6336" t="s">
        <v>6723</v>
      </c>
      <c r="S6336">
        <v>6530</v>
      </c>
      <c r="T6336" s="25">
        <v>45187</v>
      </c>
      <c r="U6336">
        <v>215.27</v>
      </c>
    </row>
    <row r="6337" spans="1:21" x14ac:dyDescent="0.25">
      <c r="A6337" t="s">
        <v>5833</v>
      </c>
      <c r="B6337" s="25">
        <v>43992</v>
      </c>
      <c r="C6337" s="25">
        <v>44005</v>
      </c>
      <c r="D6337" s="18">
        <v>60</v>
      </c>
      <c r="E6337" s="26">
        <v>1240.93</v>
      </c>
      <c r="F6337" s="19">
        <f t="shared" si="883"/>
        <v>44066</v>
      </c>
      <c r="G6337" s="25">
        <v>45187</v>
      </c>
      <c r="H6337" s="20">
        <f t="shared" si="884"/>
        <v>1121</v>
      </c>
      <c r="I6337" s="21">
        <f t="shared" si="885"/>
        <v>1391082.53</v>
      </c>
      <c r="J6337" s="21">
        <f t="shared" si="886"/>
        <v>1165</v>
      </c>
      <c r="K6337" s="22">
        <f t="shared" si="887"/>
        <v>75.930000000000064</v>
      </c>
      <c r="L6337" s="21">
        <f t="shared" si="888"/>
        <v>1195</v>
      </c>
      <c r="M6337" s="21">
        <f t="shared" si="889"/>
        <v>1182</v>
      </c>
      <c r="N6337" s="21">
        <f t="shared" si="890"/>
        <v>1482911.35</v>
      </c>
      <c r="O6337" s="23">
        <f t="shared" si="891"/>
        <v>1466779.26</v>
      </c>
      <c r="P6337" t="s">
        <v>23</v>
      </c>
      <c r="Q6337" t="s">
        <v>24</v>
      </c>
      <c r="R6337" t="s">
        <v>6723</v>
      </c>
      <c r="S6337">
        <v>6530</v>
      </c>
      <c r="T6337" s="25">
        <v>45187</v>
      </c>
      <c r="U6337" s="26">
        <v>1240.93</v>
      </c>
    </row>
    <row r="6338" spans="1:21" x14ac:dyDescent="0.25">
      <c r="A6338" t="s">
        <v>5834</v>
      </c>
      <c r="B6338" s="25">
        <v>44174</v>
      </c>
      <c r="C6338" s="25">
        <v>44193</v>
      </c>
      <c r="D6338" s="18">
        <v>60</v>
      </c>
      <c r="E6338">
        <v>16.899999999999999</v>
      </c>
      <c r="F6338" s="19">
        <f t="shared" si="883"/>
        <v>44255</v>
      </c>
      <c r="G6338" s="25">
        <v>45187</v>
      </c>
      <c r="H6338" s="20">
        <f t="shared" si="884"/>
        <v>932</v>
      </c>
      <c r="I6338" s="21">
        <f t="shared" si="885"/>
        <v>15750.8</v>
      </c>
      <c r="J6338" s="21">
        <f t="shared" si="886"/>
        <v>980</v>
      </c>
      <c r="K6338" s="22">
        <f t="shared" si="887"/>
        <v>-963.1</v>
      </c>
      <c r="L6338" s="21">
        <f t="shared" si="888"/>
        <v>1013</v>
      </c>
      <c r="M6338" s="21">
        <f t="shared" si="889"/>
        <v>994</v>
      </c>
      <c r="N6338" s="21">
        <f t="shared" si="890"/>
        <v>17119.699999999997</v>
      </c>
      <c r="O6338" s="23">
        <f t="shared" si="891"/>
        <v>16798.599999999999</v>
      </c>
      <c r="P6338" t="s">
        <v>23</v>
      </c>
      <c r="Q6338" t="s">
        <v>24</v>
      </c>
      <c r="R6338" t="s">
        <v>6723</v>
      </c>
      <c r="S6338">
        <v>6530</v>
      </c>
      <c r="T6338" s="25">
        <v>45187</v>
      </c>
      <c r="U6338">
        <v>16.899999999999999</v>
      </c>
    </row>
    <row r="6339" spans="1:21" x14ac:dyDescent="0.25">
      <c r="A6339" t="s">
        <v>5835</v>
      </c>
      <c r="B6339" s="25">
        <v>44176</v>
      </c>
      <c r="C6339" s="25">
        <v>44193</v>
      </c>
      <c r="D6339" s="18">
        <v>60</v>
      </c>
      <c r="E6339">
        <v>396.74</v>
      </c>
      <c r="F6339" s="19">
        <f t="shared" si="883"/>
        <v>44255</v>
      </c>
      <c r="G6339" s="25">
        <v>45187</v>
      </c>
      <c r="H6339" s="20">
        <f t="shared" si="884"/>
        <v>932</v>
      </c>
      <c r="I6339" s="21">
        <f t="shared" si="885"/>
        <v>369761.68</v>
      </c>
      <c r="J6339" s="21">
        <f t="shared" si="886"/>
        <v>980</v>
      </c>
      <c r="K6339" s="22">
        <f t="shared" si="887"/>
        <v>-583.26</v>
      </c>
      <c r="L6339" s="21">
        <f t="shared" si="888"/>
        <v>1011</v>
      </c>
      <c r="M6339" s="21">
        <f t="shared" si="889"/>
        <v>994</v>
      </c>
      <c r="N6339" s="21">
        <f t="shared" si="890"/>
        <v>401104.14</v>
      </c>
      <c r="O6339" s="23">
        <f t="shared" si="891"/>
        <v>394359.56</v>
      </c>
      <c r="P6339" t="s">
        <v>23</v>
      </c>
      <c r="Q6339" t="s">
        <v>24</v>
      </c>
      <c r="R6339" t="s">
        <v>6723</v>
      </c>
      <c r="S6339">
        <v>6530</v>
      </c>
      <c r="T6339" s="25">
        <v>45187</v>
      </c>
      <c r="U6339">
        <v>396.74</v>
      </c>
    </row>
    <row r="6340" spans="1:21" x14ac:dyDescent="0.25">
      <c r="A6340" t="s">
        <v>5836</v>
      </c>
      <c r="B6340" s="25">
        <v>44662</v>
      </c>
      <c r="C6340" s="25">
        <v>44666</v>
      </c>
      <c r="D6340" s="18">
        <v>60</v>
      </c>
      <c r="E6340">
        <v>629</v>
      </c>
      <c r="F6340" s="19">
        <f t="shared" si="883"/>
        <v>44727</v>
      </c>
      <c r="G6340" s="25">
        <v>45187</v>
      </c>
      <c r="H6340" s="20">
        <f t="shared" si="884"/>
        <v>460</v>
      </c>
      <c r="I6340" s="21">
        <f t="shared" si="885"/>
        <v>289340</v>
      </c>
      <c r="J6340" s="21">
        <f t="shared" si="886"/>
        <v>513</v>
      </c>
      <c r="K6340" s="22">
        <f t="shared" si="887"/>
        <v>116</v>
      </c>
      <c r="L6340" s="21">
        <f t="shared" si="888"/>
        <v>525</v>
      </c>
      <c r="M6340" s="21">
        <f t="shared" si="889"/>
        <v>521</v>
      </c>
      <c r="N6340" s="21">
        <f t="shared" si="890"/>
        <v>330225</v>
      </c>
      <c r="O6340" s="23">
        <f t="shared" si="891"/>
        <v>327709</v>
      </c>
      <c r="P6340" t="s">
        <v>23</v>
      </c>
      <c r="Q6340" t="s">
        <v>24</v>
      </c>
      <c r="R6340" t="s">
        <v>6723</v>
      </c>
      <c r="S6340">
        <v>6530</v>
      </c>
      <c r="T6340" s="25">
        <v>45187</v>
      </c>
      <c r="U6340">
        <v>629</v>
      </c>
    </row>
    <row r="6341" spans="1:21" x14ac:dyDescent="0.25">
      <c r="A6341" t="s">
        <v>5837</v>
      </c>
      <c r="B6341" s="25">
        <v>44692</v>
      </c>
      <c r="C6341" s="25">
        <v>44692</v>
      </c>
      <c r="D6341" s="18">
        <v>60</v>
      </c>
      <c r="E6341">
        <v>66.489999999999995</v>
      </c>
      <c r="F6341" s="19">
        <f t="shared" si="883"/>
        <v>44753</v>
      </c>
      <c r="G6341" s="25">
        <v>45187</v>
      </c>
      <c r="H6341" s="20">
        <f t="shared" si="884"/>
        <v>434</v>
      </c>
      <c r="I6341" s="21">
        <f t="shared" si="885"/>
        <v>28856.659999999996</v>
      </c>
      <c r="J6341" s="21">
        <f t="shared" si="886"/>
        <v>487</v>
      </c>
      <c r="K6341" s="22">
        <f t="shared" si="887"/>
        <v>-420.51</v>
      </c>
      <c r="L6341" s="21">
        <f t="shared" si="888"/>
        <v>495</v>
      </c>
      <c r="M6341" s="21">
        <f t="shared" si="889"/>
        <v>495</v>
      </c>
      <c r="N6341" s="21">
        <f t="shared" si="890"/>
        <v>32912.549999999996</v>
      </c>
      <c r="O6341" s="23">
        <f t="shared" si="891"/>
        <v>32912.549999999996</v>
      </c>
      <c r="P6341" t="s">
        <v>23</v>
      </c>
      <c r="Q6341" t="s">
        <v>24</v>
      </c>
      <c r="R6341" t="s">
        <v>6723</v>
      </c>
      <c r="S6341">
        <v>6530</v>
      </c>
      <c r="T6341" s="25">
        <v>45187</v>
      </c>
      <c r="U6341">
        <v>66.489999999999995</v>
      </c>
    </row>
    <row r="6342" spans="1:21" x14ac:dyDescent="0.25">
      <c r="A6342" t="s">
        <v>5838</v>
      </c>
      <c r="B6342" s="25">
        <v>44693</v>
      </c>
      <c r="C6342" s="25">
        <v>44695</v>
      </c>
      <c r="D6342" s="18">
        <v>60</v>
      </c>
      <c r="E6342" s="26">
        <v>2068.5</v>
      </c>
      <c r="F6342" s="19">
        <f t="shared" si="883"/>
        <v>44756</v>
      </c>
      <c r="G6342" s="25">
        <v>45187</v>
      </c>
      <c r="H6342" s="20">
        <f t="shared" si="884"/>
        <v>431</v>
      </c>
      <c r="I6342" s="21">
        <f t="shared" si="885"/>
        <v>891523.5</v>
      </c>
      <c r="J6342" s="21">
        <f t="shared" si="886"/>
        <v>484</v>
      </c>
      <c r="K6342" s="22">
        <f t="shared" si="887"/>
        <v>1584.5</v>
      </c>
      <c r="L6342" s="21">
        <f t="shared" si="888"/>
        <v>494</v>
      </c>
      <c r="M6342" s="21">
        <f t="shared" si="889"/>
        <v>492</v>
      </c>
      <c r="N6342" s="21">
        <f t="shared" si="890"/>
        <v>1021839</v>
      </c>
      <c r="O6342" s="23">
        <f t="shared" si="891"/>
        <v>1017702</v>
      </c>
      <c r="P6342" t="s">
        <v>23</v>
      </c>
      <c r="Q6342" t="s">
        <v>24</v>
      </c>
      <c r="R6342" t="s">
        <v>6723</v>
      </c>
      <c r="S6342">
        <v>6530</v>
      </c>
      <c r="T6342" s="25">
        <v>45187</v>
      </c>
      <c r="U6342" s="26">
        <v>2068.5</v>
      </c>
    </row>
    <row r="6343" spans="1:21" x14ac:dyDescent="0.25">
      <c r="A6343" t="s">
        <v>5839</v>
      </c>
      <c r="B6343" s="25">
        <v>44704</v>
      </c>
      <c r="C6343" s="25">
        <v>44704</v>
      </c>
      <c r="D6343" s="18">
        <v>60</v>
      </c>
      <c r="E6343" s="26">
        <v>1302</v>
      </c>
      <c r="F6343" s="19">
        <f t="shared" ref="F6343:F6406" si="892">EDATE(C6343,2)</f>
        <v>44765</v>
      </c>
      <c r="G6343" s="25">
        <v>45187</v>
      </c>
      <c r="H6343" s="20">
        <f t="shared" si="884"/>
        <v>422</v>
      </c>
      <c r="I6343" s="21">
        <f t="shared" si="885"/>
        <v>549444</v>
      </c>
      <c r="J6343" s="21">
        <f t="shared" si="886"/>
        <v>475</v>
      </c>
      <c r="K6343" s="22">
        <f t="shared" si="887"/>
        <v>827</v>
      </c>
      <c r="L6343" s="21">
        <f t="shared" si="888"/>
        <v>483</v>
      </c>
      <c r="M6343" s="21">
        <f t="shared" si="889"/>
        <v>483</v>
      </c>
      <c r="N6343" s="21">
        <f t="shared" si="890"/>
        <v>628866</v>
      </c>
      <c r="O6343" s="23">
        <f t="shared" si="891"/>
        <v>628866</v>
      </c>
      <c r="P6343" t="s">
        <v>23</v>
      </c>
      <c r="Q6343" t="s">
        <v>24</v>
      </c>
      <c r="R6343" t="s">
        <v>6723</v>
      </c>
      <c r="S6343">
        <v>6530</v>
      </c>
      <c r="T6343" s="25">
        <v>45187</v>
      </c>
      <c r="U6343" s="26">
        <v>1302</v>
      </c>
    </row>
    <row r="6344" spans="1:21" x14ac:dyDescent="0.25">
      <c r="A6344" t="s">
        <v>5840</v>
      </c>
      <c r="B6344" s="25">
        <v>44784</v>
      </c>
      <c r="C6344" s="25">
        <v>44784</v>
      </c>
      <c r="D6344" s="18">
        <v>60</v>
      </c>
      <c r="E6344" s="26">
        <v>2333.4</v>
      </c>
      <c r="F6344" s="19">
        <f t="shared" si="892"/>
        <v>44845</v>
      </c>
      <c r="G6344" s="25">
        <v>45187</v>
      </c>
      <c r="H6344" s="20">
        <f t="shared" ref="H6344:H6407" si="893">G6344-F6344</f>
        <v>342</v>
      </c>
      <c r="I6344" s="21">
        <f t="shared" ref="I6344:I6407" si="894">E6344*H6344</f>
        <v>798022.8</v>
      </c>
      <c r="J6344" s="21">
        <f t="shared" ref="J6344:J6407" si="895">DAYS360(C6344,G6344)</f>
        <v>397</v>
      </c>
      <c r="K6344" s="22">
        <f t="shared" ref="K6344:K6407" si="896">E6344-J6344</f>
        <v>1936.4</v>
      </c>
      <c r="L6344" s="21">
        <f t="shared" ref="L6344:L6407" si="897">G6344-B6344</f>
        <v>403</v>
      </c>
      <c r="M6344" s="21">
        <f t="shared" ref="M6344:M6407" si="898">G6344-C6344</f>
        <v>403</v>
      </c>
      <c r="N6344" s="21">
        <f t="shared" ref="N6344:N6407" si="899">E6344*L6344</f>
        <v>940360.20000000007</v>
      </c>
      <c r="O6344" s="23">
        <f t="shared" ref="O6344:O6407" si="900">E6344*M6344</f>
        <v>940360.20000000007</v>
      </c>
      <c r="P6344" t="s">
        <v>23</v>
      </c>
      <c r="Q6344" t="s">
        <v>24</v>
      </c>
      <c r="R6344" t="s">
        <v>6723</v>
      </c>
      <c r="S6344">
        <v>6530</v>
      </c>
      <c r="T6344" s="25">
        <v>45187</v>
      </c>
      <c r="U6344" s="26">
        <v>2333.4</v>
      </c>
    </row>
    <row r="6345" spans="1:21" x14ac:dyDescent="0.25">
      <c r="A6345" t="s">
        <v>5841</v>
      </c>
      <c r="B6345" s="25">
        <v>44916</v>
      </c>
      <c r="C6345" s="25">
        <v>44920</v>
      </c>
      <c r="D6345" s="18">
        <v>60</v>
      </c>
      <c r="E6345" s="26">
        <v>1423.5</v>
      </c>
      <c r="F6345" s="19">
        <f t="shared" si="892"/>
        <v>44982</v>
      </c>
      <c r="G6345" s="25">
        <v>45187</v>
      </c>
      <c r="H6345" s="20">
        <f t="shared" si="893"/>
        <v>205</v>
      </c>
      <c r="I6345" s="21">
        <f t="shared" si="894"/>
        <v>291817.5</v>
      </c>
      <c r="J6345" s="21">
        <f t="shared" si="895"/>
        <v>263</v>
      </c>
      <c r="K6345" s="22">
        <f t="shared" si="896"/>
        <v>1160.5</v>
      </c>
      <c r="L6345" s="21">
        <f t="shared" si="897"/>
        <v>271</v>
      </c>
      <c r="M6345" s="21">
        <f t="shared" si="898"/>
        <v>267</v>
      </c>
      <c r="N6345" s="21">
        <f t="shared" si="899"/>
        <v>385768.5</v>
      </c>
      <c r="O6345" s="23">
        <f t="shared" si="900"/>
        <v>380074.5</v>
      </c>
      <c r="P6345" t="s">
        <v>23</v>
      </c>
      <c r="Q6345" t="s">
        <v>24</v>
      </c>
      <c r="R6345" t="s">
        <v>6723</v>
      </c>
      <c r="S6345">
        <v>6530</v>
      </c>
      <c r="T6345" s="25">
        <v>45187</v>
      </c>
      <c r="U6345" s="26">
        <v>1423.5</v>
      </c>
    </row>
    <row r="6346" spans="1:21" x14ac:dyDescent="0.25">
      <c r="A6346" t="s">
        <v>5842</v>
      </c>
      <c r="B6346" s="25">
        <v>45039</v>
      </c>
      <c r="C6346" s="25">
        <v>45039</v>
      </c>
      <c r="D6346" s="18">
        <v>60</v>
      </c>
      <c r="E6346" s="26">
        <v>1264.7</v>
      </c>
      <c r="F6346" s="19">
        <f t="shared" si="892"/>
        <v>45100</v>
      </c>
      <c r="G6346" s="25">
        <v>45168</v>
      </c>
      <c r="H6346" s="20">
        <f t="shared" si="893"/>
        <v>68</v>
      </c>
      <c r="I6346" s="21">
        <f t="shared" si="894"/>
        <v>85999.6</v>
      </c>
      <c r="J6346" s="21">
        <f t="shared" si="895"/>
        <v>127</v>
      </c>
      <c r="K6346" s="22">
        <f t="shared" si="896"/>
        <v>1137.7</v>
      </c>
      <c r="L6346" s="21">
        <f t="shared" si="897"/>
        <v>129</v>
      </c>
      <c r="M6346" s="21">
        <f t="shared" si="898"/>
        <v>129</v>
      </c>
      <c r="N6346" s="21">
        <f t="shared" si="899"/>
        <v>163146.30000000002</v>
      </c>
      <c r="O6346" s="23">
        <f t="shared" si="900"/>
        <v>163146.30000000002</v>
      </c>
      <c r="P6346" t="s">
        <v>23</v>
      </c>
      <c r="Q6346" t="s">
        <v>24</v>
      </c>
      <c r="R6346" t="s">
        <v>6724</v>
      </c>
      <c r="S6346">
        <v>6170</v>
      </c>
      <c r="T6346" s="25">
        <v>45168</v>
      </c>
      <c r="U6346" s="26">
        <v>1264.7</v>
      </c>
    </row>
    <row r="6347" spans="1:21" x14ac:dyDescent="0.25">
      <c r="A6347" t="s">
        <v>1546</v>
      </c>
      <c r="B6347" s="25">
        <v>44938</v>
      </c>
      <c r="C6347" s="25">
        <v>44941</v>
      </c>
      <c r="D6347" s="18">
        <v>60</v>
      </c>
      <c r="E6347">
        <v>120.84</v>
      </c>
      <c r="F6347" s="19">
        <f t="shared" si="892"/>
        <v>45000</v>
      </c>
      <c r="G6347" s="25">
        <v>45140</v>
      </c>
      <c r="H6347" s="20">
        <f t="shared" si="893"/>
        <v>140</v>
      </c>
      <c r="I6347" s="21">
        <f t="shared" si="894"/>
        <v>16917.600000000002</v>
      </c>
      <c r="J6347" s="21">
        <f t="shared" si="895"/>
        <v>197</v>
      </c>
      <c r="K6347" s="22">
        <f t="shared" si="896"/>
        <v>-76.16</v>
      </c>
      <c r="L6347" s="21">
        <f t="shared" si="897"/>
        <v>202</v>
      </c>
      <c r="M6347" s="21">
        <f t="shared" si="898"/>
        <v>199</v>
      </c>
      <c r="N6347" s="21">
        <f t="shared" si="899"/>
        <v>24409.68</v>
      </c>
      <c r="O6347" s="23">
        <f t="shared" si="900"/>
        <v>24047.16</v>
      </c>
      <c r="P6347" t="s">
        <v>23</v>
      </c>
      <c r="Q6347" t="s">
        <v>24</v>
      </c>
      <c r="R6347" t="s">
        <v>6725</v>
      </c>
      <c r="S6347">
        <v>5416</v>
      </c>
      <c r="T6347" s="25">
        <v>45140</v>
      </c>
      <c r="U6347">
        <v>120.84</v>
      </c>
    </row>
    <row r="6348" spans="1:21" x14ac:dyDescent="0.25">
      <c r="A6348" t="s">
        <v>1676</v>
      </c>
      <c r="B6348" s="25">
        <v>44959</v>
      </c>
      <c r="C6348" s="25">
        <v>44968</v>
      </c>
      <c r="D6348" s="18">
        <v>60</v>
      </c>
      <c r="E6348">
        <v>116</v>
      </c>
      <c r="F6348" s="19">
        <f t="shared" si="892"/>
        <v>45027</v>
      </c>
      <c r="G6348" s="25">
        <v>45188</v>
      </c>
      <c r="H6348" s="20">
        <f t="shared" si="893"/>
        <v>161</v>
      </c>
      <c r="I6348" s="21">
        <f t="shared" si="894"/>
        <v>18676</v>
      </c>
      <c r="J6348" s="21">
        <f t="shared" si="895"/>
        <v>218</v>
      </c>
      <c r="K6348" s="22">
        <f t="shared" si="896"/>
        <v>-102</v>
      </c>
      <c r="L6348" s="21">
        <f t="shared" si="897"/>
        <v>229</v>
      </c>
      <c r="M6348" s="21">
        <f t="shared" si="898"/>
        <v>220</v>
      </c>
      <c r="N6348" s="21">
        <f t="shared" si="899"/>
        <v>26564</v>
      </c>
      <c r="O6348" s="23">
        <f t="shared" si="900"/>
        <v>25520</v>
      </c>
      <c r="P6348" t="s">
        <v>23</v>
      </c>
      <c r="Q6348" t="s">
        <v>24</v>
      </c>
      <c r="R6348" t="s">
        <v>6725</v>
      </c>
      <c r="S6348">
        <v>6570</v>
      </c>
      <c r="T6348" s="25">
        <v>45188</v>
      </c>
      <c r="U6348">
        <v>116</v>
      </c>
    </row>
    <row r="6349" spans="1:21" x14ac:dyDescent="0.25">
      <c r="A6349" t="s">
        <v>5679</v>
      </c>
      <c r="B6349" s="25">
        <v>44959</v>
      </c>
      <c r="C6349" s="25">
        <v>44970</v>
      </c>
      <c r="D6349" s="18">
        <v>60</v>
      </c>
      <c r="E6349">
        <v>120.84</v>
      </c>
      <c r="F6349" s="19">
        <f t="shared" si="892"/>
        <v>45029</v>
      </c>
      <c r="G6349" s="25">
        <v>45188</v>
      </c>
      <c r="H6349" s="20">
        <f t="shared" si="893"/>
        <v>159</v>
      </c>
      <c r="I6349" s="21">
        <f t="shared" si="894"/>
        <v>19213.560000000001</v>
      </c>
      <c r="J6349" s="21">
        <f t="shared" si="895"/>
        <v>216</v>
      </c>
      <c r="K6349" s="22">
        <f t="shared" si="896"/>
        <v>-95.16</v>
      </c>
      <c r="L6349" s="21">
        <f t="shared" si="897"/>
        <v>229</v>
      </c>
      <c r="M6349" s="21">
        <f t="shared" si="898"/>
        <v>218</v>
      </c>
      <c r="N6349" s="21">
        <f t="shared" si="899"/>
        <v>27672.36</v>
      </c>
      <c r="O6349" s="23">
        <f t="shared" si="900"/>
        <v>26343.119999999999</v>
      </c>
      <c r="P6349" t="s">
        <v>23</v>
      </c>
      <c r="Q6349" t="s">
        <v>24</v>
      </c>
      <c r="R6349" t="s">
        <v>6725</v>
      </c>
      <c r="S6349">
        <v>6570</v>
      </c>
      <c r="T6349" s="25">
        <v>45188</v>
      </c>
      <c r="U6349">
        <v>120.84</v>
      </c>
    </row>
    <row r="6350" spans="1:21" x14ac:dyDescent="0.25">
      <c r="A6350" t="s">
        <v>5843</v>
      </c>
      <c r="B6350" s="25">
        <v>45069</v>
      </c>
      <c r="C6350" s="25">
        <v>45069</v>
      </c>
      <c r="D6350" s="18">
        <v>60</v>
      </c>
      <c r="E6350" s="26">
        <v>34513</v>
      </c>
      <c r="F6350" s="19">
        <f t="shared" si="892"/>
        <v>45130</v>
      </c>
      <c r="G6350" s="25">
        <v>45133</v>
      </c>
      <c r="H6350" s="20">
        <f t="shared" si="893"/>
        <v>3</v>
      </c>
      <c r="I6350" s="21">
        <f t="shared" si="894"/>
        <v>103539</v>
      </c>
      <c r="J6350" s="21">
        <f t="shared" si="895"/>
        <v>63</v>
      </c>
      <c r="K6350" s="22">
        <f t="shared" si="896"/>
        <v>34450</v>
      </c>
      <c r="L6350" s="21">
        <f t="shared" si="897"/>
        <v>64</v>
      </c>
      <c r="M6350" s="21">
        <f t="shared" si="898"/>
        <v>64</v>
      </c>
      <c r="N6350" s="21">
        <f t="shared" si="899"/>
        <v>2208832</v>
      </c>
      <c r="O6350" s="23">
        <f t="shared" si="900"/>
        <v>2208832</v>
      </c>
      <c r="P6350" t="s">
        <v>6293</v>
      </c>
      <c r="Q6350" t="s">
        <v>6296</v>
      </c>
      <c r="R6350" t="s">
        <v>6726</v>
      </c>
      <c r="S6350">
        <v>5220</v>
      </c>
      <c r="T6350" s="25">
        <v>45133</v>
      </c>
      <c r="U6350" s="26">
        <v>34513</v>
      </c>
    </row>
    <row r="6351" spans="1:21" x14ac:dyDescent="0.25">
      <c r="A6351" t="s">
        <v>5844</v>
      </c>
      <c r="B6351" s="25">
        <v>45099</v>
      </c>
      <c r="C6351" s="25">
        <v>45100</v>
      </c>
      <c r="D6351" s="18">
        <v>60</v>
      </c>
      <c r="E6351" s="26">
        <v>47324</v>
      </c>
      <c r="F6351" s="19">
        <f t="shared" si="892"/>
        <v>45161</v>
      </c>
      <c r="G6351" s="25">
        <v>45154</v>
      </c>
      <c r="H6351" s="20">
        <f t="shared" si="893"/>
        <v>-7</v>
      </c>
      <c r="I6351" s="21">
        <f t="shared" si="894"/>
        <v>-331268</v>
      </c>
      <c r="J6351" s="21">
        <f t="shared" si="895"/>
        <v>53</v>
      </c>
      <c r="K6351" s="22">
        <f t="shared" si="896"/>
        <v>47271</v>
      </c>
      <c r="L6351" s="21">
        <f t="shared" si="897"/>
        <v>55</v>
      </c>
      <c r="M6351" s="21">
        <f t="shared" si="898"/>
        <v>54</v>
      </c>
      <c r="N6351" s="21">
        <f t="shared" si="899"/>
        <v>2602820</v>
      </c>
      <c r="O6351" s="23">
        <f t="shared" si="900"/>
        <v>2555496</v>
      </c>
      <c r="P6351" t="s">
        <v>6293</v>
      </c>
      <c r="Q6351" t="s">
        <v>6296</v>
      </c>
      <c r="R6351" t="s">
        <v>6726</v>
      </c>
      <c r="S6351">
        <v>5823</v>
      </c>
      <c r="T6351" s="25">
        <v>45154</v>
      </c>
      <c r="U6351" s="26">
        <v>47324</v>
      </c>
    </row>
    <row r="6352" spans="1:21" x14ac:dyDescent="0.25">
      <c r="A6352" t="s">
        <v>5845</v>
      </c>
      <c r="B6352" s="25">
        <v>45131</v>
      </c>
      <c r="C6352" s="25">
        <v>45132</v>
      </c>
      <c r="D6352" s="18">
        <v>60</v>
      </c>
      <c r="E6352" s="26">
        <v>22944</v>
      </c>
      <c r="F6352" s="19">
        <f t="shared" si="892"/>
        <v>45194</v>
      </c>
      <c r="G6352" s="25">
        <v>45194</v>
      </c>
      <c r="H6352" s="20">
        <f t="shared" si="893"/>
        <v>0</v>
      </c>
      <c r="I6352" s="21">
        <f t="shared" si="894"/>
        <v>0</v>
      </c>
      <c r="J6352" s="21">
        <f t="shared" si="895"/>
        <v>60</v>
      </c>
      <c r="K6352" s="22">
        <f t="shared" si="896"/>
        <v>22884</v>
      </c>
      <c r="L6352" s="21">
        <f t="shared" si="897"/>
        <v>63</v>
      </c>
      <c r="M6352" s="21">
        <f t="shared" si="898"/>
        <v>62</v>
      </c>
      <c r="N6352" s="21">
        <f t="shared" si="899"/>
        <v>1445472</v>
      </c>
      <c r="O6352" s="23">
        <f t="shared" si="900"/>
        <v>1422528</v>
      </c>
      <c r="P6352" t="s">
        <v>6293</v>
      </c>
      <c r="Q6352" t="s">
        <v>6296</v>
      </c>
      <c r="R6352" t="s">
        <v>6726</v>
      </c>
      <c r="S6352">
        <v>6618</v>
      </c>
      <c r="T6352" s="25">
        <v>45194</v>
      </c>
      <c r="U6352" s="26">
        <v>22944</v>
      </c>
    </row>
    <row r="6353" spans="1:21" x14ac:dyDescent="0.25">
      <c r="A6353" t="s">
        <v>5846</v>
      </c>
      <c r="B6353" s="25">
        <v>44895</v>
      </c>
      <c r="C6353" s="25">
        <v>44897</v>
      </c>
      <c r="D6353" s="18">
        <v>60</v>
      </c>
      <c r="E6353" s="26">
        <v>3282.51</v>
      </c>
      <c r="F6353" s="19">
        <f t="shared" si="892"/>
        <v>44959</v>
      </c>
      <c r="G6353" s="25">
        <v>45140</v>
      </c>
      <c r="H6353" s="20">
        <f t="shared" si="893"/>
        <v>181</v>
      </c>
      <c r="I6353" s="21">
        <f t="shared" si="894"/>
        <v>594134.31000000006</v>
      </c>
      <c r="J6353" s="21">
        <f t="shared" si="895"/>
        <v>240</v>
      </c>
      <c r="K6353" s="22">
        <f t="shared" si="896"/>
        <v>3042.51</v>
      </c>
      <c r="L6353" s="21">
        <f t="shared" si="897"/>
        <v>245</v>
      </c>
      <c r="M6353" s="21">
        <f t="shared" si="898"/>
        <v>243</v>
      </c>
      <c r="N6353" s="21">
        <f t="shared" si="899"/>
        <v>804214.95000000007</v>
      </c>
      <c r="O6353" s="23">
        <f t="shared" si="900"/>
        <v>797649.93</v>
      </c>
      <c r="P6353" t="s">
        <v>23</v>
      </c>
      <c r="Q6353" t="s">
        <v>24</v>
      </c>
      <c r="R6353" t="s">
        <v>6727</v>
      </c>
      <c r="S6353">
        <v>5408</v>
      </c>
      <c r="T6353" s="25">
        <v>45140</v>
      </c>
      <c r="U6353" s="26">
        <v>3282.51</v>
      </c>
    </row>
    <row r="6354" spans="1:21" x14ac:dyDescent="0.25">
      <c r="A6354" t="s">
        <v>5847</v>
      </c>
      <c r="B6354" s="25">
        <v>44895</v>
      </c>
      <c r="C6354" s="25">
        <v>44896</v>
      </c>
      <c r="D6354" s="18">
        <v>60</v>
      </c>
      <c r="E6354" s="26">
        <v>8401.31</v>
      </c>
      <c r="F6354" s="19">
        <f t="shared" si="892"/>
        <v>44958</v>
      </c>
      <c r="G6354" s="25">
        <v>45140</v>
      </c>
      <c r="H6354" s="20">
        <f t="shared" si="893"/>
        <v>182</v>
      </c>
      <c r="I6354" s="21">
        <f t="shared" si="894"/>
        <v>1529038.42</v>
      </c>
      <c r="J6354" s="21">
        <f t="shared" si="895"/>
        <v>241</v>
      </c>
      <c r="K6354" s="22">
        <f t="shared" si="896"/>
        <v>8160.3099999999995</v>
      </c>
      <c r="L6354" s="21">
        <f t="shared" si="897"/>
        <v>245</v>
      </c>
      <c r="M6354" s="21">
        <f t="shared" si="898"/>
        <v>244</v>
      </c>
      <c r="N6354" s="21">
        <f t="shared" si="899"/>
        <v>2058320.95</v>
      </c>
      <c r="O6354" s="23">
        <f t="shared" si="900"/>
        <v>2049919.64</v>
      </c>
      <c r="P6354" t="s">
        <v>23</v>
      </c>
      <c r="Q6354" t="s">
        <v>24</v>
      </c>
      <c r="R6354" t="s">
        <v>6727</v>
      </c>
      <c r="S6354">
        <v>5408</v>
      </c>
      <c r="T6354" s="25">
        <v>45140</v>
      </c>
      <c r="U6354" s="26">
        <v>8401.31</v>
      </c>
    </row>
    <row r="6355" spans="1:21" x14ac:dyDescent="0.25">
      <c r="A6355" t="s">
        <v>5848</v>
      </c>
      <c r="B6355" s="25">
        <v>44895</v>
      </c>
      <c r="C6355" s="25">
        <v>44895</v>
      </c>
      <c r="D6355" s="18">
        <v>60</v>
      </c>
      <c r="E6355">
        <v>250.56</v>
      </c>
      <c r="F6355" s="19">
        <f t="shared" si="892"/>
        <v>44956</v>
      </c>
      <c r="G6355" s="25">
        <v>45140</v>
      </c>
      <c r="H6355" s="20">
        <f t="shared" si="893"/>
        <v>184</v>
      </c>
      <c r="I6355" s="21">
        <f t="shared" si="894"/>
        <v>46103.040000000001</v>
      </c>
      <c r="J6355" s="21">
        <f t="shared" si="895"/>
        <v>242</v>
      </c>
      <c r="K6355" s="22">
        <f t="shared" si="896"/>
        <v>8.5600000000000023</v>
      </c>
      <c r="L6355" s="21">
        <f t="shared" si="897"/>
        <v>245</v>
      </c>
      <c r="M6355" s="21">
        <f t="shared" si="898"/>
        <v>245</v>
      </c>
      <c r="N6355" s="21">
        <f t="shared" si="899"/>
        <v>61387.199999999997</v>
      </c>
      <c r="O6355" s="23">
        <f t="shared" si="900"/>
        <v>61387.199999999997</v>
      </c>
      <c r="P6355" t="s">
        <v>23</v>
      </c>
      <c r="Q6355" t="s">
        <v>24</v>
      </c>
      <c r="R6355" t="s">
        <v>6727</v>
      </c>
      <c r="S6355">
        <v>5408</v>
      </c>
      <c r="T6355" s="25">
        <v>45140</v>
      </c>
      <c r="U6355">
        <v>250.56</v>
      </c>
    </row>
    <row r="6356" spans="1:21" x14ac:dyDescent="0.25">
      <c r="A6356" t="s">
        <v>5849</v>
      </c>
      <c r="B6356" s="25">
        <v>44915</v>
      </c>
      <c r="C6356" s="25">
        <v>44921</v>
      </c>
      <c r="D6356" s="18">
        <v>60</v>
      </c>
      <c r="E6356" s="26">
        <v>7419.23</v>
      </c>
      <c r="F6356" s="19">
        <f t="shared" si="892"/>
        <v>44983</v>
      </c>
      <c r="G6356" s="25">
        <v>45140</v>
      </c>
      <c r="H6356" s="20">
        <f t="shared" si="893"/>
        <v>157</v>
      </c>
      <c r="I6356" s="21">
        <f t="shared" si="894"/>
        <v>1164819.1099999999</v>
      </c>
      <c r="J6356" s="21">
        <f t="shared" si="895"/>
        <v>216</v>
      </c>
      <c r="K6356" s="22">
        <f t="shared" si="896"/>
        <v>7203.23</v>
      </c>
      <c r="L6356" s="21">
        <f t="shared" si="897"/>
        <v>225</v>
      </c>
      <c r="M6356" s="21">
        <f t="shared" si="898"/>
        <v>219</v>
      </c>
      <c r="N6356" s="21">
        <f t="shared" si="899"/>
        <v>1669326.75</v>
      </c>
      <c r="O6356" s="23">
        <f t="shared" si="900"/>
        <v>1624811.3699999999</v>
      </c>
      <c r="P6356" t="s">
        <v>23</v>
      </c>
      <c r="Q6356" t="s">
        <v>24</v>
      </c>
      <c r="R6356" t="s">
        <v>6727</v>
      </c>
      <c r="S6356">
        <v>5408</v>
      </c>
      <c r="T6356" s="25">
        <v>45140</v>
      </c>
      <c r="U6356" s="26">
        <v>7419.23</v>
      </c>
    </row>
    <row r="6357" spans="1:21" x14ac:dyDescent="0.25">
      <c r="A6357" t="s">
        <v>5850</v>
      </c>
      <c r="B6357" s="25">
        <v>44915</v>
      </c>
      <c r="C6357" s="25">
        <v>44917</v>
      </c>
      <c r="D6357" s="18">
        <v>60</v>
      </c>
      <c r="E6357" s="26">
        <v>4336.6000000000004</v>
      </c>
      <c r="F6357" s="19">
        <f t="shared" si="892"/>
        <v>44979</v>
      </c>
      <c r="G6357" s="25">
        <v>45140</v>
      </c>
      <c r="H6357" s="20">
        <f t="shared" si="893"/>
        <v>161</v>
      </c>
      <c r="I6357" s="21">
        <f t="shared" si="894"/>
        <v>698192.60000000009</v>
      </c>
      <c r="J6357" s="21">
        <f t="shared" si="895"/>
        <v>220</v>
      </c>
      <c r="K6357" s="22">
        <f t="shared" si="896"/>
        <v>4116.6000000000004</v>
      </c>
      <c r="L6357" s="21">
        <f t="shared" si="897"/>
        <v>225</v>
      </c>
      <c r="M6357" s="21">
        <f t="shared" si="898"/>
        <v>223</v>
      </c>
      <c r="N6357" s="21">
        <f t="shared" si="899"/>
        <v>975735.00000000012</v>
      </c>
      <c r="O6357" s="23">
        <f t="shared" si="900"/>
        <v>967061.8</v>
      </c>
      <c r="P6357" t="s">
        <v>23</v>
      </c>
      <c r="Q6357" t="s">
        <v>24</v>
      </c>
      <c r="R6357" t="s">
        <v>6727</v>
      </c>
      <c r="S6357">
        <v>5408</v>
      </c>
      <c r="T6357" s="25">
        <v>45140</v>
      </c>
      <c r="U6357" s="26">
        <v>4336.6000000000004</v>
      </c>
    </row>
    <row r="6358" spans="1:21" x14ac:dyDescent="0.25">
      <c r="A6358" t="s">
        <v>5851</v>
      </c>
      <c r="B6358" s="25">
        <v>44915</v>
      </c>
      <c r="C6358" s="25">
        <v>44920</v>
      </c>
      <c r="D6358" s="18">
        <v>60</v>
      </c>
      <c r="E6358" s="26">
        <v>4313.18</v>
      </c>
      <c r="F6358" s="19">
        <f t="shared" si="892"/>
        <v>44982</v>
      </c>
      <c r="G6358" s="25">
        <v>45140</v>
      </c>
      <c r="H6358" s="20">
        <f t="shared" si="893"/>
        <v>158</v>
      </c>
      <c r="I6358" s="21">
        <f t="shared" si="894"/>
        <v>681482.44000000006</v>
      </c>
      <c r="J6358" s="21">
        <f t="shared" si="895"/>
        <v>217</v>
      </c>
      <c r="K6358" s="22">
        <f t="shared" si="896"/>
        <v>4096.18</v>
      </c>
      <c r="L6358" s="21">
        <f t="shared" si="897"/>
        <v>225</v>
      </c>
      <c r="M6358" s="21">
        <f t="shared" si="898"/>
        <v>220</v>
      </c>
      <c r="N6358" s="21">
        <f t="shared" si="899"/>
        <v>970465.50000000012</v>
      </c>
      <c r="O6358" s="23">
        <f t="shared" si="900"/>
        <v>948899.60000000009</v>
      </c>
      <c r="P6358" t="s">
        <v>23</v>
      </c>
      <c r="Q6358" t="s">
        <v>24</v>
      </c>
      <c r="R6358" t="s">
        <v>6727</v>
      </c>
      <c r="S6358">
        <v>5408</v>
      </c>
      <c r="T6358" s="25">
        <v>45140</v>
      </c>
      <c r="U6358" s="26">
        <v>4313.18</v>
      </c>
    </row>
    <row r="6359" spans="1:21" x14ac:dyDescent="0.25">
      <c r="A6359" t="s">
        <v>5852</v>
      </c>
      <c r="B6359" s="25">
        <v>44939</v>
      </c>
      <c r="C6359" s="25">
        <v>44941</v>
      </c>
      <c r="D6359" s="18">
        <v>60</v>
      </c>
      <c r="E6359" s="26">
        <v>4376.22</v>
      </c>
      <c r="F6359" s="19">
        <f t="shared" si="892"/>
        <v>45000</v>
      </c>
      <c r="G6359" s="25">
        <v>45140</v>
      </c>
      <c r="H6359" s="20">
        <f t="shared" si="893"/>
        <v>140</v>
      </c>
      <c r="I6359" s="21">
        <f t="shared" si="894"/>
        <v>612670.80000000005</v>
      </c>
      <c r="J6359" s="21">
        <f t="shared" si="895"/>
        <v>197</v>
      </c>
      <c r="K6359" s="22">
        <f t="shared" si="896"/>
        <v>4179.22</v>
      </c>
      <c r="L6359" s="21">
        <f t="shared" si="897"/>
        <v>201</v>
      </c>
      <c r="M6359" s="21">
        <f t="shared" si="898"/>
        <v>199</v>
      </c>
      <c r="N6359" s="21">
        <f t="shared" si="899"/>
        <v>879620.22000000009</v>
      </c>
      <c r="O6359" s="23">
        <f t="shared" si="900"/>
        <v>870867.78</v>
      </c>
      <c r="P6359" t="s">
        <v>23</v>
      </c>
      <c r="Q6359" t="s">
        <v>24</v>
      </c>
      <c r="R6359" t="s">
        <v>6727</v>
      </c>
      <c r="S6359">
        <v>5408</v>
      </c>
      <c r="T6359" s="25">
        <v>45140</v>
      </c>
      <c r="U6359" s="26">
        <v>4376.22</v>
      </c>
    </row>
    <row r="6360" spans="1:21" x14ac:dyDescent="0.25">
      <c r="A6360" t="s">
        <v>5853</v>
      </c>
      <c r="B6360" s="25">
        <v>44939</v>
      </c>
      <c r="C6360" s="25">
        <v>44941</v>
      </c>
      <c r="D6360" s="18">
        <v>60</v>
      </c>
      <c r="E6360" s="26">
        <v>1528.38</v>
      </c>
      <c r="F6360" s="19">
        <f t="shared" si="892"/>
        <v>45000</v>
      </c>
      <c r="G6360" s="25">
        <v>45188</v>
      </c>
      <c r="H6360" s="20">
        <f t="shared" si="893"/>
        <v>188</v>
      </c>
      <c r="I6360" s="21">
        <f t="shared" si="894"/>
        <v>287335.44</v>
      </c>
      <c r="J6360" s="21">
        <f t="shared" si="895"/>
        <v>244</v>
      </c>
      <c r="K6360" s="22">
        <f t="shared" si="896"/>
        <v>1284.3800000000001</v>
      </c>
      <c r="L6360" s="21">
        <f t="shared" si="897"/>
        <v>249</v>
      </c>
      <c r="M6360" s="21">
        <f t="shared" si="898"/>
        <v>247</v>
      </c>
      <c r="N6360" s="21">
        <f t="shared" si="899"/>
        <v>380566.62000000005</v>
      </c>
      <c r="O6360" s="23">
        <f t="shared" si="900"/>
        <v>377509.86000000004</v>
      </c>
      <c r="P6360" t="s">
        <v>23</v>
      </c>
      <c r="Q6360" t="s">
        <v>24</v>
      </c>
      <c r="R6360" t="s">
        <v>6727</v>
      </c>
      <c r="S6360">
        <v>6558</v>
      </c>
      <c r="T6360" s="25">
        <v>45188</v>
      </c>
      <c r="U6360" s="26">
        <v>1528.38</v>
      </c>
    </row>
    <row r="6361" spans="1:21" x14ac:dyDescent="0.25">
      <c r="A6361" t="s">
        <v>2018</v>
      </c>
      <c r="B6361" s="25">
        <v>44939</v>
      </c>
      <c r="C6361" s="25">
        <v>44941</v>
      </c>
      <c r="D6361" s="18">
        <v>60</v>
      </c>
      <c r="E6361" s="26">
        <v>3101.84</v>
      </c>
      <c r="F6361" s="19">
        <f t="shared" si="892"/>
        <v>45000</v>
      </c>
      <c r="G6361" s="25">
        <v>45188</v>
      </c>
      <c r="H6361" s="20">
        <f t="shared" si="893"/>
        <v>188</v>
      </c>
      <c r="I6361" s="21">
        <f t="shared" si="894"/>
        <v>583145.92000000004</v>
      </c>
      <c r="J6361" s="21">
        <f t="shared" si="895"/>
        <v>244</v>
      </c>
      <c r="K6361" s="22">
        <f t="shared" si="896"/>
        <v>2857.84</v>
      </c>
      <c r="L6361" s="21">
        <f t="shared" si="897"/>
        <v>249</v>
      </c>
      <c r="M6361" s="21">
        <f t="shared" si="898"/>
        <v>247</v>
      </c>
      <c r="N6361" s="21">
        <f t="shared" si="899"/>
        <v>772358.16</v>
      </c>
      <c r="O6361" s="23">
        <f t="shared" si="900"/>
        <v>766154.48</v>
      </c>
      <c r="P6361" t="s">
        <v>23</v>
      </c>
      <c r="Q6361" t="s">
        <v>24</v>
      </c>
      <c r="R6361" t="s">
        <v>6727</v>
      </c>
      <c r="S6361">
        <v>6558</v>
      </c>
      <c r="T6361" s="25">
        <v>45188</v>
      </c>
      <c r="U6361" s="26">
        <v>3101.84</v>
      </c>
    </row>
    <row r="6362" spans="1:21" x14ac:dyDescent="0.25">
      <c r="A6362" t="s">
        <v>5854</v>
      </c>
      <c r="B6362" s="25">
        <v>44939</v>
      </c>
      <c r="C6362" s="25">
        <v>44939</v>
      </c>
      <c r="D6362" s="18">
        <v>60</v>
      </c>
      <c r="E6362" s="26">
        <v>5420.96</v>
      </c>
      <c r="F6362" s="19">
        <f t="shared" si="892"/>
        <v>44998</v>
      </c>
      <c r="G6362" s="25">
        <v>45188</v>
      </c>
      <c r="H6362" s="20">
        <f t="shared" si="893"/>
        <v>190</v>
      </c>
      <c r="I6362" s="21">
        <f t="shared" si="894"/>
        <v>1029982.4</v>
      </c>
      <c r="J6362" s="21">
        <f t="shared" si="895"/>
        <v>246</v>
      </c>
      <c r="K6362" s="22">
        <f t="shared" si="896"/>
        <v>5174.96</v>
      </c>
      <c r="L6362" s="21">
        <f t="shared" si="897"/>
        <v>249</v>
      </c>
      <c r="M6362" s="21">
        <f t="shared" si="898"/>
        <v>249</v>
      </c>
      <c r="N6362" s="21">
        <f t="shared" si="899"/>
        <v>1349819.04</v>
      </c>
      <c r="O6362" s="23">
        <f t="shared" si="900"/>
        <v>1349819.04</v>
      </c>
      <c r="P6362" t="s">
        <v>23</v>
      </c>
      <c r="Q6362" t="s">
        <v>24</v>
      </c>
      <c r="R6362" t="s">
        <v>6727</v>
      </c>
      <c r="S6362">
        <v>6558</v>
      </c>
      <c r="T6362" s="25">
        <v>45188</v>
      </c>
      <c r="U6362" s="26">
        <v>5420.96</v>
      </c>
    </row>
    <row r="6363" spans="1:21" x14ac:dyDescent="0.25">
      <c r="A6363" t="s">
        <v>5704</v>
      </c>
      <c r="B6363" s="25">
        <v>44953</v>
      </c>
      <c r="C6363" s="25">
        <v>44953</v>
      </c>
      <c r="D6363" s="18">
        <v>60</v>
      </c>
      <c r="E6363" s="26">
        <v>6097.94</v>
      </c>
      <c r="F6363" s="19">
        <f t="shared" si="892"/>
        <v>45012</v>
      </c>
      <c r="G6363" s="25">
        <v>45188</v>
      </c>
      <c r="H6363" s="20">
        <f t="shared" si="893"/>
        <v>176</v>
      </c>
      <c r="I6363" s="21">
        <f t="shared" si="894"/>
        <v>1073237.44</v>
      </c>
      <c r="J6363" s="21">
        <f t="shared" si="895"/>
        <v>232</v>
      </c>
      <c r="K6363" s="22">
        <f t="shared" si="896"/>
        <v>5865.94</v>
      </c>
      <c r="L6363" s="21">
        <f t="shared" si="897"/>
        <v>235</v>
      </c>
      <c r="M6363" s="21">
        <f t="shared" si="898"/>
        <v>235</v>
      </c>
      <c r="N6363" s="21">
        <f t="shared" si="899"/>
        <v>1433015.9</v>
      </c>
      <c r="O6363" s="23">
        <f t="shared" si="900"/>
        <v>1433015.9</v>
      </c>
      <c r="P6363" t="s">
        <v>23</v>
      </c>
      <c r="Q6363" t="s">
        <v>24</v>
      </c>
      <c r="R6363" t="s">
        <v>6727</v>
      </c>
      <c r="S6363">
        <v>6558</v>
      </c>
      <c r="T6363" s="25">
        <v>45188</v>
      </c>
      <c r="U6363" s="26">
        <v>6097.94</v>
      </c>
    </row>
    <row r="6364" spans="1:21" x14ac:dyDescent="0.25">
      <c r="A6364" t="s">
        <v>5855</v>
      </c>
      <c r="B6364" s="25">
        <v>44953</v>
      </c>
      <c r="C6364" s="25">
        <v>44953</v>
      </c>
      <c r="D6364" s="18">
        <v>60</v>
      </c>
      <c r="E6364" s="26">
        <v>3085.02</v>
      </c>
      <c r="F6364" s="19">
        <f t="shared" si="892"/>
        <v>45012</v>
      </c>
      <c r="G6364" s="25">
        <v>45188</v>
      </c>
      <c r="H6364" s="20">
        <f t="shared" si="893"/>
        <v>176</v>
      </c>
      <c r="I6364" s="21">
        <f t="shared" si="894"/>
        <v>542963.52</v>
      </c>
      <c r="J6364" s="21">
        <f t="shared" si="895"/>
        <v>232</v>
      </c>
      <c r="K6364" s="22">
        <f t="shared" si="896"/>
        <v>2853.02</v>
      </c>
      <c r="L6364" s="21">
        <f t="shared" si="897"/>
        <v>235</v>
      </c>
      <c r="M6364" s="21">
        <f t="shared" si="898"/>
        <v>235</v>
      </c>
      <c r="N6364" s="21">
        <f t="shared" si="899"/>
        <v>724979.7</v>
      </c>
      <c r="O6364" s="23">
        <f t="shared" si="900"/>
        <v>724979.7</v>
      </c>
      <c r="P6364" t="s">
        <v>23</v>
      </c>
      <c r="Q6364" t="s">
        <v>24</v>
      </c>
      <c r="R6364" t="s">
        <v>6727</v>
      </c>
      <c r="S6364">
        <v>6558</v>
      </c>
      <c r="T6364" s="25">
        <v>45188</v>
      </c>
      <c r="U6364" s="26">
        <v>3085.02</v>
      </c>
    </row>
    <row r="6365" spans="1:21" x14ac:dyDescent="0.25">
      <c r="A6365" t="s">
        <v>5856</v>
      </c>
      <c r="B6365" s="25">
        <v>44953</v>
      </c>
      <c r="C6365" s="25">
        <v>44954</v>
      </c>
      <c r="D6365" s="18">
        <v>60</v>
      </c>
      <c r="E6365" s="26">
        <v>6736.17</v>
      </c>
      <c r="F6365" s="19">
        <f t="shared" si="892"/>
        <v>45013</v>
      </c>
      <c r="G6365" s="25">
        <v>45188</v>
      </c>
      <c r="H6365" s="20">
        <f t="shared" si="893"/>
        <v>175</v>
      </c>
      <c r="I6365" s="21">
        <f t="shared" si="894"/>
        <v>1178829.75</v>
      </c>
      <c r="J6365" s="21">
        <f t="shared" si="895"/>
        <v>231</v>
      </c>
      <c r="K6365" s="22">
        <f t="shared" si="896"/>
        <v>6505.17</v>
      </c>
      <c r="L6365" s="21">
        <f t="shared" si="897"/>
        <v>235</v>
      </c>
      <c r="M6365" s="21">
        <f t="shared" si="898"/>
        <v>234</v>
      </c>
      <c r="N6365" s="21">
        <f t="shared" si="899"/>
        <v>1582999.95</v>
      </c>
      <c r="O6365" s="23">
        <f t="shared" si="900"/>
        <v>1576263.78</v>
      </c>
      <c r="P6365" t="s">
        <v>23</v>
      </c>
      <c r="Q6365" t="s">
        <v>24</v>
      </c>
      <c r="R6365" t="s">
        <v>6727</v>
      </c>
      <c r="S6365">
        <v>6558</v>
      </c>
      <c r="T6365" s="25">
        <v>45188</v>
      </c>
      <c r="U6365" s="26">
        <v>6736.17</v>
      </c>
    </row>
    <row r="6366" spans="1:21" x14ac:dyDescent="0.25">
      <c r="A6366" t="s">
        <v>5857</v>
      </c>
      <c r="B6366" s="25">
        <v>44953</v>
      </c>
      <c r="C6366" s="25">
        <v>44953</v>
      </c>
      <c r="D6366" s="18">
        <v>60</v>
      </c>
      <c r="E6366" s="26">
        <v>6824.24</v>
      </c>
      <c r="F6366" s="19">
        <f t="shared" si="892"/>
        <v>45012</v>
      </c>
      <c r="G6366" s="25">
        <v>45188</v>
      </c>
      <c r="H6366" s="20">
        <f t="shared" si="893"/>
        <v>176</v>
      </c>
      <c r="I6366" s="21">
        <f t="shared" si="894"/>
        <v>1201066.24</v>
      </c>
      <c r="J6366" s="21">
        <f t="shared" si="895"/>
        <v>232</v>
      </c>
      <c r="K6366" s="22">
        <f t="shared" si="896"/>
        <v>6592.24</v>
      </c>
      <c r="L6366" s="21">
        <f t="shared" si="897"/>
        <v>235</v>
      </c>
      <c r="M6366" s="21">
        <f t="shared" si="898"/>
        <v>235</v>
      </c>
      <c r="N6366" s="21">
        <f t="shared" si="899"/>
        <v>1603696.4</v>
      </c>
      <c r="O6366" s="23">
        <f t="shared" si="900"/>
        <v>1603696.4</v>
      </c>
      <c r="P6366" t="s">
        <v>23</v>
      </c>
      <c r="Q6366" t="s">
        <v>24</v>
      </c>
      <c r="R6366" t="s">
        <v>6727</v>
      </c>
      <c r="S6366">
        <v>6558</v>
      </c>
      <c r="T6366" s="25">
        <v>45188</v>
      </c>
      <c r="U6366" s="26">
        <v>6824.24</v>
      </c>
    </row>
    <row r="6367" spans="1:21" x14ac:dyDescent="0.25">
      <c r="A6367" t="s">
        <v>1338</v>
      </c>
      <c r="B6367" s="25">
        <v>45048</v>
      </c>
      <c r="C6367" s="25">
        <v>45054</v>
      </c>
      <c r="D6367" s="18">
        <v>60</v>
      </c>
      <c r="E6367" s="26">
        <v>3237.2</v>
      </c>
      <c r="F6367" s="19">
        <f t="shared" si="892"/>
        <v>45115</v>
      </c>
      <c r="G6367" s="25">
        <v>45124</v>
      </c>
      <c r="H6367" s="20">
        <f t="shared" si="893"/>
        <v>9</v>
      </c>
      <c r="I6367" s="21">
        <f t="shared" si="894"/>
        <v>29134.799999999999</v>
      </c>
      <c r="J6367" s="21">
        <f t="shared" si="895"/>
        <v>69</v>
      </c>
      <c r="K6367" s="22">
        <f t="shared" si="896"/>
        <v>3168.2</v>
      </c>
      <c r="L6367" s="21">
        <f t="shared" si="897"/>
        <v>76</v>
      </c>
      <c r="M6367" s="21">
        <f t="shared" si="898"/>
        <v>70</v>
      </c>
      <c r="N6367" s="21">
        <f t="shared" si="899"/>
        <v>246027.19999999998</v>
      </c>
      <c r="O6367" s="23">
        <f t="shared" si="900"/>
        <v>226604</v>
      </c>
      <c r="P6367" t="s">
        <v>23</v>
      </c>
      <c r="Q6367" t="s">
        <v>24</v>
      </c>
      <c r="R6367" t="s">
        <v>6728</v>
      </c>
      <c r="S6367">
        <v>4869</v>
      </c>
      <c r="T6367" s="25">
        <v>45124</v>
      </c>
      <c r="U6367" s="26">
        <v>3237.2</v>
      </c>
    </row>
    <row r="6368" spans="1:21" x14ac:dyDescent="0.25">
      <c r="A6368" t="s">
        <v>1339</v>
      </c>
      <c r="B6368" s="25">
        <v>45048</v>
      </c>
      <c r="C6368" s="25">
        <v>45054</v>
      </c>
      <c r="D6368" s="18">
        <v>60</v>
      </c>
      <c r="E6368" s="26">
        <v>1626.45</v>
      </c>
      <c r="F6368" s="19">
        <f t="shared" si="892"/>
        <v>45115</v>
      </c>
      <c r="G6368" s="25">
        <v>45124</v>
      </c>
      <c r="H6368" s="20">
        <f t="shared" si="893"/>
        <v>9</v>
      </c>
      <c r="I6368" s="21">
        <f t="shared" si="894"/>
        <v>14638.050000000001</v>
      </c>
      <c r="J6368" s="21">
        <f t="shared" si="895"/>
        <v>69</v>
      </c>
      <c r="K6368" s="22">
        <f t="shared" si="896"/>
        <v>1557.45</v>
      </c>
      <c r="L6368" s="21">
        <f t="shared" si="897"/>
        <v>76</v>
      </c>
      <c r="M6368" s="21">
        <f t="shared" si="898"/>
        <v>70</v>
      </c>
      <c r="N6368" s="21">
        <f t="shared" si="899"/>
        <v>123610.2</v>
      </c>
      <c r="O6368" s="23">
        <f t="shared" si="900"/>
        <v>113851.5</v>
      </c>
      <c r="P6368" t="s">
        <v>23</v>
      </c>
      <c r="Q6368" t="s">
        <v>24</v>
      </c>
      <c r="R6368" t="s">
        <v>6728</v>
      </c>
      <c r="S6368">
        <v>4869</v>
      </c>
      <c r="T6368" s="25">
        <v>45124</v>
      </c>
      <c r="U6368" s="26">
        <v>1626.45</v>
      </c>
    </row>
    <row r="6369" spans="1:21" x14ac:dyDescent="0.25">
      <c r="A6369" t="s">
        <v>1340</v>
      </c>
      <c r="B6369" s="25">
        <v>45048</v>
      </c>
      <c r="C6369" s="25">
        <v>45054</v>
      </c>
      <c r="D6369" s="18">
        <v>60</v>
      </c>
      <c r="E6369" s="26">
        <v>2417.2199999999998</v>
      </c>
      <c r="F6369" s="19">
        <f t="shared" si="892"/>
        <v>45115</v>
      </c>
      <c r="G6369" s="25">
        <v>45124</v>
      </c>
      <c r="H6369" s="20">
        <f t="shared" si="893"/>
        <v>9</v>
      </c>
      <c r="I6369" s="21">
        <f t="shared" si="894"/>
        <v>21754.98</v>
      </c>
      <c r="J6369" s="21">
        <f t="shared" si="895"/>
        <v>69</v>
      </c>
      <c r="K6369" s="22">
        <f t="shared" si="896"/>
        <v>2348.2199999999998</v>
      </c>
      <c r="L6369" s="21">
        <f t="shared" si="897"/>
        <v>76</v>
      </c>
      <c r="M6369" s="21">
        <f t="shared" si="898"/>
        <v>70</v>
      </c>
      <c r="N6369" s="21">
        <f t="shared" si="899"/>
        <v>183708.71999999997</v>
      </c>
      <c r="O6369" s="23">
        <f t="shared" si="900"/>
        <v>169205.4</v>
      </c>
      <c r="P6369" t="s">
        <v>23</v>
      </c>
      <c r="Q6369" t="s">
        <v>24</v>
      </c>
      <c r="R6369" t="s">
        <v>6728</v>
      </c>
      <c r="S6369">
        <v>4869</v>
      </c>
      <c r="T6369" s="25">
        <v>45124</v>
      </c>
      <c r="U6369" s="26">
        <v>2417.2199999999998</v>
      </c>
    </row>
    <row r="6370" spans="1:21" x14ac:dyDescent="0.25">
      <c r="A6370" t="s">
        <v>1432</v>
      </c>
      <c r="B6370" s="25">
        <v>45084</v>
      </c>
      <c r="C6370" s="25">
        <v>45086</v>
      </c>
      <c r="D6370" s="18">
        <v>60</v>
      </c>
      <c r="E6370" s="26">
        <v>3605.8</v>
      </c>
      <c r="F6370" s="19">
        <f t="shared" si="892"/>
        <v>45147</v>
      </c>
      <c r="G6370" s="25">
        <v>45160</v>
      </c>
      <c r="H6370" s="20">
        <f t="shared" si="893"/>
        <v>13</v>
      </c>
      <c r="I6370" s="21">
        <f t="shared" si="894"/>
        <v>46875.4</v>
      </c>
      <c r="J6370" s="21">
        <f t="shared" si="895"/>
        <v>73</v>
      </c>
      <c r="K6370" s="22">
        <f t="shared" si="896"/>
        <v>3532.8</v>
      </c>
      <c r="L6370" s="21">
        <f t="shared" si="897"/>
        <v>76</v>
      </c>
      <c r="M6370" s="21">
        <f t="shared" si="898"/>
        <v>74</v>
      </c>
      <c r="N6370" s="21">
        <f t="shared" si="899"/>
        <v>274040.8</v>
      </c>
      <c r="O6370" s="23">
        <f t="shared" si="900"/>
        <v>266829.2</v>
      </c>
      <c r="P6370" t="s">
        <v>23</v>
      </c>
      <c r="Q6370" t="s">
        <v>24</v>
      </c>
      <c r="R6370" t="s">
        <v>6728</v>
      </c>
      <c r="S6370">
        <v>5966</v>
      </c>
      <c r="T6370" s="25">
        <v>45160</v>
      </c>
      <c r="U6370" s="26">
        <v>3605.8</v>
      </c>
    </row>
    <row r="6371" spans="1:21" x14ac:dyDescent="0.25">
      <c r="A6371" t="s">
        <v>1433</v>
      </c>
      <c r="B6371" s="25">
        <v>45084</v>
      </c>
      <c r="C6371" s="25">
        <v>45087</v>
      </c>
      <c r="D6371" s="18">
        <v>60</v>
      </c>
      <c r="E6371" s="26">
        <v>1656.36</v>
      </c>
      <c r="F6371" s="19">
        <f t="shared" si="892"/>
        <v>45148</v>
      </c>
      <c r="G6371" s="25">
        <v>45160</v>
      </c>
      <c r="H6371" s="20">
        <f t="shared" si="893"/>
        <v>12</v>
      </c>
      <c r="I6371" s="21">
        <f t="shared" si="894"/>
        <v>19876.32</v>
      </c>
      <c r="J6371" s="21">
        <f t="shared" si="895"/>
        <v>72</v>
      </c>
      <c r="K6371" s="22">
        <f t="shared" si="896"/>
        <v>1584.36</v>
      </c>
      <c r="L6371" s="21">
        <f t="shared" si="897"/>
        <v>76</v>
      </c>
      <c r="M6371" s="21">
        <f t="shared" si="898"/>
        <v>73</v>
      </c>
      <c r="N6371" s="21">
        <f t="shared" si="899"/>
        <v>125883.35999999999</v>
      </c>
      <c r="O6371" s="23">
        <f t="shared" si="900"/>
        <v>120914.28</v>
      </c>
      <c r="P6371" t="s">
        <v>23</v>
      </c>
      <c r="Q6371" t="s">
        <v>24</v>
      </c>
      <c r="R6371" t="s">
        <v>6728</v>
      </c>
      <c r="S6371">
        <v>5966</v>
      </c>
      <c r="T6371" s="25">
        <v>45160</v>
      </c>
      <c r="U6371" s="26">
        <v>1656.36</v>
      </c>
    </row>
    <row r="6372" spans="1:21" x14ac:dyDescent="0.25">
      <c r="A6372" t="s">
        <v>736</v>
      </c>
      <c r="B6372" s="25">
        <v>45084</v>
      </c>
      <c r="C6372" s="25">
        <v>45086</v>
      </c>
      <c r="D6372" s="18">
        <v>60</v>
      </c>
      <c r="E6372" s="26">
        <v>1822.7</v>
      </c>
      <c r="F6372" s="19">
        <f t="shared" si="892"/>
        <v>45147</v>
      </c>
      <c r="G6372" s="25">
        <v>45160</v>
      </c>
      <c r="H6372" s="20">
        <f t="shared" si="893"/>
        <v>13</v>
      </c>
      <c r="I6372" s="21">
        <f t="shared" si="894"/>
        <v>23695.100000000002</v>
      </c>
      <c r="J6372" s="21">
        <f t="shared" si="895"/>
        <v>73</v>
      </c>
      <c r="K6372" s="22">
        <f t="shared" si="896"/>
        <v>1749.7</v>
      </c>
      <c r="L6372" s="21">
        <f t="shared" si="897"/>
        <v>76</v>
      </c>
      <c r="M6372" s="21">
        <f t="shared" si="898"/>
        <v>74</v>
      </c>
      <c r="N6372" s="21">
        <f t="shared" si="899"/>
        <v>138525.20000000001</v>
      </c>
      <c r="O6372" s="23">
        <f t="shared" si="900"/>
        <v>134879.80000000002</v>
      </c>
      <c r="P6372" t="s">
        <v>23</v>
      </c>
      <c r="Q6372" t="s">
        <v>24</v>
      </c>
      <c r="R6372" t="s">
        <v>6728</v>
      </c>
      <c r="S6372">
        <v>5966</v>
      </c>
      <c r="T6372" s="25">
        <v>45160</v>
      </c>
      <c r="U6372" s="26">
        <v>1822.7</v>
      </c>
    </row>
    <row r="6373" spans="1:21" x14ac:dyDescent="0.25">
      <c r="A6373" t="s">
        <v>737</v>
      </c>
      <c r="B6373" s="25">
        <v>45111</v>
      </c>
      <c r="C6373" s="25">
        <v>45113</v>
      </c>
      <c r="D6373" s="18">
        <v>60</v>
      </c>
      <c r="E6373" s="26">
        <v>3782.1</v>
      </c>
      <c r="F6373" s="19">
        <f t="shared" si="892"/>
        <v>45175</v>
      </c>
      <c r="G6373" s="25">
        <v>45195</v>
      </c>
      <c r="H6373" s="20">
        <f t="shared" si="893"/>
        <v>20</v>
      </c>
      <c r="I6373" s="21">
        <f t="shared" si="894"/>
        <v>75642</v>
      </c>
      <c r="J6373" s="21">
        <f t="shared" si="895"/>
        <v>80</v>
      </c>
      <c r="K6373" s="22">
        <f t="shared" si="896"/>
        <v>3702.1</v>
      </c>
      <c r="L6373" s="21">
        <f t="shared" si="897"/>
        <v>84</v>
      </c>
      <c r="M6373" s="21">
        <f t="shared" si="898"/>
        <v>82</v>
      </c>
      <c r="N6373" s="21">
        <f t="shared" si="899"/>
        <v>317696.39999999997</v>
      </c>
      <c r="O6373" s="23">
        <f t="shared" si="900"/>
        <v>310132.2</v>
      </c>
      <c r="P6373" t="s">
        <v>23</v>
      </c>
      <c r="Q6373" t="s">
        <v>24</v>
      </c>
      <c r="R6373" t="s">
        <v>6728</v>
      </c>
      <c r="S6373">
        <v>6776</v>
      </c>
      <c r="T6373" s="25">
        <v>45195</v>
      </c>
      <c r="U6373" s="26">
        <v>3782.1</v>
      </c>
    </row>
    <row r="6374" spans="1:21" x14ac:dyDescent="0.25">
      <c r="A6374" t="s">
        <v>738</v>
      </c>
      <c r="B6374" s="25">
        <v>45111</v>
      </c>
      <c r="C6374" s="25">
        <v>45114</v>
      </c>
      <c r="D6374" s="18">
        <v>60</v>
      </c>
      <c r="E6374" s="26">
        <v>1705.54</v>
      </c>
      <c r="F6374" s="19">
        <f t="shared" si="892"/>
        <v>45176</v>
      </c>
      <c r="G6374" s="25">
        <v>45195</v>
      </c>
      <c r="H6374" s="20">
        <f t="shared" si="893"/>
        <v>19</v>
      </c>
      <c r="I6374" s="21">
        <f t="shared" si="894"/>
        <v>32405.26</v>
      </c>
      <c r="J6374" s="21">
        <f t="shared" si="895"/>
        <v>79</v>
      </c>
      <c r="K6374" s="22">
        <f t="shared" si="896"/>
        <v>1626.54</v>
      </c>
      <c r="L6374" s="21">
        <f t="shared" si="897"/>
        <v>84</v>
      </c>
      <c r="M6374" s="21">
        <f t="shared" si="898"/>
        <v>81</v>
      </c>
      <c r="N6374" s="21">
        <f t="shared" si="899"/>
        <v>143265.35999999999</v>
      </c>
      <c r="O6374" s="23">
        <f t="shared" si="900"/>
        <v>138148.74</v>
      </c>
      <c r="P6374" t="s">
        <v>23</v>
      </c>
      <c r="Q6374" t="s">
        <v>24</v>
      </c>
      <c r="R6374" t="s">
        <v>6728</v>
      </c>
      <c r="S6374">
        <v>6776</v>
      </c>
      <c r="T6374" s="25">
        <v>45195</v>
      </c>
      <c r="U6374" s="26">
        <v>1705.54</v>
      </c>
    </row>
    <row r="6375" spans="1:21" x14ac:dyDescent="0.25">
      <c r="A6375" t="s">
        <v>1539</v>
      </c>
      <c r="B6375" s="25">
        <v>45111</v>
      </c>
      <c r="C6375" s="25">
        <v>45114</v>
      </c>
      <c r="D6375" s="18">
        <v>60</v>
      </c>
      <c r="E6375" s="26">
        <v>2978.51</v>
      </c>
      <c r="F6375" s="19">
        <f t="shared" si="892"/>
        <v>45176</v>
      </c>
      <c r="G6375" s="25">
        <v>45195</v>
      </c>
      <c r="H6375" s="20">
        <f t="shared" si="893"/>
        <v>19</v>
      </c>
      <c r="I6375" s="21">
        <f t="shared" si="894"/>
        <v>56591.69</v>
      </c>
      <c r="J6375" s="21">
        <f t="shared" si="895"/>
        <v>79</v>
      </c>
      <c r="K6375" s="22">
        <f t="shared" si="896"/>
        <v>2899.51</v>
      </c>
      <c r="L6375" s="21">
        <f t="shared" si="897"/>
        <v>84</v>
      </c>
      <c r="M6375" s="21">
        <f t="shared" si="898"/>
        <v>81</v>
      </c>
      <c r="N6375" s="21">
        <f t="shared" si="899"/>
        <v>250194.84000000003</v>
      </c>
      <c r="O6375" s="23">
        <f t="shared" si="900"/>
        <v>241259.31000000003</v>
      </c>
      <c r="P6375" t="s">
        <v>23</v>
      </c>
      <c r="Q6375" t="s">
        <v>24</v>
      </c>
      <c r="R6375" t="s">
        <v>6728</v>
      </c>
      <c r="S6375">
        <v>6776</v>
      </c>
      <c r="T6375" s="25">
        <v>45195</v>
      </c>
      <c r="U6375" s="26">
        <v>2978.51</v>
      </c>
    </row>
    <row r="6376" spans="1:21" x14ac:dyDescent="0.25">
      <c r="A6376" t="s">
        <v>5858</v>
      </c>
      <c r="B6376" s="25">
        <v>44998</v>
      </c>
      <c r="C6376" s="25">
        <v>44998</v>
      </c>
      <c r="D6376" s="18">
        <v>60</v>
      </c>
      <c r="E6376">
        <v>491.66</v>
      </c>
      <c r="F6376" s="19">
        <f t="shared" si="892"/>
        <v>45059</v>
      </c>
      <c r="G6376" s="25">
        <v>45114</v>
      </c>
      <c r="H6376" s="20">
        <f t="shared" si="893"/>
        <v>55</v>
      </c>
      <c r="I6376" s="21">
        <f t="shared" si="894"/>
        <v>27041.300000000003</v>
      </c>
      <c r="J6376" s="21">
        <f t="shared" si="895"/>
        <v>114</v>
      </c>
      <c r="K6376" s="22">
        <f t="shared" si="896"/>
        <v>377.66</v>
      </c>
      <c r="L6376" s="21">
        <f t="shared" si="897"/>
        <v>116</v>
      </c>
      <c r="M6376" s="21">
        <f t="shared" si="898"/>
        <v>116</v>
      </c>
      <c r="N6376" s="21">
        <f t="shared" si="899"/>
        <v>57032.560000000005</v>
      </c>
      <c r="O6376" s="23">
        <f t="shared" si="900"/>
        <v>57032.560000000005</v>
      </c>
      <c r="P6376" t="s">
        <v>23</v>
      </c>
      <c r="Q6376" t="s">
        <v>24</v>
      </c>
      <c r="R6376" t="s">
        <v>6729</v>
      </c>
      <c r="S6376">
        <v>4589</v>
      </c>
      <c r="T6376" s="25">
        <v>45114</v>
      </c>
      <c r="U6376">
        <v>491.66</v>
      </c>
    </row>
    <row r="6377" spans="1:21" x14ac:dyDescent="0.25">
      <c r="A6377" t="s">
        <v>5859</v>
      </c>
      <c r="B6377" s="25">
        <v>44998</v>
      </c>
      <c r="C6377" s="25">
        <v>44998</v>
      </c>
      <c r="D6377" s="18">
        <v>60</v>
      </c>
      <c r="E6377">
        <v>331</v>
      </c>
      <c r="F6377" s="19">
        <f t="shared" si="892"/>
        <v>45059</v>
      </c>
      <c r="G6377" s="25">
        <v>45114</v>
      </c>
      <c r="H6377" s="20">
        <f t="shared" si="893"/>
        <v>55</v>
      </c>
      <c r="I6377" s="21">
        <f t="shared" si="894"/>
        <v>18205</v>
      </c>
      <c r="J6377" s="21">
        <f t="shared" si="895"/>
        <v>114</v>
      </c>
      <c r="K6377" s="22">
        <f t="shared" si="896"/>
        <v>217</v>
      </c>
      <c r="L6377" s="21">
        <f t="shared" si="897"/>
        <v>116</v>
      </c>
      <c r="M6377" s="21">
        <f t="shared" si="898"/>
        <v>116</v>
      </c>
      <c r="N6377" s="21">
        <f t="shared" si="899"/>
        <v>38396</v>
      </c>
      <c r="O6377" s="23">
        <f t="shared" si="900"/>
        <v>38396</v>
      </c>
      <c r="P6377" t="s">
        <v>23</v>
      </c>
      <c r="Q6377" t="s">
        <v>24</v>
      </c>
      <c r="R6377" t="s">
        <v>6729</v>
      </c>
      <c r="S6377">
        <v>4589</v>
      </c>
      <c r="T6377" s="25">
        <v>45114</v>
      </c>
      <c r="U6377">
        <v>331</v>
      </c>
    </row>
    <row r="6378" spans="1:21" x14ac:dyDescent="0.25">
      <c r="A6378" t="s">
        <v>5860</v>
      </c>
      <c r="B6378" s="25">
        <v>44998</v>
      </c>
      <c r="C6378" s="25">
        <v>44998</v>
      </c>
      <c r="D6378" s="18">
        <v>60</v>
      </c>
      <c r="E6378">
        <v>356.5</v>
      </c>
      <c r="F6378" s="19">
        <f t="shared" si="892"/>
        <v>45059</v>
      </c>
      <c r="G6378" s="25">
        <v>45114</v>
      </c>
      <c r="H6378" s="20">
        <f t="shared" si="893"/>
        <v>55</v>
      </c>
      <c r="I6378" s="21">
        <f t="shared" si="894"/>
        <v>19607.5</v>
      </c>
      <c r="J6378" s="21">
        <f t="shared" si="895"/>
        <v>114</v>
      </c>
      <c r="K6378" s="22">
        <f t="shared" si="896"/>
        <v>242.5</v>
      </c>
      <c r="L6378" s="21">
        <f t="shared" si="897"/>
        <v>116</v>
      </c>
      <c r="M6378" s="21">
        <f t="shared" si="898"/>
        <v>116</v>
      </c>
      <c r="N6378" s="21">
        <f t="shared" si="899"/>
        <v>41354</v>
      </c>
      <c r="O6378" s="23">
        <f t="shared" si="900"/>
        <v>41354</v>
      </c>
      <c r="P6378" t="s">
        <v>23</v>
      </c>
      <c r="Q6378" t="s">
        <v>24</v>
      </c>
      <c r="R6378" t="s">
        <v>6729</v>
      </c>
      <c r="S6378">
        <v>4589</v>
      </c>
      <c r="T6378" s="25">
        <v>45114</v>
      </c>
      <c r="U6378">
        <v>356.5</v>
      </c>
    </row>
    <row r="6379" spans="1:21" x14ac:dyDescent="0.25">
      <c r="A6379" t="s">
        <v>5861</v>
      </c>
      <c r="B6379" s="25">
        <v>44998</v>
      </c>
      <c r="C6379" s="25">
        <v>44998</v>
      </c>
      <c r="D6379" s="18">
        <v>60</v>
      </c>
      <c r="E6379">
        <v>276.7</v>
      </c>
      <c r="F6379" s="19">
        <f t="shared" si="892"/>
        <v>45059</v>
      </c>
      <c r="G6379" s="25">
        <v>45114</v>
      </c>
      <c r="H6379" s="20">
        <f t="shared" si="893"/>
        <v>55</v>
      </c>
      <c r="I6379" s="21">
        <f t="shared" si="894"/>
        <v>15218.5</v>
      </c>
      <c r="J6379" s="21">
        <f t="shared" si="895"/>
        <v>114</v>
      </c>
      <c r="K6379" s="22">
        <f t="shared" si="896"/>
        <v>162.69999999999999</v>
      </c>
      <c r="L6379" s="21">
        <f t="shared" si="897"/>
        <v>116</v>
      </c>
      <c r="M6379" s="21">
        <f t="shared" si="898"/>
        <v>116</v>
      </c>
      <c r="N6379" s="21">
        <f t="shared" si="899"/>
        <v>32097.199999999997</v>
      </c>
      <c r="O6379" s="23">
        <f t="shared" si="900"/>
        <v>32097.199999999997</v>
      </c>
      <c r="P6379" t="s">
        <v>23</v>
      </c>
      <c r="Q6379" t="s">
        <v>24</v>
      </c>
      <c r="R6379" t="s">
        <v>6729</v>
      </c>
      <c r="S6379">
        <v>4589</v>
      </c>
      <c r="T6379" s="25">
        <v>45114</v>
      </c>
      <c r="U6379">
        <v>276.7</v>
      </c>
    </row>
    <row r="6380" spans="1:21" x14ac:dyDescent="0.25">
      <c r="A6380" t="s">
        <v>2613</v>
      </c>
      <c r="B6380" s="25">
        <v>44998</v>
      </c>
      <c r="C6380" s="25">
        <v>45001</v>
      </c>
      <c r="D6380" s="18">
        <v>60</v>
      </c>
      <c r="E6380">
        <v>398.8</v>
      </c>
      <c r="F6380" s="19">
        <f t="shared" si="892"/>
        <v>45062</v>
      </c>
      <c r="G6380" s="25">
        <v>45114</v>
      </c>
      <c r="H6380" s="20">
        <f t="shared" si="893"/>
        <v>52</v>
      </c>
      <c r="I6380" s="21">
        <f t="shared" si="894"/>
        <v>20737.600000000002</v>
      </c>
      <c r="J6380" s="21">
        <f t="shared" si="895"/>
        <v>111</v>
      </c>
      <c r="K6380" s="22">
        <f t="shared" si="896"/>
        <v>287.8</v>
      </c>
      <c r="L6380" s="21">
        <f t="shared" si="897"/>
        <v>116</v>
      </c>
      <c r="M6380" s="21">
        <f t="shared" si="898"/>
        <v>113</v>
      </c>
      <c r="N6380" s="21">
        <f t="shared" si="899"/>
        <v>46260.800000000003</v>
      </c>
      <c r="O6380" s="23">
        <f t="shared" si="900"/>
        <v>45064.4</v>
      </c>
      <c r="P6380" t="s">
        <v>23</v>
      </c>
      <c r="Q6380" t="s">
        <v>24</v>
      </c>
      <c r="R6380" t="s">
        <v>6729</v>
      </c>
      <c r="S6380">
        <v>4589</v>
      </c>
      <c r="T6380" s="25">
        <v>45114</v>
      </c>
      <c r="U6380">
        <v>398.8</v>
      </c>
    </row>
    <row r="6381" spans="1:21" x14ac:dyDescent="0.25">
      <c r="A6381" t="s">
        <v>2614</v>
      </c>
      <c r="B6381" s="25">
        <v>44998</v>
      </c>
      <c r="C6381" s="25">
        <v>44998</v>
      </c>
      <c r="D6381" s="18">
        <v>60</v>
      </c>
      <c r="E6381">
        <v>407.5</v>
      </c>
      <c r="F6381" s="19">
        <f t="shared" si="892"/>
        <v>45059</v>
      </c>
      <c r="G6381" s="25">
        <v>45114</v>
      </c>
      <c r="H6381" s="20">
        <f t="shared" si="893"/>
        <v>55</v>
      </c>
      <c r="I6381" s="21">
        <f t="shared" si="894"/>
        <v>22412.5</v>
      </c>
      <c r="J6381" s="21">
        <f t="shared" si="895"/>
        <v>114</v>
      </c>
      <c r="K6381" s="22">
        <f t="shared" si="896"/>
        <v>293.5</v>
      </c>
      <c r="L6381" s="21">
        <f t="shared" si="897"/>
        <v>116</v>
      </c>
      <c r="M6381" s="21">
        <f t="shared" si="898"/>
        <v>116</v>
      </c>
      <c r="N6381" s="21">
        <f t="shared" si="899"/>
        <v>47270</v>
      </c>
      <c r="O6381" s="23">
        <f t="shared" si="900"/>
        <v>47270</v>
      </c>
      <c r="P6381" t="s">
        <v>23</v>
      </c>
      <c r="Q6381" t="s">
        <v>24</v>
      </c>
      <c r="R6381" t="s">
        <v>6729</v>
      </c>
      <c r="S6381">
        <v>4589</v>
      </c>
      <c r="T6381" s="25">
        <v>45114</v>
      </c>
      <c r="U6381">
        <v>407.5</v>
      </c>
    </row>
    <row r="6382" spans="1:21" x14ac:dyDescent="0.25">
      <c r="A6382" t="s">
        <v>5862</v>
      </c>
      <c r="B6382" s="25">
        <v>45006</v>
      </c>
      <c r="C6382" s="25">
        <v>45006</v>
      </c>
      <c r="D6382" s="18">
        <v>60</v>
      </c>
      <c r="E6382">
        <v>390</v>
      </c>
      <c r="F6382" s="19">
        <f t="shared" si="892"/>
        <v>45067</v>
      </c>
      <c r="G6382" s="25">
        <v>45114</v>
      </c>
      <c r="H6382" s="20">
        <f t="shared" si="893"/>
        <v>47</v>
      </c>
      <c r="I6382" s="21">
        <f t="shared" si="894"/>
        <v>18330</v>
      </c>
      <c r="J6382" s="21">
        <f t="shared" si="895"/>
        <v>106</v>
      </c>
      <c r="K6382" s="22">
        <f t="shared" si="896"/>
        <v>284</v>
      </c>
      <c r="L6382" s="21">
        <f t="shared" si="897"/>
        <v>108</v>
      </c>
      <c r="M6382" s="21">
        <f t="shared" si="898"/>
        <v>108</v>
      </c>
      <c r="N6382" s="21">
        <f t="shared" si="899"/>
        <v>42120</v>
      </c>
      <c r="O6382" s="23">
        <f t="shared" si="900"/>
        <v>42120</v>
      </c>
      <c r="P6382" t="s">
        <v>23</v>
      </c>
      <c r="Q6382" t="s">
        <v>24</v>
      </c>
      <c r="R6382" t="s">
        <v>6729</v>
      </c>
      <c r="S6382">
        <v>4589</v>
      </c>
      <c r="T6382" s="25">
        <v>45114</v>
      </c>
      <c r="U6382">
        <v>390</v>
      </c>
    </row>
    <row r="6383" spans="1:21" x14ac:dyDescent="0.25">
      <c r="A6383" t="s">
        <v>5797</v>
      </c>
      <c r="B6383" s="25">
        <v>45006</v>
      </c>
      <c r="C6383" s="25">
        <v>45006</v>
      </c>
      <c r="D6383" s="18">
        <v>60</v>
      </c>
      <c r="E6383">
        <v>348</v>
      </c>
      <c r="F6383" s="19">
        <f t="shared" si="892"/>
        <v>45067</v>
      </c>
      <c r="G6383" s="25">
        <v>45114</v>
      </c>
      <c r="H6383" s="20">
        <f t="shared" si="893"/>
        <v>47</v>
      </c>
      <c r="I6383" s="21">
        <f t="shared" si="894"/>
        <v>16356</v>
      </c>
      <c r="J6383" s="21">
        <f t="shared" si="895"/>
        <v>106</v>
      </c>
      <c r="K6383" s="22">
        <f t="shared" si="896"/>
        <v>242</v>
      </c>
      <c r="L6383" s="21">
        <f t="shared" si="897"/>
        <v>108</v>
      </c>
      <c r="M6383" s="21">
        <f t="shared" si="898"/>
        <v>108</v>
      </c>
      <c r="N6383" s="21">
        <f t="shared" si="899"/>
        <v>37584</v>
      </c>
      <c r="O6383" s="23">
        <f t="shared" si="900"/>
        <v>37584</v>
      </c>
      <c r="P6383" t="s">
        <v>23</v>
      </c>
      <c r="Q6383" t="s">
        <v>24</v>
      </c>
      <c r="R6383" t="s">
        <v>6729</v>
      </c>
      <c r="S6383">
        <v>4589</v>
      </c>
      <c r="T6383" s="25">
        <v>45114</v>
      </c>
      <c r="U6383">
        <v>348</v>
      </c>
    </row>
    <row r="6384" spans="1:21" x14ac:dyDescent="0.25">
      <c r="A6384" t="s">
        <v>5863</v>
      </c>
      <c r="B6384" s="25">
        <v>45019</v>
      </c>
      <c r="C6384" s="25">
        <v>45019</v>
      </c>
      <c r="D6384" s="18">
        <v>60</v>
      </c>
      <c r="E6384">
        <v>400.5</v>
      </c>
      <c r="F6384" s="19">
        <f t="shared" si="892"/>
        <v>45080</v>
      </c>
      <c r="G6384" s="25">
        <v>45114</v>
      </c>
      <c r="H6384" s="20">
        <f t="shared" si="893"/>
        <v>34</v>
      </c>
      <c r="I6384" s="21">
        <f t="shared" si="894"/>
        <v>13617</v>
      </c>
      <c r="J6384" s="21">
        <f t="shared" si="895"/>
        <v>94</v>
      </c>
      <c r="K6384" s="22">
        <f t="shared" si="896"/>
        <v>306.5</v>
      </c>
      <c r="L6384" s="21">
        <f t="shared" si="897"/>
        <v>95</v>
      </c>
      <c r="M6384" s="21">
        <f t="shared" si="898"/>
        <v>95</v>
      </c>
      <c r="N6384" s="21">
        <f t="shared" si="899"/>
        <v>38047.5</v>
      </c>
      <c r="O6384" s="23">
        <f t="shared" si="900"/>
        <v>38047.5</v>
      </c>
      <c r="P6384" t="s">
        <v>23</v>
      </c>
      <c r="Q6384" t="s">
        <v>24</v>
      </c>
      <c r="R6384" t="s">
        <v>6729</v>
      </c>
      <c r="S6384">
        <v>4589</v>
      </c>
      <c r="T6384" s="25">
        <v>45114</v>
      </c>
      <c r="U6384">
        <v>400.5</v>
      </c>
    </row>
    <row r="6385" spans="1:21" x14ac:dyDescent="0.25">
      <c r="A6385" t="s">
        <v>5798</v>
      </c>
      <c r="B6385" s="25">
        <v>45019</v>
      </c>
      <c r="C6385" s="25">
        <v>45020</v>
      </c>
      <c r="D6385" s="18">
        <v>60</v>
      </c>
      <c r="E6385">
        <v>397.5</v>
      </c>
      <c r="F6385" s="19">
        <f t="shared" si="892"/>
        <v>45081</v>
      </c>
      <c r="G6385" s="25">
        <v>45114</v>
      </c>
      <c r="H6385" s="20">
        <f t="shared" si="893"/>
        <v>33</v>
      </c>
      <c r="I6385" s="21">
        <f t="shared" si="894"/>
        <v>13117.5</v>
      </c>
      <c r="J6385" s="21">
        <f t="shared" si="895"/>
        <v>93</v>
      </c>
      <c r="K6385" s="22">
        <f t="shared" si="896"/>
        <v>304.5</v>
      </c>
      <c r="L6385" s="21">
        <f t="shared" si="897"/>
        <v>95</v>
      </c>
      <c r="M6385" s="21">
        <f t="shared" si="898"/>
        <v>94</v>
      </c>
      <c r="N6385" s="21">
        <f t="shared" si="899"/>
        <v>37762.5</v>
      </c>
      <c r="O6385" s="23">
        <f t="shared" si="900"/>
        <v>37365</v>
      </c>
      <c r="P6385" t="s">
        <v>23</v>
      </c>
      <c r="Q6385" t="s">
        <v>24</v>
      </c>
      <c r="R6385" t="s">
        <v>6729</v>
      </c>
      <c r="S6385">
        <v>4589</v>
      </c>
      <c r="T6385" s="25">
        <v>45114</v>
      </c>
      <c r="U6385">
        <v>397.5</v>
      </c>
    </row>
    <row r="6386" spans="1:21" x14ac:dyDescent="0.25">
      <c r="A6386" t="s">
        <v>5864</v>
      </c>
      <c r="B6386" s="25">
        <v>45019</v>
      </c>
      <c r="C6386" s="25">
        <v>45020</v>
      </c>
      <c r="D6386" s="18">
        <v>60</v>
      </c>
      <c r="E6386">
        <v>392</v>
      </c>
      <c r="F6386" s="19">
        <f t="shared" si="892"/>
        <v>45081</v>
      </c>
      <c r="G6386" s="25">
        <v>45114</v>
      </c>
      <c r="H6386" s="20">
        <f t="shared" si="893"/>
        <v>33</v>
      </c>
      <c r="I6386" s="21">
        <f t="shared" si="894"/>
        <v>12936</v>
      </c>
      <c r="J6386" s="21">
        <f t="shared" si="895"/>
        <v>93</v>
      </c>
      <c r="K6386" s="22">
        <f t="shared" si="896"/>
        <v>299</v>
      </c>
      <c r="L6386" s="21">
        <f t="shared" si="897"/>
        <v>95</v>
      </c>
      <c r="M6386" s="21">
        <f t="shared" si="898"/>
        <v>94</v>
      </c>
      <c r="N6386" s="21">
        <f t="shared" si="899"/>
        <v>37240</v>
      </c>
      <c r="O6386" s="23">
        <f t="shared" si="900"/>
        <v>36848</v>
      </c>
      <c r="P6386" t="s">
        <v>23</v>
      </c>
      <c r="Q6386" t="s">
        <v>24</v>
      </c>
      <c r="R6386" t="s">
        <v>6729</v>
      </c>
      <c r="S6386">
        <v>4589</v>
      </c>
      <c r="T6386" s="25">
        <v>45114</v>
      </c>
      <c r="U6386">
        <v>392</v>
      </c>
    </row>
    <row r="6387" spans="1:21" x14ac:dyDescent="0.25">
      <c r="A6387" t="s">
        <v>5865</v>
      </c>
      <c r="B6387" s="25">
        <v>45019</v>
      </c>
      <c r="C6387" s="25">
        <v>45020</v>
      </c>
      <c r="D6387" s="18">
        <v>60</v>
      </c>
      <c r="E6387">
        <v>392</v>
      </c>
      <c r="F6387" s="19">
        <f t="shared" si="892"/>
        <v>45081</v>
      </c>
      <c r="G6387" s="25">
        <v>45114</v>
      </c>
      <c r="H6387" s="20">
        <f t="shared" si="893"/>
        <v>33</v>
      </c>
      <c r="I6387" s="21">
        <f t="shared" si="894"/>
        <v>12936</v>
      </c>
      <c r="J6387" s="21">
        <f t="shared" si="895"/>
        <v>93</v>
      </c>
      <c r="K6387" s="22">
        <f t="shared" si="896"/>
        <v>299</v>
      </c>
      <c r="L6387" s="21">
        <f t="shared" si="897"/>
        <v>95</v>
      </c>
      <c r="M6387" s="21">
        <f t="shared" si="898"/>
        <v>94</v>
      </c>
      <c r="N6387" s="21">
        <f t="shared" si="899"/>
        <v>37240</v>
      </c>
      <c r="O6387" s="23">
        <f t="shared" si="900"/>
        <v>36848</v>
      </c>
      <c r="P6387" t="s">
        <v>23</v>
      </c>
      <c r="Q6387" t="s">
        <v>24</v>
      </c>
      <c r="R6387" t="s">
        <v>6729</v>
      </c>
      <c r="S6387">
        <v>4589</v>
      </c>
      <c r="T6387" s="25">
        <v>45114</v>
      </c>
      <c r="U6387">
        <v>392</v>
      </c>
    </row>
    <row r="6388" spans="1:21" x14ac:dyDescent="0.25">
      <c r="A6388" t="s">
        <v>5800</v>
      </c>
      <c r="B6388" s="25">
        <v>45020</v>
      </c>
      <c r="C6388" s="25">
        <v>45021</v>
      </c>
      <c r="D6388" s="18">
        <v>60</v>
      </c>
      <c r="E6388">
        <v>408</v>
      </c>
      <c r="F6388" s="19">
        <f t="shared" si="892"/>
        <v>45082</v>
      </c>
      <c r="G6388" s="25">
        <v>45114</v>
      </c>
      <c r="H6388" s="20">
        <f t="shared" si="893"/>
        <v>32</v>
      </c>
      <c r="I6388" s="21">
        <f t="shared" si="894"/>
        <v>13056</v>
      </c>
      <c r="J6388" s="21">
        <f t="shared" si="895"/>
        <v>92</v>
      </c>
      <c r="K6388" s="22">
        <f t="shared" si="896"/>
        <v>316</v>
      </c>
      <c r="L6388" s="21">
        <f t="shared" si="897"/>
        <v>94</v>
      </c>
      <c r="M6388" s="21">
        <f t="shared" si="898"/>
        <v>93</v>
      </c>
      <c r="N6388" s="21">
        <f t="shared" si="899"/>
        <v>38352</v>
      </c>
      <c r="O6388" s="23">
        <f t="shared" si="900"/>
        <v>37944</v>
      </c>
      <c r="P6388" t="s">
        <v>23</v>
      </c>
      <c r="Q6388" t="s">
        <v>24</v>
      </c>
      <c r="R6388" t="s">
        <v>6729</v>
      </c>
      <c r="S6388">
        <v>4590</v>
      </c>
      <c r="T6388" s="25">
        <v>45114</v>
      </c>
      <c r="U6388">
        <v>408</v>
      </c>
    </row>
    <row r="6389" spans="1:21" x14ac:dyDescent="0.25">
      <c r="A6389" t="s">
        <v>5866</v>
      </c>
      <c r="B6389" s="25">
        <v>45020</v>
      </c>
      <c r="C6389" s="25">
        <v>45021</v>
      </c>
      <c r="D6389" s="18">
        <v>60</v>
      </c>
      <c r="E6389">
        <v>395</v>
      </c>
      <c r="F6389" s="19">
        <f t="shared" si="892"/>
        <v>45082</v>
      </c>
      <c r="G6389" s="25">
        <v>45114</v>
      </c>
      <c r="H6389" s="20">
        <f t="shared" si="893"/>
        <v>32</v>
      </c>
      <c r="I6389" s="21">
        <f t="shared" si="894"/>
        <v>12640</v>
      </c>
      <c r="J6389" s="21">
        <f t="shared" si="895"/>
        <v>92</v>
      </c>
      <c r="K6389" s="22">
        <f t="shared" si="896"/>
        <v>303</v>
      </c>
      <c r="L6389" s="21">
        <f t="shared" si="897"/>
        <v>94</v>
      </c>
      <c r="M6389" s="21">
        <f t="shared" si="898"/>
        <v>93</v>
      </c>
      <c r="N6389" s="21">
        <f t="shared" si="899"/>
        <v>37130</v>
      </c>
      <c r="O6389" s="23">
        <f t="shared" si="900"/>
        <v>36735</v>
      </c>
      <c r="P6389" t="s">
        <v>23</v>
      </c>
      <c r="Q6389" t="s">
        <v>24</v>
      </c>
      <c r="R6389" t="s">
        <v>6729</v>
      </c>
      <c r="S6389">
        <v>4590</v>
      </c>
      <c r="T6389" s="25">
        <v>45114</v>
      </c>
      <c r="U6389">
        <v>395</v>
      </c>
    </row>
    <row r="6390" spans="1:21" x14ac:dyDescent="0.25">
      <c r="A6390" t="s">
        <v>2615</v>
      </c>
      <c r="B6390" s="25">
        <v>45033</v>
      </c>
      <c r="C6390" s="25">
        <v>45033</v>
      </c>
      <c r="D6390" s="18">
        <v>60</v>
      </c>
      <c r="E6390">
        <v>392</v>
      </c>
      <c r="F6390" s="19">
        <f t="shared" si="892"/>
        <v>45094</v>
      </c>
      <c r="G6390" s="25">
        <v>45114</v>
      </c>
      <c r="H6390" s="20">
        <f t="shared" si="893"/>
        <v>20</v>
      </c>
      <c r="I6390" s="21">
        <f t="shared" si="894"/>
        <v>7840</v>
      </c>
      <c r="J6390" s="21">
        <f t="shared" si="895"/>
        <v>80</v>
      </c>
      <c r="K6390" s="22">
        <f t="shared" si="896"/>
        <v>312</v>
      </c>
      <c r="L6390" s="21">
        <f t="shared" si="897"/>
        <v>81</v>
      </c>
      <c r="M6390" s="21">
        <f t="shared" si="898"/>
        <v>81</v>
      </c>
      <c r="N6390" s="21">
        <f t="shared" si="899"/>
        <v>31752</v>
      </c>
      <c r="O6390" s="23">
        <f t="shared" si="900"/>
        <v>31752</v>
      </c>
      <c r="P6390" t="s">
        <v>23</v>
      </c>
      <c r="Q6390" t="s">
        <v>24</v>
      </c>
      <c r="R6390" t="s">
        <v>6729</v>
      </c>
      <c r="S6390">
        <v>4591</v>
      </c>
      <c r="T6390" s="25">
        <v>45114</v>
      </c>
      <c r="U6390">
        <v>392</v>
      </c>
    </row>
    <row r="6391" spans="1:21" x14ac:dyDescent="0.25">
      <c r="A6391" t="s">
        <v>2616</v>
      </c>
      <c r="B6391" s="25">
        <v>45033</v>
      </c>
      <c r="C6391" s="25">
        <v>45033</v>
      </c>
      <c r="D6391" s="18">
        <v>60</v>
      </c>
      <c r="E6391">
        <v>398</v>
      </c>
      <c r="F6391" s="19">
        <f t="shared" si="892"/>
        <v>45094</v>
      </c>
      <c r="G6391" s="25">
        <v>45114</v>
      </c>
      <c r="H6391" s="20">
        <f t="shared" si="893"/>
        <v>20</v>
      </c>
      <c r="I6391" s="21">
        <f t="shared" si="894"/>
        <v>7960</v>
      </c>
      <c r="J6391" s="21">
        <f t="shared" si="895"/>
        <v>80</v>
      </c>
      <c r="K6391" s="22">
        <f t="shared" si="896"/>
        <v>318</v>
      </c>
      <c r="L6391" s="21">
        <f t="shared" si="897"/>
        <v>81</v>
      </c>
      <c r="M6391" s="21">
        <f t="shared" si="898"/>
        <v>81</v>
      </c>
      <c r="N6391" s="21">
        <f t="shared" si="899"/>
        <v>32238</v>
      </c>
      <c r="O6391" s="23">
        <f t="shared" si="900"/>
        <v>32238</v>
      </c>
      <c r="P6391" t="s">
        <v>23</v>
      </c>
      <c r="Q6391" t="s">
        <v>24</v>
      </c>
      <c r="R6391" t="s">
        <v>6729</v>
      </c>
      <c r="S6391">
        <v>4591</v>
      </c>
      <c r="T6391" s="25">
        <v>45114</v>
      </c>
      <c r="U6391">
        <v>398</v>
      </c>
    </row>
    <row r="6392" spans="1:21" x14ac:dyDescent="0.25">
      <c r="A6392" t="s">
        <v>5867</v>
      </c>
      <c r="B6392" s="25">
        <v>45033</v>
      </c>
      <c r="C6392" s="25">
        <v>45033</v>
      </c>
      <c r="D6392" s="18">
        <v>60</v>
      </c>
      <c r="E6392">
        <v>387</v>
      </c>
      <c r="F6392" s="19">
        <f t="shared" si="892"/>
        <v>45094</v>
      </c>
      <c r="G6392" s="25">
        <v>45114</v>
      </c>
      <c r="H6392" s="20">
        <f t="shared" si="893"/>
        <v>20</v>
      </c>
      <c r="I6392" s="21">
        <f t="shared" si="894"/>
        <v>7740</v>
      </c>
      <c r="J6392" s="21">
        <f t="shared" si="895"/>
        <v>80</v>
      </c>
      <c r="K6392" s="22">
        <f t="shared" si="896"/>
        <v>307</v>
      </c>
      <c r="L6392" s="21">
        <f t="shared" si="897"/>
        <v>81</v>
      </c>
      <c r="M6392" s="21">
        <f t="shared" si="898"/>
        <v>81</v>
      </c>
      <c r="N6392" s="21">
        <f t="shared" si="899"/>
        <v>31347</v>
      </c>
      <c r="O6392" s="23">
        <f t="shared" si="900"/>
        <v>31347</v>
      </c>
      <c r="P6392" t="s">
        <v>23</v>
      </c>
      <c r="Q6392" t="s">
        <v>24</v>
      </c>
      <c r="R6392" t="s">
        <v>6729</v>
      </c>
      <c r="S6392">
        <v>4591</v>
      </c>
      <c r="T6392" s="25">
        <v>45114</v>
      </c>
      <c r="U6392">
        <v>387</v>
      </c>
    </row>
    <row r="6393" spans="1:21" x14ac:dyDescent="0.25">
      <c r="A6393" t="s">
        <v>5868</v>
      </c>
      <c r="B6393" s="25">
        <v>45036</v>
      </c>
      <c r="C6393" s="25">
        <v>45037</v>
      </c>
      <c r="D6393" s="18">
        <v>60</v>
      </c>
      <c r="E6393">
        <v>396</v>
      </c>
      <c r="F6393" s="19">
        <f t="shared" si="892"/>
        <v>45098</v>
      </c>
      <c r="G6393" s="25">
        <v>45114</v>
      </c>
      <c r="H6393" s="20">
        <f t="shared" si="893"/>
        <v>16</v>
      </c>
      <c r="I6393" s="21">
        <f t="shared" si="894"/>
        <v>6336</v>
      </c>
      <c r="J6393" s="21">
        <f t="shared" si="895"/>
        <v>76</v>
      </c>
      <c r="K6393" s="22">
        <f t="shared" si="896"/>
        <v>320</v>
      </c>
      <c r="L6393" s="21">
        <f t="shared" si="897"/>
        <v>78</v>
      </c>
      <c r="M6393" s="21">
        <f t="shared" si="898"/>
        <v>77</v>
      </c>
      <c r="N6393" s="21">
        <f t="shared" si="899"/>
        <v>30888</v>
      </c>
      <c r="O6393" s="23">
        <f t="shared" si="900"/>
        <v>30492</v>
      </c>
      <c r="P6393" t="s">
        <v>23</v>
      </c>
      <c r="Q6393" t="s">
        <v>24</v>
      </c>
      <c r="R6393" t="s">
        <v>6729</v>
      </c>
      <c r="S6393">
        <v>4591</v>
      </c>
      <c r="T6393" s="25">
        <v>45114</v>
      </c>
      <c r="U6393">
        <v>396</v>
      </c>
    </row>
    <row r="6394" spans="1:21" x14ac:dyDescent="0.25">
      <c r="A6394" t="s">
        <v>5869</v>
      </c>
      <c r="B6394" s="25">
        <v>45036</v>
      </c>
      <c r="C6394" s="25">
        <v>45037</v>
      </c>
      <c r="D6394" s="18">
        <v>60</v>
      </c>
      <c r="E6394">
        <v>390</v>
      </c>
      <c r="F6394" s="19">
        <f t="shared" si="892"/>
        <v>45098</v>
      </c>
      <c r="G6394" s="25">
        <v>45114</v>
      </c>
      <c r="H6394" s="20">
        <f t="shared" si="893"/>
        <v>16</v>
      </c>
      <c r="I6394" s="21">
        <f t="shared" si="894"/>
        <v>6240</v>
      </c>
      <c r="J6394" s="21">
        <f t="shared" si="895"/>
        <v>76</v>
      </c>
      <c r="K6394" s="22">
        <f t="shared" si="896"/>
        <v>314</v>
      </c>
      <c r="L6394" s="21">
        <f t="shared" si="897"/>
        <v>78</v>
      </c>
      <c r="M6394" s="21">
        <f t="shared" si="898"/>
        <v>77</v>
      </c>
      <c r="N6394" s="21">
        <f t="shared" si="899"/>
        <v>30420</v>
      </c>
      <c r="O6394" s="23">
        <f t="shared" si="900"/>
        <v>30030</v>
      </c>
      <c r="P6394" t="s">
        <v>23</v>
      </c>
      <c r="Q6394" t="s">
        <v>24</v>
      </c>
      <c r="R6394" t="s">
        <v>6729</v>
      </c>
      <c r="S6394">
        <v>4591</v>
      </c>
      <c r="T6394" s="25">
        <v>45114</v>
      </c>
      <c r="U6394">
        <v>390</v>
      </c>
    </row>
    <row r="6395" spans="1:21" x14ac:dyDescent="0.25">
      <c r="A6395" t="s">
        <v>5870</v>
      </c>
      <c r="B6395" s="25">
        <v>45036</v>
      </c>
      <c r="C6395" s="25">
        <v>45037</v>
      </c>
      <c r="D6395" s="18">
        <v>60</v>
      </c>
      <c r="E6395">
        <v>408.4</v>
      </c>
      <c r="F6395" s="19">
        <f t="shared" si="892"/>
        <v>45098</v>
      </c>
      <c r="G6395" s="25">
        <v>45114</v>
      </c>
      <c r="H6395" s="20">
        <f t="shared" si="893"/>
        <v>16</v>
      </c>
      <c r="I6395" s="21">
        <f t="shared" si="894"/>
        <v>6534.4</v>
      </c>
      <c r="J6395" s="21">
        <f t="shared" si="895"/>
        <v>76</v>
      </c>
      <c r="K6395" s="22">
        <f t="shared" si="896"/>
        <v>332.4</v>
      </c>
      <c r="L6395" s="21">
        <f t="shared" si="897"/>
        <v>78</v>
      </c>
      <c r="M6395" s="21">
        <f t="shared" si="898"/>
        <v>77</v>
      </c>
      <c r="N6395" s="21">
        <f t="shared" si="899"/>
        <v>31855.199999999997</v>
      </c>
      <c r="O6395" s="23">
        <f t="shared" si="900"/>
        <v>31446.799999999999</v>
      </c>
      <c r="P6395" t="s">
        <v>23</v>
      </c>
      <c r="Q6395" t="s">
        <v>24</v>
      </c>
      <c r="R6395" t="s">
        <v>6729</v>
      </c>
      <c r="S6395">
        <v>4591</v>
      </c>
      <c r="T6395" s="25">
        <v>45114</v>
      </c>
      <c r="U6395">
        <v>408.4</v>
      </c>
    </row>
    <row r="6396" spans="1:21" x14ac:dyDescent="0.25">
      <c r="A6396" t="s">
        <v>5871</v>
      </c>
      <c r="B6396" s="25">
        <v>45055</v>
      </c>
      <c r="C6396" s="25">
        <v>45060</v>
      </c>
      <c r="D6396" s="18">
        <v>60</v>
      </c>
      <c r="E6396">
        <v>389.5</v>
      </c>
      <c r="F6396" s="19">
        <f t="shared" si="892"/>
        <v>45121</v>
      </c>
      <c r="G6396" s="25">
        <v>45114</v>
      </c>
      <c r="H6396" s="20">
        <f t="shared" si="893"/>
        <v>-7</v>
      </c>
      <c r="I6396" s="21">
        <f t="shared" si="894"/>
        <v>-2726.5</v>
      </c>
      <c r="J6396" s="21">
        <f t="shared" si="895"/>
        <v>53</v>
      </c>
      <c r="K6396" s="22">
        <f t="shared" si="896"/>
        <v>336.5</v>
      </c>
      <c r="L6396" s="21">
        <f t="shared" si="897"/>
        <v>59</v>
      </c>
      <c r="M6396" s="21">
        <f t="shared" si="898"/>
        <v>54</v>
      </c>
      <c r="N6396" s="21">
        <f t="shared" si="899"/>
        <v>22980.5</v>
      </c>
      <c r="O6396" s="23">
        <f t="shared" si="900"/>
        <v>21033</v>
      </c>
      <c r="P6396" t="s">
        <v>23</v>
      </c>
      <c r="Q6396" t="s">
        <v>24</v>
      </c>
      <c r="R6396" t="s">
        <v>6729</v>
      </c>
      <c r="S6396">
        <v>4592</v>
      </c>
      <c r="T6396" s="25">
        <v>45114</v>
      </c>
      <c r="U6396">
        <v>389.5</v>
      </c>
    </row>
    <row r="6397" spans="1:21" x14ac:dyDescent="0.25">
      <c r="A6397" t="s">
        <v>5872</v>
      </c>
      <c r="B6397" s="25">
        <v>45055</v>
      </c>
      <c r="C6397" s="25">
        <v>45059</v>
      </c>
      <c r="D6397" s="18">
        <v>60</v>
      </c>
      <c r="E6397">
        <v>306</v>
      </c>
      <c r="F6397" s="19">
        <f t="shared" si="892"/>
        <v>45120</v>
      </c>
      <c r="G6397" s="25">
        <v>45114</v>
      </c>
      <c r="H6397" s="20">
        <f t="shared" si="893"/>
        <v>-6</v>
      </c>
      <c r="I6397" s="21">
        <f t="shared" si="894"/>
        <v>-1836</v>
      </c>
      <c r="J6397" s="21">
        <f t="shared" si="895"/>
        <v>54</v>
      </c>
      <c r="K6397" s="22">
        <f t="shared" si="896"/>
        <v>252</v>
      </c>
      <c r="L6397" s="21">
        <f t="shared" si="897"/>
        <v>59</v>
      </c>
      <c r="M6397" s="21">
        <f t="shared" si="898"/>
        <v>55</v>
      </c>
      <c r="N6397" s="21">
        <f t="shared" si="899"/>
        <v>18054</v>
      </c>
      <c r="O6397" s="23">
        <f t="shared" si="900"/>
        <v>16830</v>
      </c>
      <c r="P6397" t="s">
        <v>23</v>
      </c>
      <c r="Q6397" t="s">
        <v>24</v>
      </c>
      <c r="R6397" t="s">
        <v>6729</v>
      </c>
      <c r="S6397">
        <v>4592</v>
      </c>
      <c r="T6397" s="25">
        <v>45114</v>
      </c>
      <c r="U6397">
        <v>306</v>
      </c>
    </row>
    <row r="6398" spans="1:21" x14ac:dyDescent="0.25">
      <c r="A6398" t="s">
        <v>5873</v>
      </c>
      <c r="B6398" s="25">
        <v>45056</v>
      </c>
      <c r="C6398" s="25">
        <v>45060</v>
      </c>
      <c r="D6398" s="18">
        <v>60</v>
      </c>
      <c r="E6398">
        <v>395</v>
      </c>
      <c r="F6398" s="19">
        <f t="shared" si="892"/>
        <v>45121</v>
      </c>
      <c r="G6398" s="25">
        <v>45114</v>
      </c>
      <c r="H6398" s="20">
        <f t="shared" si="893"/>
        <v>-7</v>
      </c>
      <c r="I6398" s="21">
        <f t="shared" si="894"/>
        <v>-2765</v>
      </c>
      <c r="J6398" s="21">
        <f t="shared" si="895"/>
        <v>53</v>
      </c>
      <c r="K6398" s="22">
        <f t="shared" si="896"/>
        <v>342</v>
      </c>
      <c r="L6398" s="21">
        <f t="shared" si="897"/>
        <v>58</v>
      </c>
      <c r="M6398" s="21">
        <f t="shared" si="898"/>
        <v>54</v>
      </c>
      <c r="N6398" s="21">
        <f t="shared" si="899"/>
        <v>22910</v>
      </c>
      <c r="O6398" s="23">
        <f t="shared" si="900"/>
        <v>21330</v>
      </c>
      <c r="P6398" t="s">
        <v>23</v>
      </c>
      <c r="Q6398" t="s">
        <v>24</v>
      </c>
      <c r="R6398" t="s">
        <v>6729</v>
      </c>
      <c r="S6398">
        <v>4592</v>
      </c>
      <c r="T6398" s="25">
        <v>45114</v>
      </c>
      <c r="U6398">
        <v>395</v>
      </c>
    </row>
    <row r="6399" spans="1:21" x14ac:dyDescent="0.25">
      <c r="A6399" t="s">
        <v>5874</v>
      </c>
      <c r="B6399" s="25">
        <v>45061</v>
      </c>
      <c r="C6399" s="25">
        <v>45061</v>
      </c>
      <c r="D6399" s="18">
        <v>60</v>
      </c>
      <c r="E6399" s="26">
        <v>4876</v>
      </c>
      <c r="F6399" s="19">
        <f t="shared" si="892"/>
        <v>45122</v>
      </c>
      <c r="G6399" s="25">
        <v>45196</v>
      </c>
      <c r="H6399" s="20">
        <f t="shared" si="893"/>
        <v>74</v>
      </c>
      <c r="I6399" s="21">
        <f t="shared" si="894"/>
        <v>360824</v>
      </c>
      <c r="J6399" s="21">
        <f t="shared" si="895"/>
        <v>132</v>
      </c>
      <c r="K6399" s="22">
        <f t="shared" si="896"/>
        <v>4744</v>
      </c>
      <c r="L6399" s="21">
        <f t="shared" si="897"/>
        <v>135</v>
      </c>
      <c r="M6399" s="21">
        <f t="shared" si="898"/>
        <v>135</v>
      </c>
      <c r="N6399" s="21">
        <f t="shared" si="899"/>
        <v>658260</v>
      </c>
      <c r="O6399" s="23">
        <f t="shared" si="900"/>
        <v>658260</v>
      </c>
      <c r="P6399" t="s">
        <v>23</v>
      </c>
      <c r="Q6399" t="s">
        <v>24</v>
      </c>
      <c r="R6399" t="s">
        <v>6729</v>
      </c>
      <c r="S6399">
        <v>6847</v>
      </c>
      <c r="T6399" s="25">
        <v>45196</v>
      </c>
      <c r="U6399" s="26">
        <v>4876</v>
      </c>
    </row>
    <row r="6400" spans="1:21" x14ac:dyDescent="0.25">
      <c r="A6400" t="s">
        <v>5875</v>
      </c>
      <c r="B6400" s="25">
        <v>45067</v>
      </c>
      <c r="C6400" s="25">
        <v>45067</v>
      </c>
      <c r="D6400" s="18">
        <v>60</v>
      </c>
      <c r="E6400">
        <v>402</v>
      </c>
      <c r="F6400" s="19">
        <f t="shared" si="892"/>
        <v>45128</v>
      </c>
      <c r="G6400" s="25">
        <v>45114</v>
      </c>
      <c r="H6400" s="20">
        <f t="shared" si="893"/>
        <v>-14</v>
      </c>
      <c r="I6400" s="21">
        <f t="shared" si="894"/>
        <v>-5628</v>
      </c>
      <c r="J6400" s="21">
        <f t="shared" si="895"/>
        <v>46</v>
      </c>
      <c r="K6400" s="22">
        <f t="shared" si="896"/>
        <v>356</v>
      </c>
      <c r="L6400" s="21">
        <f t="shared" si="897"/>
        <v>47</v>
      </c>
      <c r="M6400" s="21">
        <f t="shared" si="898"/>
        <v>47</v>
      </c>
      <c r="N6400" s="21">
        <f t="shared" si="899"/>
        <v>18894</v>
      </c>
      <c r="O6400" s="23">
        <f t="shared" si="900"/>
        <v>18894</v>
      </c>
      <c r="P6400" t="s">
        <v>23</v>
      </c>
      <c r="Q6400" t="s">
        <v>24</v>
      </c>
      <c r="R6400" t="s">
        <v>6729</v>
      </c>
      <c r="S6400">
        <v>4592</v>
      </c>
      <c r="T6400" s="25">
        <v>45114</v>
      </c>
      <c r="U6400">
        <v>402</v>
      </c>
    </row>
    <row r="6401" spans="1:21" x14ac:dyDescent="0.25">
      <c r="A6401" t="s">
        <v>5876</v>
      </c>
      <c r="B6401" s="25">
        <v>45067</v>
      </c>
      <c r="C6401" s="25">
        <v>45067</v>
      </c>
      <c r="D6401" s="18">
        <v>60</v>
      </c>
      <c r="E6401">
        <v>375</v>
      </c>
      <c r="F6401" s="19">
        <f t="shared" si="892"/>
        <v>45128</v>
      </c>
      <c r="G6401" s="25">
        <v>45114</v>
      </c>
      <c r="H6401" s="20">
        <f t="shared" si="893"/>
        <v>-14</v>
      </c>
      <c r="I6401" s="21">
        <f t="shared" si="894"/>
        <v>-5250</v>
      </c>
      <c r="J6401" s="21">
        <f t="shared" si="895"/>
        <v>46</v>
      </c>
      <c r="K6401" s="22">
        <f t="shared" si="896"/>
        <v>329</v>
      </c>
      <c r="L6401" s="21">
        <f t="shared" si="897"/>
        <v>47</v>
      </c>
      <c r="M6401" s="21">
        <f t="shared" si="898"/>
        <v>47</v>
      </c>
      <c r="N6401" s="21">
        <f t="shared" si="899"/>
        <v>17625</v>
      </c>
      <c r="O6401" s="23">
        <f t="shared" si="900"/>
        <v>17625</v>
      </c>
      <c r="P6401" t="s">
        <v>23</v>
      </c>
      <c r="Q6401" t="s">
        <v>24</v>
      </c>
      <c r="R6401" t="s">
        <v>6729</v>
      </c>
      <c r="S6401">
        <v>4592</v>
      </c>
      <c r="T6401" s="25">
        <v>45114</v>
      </c>
      <c r="U6401">
        <v>375</v>
      </c>
    </row>
    <row r="6402" spans="1:21" x14ac:dyDescent="0.25">
      <c r="A6402" t="s">
        <v>5877</v>
      </c>
      <c r="B6402" s="25">
        <v>45067</v>
      </c>
      <c r="C6402" s="25">
        <v>45067</v>
      </c>
      <c r="D6402" s="18">
        <v>60</v>
      </c>
      <c r="E6402">
        <v>381</v>
      </c>
      <c r="F6402" s="19">
        <f t="shared" si="892"/>
        <v>45128</v>
      </c>
      <c r="G6402" s="25">
        <v>45114</v>
      </c>
      <c r="H6402" s="20">
        <f t="shared" si="893"/>
        <v>-14</v>
      </c>
      <c r="I6402" s="21">
        <f t="shared" si="894"/>
        <v>-5334</v>
      </c>
      <c r="J6402" s="21">
        <f t="shared" si="895"/>
        <v>46</v>
      </c>
      <c r="K6402" s="22">
        <f t="shared" si="896"/>
        <v>335</v>
      </c>
      <c r="L6402" s="21">
        <f t="shared" si="897"/>
        <v>47</v>
      </c>
      <c r="M6402" s="21">
        <f t="shared" si="898"/>
        <v>47</v>
      </c>
      <c r="N6402" s="21">
        <f t="shared" si="899"/>
        <v>17907</v>
      </c>
      <c r="O6402" s="23">
        <f t="shared" si="900"/>
        <v>17907</v>
      </c>
      <c r="P6402" t="s">
        <v>23</v>
      </c>
      <c r="Q6402" t="s">
        <v>24</v>
      </c>
      <c r="R6402" t="s">
        <v>6729</v>
      </c>
      <c r="S6402">
        <v>4592</v>
      </c>
      <c r="T6402" s="25">
        <v>45114</v>
      </c>
      <c r="U6402">
        <v>381</v>
      </c>
    </row>
    <row r="6403" spans="1:21" x14ac:dyDescent="0.25">
      <c r="A6403" t="s">
        <v>5878</v>
      </c>
      <c r="B6403" s="25">
        <v>45076</v>
      </c>
      <c r="C6403" s="25">
        <v>45076</v>
      </c>
      <c r="D6403" s="18">
        <v>60</v>
      </c>
      <c r="E6403">
        <v>362.6</v>
      </c>
      <c r="F6403" s="19">
        <f t="shared" si="892"/>
        <v>45137</v>
      </c>
      <c r="G6403" s="25">
        <v>45114</v>
      </c>
      <c r="H6403" s="20">
        <f t="shared" si="893"/>
        <v>-23</v>
      </c>
      <c r="I6403" s="21">
        <f t="shared" si="894"/>
        <v>-8339.8000000000011</v>
      </c>
      <c r="J6403" s="21">
        <f t="shared" si="895"/>
        <v>37</v>
      </c>
      <c r="K6403" s="22">
        <f t="shared" si="896"/>
        <v>325.60000000000002</v>
      </c>
      <c r="L6403" s="21">
        <f t="shared" si="897"/>
        <v>38</v>
      </c>
      <c r="M6403" s="21">
        <f t="shared" si="898"/>
        <v>38</v>
      </c>
      <c r="N6403" s="21">
        <f t="shared" si="899"/>
        <v>13778.800000000001</v>
      </c>
      <c r="O6403" s="23">
        <f t="shared" si="900"/>
        <v>13778.800000000001</v>
      </c>
      <c r="P6403" t="s">
        <v>23</v>
      </c>
      <c r="Q6403" t="s">
        <v>24</v>
      </c>
      <c r="R6403" t="s">
        <v>6729</v>
      </c>
      <c r="S6403">
        <v>4592</v>
      </c>
      <c r="T6403" s="25">
        <v>45114</v>
      </c>
      <c r="U6403">
        <v>362.6</v>
      </c>
    </row>
    <row r="6404" spans="1:21" x14ac:dyDescent="0.25">
      <c r="A6404" t="s">
        <v>5879</v>
      </c>
      <c r="B6404" s="25">
        <v>45076</v>
      </c>
      <c r="C6404" s="25">
        <v>45076</v>
      </c>
      <c r="D6404" s="18">
        <v>60</v>
      </c>
      <c r="E6404">
        <v>384.1</v>
      </c>
      <c r="F6404" s="19">
        <f t="shared" si="892"/>
        <v>45137</v>
      </c>
      <c r="G6404" s="25">
        <v>45114</v>
      </c>
      <c r="H6404" s="20">
        <f t="shared" si="893"/>
        <v>-23</v>
      </c>
      <c r="I6404" s="21">
        <f t="shared" si="894"/>
        <v>-8834.3000000000011</v>
      </c>
      <c r="J6404" s="21">
        <f t="shared" si="895"/>
        <v>37</v>
      </c>
      <c r="K6404" s="22">
        <f t="shared" si="896"/>
        <v>347.1</v>
      </c>
      <c r="L6404" s="21">
        <f t="shared" si="897"/>
        <v>38</v>
      </c>
      <c r="M6404" s="21">
        <f t="shared" si="898"/>
        <v>38</v>
      </c>
      <c r="N6404" s="21">
        <f t="shared" si="899"/>
        <v>14595.800000000001</v>
      </c>
      <c r="O6404" s="23">
        <f t="shared" si="900"/>
        <v>14595.800000000001</v>
      </c>
      <c r="P6404" t="s">
        <v>23</v>
      </c>
      <c r="Q6404" t="s">
        <v>24</v>
      </c>
      <c r="R6404" t="s">
        <v>6729</v>
      </c>
      <c r="S6404">
        <v>4592</v>
      </c>
      <c r="T6404" s="25">
        <v>45114</v>
      </c>
      <c r="U6404">
        <v>384.1</v>
      </c>
    </row>
    <row r="6405" spans="1:21" x14ac:dyDescent="0.25">
      <c r="A6405" t="s">
        <v>5880</v>
      </c>
      <c r="B6405" s="25">
        <v>45076</v>
      </c>
      <c r="C6405" s="25">
        <v>45076</v>
      </c>
      <c r="D6405" s="18">
        <v>60</v>
      </c>
      <c r="E6405">
        <v>408</v>
      </c>
      <c r="F6405" s="19">
        <f t="shared" si="892"/>
        <v>45137</v>
      </c>
      <c r="G6405" s="25">
        <v>45114</v>
      </c>
      <c r="H6405" s="20">
        <f t="shared" si="893"/>
        <v>-23</v>
      </c>
      <c r="I6405" s="21">
        <f t="shared" si="894"/>
        <v>-9384</v>
      </c>
      <c r="J6405" s="21">
        <f t="shared" si="895"/>
        <v>37</v>
      </c>
      <c r="K6405" s="22">
        <f t="shared" si="896"/>
        <v>371</v>
      </c>
      <c r="L6405" s="21">
        <f t="shared" si="897"/>
        <v>38</v>
      </c>
      <c r="M6405" s="21">
        <f t="shared" si="898"/>
        <v>38</v>
      </c>
      <c r="N6405" s="21">
        <f t="shared" si="899"/>
        <v>15504</v>
      </c>
      <c r="O6405" s="23">
        <f t="shared" si="900"/>
        <v>15504</v>
      </c>
      <c r="P6405" t="s">
        <v>23</v>
      </c>
      <c r="Q6405" t="s">
        <v>24</v>
      </c>
      <c r="R6405" t="s">
        <v>6729</v>
      </c>
      <c r="S6405">
        <v>4593</v>
      </c>
      <c r="T6405" s="25">
        <v>45114</v>
      </c>
      <c r="U6405">
        <v>408</v>
      </c>
    </row>
    <row r="6406" spans="1:21" x14ac:dyDescent="0.25">
      <c r="A6406" t="s">
        <v>5881</v>
      </c>
      <c r="B6406" s="25">
        <v>45077</v>
      </c>
      <c r="C6406" s="25">
        <v>45080</v>
      </c>
      <c r="D6406" s="18">
        <v>60</v>
      </c>
      <c r="E6406">
        <v>410</v>
      </c>
      <c r="F6406" s="19">
        <f t="shared" si="892"/>
        <v>45141</v>
      </c>
      <c r="G6406" s="25">
        <v>45114</v>
      </c>
      <c r="H6406" s="20">
        <f t="shared" si="893"/>
        <v>-27</v>
      </c>
      <c r="I6406" s="21">
        <f t="shared" si="894"/>
        <v>-11070</v>
      </c>
      <c r="J6406" s="21">
        <f t="shared" si="895"/>
        <v>34</v>
      </c>
      <c r="K6406" s="22">
        <f t="shared" si="896"/>
        <v>376</v>
      </c>
      <c r="L6406" s="21">
        <f t="shared" si="897"/>
        <v>37</v>
      </c>
      <c r="M6406" s="21">
        <f t="shared" si="898"/>
        <v>34</v>
      </c>
      <c r="N6406" s="21">
        <f t="shared" si="899"/>
        <v>15170</v>
      </c>
      <c r="O6406" s="23">
        <f t="shared" si="900"/>
        <v>13940</v>
      </c>
      <c r="P6406" t="s">
        <v>23</v>
      </c>
      <c r="Q6406" t="s">
        <v>24</v>
      </c>
      <c r="R6406" t="s">
        <v>6729</v>
      </c>
      <c r="S6406">
        <v>4592</v>
      </c>
      <c r="T6406" s="25">
        <v>45114</v>
      </c>
      <c r="U6406">
        <v>410</v>
      </c>
    </row>
    <row r="6407" spans="1:21" x14ac:dyDescent="0.25">
      <c r="A6407" t="s">
        <v>5882</v>
      </c>
      <c r="B6407" s="25">
        <v>44742</v>
      </c>
      <c r="C6407" s="25">
        <v>44755</v>
      </c>
      <c r="D6407" s="18">
        <v>60</v>
      </c>
      <c r="E6407" s="26">
        <v>42486.58</v>
      </c>
      <c r="F6407" s="19">
        <f t="shared" ref="F6407:F6470" si="901">EDATE(C6407,2)</f>
        <v>44817</v>
      </c>
      <c r="G6407" s="25">
        <v>45139</v>
      </c>
      <c r="H6407" s="20">
        <f t="shared" si="893"/>
        <v>322</v>
      </c>
      <c r="I6407" s="21">
        <f t="shared" si="894"/>
        <v>13680678.76</v>
      </c>
      <c r="J6407" s="21">
        <f t="shared" si="895"/>
        <v>378</v>
      </c>
      <c r="K6407" s="22">
        <f t="shared" si="896"/>
        <v>42108.58</v>
      </c>
      <c r="L6407" s="21">
        <f t="shared" si="897"/>
        <v>397</v>
      </c>
      <c r="M6407" s="21">
        <f t="shared" si="898"/>
        <v>384</v>
      </c>
      <c r="N6407" s="21">
        <f t="shared" si="899"/>
        <v>16867172.260000002</v>
      </c>
      <c r="O6407" s="23">
        <f t="shared" si="900"/>
        <v>16314846.720000001</v>
      </c>
      <c r="P6407" t="s">
        <v>23</v>
      </c>
      <c r="Q6407" t="s">
        <v>24</v>
      </c>
      <c r="R6407" t="s">
        <v>6730</v>
      </c>
      <c r="S6407">
        <v>5384</v>
      </c>
      <c r="T6407" s="25">
        <v>45139</v>
      </c>
      <c r="U6407" s="26">
        <v>42486.58</v>
      </c>
    </row>
    <row r="6408" spans="1:21" x14ac:dyDescent="0.25">
      <c r="A6408" t="s">
        <v>5883</v>
      </c>
      <c r="B6408" s="25">
        <v>44742</v>
      </c>
      <c r="C6408" s="25">
        <v>44755</v>
      </c>
      <c r="D6408" s="18">
        <v>60</v>
      </c>
      <c r="E6408" s="26">
        <v>18386.509999999998</v>
      </c>
      <c r="F6408" s="19">
        <f t="shared" si="901"/>
        <v>44817</v>
      </c>
      <c r="G6408" s="25">
        <v>45139</v>
      </c>
      <c r="H6408" s="20">
        <f t="shared" ref="H6408:H6471" si="902">G6408-F6408</f>
        <v>322</v>
      </c>
      <c r="I6408" s="21">
        <f t="shared" ref="I6408:I6471" si="903">E6408*H6408</f>
        <v>5920456.2199999997</v>
      </c>
      <c r="J6408" s="21">
        <f t="shared" ref="J6408:J6471" si="904">DAYS360(C6408,G6408)</f>
        <v>378</v>
      </c>
      <c r="K6408" s="22">
        <f t="shared" ref="K6408:K6471" si="905">E6408-J6408</f>
        <v>18008.509999999998</v>
      </c>
      <c r="L6408" s="21">
        <f t="shared" ref="L6408:L6471" si="906">G6408-B6408</f>
        <v>397</v>
      </c>
      <c r="M6408" s="21">
        <f t="shared" ref="M6408:M6471" si="907">G6408-C6408</f>
        <v>384</v>
      </c>
      <c r="N6408" s="21">
        <f t="shared" ref="N6408:N6471" si="908">E6408*L6408</f>
        <v>7299444.4699999997</v>
      </c>
      <c r="O6408" s="23">
        <f t="shared" ref="O6408:O6471" si="909">E6408*M6408</f>
        <v>7060419.8399999999</v>
      </c>
      <c r="P6408" t="s">
        <v>23</v>
      </c>
      <c r="Q6408" t="s">
        <v>24</v>
      </c>
      <c r="R6408" t="s">
        <v>6730</v>
      </c>
      <c r="S6408">
        <v>5384</v>
      </c>
      <c r="T6408" s="25">
        <v>45139</v>
      </c>
      <c r="U6408" s="26">
        <v>18386.509999999998</v>
      </c>
    </row>
    <row r="6409" spans="1:21" x14ac:dyDescent="0.25">
      <c r="A6409" t="s">
        <v>5884</v>
      </c>
      <c r="B6409" s="25">
        <v>44742</v>
      </c>
      <c r="C6409" s="25">
        <v>44757</v>
      </c>
      <c r="D6409" s="18">
        <v>60</v>
      </c>
      <c r="E6409" s="26">
        <v>19496.490000000002</v>
      </c>
      <c r="F6409" s="19">
        <f t="shared" si="901"/>
        <v>44819</v>
      </c>
      <c r="G6409" s="25">
        <v>45139</v>
      </c>
      <c r="H6409" s="20">
        <f t="shared" si="902"/>
        <v>320</v>
      </c>
      <c r="I6409" s="21">
        <f t="shared" si="903"/>
        <v>6238876.8000000007</v>
      </c>
      <c r="J6409" s="21">
        <f t="shared" si="904"/>
        <v>376</v>
      </c>
      <c r="K6409" s="22">
        <f t="shared" si="905"/>
        <v>19120.490000000002</v>
      </c>
      <c r="L6409" s="21">
        <f t="shared" si="906"/>
        <v>397</v>
      </c>
      <c r="M6409" s="21">
        <f t="shared" si="907"/>
        <v>382</v>
      </c>
      <c r="N6409" s="21">
        <f t="shared" si="908"/>
        <v>7740106.5300000003</v>
      </c>
      <c r="O6409" s="23">
        <f t="shared" si="909"/>
        <v>7447659.1800000006</v>
      </c>
      <c r="P6409" t="s">
        <v>23</v>
      </c>
      <c r="Q6409" t="s">
        <v>24</v>
      </c>
      <c r="R6409" t="s">
        <v>6730</v>
      </c>
      <c r="S6409">
        <v>5384</v>
      </c>
      <c r="T6409" s="25">
        <v>45139</v>
      </c>
      <c r="U6409" s="26">
        <v>19496.490000000002</v>
      </c>
    </row>
    <row r="6410" spans="1:21" x14ac:dyDescent="0.25">
      <c r="A6410" t="s">
        <v>5885</v>
      </c>
      <c r="B6410" s="25">
        <v>44773</v>
      </c>
      <c r="C6410" s="25">
        <v>44787</v>
      </c>
      <c r="D6410" s="18">
        <v>60</v>
      </c>
      <c r="E6410" s="26">
        <v>40363.9</v>
      </c>
      <c r="F6410" s="19">
        <f t="shared" si="901"/>
        <v>44848</v>
      </c>
      <c r="G6410" s="25">
        <v>45139</v>
      </c>
      <c r="H6410" s="20">
        <f t="shared" si="902"/>
        <v>291</v>
      </c>
      <c r="I6410" s="21">
        <f t="shared" si="903"/>
        <v>11745894.9</v>
      </c>
      <c r="J6410" s="21">
        <f t="shared" si="904"/>
        <v>347</v>
      </c>
      <c r="K6410" s="22">
        <f t="shared" si="905"/>
        <v>40016.9</v>
      </c>
      <c r="L6410" s="21">
        <f t="shared" si="906"/>
        <v>366</v>
      </c>
      <c r="M6410" s="21">
        <f t="shared" si="907"/>
        <v>352</v>
      </c>
      <c r="N6410" s="21">
        <f t="shared" si="908"/>
        <v>14773187.4</v>
      </c>
      <c r="O6410" s="23">
        <f t="shared" si="909"/>
        <v>14208092.800000001</v>
      </c>
      <c r="P6410" t="s">
        <v>23</v>
      </c>
      <c r="Q6410" t="s">
        <v>24</v>
      </c>
      <c r="R6410" t="s">
        <v>6730</v>
      </c>
      <c r="S6410">
        <v>5384</v>
      </c>
      <c r="T6410" s="25">
        <v>45139</v>
      </c>
      <c r="U6410" s="26">
        <v>40363.9</v>
      </c>
    </row>
    <row r="6411" spans="1:21" x14ac:dyDescent="0.25">
      <c r="A6411" t="s">
        <v>5886</v>
      </c>
      <c r="B6411" s="25">
        <v>44773</v>
      </c>
      <c r="C6411" s="25">
        <v>44785</v>
      </c>
      <c r="D6411" s="18">
        <v>60</v>
      </c>
      <c r="E6411" s="26">
        <v>20825.439999999999</v>
      </c>
      <c r="F6411" s="19">
        <f t="shared" si="901"/>
        <v>44846</v>
      </c>
      <c r="G6411" s="25">
        <v>45139</v>
      </c>
      <c r="H6411" s="20">
        <f t="shared" si="902"/>
        <v>293</v>
      </c>
      <c r="I6411" s="21">
        <f t="shared" si="903"/>
        <v>6101853.9199999999</v>
      </c>
      <c r="J6411" s="21">
        <f t="shared" si="904"/>
        <v>349</v>
      </c>
      <c r="K6411" s="22">
        <f t="shared" si="905"/>
        <v>20476.439999999999</v>
      </c>
      <c r="L6411" s="21">
        <f t="shared" si="906"/>
        <v>366</v>
      </c>
      <c r="M6411" s="21">
        <f t="shared" si="907"/>
        <v>354</v>
      </c>
      <c r="N6411" s="21">
        <f t="shared" si="908"/>
        <v>7622111.0399999991</v>
      </c>
      <c r="O6411" s="23">
        <f t="shared" si="909"/>
        <v>7372205.7599999998</v>
      </c>
      <c r="P6411" t="s">
        <v>23</v>
      </c>
      <c r="Q6411" t="s">
        <v>24</v>
      </c>
      <c r="R6411" t="s">
        <v>6730</v>
      </c>
      <c r="S6411">
        <v>5384</v>
      </c>
      <c r="T6411" s="25">
        <v>45139</v>
      </c>
      <c r="U6411" s="26">
        <v>20825.439999999999</v>
      </c>
    </row>
    <row r="6412" spans="1:21" x14ac:dyDescent="0.25">
      <c r="A6412" t="s">
        <v>5887</v>
      </c>
      <c r="B6412" s="25">
        <v>44773</v>
      </c>
      <c r="C6412" s="25">
        <v>44787</v>
      </c>
      <c r="D6412" s="18">
        <v>60</v>
      </c>
      <c r="E6412" s="26">
        <v>20135.79</v>
      </c>
      <c r="F6412" s="19">
        <f t="shared" si="901"/>
        <v>44848</v>
      </c>
      <c r="G6412" s="25">
        <v>45139</v>
      </c>
      <c r="H6412" s="20">
        <f t="shared" si="902"/>
        <v>291</v>
      </c>
      <c r="I6412" s="21">
        <f t="shared" si="903"/>
        <v>5859514.8900000006</v>
      </c>
      <c r="J6412" s="21">
        <f t="shared" si="904"/>
        <v>347</v>
      </c>
      <c r="K6412" s="22">
        <f t="shared" si="905"/>
        <v>19788.79</v>
      </c>
      <c r="L6412" s="21">
        <f t="shared" si="906"/>
        <v>366</v>
      </c>
      <c r="M6412" s="21">
        <f t="shared" si="907"/>
        <v>352</v>
      </c>
      <c r="N6412" s="21">
        <f t="shared" si="908"/>
        <v>7369699.1400000006</v>
      </c>
      <c r="O6412" s="23">
        <f t="shared" si="909"/>
        <v>7087798.0800000001</v>
      </c>
      <c r="P6412" t="s">
        <v>23</v>
      </c>
      <c r="Q6412" t="s">
        <v>24</v>
      </c>
      <c r="R6412" t="s">
        <v>6730</v>
      </c>
      <c r="S6412">
        <v>5384</v>
      </c>
      <c r="T6412" s="25">
        <v>45139</v>
      </c>
      <c r="U6412" s="26">
        <v>20135.79</v>
      </c>
    </row>
    <row r="6413" spans="1:21" x14ac:dyDescent="0.25">
      <c r="A6413" t="s">
        <v>5888</v>
      </c>
      <c r="B6413" s="25">
        <v>44935</v>
      </c>
      <c r="C6413" s="25">
        <v>44942</v>
      </c>
      <c r="D6413" s="18">
        <v>60</v>
      </c>
      <c r="E6413" s="26">
        <v>1248</v>
      </c>
      <c r="F6413" s="19">
        <f t="shared" si="901"/>
        <v>45001</v>
      </c>
      <c r="G6413" s="25">
        <v>45174</v>
      </c>
      <c r="H6413" s="20">
        <f t="shared" si="902"/>
        <v>173</v>
      </c>
      <c r="I6413" s="21">
        <f t="shared" si="903"/>
        <v>215904</v>
      </c>
      <c r="J6413" s="21">
        <f t="shared" si="904"/>
        <v>229</v>
      </c>
      <c r="K6413" s="22">
        <f t="shared" si="905"/>
        <v>1019</v>
      </c>
      <c r="L6413" s="21">
        <f t="shared" si="906"/>
        <v>239</v>
      </c>
      <c r="M6413" s="21">
        <f t="shared" si="907"/>
        <v>232</v>
      </c>
      <c r="N6413" s="21">
        <f t="shared" si="908"/>
        <v>298272</v>
      </c>
      <c r="O6413" s="23">
        <f t="shared" si="909"/>
        <v>289536</v>
      </c>
      <c r="P6413" t="s">
        <v>23</v>
      </c>
      <c r="Q6413" t="s">
        <v>24</v>
      </c>
      <c r="R6413" t="s">
        <v>6731</v>
      </c>
      <c r="S6413">
        <v>6346</v>
      </c>
      <c r="T6413" s="25">
        <v>45174</v>
      </c>
      <c r="U6413" s="26">
        <v>1248</v>
      </c>
    </row>
    <row r="6414" spans="1:21" x14ac:dyDescent="0.25">
      <c r="A6414" t="s">
        <v>5889</v>
      </c>
      <c r="B6414" s="25">
        <v>45091</v>
      </c>
      <c r="C6414" s="25">
        <v>45095</v>
      </c>
      <c r="D6414" s="18">
        <v>60</v>
      </c>
      <c r="E6414" s="26">
        <v>1560</v>
      </c>
      <c r="F6414" s="19">
        <f t="shared" si="901"/>
        <v>45156</v>
      </c>
      <c r="G6414" s="25">
        <v>45174</v>
      </c>
      <c r="H6414" s="20">
        <f t="shared" si="902"/>
        <v>18</v>
      </c>
      <c r="I6414" s="21">
        <f t="shared" si="903"/>
        <v>28080</v>
      </c>
      <c r="J6414" s="21">
        <f t="shared" si="904"/>
        <v>77</v>
      </c>
      <c r="K6414" s="22">
        <f t="shared" si="905"/>
        <v>1483</v>
      </c>
      <c r="L6414" s="21">
        <f t="shared" si="906"/>
        <v>83</v>
      </c>
      <c r="M6414" s="21">
        <f t="shared" si="907"/>
        <v>79</v>
      </c>
      <c r="N6414" s="21">
        <f t="shared" si="908"/>
        <v>129480</v>
      </c>
      <c r="O6414" s="23">
        <f t="shared" si="909"/>
        <v>123240</v>
      </c>
      <c r="P6414" t="s">
        <v>23</v>
      </c>
      <c r="Q6414" t="s">
        <v>24</v>
      </c>
      <c r="R6414" t="s">
        <v>6731</v>
      </c>
      <c r="S6414">
        <v>6346</v>
      </c>
      <c r="T6414" s="25">
        <v>45174</v>
      </c>
      <c r="U6414" s="26">
        <v>1560</v>
      </c>
    </row>
    <row r="6415" spans="1:21" x14ac:dyDescent="0.25">
      <c r="A6415" t="s">
        <v>5890</v>
      </c>
      <c r="B6415" s="25">
        <v>45096</v>
      </c>
      <c r="C6415" s="25">
        <v>45096</v>
      </c>
      <c r="D6415" s="18">
        <v>60</v>
      </c>
      <c r="E6415" s="26">
        <v>31104</v>
      </c>
      <c r="F6415" s="19">
        <f t="shared" si="901"/>
        <v>45157</v>
      </c>
      <c r="G6415" s="25">
        <v>45147</v>
      </c>
      <c r="H6415" s="20">
        <f t="shared" si="902"/>
        <v>-10</v>
      </c>
      <c r="I6415" s="21">
        <f t="shared" si="903"/>
        <v>-311040</v>
      </c>
      <c r="J6415" s="21">
        <f t="shared" si="904"/>
        <v>50</v>
      </c>
      <c r="K6415" s="22">
        <f t="shared" si="905"/>
        <v>31054</v>
      </c>
      <c r="L6415" s="21">
        <f t="shared" si="906"/>
        <v>51</v>
      </c>
      <c r="M6415" s="21">
        <f t="shared" si="907"/>
        <v>51</v>
      </c>
      <c r="N6415" s="21">
        <f t="shared" si="908"/>
        <v>1586304</v>
      </c>
      <c r="O6415" s="23">
        <f t="shared" si="909"/>
        <v>1586304</v>
      </c>
      <c r="P6415" t="s">
        <v>23</v>
      </c>
      <c r="Q6415" t="s">
        <v>24</v>
      </c>
      <c r="R6415" t="s">
        <v>6732</v>
      </c>
      <c r="S6415">
        <v>5752</v>
      </c>
      <c r="T6415" s="25">
        <v>45147</v>
      </c>
      <c r="U6415" s="26">
        <v>31104</v>
      </c>
    </row>
    <row r="6416" spans="1:21" x14ac:dyDescent="0.25">
      <c r="A6416" t="s">
        <v>5891</v>
      </c>
      <c r="B6416" s="25">
        <v>44992</v>
      </c>
      <c r="C6416" s="25">
        <v>44998</v>
      </c>
      <c r="D6416" s="18">
        <v>60</v>
      </c>
      <c r="E6416" s="26">
        <v>5409.08</v>
      </c>
      <c r="F6416" s="19">
        <f t="shared" si="901"/>
        <v>45059</v>
      </c>
      <c r="G6416" s="25">
        <v>45140</v>
      </c>
      <c r="H6416" s="20">
        <f t="shared" si="902"/>
        <v>81</v>
      </c>
      <c r="I6416" s="21">
        <f t="shared" si="903"/>
        <v>438135.48</v>
      </c>
      <c r="J6416" s="21">
        <f t="shared" si="904"/>
        <v>139</v>
      </c>
      <c r="K6416" s="22">
        <f t="shared" si="905"/>
        <v>5270.08</v>
      </c>
      <c r="L6416" s="21">
        <f t="shared" si="906"/>
        <v>148</v>
      </c>
      <c r="M6416" s="21">
        <f t="shared" si="907"/>
        <v>142</v>
      </c>
      <c r="N6416" s="21">
        <f t="shared" si="908"/>
        <v>800543.84</v>
      </c>
      <c r="O6416" s="23">
        <f t="shared" si="909"/>
        <v>768089.36</v>
      </c>
      <c r="P6416" t="s">
        <v>23</v>
      </c>
      <c r="Q6416" t="s">
        <v>24</v>
      </c>
      <c r="R6416" t="s">
        <v>6733</v>
      </c>
      <c r="S6416">
        <v>5491</v>
      </c>
      <c r="T6416" s="25">
        <v>45140</v>
      </c>
      <c r="U6416" s="26">
        <v>5409.08</v>
      </c>
    </row>
    <row r="6417" spans="1:21" x14ac:dyDescent="0.25">
      <c r="A6417" t="s">
        <v>5045</v>
      </c>
      <c r="B6417" s="25">
        <v>45024</v>
      </c>
      <c r="C6417" s="25">
        <v>45028</v>
      </c>
      <c r="D6417" s="18">
        <v>60</v>
      </c>
      <c r="E6417" s="26">
        <v>5988.41</v>
      </c>
      <c r="F6417" s="19">
        <f t="shared" si="901"/>
        <v>45089</v>
      </c>
      <c r="G6417" s="25">
        <v>45140</v>
      </c>
      <c r="H6417" s="20">
        <f t="shared" si="902"/>
        <v>51</v>
      </c>
      <c r="I6417" s="21">
        <f t="shared" si="903"/>
        <v>305408.90999999997</v>
      </c>
      <c r="J6417" s="21">
        <f t="shared" si="904"/>
        <v>110</v>
      </c>
      <c r="K6417" s="22">
        <f t="shared" si="905"/>
        <v>5878.41</v>
      </c>
      <c r="L6417" s="21">
        <f t="shared" si="906"/>
        <v>116</v>
      </c>
      <c r="M6417" s="21">
        <f t="shared" si="907"/>
        <v>112</v>
      </c>
      <c r="N6417" s="21">
        <f t="shared" si="908"/>
        <v>694655.55999999994</v>
      </c>
      <c r="O6417" s="23">
        <f t="shared" si="909"/>
        <v>670701.91999999993</v>
      </c>
      <c r="P6417" t="s">
        <v>23</v>
      </c>
      <c r="Q6417" t="s">
        <v>24</v>
      </c>
      <c r="R6417" t="s">
        <v>6733</v>
      </c>
      <c r="S6417">
        <v>5491</v>
      </c>
      <c r="T6417" s="25">
        <v>45140</v>
      </c>
      <c r="U6417" s="26">
        <v>5988.41</v>
      </c>
    </row>
    <row r="6418" spans="1:21" x14ac:dyDescent="0.25">
      <c r="A6418" t="s">
        <v>5892</v>
      </c>
      <c r="B6418" s="25">
        <v>45055</v>
      </c>
      <c r="C6418" s="25">
        <v>45059</v>
      </c>
      <c r="D6418" s="18">
        <v>60</v>
      </c>
      <c r="E6418" s="26">
        <v>5795.3</v>
      </c>
      <c r="F6418" s="19">
        <f t="shared" si="901"/>
        <v>45120</v>
      </c>
      <c r="G6418" s="25">
        <v>45140</v>
      </c>
      <c r="H6418" s="20">
        <f t="shared" si="902"/>
        <v>20</v>
      </c>
      <c r="I6418" s="21">
        <f t="shared" si="903"/>
        <v>115906</v>
      </c>
      <c r="J6418" s="21">
        <f t="shared" si="904"/>
        <v>79</v>
      </c>
      <c r="K6418" s="22">
        <f t="shared" si="905"/>
        <v>5716.3</v>
      </c>
      <c r="L6418" s="21">
        <f t="shared" si="906"/>
        <v>85</v>
      </c>
      <c r="M6418" s="21">
        <f t="shared" si="907"/>
        <v>81</v>
      </c>
      <c r="N6418" s="21">
        <f t="shared" si="908"/>
        <v>492600.5</v>
      </c>
      <c r="O6418" s="23">
        <f t="shared" si="909"/>
        <v>469419.3</v>
      </c>
      <c r="P6418" t="s">
        <v>23</v>
      </c>
      <c r="Q6418" t="s">
        <v>24</v>
      </c>
      <c r="R6418" t="s">
        <v>6733</v>
      </c>
      <c r="S6418">
        <v>5490</v>
      </c>
      <c r="T6418" s="25">
        <v>45140</v>
      </c>
      <c r="U6418" s="26">
        <v>5795.3</v>
      </c>
    </row>
    <row r="6419" spans="1:21" x14ac:dyDescent="0.25">
      <c r="A6419" t="s">
        <v>4339</v>
      </c>
      <c r="B6419" s="25">
        <v>44938</v>
      </c>
      <c r="C6419" s="25">
        <v>44939</v>
      </c>
      <c r="D6419" s="18">
        <v>60</v>
      </c>
      <c r="E6419">
        <v>864</v>
      </c>
      <c r="F6419" s="19">
        <f t="shared" si="901"/>
        <v>44998</v>
      </c>
      <c r="G6419" s="25">
        <v>45117</v>
      </c>
      <c r="H6419" s="20">
        <f t="shared" si="902"/>
        <v>119</v>
      </c>
      <c r="I6419" s="21">
        <f t="shared" si="903"/>
        <v>102816</v>
      </c>
      <c r="J6419" s="21">
        <f t="shared" si="904"/>
        <v>177</v>
      </c>
      <c r="K6419" s="22">
        <f t="shared" si="905"/>
        <v>687</v>
      </c>
      <c r="L6419" s="21">
        <f t="shared" si="906"/>
        <v>179</v>
      </c>
      <c r="M6419" s="21">
        <f t="shared" si="907"/>
        <v>178</v>
      </c>
      <c r="N6419" s="21">
        <f t="shared" si="908"/>
        <v>154656</v>
      </c>
      <c r="O6419" s="23">
        <f t="shared" si="909"/>
        <v>153792</v>
      </c>
      <c r="P6419" t="s">
        <v>23</v>
      </c>
      <c r="Q6419" t="s">
        <v>24</v>
      </c>
      <c r="R6419" t="s">
        <v>6734</v>
      </c>
      <c r="S6419">
        <v>4615</v>
      </c>
      <c r="T6419" s="25">
        <v>45117</v>
      </c>
      <c r="U6419">
        <v>864</v>
      </c>
    </row>
    <row r="6420" spans="1:21" x14ac:dyDescent="0.25">
      <c r="A6420" t="s">
        <v>4341</v>
      </c>
      <c r="B6420" s="25">
        <v>44958</v>
      </c>
      <c r="C6420" s="25">
        <v>44965</v>
      </c>
      <c r="D6420" s="18">
        <v>60</v>
      </c>
      <c r="E6420" s="26">
        <v>1440</v>
      </c>
      <c r="F6420" s="19">
        <f t="shared" si="901"/>
        <v>45024</v>
      </c>
      <c r="G6420" s="25">
        <v>45117</v>
      </c>
      <c r="H6420" s="20">
        <f t="shared" si="902"/>
        <v>93</v>
      </c>
      <c r="I6420" s="21">
        <f t="shared" si="903"/>
        <v>133920</v>
      </c>
      <c r="J6420" s="21">
        <f t="shared" si="904"/>
        <v>152</v>
      </c>
      <c r="K6420" s="22">
        <f t="shared" si="905"/>
        <v>1288</v>
      </c>
      <c r="L6420" s="21">
        <f t="shared" si="906"/>
        <v>159</v>
      </c>
      <c r="M6420" s="21">
        <f t="shared" si="907"/>
        <v>152</v>
      </c>
      <c r="N6420" s="21">
        <f t="shared" si="908"/>
        <v>228960</v>
      </c>
      <c r="O6420" s="23">
        <f t="shared" si="909"/>
        <v>218880</v>
      </c>
      <c r="P6420" t="s">
        <v>23</v>
      </c>
      <c r="Q6420" t="s">
        <v>24</v>
      </c>
      <c r="R6420" t="s">
        <v>6734</v>
      </c>
      <c r="S6420">
        <v>4616</v>
      </c>
      <c r="T6420" s="25">
        <v>45117</v>
      </c>
      <c r="U6420" s="26">
        <v>1440</v>
      </c>
    </row>
    <row r="6421" spans="1:21" x14ac:dyDescent="0.25">
      <c r="A6421" t="s">
        <v>5893</v>
      </c>
      <c r="B6421" s="25">
        <v>45020</v>
      </c>
      <c r="C6421" s="25">
        <v>45027</v>
      </c>
      <c r="D6421" s="18">
        <v>60</v>
      </c>
      <c r="E6421" s="26">
        <v>2304</v>
      </c>
      <c r="F6421" s="19">
        <f t="shared" si="901"/>
        <v>45088</v>
      </c>
      <c r="G6421" s="25">
        <v>45117</v>
      </c>
      <c r="H6421" s="20">
        <f t="shared" si="902"/>
        <v>29</v>
      </c>
      <c r="I6421" s="21">
        <f t="shared" si="903"/>
        <v>66816</v>
      </c>
      <c r="J6421" s="21">
        <f t="shared" si="904"/>
        <v>89</v>
      </c>
      <c r="K6421" s="22">
        <f t="shared" si="905"/>
        <v>2215</v>
      </c>
      <c r="L6421" s="21">
        <f t="shared" si="906"/>
        <v>97</v>
      </c>
      <c r="M6421" s="21">
        <f t="shared" si="907"/>
        <v>90</v>
      </c>
      <c r="N6421" s="21">
        <f t="shared" si="908"/>
        <v>223488</v>
      </c>
      <c r="O6421" s="23">
        <f t="shared" si="909"/>
        <v>207360</v>
      </c>
      <c r="P6421" t="s">
        <v>23</v>
      </c>
      <c r="Q6421" t="s">
        <v>24</v>
      </c>
      <c r="R6421" t="s">
        <v>6734</v>
      </c>
      <c r="S6421">
        <v>4617</v>
      </c>
      <c r="T6421" s="25">
        <v>45117</v>
      </c>
      <c r="U6421" s="26">
        <v>2304</v>
      </c>
    </row>
    <row r="6422" spans="1:21" x14ac:dyDescent="0.25">
      <c r="A6422" t="s">
        <v>4342</v>
      </c>
      <c r="B6422" s="25">
        <v>45042</v>
      </c>
      <c r="C6422" s="25">
        <v>45049</v>
      </c>
      <c r="D6422" s="18">
        <v>60</v>
      </c>
      <c r="E6422">
        <v>576</v>
      </c>
      <c r="F6422" s="19">
        <f t="shared" si="901"/>
        <v>45110</v>
      </c>
      <c r="G6422" s="25">
        <v>45117</v>
      </c>
      <c r="H6422" s="20">
        <f t="shared" si="902"/>
        <v>7</v>
      </c>
      <c r="I6422" s="21">
        <f t="shared" si="903"/>
        <v>4032</v>
      </c>
      <c r="J6422" s="21">
        <f t="shared" si="904"/>
        <v>67</v>
      </c>
      <c r="K6422" s="22">
        <f t="shared" si="905"/>
        <v>509</v>
      </c>
      <c r="L6422" s="21">
        <f t="shared" si="906"/>
        <v>75</v>
      </c>
      <c r="M6422" s="21">
        <f t="shared" si="907"/>
        <v>68</v>
      </c>
      <c r="N6422" s="21">
        <f t="shared" si="908"/>
        <v>43200</v>
      </c>
      <c r="O6422" s="23">
        <f t="shared" si="909"/>
        <v>39168</v>
      </c>
      <c r="P6422" t="s">
        <v>23</v>
      </c>
      <c r="Q6422" t="s">
        <v>24</v>
      </c>
      <c r="R6422" t="s">
        <v>6734</v>
      </c>
      <c r="S6422">
        <v>4618</v>
      </c>
      <c r="T6422" s="25">
        <v>45117</v>
      </c>
      <c r="U6422">
        <v>576</v>
      </c>
    </row>
    <row r="6423" spans="1:21" x14ac:dyDescent="0.25">
      <c r="A6423" t="s">
        <v>4590</v>
      </c>
      <c r="B6423" s="25">
        <v>45082</v>
      </c>
      <c r="C6423" s="25">
        <v>45082</v>
      </c>
      <c r="D6423" s="18">
        <v>60</v>
      </c>
      <c r="E6423" s="26">
        <v>1440</v>
      </c>
      <c r="F6423" s="19">
        <f t="shared" si="901"/>
        <v>45143</v>
      </c>
      <c r="G6423" s="25">
        <v>45117</v>
      </c>
      <c r="H6423" s="20">
        <f t="shared" si="902"/>
        <v>-26</v>
      </c>
      <c r="I6423" s="21">
        <f t="shared" si="903"/>
        <v>-37440</v>
      </c>
      <c r="J6423" s="21">
        <f t="shared" si="904"/>
        <v>35</v>
      </c>
      <c r="K6423" s="22">
        <f t="shared" si="905"/>
        <v>1405</v>
      </c>
      <c r="L6423" s="21">
        <f t="shared" si="906"/>
        <v>35</v>
      </c>
      <c r="M6423" s="21">
        <f t="shared" si="907"/>
        <v>35</v>
      </c>
      <c r="N6423" s="21">
        <f t="shared" si="908"/>
        <v>50400</v>
      </c>
      <c r="O6423" s="23">
        <f t="shared" si="909"/>
        <v>50400</v>
      </c>
      <c r="P6423" t="s">
        <v>23</v>
      </c>
      <c r="Q6423" t="s">
        <v>24</v>
      </c>
      <c r="R6423" t="s">
        <v>6734</v>
      </c>
      <c r="S6423">
        <v>4619</v>
      </c>
      <c r="T6423" s="25">
        <v>45117</v>
      </c>
      <c r="U6423" s="26">
        <v>1440</v>
      </c>
    </row>
    <row r="6424" spans="1:21" x14ac:dyDescent="0.25">
      <c r="A6424" t="s">
        <v>1776</v>
      </c>
      <c r="B6424" s="25">
        <v>45112</v>
      </c>
      <c r="C6424" s="25">
        <v>45115</v>
      </c>
      <c r="D6424" s="18">
        <v>60</v>
      </c>
      <c r="E6424">
        <v>864</v>
      </c>
      <c r="F6424" s="19">
        <f t="shared" si="901"/>
        <v>45177</v>
      </c>
      <c r="G6424" s="25">
        <v>45146</v>
      </c>
      <c r="H6424" s="20">
        <f t="shared" si="902"/>
        <v>-31</v>
      </c>
      <c r="I6424" s="21">
        <f t="shared" si="903"/>
        <v>-26784</v>
      </c>
      <c r="J6424" s="21">
        <f t="shared" si="904"/>
        <v>30</v>
      </c>
      <c r="K6424" s="22">
        <f t="shared" si="905"/>
        <v>834</v>
      </c>
      <c r="L6424" s="21">
        <f t="shared" si="906"/>
        <v>34</v>
      </c>
      <c r="M6424" s="21">
        <f t="shared" si="907"/>
        <v>31</v>
      </c>
      <c r="N6424" s="21">
        <f t="shared" si="908"/>
        <v>29376</v>
      </c>
      <c r="O6424" s="23">
        <f t="shared" si="909"/>
        <v>26784</v>
      </c>
      <c r="P6424" t="s">
        <v>23</v>
      </c>
      <c r="Q6424" t="s">
        <v>24</v>
      </c>
      <c r="R6424" t="s">
        <v>6734</v>
      </c>
      <c r="S6424">
        <v>5703</v>
      </c>
      <c r="T6424" s="25">
        <v>45146</v>
      </c>
      <c r="U6424">
        <v>864</v>
      </c>
    </row>
    <row r="6425" spans="1:21" x14ac:dyDescent="0.25">
      <c r="A6425" t="s">
        <v>5894</v>
      </c>
      <c r="B6425" s="25">
        <v>44747</v>
      </c>
      <c r="C6425" s="25">
        <v>44747</v>
      </c>
      <c r="D6425" s="18">
        <v>60</v>
      </c>
      <c r="E6425">
        <v>660</v>
      </c>
      <c r="F6425" s="19">
        <f t="shared" si="901"/>
        <v>44809</v>
      </c>
      <c r="G6425" s="25">
        <v>45136</v>
      </c>
      <c r="H6425" s="20">
        <f t="shared" si="902"/>
        <v>327</v>
      </c>
      <c r="I6425" s="21">
        <f t="shared" si="903"/>
        <v>215820</v>
      </c>
      <c r="J6425" s="21">
        <f t="shared" si="904"/>
        <v>384</v>
      </c>
      <c r="K6425" s="22">
        <f t="shared" si="905"/>
        <v>276</v>
      </c>
      <c r="L6425" s="21">
        <f t="shared" si="906"/>
        <v>389</v>
      </c>
      <c r="M6425" s="21">
        <f t="shared" si="907"/>
        <v>389</v>
      </c>
      <c r="N6425" s="21">
        <f t="shared" si="908"/>
        <v>256740</v>
      </c>
      <c r="O6425" s="23">
        <f t="shared" si="909"/>
        <v>256740</v>
      </c>
      <c r="P6425" t="s">
        <v>23</v>
      </c>
      <c r="Q6425" t="s">
        <v>24</v>
      </c>
      <c r="R6425" t="s">
        <v>6735</v>
      </c>
      <c r="S6425">
        <v>5353</v>
      </c>
      <c r="T6425" s="25">
        <v>45136</v>
      </c>
      <c r="U6425">
        <v>660</v>
      </c>
    </row>
    <row r="6426" spans="1:21" x14ac:dyDescent="0.25">
      <c r="A6426" t="s">
        <v>1350</v>
      </c>
      <c r="B6426" s="25">
        <v>45066</v>
      </c>
      <c r="C6426" s="25">
        <v>45066</v>
      </c>
      <c r="D6426" s="18">
        <v>60</v>
      </c>
      <c r="E6426" s="26">
        <v>3500</v>
      </c>
      <c r="F6426" s="19">
        <f t="shared" si="901"/>
        <v>45127</v>
      </c>
      <c r="G6426" s="25">
        <v>45162</v>
      </c>
      <c r="H6426" s="20">
        <f t="shared" si="902"/>
        <v>35</v>
      </c>
      <c r="I6426" s="21">
        <f t="shared" si="903"/>
        <v>122500</v>
      </c>
      <c r="J6426" s="21">
        <f t="shared" si="904"/>
        <v>94</v>
      </c>
      <c r="K6426" s="22">
        <f t="shared" si="905"/>
        <v>3406</v>
      </c>
      <c r="L6426" s="21">
        <f t="shared" si="906"/>
        <v>96</v>
      </c>
      <c r="M6426" s="21">
        <f t="shared" si="907"/>
        <v>96</v>
      </c>
      <c r="N6426" s="21">
        <f t="shared" si="908"/>
        <v>336000</v>
      </c>
      <c r="O6426" s="23">
        <f t="shared" si="909"/>
        <v>336000</v>
      </c>
      <c r="P6426" t="s">
        <v>23</v>
      </c>
      <c r="Q6426" t="s">
        <v>24</v>
      </c>
      <c r="R6426" t="s">
        <v>6736</v>
      </c>
      <c r="S6426">
        <v>6044</v>
      </c>
      <c r="T6426" s="25">
        <v>45162</v>
      </c>
      <c r="U6426" s="26">
        <v>3500</v>
      </c>
    </row>
    <row r="6427" spans="1:21" x14ac:dyDescent="0.25">
      <c r="A6427" t="s">
        <v>5895</v>
      </c>
      <c r="B6427" s="25">
        <v>45072</v>
      </c>
      <c r="C6427" s="25">
        <v>45072</v>
      </c>
      <c r="D6427" s="18">
        <v>60</v>
      </c>
      <c r="E6427" s="26">
        <v>114302.63</v>
      </c>
      <c r="F6427" s="19">
        <f t="shared" si="901"/>
        <v>45133</v>
      </c>
      <c r="G6427" s="25">
        <v>45162</v>
      </c>
      <c r="H6427" s="20">
        <f t="shared" si="902"/>
        <v>29</v>
      </c>
      <c r="I6427" s="21">
        <f t="shared" si="903"/>
        <v>3314776.27</v>
      </c>
      <c r="J6427" s="21">
        <f t="shared" si="904"/>
        <v>88</v>
      </c>
      <c r="K6427" s="22">
        <f t="shared" si="905"/>
        <v>114214.63</v>
      </c>
      <c r="L6427" s="21">
        <f t="shared" si="906"/>
        <v>90</v>
      </c>
      <c r="M6427" s="21">
        <f t="shared" si="907"/>
        <v>90</v>
      </c>
      <c r="N6427" s="21">
        <f t="shared" si="908"/>
        <v>10287236.700000001</v>
      </c>
      <c r="O6427" s="23">
        <f t="shared" si="909"/>
        <v>10287236.700000001</v>
      </c>
      <c r="P6427" t="s">
        <v>23</v>
      </c>
      <c r="Q6427" t="s">
        <v>24</v>
      </c>
      <c r="R6427" t="s">
        <v>6737</v>
      </c>
      <c r="S6427">
        <v>6055</v>
      </c>
      <c r="T6427" s="25">
        <v>45162</v>
      </c>
      <c r="U6427" s="26">
        <v>114302.63</v>
      </c>
    </row>
    <row r="6428" spans="1:21" x14ac:dyDescent="0.25">
      <c r="A6428" t="s">
        <v>5896</v>
      </c>
      <c r="B6428" s="25">
        <v>44776</v>
      </c>
      <c r="C6428" s="25">
        <v>44786</v>
      </c>
      <c r="D6428" s="18">
        <v>60</v>
      </c>
      <c r="E6428">
        <v>261.89999999999998</v>
      </c>
      <c r="F6428" s="19">
        <f t="shared" si="901"/>
        <v>44847</v>
      </c>
      <c r="G6428" s="25">
        <v>45148</v>
      </c>
      <c r="H6428" s="20">
        <f t="shared" si="902"/>
        <v>301</v>
      </c>
      <c r="I6428" s="21">
        <f t="shared" si="903"/>
        <v>78831.899999999994</v>
      </c>
      <c r="J6428" s="21">
        <f t="shared" si="904"/>
        <v>357</v>
      </c>
      <c r="K6428" s="22">
        <f t="shared" si="905"/>
        <v>-95.100000000000023</v>
      </c>
      <c r="L6428" s="21">
        <f t="shared" si="906"/>
        <v>372</v>
      </c>
      <c r="M6428" s="21">
        <f t="shared" si="907"/>
        <v>362</v>
      </c>
      <c r="N6428" s="21">
        <f t="shared" si="908"/>
        <v>97426.799999999988</v>
      </c>
      <c r="O6428" s="23">
        <f t="shared" si="909"/>
        <v>94807.799999999988</v>
      </c>
      <c r="P6428" t="s">
        <v>23</v>
      </c>
      <c r="Q6428" t="s">
        <v>24</v>
      </c>
      <c r="R6428" t="s">
        <v>6738</v>
      </c>
      <c r="S6428">
        <v>5785</v>
      </c>
      <c r="T6428" s="25">
        <v>45148</v>
      </c>
      <c r="U6428">
        <v>261.89999999999998</v>
      </c>
    </row>
    <row r="6429" spans="1:21" x14ac:dyDescent="0.25">
      <c r="A6429" t="s">
        <v>5897</v>
      </c>
      <c r="B6429" s="25">
        <v>44860</v>
      </c>
      <c r="C6429" s="25">
        <v>44867</v>
      </c>
      <c r="D6429" s="18">
        <v>60</v>
      </c>
      <c r="E6429">
        <v>436.5</v>
      </c>
      <c r="F6429" s="19">
        <f t="shared" si="901"/>
        <v>44928</v>
      </c>
      <c r="G6429" s="25">
        <v>45148</v>
      </c>
      <c r="H6429" s="20">
        <f t="shared" si="902"/>
        <v>220</v>
      </c>
      <c r="I6429" s="21">
        <f t="shared" si="903"/>
        <v>96030</v>
      </c>
      <c r="J6429" s="21">
        <f t="shared" si="904"/>
        <v>278</v>
      </c>
      <c r="K6429" s="22">
        <f t="shared" si="905"/>
        <v>158.5</v>
      </c>
      <c r="L6429" s="21">
        <f t="shared" si="906"/>
        <v>288</v>
      </c>
      <c r="M6429" s="21">
        <f t="shared" si="907"/>
        <v>281</v>
      </c>
      <c r="N6429" s="21">
        <f t="shared" si="908"/>
        <v>125712</v>
      </c>
      <c r="O6429" s="23">
        <f t="shared" si="909"/>
        <v>122656.5</v>
      </c>
      <c r="P6429" t="s">
        <v>23</v>
      </c>
      <c r="Q6429" t="s">
        <v>24</v>
      </c>
      <c r="R6429" t="s">
        <v>6738</v>
      </c>
      <c r="S6429">
        <v>5785</v>
      </c>
      <c r="T6429" s="25">
        <v>45148</v>
      </c>
      <c r="U6429">
        <v>436.5</v>
      </c>
    </row>
    <row r="6430" spans="1:21" x14ac:dyDescent="0.25">
      <c r="A6430" t="s">
        <v>5898</v>
      </c>
      <c r="B6430" s="25">
        <v>44867</v>
      </c>
      <c r="C6430" s="25">
        <v>44880</v>
      </c>
      <c r="D6430" s="18">
        <v>60</v>
      </c>
      <c r="E6430">
        <v>436.5</v>
      </c>
      <c r="F6430" s="19">
        <f t="shared" si="901"/>
        <v>44941</v>
      </c>
      <c r="G6430" s="25">
        <v>45148</v>
      </c>
      <c r="H6430" s="20">
        <f t="shared" si="902"/>
        <v>207</v>
      </c>
      <c r="I6430" s="21">
        <f t="shared" si="903"/>
        <v>90355.5</v>
      </c>
      <c r="J6430" s="21">
        <f t="shared" si="904"/>
        <v>265</v>
      </c>
      <c r="K6430" s="22">
        <f t="shared" si="905"/>
        <v>171.5</v>
      </c>
      <c r="L6430" s="21">
        <f t="shared" si="906"/>
        <v>281</v>
      </c>
      <c r="M6430" s="21">
        <f t="shared" si="907"/>
        <v>268</v>
      </c>
      <c r="N6430" s="21">
        <f t="shared" si="908"/>
        <v>122656.5</v>
      </c>
      <c r="O6430" s="23">
        <f t="shared" si="909"/>
        <v>116982</v>
      </c>
      <c r="P6430" t="s">
        <v>23</v>
      </c>
      <c r="Q6430" t="s">
        <v>24</v>
      </c>
      <c r="R6430" t="s">
        <v>6738</v>
      </c>
      <c r="S6430">
        <v>5785</v>
      </c>
      <c r="T6430" s="25">
        <v>45148</v>
      </c>
      <c r="U6430">
        <v>436.5</v>
      </c>
    </row>
    <row r="6431" spans="1:21" x14ac:dyDescent="0.25">
      <c r="A6431" t="s">
        <v>5899</v>
      </c>
      <c r="B6431" s="25">
        <v>44916</v>
      </c>
      <c r="C6431" s="25">
        <v>44919</v>
      </c>
      <c r="D6431" s="18">
        <v>60</v>
      </c>
      <c r="E6431" s="26">
        <v>1309.5</v>
      </c>
      <c r="F6431" s="19">
        <f t="shared" si="901"/>
        <v>44981</v>
      </c>
      <c r="G6431" s="25">
        <v>45148</v>
      </c>
      <c r="H6431" s="20">
        <f t="shared" si="902"/>
        <v>167</v>
      </c>
      <c r="I6431" s="21">
        <f t="shared" si="903"/>
        <v>218686.5</v>
      </c>
      <c r="J6431" s="21">
        <f t="shared" si="904"/>
        <v>226</v>
      </c>
      <c r="K6431" s="22">
        <f t="shared" si="905"/>
        <v>1083.5</v>
      </c>
      <c r="L6431" s="21">
        <f t="shared" si="906"/>
        <v>232</v>
      </c>
      <c r="M6431" s="21">
        <f t="shared" si="907"/>
        <v>229</v>
      </c>
      <c r="N6431" s="21">
        <f t="shared" si="908"/>
        <v>303804</v>
      </c>
      <c r="O6431" s="23">
        <f t="shared" si="909"/>
        <v>299875.5</v>
      </c>
      <c r="P6431" t="s">
        <v>23</v>
      </c>
      <c r="Q6431" t="s">
        <v>24</v>
      </c>
      <c r="R6431" t="s">
        <v>6738</v>
      </c>
      <c r="S6431">
        <v>5785</v>
      </c>
      <c r="T6431" s="25">
        <v>45148</v>
      </c>
      <c r="U6431" s="26">
        <v>1309.5</v>
      </c>
    </row>
    <row r="6432" spans="1:21" x14ac:dyDescent="0.25">
      <c r="A6432" t="s">
        <v>5900</v>
      </c>
      <c r="B6432" s="25">
        <v>44735</v>
      </c>
      <c r="C6432" s="25">
        <v>44736</v>
      </c>
      <c r="D6432" s="18">
        <v>60</v>
      </c>
      <c r="E6432" s="26">
        <v>19500</v>
      </c>
      <c r="F6432" s="19">
        <f t="shared" si="901"/>
        <v>44797</v>
      </c>
      <c r="G6432" s="25">
        <v>45168</v>
      </c>
      <c r="H6432" s="20">
        <f t="shared" si="902"/>
        <v>371</v>
      </c>
      <c r="I6432" s="21">
        <f t="shared" si="903"/>
        <v>7234500</v>
      </c>
      <c r="J6432" s="21">
        <f t="shared" si="904"/>
        <v>426</v>
      </c>
      <c r="K6432" s="22">
        <f t="shared" si="905"/>
        <v>19074</v>
      </c>
      <c r="L6432" s="21">
        <f t="shared" si="906"/>
        <v>433</v>
      </c>
      <c r="M6432" s="21">
        <f t="shared" si="907"/>
        <v>432</v>
      </c>
      <c r="N6432" s="21">
        <f t="shared" si="908"/>
        <v>8443500</v>
      </c>
      <c r="O6432" s="23">
        <f t="shared" si="909"/>
        <v>8424000</v>
      </c>
      <c r="P6432" t="s">
        <v>23</v>
      </c>
      <c r="Q6432" t="s">
        <v>24</v>
      </c>
      <c r="R6432" t="s">
        <v>6739</v>
      </c>
      <c r="S6432">
        <v>6167</v>
      </c>
      <c r="T6432" s="25">
        <v>45168</v>
      </c>
      <c r="U6432" s="26">
        <v>19500</v>
      </c>
    </row>
    <row r="6433" spans="1:21" x14ac:dyDescent="0.25">
      <c r="A6433" t="s">
        <v>1324</v>
      </c>
      <c r="B6433" s="25">
        <v>44967</v>
      </c>
      <c r="C6433" s="25">
        <v>44967</v>
      </c>
      <c r="D6433" s="18">
        <v>60</v>
      </c>
      <c r="E6433" s="26">
        <v>1264.69</v>
      </c>
      <c r="F6433" s="19">
        <f t="shared" si="901"/>
        <v>45026</v>
      </c>
      <c r="G6433" s="25">
        <v>45140</v>
      </c>
      <c r="H6433" s="20">
        <f t="shared" si="902"/>
        <v>114</v>
      </c>
      <c r="I6433" s="21">
        <f t="shared" si="903"/>
        <v>144174.66</v>
      </c>
      <c r="J6433" s="21">
        <f t="shared" si="904"/>
        <v>172</v>
      </c>
      <c r="K6433" s="22">
        <f t="shared" si="905"/>
        <v>1092.69</v>
      </c>
      <c r="L6433" s="21">
        <f t="shared" si="906"/>
        <v>173</v>
      </c>
      <c r="M6433" s="21">
        <f t="shared" si="907"/>
        <v>173</v>
      </c>
      <c r="N6433" s="21">
        <f t="shared" si="908"/>
        <v>218791.37</v>
      </c>
      <c r="O6433" s="23">
        <f t="shared" si="909"/>
        <v>218791.37</v>
      </c>
      <c r="P6433" t="s">
        <v>23</v>
      </c>
      <c r="Q6433" t="s">
        <v>24</v>
      </c>
      <c r="R6433" t="s">
        <v>6740</v>
      </c>
      <c r="S6433">
        <v>5427</v>
      </c>
      <c r="T6433" s="25">
        <v>45140</v>
      </c>
      <c r="U6433" s="26">
        <v>1264.69</v>
      </c>
    </row>
    <row r="6434" spans="1:21" x14ac:dyDescent="0.25">
      <c r="A6434" t="s">
        <v>1325</v>
      </c>
      <c r="B6434" s="25">
        <v>44993</v>
      </c>
      <c r="C6434" s="25">
        <v>44993</v>
      </c>
      <c r="D6434" s="18">
        <v>60</v>
      </c>
      <c r="E6434" s="26">
        <v>1264.69</v>
      </c>
      <c r="F6434" s="19">
        <f t="shared" si="901"/>
        <v>45054</v>
      </c>
      <c r="G6434" s="25">
        <v>45140</v>
      </c>
      <c r="H6434" s="20">
        <f t="shared" si="902"/>
        <v>86</v>
      </c>
      <c r="I6434" s="21">
        <f t="shared" si="903"/>
        <v>108763.34000000001</v>
      </c>
      <c r="J6434" s="21">
        <f t="shared" si="904"/>
        <v>144</v>
      </c>
      <c r="K6434" s="22">
        <f t="shared" si="905"/>
        <v>1120.69</v>
      </c>
      <c r="L6434" s="21">
        <f t="shared" si="906"/>
        <v>147</v>
      </c>
      <c r="M6434" s="21">
        <f t="shared" si="907"/>
        <v>147</v>
      </c>
      <c r="N6434" s="21">
        <f t="shared" si="908"/>
        <v>185909.43000000002</v>
      </c>
      <c r="O6434" s="23">
        <f t="shared" si="909"/>
        <v>185909.43000000002</v>
      </c>
      <c r="P6434" t="s">
        <v>23</v>
      </c>
      <c r="Q6434" t="s">
        <v>24</v>
      </c>
      <c r="R6434" t="s">
        <v>6740</v>
      </c>
      <c r="S6434">
        <v>5427</v>
      </c>
      <c r="T6434" s="25">
        <v>45140</v>
      </c>
      <c r="U6434" s="26">
        <v>1264.69</v>
      </c>
    </row>
    <row r="6435" spans="1:21" x14ac:dyDescent="0.25">
      <c r="A6435" t="s">
        <v>1326</v>
      </c>
      <c r="B6435" s="25">
        <v>44994</v>
      </c>
      <c r="C6435" s="25">
        <v>44994</v>
      </c>
      <c r="D6435" s="18">
        <v>60</v>
      </c>
      <c r="E6435" s="26">
        <v>1264.69</v>
      </c>
      <c r="F6435" s="19">
        <f t="shared" si="901"/>
        <v>45055</v>
      </c>
      <c r="G6435" s="25">
        <v>45140</v>
      </c>
      <c r="H6435" s="20">
        <f t="shared" si="902"/>
        <v>85</v>
      </c>
      <c r="I6435" s="21">
        <f t="shared" si="903"/>
        <v>107498.65000000001</v>
      </c>
      <c r="J6435" s="21">
        <f t="shared" si="904"/>
        <v>143</v>
      </c>
      <c r="K6435" s="22">
        <f t="shared" si="905"/>
        <v>1121.69</v>
      </c>
      <c r="L6435" s="21">
        <f t="shared" si="906"/>
        <v>146</v>
      </c>
      <c r="M6435" s="21">
        <f t="shared" si="907"/>
        <v>146</v>
      </c>
      <c r="N6435" s="21">
        <f t="shared" si="908"/>
        <v>184644.74000000002</v>
      </c>
      <c r="O6435" s="23">
        <f t="shared" si="909"/>
        <v>184644.74000000002</v>
      </c>
      <c r="P6435" t="s">
        <v>23</v>
      </c>
      <c r="Q6435" t="s">
        <v>24</v>
      </c>
      <c r="R6435" t="s">
        <v>6740</v>
      </c>
      <c r="S6435">
        <v>5427</v>
      </c>
      <c r="T6435" s="25">
        <v>45140</v>
      </c>
      <c r="U6435" s="26">
        <v>1264.69</v>
      </c>
    </row>
    <row r="6436" spans="1:21" x14ac:dyDescent="0.25">
      <c r="A6436" t="s">
        <v>5901</v>
      </c>
      <c r="B6436" s="25">
        <v>45001</v>
      </c>
      <c r="C6436" s="25">
        <v>45001</v>
      </c>
      <c r="D6436" s="18">
        <v>60</v>
      </c>
      <c r="E6436" s="26">
        <v>1430.88</v>
      </c>
      <c r="F6436" s="19">
        <f t="shared" si="901"/>
        <v>45062</v>
      </c>
      <c r="G6436" s="25">
        <v>45140</v>
      </c>
      <c r="H6436" s="20">
        <f t="shared" si="902"/>
        <v>78</v>
      </c>
      <c r="I6436" s="21">
        <f t="shared" si="903"/>
        <v>111608.64000000001</v>
      </c>
      <c r="J6436" s="21">
        <f t="shared" si="904"/>
        <v>136</v>
      </c>
      <c r="K6436" s="22">
        <f t="shared" si="905"/>
        <v>1294.8800000000001</v>
      </c>
      <c r="L6436" s="21">
        <f t="shared" si="906"/>
        <v>139</v>
      </c>
      <c r="M6436" s="21">
        <f t="shared" si="907"/>
        <v>139</v>
      </c>
      <c r="N6436" s="21">
        <f t="shared" si="908"/>
        <v>198892.32</v>
      </c>
      <c r="O6436" s="23">
        <f t="shared" si="909"/>
        <v>198892.32</v>
      </c>
      <c r="P6436" t="s">
        <v>23</v>
      </c>
      <c r="Q6436" t="s">
        <v>24</v>
      </c>
      <c r="R6436" t="s">
        <v>6740</v>
      </c>
      <c r="S6436">
        <v>5427</v>
      </c>
      <c r="T6436" s="25">
        <v>45140</v>
      </c>
      <c r="U6436" s="26">
        <v>1430.88</v>
      </c>
    </row>
    <row r="6437" spans="1:21" x14ac:dyDescent="0.25">
      <c r="A6437" t="s">
        <v>424</v>
      </c>
      <c r="B6437" s="25">
        <v>45001</v>
      </c>
      <c r="C6437" s="25">
        <v>45001</v>
      </c>
      <c r="D6437" s="18">
        <v>60</v>
      </c>
      <c r="E6437" s="26">
        <v>1430.88</v>
      </c>
      <c r="F6437" s="19">
        <f t="shared" si="901"/>
        <v>45062</v>
      </c>
      <c r="G6437" s="25">
        <v>45140</v>
      </c>
      <c r="H6437" s="20">
        <f t="shared" si="902"/>
        <v>78</v>
      </c>
      <c r="I6437" s="21">
        <f t="shared" si="903"/>
        <v>111608.64000000001</v>
      </c>
      <c r="J6437" s="21">
        <f t="shared" si="904"/>
        <v>136</v>
      </c>
      <c r="K6437" s="22">
        <f t="shared" si="905"/>
        <v>1294.8800000000001</v>
      </c>
      <c r="L6437" s="21">
        <f t="shared" si="906"/>
        <v>139</v>
      </c>
      <c r="M6437" s="21">
        <f t="shared" si="907"/>
        <v>139</v>
      </c>
      <c r="N6437" s="21">
        <f t="shared" si="908"/>
        <v>198892.32</v>
      </c>
      <c r="O6437" s="23">
        <f t="shared" si="909"/>
        <v>198892.32</v>
      </c>
      <c r="P6437" t="s">
        <v>23</v>
      </c>
      <c r="Q6437" t="s">
        <v>24</v>
      </c>
      <c r="R6437" t="s">
        <v>6740</v>
      </c>
      <c r="S6437">
        <v>5427</v>
      </c>
      <c r="T6437" s="25">
        <v>45140</v>
      </c>
      <c r="U6437" s="26">
        <v>1430.88</v>
      </c>
    </row>
    <row r="6438" spans="1:21" x14ac:dyDescent="0.25">
      <c r="A6438" t="s">
        <v>425</v>
      </c>
      <c r="B6438" s="25">
        <v>45001</v>
      </c>
      <c r="C6438" s="25">
        <v>45001</v>
      </c>
      <c r="D6438" s="18">
        <v>60</v>
      </c>
      <c r="E6438" s="26">
        <v>1430.88</v>
      </c>
      <c r="F6438" s="19">
        <f t="shared" si="901"/>
        <v>45062</v>
      </c>
      <c r="G6438" s="25">
        <v>45140</v>
      </c>
      <c r="H6438" s="20">
        <f t="shared" si="902"/>
        <v>78</v>
      </c>
      <c r="I6438" s="21">
        <f t="shared" si="903"/>
        <v>111608.64000000001</v>
      </c>
      <c r="J6438" s="21">
        <f t="shared" si="904"/>
        <v>136</v>
      </c>
      <c r="K6438" s="22">
        <f t="shared" si="905"/>
        <v>1294.8800000000001</v>
      </c>
      <c r="L6438" s="21">
        <f t="shared" si="906"/>
        <v>139</v>
      </c>
      <c r="M6438" s="21">
        <f t="shared" si="907"/>
        <v>139</v>
      </c>
      <c r="N6438" s="21">
        <f t="shared" si="908"/>
        <v>198892.32</v>
      </c>
      <c r="O6438" s="23">
        <f t="shared" si="909"/>
        <v>198892.32</v>
      </c>
      <c r="P6438" t="s">
        <v>23</v>
      </c>
      <c r="Q6438" t="s">
        <v>24</v>
      </c>
      <c r="R6438" t="s">
        <v>6740</v>
      </c>
      <c r="S6438">
        <v>5427</v>
      </c>
      <c r="T6438" s="25">
        <v>45140</v>
      </c>
      <c r="U6438" s="26">
        <v>1430.88</v>
      </c>
    </row>
    <row r="6439" spans="1:21" x14ac:dyDescent="0.25">
      <c r="A6439" t="s">
        <v>426</v>
      </c>
      <c r="B6439" s="25">
        <v>45029</v>
      </c>
      <c r="C6439" s="25">
        <v>45030</v>
      </c>
      <c r="D6439" s="18">
        <v>60</v>
      </c>
      <c r="E6439" s="26">
        <v>1430.88</v>
      </c>
      <c r="F6439" s="19">
        <f t="shared" si="901"/>
        <v>45091</v>
      </c>
      <c r="G6439" s="25">
        <v>45188</v>
      </c>
      <c r="H6439" s="20">
        <f t="shared" si="902"/>
        <v>97</v>
      </c>
      <c r="I6439" s="21">
        <f t="shared" si="903"/>
        <v>138795.36000000002</v>
      </c>
      <c r="J6439" s="21">
        <f t="shared" si="904"/>
        <v>155</v>
      </c>
      <c r="K6439" s="22">
        <f t="shared" si="905"/>
        <v>1275.8800000000001</v>
      </c>
      <c r="L6439" s="21">
        <f t="shared" si="906"/>
        <v>159</v>
      </c>
      <c r="M6439" s="21">
        <f t="shared" si="907"/>
        <v>158</v>
      </c>
      <c r="N6439" s="21">
        <f t="shared" si="908"/>
        <v>227509.92</v>
      </c>
      <c r="O6439" s="23">
        <f t="shared" si="909"/>
        <v>226079.04</v>
      </c>
      <c r="P6439" t="s">
        <v>23</v>
      </c>
      <c r="Q6439" t="s">
        <v>24</v>
      </c>
      <c r="R6439" t="s">
        <v>6740</v>
      </c>
      <c r="S6439">
        <v>6574</v>
      </c>
      <c r="T6439" s="25">
        <v>45188</v>
      </c>
      <c r="U6439" s="26">
        <v>1430.88</v>
      </c>
    </row>
    <row r="6440" spans="1:21" x14ac:dyDescent="0.25">
      <c r="A6440" t="s">
        <v>427</v>
      </c>
      <c r="B6440" s="25">
        <v>45029</v>
      </c>
      <c r="C6440" s="25">
        <v>45030</v>
      </c>
      <c r="D6440" s="18">
        <v>60</v>
      </c>
      <c r="E6440" s="26">
        <v>1264.8</v>
      </c>
      <c r="F6440" s="19">
        <f t="shared" si="901"/>
        <v>45091</v>
      </c>
      <c r="G6440" s="25">
        <v>45188</v>
      </c>
      <c r="H6440" s="20">
        <f t="shared" si="902"/>
        <v>97</v>
      </c>
      <c r="I6440" s="21">
        <f t="shared" si="903"/>
        <v>122685.59999999999</v>
      </c>
      <c r="J6440" s="21">
        <f t="shared" si="904"/>
        <v>155</v>
      </c>
      <c r="K6440" s="22">
        <f t="shared" si="905"/>
        <v>1109.8</v>
      </c>
      <c r="L6440" s="21">
        <f t="shared" si="906"/>
        <v>159</v>
      </c>
      <c r="M6440" s="21">
        <f t="shared" si="907"/>
        <v>158</v>
      </c>
      <c r="N6440" s="21">
        <f t="shared" si="908"/>
        <v>201103.19999999998</v>
      </c>
      <c r="O6440" s="23">
        <f t="shared" si="909"/>
        <v>199838.4</v>
      </c>
      <c r="P6440" t="s">
        <v>23</v>
      </c>
      <c r="Q6440" t="s">
        <v>24</v>
      </c>
      <c r="R6440" t="s">
        <v>6740</v>
      </c>
      <c r="S6440">
        <v>6574</v>
      </c>
      <c r="T6440" s="25">
        <v>45188</v>
      </c>
      <c r="U6440" s="26">
        <v>1264.8</v>
      </c>
    </row>
    <row r="6441" spans="1:21" x14ac:dyDescent="0.25">
      <c r="A6441" t="s">
        <v>428</v>
      </c>
      <c r="B6441" s="25">
        <v>45036</v>
      </c>
      <c r="C6441" s="25">
        <v>45036</v>
      </c>
      <c r="D6441" s="18">
        <v>60</v>
      </c>
      <c r="E6441" s="26">
        <v>1264.8</v>
      </c>
      <c r="F6441" s="19">
        <f t="shared" si="901"/>
        <v>45097</v>
      </c>
      <c r="G6441" s="25">
        <v>45188</v>
      </c>
      <c r="H6441" s="20">
        <f t="shared" si="902"/>
        <v>91</v>
      </c>
      <c r="I6441" s="21">
        <f t="shared" si="903"/>
        <v>115096.8</v>
      </c>
      <c r="J6441" s="21">
        <f t="shared" si="904"/>
        <v>149</v>
      </c>
      <c r="K6441" s="22">
        <f t="shared" si="905"/>
        <v>1115.8</v>
      </c>
      <c r="L6441" s="21">
        <f t="shared" si="906"/>
        <v>152</v>
      </c>
      <c r="M6441" s="21">
        <f t="shared" si="907"/>
        <v>152</v>
      </c>
      <c r="N6441" s="21">
        <f t="shared" si="908"/>
        <v>192249.60000000001</v>
      </c>
      <c r="O6441" s="23">
        <f t="shared" si="909"/>
        <v>192249.60000000001</v>
      </c>
      <c r="P6441" t="s">
        <v>23</v>
      </c>
      <c r="Q6441" t="s">
        <v>24</v>
      </c>
      <c r="R6441" t="s">
        <v>6740</v>
      </c>
      <c r="S6441">
        <v>6574</v>
      </c>
      <c r="T6441" s="25">
        <v>45188</v>
      </c>
      <c r="U6441" s="26">
        <v>1264.8</v>
      </c>
    </row>
    <row r="6442" spans="1:21" x14ac:dyDescent="0.25">
      <c r="A6442" t="s">
        <v>429</v>
      </c>
      <c r="B6442" s="25">
        <v>45111</v>
      </c>
      <c r="C6442" s="25">
        <v>45112</v>
      </c>
      <c r="D6442" s="18">
        <v>60</v>
      </c>
      <c r="E6442" s="26">
        <v>1430.88</v>
      </c>
      <c r="F6442" s="19">
        <f t="shared" si="901"/>
        <v>45174</v>
      </c>
      <c r="G6442" s="25">
        <v>45188</v>
      </c>
      <c r="H6442" s="20">
        <f t="shared" si="902"/>
        <v>14</v>
      </c>
      <c r="I6442" s="21">
        <f t="shared" si="903"/>
        <v>20032.32</v>
      </c>
      <c r="J6442" s="21">
        <f t="shared" si="904"/>
        <v>74</v>
      </c>
      <c r="K6442" s="22">
        <f t="shared" si="905"/>
        <v>1356.88</v>
      </c>
      <c r="L6442" s="21">
        <f t="shared" si="906"/>
        <v>77</v>
      </c>
      <c r="M6442" s="21">
        <f t="shared" si="907"/>
        <v>76</v>
      </c>
      <c r="N6442" s="21">
        <f t="shared" si="908"/>
        <v>110177.76000000001</v>
      </c>
      <c r="O6442" s="23">
        <f t="shared" si="909"/>
        <v>108746.88</v>
      </c>
      <c r="P6442" t="s">
        <v>23</v>
      </c>
      <c r="Q6442" t="s">
        <v>24</v>
      </c>
      <c r="R6442" t="s">
        <v>6740</v>
      </c>
      <c r="S6442">
        <v>6574</v>
      </c>
      <c r="T6442" s="25">
        <v>45188</v>
      </c>
      <c r="U6442" s="26">
        <v>1430.88</v>
      </c>
    </row>
    <row r="6443" spans="1:21" x14ac:dyDescent="0.25">
      <c r="A6443" t="s">
        <v>430</v>
      </c>
      <c r="B6443" s="25">
        <v>45112</v>
      </c>
      <c r="C6443" s="25">
        <v>45112</v>
      </c>
      <c r="D6443" s="18">
        <v>60</v>
      </c>
      <c r="E6443" s="26">
        <v>1264.8</v>
      </c>
      <c r="F6443" s="19">
        <f t="shared" si="901"/>
        <v>45174</v>
      </c>
      <c r="G6443" s="25">
        <v>45188</v>
      </c>
      <c r="H6443" s="20">
        <f t="shared" si="902"/>
        <v>14</v>
      </c>
      <c r="I6443" s="21">
        <f t="shared" si="903"/>
        <v>17707.2</v>
      </c>
      <c r="J6443" s="21">
        <f t="shared" si="904"/>
        <v>74</v>
      </c>
      <c r="K6443" s="22">
        <f t="shared" si="905"/>
        <v>1190.8</v>
      </c>
      <c r="L6443" s="21">
        <f t="shared" si="906"/>
        <v>76</v>
      </c>
      <c r="M6443" s="21">
        <f t="shared" si="907"/>
        <v>76</v>
      </c>
      <c r="N6443" s="21">
        <f t="shared" si="908"/>
        <v>96124.800000000003</v>
      </c>
      <c r="O6443" s="23">
        <f t="shared" si="909"/>
        <v>96124.800000000003</v>
      </c>
      <c r="P6443" t="s">
        <v>23</v>
      </c>
      <c r="Q6443" t="s">
        <v>24</v>
      </c>
      <c r="R6443" t="s">
        <v>6740</v>
      </c>
      <c r="S6443">
        <v>6574</v>
      </c>
      <c r="T6443" s="25">
        <v>45188</v>
      </c>
      <c r="U6443" s="26">
        <v>1264.8</v>
      </c>
    </row>
    <row r="6444" spans="1:21" x14ac:dyDescent="0.25">
      <c r="A6444" t="s">
        <v>5901</v>
      </c>
      <c r="B6444" s="25">
        <v>45009</v>
      </c>
      <c r="C6444" s="25">
        <v>45009</v>
      </c>
      <c r="D6444" s="18">
        <v>60</v>
      </c>
      <c r="E6444">
        <v>28.69</v>
      </c>
      <c r="F6444" s="19">
        <f t="shared" si="901"/>
        <v>45070</v>
      </c>
      <c r="G6444" s="25">
        <v>45114</v>
      </c>
      <c r="H6444" s="20">
        <f t="shared" si="902"/>
        <v>44</v>
      </c>
      <c r="I6444" s="21">
        <f t="shared" si="903"/>
        <v>1262.3600000000001</v>
      </c>
      <c r="J6444" s="21">
        <f t="shared" si="904"/>
        <v>103</v>
      </c>
      <c r="K6444" s="22">
        <f t="shared" si="905"/>
        <v>-74.31</v>
      </c>
      <c r="L6444" s="21">
        <f t="shared" si="906"/>
        <v>105</v>
      </c>
      <c r="M6444" s="21">
        <f t="shared" si="907"/>
        <v>105</v>
      </c>
      <c r="N6444" s="21">
        <f t="shared" si="908"/>
        <v>3012.4500000000003</v>
      </c>
      <c r="O6444" s="23">
        <f t="shared" si="909"/>
        <v>3012.4500000000003</v>
      </c>
      <c r="P6444" t="s">
        <v>23</v>
      </c>
      <c r="Q6444" t="s">
        <v>24</v>
      </c>
      <c r="R6444" t="s">
        <v>6741</v>
      </c>
      <c r="S6444">
        <v>4590</v>
      </c>
      <c r="T6444" s="25">
        <v>45114</v>
      </c>
      <c r="U6444">
        <v>28.69</v>
      </c>
    </row>
    <row r="6445" spans="1:21" x14ac:dyDescent="0.25">
      <c r="A6445" t="s">
        <v>424</v>
      </c>
      <c r="B6445" s="25">
        <v>45009</v>
      </c>
      <c r="C6445" s="25">
        <v>45009</v>
      </c>
      <c r="D6445" s="18">
        <v>60</v>
      </c>
      <c r="E6445">
        <v>154.91999999999999</v>
      </c>
      <c r="F6445" s="19">
        <f t="shared" si="901"/>
        <v>45070</v>
      </c>
      <c r="G6445" s="25">
        <v>45114</v>
      </c>
      <c r="H6445" s="20">
        <f t="shared" si="902"/>
        <v>44</v>
      </c>
      <c r="I6445" s="21">
        <f t="shared" si="903"/>
        <v>6816.48</v>
      </c>
      <c r="J6445" s="21">
        <f t="shared" si="904"/>
        <v>103</v>
      </c>
      <c r="K6445" s="22">
        <f t="shared" si="905"/>
        <v>51.919999999999987</v>
      </c>
      <c r="L6445" s="21">
        <f t="shared" si="906"/>
        <v>105</v>
      </c>
      <c r="M6445" s="21">
        <f t="shared" si="907"/>
        <v>105</v>
      </c>
      <c r="N6445" s="21">
        <f t="shared" si="908"/>
        <v>16266.599999999999</v>
      </c>
      <c r="O6445" s="23">
        <f t="shared" si="909"/>
        <v>16266.599999999999</v>
      </c>
      <c r="P6445" t="s">
        <v>23</v>
      </c>
      <c r="Q6445" t="s">
        <v>24</v>
      </c>
      <c r="R6445" t="s">
        <v>6741</v>
      </c>
      <c r="S6445">
        <v>4590</v>
      </c>
      <c r="T6445" s="25">
        <v>45114</v>
      </c>
      <c r="U6445">
        <v>154.91999999999999</v>
      </c>
    </row>
    <row r="6446" spans="1:21" x14ac:dyDescent="0.25">
      <c r="A6446" t="s">
        <v>425</v>
      </c>
      <c r="B6446" s="25">
        <v>45065</v>
      </c>
      <c r="C6446" s="25">
        <v>45066</v>
      </c>
      <c r="D6446" s="18">
        <v>60</v>
      </c>
      <c r="E6446">
        <v>73.489999999999995</v>
      </c>
      <c r="F6446" s="19">
        <f t="shared" si="901"/>
        <v>45127</v>
      </c>
      <c r="G6446" s="25">
        <v>45114</v>
      </c>
      <c r="H6446" s="20">
        <f t="shared" si="902"/>
        <v>-13</v>
      </c>
      <c r="I6446" s="21">
        <f t="shared" si="903"/>
        <v>-955.36999999999989</v>
      </c>
      <c r="J6446" s="21">
        <f t="shared" si="904"/>
        <v>47</v>
      </c>
      <c r="K6446" s="22">
        <f t="shared" si="905"/>
        <v>26.489999999999995</v>
      </c>
      <c r="L6446" s="21">
        <f t="shared" si="906"/>
        <v>49</v>
      </c>
      <c r="M6446" s="21">
        <f t="shared" si="907"/>
        <v>48</v>
      </c>
      <c r="N6446" s="21">
        <f t="shared" si="908"/>
        <v>3601.0099999999998</v>
      </c>
      <c r="O6446" s="23">
        <f t="shared" si="909"/>
        <v>3527.5199999999995</v>
      </c>
      <c r="P6446" t="s">
        <v>23</v>
      </c>
      <c r="Q6446" t="s">
        <v>24</v>
      </c>
      <c r="R6446" t="s">
        <v>6741</v>
      </c>
      <c r="S6446">
        <v>4591</v>
      </c>
      <c r="T6446" s="25">
        <v>45114</v>
      </c>
      <c r="U6446">
        <v>73.489999999999995</v>
      </c>
    </row>
    <row r="6447" spans="1:21" x14ac:dyDescent="0.25">
      <c r="A6447" t="s">
        <v>5902</v>
      </c>
      <c r="B6447" s="25">
        <v>45072</v>
      </c>
      <c r="C6447" s="25">
        <v>45072</v>
      </c>
      <c r="D6447" s="18">
        <v>60</v>
      </c>
      <c r="E6447">
        <v>840</v>
      </c>
      <c r="F6447" s="19">
        <f t="shared" si="901"/>
        <v>45133</v>
      </c>
      <c r="G6447" s="25">
        <v>45147</v>
      </c>
      <c r="H6447" s="20">
        <f t="shared" si="902"/>
        <v>14</v>
      </c>
      <c r="I6447" s="21">
        <f t="shared" si="903"/>
        <v>11760</v>
      </c>
      <c r="J6447" s="21">
        <f t="shared" si="904"/>
        <v>73</v>
      </c>
      <c r="K6447" s="22">
        <f t="shared" si="905"/>
        <v>767</v>
      </c>
      <c r="L6447" s="21">
        <f t="shared" si="906"/>
        <v>75</v>
      </c>
      <c r="M6447" s="21">
        <f t="shared" si="907"/>
        <v>75</v>
      </c>
      <c r="N6447" s="21">
        <f t="shared" si="908"/>
        <v>63000</v>
      </c>
      <c r="O6447" s="23">
        <f t="shared" si="909"/>
        <v>63000</v>
      </c>
      <c r="P6447" t="s">
        <v>23</v>
      </c>
      <c r="Q6447" t="s">
        <v>24</v>
      </c>
      <c r="R6447" t="s">
        <v>6742</v>
      </c>
      <c r="S6447">
        <v>5756</v>
      </c>
      <c r="T6447" s="25">
        <v>45147</v>
      </c>
      <c r="U6447">
        <v>840</v>
      </c>
    </row>
    <row r="6448" spans="1:21" x14ac:dyDescent="0.25">
      <c r="A6448" t="s">
        <v>5903</v>
      </c>
      <c r="B6448" s="25">
        <v>44454</v>
      </c>
      <c r="C6448" s="25">
        <v>44459</v>
      </c>
      <c r="D6448" s="18">
        <v>60</v>
      </c>
      <c r="E6448" s="26">
        <v>1080</v>
      </c>
      <c r="F6448" s="19">
        <f t="shared" si="901"/>
        <v>44520</v>
      </c>
      <c r="G6448" s="25">
        <v>45128</v>
      </c>
      <c r="H6448" s="20">
        <f t="shared" si="902"/>
        <v>608</v>
      </c>
      <c r="I6448" s="21">
        <f t="shared" si="903"/>
        <v>656640</v>
      </c>
      <c r="J6448" s="21">
        <f t="shared" si="904"/>
        <v>661</v>
      </c>
      <c r="K6448" s="22">
        <f t="shared" si="905"/>
        <v>419</v>
      </c>
      <c r="L6448" s="21">
        <f t="shared" si="906"/>
        <v>674</v>
      </c>
      <c r="M6448" s="21">
        <f t="shared" si="907"/>
        <v>669</v>
      </c>
      <c r="N6448" s="21">
        <f t="shared" si="908"/>
        <v>727920</v>
      </c>
      <c r="O6448" s="23">
        <f t="shared" si="909"/>
        <v>722520</v>
      </c>
      <c r="P6448" t="s">
        <v>23</v>
      </c>
      <c r="Q6448" t="s">
        <v>24</v>
      </c>
      <c r="R6448" t="s">
        <v>6743</v>
      </c>
      <c r="S6448">
        <v>5107</v>
      </c>
      <c r="T6448" s="25">
        <v>45128</v>
      </c>
      <c r="U6448" s="26">
        <v>1080</v>
      </c>
    </row>
    <row r="6449" spans="1:21" x14ac:dyDescent="0.25">
      <c r="A6449" t="s">
        <v>5904</v>
      </c>
      <c r="B6449" s="25">
        <v>44530</v>
      </c>
      <c r="C6449" s="25">
        <v>44532</v>
      </c>
      <c r="D6449" s="18">
        <v>60</v>
      </c>
      <c r="E6449">
        <v>875</v>
      </c>
      <c r="F6449" s="19">
        <f t="shared" si="901"/>
        <v>44594</v>
      </c>
      <c r="G6449" s="25">
        <v>45127</v>
      </c>
      <c r="H6449" s="20">
        <f t="shared" si="902"/>
        <v>533</v>
      </c>
      <c r="I6449" s="21">
        <f t="shared" si="903"/>
        <v>466375</v>
      </c>
      <c r="J6449" s="21">
        <f t="shared" si="904"/>
        <v>588</v>
      </c>
      <c r="K6449" s="22">
        <f t="shared" si="905"/>
        <v>287</v>
      </c>
      <c r="L6449" s="21">
        <f t="shared" si="906"/>
        <v>597</v>
      </c>
      <c r="M6449" s="21">
        <f t="shared" si="907"/>
        <v>595</v>
      </c>
      <c r="N6449" s="21">
        <f t="shared" si="908"/>
        <v>522375</v>
      </c>
      <c r="O6449" s="23">
        <f t="shared" si="909"/>
        <v>520625</v>
      </c>
      <c r="P6449" t="s">
        <v>23</v>
      </c>
      <c r="Q6449" t="s">
        <v>24</v>
      </c>
      <c r="R6449" t="s">
        <v>6744</v>
      </c>
      <c r="S6449">
        <v>5052</v>
      </c>
      <c r="T6449" s="25">
        <v>45127</v>
      </c>
      <c r="U6449">
        <v>875</v>
      </c>
    </row>
    <row r="6450" spans="1:21" x14ac:dyDescent="0.25">
      <c r="A6450" t="s">
        <v>5905</v>
      </c>
      <c r="B6450" s="25">
        <v>44552</v>
      </c>
      <c r="C6450" s="25">
        <v>44552</v>
      </c>
      <c r="D6450" s="18">
        <v>60</v>
      </c>
      <c r="E6450" s="26">
        <v>1750</v>
      </c>
      <c r="F6450" s="19">
        <f t="shared" si="901"/>
        <v>44614</v>
      </c>
      <c r="G6450" s="25">
        <v>45127</v>
      </c>
      <c r="H6450" s="20">
        <f t="shared" si="902"/>
        <v>513</v>
      </c>
      <c r="I6450" s="21">
        <f t="shared" si="903"/>
        <v>897750</v>
      </c>
      <c r="J6450" s="21">
        <f t="shared" si="904"/>
        <v>568</v>
      </c>
      <c r="K6450" s="22">
        <f t="shared" si="905"/>
        <v>1182</v>
      </c>
      <c r="L6450" s="21">
        <f t="shared" si="906"/>
        <v>575</v>
      </c>
      <c r="M6450" s="21">
        <f t="shared" si="907"/>
        <v>575</v>
      </c>
      <c r="N6450" s="21">
        <f t="shared" si="908"/>
        <v>1006250</v>
      </c>
      <c r="O6450" s="23">
        <f t="shared" si="909"/>
        <v>1006250</v>
      </c>
      <c r="P6450" t="s">
        <v>23</v>
      </c>
      <c r="Q6450" t="s">
        <v>24</v>
      </c>
      <c r="R6450" t="s">
        <v>6744</v>
      </c>
      <c r="S6450">
        <v>5052</v>
      </c>
      <c r="T6450" s="25">
        <v>45127</v>
      </c>
      <c r="U6450" s="26">
        <v>1750</v>
      </c>
    </row>
    <row r="6451" spans="1:21" x14ac:dyDescent="0.25">
      <c r="A6451" t="s">
        <v>5906</v>
      </c>
      <c r="B6451" s="25">
        <v>44718</v>
      </c>
      <c r="C6451" s="25">
        <v>44719</v>
      </c>
      <c r="D6451" s="18">
        <v>60</v>
      </c>
      <c r="E6451" s="26">
        <v>2861</v>
      </c>
      <c r="F6451" s="19">
        <f t="shared" si="901"/>
        <v>44780</v>
      </c>
      <c r="G6451" s="25">
        <v>45135</v>
      </c>
      <c r="H6451" s="20">
        <f t="shared" si="902"/>
        <v>355</v>
      </c>
      <c r="I6451" s="21">
        <f t="shared" si="903"/>
        <v>1015655</v>
      </c>
      <c r="J6451" s="21">
        <f t="shared" si="904"/>
        <v>411</v>
      </c>
      <c r="K6451" s="22">
        <f t="shared" si="905"/>
        <v>2450</v>
      </c>
      <c r="L6451" s="21">
        <f t="shared" si="906"/>
        <v>417</v>
      </c>
      <c r="M6451" s="21">
        <f t="shared" si="907"/>
        <v>416</v>
      </c>
      <c r="N6451" s="21">
        <f t="shared" si="908"/>
        <v>1193037</v>
      </c>
      <c r="O6451" s="23">
        <f t="shared" si="909"/>
        <v>1190176</v>
      </c>
      <c r="P6451" t="s">
        <v>23</v>
      </c>
      <c r="Q6451" t="s">
        <v>24</v>
      </c>
      <c r="R6451" t="s">
        <v>6745</v>
      </c>
      <c r="S6451">
        <v>5332</v>
      </c>
      <c r="T6451" s="25">
        <v>45135</v>
      </c>
      <c r="U6451" s="26">
        <v>2861</v>
      </c>
    </row>
    <row r="6452" spans="1:21" x14ac:dyDescent="0.25">
      <c r="A6452" t="s">
        <v>5907</v>
      </c>
      <c r="B6452" s="25">
        <v>44725</v>
      </c>
      <c r="C6452" s="25">
        <v>44726</v>
      </c>
      <c r="D6452" s="18">
        <v>60</v>
      </c>
      <c r="E6452">
        <v>541.5</v>
      </c>
      <c r="F6452" s="19">
        <f t="shared" si="901"/>
        <v>44787</v>
      </c>
      <c r="G6452" s="25">
        <v>45135</v>
      </c>
      <c r="H6452" s="20">
        <f t="shared" si="902"/>
        <v>348</v>
      </c>
      <c r="I6452" s="21">
        <f t="shared" si="903"/>
        <v>188442</v>
      </c>
      <c r="J6452" s="21">
        <f t="shared" si="904"/>
        <v>404</v>
      </c>
      <c r="K6452" s="22">
        <f t="shared" si="905"/>
        <v>137.5</v>
      </c>
      <c r="L6452" s="21">
        <f t="shared" si="906"/>
        <v>410</v>
      </c>
      <c r="M6452" s="21">
        <f t="shared" si="907"/>
        <v>409</v>
      </c>
      <c r="N6452" s="21">
        <f t="shared" si="908"/>
        <v>222015</v>
      </c>
      <c r="O6452" s="23">
        <f t="shared" si="909"/>
        <v>221473.5</v>
      </c>
      <c r="P6452" t="s">
        <v>23</v>
      </c>
      <c r="Q6452" t="s">
        <v>24</v>
      </c>
      <c r="R6452" t="s">
        <v>6745</v>
      </c>
      <c r="S6452">
        <v>5332</v>
      </c>
      <c r="T6452" s="25">
        <v>45135</v>
      </c>
      <c r="U6452">
        <v>541.5</v>
      </c>
    </row>
    <row r="6453" spans="1:21" x14ac:dyDescent="0.25">
      <c r="A6453" t="s">
        <v>5908</v>
      </c>
      <c r="B6453" s="25">
        <v>44735</v>
      </c>
      <c r="C6453" s="25">
        <v>44736</v>
      </c>
      <c r="D6453" s="18">
        <v>60</v>
      </c>
      <c r="E6453">
        <v>631.75</v>
      </c>
      <c r="F6453" s="19">
        <f t="shared" si="901"/>
        <v>44797</v>
      </c>
      <c r="G6453" s="25">
        <v>45135</v>
      </c>
      <c r="H6453" s="20">
        <f t="shared" si="902"/>
        <v>338</v>
      </c>
      <c r="I6453" s="21">
        <f t="shared" si="903"/>
        <v>213531.5</v>
      </c>
      <c r="J6453" s="21">
        <f t="shared" si="904"/>
        <v>394</v>
      </c>
      <c r="K6453" s="22">
        <f t="shared" si="905"/>
        <v>237.75</v>
      </c>
      <c r="L6453" s="21">
        <f t="shared" si="906"/>
        <v>400</v>
      </c>
      <c r="M6453" s="21">
        <f t="shared" si="907"/>
        <v>399</v>
      </c>
      <c r="N6453" s="21">
        <f t="shared" si="908"/>
        <v>252700</v>
      </c>
      <c r="O6453" s="23">
        <f t="shared" si="909"/>
        <v>252068.25</v>
      </c>
      <c r="P6453" t="s">
        <v>23</v>
      </c>
      <c r="Q6453" t="s">
        <v>24</v>
      </c>
      <c r="R6453" t="s">
        <v>6745</v>
      </c>
      <c r="S6453">
        <v>5332</v>
      </c>
      <c r="T6453" s="25">
        <v>45135</v>
      </c>
      <c r="U6453">
        <v>631.75</v>
      </c>
    </row>
    <row r="6454" spans="1:21" x14ac:dyDescent="0.25">
      <c r="A6454" t="s">
        <v>5909</v>
      </c>
      <c r="B6454" s="25">
        <v>44740</v>
      </c>
      <c r="C6454" s="25">
        <v>44741</v>
      </c>
      <c r="D6454" s="18">
        <v>60</v>
      </c>
      <c r="E6454" s="26">
        <v>4291.5</v>
      </c>
      <c r="F6454" s="19">
        <f t="shared" si="901"/>
        <v>44802</v>
      </c>
      <c r="G6454" s="25">
        <v>45138</v>
      </c>
      <c r="H6454" s="20">
        <f t="shared" si="902"/>
        <v>336</v>
      </c>
      <c r="I6454" s="21">
        <f t="shared" si="903"/>
        <v>1441944</v>
      </c>
      <c r="J6454" s="21">
        <f t="shared" si="904"/>
        <v>392</v>
      </c>
      <c r="K6454" s="22">
        <f t="shared" si="905"/>
        <v>3899.5</v>
      </c>
      <c r="L6454" s="21">
        <f t="shared" si="906"/>
        <v>398</v>
      </c>
      <c r="M6454" s="21">
        <f t="shared" si="907"/>
        <v>397</v>
      </c>
      <c r="N6454" s="21">
        <f t="shared" si="908"/>
        <v>1708017</v>
      </c>
      <c r="O6454" s="23">
        <f t="shared" si="909"/>
        <v>1703725.5</v>
      </c>
      <c r="P6454" t="s">
        <v>23</v>
      </c>
      <c r="Q6454" t="s">
        <v>24</v>
      </c>
      <c r="R6454" t="s">
        <v>6745</v>
      </c>
      <c r="S6454">
        <v>5360</v>
      </c>
      <c r="T6454" s="25">
        <v>45138</v>
      </c>
      <c r="U6454" s="26">
        <v>4291.5</v>
      </c>
    </row>
    <row r="6455" spans="1:21" x14ac:dyDescent="0.25">
      <c r="A6455" t="s">
        <v>5910</v>
      </c>
      <c r="B6455" s="25">
        <v>44747</v>
      </c>
      <c r="C6455" s="25">
        <v>44749</v>
      </c>
      <c r="D6455" s="18">
        <v>60</v>
      </c>
      <c r="E6455" s="26">
        <v>2909.8</v>
      </c>
      <c r="F6455" s="19">
        <f t="shared" si="901"/>
        <v>44811</v>
      </c>
      <c r="G6455" s="25">
        <v>45135</v>
      </c>
      <c r="H6455" s="20">
        <f t="shared" si="902"/>
        <v>324</v>
      </c>
      <c r="I6455" s="21">
        <f t="shared" si="903"/>
        <v>942775.20000000007</v>
      </c>
      <c r="J6455" s="21">
        <f t="shared" si="904"/>
        <v>381</v>
      </c>
      <c r="K6455" s="22">
        <f t="shared" si="905"/>
        <v>2528.8000000000002</v>
      </c>
      <c r="L6455" s="21">
        <f t="shared" si="906"/>
        <v>388</v>
      </c>
      <c r="M6455" s="21">
        <f t="shared" si="907"/>
        <v>386</v>
      </c>
      <c r="N6455" s="21">
        <f t="shared" si="908"/>
        <v>1129002.4000000001</v>
      </c>
      <c r="O6455" s="23">
        <f t="shared" si="909"/>
        <v>1123182.8</v>
      </c>
      <c r="P6455" t="s">
        <v>23</v>
      </c>
      <c r="Q6455" t="s">
        <v>24</v>
      </c>
      <c r="R6455" t="s">
        <v>6745</v>
      </c>
      <c r="S6455">
        <v>5332</v>
      </c>
      <c r="T6455" s="25">
        <v>45135</v>
      </c>
      <c r="U6455" s="26">
        <v>2909.8</v>
      </c>
    </row>
    <row r="6456" spans="1:21" x14ac:dyDescent="0.25">
      <c r="A6456" t="s">
        <v>5911</v>
      </c>
      <c r="B6456" s="25">
        <v>44750</v>
      </c>
      <c r="C6456" s="25">
        <v>44754</v>
      </c>
      <c r="D6456" s="18">
        <v>60</v>
      </c>
      <c r="E6456">
        <v>858.3</v>
      </c>
      <c r="F6456" s="19">
        <f t="shared" si="901"/>
        <v>44816</v>
      </c>
      <c r="G6456" s="25">
        <v>45135</v>
      </c>
      <c r="H6456" s="20">
        <f t="shared" si="902"/>
        <v>319</v>
      </c>
      <c r="I6456" s="21">
        <f t="shared" si="903"/>
        <v>273797.7</v>
      </c>
      <c r="J6456" s="21">
        <f t="shared" si="904"/>
        <v>376</v>
      </c>
      <c r="K6456" s="22">
        <f t="shared" si="905"/>
        <v>482.29999999999995</v>
      </c>
      <c r="L6456" s="21">
        <f t="shared" si="906"/>
        <v>385</v>
      </c>
      <c r="M6456" s="21">
        <f t="shared" si="907"/>
        <v>381</v>
      </c>
      <c r="N6456" s="21">
        <f t="shared" si="908"/>
        <v>330445.5</v>
      </c>
      <c r="O6456" s="23">
        <f t="shared" si="909"/>
        <v>327012.3</v>
      </c>
      <c r="P6456" t="s">
        <v>23</v>
      </c>
      <c r="Q6456" t="s">
        <v>24</v>
      </c>
      <c r="R6456" t="s">
        <v>6745</v>
      </c>
      <c r="S6456">
        <v>5332</v>
      </c>
      <c r="T6456" s="25">
        <v>45135</v>
      </c>
      <c r="U6456">
        <v>858.3</v>
      </c>
    </row>
    <row r="6457" spans="1:21" x14ac:dyDescent="0.25">
      <c r="A6457" t="s">
        <v>5912</v>
      </c>
      <c r="B6457" s="25">
        <v>44754</v>
      </c>
      <c r="C6457" s="25">
        <v>44755</v>
      </c>
      <c r="D6457" s="18">
        <v>60</v>
      </c>
      <c r="E6457">
        <v>510.99</v>
      </c>
      <c r="F6457" s="19">
        <f t="shared" si="901"/>
        <v>44817</v>
      </c>
      <c r="G6457" s="25">
        <v>45135</v>
      </c>
      <c r="H6457" s="20">
        <f t="shared" si="902"/>
        <v>318</v>
      </c>
      <c r="I6457" s="21">
        <f t="shared" si="903"/>
        <v>162494.82</v>
      </c>
      <c r="J6457" s="21">
        <f t="shared" si="904"/>
        <v>375</v>
      </c>
      <c r="K6457" s="22">
        <f t="shared" si="905"/>
        <v>135.99</v>
      </c>
      <c r="L6457" s="21">
        <f t="shared" si="906"/>
        <v>381</v>
      </c>
      <c r="M6457" s="21">
        <f t="shared" si="907"/>
        <v>380</v>
      </c>
      <c r="N6457" s="21">
        <f t="shared" si="908"/>
        <v>194687.19</v>
      </c>
      <c r="O6457" s="23">
        <f t="shared" si="909"/>
        <v>194176.2</v>
      </c>
      <c r="P6457" t="s">
        <v>23</v>
      </c>
      <c r="Q6457" t="s">
        <v>24</v>
      </c>
      <c r="R6457" t="s">
        <v>6745</v>
      </c>
      <c r="S6457">
        <v>5332</v>
      </c>
      <c r="T6457" s="25">
        <v>45135</v>
      </c>
      <c r="U6457">
        <v>510.99</v>
      </c>
    </row>
    <row r="6458" spans="1:21" x14ac:dyDescent="0.25">
      <c r="A6458" t="s">
        <v>5913</v>
      </c>
      <c r="B6458" s="25">
        <v>44770</v>
      </c>
      <c r="C6458" s="25">
        <v>44771</v>
      </c>
      <c r="D6458" s="18">
        <v>60</v>
      </c>
      <c r="E6458">
        <v>188.63</v>
      </c>
      <c r="F6458" s="19">
        <f t="shared" si="901"/>
        <v>44833</v>
      </c>
      <c r="G6458" s="25">
        <v>45135</v>
      </c>
      <c r="H6458" s="20">
        <f t="shared" si="902"/>
        <v>302</v>
      </c>
      <c r="I6458" s="21">
        <f t="shared" si="903"/>
        <v>56966.26</v>
      </c>
      <c r="J6458" s="21">
        <f t="shared" si="904"/>
        <v>359</v>
      </c>
      <c r="K6458" s="22">
        <f t="shared" si="905"/>
        <v>-170.37</v>
      </c>
      <c r="L6458" s="21">
        <f t="shared" si="906"/>
        <v>365</v>
      </c>
      <c r="M6458" s="21">
        <f t="shared" si="907"/>
        <v>364</v>
      </c>
      <c r="N6458" s="21">
        <f t="shared" si="908"/>
        <v>68849.95</v>
      </c>
      <c r="O6458" s="23">
        <f t="shared" si="909"/>
        <v>68661.319999999992</v>
      </c>
      <c r="P6458" t="s">
        <v>23</v>
      </c>
      <c r="Q6458" t="s">
        <v>24</v>
      </c>
      <c r="R6458" t="s">
        <v>6745</v>
      </c>
      <c r="S6458">
        <v>5332</v>
      </c>
      <c r="T6458" s="25">
        <v>45135</v>
      </c>
      <c r="U6458">
        <v>188.63</v>
      </c>
    </row>
    <row r="6459" spans="1:21" x14ac:dyDescent="0.25">
      <c r="A6459" t="s">
        <v>5914</v>
      </c>
      <c r="B6459" s="25">
        <v>44770</v>
      </c>
      <c r="C6459" s="25">
        <v>44771</v>
      </c>
      <c r="D6459" s="18">
        <v>60</v>
      </c>
      <c r="E6459">
        <v>95.66</v>
      </c>
      <c r="F6459" s="19">
        <f t="shared" si="901"/>
        <v>44833</v>
      </c>
      <c r="G6459" s="25">
        <v>45135</v>
      </c>
      <c r="H6459" s="20">
        <f t="shared" si="902"/>
        <v>302</v>
      </c>
      <c r="I6459" s="21">
        <f t="shared" si="903"/>
        <v>28889.32</v>
      </c>
      <c r="J6459" s="21">
        <f t="shared" si="904"/>
        <v>359</v>
      </c>
      <c r="K6459" s="22">
        <f t="shared" si="905"/>
        <v>-263.34000000000003</v>
      </c>
      <c r="L6459" s="21">
        <f t="shared" si="906"/>
        <v>365</v>
      </c>
      <c r="M6459" s="21">
        <f t="shared" si="907"/>
        <v>364</v>
      </c>
      <c r="N6459" s="21">
        <f t="shared" si="908"/>
        <v>34915.9</v>
      </c>
      <c r="O6459" s="23">
        <f t="shared" si="909"/>
        <v>34820.239999999998</v>
      </c>
      <c r="P6459" t="s">
        <v>23</v>
      </c>
      <c r="Q6459" t="s">
        <v>24</v>
      </c>
      <c r="R6459" t="s">
        <v>6745</v>
      </c>
      <c r="S6459">
        <v>5332</v>
      </c>
      <c r="T6459" s="25">
        <v>45135</v>
      </c>
      <c r="U6459">
        <v>95.66</v>
      </c>
    </row>
    <row r="6460" spans="1:21" x14ac:dyDescent="0.25">
      <c r="A6460" t="s">
        <v>4508</v>
      </c>
      <c r="B6460" s="25">
        <v>45076</v>
      </c>
      <c r="C6460" s="25">
        <v>45076</v>
      </c>
      <c r="D6460" s="18">
        <v>60</v>
      </c>
      <c r="E6460" s="26">
        <v>21878</v>
      </c>
      <c r="F6460" s="19">
        <f t="shared" si="901"/>
        <v>45137</v>
      </c>
      <c r="G6460" s="25">
        <v>45145</v>
      </c>
      <c r="H6460" s="20">
        <f t="shared" si="902"/>
        <v>8</v>
      </c>
      <c r="I6460" s="21">
        <f t="shared" si="903"/>
        <v>175024</v>
      </c>
      <c r="J6460" s="21">
        <f t="shared" si="904"/>
        <v>67</v>
      </c>
      <c r="K6460" s="22">
        <f t="shared" si="905"/>
        <v>21811</v>
      </c>
      <c r="L6460" s="21">
        <f t="shared" si="906"/>
        <v>69</v>
      </c>
      <c r="M6460" s="21">
        <f t="shared" si="907"/>
        <v>69</v>
      </c>
      <c r="N6460" s="21">
        <f t="shared" si="908"/>
        <v>1509582</v>
      </c>
      <c r="O6460" s="23">
        <f t="shared" si="909"/>
        <v>1509582</v>
      </c>
      <c r="P6460" t="s">
        <v>23</v>
      </c>
      <c r="Q6460" t="s">
        <v>24</v>
      </c>
      <c r="R6460" t="s">
        <v>6746</v>
      </c>
      <c r="S6460">
        <v>5632</v>
      </c>
      <c r="T6460" s="25">
        <v>45145</v>
      </c>
      <c r="U6460" s="26">
        <v>21878</v>
      </c>
    </row>
    <row r="6461" spans="1:21" x14ac:dyDescent="0.25">
      <c r="A6461" t="s">
        <v>431</v>
      </c>
      <c r="B6461" s="25">
        <v>45078</v>
      </c>
      <c r="C6461" s="25">
        <v>45080</v>
      </c>
      <c r="D6461" s="18">
        <v>60</v>
      </c>
      <c r="E6461" s="26">
        <v>21618</v>
      </c>
      <c r="F6461" s="19">
        <f t="shared" si="901"/>
        <v>45141</v>
      </c>
      <c r="G6461" s="25">
        <v>45159</v>
      </c>
      <c r="H6461" s="20">
        <f t="shared" si="902"/>
        <v>18</v>
      </c>
      <c r="I6461" s="21">
        <f t="shared" si="903"/>
        <v>389124</v>
      </c>
      <c r="J6461" s="21">
        <f t="shared" si="904"/>
        <v>78</v>
      </c>
      <c r="K6461" s="22">
        <f t="shared" si="905"/>
        <v>21540</v>
      </c>
      <c r="L6461" s="21">
        <f t="shared" si="906"/>
        <v>81</v>
      </c>
      <c r="M6461" s="21">
        <f t="shared" si="907"/>
        <v>79</v>
      </c>
      <c r="N6461" s="21">
        <f t="shared" si="908"/>
        <v>1751058</v>
      </c>
      <c r="O6461" s="23">
        <f t="shared" si="909"/>
        <v>1707822</v>
      </c>
      <c r="P6461" t="s">
        <v>23</v>
      </c>
      <c r="Q6461" t="s">
        <v>24</v>
      </c>
      <c r="R6461" t="s">
        <v>6746</v>
      </c>
      <c r="S6461">
        <v>5846</v>
      </c>
      <c r="T6461" s="25">
        <v>45159</v>
      </c>
      <c r="U6461" s="26">
        <v>21618</v>
      </c>
    </row>
    <row r="6462" spans="1:21" x14ac:dyDescent="0.25">
      <c r="A6462" t="s">
        <v>5915</v>
      </c>
      <c r="B6462" s="25">
        <v>45168</v>
      </c>
      <c r="C6462" s="25">
        <v>45168</v>
      </c>
      <c r="D6462" s="18">
        <v>60</v>
      </c>
      <c r="E6462">
        <v>675</v>
      </c>
      <c r="F6462" s="19">
        <f t="shared" si="901"/>
        <v>45229</v>
      </c>
      <c r="G6462" s="25">
        <v>45196</v>
      </c>
      <c r="H6462" s="20">
        <f t="shared" si="902"/>
        <v>-33</v>
      </c>
      <c r="I6462" s="21">
        <f t="shared" si="903"/>
        <v>-22275</v>
      </c>
      <c r="J6462" s="21">
        <f t="shared" si="904"/>
        <v>27</v>
      </c>
      <c r="K6462" s="22">
        <f t="shared" si="905"/>
        <v>648</v>
      </c>
      <c r="L6462" s="21">
        <f t="shared" si="906"/>
        <v>28</v>
      </c>
      <c r="M6462" s="21">
        <f t="shared" si="907"/>
        <v>28</v>
      </c>
      <c r="N6462" s="21">
        <f t="shared" si="908"/>
        <v>18900</v>
      </c>
      <c r="O6462" s="23">
        <f t="shared" si="909"/>
        <v>18900</v>
      </c>
      <c r="P6462" t="s">
        <v>23</v>
      </c>
      <c r="Q6462" t="s">
        <v>24</v>
      </c>
      <c r="R6462" t="s">
        <v>6746</v>
      </c>
      <c r="S6462">
        <v>6829</v>
      </c>
      <c r="T6462" s="25">
        <v>45196</v>
      </c>
      <c r="U6462">
        <v>675</v>
      </c>
    </row>
    <row r="6463" spans="1:21" x14ac:dyDescent="0.25">
      <c r="A6463" t="s">
        <v>1685</v>
      </c>
      <c r="B6463" s="25">
        <v>45176</v>
      </c>
      <c r="C6463" s="25">
        <v>45176</v>
      </c>
      <c r="D6463" s="18">
        <v>60</v>
      </c>
      <c r="E6463" s="26">
        <v>1350</v>
      </c>
      <c r="F6463" s="19">
        <f t="shared" si="901"/>
        <v>45237</v>
      </c>
      <c r="G6463" s="25">
        <v>45196</v>
      </c>
      <c r="H6463" s="20">
        <f t="shared" si="902"/>
        <v>-41</v>
      </c>
      <c r="I6463" s="21">
        <f t="shared" si="903"/>
        <v>-55350</v>
      </c>
      <c r="J6463" s="21">
        <f t="shared" si="904"/>
        <v>20</v>
      </c>
      <c r="K6463" s="22">
        <f t="shared" si="905"/>
        <v>1330</v>
      </c>
      <c r="L6463" s="21">
        <f t="shared" si="906"/>
        <v>20</v>
      </c>
      <c r="M6463" s="21">
        <f t="shared" si="907"/>
        <v>20</v>
      </c>
      <c r="N6463" s="21">
        <f t="shared" si="908"/>
        <v>27000</v>
      </c>
      <c r="O6463" s="23">
        <f t="shared" si="909"/>
        <v>27000</v>
      </c>
      <c r="P6463" t="s">
        <v>23</v>
      </c>
      <c r="Q6463" t="s">
        <v>24</v>
      </c>
      <c r="R6463" t="s">
        <v>6746</v>
      </c>
      <c r="S6463">
        <v>6829</v>
      </c>
      <c r="T6463" s="25">
        <v>45196</v>
      </c>
      <c r="U6463" s="26">
        <v>1350</v>
      </c>
    </row>
    <row r="6464" spans="1:21" x14ac:dyDescent="0.25">
      <c r="A6464" t="s">
        <v>5916</v>
      </c>
      <c r="B6464" s="25">
        <v>44985</v>
      </c>
      <c r="C6464" s="25">
        <v>44993</v>
      </c>
      <c r="D6464" s="18">
        <v>60</v>
      </c>
      <c r="E6464" s="26">
        <v>4658.68</v>
      </c>
      <c r="F6464" s="19">
        <f t="shared" si="901"/>
        <v>45054</v>
      </c>
      <c r="G6464" s="25">
        <v>45140</v>
      </c>
      <c r="H6464" s="20">
        <f t="shared" si="902"/>
        <v>86</v>
      </c>
      <c r="I6464" s="21">
        <f t="shared" si="903"/>
        <v>400646.48000000004</v>
      </c>
      <c r="J6464" s="21">
        <f t="shared" si="904"/>
        <v>144</v>
      </c>
      <c r="K6464" s="22">
        <f t="shared" si="905"/>
        <v>4514.68</v>
      </c>
      <c r="L6464" s="21">
        <f t="shared" si="906"/>
        <v>155</v>
      </c>
      <c r="M6464" s="21">
        <f t="shared" si="907"/>
        <v>147</v>
      </c>
      <c r="N6464" s="21">
        <f t="shared" si="908"/>
        <v>722095.4</v>
      </c>
      <c r="O6464" s="23">
        <f t="shared" si="909"/>
        <v>684825.96000000008</v>
      </c>
      <c r="P6464" t="s">
        <v>23</v>
      </c>
      <c r="Q6464" t="s">
        <v>24</v>
      </c>
      <c r="R6464" t="s">
        <v>6747</v>
      </c>
      <c r="S6464">
        <v>5497</v>
      </c>
      <c r="T6464" s="25">
        <v>45140</v>
      </c>
      <c r="U6464" s="26">
        <v>4658.68</v>
      </c>
    </row>
    <row r="6465" spans="1:21" x14ac:dyDescent="0.25">
      <c r="A6465" t="s">
        <v>5917</v>
      </c>
      <c r="B6465" s="25">
        <v>44985</v>
      </c>
      <c r="C6465" s="25">
        <v>44993</v>
      </c>
      <c r="D6465" s="18">
        <v>60</v>
      </c>
      <c r="E6465" s="26">
        <v>4207.84</v>
      </c>
      <c r="F6465" s="19">
        <f t="shared" si="901"/>
        <v>45054</v>
      </c>
      <c r="G6465" s="25">
        <v>45140</v>
      </c>
      <c r="H6465" s="20">
        <f t="shared" si="902"/>
        <v>86</v>
      </c>
      <c r="I6465" s="21">
        <f t="shared" si="903"/>
        <v>361874.24</v>
      </c>
      <c r="J6465" s="21">
        <f t="shared" si="904"/>
        <v>144</v>
      </c>
      <c r="K6465" s="22">
        <f t="shared" si="905"/>
        <v>4063.84</v>
      </c>
      <c r="L6465" s="21">
        <f t="shared" si="906"/>
        <v>155</v>
      </c>
      <c r="M6465" s="21">
        <f t="shared" si="907"/>
        <v>147</v>
      </c>
      <c r="N6465" s="21">
        <f t="shared" si="908"/>
        <v>652215.20000000007</v>
      </c>
      <c r="O6465" s="23">
        <f t="shared" si="909"/>
        <v>618552.48</v>
      </c>
      <c r="P6465" t="s">
        <v>23</v>
      </c>
      <c r="Q6465" t="s">
        <v>24</v>
      </c>
      <c r="R6465" t="s">
        <v>6747</v>
      </c>
      <c r="S6465">
        <v>5497</v>
      </c>
      <c r="T6465" s="25">
        <v>45140</v>
      </c>
      <c r="U6465" s="26">
        <v>4207.84</v>
      </c>
    </row>
    <row r="6466" spans="1:21" x14ac:dyDescent="0.25">
      <c r="A6466" t="s">
        <v>2642</v>
      </c>
      <c r="B6466" s="25">
        <v>45121</v>
      </c>
      <c r="C6466" s="25">
        <v>45122</v>
      </c>
      <c r="D6466" s="18">
        <v>60</v>
      </c>
      <c r="E6466" s="26">
        <v>5000</v>
      </c>
      <c r="F6466" s="19">
        <f t="shared" si="901"/>
        <v>45184</v>
      </c>
      <c r="G6466" s="25">
        <v>45162</v>
      </c>
      <c r="H6466" s="20">
        <f t="shared" si="902"/>
        <v>-22</v>
      </c>
      <c r="I6466" s="21">
        <f t="shared" si="903"/>
        <v>-110000</v>
      </c>
      <c r="J6466" s="21">
        <f t="shared" si="904"/>
        <v>39</v>
      </c>
      <c r="K6466" s="22">
        <f t="shared" si="905"/>
        <v>4961</v>
      </c>
      <c r="L6466" s="21">
        <f t="shared" si="906"/>
        <v>41</v>
      </c>
      <c r="M6466" s="21">
        <f t="shared" si="907"/>
        <v>40</v>
      </c>
      <c r="N6466" s="21">
        <f t="shared" si="908"/>
        <v>205000</v>
      </c>
      <c r="O6466" s="23">
        <f t="shared" si="909"/>
        <v>200000</v>
      </c>
      <c r="P6466" t="s">
        <v>23</v>
      </c>
      <c r="Q6466" t="s">
        <v>24</v>
      </c>
      <c r="R6466" t="s">
        <v>6748</v>
      </c>
      <c r="S6466">
        <v>6039</v>
      </c>
      <c r="T6466" s="25">
        <v>45162</v>
      </c>
      <c r="U6466" s="26">
        <v>5000</v>
      </c>
    </row>
    <row r="6467" spans="1:21" x14ac:dyDescent="0.25">
      <c r="A6467" t="s">
        <v>5918</v>
      </c>
      <c r="B6467" s="25">
        <v>45107</v>
      </c>
      <c r="C6467" s="25">
        <v>45112</v>
      </c>
      <c r="D6467" s="18">
        <v>60</v>
      </c>
      <c r="E6467" s="26">
        <v>-23198.35</v>
      </c>
      <c r="F6467" s="19">
        <f t="shared" si="901"/>
        <v>45174</v>
      </c>
      <c r="G6467" s="25">
        <v>45132</v>
      </c>
      <c r="H6467" s="20">
        <f t="shared" si="902"/>
        <v>-42</v>
      </c>
      <c r="I6467" s="21">
        <f t="shared" si="903"/>
        <v>974330.7</v>
      </c>
      <c r="J6467" s="21">
        <f t="shared" si="904"/>
        <v>20</v>
      </c>
      <c r="K6467" s="22">
        <f t="shared" si="905"/>
        <v>-23218.35</v>
      </c>
      <c r="L6467" s="21">
        <f t="shared" si="906"/>
        <v>25</v>
      </c>
      <c r="M6467" s="21">
        <f t="shared" si="907"/>
        <v>20</v>
      </c>
      <c r="N6467" s="21">
        <f t="shared" si="908"/>
        <v>-579958.75</v>
      </c>
      <c r="O6467" s="23">
        <f t="shared" si="909"/>
        <v>-463967</v>
      </c>
      <c r="P6467" t="s">
        <v>23</v>
      </c>
      <c r="Q6467" t="s">
        <v>24</v>
      </c>
      <c r="R6467" t="s">
        <v>6749</v>
      </c>
      <c r="S6467">
        <v>5193</v>
      </c>
      <c r="T6467" s="25">
        <v>45132</v>
      </c>
      <c r="U6467" s="26">
        <v>-23198.35</v>
      </c>
    </row>
    <row r="6468" spans="1:21" x14ac:dyDescent="0.25">
      <c r="A6468" t="s">
        <v>5919</v>
      </c>
      <c r="B6468" s="25">
        <v>45107</v>
      </c>
      <c r="C6468" s="25">
        <v>45112</v>
      </c>
      <c r="D6468" s="18">
        <v>60</v>
      </c>
      <c r="E6468" s="26">
        <v>-25797.45</v>
      </c>
      <c r="F6468" s="19">
        <f t="shared" si="901"/>
        <v>45174</v>
      </c>
      <c r="G6468" s="25">
        <v>45132</v>
      </c>
      <c r="H6468" s="20">
        <f t="shared" si="902"/>
        <v>-42</v>
      </c>
      <c r="I6468" s="21">
        <f t="shared" si="903"/>
        <v>1083492.9000000001</v>
      </c>
      <c r="J6468" s="21">
        <f t="shared" si="904"/>
        <v>20</v>
      </c>
      <c r="K6468" s="22">
        <f t="shared" si="905"/>
        <v>-25817.45</v>
      </c>
      <c r="L6468" s="21">
        <f t="shared" si="906"/>
        <v>25</v>
      </c>
      <c r="M6468" s="21">
        <f t="shared" si="907"/>
        <v>20</v>
      </c>
      <c r="N6468" s="21">
        <f t="shared" si="908"/>
        <v>-644936.25</v>
      </c>
      <c r="O6468" s="23">
        <f t="shared" si="909"/>
        <v>-515949</v>
      </c>
      <c r="P6468" t="s">
        <v>23</v>
      </c>
      <c r="Q6468" t="s">
        <v>24</v>
      </c>
      <c r="R6468" t="s">
        <v>6749</v>
      </c>
      <c r="S6468">
        <v>5193</v>
      </c>
      <c r="T6468" s="25">
        <v>45132</v>
      </c>
      <c r="U6468" s="26">
        <v>-25797.45</v>
      </c>
    </row>
    <row r="6469" spans="1:21" x14ac:dyDescent="0.25">
      <c r="A6469" t="s">
        <v>5920</v>
      </c>
      <c r="B6469" s="25">
        <v>44840</v>
      </c>
      <c r="C6469" s="25">
        <v>44842</v>
      </c>
      <c r="D6469" s="18">
        <v>60</v>
      </c>
      <c r="E6469" s="26">
        <v>25939.75</v>
      </c>
      <c r="F6469" s="19">
        <f t="shared" si="901"/>
        <v>44903</v>
      </c>
      <c r="G6469" s="25">
        <v>45174</v>
      </c>
      <c r="H6469" s="20">
        <f t="shared" si="902"/>
        <v>271</v>
      </c>
      <c r="I6469" s="21">
        <f t="shared" si="903"/>
        <v>7029672.25</v>
      </c>
      <c r="J6469" s="21">
        <f t="shared" si="904"/>
        <v>327</v>
      </c>
      <c r="K6469" s="22">
        <f t="shared" si="905"/>
        <v>25612.75</v>
      </c>
      <c r="L6469" s="21">
        <f t="shared" si="906"/>
        <v>334</v>
      </c>
      <c r="M6469" s="21">
        <f t="shared" si="907"/>
        <v>332</v>
      </c>
      <c r="N6469" s="21">
        <f t="shared" si="908"/>
        <v>8663876.5</v>
      </c>
      <c r="O6469" s="23">
        <f t="shared" si="909"/>
        <v>8611997</v>
      </c>
      <c r="P6469" t="s">
        <v>23</v>
      </c>
      <c r="Q6469" t="s">
        <v>24</v>
      </c>
      <c r="R6469" t="s">
        <v>6750</v>
      </c>
      <c r="S6469">
        <v>6352</v>
      </c>
      <c r="T6469" s="25">
        <v>45174</v>
      </c>
      <c r="U6469" s="26">
        <v>25939.75</v>
      </c>
    </row>
    <row r="6470" spans="1:21" x14ac:dyDescent="0.25">
      <c r="A6470" t="s">
        <v>5921</v>
      </c>
      <c r="B6470" s="25">
        <v>44875</v>
      </c>
      <c r="C6470" s="25">
        <v>44878</v>
      </c>
      <c r="D6470" s="18">
        <v>60</v>
      </c>
      <c r="E6470" s="26">
        <v>25939.75</v>
      </c>
      <c r="F6470" s="19">
        <f t="shared" si="901"/>
        <v>44939</v>
      </c>
      <c r="G6470" s="25">
        <v>45174</v>
      </c>
      <c r="H6470" s="20">
        <f t="shared" si="902"/>
        <v>235</v>
      </c>
      <c r="I6470" s="21">
        <f t="shared" si="903"/>
        <v>6095841.25</v>
      </c>
      <c r="J6470" s="21">
        <f t="shared" si="904"/>
        <v>292</v>
      </c>
      <c r="K6470" s="22">
        <f t="shared" si="905"/>
        <v>25647.75</v>
      </c>
      <c r="L6470" s="21">
        <f t="shared" si="906"/>
        <v>299</v>
      </c>
      <c r="M6470" s="21">
        <f t="shared" si="907"/>
        <v>296</v>
      </c>
      <c r="N6470" s="21">
        <f t="shared" si="908"/>
        <v>7755985.25</v>
      </c>
      <c r="O6470" s="23">
        <f t="shared" si="909"/>
        <v>7678166</v>
      </c>
      <c r="P6470" t="s">
        <v>23</v>
      </c>
      <c r="Q6470" t="s">
        <v>24</v>
      </c>
      <c r="R6470" t="s">
        <v>6750</v>
      </c>
      <c r="S6470">
        <v>6352</v>
      </c>
      <c r="T6470" s="25">
        <v>45174</v>
      </c>
      <c r="U6470" s="26">
        <v>25939.75</v>
      </c>
    </row>
    <row r="6471" spans="1:21" x14ac:dyDescent="0.25">
      <c r="A6471" t="s">
        <v>5922</v>
      </c>
      <c r="B6471" s="25">
        <v>45055</v>
      </c>
      <c r="C6471" s="25">
        <v>45060</v>
      </c>
      <c r="D6471" s="18">
        <v>60</v>
      </c>
      <c r="E6471">
        <v>121.31</v>
      </c>
      <c r="F6471" s="19">
        <f t="shared" ref="F6471:F6534" si="910">EDATE(C6471,2)</f>
        <v>45121</v>
      </c>
      <c r="G6471" s="25">
        <v>45114</v>
      </c>
      <c r="H6471" s="20">
        <f t="shared" si="902"/>
        <v>-7</v>
      </c>
      <c r="I6471" s="21">
        <f t="shared" si="903"/>
        <v>-849.17000000000007</v>
      </c>
      <c r="J6471" s="21">
        <f t="shared" si="904"/>
        <v>53</v>
      </c>
      <c r="K6471" s="22">
        <f t="shared" si="905"/>
        <v>68.31</v>
      </c>
      <c r="L6471" s="21">
        <f t="shared" si="906"/>
        <v>59</v>
      </c>
      <c r="M6471" s="21">
        <f t="shared" si="907"/>
        <v>54</v>
      </c>
      <c r="N6471" s="21">
        <f t="shared" si="908"/>
        <v>7157.29</v>
      </c>
      <c r="O6471" s="23">
        <f t="shared" si="909"/>
        <v>6550.74</v>
      </c>
      <c r="P6471" t="s">
        <v>23</v>
      </c>
      <c r="Q6471" t="s">
        <v>24</v>
      </c>
      <c r="R6471" t="s">
        <v>6751</v>
      </c>
      <c r="S6471">
        <v>4590</v>
      </c>
      <c r="T6471" s="25">
        <v>45114</v>
      </c>
      <c r="U6471">
        <v>121.31</v>
      </c>
    </row>
    <row r="6472" spans="1:21" x14ac:dyDescent="0.25">
      <c r="A6472" t="s">
        <v>5923</v>
      </c>
      <c r="B6472" s="25">
        <v>45075</v>
      </c>
      <c r="C6472" s="25">
        <v>45083</v>
      </c>
      <c r="D6472" s="18">
        <v>60</v>
      </c>
      <c r="E6472">
        <v>336.1</v>
      </c>
      <c r="F6472" s="19">
        <f t="shared" si="910"/>
        <v>45144</v>
      </c>
      <c r="G6472" s="25">
        <v>45114</v>
      </c>
      <c r="H6472" s="20">
        <f t="shared" ref="H6472:H6535" si="911">G6472-F6472</f>
        <v>-30</v>
      </c>
      <c r="I6472" s="21">
        <f t="shared" ref="I6472:I6535" si="912">E6472*H6472</f>
        <v>-10083</v>
      </c>
      <c r="J6472" s="21">
        <f t="shared" ref="J6472:J6535" si="913">DAYS360(C6472,G6472)</f>
        <v>31</v>
      </c>
      <c r="K6472" s="22">
        <f t="shared" ref="K6472:K6535" si="914">E6472-J6472</f>
        <v>305.10000000000002</v>
      </c>
      <c r="L6472" s="21">
        <f t="shared" ref="L6472:L6535" si="915">G6472-B6472</f>
        <v>39</v>
      </c>
      <c r="M6472" s="21">
        <f t="shared" ref="M6472:M6535" si="916">G6472-C6472</f>
        <v>31</v>
      </c>
      <c r="N6472" s="21">
        <f t="shared" ref="N6472:N6535" si="917">E6472*L6472</f>
        <v>13107.900000000001</v>
      </c>
      <c r="O6472" s="23">
        <f t="shared" ref="O6472:O6535" si="918">E6472*M6472</f>
        <v>10419.1</v>
      </c>
      <c r="P6472" t="s">
        <v>23</v>
      </c>
      <c r="Q6472" t="s">
        <v>24</v>
      </c>
      <c r="R6472" t="s">
        <v>6751</v>
      </c>
      <c r="S6472">
        <v>4592</v>
      </c>
      <c r="T6472" s="25">
        <v>45114</v>
      </c>
      <c r="U6472">
        <v>336.1</v>
      </c>
    </row>
    <row r="6473" spans="1:21" x14ac:dyDescent="0.25">
      <c r="A6473" t="s">
        <v>5924</v>
      </c>
      <c r="B6473" s="25">
        <v>44286</v>
      </c>
      <c r="C6473" s="25">
        <v>44295</v>
      </c>
      <c r="D6473" s="18">
        <v>60</v>
      </c>
      <c r="E6473" s="26">
        <v>13329</v>
      </c>
      <c r="F6473" s="19">
        <f t="shared" si="910"/>
        <v>44356</v>
      </c>
      <c r="G6473" s="25">
        <v>45127</v>
      </c>
      <c r="H6473" s="20">
        <f t="shared" si="911"/>
        <v>771</v>
      </c>
      <c r="I6473" s="21">
        <f t="shared" si="912"/>
        <v>10276659</v>
      </c>
      <c r="J6473" s="21">
        <f t="shared" si="913"/>
        <v>821</v>
      </c>
      <c r="K6473" s="22">
        <f t="shared" si="914"/>
        <v>12508</v>
      </c>
      <c r="L6473" s="21">
        <f t="shared" si="915"/>
        <v>841</v>
      </c>
      <c r="M6473" s="21">
        <f t="shared" si="916"/>
        <v>832</v>
      </c>
      <c r="N6473" s="21">
        <f t="shared" si="917"/>
        <v>11209689</v>
      </c>
      <c r="O6473" s="23">
        <f t="shared" si="918"/>
        <v>11089728</v>
      </c>
      <c r="P6473" t="s">
        <v>23</v>
      </c>
      <c r="Q6473" t="s">
        <v>24</v>
      </c>
      <c r="R6473" t="s">
        <v>6752</v>
      </c>
      <c r="S6473">
        <v>5034</v>
      </c>
      <c r="T6473" s="25">
        <v>45127</v>
      </c>
      <c r="U6473" s="26">
        <v>13329</v>
      </c>
    </row>
    <row r="6474" spans="1:21" x14ac:dyDescent="0.25">
      <c r="A6474" t="s">
        <v>5925</v>
      </c>
      <c r="B6474" s="25">
        <v>45046</v>
      </c>
      <c r="C6474" s="25">
        <v>45052</v>
      </c>
      <c r="D6474" s="18">
        <v>60</v>
      </c>
      <c r="E6474">
        <v>288.83999999999997</v>
      </c>
      <c r="F6474" s="19">
        <f t="shared" si="910"/>
        <v>45113</v>
      </c>
      <c r="G6474" s="25">
        <v>45114</v>
      </c>
      <c r="H6474" s="20">
        <f t="shared" si="911"/>
        <v>1</v>
      </c>
      <c r="I6474" s="21">
        <f t="shared" si="912"/>
        <v>288.83999999999997</v>
      </c>
      <c r="J6474" s="21">
        <f t="shared" si="913"/>
        <v>61</v>
      </c>
      <c r="K6474" s="22">
        <f t="shared" si="914"/>
        <v>227.83999999999997</v>
      </c>
      <c r="L6474" s="21">
        <f t="shared" si="915"/>
        <v>68</v>
      </c>
      <c r="M6474" s="21">
        <f t="shared" si="916"/>
        <v>62</v>
      </c>
      <c r="N6474" s="21">
        <f t="shared" si="917"/>
        <v>19641.12</v>
      </c>
      <c r="O6474" s="23">
        <f t="shared" si="918"/>
        <v>17908.079999999998</v>
      </c>
      <c r="P6474" t="s">
        <v>23</v>
      </c>
      <c r="Q6474" t="s">
        <v>24</v>
      </c>
      <c r="R6474" t="s">
        <v>6753</v>
      </c>
      <c r="S6474">
        <v>4591</v>
      </c>
      <c r="T6474" s="25">
        <v>45114</v>
      </c>
      <c r="U6474">
        <v>288.83999999999997</v>
      </c>
    </row>
    <row r="6475" spans="1:21" x14ac:dyDescent="0.25">
      <c r="A6475" t="s">
        <v>5926</v>
      </c>
      <c r="B6475" s="25">
        <v>45050</v>
      </c>
      <c r="C6475" s="25">
        <v>45056</v>
      </c>
      <c r="D6475" s="18">
        <v>60</v>
      </c>
      <c r="E6475">
        <v>278.39999999999998</v>
      </c>
      <c r="F6475" s="19">
        <f t="shared" si="910"/>
        <v>45117</v>
      </c>
      <c r="G6475" s="25">
        <v>45114</v>
      </c>
      <c r="H6475" s="20">
        <f t="shared" si="911"/>
        <v>-3</v>
      </c>
      <c r="I6475" s="21">
        <f t="shared" si="912"/>
        <v>-835.19999999999993</v>
      </c>
      <c r="J6475" s="21">
        <f t="shared" si="913"/>
        <v>57</v>
      </c>
      <c r="K6475" s="22">
        <f t="shared" si="914"/>
        <v>221.39999999999998</v>
      </c>
      <c r="L6475" s="21">
        <f t="shared" si="915"/>
        <v>64</v>
      </c>
      <c r="M6475" s="21">
        <f t="shared" si="916"/>
        <v>58</v>
      </c>
      <c r="N6475" s="21">
        <f t="shared" si="917"/>
        <v>17817.599999999999</v>
      </c>
      <c r="O6475" s="23">
        <f t="shared" si="918"/>
        <v>16147.199999999999</v>
      </c>
      <c r="P6475" t="s">
        <v>23</v>
      </c>
      <c r="Q6475" t="s">
        <v>24</v>
      </c>
      <c r="R6475" t="s">
        <v>6753</v>
      </c>
      <c r="S6475">
        <v>4591</v>
      </c>
      <c r="T6475" s="25">
        <v>45114</v>
      </c>
      <c r="U6475">
        <v>278.39999999999998</v>
      </c>
    </row>
    <row r="6476" spans="1:21" x14ac:dyDescent="0.25">
      <c r="A6476" t="s">
        <v>5927</v>
      </c>
      <c r="B6476" s="25">
        <v>45065</v>
      </c>
      <c r="C6476" s="25">
        <v>45065</v>
      </c>
      <c r="D6476" s="18">
        <v>60</v>
      </c>
      <c r="E6476">
        <v>315.60000000000002</v>
      </c>
      <c r="F6476" s="19">
        <f t="shared" si="910"/>
        <v>45126</v>
      </c>
      <c r="G6476" s="25">
        <v>45114</v>
      </c>
      <c r="H6476" s="20">
        <f t="shared" si="911"/>
        <v>-12</v>
      </c>
      <c r="I6476" s="21">
        <f t="shared" si="912"/>
        <v>-3787.2000000000003</v>
      </c>
      <c r="J6476" s="21">
        <f t="shared" si="913"/>
        <v>48</v>
      </c>
      <c r="K6476" s="22">
        <f t="shared" si="914"/>
        <v>267.60000000000002</v>
      </c>
      <c r="L6476" s="21">
        <f t="shared" si="915"/>
        <v>49</v>
      </c>
      <c r="M6476" s="21">
        <f t="shared" si="916"/>
        <v>49</v>
      </c>
      <c r="N6476" s="21">
        <f t="shared" si="917"/>
        <v>15464.400000000001</v>
      </c>
      <c r="O6476" s="23">
        <f t="shared" si="918"/>
        <v>15464.400000000001</v>
      </c>
      <c r="P6476" t="s">
        <v>23</v>
      </c>
      <c r="Q6476" t="s">
        <v>24</v>
      </c>
      <c r="R6476" t="s">
        <v>6753</v>
      </c>
      <c r="S6476">
        <v>4592</v>
      </c>
      <c r="T6476" s="25">
        <v>45114</v>
      </c>
      <c r="U6476">
        <v>315.60000000000002</v>
      </c>
    </row>
    <row r="6477" spans="1:21" x14ac:dyDescent="0.25">
      <c r="A6477" t="s">
        <v>5928</v>
      </c>
      <c r="B6477" s="25">
        <v>45111</v>
      </c>
      <c r="C6477" s="25">
        <v>45112</v>
      </c>
      <c r="D6477" s="18">
        <v>60</v>
      </c>
      <c r="E6477" s="26">
        <v>1873.2</v>
      </c>
      <c r="F6477" s="19">
        <f t="shared" si="910"/>
        <v>45174</v>
      </c>
      <c r="G6477" s="25">
        <v>45125</v>
      </c>
      <c r="H6477" s="20">
        <f t="shared" si="911"/>
        <v>-49</v>
      </c>
      <c r="I6477" s="21">
        <f t="shared" si="912"/>
        <v>-91786.8</v>
      </c>
      <c r="J6477" s="21">
        <f t="shared" si="913"/>
        <v>13</v>
      </c>
      <c r="K6477" s="22">
        <f t="shared" si="914"/>
        <v>1860.2</v>
      </c>
      <c r="L6477" s="21">
        <f t="shared" si="915"/>
        <v>14</v>
      </c>
      <c r="M6477" s="21">
        <f t="shared" si="916"/>
        <v>13</v>
      </c>
      <c r="N6477" s="21">
        <f t="shared" si="917"/>
        <v>26224.799999999999</v>
      </c>
      <c r="O6477" s="23">
        <f t="shared" si="918"/>
        <v>24351.600000000002</v>
      </c>
      <c r="P6477" t="s">
        <v>23</v>
      </c>
      <c r="Q6477" t="s">
        <v>24</v>
      </c>
      <c r="R6477" t="s">
        <v>6754</v>
      </c>
      <c r="S6477">
        <v>4936</v>
      </c>
      <c r="T6477" s="25">
        <v>45125</v>
      </c>
      <c r="U6477" s="26">
        <v>1873.2</v>
      </c>
    </row>
    <row r="6478" spans="1:21" x14ac:dyDescent="0.25">
      <c r="A6478" t="s">
        <v>5929</v>
      </c>
      <c r="B6478" s="25">
        <v>44329</v>
      </c>
      <c r="C6478" s="25">
        <v>44331</v>
      </c>
      <c r="D6478" s="18">
        <v>60</v>
      </c>
      <c r="E6478">
        <v>600</v>
      </c>
      <c r="F6478" s="19">
        <f t="shared" si="910"/>
        <v>44392</v>
      </c>
      <c r="G6478" s="25">
        <v>45127</v>
      </c>
      <c r="H6478" s="20">
        <f t="shared" si="911"/>
        <v>735</v>
      </c>
      <c r="I6478" s="21">
        <f t="shared" si="912"/>
        <v>441000</v>
      </c>
      <c r="J6478" s="21">
        <f t="shared" si="913"/>
        <v>785</v>
      </c>
      <c r="K6478" s="22">
        <f t="shared" si="914"/>
        <v>-185</v>
      </c>
      <c r="L6478" s="21">
        <f t="shared" si="915"/>
        <v>798</v>
      </c>
      <c r="M6478" s="21">
        <f t="shared" si="916"/>
        <v>796</v>
      </c>
      <c r="N6478" s="21">
        <f t="shared" si="917"/>
        <v>478800</v>
      </c>
      <c r="O6478" s="23">
        <f t="shared" si="918"/>
        <v>477600</v>
      </c>
      <c r="P6478" t="s">
        <v>23</v>
      </c>
      <c r="Q6478" t="s">
        <v>24</v>
      </c>
      <c r="R6478" t="s">
        <v>6755</v>
      </c>
      <c r="S6478">
        <v>5054</v>
      </c>
      <c r="T6478" s="25">
        <v>45127</v>
      </c>
      <c r="U6478">
        <v>600</v>
      </c>
    </row>
    <row r="6479" spans="1:21" x14ac:dyDescent="0.25">
      <c r="A6479" t="s">
        <v>5930</v>
      </c>
      <c r="B6479" s="25">
        <v>44379</v>
      </c>
      <c r="C6479" s="25">
        <v>44407</v>
      </c>
      <c r="D6479" s="18">
        <v>60</v>
      </c>
      <c r="E6479">
        <v>300</v>
      </c>
      <c r="F6479" s="19">
        <f t="shared" si="910"/>
        <v>44469</v>
      </c>
      <c r="G6479" s="25">
        <v>45127</v>
      </c>
      <c r="H6479" s="20">
        <f t="shared" si="911"/>
        <v>658</v>
      </c>
      <c r="I6479" s="21">
        <f t="shared" si="912"/>
        <v>197400</v>
      </c>
      <c r="J6479" s="21">
        <f t="shared" si="913"/>
        <v>710</v>
      </c>
      <c r="K6479" s="22">
        <f t="shared" si="914"/>
        <v>-410</v>
      </c>
      <c r="L6479" s="21">
        <f t="shared" si="915"/>
        <v>748</v>
      </c>
      <c r="M6479" s="21">
        <f t="shared" si="916"/>
        <v>720</v>
      </c>
      <c r="N6479" s="21">
        <f t="shared" si="917"/>
        <v>224400</v>
      </c>
      <c r="O6479" s="23">
        <f t="shared" si="918"/>
        <v>216000</v>
      </c>
      <c r="P6479" t="s">
        <v>23</v>
      </c>
      <c r="Q6479" t="s">
        <v>24</v>
      </c>
      <c r="R6479" t="s">
        <v>6755</v>
      </c>
      <c r="S6479">
        <v>5054</v>
      </c>
      <c r="T6479" s="25">
        <v>45127</v>
      </c>
      <c r="U6479">
        <v>300</v>
      </c>
    </row>
    <row r="6480" spans="1:21" x14ac:dyDescent="0.25">
      <c r="A6480" t="s">
        <v>5931</v>
      </c>
      <c r="B6480" s="25">
        <v>44414</v>
      </c>
      <c r="C6480" s="25">
        <v>44415</v>
      </c>
      <c r="D6480" s="18">
        <v>60</v>
      </c>
      <c r="E6480">
        <v>600</v>
      </c>
      <c r="F6480" s="19">
        <f t="shared" si="910"/>
        <v>44476</v>
      </c>
      <c r="G6480" s="25">
        <v>45127</v>
      </c>
      <c r="H6480" s="20">
        <f t="shared" si="911"/>
        <v>651</v>
      </c>
      <c r="I6480" s="21">
        <f t="shared" si="912"/>
        <v>390600</v>
      </c>
      <c r="J6480" s="21">
        <f t="shared" si="913"/>
        <v>703</v>
      </c>
      <c r="K6480" s="22">
        <f t="shared" si="914"/>
        <v>-103</v>
      </c>
      <c r="L6480" s="21">
        <f t="shared" si="915"/>
        <v>713</v>
      </c>
      <c r="M6480" s="21">
        <f t="shared" si="916"/>
        <v>712</v>
      </c>
      <c r="N6480" s="21">
        <f t="shared" si="917"/>
        <v>427800</v>
      </c>
      <c r="O6480" s="23">
        <f t="shared" si="918"/>
        <v>427200</v>
      </c>
      <c r="P6480" t="s">
        <v>23</v>
      </c>
      <c r="Q6480" t="s">
        <v>24</v>
      </c>
      <c r="R6480" t="s">
        <v>6755</v>
      </c>
      <c r="S6480">
        <v>5054</v>
      </c>
      <c r="T6480" s="25">
        <v>45127</v>
      </c>
      <c r="U6480">
        <v>600</v>
      </c>
    </row>
    <row r="6481" spans="1:21" x14ac:dyDescent="0.25">
      <c r="A6481" t="s">
        <v>5932</v>
      </c>
      <c r="B6481" s="25">
        <v>44414</v>
      </c>
      <c r="C6481" s="25">
        <v>44416</v>
      </c>
      <c r="D6481" s="18">
        <v>60</v>
      </c>
      <c r="E6481">
        <v>300</v>
      </c>
      <c r="F6481" s="19">
        <f t="shared" si="910"/>
        <v>44477</v>
      </c>
      <c r="G6481" s="25">
        <v>45127</v>
      </c>
      <c r="H6481" s="20">
        <f t="shared" si="911"/>
        <v>650</v>
      </c>
      <c r="I6481" s="21">
        <f t="shared" si="912"/>
        <v>195000</v>
      </c>
      <c r="J6481" s="21">
        <f t="shared" si="913"/>
        <v>702</v>
      </c>
      <c r="K6481" s="22">
        <f t="shared" si="914"/>
        <v>-402</v>
      </c>
      <c r="L6481" s="21">
        <f t="shared" si="915"/>
        <v>713</v>
      </c>
      <c r="M6481" s="21">
        <f t="shared" si="916"/>
        <v>711</v>
      </c>
      <c r="N6481" s="21">
        <f t="shared" si="917"/>
        <v>213900</v>
      </c>
      <c r="O6481" s="23">
        <f t="shared" si="918"/>
        <v>213300</v>
      </c>
      <c r="P6481" t="s">
        <v>23</v>
      </c>
      <c r="Q6481" t="s">
        <v>24</v>
      </c>
      <c r="R6481" t="s">
        <v>6755</v>
      </c>
      <c r="S6481">
        <v>5054</v>
      </c>
      <c r="T6481" s="25">
        <v>45127</v>
      </c>
      <c r="U6481">
        <v>300</v>
      </c>
    </row>
    <row r="6482" spans="1:21" x14ac:dyDescent="0.25">
      <c r="A6482" t="s">
        <v>5933</v>
      </c>
      <c r="B6482" s="25">
        <v>44427</v>
      </c>
      <c r="C6482" s="25">
        <v>44428</v>
      </c>
      <c r="D6482" s="18">
        <v>60</v>
      </c>
      <c r="E6482" s="26">
        <v>1200</v>
      </c>
      <c r="F6482" s="19">
        <f t="shared" si="910"/>
        <v>44489</v>
      </c>
      <c r="G6482" s="25">
        <v>45127</v>
      </c>
      <c r="H6482" s="20">
        <f t="shared" si="911"/>
        <v>638</v>
      </c>
      <c r="I6482" s="21">
        <f t="shared" si="912"/>
        <v>765600</v>
      </c>
      <c r="J6482" s="21">
        <f t="shared" si="913"/>
        <v>690</v>
      </c>
      <c r="K6482" s="22">
        <f t="shared" si="914"/>
        <v>510</v>
      </c>
      <c r="L6482" s="21">
        <f t="shared" si="915"/>
        <v>700</v>
      </c>
      <c r="M6482" s="21">
        <f t="shared" si="916"/>
        <v>699</v>
      </c>
      <c r="N6482" s="21">
        <f t="shared" si="917"/>
        <v>840000</v>
      </c>
      <c r="O6482" s="23">
        <f t="shared" si="918"/>
        <v>838800</v>
      </c>
      <c r="P6482" t="s">
        <v>23</v>
      </c>
      <c r="Q6482" t="s">
        <v>24</v>
      </c>
      <c r="R6482" t="s">
        <v>6755</v>
      </c>
      <c r="S6482">
        <v>5054</v>
      </c>
      <c r="T6482" s="25">
        <v>45127</v>
      </c>
      <c r="U6482" s="26">
        <v>1200</v>
      </c>
    </row>
    <row r="6483" spans="1:21" x14ac:dyDescent="0.25">
      <c r="A6483" t="s">
        <v>5934</v>
      </c>
      <c r="B6483" s="25">
        <v>44603</v>
      </c>
      <c r="C6483" s="25">
        <v>44605</v>
      </c>
      <c r="D6483" s="18">
        <v>60</v>
      </c>
      <c r="E6483">
        <v>900</v>
      </c>
      <c r="F6483" s="19">
        <f t="shared" si="910"/>
        <v>44664</v>
      </c>
      <c r="G6483" s="25">
        <v>45127</v>
      </c>
      <c r="H6483" s="20">
        <f t="shared" si="911"/>
        <v>463</v>
      </c>
      <c r="I6483" s="21">
        <f t="shared" si="912"/>
        <v>416700</v>
      </c>
      <c r="J6483" s="21">
        <f t="shared" si="913"/>
        <v>517</v>
      </c>
      <c r="K6483" s="22">
        <f t="shared" si="914"/>
        <v>383</v>
      </c>
      <c r="L6483" s="21">
        <f t="shared" si="915"/>
        <v>524</v>
      </c>
      <c r="M6483" s="21">
        <f t="shared" si="916"/>
        <v>522</v>
      </c>
      <c r="N6483" s="21">
        <f t="shared" si="917"/>
        <v>471600</v>
      </c>
      <c r="O6483" s="23">
        <f t="shared" si="918"/>
        <v>469800</v>
      </c>
      <c r="P6483" t="s">
        <v>23</v>
      </c>
      <c r="Q6483" t="s">
        <v>24</v>
      </c>
      <c r="R6483" t="s">
        <v>6755</v>
      </c>
      <c r="S6483">
        <v>5054</v>
      </c>
      <c r="T6483" s="25">
        <v>45127</v>
      </c>
      <c r="U6483">
        <v>900</v>
      </c>
    </row>
    <row r="6484" spans="1:21" x14ac:dyDescent="0.25">
      <c r="A6484" t="s">
        <v>5935</v>
      </c>
      <c r="B6484" s="25">
        <v>44636</v>
      </c>
      <c r="C6484" s="25">
        <v>44637</v>
      </c>
      <c r="D6484" s="18">
        <v>60</v>
      </c>
      <c r="E6484">
        <v>900</v>
      </c>
      <c r="F6484" s="19">
        <f t="shared" si="910"/>
        <v>44698</v>
      </c>
      <c r="G6484" s="25">
        <v>45127</v>
      </c>
      <c r="H6484" s="20">
        <f t="shared" si="911"/>
        <v>429</v>
      </c>
      <c r="I6484" s="21">
        <f t="shared" si="912"/>
        <v>386100</v>
      </c>
      <c r="J6484" s="21">
        <f t="shared" si="913"/>
        <v>483</v>
      </c>
      <c r="K6484" s="22">
        <f t="shared" si="914"/>
        <v>417</v>
      </c>
      <c r="L6484" s="21">
        <f t="shared" si="915"/>
        <v>491</v>
      </c>
      <c r="M6484" s="21">
        <f t="shared" si="916"/>
        <v>490</v>
      </c>
      <c r="N6484" s="21">
        <f t="shared" si="917"/>
        <v>441900</v>
      </c>
      <c r="O6484" s="23">
        <f t="shared" si="918"/>
        <v>441000</v>
      </c>
      <c r="P6484" t="s">
        <v>23</v>
      </c>
      <c r="Q6484" t="s">
        <v>24</v>
      </c>
      <c r="R6484" t="s">
        <v>6755</v>
      </c>
      <c r="S6484">
        <v>5054</v>
      </c>
      <c r="T6484" s="25">
        <v>45127</v>
      </c>
      <c r="U6484">
        <v>900</v>
      </c>
    </row>
    <row r="6485" spans="1:21" x14ac:dyDescent="0.25">
      <c r="A6485" t="s">
        <v>5890</v>
      </c>
      <c r="B6485" s="25">
        <v>45057</v>
      </c>
      <c r="C6485" s="25">
        <v>45058</v>
      </c>
      <c r="D6485" s="18">
        <v>60</v>
      </c>
      <c r="E6485">
        <v>80</v>
      </c>
      <c r="F6485" s="19">
        <f t="shared" si="910"/>
        <v>45119</v>
      </c>
      <c r="G6485" s="25">
        <v>45114</v>
      </c>
      <c r="H6485" s="20">
        <f t="shared" si="911"/>
        <v>-5</v>
      </c>
      <c r="I6485" s="21">
        <f t="shared" si="912"/>
        <v>-400</v>
      </c>
      <c r="J6485" s="21">
        <f t="shared" si="913"/>
        <v>55</v>
      </c>
      <c r="K6485" s="22">
        <f t="shared" si="914"/>
        <v>25</v>
      </c>
      <c r="L6485" s="21">
        <f t="shared" si="915"/>
        <v>57</v>
      </c>
      <c r="M6485" s="21">
        <f t="shared" si="916"/>
        <v>56</v>
      </c>
      <c r="N6485" s="21">
        <f t="shared" si="917"/>
        <v>4560</v>
      </c>
      <c r="O6485" s="23">
        <f t="shared" si="918"/>
        <v>4480</v>
      </c>
      <c r="P6485" t="s">
        <v>23</v>
      </c>
      <c r="Q6485" t="s">
        <v>24</v>
      </c>
      <c r="R6485" t="s">
        <v>6756</v>
      </c>
      <c r="S6485">
        <v>4590</v>
      </c>
      <c r="T6485" s="25">
        <v>45114</v>
      </c>
      <c r="U6485">
        <v>80</v>
      </c>
    </row>
    <row r="6486" spans="1:21" x14ac:dyDescent="0.25">
      <c r="A6486" t="s">
        <v>5936</v>
      </c>
      <c r="B6486" s="25">
        <v>44931</v>
      </c>
      <c r="C6486" s="25">
        <v>44932</v>
      </c>
      <c r="D6486" s="18">
        <v>60</v>
      </c>
      <c r="E6486">
        <v>794.04</v>
      </c>
      <c r="F6486" s="19">
        <f t="shared" si="910"/>
        <v>44991</v>
      </c>
      <c r="G6486" s="25">
        <v>45149</v>
      </c>
      <c r="H6486" s="20">
        <f t="shared" si="911"/>
        <v>158</v>
      </c>
      <c r="I6486" s="21">
        <f t="shared" si="912"/>
        <v>125458.31999999999</v>
      </c>
      <c r="J6486" s="21">
        <f t="shared" si="913"/>
        <v>215</v>
      </c>
      <c r="K6486" s="22">
        <f t="shared" si="914"/>
        <v>579.04</v>
      </c>
      <c r="L6486" s="21">
        <f t="shared" si="915"/>
        <v>218</v>
      </c>
      <c r="M6486" s="21">
        <f t="shared" si="916"/>
        <v>217</v>
      </c>
      <c r="N6486" s="21">
        <f t="shared" si="917"/>
        <v>173100.72</v>
      </c>
      <c r="O6486" s="23">
        <f t="shared" si="918"/>
        <v>172306.68</v>
      </c>
      <c r="P6486" t="s">
        <v>23</v>
      </c>
      <c r="Q6486" t="s">
        <v>24</v>
      </c>
      <c r="R6486" t="s">
        <v>6757</v>
      </c>
      <c r="S6486">
        <v>5810</v>
      </c>
      <c r="T6486" s="25">
        <v>45149</v>
      </c>
      <c r="U6486">
        <v>794.04</v>
      </c>
    </row>
    <row r="6487" spans="1:21" x14ac:dyDescent="0.25">
      <c r="A6487" t="s">
        <v>5937</v>
      </c>
      <c r="B6487" s="25">
        <v>44965</v>
      </c>
      <c r="C6487" s="25">
        <v>44966</v>
      </c>
      <c r="D6487" s="18">
        <v>60</v>
      </c>
      <c r="E6487" s="26">
        <v>1498.5</v>
      </c>
      <c r="F6487" s="19">
        <f t="shared" si="910"/>
        <v>45025</v>
      </c>
      <c r="G6487" s="25">
        <v>45149</v>
      </c>
      <c r="H6487" s="20">
        <f t="shared" si="911"/>
        <v>124</v>
      </c>
      <c r="I6487" s="21">
        <f t="shared" si="912"/>
        <v>185814</v>
      </c>
      <c r="J6487" s="21">
        <f t="shared" si="913"/>
        <v>182</v>
      </c>
      <c r="K6487" s="22">
        <f t="shared" si="914"/>
        <v>1316.5</v>
      </c>
      <c r="L6487" s="21">
        <f t="shared" si="915"/>
        <v>184</v>
      </c>
      <c r="M6487" s="21">
        <f t="shared" si="916"/>
        <v>183</v>
      </c>
      <c r="N6487" s="21">
        <f t="shared" si="917"/>
        <v>275724</v>
      </c>
      <c r="O6487" s="23">
        <f t="shared" si="918"/>
        <v>274225.5</v>
      </c>
      <c r="P6487" t="s">
        <v>23</v>
      </c>
      <c r="Q6487" t="s">
        <v>24</v>
      </c>
      <c r="R6487" t="s">
        <v>6757</v>
      </c>
      <c r="S6487">
        <v>5810</v>
      </c>
      <c r="T6487" s="25">
        <v>45149</v>
      </c>
      <c r="U6487" s="26">
        <v>1498.5</v>
      </c>
    </row>
    <row r="6488" spans="1:21" x14ac:dyDescent="0.25">
      <c r="A6488" t="s">
        <v>5938</v>
      </c>
      <c r="B6488" s="25">
        <v>44965</v>
      </c>
      <c r="C6488" s="25">
        <v>44966</v>
      </c>
      <c r="D6488" s="18">
        <v>60</v>
      </c>
      <c r="E6488" s="26">
        <v>1049.4000000000001</v>
      </c>
      <c r="F6488" s="19">
        <f t="shared" si="910"/>
        <v>45025</v>
      </c>
      <c r="G6488" s="25">
        <v>45149</v>
      </c>
      <c r="H6488" s="20">
        <f t="shared" si="911"/>
        <v>124</v>
      </c>
      <c r="I6488" s="21">
        <f t="shared" si="912"/>
        <v>130125.6</v>
      </c>
      <c r="J6488" s="21">
        <f t="shared" si="913"/>
        <v>182</v>
      </c>
      <c r="K6488" s="22">
        <f t="shared" si="914"/>
        <v>867.40000000000009</v>
      </c>
      <c r="L6488" s="21">
        <f t="shared" si="915"/>
        <v>184</v>
      </c>
      <c r="M6488" s="21">
        <f t="shared" si="916"/>
        <v>183</v>
      </c>
      <c r="N6488" s="21">
        <f t="shared" si="917"/>
        <v>193089.6</v>
      </c>
      <c r="O6488" s="23">
        <f t="shared" si="918"/>
        <v>192040.2</v>
      </c>
      <c r="P6488" t="s">
        <v>23</v>
      </c>
      <c r="Q6488" t="s">
        <v>24</v>
      </c>
      <c r="R6488" t="s">
        <v>6757</v>
      </c>
      <c r="S6488">
        <v>5810</v>
      </c>
      <c r="T6488" s="25">
        <v>45149</v>
      </c>
      <c r="U6488" s="26">
        <v>1049.4000000000001</v>
      </c>
    </row>
    <row r="6489" spans="1:21" x14ac:dyDescent="0.25">
      <c r="A6489" t="s">
        <v>5939</v>
      </c>
      <c r="B6489" s="25">
        <v>44995</v>
      </c>
      <c r="C6489" s="25">
        <v>44996</v>
      </c>
      <c r="D6489" s="18">
        <v>60</v>
      </c>
      <c r="E6489" s="26">
        <v>1049.4000000000001</v>
      </c>
      <c r="F6489" s="19">
        <f t="shared" si="910"/>
        <v>45057</v>
      </c>
      <c r="G6489" s="25">
        <v>45149</v>
      </c>
      <c r="H6489" s="20">
        <f t="shared" si="911"/>
        <v>92</v>
      </c>
      <c r="I6489" s="21">
        <f t="shared" si="912"/>
        <v>96544.8</v>
      </c>
      <c r="J6489" s="21">
        <f t="shared" si="913"/>
        <v>150</v>
      </c>
      <c r="K6489" s="22">
        <f t="shared" si="914"/>
        <v>899.40000000000009</v>
      </c>
      <c r="L6489" s="21">
        <f t="shared" si="915"/>
        <v>154</v>
      </c>
      <c r="M6489" s="21">
        <f t="shared" si="916"/>
        <v>153</v>
      </c>
      <c r="N6489" s="21">
        <f t="shared" si="917"/>
        <v>161607.6</v>
      </c>
      <c r="O6489" s="23">
        <f t="shared" si="918"/>
        <v>160558.20000000001</v>
      </c>
      <c r="P6489" t="s">
        <v>23</v>
      </c>
      <c r="Q6489" t="s">
        <v>24</v>
      </c>
      <c r="R6489" t="s">
        <v>6757</v>
      </c>
      <c r="S6489">
        <v>5810</v>
      </c>
      <c r="T6489" s="25">
        <v>45149</v>
      </c>
      <c r="U6489" s="26">
        <v>1049.4000000000001</v>
      </c>
    </row>
    <row r="6490" spans="1:21" x14ac:dyDescent="0.25">
      <c r="A6490" t="s">
        <v>5940</v>
      </c>
      <c r="B6490" s="25">
        <v>44995</v>
      </c>
      <c r="C6490" s="25">
        <v>44996</v>
      </c>
      <c r="D6490" s="18">
        <v>60</v>
      </c>
      <c r="E6490" s="26">
        <v>1498.5</v>
      </c>
      <c r="F6490" s="19">
        <f t="shared" si="910"/>
        <v>45057</v>
      </c>
      <c r="G6490" s="25">
        <v>45149</v>
      </c>
      <c r="H6490" s="20">
        <f t="shared" si="911"/>
        <v>92</v>
      </c>
      <c r="I6490" s="21">
        <f t="shared" si="912"/>
        <v>137862</v>
      </c>
      <c r="J6490" s="21">
        <f t="shared" si="913"/>
        <v>150</v>
      </c>
      <c r="K6490" s="22">
        <f t="shared" si="914"/>
        <v>1348.5</v>
      </c>
      <c r="L6490" s="21">
        <f t="shared" si="915"/>
        <v>154</v>
      </c>
      <c r="M6490" s="21">
        <f t="shared" si="916"/>
        <v>153</v>
      </c>
      <c r="N6490" s="21">
        <f t="shared" si="917"/>
        <v>230769</v>
      </c>
      <c r="O6490" s="23">
        <f t="shared" si="918"/>
        <v>229270.5</v>
      </c>
      <c r="P6490" t="s">
        <v>23</v>
      </c>
      <c r="Q6490" t="s">
        <v>24</v>
      </c>
      <c r="R6490" t="s">
        <v>6757</v>
      </c>
      <c r="S6490">
        <v>5810</v>
      </c>
      <c r="T6490" s="25">
        <v>45149</v>
      </c>
      <c r="U6490" s="26">
        <v>1498.5</v>
      </c>
    </row>
    <row r="6491" spans="1:21" x14ac:dyDescent="0.25">
      <c r="A6491" t="s">
        <v>5941</v>
      </c>
      <c r="B6491" s="25">
        <v>44998</v>
      </c>
      <c r="C6491" s="25">
        <v>44999</v>
      </c>
      <c r="D6491" s="18">
        <v>60</v>
      </c>
      <c r="E6491" s="26">
        <v>5318.1</v>
      </c>
      <c r="F6491" s="19">
        <f t="shared" si="910"/>
        <v>45060</v>
      </c>
      <c r="G6491" s="25">
        <v>45149</v>
      </c>
      <c r="H6491" s="20">
        <f t="shared" si="911"/>
        <v>89</v>
      </c>
      <c r="I6491" s="21">
        <f t="shared" si="912"/>
        <v>473310.9</v>
      </c>
      <c r="J6491" s="21">
        <f t="shared" si="913"/>
        <v>147</v>
      </c>
      <c r="K6491" s="22">
        <f t="shared" si="914"/>
        <v>5171.1000000000004</v>
      </c>
      <c r="L6491" s="21">
        <f t="shared" si="915"/>
        <v>151</v>
      </c>
      <c r="M6491" s="21">
        <f t="shared" si="916"/>
        <v>150</v>
      </c>
      <c r="N6491" s="21">
        <f t="shared" si="917"/>
        <v>803033.10000000009</v>
      </c>
      <c r="O6491" s="23">
        <f t="shared" si="918"/>
        <v>797715</v>
      </c>
      <c r="P6491" t="s">
        <v>23</v>
      </c>
      <c r="Q6491" t="s">
        <v>24</v>
      </c>
      <c r="R6491" t="s">
        <v>6757</v>
      </c>
      <c r="S6491">
        <v>5810</v>
      </c>
      <c r="T6491" s="25">
        <v>45149</v>
      </c>
      <c r="U6491" s="26">
        <v>5318.1</v>
      </c>
    </row>
    <row r="6492" spans="1:21" x14ac:dyDescent="0.25">
      <c r="A6492" t="s">
        <v>5942</v>
      </c>
      <c r="B6492" s="25">
        <v>45001</v>
      </c>
      <c r="C6492" s="25">
        <v>45005</v>
      </c>
      <c r="D6492" s="18">
        <v>60</v>
      </c>
      <c r="E6492">
        <v>659</v>
      </c>
      <c r="F6492" s="19">
        <f t="shared" si="910"/>
        <v>45066</v>
      </c>
      <c r="G6492" s="25">
        <v>45149</v>
      </c>
      <c r="H6492" s="20">
        <f t="shared" si="911"/>
        <v>83</v>
      </c>
      <c r="I6492" s="21">
        <f t="shared" si="912"/>
        <v>54697</v>
      </c>
      <c r="J6492" s="21">
        <f t="shared" si="913"/>
        <v>141</v>
      </c>
      <c r="K6492" s="22">
        <f t="shared" si="914"/>
        <v>518</v>
      </c>
      <c r="L6492" s="21">
        <f t="shared" si="915"/>
        <v>148</v>
      </c>
      <c r="M6492" s="21">
        <f t="shared" si="916"/>
        <v>144</v>
      </c>
      <c r="N6492" s="21">
        <f t="shared" si="917"/>
        <v>97532</v>
      </c>
      <c r="O6492" s="23">
        <f t="shared" si="918"/>
        <v>94896</v>
      </c>
      <c r="P6492" t="s">
        <v>23</v>
      </c>
      <c r="Q6492" t="s">
        <v>24</v>
      </c>
      <c r="R6492" t="s">
        <v>6757</v>
      </c>
      <c r="S6492">
        <v>5810</v>
      </c>
      <c r="T6492" s="25">
        <v>45149</v>
      </c>
      <c r="U6492">
        <v>659</v>
      </c>
    </row>
    <row r="6493" spans="1:21" x14ac:dyDescent="0.25">
      <c r="A6493" t="s">
        <v>5943</v>
      </c>
      <c r="B6493" s="25">
        <v>44413</v>
      </c>
      <c r="C6493" s="25">
        <v>44415</v>
      </c>
      <c r="D6493" s="18">
        <v>60</v>
      </c>
      <c r="E6493" s="26">
        <v>1950</v>
      </c>
      <c r="F6493" s="19">
        <f t="shared" si="910"/>
        <v>44476</v>
      </c>
      <c r="G6493" s="25">
        <v>45127</v>
      </c>
      <c r="H6493" s="20">
        <f t="shared" si="911"/>
        <v>651</v>
      </c>
      <c r="I6493" s="21">
        <f t="shared" si="912"/>
        <v>1269450</v>
      </c>
      <c r="J6493" s="21">
        <f t="shared" si="913"/>
        <v>703</v>
      </c>
      <c r="K6493" s="22">
        <f t="shared" si="914"/>
        <v>1247</v>
      </c>
      <c r="L6493" s="21">
        <f t="shared" si="915"/>
        <v>714</v>
      </c>
      <c r="M6493" s="21">
        <f t="shared" si="916"/>
        <v>712</v>
      </c>
      <c r="N6493" s="21">
        <f t="shared" si="917"/>
        <v>1392300</v>
      </c>
      <c r="O6493" s="23">
        <f t="shared" si="918"/>
        <v>1388400</v>
      </c>
      <c r="P6493" t="s">
        <v>23</v>
      </c>
      <c r="Q6493" t="s">
        <v>24</v>
      </c>
      <c r="R6493" t="s">
        <v>6758</v>
      </c>
      <c r="S6493">
        <v>5047</v>
      </c>
      <c r="T6493" s="25">
        <v>45127</v>
      </c>
      <c r="U6493" s="26">
        <v>1950</v>
      </c>
    </row>
    <row r="6494" spans="1:21" x14ac:dyDescent="0.25">
      <c r="A6494" t="s">
        <v>5944</v>
      </c>
      <c r="B6494" s="25">
        <v>44414</v>
      </c>
      <c r="C6494" s="25">
        <v>44427</v>
      </c>
      <c r="D6494" s="18">
        <v>60</v>
      </c>
      <c r="E6494" s="26">
        <v>3000</v>
      </c>
      <c r="F6494" s="19">
        <f t="shared" si="910"/>
        <v>44488</v>
      </c>
      <c r="G6494" s="25">
        <v>45127</v>
      </c>
      <c r="H6494" s="20">
        <f t="shared" si="911"/>
        <v>639</v>
      </c>
      <c r="I6494" s="21">
        <f t="shared" si="912"/>
        <v>1917000</v>
      </c>
      <c r="J6494" s="21">
        <f t="shared" si="913"/>
        <v>691</v>
      </c>
      <c r="K6494" s="22">
        <f t="shared" si="914"/>
        <v>2309</v>
      </c>
      <c r="L6494" s="21">
        <f t="shared" si="915"/>
        <v>713</v>
      </c>
      <c r="M6494" s="21">
        <f t="shared" si="916"/>
        <v>700</v>
      </c>
      <c r="N6494" s="21">
        <f t="shared" si="917"/>
        <v>2139000</v>
      </c>
      <c r="O6494" s="23">
        <f t="shared" si="918"/>
        <v>2100000</v>
      </c>
      <c r="P6494" t="s">
        <v>23</v>
      </c>
      <c r="Q6494" t="s">
        <v>24</v>
      </c>
      <c r="R6494" t="s">
        <v>6758</v>
      </c>
      <c r="S6494">
        <v>5047</v>
      </c>
      <c r="T6494" s="25">
        <v>45127</v>
      </c>
      <c r="U6494" s="26">
        <v>3000</v>
      </c>
    </row>
    <row r="6495" spans="1:21" x14ac:dyDescent="0.25">
      <c r="A6495" t="s">
        <v>5945</v>
      </c>
      <c r="B6495" s="25">
        <v>44428</v>
      </c>
      <c r="C6495" s="25">
        <v>44431</v>
      </c>
      <c r="D6495" s="18">
        <v>60</v>
      </c>
      <c r="E6495">
        <v>75</v>
      </c>
      <c r="F6495" s="19">
        <f t="shared" si="910"/>
        <v>44492</v>
      </c>
      <c r="G6495" s="25">
        <v>45127</v>
      </c>
      <c r="H6495" s="20">
        <f t="shared" si="911"/>
        <v>635</v>
      </c>
      <c r="I6495" s="21">
        <f t="shared" si="912"/>
        <v>47625</v>
      </c>
      <c r="J6495" s="21">
        <f t="shared" si="913"/>
        <v>687</v>
      </c>
      <c r="K6495" s="22">
        <f t="shared" si="914"/>
        <v>-612</v>
      </c>
      <c r="L6495" s="21">
        <f t="shared" si="915"/>
        <v>699</v>
      </c>
      <c r="M6495" s="21">
        <f t="shared" si="916"/>
        <v>696</v>
      </c>
      <c r="N6495" s="21">
        <f t="shared" si="917"/>
        <v>52425</v>
      </c>
      <c r="O6495" s="23">
        <f t="shared" si="918"/>
        <v>52200</v>
      </c>
      <c r="P6495" t="s">
        <v>23</v>
      </c>
      <c r="Q6495" t="s">
        <v>24</v>
      </c>
      <c r="R6495" t="s">
        <v>6758</v>
      </c>
      <c r="S6495">
        <v>5047</v>
      </c>
      <c r="T6495" s="25">
        <v>45127</v>
      </c>
      <c r="U6495">
        <v>75</v>
      </c>
    </row>
    <row r="6496" spans="1:21" x14ac:dyDescent="0.25">
      <c r="A6496" t="s">
        <v>5946</v>
      </c>
      <c r="B6496" s="25">
        <v>44452</v>
      </c>
      <c r="C6496" s="25">
        <v>44453</v>
      </c>
      <c r="D6496" s="18">
        <v>60</v>
      </c>
      <c r="E6496" s="26">
        <v>18330</v>
      </c>
      <c r="F6496" s="19">
        <f t="shared" si="910"/>
        <v>44514</v>
      </c>
      <c r="G6496" s="25">
        <v>45127</v>
      </c>
      <c r="H6496" s="20">
        <f t="shared" si="911"/>
        <v>613</v>
      </c>
      <c r="I6496" s="21">
        <f t="shared" si="912"/>
        <v>11236290</v>
      </c>
      <c r="J6496" s="21">
        <f t="shared" si="913"/>
        <v>666</v>
      </c>
      <c r="K6496" s="22">
        <f t="shared" si="914"/>
        <v>17664</v>
      </c>
      <c r="L6496" s="21">
        <f t="shared" si="915"/>
        <v>675</v>
      </c>
      <c r="M6496" s="21">
        <f t="shared" si="916"/>
        <v>674</v>
      </c>
      <c r="N6496" s="21">
        <f t="shared" si="917"/>
        <v>12372750</v>
      </c>
      <c r="O6496" s="23">
        <f t="shared" si="918"/>
        <v>12354420</v>
      </c>
      <c r="P6496" t="s">
        <v>23</v>
      </c>
      <c r="Q6496" t="s">
        <v>24</v>
      </c>
      <c r="R6496" t="s">
        <v>6758</v>
      </c>
      <c r="S6496">
        <v>5047</v>
      </c>
      <c r="T6496" s="25">
        <v>45127</v>
      </c>
      <c r="U6496" s="26">
        <v>18330</v>
      </c>
    </row>
    <row r="6497" spans="1:21" x14ac:dyDescent="0.25">
      <c r="A6497" t="s">
        <v>5947</v>
      </c>
      <c r="B6497" s="25">
        <v>44469</v>
      </c>
      <c r="C6497" s="25">
        <v>44471</v>
      </c>
      <c r="D6497" s="18">
        <v>60</v>
      </c>
      <c r="E6497" s="26">
        <v>7740</v>
      </c>
      <c r="F6497" s="19">
        <f t="shared" si="910"/>
        <v>44532</v>
      </c>
      <c r="G6497" s="25">
        <v>45127</v>
      </c>
      <c r="H6497" s="20">
        <f t="shared" si="911"/>
        <v>595</v>
      </c>
      <c r="I6497" s="21">
        <f t="shared" si="912"/>
        <v>4605300</v>
      </c>
      <c r="J6497" s="21">
        <f t="shared" si="913"/>
        <v>648</v>
      </c>
      <c r="K6497" s="22">
        <f t="shared" si="914"/>
        <v>7092</v>
      </c>
      <c r="L6497" s="21">
        <f t="shared" si="915"/>
        <v>658</v>
      </c>
      <c r="M6497" s="21">
        <f t="shared" si="916"/>
        <v>656</v>
      </c>
      <c r="N6497" s="21">
        <f t="shared" si="917"/>
        <v>5092920</v>
      </c>
      <c r="O6497" s="23">
        <f t="shared" si="918"/>
        <v>5077440</v>
      </c>
      <c r="P6497" t="s">
        <v>23</v>
      </c>
      <c r="Q6497" t="s">
        <v>24</v>
      </c>
      <c r="R6497" t="s">
        <v>6758</v>
      </c>
      <c r="S6497">
        <v>5047</v>
      </c>
      <c r="T6497" s="25">
        <v>45127</v>
      </c>
      <c r="U6497" s="26">
        <v>7740</v>
      </c>
    </row>
    <row r="6498" spans="1:21" x14ac:dyDescent="0.25">
      <c r="A6498" t="s">
        <v>5948</v>
      </c>
      <c r="B6498" s="25">
        <v>44469</v>
      </c>
      <c r="C6498" s="25">
        <v>44471</v>
      </c>
      <c r="D6498" s="18">
        <v>60</v>
      </c>
      <c r="E6498" s="26">
        <v>3870</v>
      </c>
      <c r="F6498" s="19">
        <f t="shared" si="910"/>
        <v>44532</v>
      </c>
      <c r="G6498" s="25">
        <v>45127</v>
      </c>
      <c r="H6498" s="20">
        <f t="shared" si="911"/>
        <v>595</v>
      </c>
      <c r="I6498" s="21">
        <f t="shared" si="912"/>
        <v>2302650</v>
      </c>
      <c r="J6498" s="21">
        <f t="shared" si="913"/>
        <v>648</v>
      </c>
      <c r="K6498" s="22">
        <f t="shared" si="914"/>
        <v>3222</v>
      </c>
      <c r="L6498" s="21">
        <f t="shared" si="915"/>
        <v>658</v>
      </c>
      <c r="M6498" s="21">
        <f t="shared" si="916"/>
        <v>656</v>
      </c>
      <c r="N6498" s="21">
        <f t="shared" si="917"/>
        <v>2546460</v>
      </c>
      <c r="O6498" s="23">
        <f t="shared" si="918"/>
        <v>2538720</v>
      </c>
      <c r="P6498" t="s">
        <v>23</v>
      </c>
      <c r="Q6498" t="s">
        <v>24</v>
      </c>
      <c r="R6498" t="s">
        <v>6758</v>
      </c>
      <c r="S6498">
        <v>5047</v>
      </c>
      <c r="T6498" s="25">
        <v>45127</v>
      </c>
      <c r="U6498" s="26">
        <v>3870</v>
      </c>
    </row>
    <row r="6499" spans="1:21" x14ac:dyDescent="0.25">
      <c r="A6499" t="s">
        <v>5949</v>
      </c>
      <c r="B6499" s="25">
        <v>44545</v>
      </c>
      <c r="C6499" s="25">
        <v>44547</v>
      </c>
      <c r="D6499" s="18">
        <v>60</v>
      </c>
      <c r="E6499" s="26">
        <v>17050</v>
      </c>
      <c r="F6499" s="19">
        <f t="shared" si="910"/>
        <v>44609</v>
      </c>
      <c r="G6499" s="25">
        <v>45127</v>
      </c>
      <c r="H6499" s="20">
        <f t="shared" si="911"/>
        <v>518</v>
      </c>
      <c r="I6499" s="21">
        <f t="shared" si="912"/>
        <v>8831900</v>
      </c>
      <c r="J6499" s="21">
        <f t="shared" si="913"/>
        <v>573</v>
      </c>
      <c r="K6499" s="22">
        <f t="shared" si="914"/>
        <v>16477</v>
      </c>
      <c r="L6499" s="21">
        <f t="shared" si="915"/>
        <v>582</v>
      </c>
      <c r="M6499" s="21">
        <f t="shared" si="916"/>
        <v>580</v>
      </c>
      <c r="N6499" s="21">
        <f t="shared" si="917"/>
        <v>9923100</v>
      </c>
      <c r="O6499" s="23">
        <f t="shared" si="918"/>
        <v>9889000</v>
      </c>
      <c r="P6499" t="s">
        <v>23</v>
      </c>
      <c r="Q6499" t="s">
        <v>24</v>
      </c>
      <c r="R6499" t="s">
        <v>6758</v>
      </c>
      <c r="S6499">
        <v>5047</v>
      </c>
      <c r="T6499" s="25">
        <v>45127</v>
      </c>
      <c r="U6499" s="26">
        <v>17050</v>
      </c>
    </row>
    <row r="6500" spans="1:21" x14ac:dyDescent="0.25">
      <c r="A6500" t="s">
        <v>5950</v>
      </c>
      <c r="B6500" s="25">
        <v>44554</v>
      </c>
      <c r="C6500" s="25">
        <v>44558</v>
      </c>
      <c r="D6500" s="18">
        <v>60</v>
      </c>
      <c r="E6500" s="26">
        <v>7740</v>
      </c>
      <c r="F6500" s="19">
        <f t="shared" si="910"/>
        <v>44620</v>
      </c>
      <c r="G6500" s="25">
        <v>45127</v>
      </c>
      <c r="H6500" s="20">
        <f t="shared" si="911"/>
        <v>507</v>
      </c>
      <c r="I6500" s="21">
        <f t="shared" si="912"/>
        <v>3924180</v>
      </c>
      <c r="J6500" s="21">
        <f t="shared" si="913"/>
        <v>562</v>
      </c>
      <c r="K6500" s="22">
        <f t="shared" si="914"/>
        <v>7178</v>
      </c>
      <c r="L6500" s="21">
        <f t="shared" si="915"/>
        <v>573</v>
      </c>
      <c r="M6500" s="21">
        <f t="shared" si="916"/>
        <v>569</v>
      </c>
      <c r="N6500" s="21">
        <f t="shared" si="917"/>
        <v>4435020</v>
      </c>
      <c r="O6500" s="23">
        <f t="shared" si="918"/>
        <v>4404060</v>
      </c>
      <c r="P6500" t="s">
        <v>23</v>
      </c>
      <c r="Q6500" t="s">
        <v>24</v>
      </c>
      <c r="R6500" t="s">
        <v>6758</v>
      </c>
      <c r="S6500">
        <v>5047</v>
      </c>
      <c r="T6500" s="25">
        <v>45127</v>
      </c>
      <c r="U6500" s="26">
        <v>7740</v>
      </c>
    </row>
    <row r="6501" spans="1:21" x14ac:dyDescent="0.25">
      <c r="A6501" t="s">
        <v>5951</v>
      </c>
      <c r="B6501" s="25">
        <v>44554</v>
      </c>
      <c r="C6501" s="25">
        <v>44558</v>
      </c>
      <c r="D6501" s="18">
        <v>60</v>
      </c>
      <c r="E6501" s="26">
        <v>3870</v>
      </c>
      <c r="F6501" s="19">
        <f t="shared" si="910"/>
        <v>44620</v>
      </c>
      <c r="G6501" s="25">
        <v>45127</v>
      </c>
      <c r="H6501" s="20">
        <f t="shared" si="911"/>
        <v>507</v>
      </c>
      <c r="I6501" s="21">
        <f t="shared" si="912"/>
        <v>1962090</v>
      </c>
      <c r="J6501" s="21">
        <f t="shared" si="913"/>
        <v>562</v>
      </c>
      <c r="K6501" s="22">
        <f t="shared" si="914"/>
        <v>3308</v>
      </c>
      <c r="L6501" s="21">
        <f t="shared" si="915"/>
        <v>573</v>
      </c>
      <c r="M6501" s="21">
        <f t="shared" si="916"/>
        <v>569</v>
      </c>
      <c r="N6501" s="21">
        <f t="shared" si="917"/>
        <v>2217510</v>
      </c>
      <c r="O6501" s="23">
        <f t="shared" si="918"/>
        <v>2202030</v>
      </c>
      <c r="P6501" t="s">
        <v>23</v>
      </c>
      <c r="Q6501" t="s">
        <v>24</v>
      </c>
      <c r="R6501" t="s">
        <v>6758</v>
      </c>
      <c r="S6501">
        <v>5047</v>
      </c>
      <c r="T6501" s="25">
        <v>45127</v>
      </c>
      <c r="U6501" s="26">
        <v>3870</v>
      </c>
    </row>
    <row r="6502" spans="1:21" x14ac:dyDescent="0.25">
      <c r="A6502" t="s">
        <v>5952</v>
      </c>
      <c r="B6502" s="25">
        <v>44614</v>
      </c>
      <c r="C6502" s="25">
        <v>44615</v>
      </c>
      <c r="D6502" s="18">
        <v>60</v>
      </c>
      <c r="E6502" s="26">
        <v>4800</v>
      </c>
      <c r="F6502" s="19">
        <f t="shared" si="910"/>
        <v>44674</v>
      </c>
      <c r="G6502" s="25">
        <v>45127</v>
      </c>
      <c r="H6502" s="20">
        <f t="shared" si="911"/>
        <v>453</v>
      </c>
      <c r="I6502" s="21">
        <f t="shared" si="912"/>
        <v>2174400</v>
      </c>
      <c r="J6502" s="21">
        <f t="shared" si="913"/>
        <v>507</v>
      </c>
      <c r="K6502" s="22">
        <f t="shared" si="914"/>
        <v>4293</v>
      </c>
      <c r="L6502" s="21">
        <f t="shared" si="915"/>
        <v>513</v>
      </c>
      <c r="M6502" s="21">
        <f t="shared" si="916"/>
        <v>512</v>
      </c>
      <c r="N6502" s="21">
        <f t="shared" si="917"/>
        <v>2462400</v>
      </c>
      <c r="O6502" s="23">
        <f t="shared" si="918"/>
        <v>2457600</v>
      </c>
      <c r="P6502" t="s">
        <v>23</v>
      </c>
      <c r="Q6502" t="s">
        <v>24</v>
      </c>
      <c r="R6502" t="s">
        <v>6758</v>
      </c>
      <c r="S6502">
        <v>5047</v>
      </c>
      <c r="T6502" s="25">
        <v>45127</v>
      </c>
      <c r="U6502" s="26">
        <v>4800</v>
      </c>
    </row>
    <row r="6503" spans="1:21" x14ac:dyDescent="0.25">
      <c r="A6503" t="s">
        <v>5953</v>
      </c>
      <c r="B6503" s="25">
        <v>44650</v>
      </c>
      <c r="C6503" s="25">
        <v>44663</v>
      </c>
      <c r="D6503" s="18">
        <v>60</v>
      </c>
      <c r="E6503" s="26">
        <v>18015</v>
      </c>
      <c r="F6503" s="19">
        <f t="shared" si="910"/>
        <v>44724</v>
      </c>
      <c r="G6503" s="25">
        <v>45127</v>
      </c>
      <c r="H6503" s="20">
        <f t="shared" si="911"/>
        <v>403</v>
      </c>
      <c r="I6503" s="21">
        <f t="shared" si="912"/>
        <v>7260045</v>
      </c>
      <c r="J6503" s="21">
        <f t="shared" si="913"/>
        <v>458</v>
      </c>
      <c r="K6503" s="22">
        <f t="shared" si="914"/>
        <v>17557</v>
      </c>
      <c r="L6503" s="21">
        <f t="shared" si="915"/>
        <v>477</v>
      </c>
      <c r="M6503" s="21">
        <f t="shared" si="916"/>
        <v>464</v>
      </c>
      <c r="N6503" s="21">
        <f t="shared" si="917"/>
        <v>8593155</v>
      </c>
      <c r="O6503" s="23">
        <f t="shared" si="918"/>
        <v>8358960</v>
      </c>
      <c r="P6503" t="s">
        <v>23</v>
      </c>
      <c r="Q6503" t="s">
        <v>24</v>
      </c>
      <c r="R6503" t="s">
        <v>6758</v>
      </c>
      <c r="S6503">
        <v>5047</v>
      </c>
      <c r="T6503" s="25">
        <v>45127</v>
      </c>
      <c r="U6503" s="26">
        <v>18015</v>
      </c>
    </row>
    <row r="6504" spans="1:21" x14ac:dyDescent="0.25">
      <c r="A6504" t="s">
        <v>5954</v>
      </c>
      <c r="B6504" s="25">
        <v>44651</v>
      </c>
      <c r="C6504" s="25">
        <v>44663</v>
      </c>
      <c r="D6504" s="18">
        <v>60</v>
      </c>
      <c r="E6504" s="26">
        <v>4440</v>
      </c>
      <c r="F6504" s="19">
        <f t="shared" si="910"/>
        <v>44724</v>
      </c>
      <c r="G6504" s="25">
        <v>45127</v>
      </c>
      <c r="H6504" s="20">
        <f t="shared" si="911"/>
        <v>403</v>
      </c>
      <c r="I6504" s="21">
        <f t="shared" si="912"/>
        <v>1789320</v>
      </c>
      <c r="J6504" s="21">
        <f t="shared" si="913"/>
        <v>458</v>
      </c>
      <c r="K6504" s="22">
        <f t="shared" si="914"/>
        <v>3982</v>
      </c>
      <c r="L6504" s="21">
        <f t="shared" si="915"/>
        <v>476</v>
      </c>
      <c r="M6504" s="21">
        <f t="shared" si="916"/>
        <v>464</v>
      </c>
      <c r="N6504" s="21">
        <f t="shared" si="917"/>
        <v>2113440</v>
      </c>
      <c r="O6504" s="23">
        <f t="shared" si="918"/>
        <v>2060160</v>
      </c>
      <c r="P6504" t="s">
        <v>23</v>
      </c>
      <c r="Q6504" t="s">
        <v>24</v>
      </c>
      <c r="R6504" t="s">
        <v>6758</v>
      </c>
      <c r="S6504">
        <v>5047</v>
      </c>
      <c r="T6504" s="25">
        <v>45127</v>
      </c>
      <c r="U6504" s="26">
        <v>4440</v>
      </c>
    </row>
    <row r="6505" spans="1:21" x14ac:dyDescent="0.25">
      <c r="A6505" t="s">
        <v>5955</v>
      </c>
      <c r="B6505" s="25">
        <v>44690</v>
      </c>
      <c r="C6505" s="25">
        <v>44691</v>
      </c>
      <c r="D6505" s="18">
        <v>60</v>
      </c>
      <c r="E6505" s="26">
        <v>7740</v>
      </c>
      <c r="F6505" s="19">
        <f t="shared" si="910"/>
        <v>44752</v>
      </c>
      <c r="G6505" s="25">
        <v>45127</v>
      </c>
      <c r="H6505" s="20">
        <f t="shared" si="911"/>
        <v>375</v>
      </c>
      <c r="I6505" s="21">
        <f t="shared" si="912"/>
        <v>2902500</v>
      </c>
      <c r="J6505" s="21">
        <f t="shared" si="913"/>
        <v>430</v>
      </c>
      <c r="K6505" s="22">
        <f t="shared" si="914"/>
        <v>7310</v>
      </c>
      <c r="L6505" s="21">
        <f t="shared" si="915"/>
        <v>437</v>
      </c>
      <c r="M6505" s="21">
        <f t="shared" si="916"/>
        <v>436</v>
      </c>
      <c r="N6505" s="21">
        <f t="shared" si="917"/>
        <v>3382380</v>
      </c>
      <c r="O6505" s="23">
        <f t="shared" si="918"/>
        <v>3374640</v>
      </c>
      <c r="P6505" t="s">
        <v>23</v>
      </c>
      <c r="Q6505" t="s">
        <v>24</v>
      </c>
      <c r="R6505" t="s">
        <v>6758</v>
      </c>
      <c r="S6505">
        <v>5047</v>
      </c>
      <c r="T6505" s="25">
        <v>45127</v>
      </c>
      <c r="U6505" s="26">
        <v>7740</v>
      </c>
    </row>
    <row r="6506" spans="1:21" x14ac:dyDescent="0.25">
      <c r="A6506" t="s">
        <v>5956</v>
      </c>
      <c r="B6506" s="25">
        <v>44690</v>
      </c>
      <c r="C6506" s="25">
        <v>44691</v>
      </c>
      <c r="D6506" s="18">
        <v>60</v>
      </c>
      <c r="E6506" s="26">
        <v>3870</v>
      </c>
      <c r="F6506" s="19">
        <f t="shared" si="910"/>
        <v>44752</v>
      </c>
      <c r="G6506" s="25">
        <v>45127</v>
      </c>
      <c r="H6506" s="20">
        <f t="shared" si="911"/>
        <v>375</v>
      </c>
      <c r="I6506" s="21">
        <f t="shared" si="912"/>
        <v>1451250</v>
      </c>
      <c r="J6506" s="21">
        <f t="shared" si="913"/>
        <v>430</v>
      </c>
      <c r="K6506" s="22">
        <f t="shared" si="914"/>
        <v>3440</v>
      </c>
      <c r="L6506" s="21">
        <f t="shared" si="915"/>
        <v>437</v>
      </c>
      <c r="M6506" s="21">
        <f t="shared" si="916"/>
        <v>436</v>
      </c>
      <c r="N6506" s="21">
        <f t="shared" si="917"/>
        <v>1691190</v>
      </c>
      <c r="O6506" s="23">
        <f t="shared" si="918"/>
        <v>1687320</v>
      </c>
      <c r="P6506" t="s">
        <v>23</v>
      </c>
      <c r="Q6506" t="s">
        <v>24</v>
      </c>
      <c r="R6506" t="s">
        <v>6758</v>
      </c>
      <c r="S6506">
        <v>5047</v>
      </c>
      <c r="T6506" s="25">
        <v>45127</v>
      </c>
      <c r="U6506" s="26">
        <v>3870</v>
      </c>
    </row>
    <row r="6507" spans="1:21" x14ac:dyDescent="0.25">
      <c r="A6507" t="s">
        <v>5957</v>
      </c>
      <c r="B6507" s="25">
        <v>44739</v>
      </c>
      <c r="C6507" s="25">
        <v>44740</v>
      </c>
      <c r="D6507" s="18">
        <v>60</v>
      </c>
      <c r="E6507" s="26">
        <v>7740</v>
      </c>
      <c r="F6507" s="19">
        <f t="shared" si="910"/>
        <v>44801</v>
      </c>
      <c r="G6507" s="25">
        <v>45127</v>
      </c>
      <c r="H6507" s="20">
        <f t="shared" si="911"/>
        <v>326</v>
      </c>
      <c r="I6507" s="21">
        <f t="shared" si="912"/>
        <v>2523240</v>
      </c>
      <c r="J6507" s="21">
        <f t="shared" si="913"/>
        <v>382</v>
      </c>
      <c r="K6507" s="22">
        <f t="shared" si="914"/>
        <v>7358</v>
      </c>
      <c r="L6507" s="21">
        <f t="shared" si="915"/>
        <v>388</v>
      </c>
      <c r="M6507" s="21">
        <f t="shared" si="916"/>
        <v>387</v>
      </c>
      <c r="N6507" s="21">
        <f t="shared" si="917"/>
        <v>3003120</v>
      </c>
      <c r="O6507" s="23">
        <f t="shared" si="918"/>
        <v>2995380</v>
      </c>
      <c r="P6507" t="s">
        <v>23</v>
      </c>
      <c r="Q6507" t="s">
        <v>24</v>
      </c>
      <c r="R6507" t="s">
        <v>6758</v>
      </c>
      <c r="S6507">
        <v>5047</v>
      </c>
      <c r="T6507" s="25">
        <v>45127</v>
      </c>
      <c r="U6507" s="26">
        <v>7740</v>
      </c>
    </row>
    <row r="6508" spans="1:21" x14ac:dyDescent="0.25">
      <c r="A6508" t="s">
        <v>5958</v>
      </c>
      <c r="B6508" s="25">
        <v>44739</v>
      </c>
      <c r="C6508" s="25">
        <v>44740</v>
      </c>
      <c r="D6508" s="18">
        <v>60</v>
      </c>
      <c r="E6508" s="26">
        <v>3870</v>
      </c>
      <c r="F6508" s="19">
        <f t="shared" si="910"/>
        <v>44801</v>
      </c>
      <c r="G6508" s="25">
        <v>45127</v>
      </c>
      <c r="H6508" s="20">
        <f t="shared" si="911"/>
        <v>326</v>
      </c>
      <c r="I6508" s="21">
        <f t="shared" si="912"/>
        <v>1261620</v>
      </c>
      <c r="J6508" s="21">
        <f t="shared" si="913"/>
        <v>382</v>
      </c>
      <c r="K6508" s="22">
        <f t="shared" si="914"/>
        <v>3488</v>
      </c>
      <c r="L6508" s="21">
        <f t="shared" si="915"/>
        <v>388</v>
      </c>
      <c r="M6508" s="21">
        <f t="shared" si="916"/>
        <v>387</v>
      </c>
      <c r="N6508" s="21">
        <f t="shared" si="917"/>
        <v>1501560</v>
      </c>
      <c r="O6508" s="23">
        <f t="shared" si="918"/>
        <v>1497690</v>
      </c>
      <c r="P6508" t="s">
        <v>23</v>
      </c>
      <c r="Q6508" t="s">
        <v>24</v>
      </c>
      <c r="R6508" t="s">
        <v>6758</v>
      </c>
      <c r="S6508">
        <v>5047</v>
      </c>
      <c r="T6508" s="25">
        <v>45127</v>
      </c>
      <c r="U6508" s="26">
        <v>3870</v>
      </c>
    </row>
    <row r="6509" spans="1:21" x14ac:dyDescent="0.25">
      <c r="A6509" t="s">
        <v>5959</v>
      </c>
      <c r="B6509" s="25">
        <v>44767</v>
      </c>
      <c r="C6509" s="25">
        <v>44768</v>
      </c>
      <c r="D6509" s="18">
        <v>60</v>
      </c>
      <c r="E6509" s="26">
        <v>18025</v>
      </c>
      <c r="F6509" s="19">
        <f t="shared" si="910"/>
        <v>44830</v>
      </c>
      <c r="G6509" s="25">
        <v>45127</v>
      </c>
      <c r="H6509" s="20">
        <f t="shared" si="911"/>
        <v>297</v>
      </c>
      <c r="I6509" s="21">
        <f t="shared" si="912"/>
        <v>5353425</v>
      </c>
      <c r="J6509" s="21">
        <f t="shared" si="913"/>
        <v>354</v>
      </c>
      <c r="K6509" s="22">
        <f t="shared" si="914"/>
        <v>17671</v>
      </c>
      <c r="L6509" s="21">
        <f t="shared" si="915"/>
        <v>360</v>
      </c>
      <c r="M6509" s="21">
        <f t="shared" si="916"/>
        <v>359</v>
      </c>
      <c r="N6509" s="21">
        <f t="shared" si="917"/>
        <v>6489000</v>
      </c>
      <c r="O6509" s="23">
        <f t="shared" si="918"/>
        <v>6470975</v>
      </c>
      <c r="P6509" t="s">
        <v>23</v>
      </c>
      <c r="Q6509" t="s">
        <v>24</v>
      </c>
      <c r="R6509" t="s">
        <v>6758</v>
      </c>
      <c r="S6509">
        <v>5047</v>
      </c>
      <c r="T6509" s="25">
        <v>45127</v>
      </c>
      <c r="U6509" s="26">
        <v>18025</v>
      </c>
    </row>
    <row r="6510" spans="1:21" x14ac:dyDescent="0.25">
      <c r="A6510" t="s">
        <v>5960</v>
      </c>
      <c r="B6510" s="25">
        <v>44895</v>
      </c>
      <c r="C6510" s="25">
        <v>44896</v>
      </c>
      <c r="D6510" s="18">
        <v>60</v>
      </c>
      <c r="E6510" s="26">
        <v>7502</v>
      </c>
      <c r="F6510" s="19">
        <f t="shared" si="910"/>
        <v>44958</v>
      </c>
      <c r="G6510" s="25">
        <v>45140</v>
      </c>
      <c r="H6510" s="20">
        <f t="shared" si="911"/>
        <v>182</v>
      </c>
      <c r="I6510" s="21">
        <f t="shared" si="912"/>
        <v>1365364</v>
      </c>
      <c r="J6510" s="21">
        <f t="shared" si="913"/>
        <v>241</v>
      </c>
      <c r="K6510" s="22">
        <f t="shared" si="914"/>
        <v>7261</v>
      </c>
      <c r="L6510" s="21">
        <f t="shared" si="915"/>
        <v>245</v>
      </c>
      <c r="M6510" s="21">
        <f t="shared" si="916"/>
        <v>244</v>
      </c>
      <c r="N6510" s="21">
        <f t="shared" si="917"/>
        <v>1837990</v>
      </c>
      <c r="O6510" s="23">
        <f t="shared" si="918"/>
        <v>1830488</v>
      </c>
      <c r="P6510" t="s">
        <v>23</v>
      </c>
      <c r="Q6510" t="s">
        <v>24</v>
      </c>
      <c r="R6510" t="s">
        <v>6759</v>
      </c>
      <c r="S6510">
        <v>5487</v>
      </c>
      <c r="T6510" s="25">
        <v>45140</v>
      </c>
      <c r="U6510" s="26">
        <v>7502</v>
      </c>
    </row>
    <row r="6511" spans="1:21" x14ac:dyDescent="0.25">
      <c r="A6511" t="s">
        <v>5961</v>
      </c>
      <c r="B6511" s="25">
        <v>44926</v>
      </c>
      <c r="C6511" s="25">
        <v>44935</v>
      </c>
      <c r="D6511" s="18">
        <v>60</v>
      </c>
      <c r="E6511" s="26">
        <v>7752</v>
      </c>
      <c r="F6511" s="19">
        <f t="shared" si="910"/>
        <v>44994</v>
      </c>
      <c r="G6511" s="25">
        <v>45140</v>
      </c>
      <c r="H6511" s="20">
        <f t="shared" si="911"/>
        <v>146</v>
      </c>
      <c r="I6511" s="21">
        <f t="shared" si="912"/>
        <v>1131792</v>
      </c>
      <c r="J6511" s="21">
        <f t="shared" si="913"/>
        <v>203</v>
      </c>
      <c r="K6511" s="22">
        <f t="shared" si="914"/>
        <v>7549</v>
      </c>
      <c r="L6511" s="21">
        <f t="shared" si="915"/>
        <v>214</v>
      </c>
      <c r="M6511" s="21">
        <f t="shared" si="916"/>
        <v>205</v>
      </c>
      <c r="N6511" s="21">
        <f t="shared" si="917"/>
        <v>1658928</v>
      </c>
      <c r="O6511" s="23">
        <f t="shared" si="918"/>
        <v>1589160</v>
      </c>
      <c r="P6511" t="s">
        <v>23</v>
      </c>
      <c r="Q6511" t="s">
        <v>24</v>
      </c>
      <c r="R6511" t="s">
        <v>6759</v>
      </c>
      <c r="S6511">
        <v>5478</v>
      </c>
      <c r="T6511" s="25">
        <v>45140</v>
      </c>
      <c r="U6511" s="26">
        <v>7752</v>
      </c>
    </row>
    <row r="6512" spans="1:21" x14ac:dyDescent="0.25">
      <c r="A6512" t="s">
        <v>5962</v>
      </c>
      <c r="B6512" s="25">
        <v>45046</v>
      </c>
      <c r="C6512" s="25">
        <v>45052</v>
      </c>
      <c r="D6512" s="18">
        <v>60</v>
      </c>
      <c r="E6512" s="26">
        <v>7502</v>
      </c>
      <c r="F6512" s="19">
        <f t="shared" si="910"/>
        <v>45113</v>
      </c>
      <c r="G6512" s="25">
        <v>45175</v>
      </c>
      <c r="H6512" s="20">
        <f t="shared" si="911"/>
        <v>62</v>
      </c>
      <c r="I6512" s="21">
        <f t="shared" si="912"/>
        <v>465124</v>
      </c>
      <c r="J6512" s="21">
        <f t="shared" si="913"/>
        <v>120</v>
      </c>
      <c r="K6512" s="22">
        <f t="shared" si="914"/>
        <v>7382</v>
      </c>
      <c r="L6512" s="21">
        <f t="shared" si="915"/>
        <v>129</v>
      </c>
      <c r="M6512" s="21">
        <f t="shared" si="916"/>
        <v>123</v>
      </c>
      <c r="N6512" s="21">
        <f t="shared" si="917"/>
        <v>967758</v>
      </c>
      <c r="O6512" s="23">
        <f t="shared" si="918"/>
        <v>922746</v>
      </c>
      <c r="P6512" t="s">
        <v>23</v>
      </c>
      <c r="Q6512" t="s">
        <v>24</v>
      </c>
      <c r="R6512" t="s">
        <v>6759</v>
      </c>
      <c r="S6512">
        <v>6406</v>
      </c>
      <c r="T6512" s="25">
        <v>45175</v>
      </c>
      <c r="U6512" s="26">
        <v>7502</v>
      </c>
    </row>
    <row r="6513" spans="1:21" x14ac:dyDescent="0.25">
      <c r="A6513" t="s">
        <v>5963</v>
      </c>
      <c r="B6513" s="25">
        <v>45046</v>
      </c>
      <c r="C6513" s="25">
        <v>45052</v>
      </c>
      <c r="D6513" s="18">
        <v>60</v>
      </c>
      <c r="E6513" s="26">
        <v>7502</v>
      </c>
      <c r="F6513" s="19">
        <f t="shared" si="910"/>
        <v>45113</v>
      </c>
      <c r="G6513" s="25">
        <v>45175</v>
      </c>
      <c r="H6513" s="20">
        <f t="shared" si="911"/>
        <v>62</v>
      </c>
      <c r="I6513" s="21">
        <f t="shared" si="912"/>
        <v>465124</v>
      </c>
      <c r="J6513" s="21">
        <f t="shared" si="913"/>
        <v>120</v>
      </c>
      <c r="K6513" s="22">
        <f t="shared" si="914"/>
        <v>7382</v>
      </c>
      <c r="L6513" s="21">
        <f t="shared" si="915"/>
        <v>129</v>
      </c>
      <c r="M6513" s="21">
        <f t="shared" si="916"/>
        <v>123</v>
      </c>
      <c r="N6513" s="21">
        <f t="shared" si="917"/>
        <v>967758</v>
      </c>
      <c r="O6513" s="23">
        <f t="shared" si="918"/>
        <v>922746</v>
      </c>
      <c r="P6513" t="s">
        <v>23</v>
      </c>
      <c r="Q6513" t="s">
        <v>24</v>
      </c>
      <c r="R6513" t="s">
        <v>6759</v>
      </c>
      <c r="S6513">
        <v>6406</v>
      </c>
      <c r="T6513" s="25">
        <v>45175</v>
      </c>
      <c r="U6513" s="26">
        <v>7502</v>
      </c>
    </row>
    <row r="6514" spans="1:21" x14ac:dyDescent="0.25">
      <c r="A6514" t="s">
        <v>426</v>
      </c>
      <c r="B6514" s="25">
        <v>45118</v>
      </c>
      <c r="C6514" s="25">
        <v>45119</v>
      </c>
      <c r="D6514" s="18">
        <v>60</v>
      </c>
      <c r="E6514" s="26">
        <v>4455</v>
      </c>
      <c r="F6514" s="19">
        <f t="shared" si="910"/>
        <v>45181</v>
      </c>
      <c r="G6514" s="25">
        <v>45134</v>
      </c>
      <c r="H6514" s="20">
        <f t="shared" si="911"/>
        <v>-47</v>
      </c>
      <c r="I6514" s="21">
        <f t="shared" si="912"/>
        <v>-209385</v>
      </c>
      <c r="J6514" s="21">
        <f t="shared" si="913"/>
        <v>15</v>
      </c>
      <c r="K6514" s="22">
        <f t="shared" si="914"/>
        <v>4440</v>
      </c>
      <c r="L6514" s="21">
        <f t="shared" si="915"/>
        <v>16</v>
      </c>
      <c r="M6514" s="21">
        <f t="shared" si="916"/>
        <v>15</v>
      </c>
      <c r="N6514" s="21">
        <f t="shared" si="917"/>
        <v>71280</v>
      </c>
      <c r="O6514" s="23">
        <f t="shared" si="918"/>
        <v>66825</v>
      </c>
      <c r="P6514" t="s">
        <v>23</v>
      </c>
      <c r="Q6514" t="s">
        <v>24</v>
      </c>
      <c r="R6514" t="s">
        <v>6760</v>
      </c>
      <c r="S6514">
        <v>5271</v>
      </c>
      <c r="T6514" s="25">
        <v>45134</v>
      </c>
      <c r="U6514" s="26">
        <v>4455</v>
      </c>
    </row>
    <row r="6515" spans="1:21" x14ac:dyDescent="0.25">
      <c r="A6515" t="s">
        <v>427</v>
      </c>
      <c r="B6515" s="25">
        <v>45176</v>
      </c>
      <c r="C6515" s="25">
        <v>45176</v>
      </c>
      <c r="D6515" s="18">
        <v>60</v>
      </c>
      <c r="E6515" s="26">
        <v>4800</v>
      </c>
      <c r="F6515" s="19">
        <f t="shared" si="910"/>
        <v>45237</v>
      </c>
      <c r="G6515" s="25">
        <v>45188</v>
      </c>
      <c r="H6515" s="20">
        <f t="shared" si="911"/>
        <v>-49</v>
      </c>
      <c r="I6515" s="21">
        <f t="shared" si="912"/>
        <v>-235200</v>
      </c>
      <c r="J6515" s="21">
        <f t="shared" si="913"/>
        <v>12</v>
      </c>
      <c r="K6515" s="22">
        <f t="shared" si="914"/>
        <v>4788</v>
      </c>
      <c r="L6515" s="21">
        <f t="shared" si="915"/>
        <v>12</v>
      </c>
      <c r="M6515" s="21">
        <f t="shared" si="916"/>
        <v>12</v>
      </c>
      <c r="N6515" s="21">
        <f t="shared" si="917"/>
        <v>57600</v>
      </c>
      <c r="O6515" s="23">
        <f t="shared" si="918"/>
        <v>57600</v>
      </c>
      <c r="P6515" t="s">
        <v>23</v>
      </c>
      <c r="Q6515" t="s">
        <v>24</v>
      </c>
      <c r="R6515" t="s">
        <v>6760</v>
      </c>
      <c r="S6515">
        <v>6543</v>
      </c>
      <c r="T6515" s="25">
        <v>45188</v>
      </c>
      <c r="U6515" s="26">
        <v>4800</v>
      </c>
    </row>
    <row r="6516" spans="1:21" x14ac:dyDescent="0.25">
      <c r="A6516" t="s">
        <v>431</v>
      </c>
      <c r="B6516" s="25">
        <v>45092</v>
      </c>
      <c r="C6516" s="25">
        <v>45094</v>
      </c>
      <c r="D6516" s="18">
        <v>60</v>
      </c>
      <c r="E6516" s="26">
        <v>5040</v>
      </c>
      <c r="F6516" s="19">
        <f t="shared" si="910"/>
        <v>45155</v>
      </c>
      <c r="G6516" s="25">
        <v>45114</v>
      </c>
      <c r="H6516" s="20">
        <f t="shared" si="911"/>
        <v>-41</v>
      </c>
      <c r="I6516" s="21">
        <f t="shared" si="912"/>
        <v>-206640</v>
      </c>
      <c r="J6516" s="21">
        <f t="shared" si="913"/>
        <v>20</v>
      </c>
      <c r="K6516" s="22">
        <f t="shared" si="914"/>
        <v>5020</v>
      </c>
      <c r="L6516" s="21">
        <f t="shared" si="915"/>
        <v>22</v>
      </c>
      <c r="M6516" s="21">
        <f t="shared" si="916"/>
        <v>20</v>
      </c>
      <c r="N6516" s="21">
        <f t="shared" si="917"/>
        <v>110880</v>
      </c>
      <c r="O6516" s="23">
        <f t="shared" si="918"/>
        <v>100800</v>
      </c>
      <c r="P6516" t="s">
        <v>23</v>
      </c>
      <c r="Q6516" t="s">
        <v>24</v>
      </c>
      <c r="R6516" t="s">
        <v>6761</v>
      </c>
      <c r="S6516">
        <v>4598</v>
      </c>
      <c r="T6516" s="25">
        <v>45114</v>
      </c>
      <c r="U6516" s="26">
        <v>5040</v>
      </c>
    </row>
    <row r="6517" spans="1:21" x14ac:dyDescent="0.25">
      <c r="A6517" t="s">
        <v>5964</v>
      </c>
      <c r="B6517" s="25">
        <v>45114</v>
      </c>
      <c r="C6517" s="25">
        <v>45116</v>
      </c>
      <c r="D6517" s="18">
        <v>60</v>
      </c>
      <c r="E6517" s="26">
        <v>4410</v>
      </c>
      <c r="F6517" s="19">
        <f t="shared" si="910"/>
        <v>45178</v>
      </c>
      <c r="G6517" s="25">
        <v>45134</v>
      </c>
      <c r="H6517" s="20">
        <f t="shared" si="911"/>
        <v>-44</v>
      </c>
      <c r="I6517" s="21">
        <f t="shared" si="912"/>
        <v>-194040</v>
      </c>
      <c r="J6517" s="21">
        <f t="shared" si="913"/>
        <v>18</v>
      </c>
      <c r="K6517" s="22">
        <f t="shared" si="914"/>
        <v>4392</v>
      </c>
      <c r="L6517" s="21">
        <f t="shared" si="915"/>
        <v>20</v>
      </c>
      <c r="M6517" s="21">
        <f t="shared" si="916"/>
        <v>18</v>
      </c>
      <c r="N6517" s="21">
        <f t="shared" si="917"/>
        <v>88200</v>
      </c>
      <c r="O6517" s="23">
        <f t="shared" si="918"/>
        <v>79380</v>
      </c>
      <c r="P6517" t="s">
        <v>23</v>
      </c>
      <c r="Q6517" t="s">
        <v>24</v>
      </c>
      <c r="R6517" t="s">
        <v>6761</v>
      </c>
      <c r="S6517">
        <v>5272</v>
      </c>
      <c r="T6517" s="25">
        <v>45134</v>
      </c>
      <c r="U6517" s="26">
        <v>4410</v>
      </c>
    </row>
    <row r="6518" spans="1:21" x14ac:dyDescent="0.25">
      <c r="A6518" t="s">
        <v>5915</v>
      </c>
      <c r="B6518" s="25">
        <v>45184</v>
      </c>
      <c r="C6518" s="25">
        <v>45186</v>
      </c>
      <c r="D6518" s="18">
        <v>60</v>
      </c>
      <c r="E6518" s="26">
        <v>4830</v>
      </c>
      <c r="F6518" s="19">
        <f t="shared" si="910"/>
        <v>45247</v>
      </c>
      <c r="G6518" s="25">
        <v>45189</v>
      </c>
      <c r="H6518" s="20">
        <f t="shared" si="911"/>
        <v>-58</v>
      </c>
      <c r="I6518" s="21">
        <f t="shared" si="912"/>
        <v>-280140</v>
      </c>
      <c r="J6518" s="21">
        <f t="shared" si="913"/>
        <v>3</v>
      </c>
      <c r="K6518" s="22">
        <f t="shared" si="914"/>
        <v>4827</v>
      </c>
      <c r="L6518" s="21">
        <f t="shared" si="915"/>
        <v>5</v>
      </c>
      <c r="M6518" s="21">
        <f t="shared" si="916"/>
        <v>3</v>
      </c>
      <c r="N6518" s="21">
        <f t="shared" si="917"/>
        <v>24150</v>
      </c>
      <c r="O6518" s="23">
        <f t="shared" si="918"/>
        <v>14490</v>
      </c>
      <c r="P6518" t="s">
        <v>23</v>
      </c>
      <c r="Q6518" t="s">
        <v>24</v>
      </c>
      <c r="R6518" t="s">
        <v>6761</v>
      </c>
      <c r="S6518">
        <v>6578</v>
      </c>
      <c r="T6518" s="25">
        <v>45189</v>
      </c>
      <c r="U6518" s="26">
        <v>4830</v>
      </c>
    </row>
    <row r="6519" spans="1:21" x14ac:dyDescent="0.25">
      <c r="A6519" t="s">
        <v>5965</v>
      </c>
      <c r="B6519" s="25">
        <v>44497</v>
      </c>
      <c r="C6519" s="25">
        <v>44505</v>
      </c>
      <c r="D6519" s="18">
        <v>60</v>
      </c>
      <c r="E6519" s="26">
        <v>1430.88</v>
      </c>
      <c r="F6519" s="19">
        <f t="shared" si="910"/>
        <v>44566</v>
      </c>
      <c r="G6519" s="25">
        <v>45134</v>
      </c>
      <c r="H6519" s="20">
        <f t="shared" si="911"/>
        <v>568</v>
      </c>
      <c r="I6519" s="21">
        <f t="shared" si="912"/>
        <v>812739.84000000008</v>
      </c>
      <c r="J6519" s="21">
        <f t="shared" si="913"/>
        <v>622</v>
      </c>
      <c r="K6519" s="22">
        <f t="shared" si="914"/>
        <v>808.88000000000011</v>
      </c>
      <c r="L6519" s="21">
        <f t="shared" si="915"/>
        <v>637</v>
      </c>
      <c r="M6519" s="21">
        <f t="shared" si="916"/>
        <v>629</v>
      </c>
      <c r="N6519" s="21">
        <f t="shared" si="917"/>
        <v>911470.56</v>
      </c>
      <c r="O6519" s="23">
        <f t="shared" si="918"/>
        <v>900023.52</v>
      </c>
      <c r="P6519" t="s">
        <v>23</v>
      </c>
      <c r="Q6519" t="s">
        <v>24</v>
      </c>
      <c r="R6519" t="s">
        <v>6762</v>
      </c>
      <c r="S6519">
        <v>5287</v>
      </c>
      <c r="T6519" s="25">
        <v>45134</v>
      </c>
      <c r="U6519" s="26">
        <v>1430.88</v>
      </c>
    </row>
    <row r="6520" spans="1:21" x14ac:dyDescent="0.25">
      <c r="A6520" t="s">
        <v>5966</v>
      </c>
      <c r="B6520" s="25">
        <v>44497</v>
      </c>
      <c r="C6520" s="25">
        <v>44505</v>
      </c>
      <c r="D6520" s="18">
        <v>60</v>
      </c>
      <c r="E6520" s="26">
        <v>1264.7</v>
      </c>
      <c r="F6520" s="19">
        <f t="shared" si="910"/>
        <v>44566</v>
      </c>
      <c r="G6520" s="25">
        <v>45134</v>
      </c>
      <c r="H6520" s="20">
        <f t="shared" si="911"/>
        <v>568</v>
      </c>
      <c r="I6520" s="21">
        <f t="shared" si="912"/>
        <v>718349.6</v>
      </c>
      <c r="J6520" s="21">
        <f t="shared" si="913"/>
        <v>622</v>
      </c>
      <c r="K6520" s="22">
        <f t="shared" si="914"/>
        <v>642.70000000000005</v>
      </c>
      <c r="L6520" s="21">
        <f t="shared" si="915"/>
        <v>637</v>
      </c>
      <c r="M6520" s="21">
        <f t="shared" si="916"/>
        <v>629</v>
      </c>
      <c r="N6520" s="21">
        <f t="shared" si="917"/>
        <v>805613.9</v>
      </c>
      <c r="O6520" s="23">
        <f t="shared" si="918"/>
        <v>795496.3</v>
      </c>
      <c r="P6520" t="s">
        <v>23</v>
      </c>
      <c r="Q6520" t="s">
        <v>24</v>
      </c>
      <c r="R6520" t="s">
        <v>6762</v>
      </c>
      <c r="S6520">
        <v>5287</v>
      </c>
      <c r="T6520" s="25">
        <v>45134</v>
      </c>
      <c r="U6520" s="26">
        <v>1264.7</v>
      </c>
    </row>
    <row r="6521" spans="1:21" x14ac:dyDescent="0.25">
      <c r="A6521" t="s">
        <v>5967</v>
      </c>
      <c r="B6521" s="25">
        <v>44497</v>
      </c>
      <c r="C6521" s="25">
        <v>44508</v>
      </c>
      <c r="D6521" s="18">
        <v>60</v>
      </c>
      <c r="E6521" s="26">
        <v>1430.88</v>
      </c>
      <c r="F6521" s="19">
        <f t="shared" si="910"/>
        <v>44569</v>
      </c>
      <c r="G6521" s="25">
        <v>45134</v>
      </c>
      <c r="H6521" s="20">
        <f t="shared" si="911"/>
        <v>565</v>
      </c>
      <c r="I6521" s="21">
        <f t="shared" si="912"/>
        <v>808447.20000000007</v>
      </c>
      <c r="J6521" s="21">
        <f t="shared" si="913"/>
        <v>619</v>
      </c>
      <c r="K6521" s="22">
        <f t="shared" si="914"/>
        <v>811.88000000000011</v>
      </c>
      <c r="L6521" s="21">
        <f t="shared" si="915"/>
        <v>637</v>
      </c>
      <c r="M6521" s="21">
        <f t="shared" si="916"/>
        <v>626</v>
      </c>
      <c r="N6521" s="21">
        <f t="shared" si="917"/>
        <v>911470.56</v>
      </c>
      <c r="O6521" s="23">
        <f t="shared" si="918"/>
        <v>895730.88000000012</v>
      </c>
      <c r="P6521" t="s">
        <v>23</v>
      </c>
      <c r="Q6521" t="s">
        <v>24</v>
      </c>
      <c r="R6521" t="s">
        <v>6762</v>
      </c>
      <c r="S6521">
        <v>5287</v>
      </c>
      <c r="T6521" s="25">
        <v>45134</v>
      </c>
      <c r="U6521" s="26">
        <v>1430.88</v>
      </c>
    </row>
    <row r="6522" spans="1:21" x14ac:dyDescent="0.25">
      <c r="A6522" t="s">
        <v>5968</v>
      </c>
      <c r="B6522" s="25">
        <v>44497</v>
      </c>
      <c r="C6522" s="25">
        <v>44505</v>
      </c>
      <c r="D6522" s="18">
        <v>60</v>
      </c>
      <c r="E6522" s="26">
        <v>1264.7</v>
      </c>
      <c r="F6522" s="19">
        <f t="shared" si="910"/>
        <v>44566</v>
      </c>
      <c r="G6522" s="25">
        <v>45134</v>
      </c>
      <c r="H6522" s="20">
        <f t="shared" si="911"/>
        <v>568</v>
      </c>
      <c r="I6522" s="21">
        <f t="shared" si="912"/>
        <v>718349.6</v>
      </c>
      <c r="J6522" s="21">
        <f t="shared" si="913"/>
        <v>622</v>
      </c>
      <c r="K6522" s="22">
        <f t="shared" si="914"/>
        <v>642.70000000000005</v>
      </c>
      <c r="L6522" s="21">
        <f t="shared" si="915"/>
        <v>637</v>
      </c>
      <c r="M6522" s="21">
        <f t="shared" si="916"/>
        <v>629</v>
      </c>
      <c r="N6522" s="21">
        <f t="shared" si="917"/>
        <v>805613.9</v>
      </c>
      <c r="O6522" s="23">
        <f t="shared" si="918"/>
        <v>795496.3</v>
      </c>
      <c r="P6522" t="s">
        <v>23</v>
      </c>
      <c r="Q6522" t="s">
        <v>24</v>
      </c>
      <c r="R6522" t="s">
        <v>6762</v>
      </c>
      <c r="S6522">
        <v>5287</v>
      </c>
      <c r="T6522" s="25">
        <v>45134</v>
      </c>
      <c r="U6522" s="26">
        <v>1264.7</v>
      </c>
    </row>
    <row r="6523" spans="1:21" x14ac:dyDescent="0.25">
      <c r="A6523" t="s">
        <v>5969</v>
      </c>
      <c r="B6523" s="25">
        <v>44497</v>
      </c>
      <c r="C6523" s="25">
        <v>44508</v>
      </c>
      <c r="D6523" s="18">
        <v>60</v>
      </c>
      <c r="E6523" s="26">
        <v>1430.9</v>
      </c>
      <c r="F6523" s="19">
        <f t="shared" si="910"/>
        <v>44569</v>
      </c>
      <c r="G6523" s="25">
        <v>45134</v>
      </c>
      <c r="H6523" s="20">
        <f t="shared" si="911"/>
        <v>565</v>
      </c>
      <c r="I6523" s="21">
        <f t="shared" si="912"/>
        <v>808458.5</v>
      </c>
      <c r="J6523" s="21">
        <f t="shared" si="913"/>
        <v>619</v>
      </c>
      <c r="K6523" s="22">
        <f t="shared" si="914"/>
        <v>811.90000000000009</v>
      </c>
      <c r="L6523" s="21">
        <f t="shared" si="915"/>
        <v>637</v>
      </c>
      <c r="M6523" s="21">
        <f t="shared" si="916"/>
        <v>626</v>
      </c>
      <c r="N6523" s="21">
        <f t="shared" si="917"/>
        <v>911483.3</v>
      </c>
      <c r="O6523" s="23">
        <f t="shared" si="918"/>
        <v>895743.4</v>
      </c>
      <c r="P6523" t="s">
        <v>23</v>
      </c>
      <c r="Q6523" t="s">
        <v>24</v>
      </c>
      <c r="R6523" t="s">
        <v>6762</v>
      </c>
      <c r="S6523">
        <v>5287</v>
      </c>
      <c r="T6523" s="25">
        <v>45134</v>
      </c>
      <c r="U6523" s="26">
        <v>1430.9</v>
      </c>
    </row>
    <row r="6524" spans="1:21" x14ac:dyDescent="0.25">
      <c r="A6524" t="s">
        <v>5970</v>
      </c>
      <c r="B6524" s="25">
        <v>44497</v>
      </c>
      <c r="C6524" s="25">
        <v>44505</v>
      </c>
      <c r="D6524" s="18">
        <v>60</v>
      </c>
      <c r="E6524" s="26">
        <v>1430.9</v>
      </c>
      <c r="F6524" s="19">
        <f t="shared" si="910"/>
        <v>44566</v>
      </c>
      <c r="G6524" s="25">
        <v>45134</v>
      </c>
      <c r="H6524" s="20">
        <f t="shared" si="911"/>
        <v>568</v>
      </c>
      <c r="I6524" s="21">
        <f t="shared" si="912"/>
        <v>812751.20000000007</v>
      </c>
      <c r="J6524" s="21">
        <f t="shared" si="913"/>
        <v>622</v>
      </c>
      <c r="K6524" s="22">
        <f t="shared" si="914"/>
        <v>808.90000000000009</v>
      </c>
      <c r="L6524" s="21">
        <f t="shared" si="915"/>
        <v>637</v>
      </c>
      <c r="M6524" s="21">
        <f t="shared" si="916"/>
        <v>629</v>
      </c>
      <c r="N6524" s="21">
        <f t="shared" si="917"/>
        <v>911483.3</v>
      </c>
      <c r="O6524" s="23">
        <f t="shared" si="918"/>
        <v>900036.10000000009</v>
      </c>
      <c r="P6524" t="s">
        <v>23</v>
      </c>
      <c r="Q6524" t="s">
        <v>24</v>
      </c>
      <c r="R6524" t="s">
        <v>6762</v>
      </c>
      <c r="S6524">
        <v>5287</v>
      </c>
      <c r="T6524" s="25">
        <v>45134</v>
      </c>
      <c r="U6524" s="26">
        <v>1430.9</v>
      </c>
    </row>
    <row r="6525" spans="1:21" x14ac:dyDescent="0.25">
      <c r="A6525" t="s">
        <v>5971</v>
      </c>
      <c r="B6525" s="25">
        <v>44497</v>
      </c>
      <c r="C6525" s="25">
        <v>44505</v>
      </c>
      <c r="D6525" s="18">
        <v>60</v>
      </c>
      <c r="E6525" s="26">
        <v>1264.7</v>
      </c>
      <c r="F6525" s="19">
        <f t="shared" si="910"/>
        <v>44566</v>
      </c>
      <c r="G6525" s="25">
        <v>45134</v>
      </c>
      <c r="H6525" s="20">
        <f t="shared" si="911"/>
        <v>568</v>
      </c>
      <c r="I6525" s="21">
        <f t="shared" si="912"/>
        <v>718349.6</v>
      </c>
      <c r="J6525" s="21">
        <f t="shared" si="913"/>
        <v>622</v>
      </c>
      <c r="K6525" s="22">
        <f t="shared" si="914"/>
        <v>642.70000000000005</v>
      </c>
      <c r="L6525" s="21">
        <f t="shared" si="915"/>
        <v>637</v>
      </c>
      <c r="M6525" s="21">
        <f t="shared" si="916"/>
        <v>629</v>
      </c>
      <c r="N6525" s="21">
        <f t="shared" si="917"/>
        <v>805613.9</v>
      </c>
      <c r="O6525" s="23">
        <f t="shared" si="918"/>
        <v>795496.3</v>
      </c>
      <c r="P6525" t="s">
        <v>23</v>
      </c>
      <c r="Q6525" t="s">
        <v>24</v>
      </c>
      <c r="R6525" t="s">
        <v>6762</v>
      </c>
      <c r="S6525">
        <v>5287</v>
      </c>
      <c r="T6525" s="25">
        <v>45134</v>
      </c>
      <c r="U6525" s="26">
        <v>1264.7</v>
      </c>
    </row>
    <row r="6526" spans="1:21" x14ac:dyDescent="0.25">
      <c r="A6526" t="s">
        <v>5972</v>
      </c>
      <c r="B6526" s="25">
        <v>44497</v>
      </c>
      <c r="C6526" s="25">
        <v>44508</v>
      </c>
      <c r="D6526" s="18">
        <v>60</v>
      </c>
      <c r="E6526" s="26">
        <v>1264.7</v>
      </c>
      <c r="F6526" s="19">
        <f t="shared" si="910"/>
        <v>44569</v>
      </c>
      <c r="G6526" s="25">
        <v>45134</v>
      </c>
      <c r="H6526" s="20">
        <f t="shared" si="911"/>
        <v>565</v>
      </c>
      <c r="I6526" s="21">
        <f t="shared" si="912"/>
        <v>714555.5</v>
      </c>
      <c r="J6526" s="21">
        <f t="shared" si="913"/>
        <v>619</v>
      </c>
      <c r="K6526" s="22">
        <f t="shared" si="914"/>
        <v>645.70000000000005</v>
      </c>
      <c r="L6526" s="21">
        <f t="shared" si="915"/>
        <v>637</v>
      </c>
      <c r="M6526" s="21">
        <f t="shared" si="916"/>
        <v>626</v>
      </c>
      <c r="N6526" s="21">
        <f t="shared" si="917"/>
        <v>805613.9</v>
      </c>
      <c r="O6526" s="23">
        <f t="shared" si="918"/>
        <v>791702.20000000007</v>
      </c>
      <c r="P6526" t="s">
        <v>23</v>
      </c>
      <c r="Q6526" t="s">
        <v>24</v>
      </c>
      <c r="R6526" t="s">
        <v>6762</v>
      </c>
      <c r="S6526">
        <v>5287</v>
      </c>
      <c r="T6526" s="25">
        <v>45134</v>
      </c>
      <c r="U6526" s="26">
        <v>1264.7</v>
      </c>
    </row>
    <row r="6527" spans="1:21" x14ac:dyDescent="0.25">
      <c r="A6527" t="s">
        <v>5973</v>
      </c>
      <c r="B6527" s="25">
        <v>44497</v>
      </c>
      <c r="C6527" s="25">
        <v>44508</v>
      </c>
      <c r="D6527" s="18">
        <v>60</v>
      </c>
      <c r="E6527" s="26">
        <v>1264.7</v>
      </c>
      <c r="F6527" s="19">
        <f t="shared" si="910"/>
        <v>44569</v>
      </c>
      <c r="G6527" s="25">
        <v>45134</v>
      </c>
      <c r="H6527" s="20">
        <f t="shared" si="911"/>
        <v>565</v>
      </c>
      <c r="I6527" s="21">
        <f t="shared" si="912"/>
        <v>714555.5</v>
      </c>
      <c r="J6527" s="21">
        <f t="shared" si="913"/>
        <v>619</v>
      </c>
      <c r="K6527" s="22">
        <f t="shared" si="914"/>
        <v>645.70000000000005</v>
      </c>
      <c r="L6527" s="21">
        <f t="shared" si="915"/>
        <v>637</v>
      </c>
      <c r="M6527" s="21">
        <f t="shared" si="916"/>
        <v>626</v>
      </c>
      <c r="N6527" s="21">
        <f t="shared" si="917"/>
        <v>805613.9</v>
      </c>
      <c r="O6527" s="23">
        <f t="shared" si="918"/>
        <v>791702.20000000007</v>
      </c>
      <c r="P6527" t="s">
        <v>23</v>
      </c>
      <c r="Q6527" t="s">
        <v>24</v>
      </c>
      <c r="R6527" t="s">
        <v>6762</v>
      </c>
      <c r="S6527">
        <v>5287</v>
      </c>
      <c r="T6527" s="25">
        <v>45134</v>
      </c>
      <c r="U6527" s="26">
        <v>1264.7</v>
      </c>
    </row>
    <row r="6528" spans="1:21" x14ac:dyDescent="0.25">
      <c r="A6528" t="s">
        <v>5974</v>
      </c>
      <c r="B6528" s="25">
        <v>44497</v>
      </c>
      <c r="C6528" s="25">
        <v>44508</v>
      </c>
      <c r="D6528" s="18">
        <v>60</v>
      </c>
      <c r="E6528" s="26">
        <v>1264.7</v>
      </c>
      <c r="F6528" s="19">
        <f t="shared" si="910"/>
        <v>44569</v>
      </c>
      <c r="G6528" s="25">
        <v>45134</v>
      </c>
      <c r="H6528" s="20">
        <f t="shared" si="911"/>
        <v>565</v>
      </c>
      <c r="I6528" s="21">
        <f t="shared" si="912"/>
        <v>714555.5</v>
      </c>
      <c r="J6528" s="21">
        <f t="shared" si="913"/>
        <v>619</v>
      </c>
      <c r="K6528" s="22">
        <f t="shared" si="914"/>
        <v>645.70000000000005</v>
      </c>
      <c r="L6528" s="21">
        <f t="shared" si="915"/>
        <v>637</v>
      </c>
      <c r="M6528" s="21">
        <f t="shared" si="916"/>
        <v>626</v>
      </c>
      <c r="N6528" s="21">
        <f t="shared" si="917"/>
        <v>805613.9</v>
      </c>
      <c r="O6528" s="23">
        <f t="shared" si="918"/>
        <v>791702.20000000007</v>
      </c>
      <c r="P6528" t="s">
        <v>23</v>
      </c>
      <c r="Q6528" t="s">
        <v>24</v>
      </c>
      <c r="R6528" t="s">
        <v>6762</v>
      </c>
      <c r="S6528">
        <v>5287</v>
      </c>
      <c r="T6528" s="25">
        <v>45134</v>
      </c>
      <c r="U6528" s="26">
        <v>1264.7</v>
      </c>
    </row>
    <row r="6529" spans="1:21" x14ac:dyDescent="0.25">
      <c r="A6529" t="s">
        <v>5975</v>
      </c>
      <c r="B6529" s="25">
        <v>44497</v>
      </c>
      <c r="C6529" s="25">
        <v>44505</v>
      </c>
      <c r="D6529" s="18">
        <v>60</v>
      </c>
      <c r="E6529">
        <v>715.44</v>
      </c>
      <c r="F6529" s="19">
        <f t="shared" si="910"/>
        <v>44566</v>
      </c>
      <c r="G6529" s="25">
        <v>45134</v>
      </c>
      <c r="H6529" s="20">
        <f t="shared" si="911"/>
        <v>568</v>
      </c>
      <c r="I6529" s="21">
        <f t="shared" si="912"/>
        <v>406369.92000000004</v>
      </c>
      <c r="J6529" s="21">
        <f t="shared" si="913"/>
        <v>622</v>
      </c>
      <c r="K6529" s="22">
        <f t="shared" si="914"/>
        <v>93.440000000000055</v>
      </c>
      <c r="L6529" s="21">
        <f t="shared" si="915"/>
        <v>637</v>
      </c>
      <c r="M6529" s="21">
        <f t="shared" si="916"/>
        <v>629</v>
      </c>
      <c r="N6529" s="21">
        <f t="shared" si="917"/>
        <v>455735.28</v>
      </c>
      <c r="O6529" s="23">
        <f t="shared" si="918"/>
        <v>450011.76</v>
      </c>
      <c r="P6529" t="s">
        <v>23</v>
      </c>
      <c r="Q6529" t="s">
        <v>24</v>
      </c>
      <c r="R6529" t="s">
        <v>6762</v>
      </c>
      <c r="S6529">
        <v>5287</v>
      </c>
      <c r="T6529" s="25">
        <v>45134</v>
      </c>
      <c r="U6529">
        <v>715.44</v>
      </c>
    </row>
    <row r="6530" spans="1:21" x14ac:dyDescent="0.25">
      <c r="A6530" t="s">
        <v>5976</v>
      </c>
      <c r="B6530" s="25">
        <v>44497</v>
      </c>
      <c r="C6530" s="25">
        <v>44505</v>
      </c>
      <c r="D6530" s="18">
        <v>60</v>
      </c>
      <c r="E6530" s="26">
        <v>1430.88</v>
      </c>
      <c r="F6530" s="19">
        <f t="shared" si="910"/>
        <v>44566</v>
      </c>
      <c r="G6530" s="25">
        <v>45134</v>
      </c>
      <c r="H6530" s="20">
        <f t="shared" si="911"/>
        <v>568</v>
      </c>
      <c r="I6530" s="21">
        <f t="shared" si="912"/>
        <v>812739.84000000008</v>
      </c>
      <c r="J6530" s="21">
        <f t="shared" si="913"/>
        <v>622</v>
      </c>
      <c r="K6530" s="22">
        <f t="shared" si="914"/>
        <v>808.88000000000011</v>
      </c>
      <c r="L6530" s="21">
        <f t="shared" si="915"/>
        <v>637</v>
      </c>
      <c r="M6530" s="21">
        <f t="shared" si="916"/>
        <v>629</v>
      </c>
      <c r="N6530" s="21">
        <f t="shared" si="917"/>
        <v>911470.56</v>
      </c>
      <c r="O6530" s="23">
        <f t="shared" si="918"/>
        <v>900023.52</v>
      </c>
      <c r="P6530" t="s">
        <v>23</v>
      </c>
      <c r="Q6530" t="s">
        <v>24</v>
      </c>
      <c r="R6530" t="s">
        <v>6762</v>
      </c>
      <c r="S6530">
        <v>5287</v>
      </c>
      <c r="T6530" s="25">
        <v>45134</v>
      </c>
      <c r="U6530" s="26">
        <v>1430.88</v>
      </c>
    </row>
    <row r="6531" spans="1:21" x14ac:dyDescent="0.25">
      <c r="A6531" t="s">
        <v>5977</v>
      </c>
      <c r="B6531" s="25">
        <v>44497</v>
      </c>
      <c r="C6531" s="25">
        <v>44505</v>
      </c>
      <c r="D6531" s="18">
        <v>60</v>
      </c>
      <c r="E6531" s="26">
        <v>1430.88</v>
      </c>
      <c r="F6531" s="19">
        <f t="shared" si="910"/>
        <v>44566</v>
      </c>
      <c r="G6531" s="25">
        <v>45134</v>
      </c>
      <c r="H6531" s="20">
        <f t="shared" si="911"/>
        <v>568</v>
      </c>
      <c r="I6531" s="21">
        <f t="shared" si="912"/>
        <v>812739.84000000008</v>
      </c>
      <c r="J6531" s="21">
        <f t="shared" si="913"/>
        <v>622</v>
      </c>
      <c r="K6531" s="22">
        <f t="shared" si="914"/>
        <v>808.88000000000011</v>
      </c>
      <c r="L6531" s="21">
        <f t="shared" si="915"/>
        <v>637</v>
      </c>
      <c r="M6531" s="21">
        <f t="shared" si="916"/>
        <v>629</v>
      </c>
      <c r="N6531" s="21">
        <f t="shared" si="917"/>
        <v>911470.56</v>
      </c>
      <c r="O6531" s="23">
        <f t="shared" si="918"/>
        <v>900023.52</v>
      </c>
      <c r="P6531" t="s">
        <v>23</v>
      </c>
      <c r="Q6531" t="s">
        <v>24</v>
      </c>
      <c r="R6531" t="s">
        <v>6762</v>
      </c>
      <c r="S6531">
        <v>5287</v>
      </c>
      <c r="T6531" s="25">
        <v>45134</v>
      </c>
      <c r="U6531" s="26">
        <v>1430.88</v>
      </c>
    </row>
    <row r="6532" spans="1:21" x14ac:dyDescent="0.25">
      <c r="A6532" t="s">
        <v>5978</v>
      </c>
      <c r="B6532" s="25">
        <v>44497</v>
      </c>
      <c r="C6532" s="25">
        <v>44505</v>
      </c>
      <c r="D6532" s="18">
        <v>60</v>
      </c>
      <c r="E6532" s="26">
        <v>1264.7</v>
      </c>
      <c r="F6532" s="19">
        <f t="shared" si="910"/>
        <v>44566</v>
      </c>
      <c r="G6532" s="25">
        <v>45134</v>
      </c>
      <c r="H6532" s="20">
        <f t="shared" si="911"/>
        <v>568</v>
      </c>
      <c r="I6532" s="21">
        <f t="shared" si="912"/>
        <v>718349.6</v>
      </c>
      <c r="J6532" s="21">
        <f t="shared" si="913"/>
        <v>622</v>
      </c>
      <c r="K6532" s="22">
        <f t="shared" si="914"/>
        <v>642.70000000000005</v>
      </c>
      <c r="L6532" s="21">
        <f t="shared" si="915"/>
        <v>637</v>
      </c>
      <c r="M6532" s="21">
        <f t="shared" si="916"/>
        <v>629</v>
      </c>
      <c r="N6532" s="21">
        <f t="shared" si="917"/>
        <v>805613.9</v>
      </c>
      <c r="O6532" s="23">
        <f t="shared" si="918"/>
        <v>795496.3</v>
      </c>
      <c r="P6532" t="s">
        <v>23</v>
      </c>
      <c r="Q6532" t="s">
        <v>24</v>
      </c>
      <c r="R6532" t="s">
        <v>6762</v>
      </c>
      <c r="S6532">
        <v>5287</v>
      </c>
      <c r="T6532" s="25">
        <v>45134</v>
      </c>
      <c r="U6532" s="26">
        <v>1264.7</v>
      </c>
    </row>
    <row r="6533" spans="1:21" x14ac:dyDescent="0.25">
      <c r="A6533" t="s">
        <v>5979</v>
      </c>
      <c r="B6533" s="25">
        <v>44529</v>
      </c>
      <c r="C6533" s="25">
        <v>44533</v>
      </c>
      <c r="D6533" s="18">
        <v>60</v>
      </c>
      <c r="E6533" s="26">
        <v>1264.7</v>
      </c>
      <c r="F6533" s="19">
        <f t="shared" si="910"/>
        <v>44595</v>
      </c>
      <c r="G6533" s="25">
        <v>45134</v>
      </c>
      <c r="H6533" s="20">
        <f t="shared" si="911"/>
        <v>539</v>
      </c>
      <c r="I6533" s="21">
        <f t="shared" si="912"/>
        <v>681673.3</v>
      </c>
      <c r="J6533" s="21">
        <f t="shared" si="913"/>
        <v>594</v>
      </c>
      <c r="K6533" s="22">
        <f t="shared" si="914"/>
        <v>670.7</v>
      </c>
      <c r="L6533" s="21">
        <f t="shared" si="915"/>
        <v>605</v>
      </c>
      <c r="M6533" s="21">
        <f t="shared" si="916"/>
        <v>601</v>
      </c>
      <c r="N6533" s="21">
        <f t="shared" si="917"/>
        <v>765143.5</v>
      </c>
      <c r="O6533" s="23">
        <f t="shared" si="918"/>
        <v>760084.70000000007</v>
      </c>
      <c r="P6533" t="s">
        <v>23</v>
      </c>
      <c r="Q6533" t="s">
        <v>24</v>
      </c>
      <c r="R6533" t="s">
        <v>6762</v>
      </c>
      <c r="S6533">
        <v>5287</v>
      </c>
      <c r="T6533" s="25">
        <v>45134</v>
      </c>
      <c r="U6533" s="26">
        <v>1264.7</v>
      </c>
    </row>
    <row r="6534" spans="1:21" x14ac:dyDescent="0.25">
      <c r="A6534" t="s">
        <v>5980</v>
      </c>
      <c r="B6534" s="25">
        <v>44529</v>
      </c>
      <c r="C6534" s="25">
        <v>44532</v>
      </c>
      <c r="D6534" s="18">
        <v>60</v>
      </c>
      <c r="E6534" s="26">
        <v>1264.7</v>
      </c>
      <c r="F6534" s="19">
        <f t="shared" si="910"/>
        <v>44594</v>
      </c>
      <c r="G6534" s="25">
        <v>45134</v>
      </c>
      <c r="H6534" s="20">
        <f t="shared" si="911"/>
        <v>540</v>
      </c>
      <c r="I6534" s="21">
        <f t="shared" si="912"/>
        <v>682938</v>
      </c>
      <c r="J6534" s="21">
        <f t="shared" si="913"/>
        <v>595</v>
      </c>
      <c r="K6534" s="22">
        <f t="shared" si="914"/>
        <v>669.7</v>
      </c>
      <c r="L6534" s="21">
        <f t="shared" si="915"/>
        <v>605</v>
      </c>
      <c r="M6534" s="21">
        <f t="shared" si="916"/>
        <v>602</v>
      </c>
      <c r="N6534" s="21">
        <f t="shared" si="917"/>
        <v>765143.5</v>
      </c>
      <c r="O6534" s="23">
        <f t="shared" si="918"/>
        <v>761349.4</v>
      </c>
      <c r="P6534" t="s">
        <v>23</v>
      </c>
      <c r="Q6534" t="s">
        <v>24</v>
      </c>
      <c r="R6534" t="s">
        <v>6762</v>
      </c>
      <c r="S6534">
        <v>5287</v>
      </c>
      <c r="T6534" s="25">
        <v>45134</v>
      </c>
      <c r="U6534" s="26">
        <v>1264.7</v>
      </c>
    </row>
    <row r="6535" spans="1:21" x14ac:dyDescent="0.25">
      <c r="A6535" t="s">
        <v>5981</v>
      </c>
      <c r="B6535" s="25">
        <v>44529</v>
      </c>
      <c r="C6535" s="25">
        <v>44532</v>
      </c>
      <c r="D6535" s="18">
        <v>60</v>
      </c>
      <c r="E6535" s="26">
        <v>1264.7</v>
      </c>
      <c r="F6535" s="19">
        <f t="shared" ref="F6535:F6598" si="919">EDATE(C6535,2)</f>
        <v>44594</v>
      </c>
      <c r="G6535" s="25">
        <v>45134</v>
      </c>
      <c r="H6535" s="20">
        <f t="shared" si="911"/>
        <v>540</v>
      </c>
      <c r="I6535" s="21">
        <f t="shared" si="912"/>
        <v>682938</v>
      </c>
      <c r="J6535" s="21">
        <f t="shared" si="913"/>
        <v>595</v>
      </c>
      <c r="K6535" s="22">
        <f t="shared" si="914"/>
        <v>669.7</v>
      </c>
      <c r="L6535" s="21">
        <f t="shared" si="915"/>
        <v>605</v>
      </c>
      <c r="M6535" s="21">
        <f t="shared" si="916"/>
        <v>602</v>
      </c>
      <c r="N6535" s="21">
        <f t="shared" si="917"/>
        <v>765143.5</v>
      </c>
      <c r="O6535" s="23">
        <f t="shared" si="918"/>
        <v>761349.4</v>
      </c>
      <c r="P6535" t="s">
        <v>23</v>
      </c>
      <c r="Q6535" t="s">
        <v>24</v>
      </c>
      <c r="R6535" t="s">
        <v>6762</v>
      </c>
      <c r="S6535">
        <v>5287</v>
      </c>
      <c r="T6535" s="25">
        <v>45134</v>
      </c>
      <c r="U6535" s="26">
        <v>1264.7</v>
      </c>
    </row>
    <row r="6536" spans="1:21" x14ac:dyDescent="0.25">
      <c r="A6536" t="s">
        <v>5982</v>
      </c>
      <c r="B6536" s="25">
        <v>44529</v>
      </c>
      <c r="C6536" s="25">
        <v>44533</v>
      </c>
      <c r="D6536" s="18">
        <v>60</v>
      </c>
      <c r="E6536" s="26">
        <v>1264.7</v>
      </c>
      <c r="F6536" s="19">
        <f t="shared" si="919"/>
        <v>44595</v>
      </c>
      <c r="G6536" s="25">
        <v>45134</v>
      </c>
      <c r="H6536" s="20">
        <f t="shared" ref="H6536:H6599" si="920">G6536-F6536</f>
        <v>539</v>
      </c>
      <c r="I6536" s="21">
        <f t="shared" ref="I6536:I6599" si="921">E6536*H6536</f>
        <v>681673.3</v>
      </c>
      <c r="J6536" s="21">
        <f t="shared" ref="J6536:J6599" si="922">DAYS360(C6536,G6536)</f>
        <v>594</v>
      </c>
      <c r="K6536" s="22">
        <f t="shared" ref="K6536:K6599" si="923">E6536-J6536</f>
        <v>670.7</v>
      </c>
      <c r="L6536" s="21">
        <f t="shared" ref="L6536:L6599" si="924">G6536-B6536</f>
        <v>605</v>
      </c>
      <c r="M6536" s="21">
        <f t="shared" ref="M6536:M6599" si="925">G6536-C6536</f>
        <v>601</v>
      </c>
      <c r="N6536" s="21">
        <f t="shared" ref="N6536:N6599" si="926">E6536*L6536</f>
        <v>765143.5</v>
      </c>
      <c r="O6536" s="23">
        <f t="shared" ref="O6536:O6599" si="927">E6536*M6536</f>
        <v>760084.70000000007</v>
      </c>
      <c r="P6536" t="s">
        <v>23</v>
      </c>
      <c r="Q6536" t="s">
        <v>24</v>
      </c>
      <c r="R6536" t="s">
        <v>6762</v>
      </c>
      <c r="S6536">
        <v>5287</v>
      </c>
      <c r="T6536" s="25">
        <v>45134</v>
      </c>
      <c r="U6536" s="26">
        <v>1264.7</v>
      </c>
    </row>
    <row r="6537" spans="1:21" x14ac:dyDescent="0.25">
      <c r="A6537" t="s">
        <v>5983</v>
      </c>
      <c r="B6537" s="25">
        <v>44529</v>
      </c>
      <c r="C6537" s="25">
        <v>44532</v>
      </c>
      <c r="D6537" s="18">
        <v>60</v>
      </c>
      <c r="E6537" s="26">
        <v>1430.88</v>
      </c>
      <c r="F6537" s="19">
        <f t="shared" si="919"/>
        <v>44594</v>
      </c>
      <c r="G6537" s="25">
        <v>45134</v>
      </c>
      <c r="H6537" s="20">
        <f t="shared" si="920"/>
        <v>540</v>
      </c>
      <c r="I6537" s="21">
        <f t="shared" si="921"/>
        <v>772675.20000000007</v>
      </c>
      <c r="J6537" s="21">
        <f t="shared" si="922"/>
        <v>595</v>
      </c>
      <c r="K6537" s="22">
        <f t="shared" si="923"/>
        <v>835.88000000000011</v>
      </c>
      <c r="L6537" s="21">
        <f t="shared" si="924"/>
        <v>605</v>
      </c>
      <c r="M6537" s="21">
        <f t="shared" si="925"/>
        <v>602</v>
      </c>
      <c r="N6537" s="21">
        <f t="shared" si="926"/>
        <v>865682.4</v>
      </c>
      <c r="O6537" s="23">
        <f t="shared" si="927"/>
        <v>861389.76</v>
      </c>
      <c r="P6537" t="s">
        <v>23</v>
      </c>
      <c r="Q6537" t="s">
        <v>24</v>
      </c>
      <c r="R6537" t="s">
        <v>6762</v>
      </c>
      <c r="S6537">
        <v>5287</v>
      </c>
      <c r="T6537" s="25">
        <v>45134</v>
      </c>
      <c r="U6537" s="26">
        <v>1430.88</v>
      </c>
    </row>
    <row r="6538" spans="1:21" x14ac:dyDescent="0.25">
      <c r="A6538" t="s">
        <v>5984</v>
      </c>
      <c r="B6538" s="25">
        <v>44529</v>
      </c>
      <c r="C6538" s="25">
        <v>44532</v>
      </c>
      <c r="D6538" s="18">
        <v>60</v>
      </c>
      <c r="E6538" s="26">
        <v>1264.7</v>
      </c>
      <c r="F6538" s="19">
        <f t="shared" si="919"/>
        <v>44594</v>
      </c>
      <c r="G6538" s="25">
        <v>45134</v>
      </c>
      <c r="H6538" s="20">
        <f t="shared" si="920"/>
        <v>540</v>
      </c>
      <c r="I6538" s="21">
        <f t="shared" si="921"/>
        <v>682938</v>
      </c>
      <c r="J6538" s="21">
        <f t="shared" si="922"/>
        <v>595</v>
      </c>
      <c r="K6538" s="22">
        <f t="shared" si="923"/>
        <v>669.7</v>
      </c>
      <c r="L6538" s="21">
        <f t="shared" si="924"/>
        <v>605</v>
      </c>
      <c r="M6538" s="21">
        <f t="shared" si="925"/>
        <v>602</v>
      </c>
      <c r="N6538" s="21">
        <f t="shared" si="926"/>
        <v>765143.5</v>
      </c>
      <c r="O6538" s="23">
        <f t="shared" si="927"/>
        <v>761349.4</v>
      </c>
      <c r="P6538" t="s">
        <v>23</v>
      </c>
      <c r="Q6538" t="s">
        <v>24</v>
      </c>
      <c r="R6538" t="s">
        <v>6762</v>
      </c>
      <c r="S6538">
        <v>5287</v>
      </c>
      <c r="T6538" s="25">
        <v>45134</v>
      </c>
      <c r="U6538" s="26">
        <v>1264.7</v>
      </c>
    </row>
    <row r="6539" spans="1:21" x14ac:dyDescent="0.25">
      <c r="A6539" t="s">
        <v>5985</v>
      </c>
      <c r="B6539" s="25">
        <v>44529</v>
      </c>
      <c r="C6539" s="25">
        <v>44533</v>
      </c>
      <c r="D6539" s="18">
        <v>60</v>
      </c>
      <c r="E6539" s="26">
        <v>1430.88</v>
      </c>
      <c r="F6539" s="19">
        <f t="shared" si="919"/>
        <v>44595</v>
      </c>
      <c r="G6539" s="25">
        <v>45134</v>
      </c>
      <c r="H6539" s="20">
        <f t="shared" si="920"/>
        <v>539</v>
      </c>
      <c r="I6539" s="21">
        <f t="shared" si="921"/>
        <v>771244.32000000007</v>
      </c>
      <c r="J6539" s="21">
        <f t="shared" si="922"/>
        <v>594</v>
      </c>
      <c r="K6539" s="22">
        <f t="shared" si="923"/>
        <v>836.88000000000011</v>
      </c>
      <c r="L6539" s="21">
        <f t="shared" si="924"/>
        <v>605</v>
      </c>
      <c r="M6539" s="21">
        <f t="shared" si="925"/>
        <v>601</v>
      </c>
      <c r="N6539" s="21">
        <f t="shared" si="926"/>
        <v>865682.4</v>
      </c>
      <c r="O6539" s="23">
        <f t="shared" si="927"/>
        <v>859958.88000000012</v>
      </c>
      <c r="P6539" t="s">
        <v>23</v>
      </c>
      <c r="Q6539" t="s">
        <v>24</v>
      </c>
      <c r="R6539" t="s">
        <v>6762</v>
      </c>
      <c r="S6539">
        <v>5287</v>
      </c>
      <c r="T6539" s="25">
        <v>45134</v>
      </c>
      <c r="U6539" s="26">
        <v>1430.88</v>
      </c>
    </row>
    <row r="6540" spans="1:21" x14ac:dyDescent="0.25">
      <c r="A6540" t="s">
        <v>5986</v>
      </c>
      <c r="B6540" s="25">
        <v>44529</v>
      </c>
      <c r="C6540" s="25">
        <v>44533</v>
      </c>
      <c r="D6540" s="18">
        <v>60</v>
      </c>
      <c r="E6540" s="26">
        <v>1430.88</v>
      </c>
      <c r="F6540" s="19">
        <f t="shared" si="919"/>
        <v>44595</v>
      </c>
      <c r="G6540" s="25">
        <v>45134</v>
      </c>
      <c r="H6540" s="20">
        <f t="shared" si="920"/>
        <v>539</v>
      </c>
      <c r="I6540" s="21">
        <f t="shared" si="921"/>
        <v>771244.32000000007</v>
      </c>
      <c r="J6540" s="21">
        <f t="shared" si="922"/>
        <v>594</v>
      </c>
      <c r="K6540" s="22">
        <f t="shared" si="923"/>
        <v>836.88000000000011</v>
      </c>
      <c r="L6540" s="21">
        <f t="shared" si="924"/>
        <v>605</v>
      </c>
      <c r="M6540" s="21">
        <f t="shared" si="925"/>
        <v>601</v>
      </c>
      <c r="N6540" s="21">
        <f t="shared" si="926"/>
        <v>865682.4</v>
      </c>
      <c r="O6540" s="23">
        <f t="shared" si="927"/>
        <v>859958.88000000012</v>
      </c>
      <c r="P6540" t="s">
        <v>23</v>
      </c>
      <c r="Q6540" t="s">
        <v>24</v>
      </c>
      <c r="R6540" t="s">
        <v>6762</v>
      </c>
      <c r="S6540">
        <v>5287</v>
      </c>
      <c r="T6540" s="25">
        <v>45134</v>
      </c>
      <c r="U6540" s="26">
        <v>1430.88</v>
      </c>
    </row>
    <row r="6541" spans="1:21" x14ac:dyDescent="0.25">
      <c r="A6541" t="s">
        <v>5987</v>
      </c>
      <c r="B6541" s="25">
        <v>44529</v>
      </c>
      <c r="C6541" s="25">
        <v>44533</v>
      </c>
      <c r="D6541" s="18">
        <v>60</v>
      </c>
      <c r="E6541" s="26">
        <v>1430.88</v>
      </c>
      <c r="F6541" s="19">
        <f t="shared" si="919"/>
        <v>44595</v>
      </c>
      <c r="G6541" s="25">
        <v>45134</v>
      </c>
      <c r="H6541" s="20">
        <f t="shared" si="920"/>
        <v>539</v>
      </c>
      <c r="I6541" s="21">
        <f t="shared" si="921"/>
        <v>771244.32000000007</v>
      </c>
      <c r="J6541" s="21">
        <f t="shared" si="922"/>
        <v>594</v>
      </c>
      <c r="K6541" s="22">
        <f t="shared" si="923"/>
        <v>836.88000000000011</v>
      </c>
      <c r="L6541" s="21">
        <f t="shared" si="924"/>
        <v>605</v>
      </c>
      <c r="M6541" s="21">
        <f t="shared" si="925"/>
        <v>601</v>
      </c>
      <c r="N6541" s="21">
        <f t="shared" si="926"/>
        <v>865682.4</v>
      </c>
      <c r="O6541" s="23">
        <f t="shared" si="927"/>
        <v>859958.88000000012</v>
      </c>
      <c r="P6541" t="s">
        <v>23</v>
      </c>
      <c r="Q6541" t="s">
        <v>24</v>
      </c>
      <c r="R6541" t="s">
        <v>6762</v>
      </c>
      <c r="S6541">
        <v>5287</v>
      </c>
      <c r="T6541" s="25">
        <v>45134</v>
      </c>
      <c r="U6541" s="26">
        <v>1430.88</v>
      </c>
    </row>
    <row r="6542" spans="1:21" x14ac:dyDescent="0.25">
      <c r="A6542" t="s">
        <v>5988</v>
      </c>
      <c r="B6542" s="25">
        <v>44529</v>
      </c>
      <c r="C6542" s="25">
        <v>44533</v>
      </c>
      <c r="D6542" s="18">
        <v>60</v>
      </c>
      <c r="E6542" s="26">
        <v>1430.88</v>
      </c>
      <c r="F6542" s="19">
        <f t="shared" si="919"/>
        <v>44595</v>
      </c>
      <c r="G6542" s="25">
        <v>45134</v>
      </c>
      <c r="H6542" s="20">
        <f t="shared" si="920"/>
        <v>539</v>
      </c>
      <c r="I6542" s="21">
        <f t="shared" si="921"/>
        <v>771244.32000000007</v>
      </c>
      <c r="J6542" s="21">
        <f t="shared" si="922"/>
        <v>594</v>
      </c>
      <c r="K6542" s="22">
        <f t="shared" si="923"/>
        <v>836.88000000000011</v>
      </c>
      <c r="L6542" s="21">
        <f t="shared" si="924"/>
        <v>605</v>
      </c>
      <c r="M6542" s="21">
        <f t="shared" si="925"/>
        <v>601</v>
      </c>
      <c r="N6542" s="21">
        <f t="shared" si="926"/>
        <v>865682.4</v>
      </c>
      <c r="O6542" s="23">
        <f t="shared" si="927"/>
        <v>859958.88000000012</v>
      </c>
      <c r="P6542" t="s">
        <v>23</v>
      </c>
      <c r="Q6542" t="s">
        <v>24</v>
      </c>
      <c r="R6542" t="s">
        <v>6762</v>
      </c>
      <c r="S6542">
        <v>5287</v>
      </c>
      <c r="T6542" s="25">
        <v>45134</v>
      </c>
      <c r="U6542" s="26">
        <v>1430.88</v>
      </c>
    </row>
    <row r="6543" spans="1:21" x14ac:dyDescent="0.25">
      <c r="A6543" t="s">
        <v>5989</v>
      </c>
      <c r="B6543" s="25">
        <v>44529</v>
      </c>
      <c r="C6543" s="25">
        <v>44533</v>
      </c>
      <c r="D6543" s="18">
        <v>60</v>
      </c>
      <c r="E6543" s="26">
        <v>1264.7</v>
      </c>
      <c r="F6543" s="19">
        <f t="shared" si="919"/>
        <v>44595</v>
      </c>
      <c r="G6543" s="25">
        <v>45134</v>
      </c>
      <c r="H6543" s="20">
        <f t="shared" si="920"/>
        <v>539</v>
      </c>
      <c r="I6543" s="21">
        <f t="shared" si="921"/>
        <v>681673.3</v>
      </c>
      <c r="J6543" s="21">
        <f t="shared" si="922"/>
        <v>594</v>
      </c>
      <c r="K6543" s="22">
        <f t="shared" si="923"/>
        <v>670.7</v>
      </c>
      <c r="L6543" s="21">
        <f t="shared" si="924"/>
        <v>605</v>
      </c>
      <c r="M6543" s="21">
        <f t="shared" si="925"/>
        <v>601</v>
      </c>
      <c r="N6543" s="21">
        <f t="shared" si="926"/>
        <v>765143.5</v>
      </c>
      <c r="O6543" s="23">
        <f t="shared" si="927"/>
        <v>760084.70000000007</v>
      </c>
      <c r="P6543" t="s">
        <v>23</v>
      </c>
      <c r="Q6543" t="s">
        <v>24</v>
      </c>
      <c r="R6543" t="s">
        <v>6762</v>
      </c>
      <c r="S6543">
        <v>5287</v>
      </c>
      <c r="T6543" s="25">
        <v>45134</v>
      </c>
      <c r="U6543" s="26">
        <v>1264.7</v>
      </c>
    </row>
    <row r="6544" spans="1:21" x14ac:dyDescent="0.25">
      <c r="A6544" t="s">
        <v>5990</v>
      </c>
      <c r="B6544" s="25">
        <v>44529</v>
      </c>
      <c r="C6544" s="25">
        <v>44532</v>
      </c>
      <c r="D6544" s="18">
        <v>60</v>
      </c>
      <c r="E6544" s="26">
        <v>1430.9</v>
      </c>
      <c r="F6544" s="19">
        <f t="shared" si="919"/>
        <v>44594</v>
      </c>
      <c r="G6544" s="25">
        <v>45134</v>
      </c>
      <c r="H6544" s="20">
        <f t="shared" si="920"/>
        <v>540</v>
      </c>
      <c r="I6544" s="21">
        <f t="shared" si="921"/>
        <v>772686</v>
      </c>
      <c r="J6544" s="21">
        <f t="shared" si="922"/>
        <v>595</v>
      </c>
      <c r="K6544" s="22">
        <f t="shared" si="923"/>
        <v>835.90000000000009</v>
      </c>
      <c r="L6544" s="21">
        <f t="shared" si="924"/>
        <v>605</v>
      </c>
      <c r="M6544" s="21">
        <f t="shared" si="925"/>
        <v>602</v>
      </c>
      <c r="N6544" s="21">
        <f t="shared" si="926"/>
        <v>865694.5</v>
      </c>
      <c r="O6544" s="23">
        <f t="shared" si="927"/>
        <v>861401.8</v>
      </c>
      <c r="P6544" t="s">
        <v>23</v>
      </c>
      <c r="Q6544" t="s">
        <v>24</v>
      </c>
      <c r="R6544" t="s">
        <v>6762</v>
      </c>
      <c r="S6544">
        <v>5287</v>
      </c>
      <c r="T6544" s="25">
        <v>45134</v>
      </c>
      <c r="U6544" s="26">
        <v>1430.9</v>
      </c>
    </row>
    <row r="6545" spans="1:21" x14ac:dyDescent="0.25">
      <c r="A6545" t="s">
        <v>5991</v>
      </c>
      <c r="B6545" s="25">
        <v>44529</v>
      </c>
      <c r="C6545" s="25">
        <v>44532</v>
      </c>
      <c r="D6545" s="18">
        <v>60</v>
      </c>
      <c r="E6545" s="26">
        <v>1264.7</v>
      </c>
      <c r="F6545" s="19">
        <f t="shared" si="919"/>
        <v>44594</v>
      </c>
      <c r="G6545" s="25">
        <v>45134</v>
      </c>
      <c r="H6545" s="20">
        <f t="shared" si="920"/>
        <v>540</v>
      </c>
      <c r="I6545" s="21">
        <f t="shared" si="921"/>
        <v>682938</v>
      </c>
      <c r="J6545" s="21">
        <f t="shared" si="922"/>
        <v>595</v>
      </c>
      <c r="K6545" s="22">
        <f t="shared" si="923"/>
        <v>669.7</v>
      </c>
      <c r="L6545" s="21">
        <f t="shared" si="924"/>
        <v>605</v>
      </c>
      <c r="M6545" s="21">
        <f t="shared" si="925"/>
        <v>602</v>
      </c>
      <c r="N6545" s="21">
        <f t="shared" si="926"/>
        <v>765143.5</v>
      </c>
      <c r="O6545" s="23">
        <f t="shared" si="927"/>
        <v>761349.4</v>
      </c>
      <c r="P6545" t="s">
        <v>23</v>
      </c>
      <c r="Q6545" t="s">
        <v>24</v>
      </c>
      <c r="R6545" t="s">
        <v>6762</v>
      </c>
      <c r="S6545">
        <v>5287</v>
      </c>
      <c r="T6545" s="25">
        <v>45134</v>
      </c>
      <c r="U6545" s="26">
        <v>1264.7</v>
      </c>
    </row>
    <row r="6546" spans="1:21" x14ac:dyDescent="0.25">
      <c r="A6546" t="s">
        <v>5992</v>
      </c>
      <c r="B6546" s="25">
        <v>44529</v>
      </c>
      <c r="C6546" s="25">
        <v>44533</v>
      </c>
      <c r="D6546" s="18">
        <v>60</v>
      </c>
      <c r="E6546" s="26">
        <v>1264.7</v>
      </c>
      <c r="F6546" s="19">
        <f t="shared" si="919"/>
        <v>44595</v>
      </c>
      <c r="G6546" s="25">
        <v>45134</v>
      </c>
      <c r="H6546" s="20">
        <f t="shared" si="920"/>
        <v>539</v>
      </c>
      <c r="I6546" s="21">
        <f t="shared" si="921"/>
        <v>681673.3</v>
      </c>
      <c r="J6546" s="21">
        <f t="shared" si="922"/>
        <v>594</v>
      </c>
      <c r="K6546" s="22">
        <f t="shared" si="923"/>
        <v>670.7</v>
      </c>
      <c r="L6546" s="21">
        <f t="shared" si="924"/>
        <v>605</v>
      </c>
      <c r="M6546" s="21">
        <f t="shared" si="925"/>
        <v>601</v>
      </c>
      <c r="N6546" s="21">
        <f t="shared" si="926"/>
        <v>765143.5</v>
      </c>
      <c r="O6546" s="23">
        <f t="shared" si="927"/>
        <v>760084.70000000007</v>
      </c>
      <c r="P6546" t="s">
        <v>23</v>
      </c>
      <c r="Q6546" t="s">
        <v>24</v>
      </c>
      <c r="R6546" t="s">
        <v>6762</v>
      </c>
      <c r="S6546">
        <v>5287</v>
      </c>
      <c r="T6546" s="25">
        <v>45134</v>
      </c>
      <c r="U6546" s="26">
        <v>1264.7</v>
      </c>
    </row>
    <row r="6547" spans="1:21" x14ac:dyDescent="0.25">
      <c r="A6547" t="s">
        <v>5993</v>
      </c>
      <c r="B6547" s="25">
        <v>44529</v>
      </c>
      <c r="C6547" s="25">
        <v>44532</v>
      </c>
      <c r="D6547" s="18">
        <v>60</v>
      </c>
      <c r="E6547" s="26">
        <v>1264.7</v>
      </c>
      <c r="F6547" s="19">
        <f t="shared" si="919"/>
        <v>44594</v>
      </c>
      <c r="G6547" s="25">
        <v>45134</v>
      </c>
      <c r="H6547" s="20">
        <f t="shared" si="920"/>
        <v>540</v>
      </c>
      <c r="I6547" s="21">
        <f t="shared" si="921"/>
        <v>682938</v>
      </c>
      <c r="J6547" s="21">
        <f t="shared" si="922"/>
        <v>595</v>
      </c>
      <c r="K6547" s="22">
        <f t="shared" si="923"/>
        <v>669.7</v>
      </c>
      <c r="L6547" s="21">
        <f t="shared" si="924"/>
        <v>605</v>
      </c>
      <c r="M6547" s="21">
        <f t="shared" si="925"/>
        <v>602</v>
      </c>
      <c r="N6547" s="21">
        <f t="shared" si="926"/>
        <v>765143.5</v>
      </c>
      <c r="O6547" s="23">
        <f t="shared" si="927"/>
        <v>761349.4</v>
      </c>
      <c r="P6547" t="s">
        <v>23</v>
      </c>
      <c r="Q6547" t="s">
        <v>24</v>
      </c>
      <c r="R6547" t="s">
        <v>6762</v>
      </c>
      <c r="S6547">
        <v>5287</v>
      </c>
      <c r="T6547" s="25">
        <v>45134</v>
      </c>
      <c r="U6547" s="26">
        <v>1264.7</v>
      </c>
    </row>
    <row r="6548" spans="1:21" x14ac:dyDescent="0.25">
      <c r="A6548" t="s">
        <v>5994</v>
      </c>
      <c r="B6548" s="25">
        <v>44529</v>
      </c>
      <c r="C6548" s="25">
        <v>44532</v>
      </c>
      <c r="D6548" s="18">
        <v>60</v>
      </c>
      <c r="E6548" s="26">
        <v>1264.7</v>
      </c>
      <c r="F6548" s="19">
        <f t="shared" si="919"/>
        <v>44594</v>
      </c>
      <c r="G6548" s="25">
        <v>45134</v>
      </c>
      <c r="H6548" s="20">
        <f t="shared" si="920"/>
        <v>540</v>
      </c>
      <c r="I6548" s="21">
        <f t="shared" si="921"/>
        <v>682938</v>
      </c>
      <c r="J6548" s="21">
        <f t="shared" si="922"/>
        <v>595</v>
      </c>
      <c r="K6548" s="22">
        <f t="shared" si="923"/>
        <v>669.7</v>
      </c>
      <c r="L6548" s="21">
        <f t="shared" si="924"/>
        <v>605</v>
      </c>
      <c r="M6548" s="21">
        <f t="shared" si="925"/>
        <v>602</v>
      </c>
      <c r="N6548" s="21">
        <f t="shared" si="926"/>
        <v>765143.5</v>
      </c>
      <c r="O6548" s="23">
        <f t="shared" si="927"/>
        <v>761349.4</v>
      </c>
      <c r="P6548" t="s">
        <v>23</v>
      </c>
      <c r="Q6548" t="s">
        <v>24</v>
      </c>
      <c r="R6548" t="s">
        <v>6762</v>
      </c>
      <c r="S6548">
        <v>5287</v>
      </c>
      <c r="T6548" s="25">
        <v>45134</v>
      </c>
      <c r="U6548" s="26">
        <v>1264.7</v>
      </c>
    </row>
    <row r="6549" spans="1:21" x14ac:dyDescent="0.25">
      <c r="A6549" t="s">
        <v>5995</v>
      </c>
      <c r="B6549" s="25">
        <v>44529</v>
      </c>
      <c r="C6549" s="25">
        <v>44532</v>
      </c>
      <c r="D6549" s="18">
        <v>60</v>
      </c>
      <c r="E6549" s="26">
        <v>1430.9</v>
      </c>
      <c r="F6549" s="19">
        <f t="shared" si="919"/>
        <v>44594</v>
      </c>
      <c r="G6549" s="25">
        <v>45134</v>
      </c>
      <c r="H6549" s="20">
        <f t="shared" si="920"/>
        <v>540</v>
      </c>
      <c r="I6549" s="21">
        <f t="shared" si="921"/>
        <v>772686</v>
      </c>
      <c r="J6549" s="21">
        <f t="shared" si="922"/>
        <v>595</v>
      </c>
      <c r="K6549" s="22">
        <f t="shared" si="923"/>
        <v>835.90000000000009</v>
      </c>
      <c r="L6549" s="21">
        <f t="shared" si="924"/>
        <v>605</v>
      </c>
      <c r="M6549" s="21">
        <f t="shared" si="925"/>
        <v>602</v>
      </c>
      <c r="N6549" s="21">
        <f t="shared" si="926"/>
        <v>865694.5</v>
      </c>
      <c r="O6549" s="23">
        <f t="shared" si="927"/>
        <v>861401.8</v>
      </c>
      <c r="P6549" t="s">
        <v>23</v>
      </c>
      <c r="Q6549" t="s">
        <v>24</v>
      </c>
      <c r="R6549" t="s">
        <v>6762</v>
      </c>
      <c r="S6549">
        <v>5287</v>
      </c>
      <c r="T6549" s="25">
        <v>45134</v>
      </c>
      <c r="U6549" s="26">
        <v>1430.9</v>
      </c>
    </row>
    <row r="6550" spans="1:21" x14ac:dyDescent="0.25">
      <c r="A6550" t="s">
        <v>5996</v>
      </c>
      <c r="B6550" s="25">
        <v>44546</v>
      </c>
      <c r="C6550" s="25">
        <v>44548</v>
      </c>
      <c r="D6550" s="18">
        <v>60</v>
      </c>
      <c r="E6550" s="26">
        <v>1264.7</v>
      </c>
      <c r="F6550" s="19">
        <f t="shared" si="919"/>
        <v>44610</v>
      </c>
      <c r="G6550" s="25">
        <v>45134</v>
      </c>
      <c r="H6550" s="20">
        <f t="shared" si="920"/>
        <v>524</v>
      </c>
      <c r="I6550" s="21">
        <f t="shared" si="921"/>
        <v>662702.80000000005</v>
      </c>
      <c r="J6550" s="21">
        <f t="shared" si="922"/>
        <v>579</v>
      </c>
      <c r="K6550" s="22">
        <f t="shared" si="923"/>
        <v>685.7</v>
      </c>
      <c r="L6550" s="21">
        <f t="shared" si="924"/>
        <v>588</v>
      </c>
      <c r="M6550" s="21">
        <f t="shared" si="925"/>
        <v>586</v>
      </c>
      <c r="N6550" s="21">
        <f t="shared" si="926"/>
        <v>743643.6</v>
      </c>
      <c r="O6550" s="23">
        <f t="shared" si="927"/>
        <v>741114.20000000007</v>
      </c>
      <c r="P6550" t="s">
        <v>23</v>
      </c>
      <c r="Q6550" t="s">
        <v>24</v>
      </c>
      <c r="R6550" t="s">
        <v>6762</v>
      </c>
      <c r="S6550">
        <v>5287</v>
      </c>
      <c r="T6550" s="25">
        <v>45134</v>
      </c>
      <c r="U6550" s="26">
        <v>1264.7</v>
      </c>
    </row>
    <row r="6551" spans="1:21" x14ac:dyDescent="0.25">
      <c r="A6551" t="s">
        <v>5997</v>
      </c>
      <c r="B6551" s="25">
        <v>44546</v>
      </c>
      <c r="C6551" s="25">
        <v>44548</v>
      </c>
      <c r="D6551" s="18">
        <v>60</v>
      </c>
      <c r="E6551" s="26">
        <v>1347.79</v>
      </c>
      <c r="F6551" s="19">
        <f t="shared" si="919"/>
        <v>44610</v>
      </c>
      <c r="G6551" s="25">
        <v>45134</v>
      </c>
      <c r="H6551" s="20">
        <f t="shared" si="920"/>
        <v>524</v>
      </c>
      <c r="I6551" s="21">
        <f t="shared" si="921"/>
        <v>706241.96</v>
      </c>
      <c r="J6551" s="21">
        <f t="shared" si="922"/>
        <v>579</v>
      </c>
      <c r="K6551" s="22">
        <f t="shared" si="923"/>
        <v>768.79</v>
      </c>
      <c r="L6551" s="21">
        <f t="shared" si="924"/>
        <v>588</v>
      </c>
      <c r="M6551" s="21">
        <f t="shared" si="925"/>
        <v>586</v>
      </c>
      <c r="N6551" s="21">
        <f t="shared" si="926"/>
        <v>792500.52</v>
      </c>
      <c r="O6551" s="23">
        <f t="shared" si="927"/>
        <v>789804.94</v>
      </c>
      <c r="P6551" t="s">
        <v>23</v>
      </c>
      <c r="Q6551" t="s">
        <v>24</v>
      </c>
      <c r="R6551" t="s">
        <v>6762</v>
      </c>
      <c r="S6551">
        <v>5287</v>
      </c>
      <c r="T6551" s="25">
        <v>45134</v>
      </c>
      <c r="U6551" s="26">
        <v>1347.79</v>
      </c>
    </row>
    <row r="6552" spans="1:21" x14ac:dyDescent="0.25">
      <c r="A6552" t="s">
        <v>5998</v>
      </c>
      <c r="B6552" s="25">
        <v>44546</v>
      </c>
      <c r="C6552" s="25">
        <v>44550</v>
      </c>
      <c r="D6552" s="18">
        <v>60</v>
      </c>
      <c r="E6552" s="26">
        <v>1430.9</v>
      </c>
      <c r="F6552" s="19">
        <f t="shared" si="919"/>
        <v>44612</v>
      </c>
      <c r="G6552" s="25">
        <v>45134</v>
      </c>
      <c r="H6552" s="20">
        <f t="shared" si="920"/>
        <v>522</v>
      </c>
      <c r="I6552" s="21">
        <f t="shared" si="921"/>
        <v>746929.8</v>
      </c>
      <c r="J6552" s="21">
        <f t="shared" si="922"/>
        <v>577</v>
      </c>
      <c r="K6552" s="22">
        <f t="shared" si="923"/>
        <v>853.90000000000009</v>
      </c>
      <c r="L6552" s="21">
        <f t="shared" si="924"/>
        <v>588</v>
      </c>
      <c r="M6552" s="21">
        <f t="shared" si="925"/>
        <v>584</v>
      </c>
      <c r="N6552" s="21">
        <f t="shared" si="926"/>
        <v>841369.20000000007</v>
      </c>
      <c r="O6552" s="23">
        <f t="shared" si="927"/>
        <v>835645.60000000009</v>
      </c>
      <c r="P6552" t="s">
        <v>23</v>
      </c>
      <c r="Q6552" t="s">
        <v>24</v>
      </c>
      <c r="R6552" t="s">
        <v>6762</v>
      </c>
      <c r="S6552">
        <v>5287</v>
      </c>
      <c r="T6552" s="25">
        <v>45134</v>
      </c>
      <c r="U6552" s="26">
        <v>1430.9</v>
      </c>
    </row>
    <row r="6553" spans="1:21" x14ac:dyDescent="0.25">
      <c r="A6553" t="s">
        <v>5999</v>
      </c>
      <c r="B6553" s="25">
        <v>44546</v>
      </c>
      <c r="C6553" s="25">
        <v>44548</v>
      </c>
      <c r="D6553" s="18">
        <v>60</v>
      </c>
      <c r="E6553" s="26">
        <v>1430.9</v>
      </c>
      <c r="F6553" s="19">
        <f t="shared" si="919"/>
        <v>44610</v>
      </c>
      <c r="G6553" s="25">
        <v>45134</v>
      </c>
      <c r="H6553" s="20">
        <f t="shared" si="920"/>
        <v>524</v>
      </c>
      <c r="I6553" s="21">
        <f t="shared" si="921"/>
        <v>749791.60000000009</v>
      </c>
      <c r="J6553" s="21">
        <f t="shared" si="922"/>
        <v>579</v>
      </c>
      <c r="K6553" s="22">
        <f t="shared" si="923"/>
        <v>851.90000000000009</v>
      </c>
      <c r="L6553" s="21">
        <f t="shared" si="924"/>
        <v>588</v>
      </c>
      <c r="M6553" s="21">
        <f t="shared" si="925"/>
        <v>586</v>
      </c>
      <c r="N6553" s="21">
        <f t="shared" si="926"/>
        <v>841369.20000000007</v>
      </c>
      <c r="O6553" s="23">
        <f t="shared" si="927"/>
        <v>838507.4</v>
      </c>
      <c r="P6553" t="s">
        <v>23</v>
      </c>
      <c r="Q6553" t="s">
        <v>24</v>
      </c>
      <c r="R6553" t="s">
        <v>6762</v>
      </c>
      <c r="S6553">
        <v>5287</v>
      </c>
      <c r="T6553" s="25">
        <v>45134</v>
      </c>
      <c r="U6553" s="26">
        <v>1430.9</v>
      </c>
    </row>
    <row r="6554" spans="1:21" x14ac:dyDescent="0.25">
      <c r="A6554" t="s">
        <v>6000</v>
      </c>
      <c r="B6554" s="25">
        <v>44546</v>
      </c>
      <c r="C6554" s="25">
        <v>44548</v>
      </c>
      <c r="D6554" s="18">
        <v>60</v>
      </c>
      <c r="E6554" s="26">
        <v>1264.7</v>
      </c>
      <c r="F6554" s="19">
        <f t="shared" si="919"/>
        <v>44610</v>
      </c>
      <c r="G6554" s="25">
        <v>45134</v>
      </c>
      <c r="H6554" s="20">
        <f t="shared" si="920"/>
        <v>524</v>
      </c>
      <c r="I6554" s="21">
        <f t="shared" si="921"/>
        <v>662702.80000000005</v>
      </c>
      <c r="J6554" s="21">
        <f t="shared" si="922"/>
        <v>579</v>
      </c>
      <c r="K6554" s="22">
        <f t="shared" si="923"/>
        <v>685.7</v>
      </c>
      <c r="L6554" s="21">
        <f t="shared" si="924"/>
        <v>588</v>
      </c>
      <c r="M6554" s="21">
        <f t="shared" si="925"/>
        <v>586</v>
      </c>
      <c r="N6554" s="21">
        <f t="shared" si="926"/>
        <v>743643.6</v>
      </c>
      <c r="O6554" s="23">
        <f t="shared" si="927"/>
        <v>741114.20000000007</v>
      </c>
      <c r="P6554" t="s">
        <v>23</v>
      </c>
      <c r="Q6554" t="s">
        <v>24</v>
      </c>
      <c r="R6554" t="s">
        <v>6762</v>
      </c>
      <c r="S6554">
        <v>5287</v>
      </c>
      <c r="T6554" s="25">
        <v>45134</v>
      </c>
      <c r="U6554" s="26">
        <v>1264.7</v>
      </c>
    </row>
    <row r="6555" spans="1:21" x14ac:dyDescent="0.25">
      <c r="A6555" t="s">
        <v>6001</v>
      </c>
      <c r="B6555" s="25">
        <v>44546</v>
      </c>
      <c r="C6555" s="25">
        <v>44548</v>
      </c>
      <c r="D6555" s="18">
        <v>60</v>
      </c>
      <c r="E6555" s="26">
        <v>1347.79</v>
      </c>
      <c r="F6555" s="19">
        <f t="shared" si="919"/>
        <v>44610</v>
      </c>
      <c r="G6555" s="25">
        <v>45134</v>
      </c>
      <c r="H6555" s="20">
        <f t="shared" si="920"/>
        <v>524</v>
      </c>
      <c r="I6555" s="21">
        <f t="shared" si="921"/>
        <v>706241.96</v>
      </c>
      <c r="J6555" s="21">
        <f t="shared" si="922"/>
        <v>579</v>
      </c>
      <c r="K6555" s="22">
        <f t="shared" si="923"/>
        <v>768.79</v>
      </c>
      <c r="L6555" s="21">
        <f t="shared" si="924"/>
        <v>588</v>
      </c>
      <c r="M6555" s="21">
        <f t="shared" si="925"/>
        <v>586</v>
      </c>
      <c r="N6555" s="21">
        <f t="shared" si="926"/>
        <v>792500.52</v>
      </c>
      <c r="O6555" s="23">
        <f t="shared" si="927"/>
        <v>789804.94</v>
      </c>
      <c r="P6555" t="s">
        <v>23</v>
      </c>
      <c r="Q6555" t="s">
        <v>24</v>
      </c>
      <c r="R6555" t="s">
        <v>6762</v>
      </c>
      <c r="S6555">
        <v>5287</v>
      </c>
      <c r="T6555" s="25">
        <v>45134</v>
      </c>
      <c r="U6555" s="26">
        <v>1347.79</v>
      </c>
    </row>
    <row r="6556" spans="1:21" x14ac:dyDescent="0.25">
      <c r="A6556" t="s">
        <v>6002</v>
      </c>
      <c r="B6556" s="25">
        <v>44546</v>
      </c>
      <c r="C6556" s="25">
        <v>44548</v>
      </c>
      <c r="D6556" s="18">
        <v>60</v>
      </c>
      <c r="E6556" s="26">
        <v>1430.9</v>
      </c>
      <c r="F6556" s="19">
        <f t="shared" si="919"/>
        <v>44610</v>
      </c>
      <c r="G6556" s="25">
        <v>45134</v>
      </c>
      <c r="H6556" s="20">
        <f t="shared" si="920"/>
        <v>524</v>
      </c>
      <c r="I6556" s="21">
        <f t="shared" si="921"/>
        <v>749791.60000000009</v>
      </c>
      <c r="J6556" s="21">
        <f t="shared" si="922"/>
        <v>579</v>
      </c>
      <c r="K6556" s="22">
        <f t="shared" si="923"/>
        <v>851.90000000000009</v>
      </c>
      <c r="L6556" s="21">
        <f t="shared" si="924"/>
        <v>588</v>
      </c>
      <c r="M6556" s="21">
        <f t="shared" si="925"/>
        <v>586</v>
      </c>
      <c r="N6556" s="21">
        <f t="shared" si="926"/>
        <v>841369.20000000007</v>
      </c>
      <c r="O6556" s="23">
        <f t="shared" si="927"/>
        <v>838507.4</v>
      </c>
      <c r="P6556" t="s">
        <v>23</v>
      </c>
      <c r="Q6556" t="s">
        <v>24</v>
      </c>
      <c r="R6556" t="s">
        <v>6762</v>
      </c>
      <c r="S6556">
        <v>5287</v>
      </c>
      <c r="T6556" s="25">
        <v>45134</v>
      </c>
      <c r="U6556" s="26">
        <v>1430.9</v>
      </c>
    </row>
    <row r="6557" spans="1:21" x14ac:dyDescent="0.25">
      <c r="A6557" t="s">
        <v>6003</v>
      </c>
      <c r="B6557" s="25">
        <v>44546</v>
      </c>
      <c r="C6557" s="25">
        <v>44548</v>
      </c>
      <c r="D6557" s="18">
        <v>60</v>
      </c>
      <c r="E6557" s="26">
        <v>1430.88</v>
      </c>
      <c r="F6557" s="19">
        <f t="shared" si="919"/>
        <v>44610</v>
      </c>
      <c r="G6557" s="25">
        <v>45134</v>
      </c>
      <c r="H6557" s="20">
        <f t="shared" si="920"/>
        <v>524</v>
      </c>
      <c r="I6557" s="21">
        <f t="shared" si="921"/>
        <v>749781.12000000011</v>
      </c>
      <c r="J6557" s="21">
        <f t="shared" si="922"/>
        <v>579</v>
      </c>
      <c r="K6557" s="22">
        <f t="shared" si="923"/>
        <v>851.88000000000011</v>
      </c>
      <c r="L6557" s="21">
        <f t="shared" si="924"/>
        <v>588</v>
      </c>
      <c r="M6557" s="21">
        <f t="shared" si="925"/>
        <v>586</v>
      </c>
      <c r="N6557" s="21">
        <f t="shared" si="926"/>
        <v>841357.44000000006</v>
      </c>
      <c r="O6557" s="23">
        <f t="shared" si="927"/>
        <v>838495.68</v>
      </c>
      <c r="P6557" t="s">
        <v>23</v>
      </c>
      <c r="Q6557" t="s">
        <v>24</v>
      </c>
      <c r="R6557" t="s">
        <v>6762</v>
      </c>
      <c r="S6557">
        <v>5287</v>
      </c>
      <c r="T6557" s="25">
        <v>45134</v>
      </c>
      <c r="U6557" s="26">
        <v>1430.88</v>
      </c>
    </row>
    <row r="6558" spans="1:21" x14ac:dyDescent="0.25">
      <c r="A6558" t="s">
        <v>6004</v>
      </c>
      <c r="B6558" s="25">
        <v>44558</v>
      </c>
      <c r="C6558" s="25">
        <v>44559</v>
      </c>
      <c r="D6558" s="18">
        <v>60</v>
      </c>
      <c r="E6558" s="26">
        <v>1430.9</v>
      </c>
      <c r="F6558" s="19">
        <f t="shared" si="919"/>
        <v>44620</v>
      </c>
      <c r="G6558" s="25">
        <v>45134</v>
      </c>
      <c r="H6558" s="20">
        <f t="shared" si="920"/>
        <v>514</v>
      </c>
      <c r="I6558" s="21">
        <f t="shared" si="921"/>
        <v>735482.60000000009</v>
      </c>
      <c r="J6558" s="21">
        <f t="shared" si="922"/>
        <v>568</v>
      </c>
      <c r="K6558" s="22">
        <f t="shared" si="923"/>
        <v>862.90000000000009</v>
      </c>
      <c r="L6558" s="21">
        <f t="shared" si="924"/>
        <v>576</v>
      </c>
      <c r="M6558" s="21">
        <f t="shared" si="925"/>
        <v>575</v>
      </c>
      <c r="N6558" s="21">
        <f t="shared" si="926"/>
        <v>824198.4</v>
      </c>
      <c r="O6558" s="23">
        <f t="shared" si="927"/>
        <v>822767.5</v>
      </c>
      <c r="P6558" t="s">
        <v>23</v>
      </c>
      <c r="Q6558" t="s">
        <v>24</v>
      </c>
      <c r="R6558" t="s">
        <v>6762</v>
      </c>
      <c r="S6558">
        <v>5287</v>
      </c>
      <c r="T6558" s="25">
        <v>45134</v>
      </c>
      <c r="U6558" s="26">
        <v>1430.9</v>
      </c>
    </row>
    <row r="6559" spans="1:21" x14ac:dyDescent="0.25">
      <c r="A6559" t="s">
        <v>6005</v>
      </c>
      <c r="B6559" s="25">
        <v>44620</v>
      </c>
      <c r="C6559" s="25">
        <v>44627</v>
      </c>
      <c r="D6559" s="18">
        <v>60</v>
      </c>
      <c r="E6559" s="26">
        <v>1430.88</v>
      </c>
      <c r="F6559" s="19">
        <f t="shared" si="919"/>
        <v>44688</v>
      </c>
      <c r="G6559" s="25">
        <v>45134</v>
      </c>
      <c r="H6559" s="20">
        <f t="shared" si="920"/>
        <v>446</v>
      </c>
      <c r="I6559" s="21">
        <f t="shared" si="921"/>
        <v>638172.4800000001</v>
      </c>
      <c r="J6559" s="21">
        <f t="shared" si="922"/>
        <v>500</v>
      </c>
      <c r="K6559" s="22">
        <f t="shared" si="923"/>
        <v>930.88000000000011</v>
      </c>
      <c r="L6559" s="21">
        <f t="shared" si="924"/>
        <v>514</v>
      </c>
      <c r="M6559" s="21">
        <f t="shared" si="925"/>
        <v>507</v>
      </c>
      <c r="N6559" s="21">
        <f t="shared" si="926"/>
        <v>735472.32000000007</v>
      </c>
      <c r="O6559" s="23">
        <f t="shared" si="927"/>
        <v>725456.16</v>
      </c>
      <c r="P6559" t="s">
        <v>23</v>
      </c>
      <c r="Q6559" t="s">
        <v>24</v>
      </c>
      <c r="R6559" t="s">
        <v>6762</v>
      </c>
      <c r="S6559">
        <v>5289</v>
      </c>
      <c r="T6559" s="25">
        <v>45134</v>
      </c>
      <c r="U6559" s="26">
        <v>1430.88</v>
      </c>
    </row>
    <row r="6560" spans="1:21" x14ac:dyDescent="0.25">
      <c r="A6560" t="s">
        <v>6006</v>
      </c>
      <c r="B6560" s="25">
        <v>44620</v>
      </c>
      <c r="C6560" s="25">
        <v>44627</v>
      </c>
      <c r="D6560" s="18">
        <v>60</v>
      </c>
      <c r="E6560" s="26">
        <v>1264.7</v>
      </c>
      <c r="F6560" s="19">
        <f t="shared" si="919"/>
        <v>44688</v>
      </c>
      <c r="G6560" s="25">
        <v>45134</v>
      </c>
      <c r="H6560" s="20">
        <f t="shared" si="920"/>
        <v>446</v>
      </c>
      <c r="I6560" s="21">
        <f t="shared" si="921"/>
        <v>564056.20000000007</v>
      </c>
      <c r="J6560" s="21">
        <f t="shared" si="922"/>
        <v>500</v>
      </c>
      <c r="K6560" s="22">
        <f t="shared" si="923"/>
        <v>764.7</v>
      </c>
      <c r="L6560" s="21">
        <f t="shared" si="924"/>
        <v>514</v>
      </c>
      <c r="M6560" s="21">
        <f t="shared" si="925"/>
        <v>507</v>
      </c>
      <c r="N6560" s="21">
        <f t="shared" si="926"/>
        <v>650055.80000000005</v>
      </c>
      <c r="O6560" s="23">
        <f t="shared" si="927"/>
        <v>641202.9</v>
      </c>
      <c r="P6560" t="s">
        <v>23</v>
      </c>
      <c r="Q6560" t="s">
        <v>24</v>
      </c>
      <c r="R6560" t="s">
        <v>6762</v>
      </c>
      <c r="S6560">
        <v>5289</v>
      </c>
      <c r="T6560" s="25">
        <v>45134</v>
      </c>
      <c r="U6560" s="26">
        <v>1264.7</v>
      </c>
    </row>
    <row r="6561" spans="1:21" x14ac:dyDescent="0.25">
      <c r="A6561" t="s">
        <v>6007</v>
      </c>
      <c r="B6561" s="25">
        <v>44620</v>
      </c>
      <c r="C6561" s="25">
        <v>44674</v>
      </c>
      <c r="D6561" s="18">
        <v>60</v>
      </c>
      <c r="E6561" s="26">
        <v>1347.8</v>
      </c>
      <c r="F6561" s="19">
        <f t="shared" si="919"/>
        <v>44735</v>
      </c>
      <c r="G6561" s="25">
        <v>45134</v>
      </c>
      <c r="H6561" s="20">
        <f t="shared" si="920"/>
        <v>399</v>
      </c>
      <c r="I6561" s="21">
        <f t="shared" si="921"/>
        <v>537772.19999999995</v>
      </c>
      <c r="J6561" s="21">
        <f t="shared" si="922"/>
        <v>454</v>
      </c>
      <c r="K6561" s="22">
        <f t="shared" si="923"/>
        <v>893.8</v>
      </c>
      <c r="L6561" s="21">
        <f t="shared" si="924"/>
        <v>514</v>
      </c>
      <c r="M6561" s="21">
        <f t="shared" si="925"/>
        <v>460</v>
      </c>
      <c r="N6561" s="21">
        <f t="shared" si="926"/>
        <v>692769.2</v>
      </c>
      <c r="O6561" s="23">
        <f t="shared" si="927"/>
        <v>619988</v>
      </c>
      <c r="P6561" t="s">
        <v>23</v>
      </c>
      <c r="Q6561" t="s">
        <v>24</v>
      </c>
      <c r="R6561" t="s">
        <v>6762</v>
      </c>
      <c r="S6561">
        <v>5289</v>
      </c>
      <c r="T6561" s="25">
        <v>45134</v>
      </c>
      <c r="U6561" s="26">
        <v>1347.8</v>
      </c>
    </row>
    <row r="6562" spans="1:21" x14ac:dyDescent="0.25">
      <c r="A6562" t="s">
        <v>6008</v>
      </c>
      <c r="B6562" s="25">
        <v>44620</v>
      </c>
      <c r="C6562" s="25">
        <v>44627</v>
      </c>
      <c r="D6562" s="18">
        <v>60</v>
      </c>
      <c r="E6562">
        <v>632.35</v>
      </c>
      <c r="F6562" s="19">
        <f t="shared" si="919"/>
        <v>44688</v>
      </c>
      <c r="G6562" s="25">
        <v>45134</v>
      </c>
      <c r="H6562" s="20">
        <f t="shared" si="920"/>
        <v>446</v>
      </c>
      <c r="I6562" s="21">
        <f t="shared" si="921"/>
        <v>282028.10000000003</v>
      </c>
      <c r="J6562" s="21">
        <f t="shared" si="922"/>
        <v>500</v>
      </c>
      <c r="K6562" s="22">
        <f t="shared" si="923"/>
        <v>132.35000000000002</v>
      </c>
      <c r="L6562" s="21">
        <f t="shared" si="924"/>
        <v>514</v>
      </c>
      <c r="M6562" s="21">
        <f t="shared" si="925"/>
        <v>507</v>
      </c>
      <c r="N6562" s="21">
        <f t="shared" si="926"/>
        <v>325027.90000000002</v>
      </c>
      <c r="O6562" s="23">
        <f t="shared" si="927"/>
        <v>320601.45</v>
      </c>
      <c r="P6562" t="s">
        <v>23</v>
      </c>
      <c r="Q6562" t="s">
        <v>24</v>
      </c>
      <c r="R6562" t="s">
        <v>6762</v>
      </c>
      <c r="S6562">
        <v>5289</v>
      </c>
      <c r="T6562" s="25">
        <v>45134</v>
      </c>
      <c r="U6562">
        <v>632.35</v>
      </c>
    </row>
    <row r="6563" spans="1:21" x14ac:dyDescent="0.25">
      <c r="A6563" t="s">
        <v>6009</v>
      </c>
      <c r="B6563" s="25">
        <v>44620</v>
      </c>
      <c r="C6563" s="25">
        <v>44627</v>
      </c>
      <c r="D6563" s="18">
        <v>60</v>
      </c>
      <c r="E6563" s="26">
        <v>1264.7</v>
      </c>
      <c r="F6563" s="19">
        <f t="shared" si="919"/>
        <v>44688</v>
      </c>
      <c r="G6563" s="25">
        <v>45134</v>
      </c>
      <c r="H6563" s="20">
        <f t="shared" si="920"/>
        <v>446</v>
      </c>
      <c r="I6563" s="21">
        <f t="shared" si="921"/>
        <v>564056.20000000007</v>
      </c>
      <c r="J6563" s="21">
        <f t="shared" si="922"/>
        <v>500</v>
      </c>
      <c r="K6563" s="22">
        <f t="shared" si="923"/>
        <v>764.7</v>
      </c>
      <c r="L6563" s="21">
        <f t="shared" si="924"/>
        <v>514</v>
      </c>
      <c r="M6563" s="21">
        <f t="shared" si="925"/>
        <v>507</v>
      </c>
      <c r="N6563" s="21">
        <f t="shared" si="926"/>
        <v>650055.80000000005</v>
      </c>
      <c r="O6563" s="23">
        <f t="shared" si="927"/>
        <v>641202.9</v>
      </c>
      <c r="P6563" t="s">
        <v>23</v>
      </c>
      <c r="Q6563" t="s">
        <v>24</v>
      </c>
      <c r="R6563" t="s">
        <v>6762</v>
      </c>
      <c r="S6563">
        <v>5289</v>
      </c>
      <c r="T6563" s="25">
        <v>45134</v>
      </c>
      <c r="U6563" s="26">
        <v>1264.7</v>
      </c>
    </row>
    <row r="6564" spans="1:21" x14ac:dyDescent="0.25">
      <c r="A6564" t="s">
        <v>6010</v>
      </c>
      <c r="B6564" s="25">
        <v>44620</v>
      </c>
      <c r="C6564" s="25">
        <v>44627</v>
      </c>
      <c r="D6564" s="18">
        <v>60</v>
      </c>
      <c r="E6564" s="26">
        <v>1347.8</v>
      </c>
      <c r="F6564" s="19">
        <f t="shared" si="919"/>
        <v>44688</v>
      </c>
      <c r="G6564" s="25">
        <v>45134</v>
      </c>
      <c r="H6564" s="20">
        <f t="shared" si="920"/>
        <v>446</v>
      </c>
      <c r="I6564" s="21">
        <f t="shared" si="921"/>
        <v>601118.79999999993</v>
      </c>
      <c r="J6564" s="21">
        <f t="shared" si="922"/>
        <v>500</v>
      </c>
      <c r="K6564" s="22">
        <f t="shared" si="923"/>
        <v>847.8</v>
      </c>
      <c r="L6564" s="21">
        <f t="shared" si="924"/>
        <v>514</v>
      </c>
      <c r="M6564" s="21">
        <f t="shared" si="925"/>
        <v>507</v>
      </c>
      <c r="N6564" s="21">
        <f t="shared" si="926"/>
        <v>692769.2</v>
      </c>
      <c r="O6564" s="23">
        <f t="shared" si="927"/>
        <v>683334.6</v>
      </c>
      <c r="P6564" t="s">
        <v>23</v>
      </c>
      <c r="Q6564" t="s">
        <v>24</v>
      </c>
      <c r="R6564" t="s">
        <v>6762</v>
      </c>
      <c r="S6564">
        <v>5289</v>
      </c>
      <c r="T6564" s="25">
        <v>45134</v>
      </c>
      <c r="U6564" s="26">
        <v>1347.8</v>
      </c>
    </row>
    <row r="6565" spans="1:21" x14ac:dyDescent="0.25">
      <c r="A6565" t="s">
        <v>6011</v>
      </c>
      <c r="B6565" s="25">
        <v>44620</v>
      </c>
      <c r="C6565" s="25">
        <v>44627</v>
      </c>
      <c r="D6565" s="18">
        <v>60</v>
      </c>
      <c r="E6565" s="26">
        <v>1264.7</v>
      </c>
      <c r="F6565" s="19">
        <f t="shared" si="919"/>
        <v>44688</v>
      </c>
      <c r="G6565" s="25">
        <v>45134</v>
      </c>
      <c r="H6565" s="20">
        <f t="shared" si="920"/>
        <v>446</v>
      </c>
      <c r="I6565" s="21">
        <f t="shared" si="921"/>
        <v>564056.20000000007</v>
      </c>
      <c r="J6565" s="21">
        <f t="shared" si="922"/>
        <v>500</v>
      </c>
      <c r="K6565" s="22">
        <f t="shared" si="923"/>
        <v>764.7</v>
      </c>
      <c r="L6565" s="21">
        <f t="shared" si="924"/>
        <v>514</v>
      </c>
      <c r="M6565" s="21">
        <f t="shared" si="925"/>
        <v>507</v>
      </c>
      <c r="N6565" s="21">
        <f t="shared" si="926"/>
        <v>650055.80000000005</v>
      </c>
      <c r="O6565" s="23">
        <f t="shared" si="927"/>
        <v>641202.9</v>
      </c>
      <c r="P6565" t="s">
        <v>23</v>
      </c>
      <c r="Q6565" t="s">
        <v>24</v>
      </c>
      <c r="R6565" t="s">
        <v>6762</v>
      </c>
      <c r="S6565">
        <v>5289</v>
      </c>
      <c r="T6565" s="25">
        <v>45134</v>
      </c>
      <c r="U6565" s="26">
        <v>1264.7</v>
      </c>
    </row>
    <row r="6566" spans="1:21" x14ac:dyDescent="0.25">
      <c r="A6566" t="s">
        <v>6012</v>
      </c>
      <c r="B6566" s="25">
        <v>44620</v>
      </c>
      <c r="C6566" s="25">
        <v>44674</v>
      </c>
      <c r="D6566" s="18">
        <v>60</v>
      </c>
      <c r="E6566" s="26">
        <v>1264.7</v>
      </c>
      <c r="F6566" s="19">
        <f t="shared" si="919"/>
        <v>44735</v>
      </c>
      <c r="G6566" s="25">
        <v>45134</v>
      </c>
      <c r="H6566" s="20">
        <f t="shared" si="920"/>
        <v>399</v>
      </c>
      <c r="I6566" s="21">
        <f t="shared" si="921"/>
        <v>504615.30000000005</v>
      </c>
      <c r="J6566" s="21">
        <f t="shared" si="922"/>
        <v>454</v>
      </c>
      <c r="K6566" s="22">
        <f t="shared" si="923"/>
        <v>810.7</v>
      </c>
      <c r="L6566" s="21">
        <f t="shared" si="924"/>
        <v>514</v>
      </c>
      <c r="M6566" s="21">
        <f t="shared" si="925"/>
        <v>460</v>
      </c>
      <c r="N6566" s="21">
        <f t="shared" si="926"/>
        <v>650055.80000000005</v>
      </c>
      <c r="O6566" s="23">
        <f t="shared" si="927"/>
        <v>581762</v>
      </c>
      <c r="P6566" t="s">
        <v>23</v>
      </c>
      <c r="Q6566" t="s">
        <v>24</v>
      </c>
      <c r="R6566" t="s">
        <v>6762</v>
      </c>
      <c r="S6566">
        <v>5289</v>
      </c>
      <c r="T6566" s="25">
        <v>45134</v>
      </c>
      <c r="U6566" s="26">
        <v>1264.7</v>
      </c>
    </row>
    <row r="6567" spans="1:21" x14ac:dyDescent="0.25">
      <c r="A6567" t="s">
        <v>6013</v>
      </c>
      <c r="B6567" s="25">
        <v>44620</v>
      </c>
      <c r="C6567" s="25">
        <v>44627</v>
      </c>
      <c r="D6567" s="18">
        <v>60</v>
      </c>
      <c r="E6567" s="26">
        <v>1264.7</v>
      </c>
      <c r="F6567" s="19">
        <f t="shared" si="919"/>
        <v>44688</v>
      </c>
      <c r="G6567" s="25">
        <v>45134</v>
      </c>
      <c r="H6567" s="20">
        <f t="shared" si="920"/>
        <v>446</v>
      </c>
      <c r="I6567" s="21">
        <f t="shared" si="921"/>
        <v>564056.20000000007</v>
      </c>
      <c r="J6567" s="21">
        <f t="shared" si="922"/>
        <v>500</v>
      </c>
      <c r="K6567" s="22">
        <f t="shared" si="923"/>
        <v>764.7</v>
      </c>
      <c r="L6567" s="21">
        <f t="shared" si="924"/>
        <v>514</v>
      </c>
      <c r="M6567" s="21">
        <f t="shared" si="925"/>
        <v>507</v>
      </c>
      <c r="N6567" s="21">
        <f t="shared" si="926"/>
        <v>650055.80000000005</v>
      </c>
      <c r="O6567" s="23">
        <f t="shared" si="927"/>
        <v>641202.9</v>
      </c>
      <c r="P6567" t="s">
        <v>23</v>
      </c>
      <c r="Q6567" t="s">
        <v>24</v>
      </c>
      <c r="R6567" t="s">
        <v>6762</v>
      </c>
      <c r="S6567">
        <v>5289</v>
      </c>
      <c r="T6567" s="25">
        <v>45134</v>
      </c>
      <c r="U6567" s="26">
        <v>1264.7</v>
      </c>
    </row>
    <row r="6568" spans="1:21" x14ac:dyDescent="0.25">
      <c r="A6568" t="s">
        <v>6014</v>
      </c>
      <c r="B6568" s="25">
        <v>44642</v>
      </c>
      <c r="C6568" s="25">
        <v>44644</v>
      </c>
      <c r="D6568" s="18">
        <v>60</v>
      </c>
      <c r="E6568" s="26">
        <v>1264.7</v>
      </c>
      <c r="F6568" s="19">
        <f t="shared" si="919"/>
        <v>44705</v>
      </c>
      <c r="G6568" s="25">
        <v>45134</v>
      </c>
      <c r="H6568" s="20">
        <f t="shared" si="920"/>
        <v>429</v>
      </c>
      <c r="I6568" s="21">
        <f t="shared" si="921"/>
        <v>542556.30000000005</v>
      </c>
      <c r="J6568" s="21">
        <f t="shared" si="922"/>
        <v>483</v>
      </c>
      <c r="K6568" s="22">
        <f t="shared" si="923"/>
        <v>781.7</v>
      </c>
      <c r="L6568" s="21">
        <f t="shared" si="924"/>
        <v>492</v>
      </c>
      <c r="M6568" s="21">
        <f t="shared" si="925"/>
        <v>490</v>
      </c>
      <c r="N6568" s="21">
        <f t="shared" si="926"/>
        <v>622232.4</v>
      </c>
      <c r="O6568" s="23">
        <f t="shared" si="927"/>
        <v>619703</v>
      </c>
      <c r="P6568" t="s">
        <v>23</v>
      </c>
      <c r="Q6568" t="s">
        <v>24</v>
      </c>
      <c r="R6568" t="s">
        <v>6762</v>
      </c>
      <c r="S6568">
        <v>5289</v>
      </c>
      <c r="T6568" s="25">
        <v>45134</v>
      </c>
      <c r="U6568" s="26">
        <v>1264.7</v>
      </c>
    </row>
    <row r="6569" spans="1:21" x14ac:dyDescent="0.25">
      <c r="A6569" t="s">
        <v>6015</v>
      </c>
      <c r="B6569" s="25">
        <v>44642</v>
      </c>
      <c r="C6569" s="25">
        <v>44644</v>
      </c>
      <c r="D6569" s="18">
        <v>60</v>
      </c>
      <c r="E6569" s="26">
        <v>1264.7</v>
      </c>
      <c r="F6569" s="19">
        <f t="shared" si="919"/>
        <v>44705</v>
      </c>
      <c r="G6569" s="25">
        <v>45134</v>
      </c>
      <c r="H6569" s="20">
        <f t="shared" si="920"/>
        <v>429</v>
      </c>
      <c r="I6569" s="21">
        <f t="shared" si="921"/>
        <v>542556.30000000005</v>
      </c>
      <c r="J6569" s="21">
        <f t="shared" si="922"/>
        <v>483</v>
      </c>
      <c r="K6569" s="22">
        <f t="shared" si="923"/>
        <v>781.7</v>
      </c>
      <c r="L6569" s="21">
        <f t="shared" si="924"/>
        <v>492</v>
      </c>
      <c r="M6569" s="21">
        <f t="shared" si="925"/>
        <v>490</v>
      </c>
      <c r="N6569" s="21">
        <f t="shared" si="926"/>
        <v>622232.4</v>
      </c>
      <c r="O6569" s="23">
        <f t="shared" si="927"/>
        <v>619703</v>
      </c>
      <c r="P6569" t="s">
        <v>23</v>
      </c>
      <c r="Q6569" t="s">
        <v>24</v>
      </c>
      <c r="R6569" t="s">
        <v>6762</v>
      </c>
      <c r="S6569">
        <v>5289</v>
      </c>
      <c r="T6569" s="25">
        <v>45134</v>
      </c>
      <c r="U6569" s="26">
        <v>1264.7</v>
      </c>
    </row>
    <row r="6570" spans="1:21" x14ac:dyDescent="0.25">
      <c r="A6570" t="s">
        <v>6016</v>
      </c>
      <c r="B6570" s="25">
        <v>44642</v>
      </c>
      <c r="C6570" s="25">
        <v>44644</v>
      </c>
      <c r="D6570" s="18">
        <v>60</v>
      </c>
      <c r="E6570">
        <v>715.44</v>
      </c>
      <c r="F6570" s="19">
        <f t="shared" si="919"/>
        <v>44705</v>
      </c>
      <c r="G6570" s="25">
        <v>45134</v>
      </c>
      <c r="H6570" s="20">
        <f t="shared" si="920"/>
        <v>429</v>
      </c>
      <c r="I6570" s="21">
        <f t="shared" si="921"/>
        <v>306923.76</v>
      </c>
      <c r="J6570" s="21">
        <f t="shared" si="922"/>
        <v>483</v>
      </c>
      <c r="K6570" s="22">
        <f t="shared" si="923"/>
        <v>232.44000000000005</v>
      </c>
      <c r="L6570" s="21">
        <f t="shared" si="924"/>
        <v>492</v>
      </c>
      <c r="M6570" s="21">
        <f t="shared" si="925"/>
        <v>490</v>
      </c>
      <c r="N6570" s="21">
        <f t="shared" si="926"/>
        <v>351996.48000000004</v>
      </c>
      <c r="O6570" s="23">
        <f t="shared" si="927"/>
        <v>350565.60000000003</v>
      </c>
      <c r="P6570" t="s">
        <v>23</v>
      </c>
      <c r="Q6570" t="s">
        <v>24</v>
      </c>
      <c r="R6570" t="s">
        <v>6762</v>
      </c>
      <c r="S6570">
        <v>5289</v>
      </c>
      <c r="T6570" s="25">
        <v>45134</v>
      </c>
      <c r="U6570">
        <v>715.44</v>
      </c>
    </row>
    <row r="6571" spans="1:21" x14ac:dyDescent="0.25">
      <c r="A6571" t="s">
        <v>6017</v>
      </c>
      <c r="B6571" s="25">
        <v>44642</v>
      </c>
      <c r="C6571" s="25">
        <v>44644</v>
      </c>
      <c r="D6571" s="18">
        <v>60</v>
      </c>
      <c r="E6571" s="26">
        <v>1264.7</v>
      </c>
      <c r="F6571" s="19">
        <f t="shared" si="919"/>
        <v>44705</v>
      </c>
      <c r="G6571" s="25">
        <v>45134</v>
      </c>
      <c r="H6571" s="20">
        <f t="shared" si="920"/>
        <v>429</v>
      </c>
      <c r="I6571" s="21">
        <f t="shared" si="921"/>
        <v>542556.30000000005</v>
      </c>
      <c r="J6571" s="21">
        <f t="shared" si="922"/>
        <v>483</v>
      </c>
      <c r="K6571" s="22">
        <f t="shared" si="923"/>
        <v>781.7</v>
      </c>
      <c r="L6571" s="21">
        <f t="shared" si="924"/>
        <v>492</v>
      </c>
      <c r="M6571" s="21">
        <f t="shared" si="925"/>
        <v>490</v>
      </c>
      <c r="N6571" s="21">
        <f t="shared" si="926"/>
        <v>622232.4</v>
      </c>
      <c r="O6571" s="23">
        <f t="shared" si="927"/>
        <v>619703</v>
      </c>
      <c r="P6571" t="s">
        <v>23</v>
      </c>
      <c r="Q6571" t="s">
        <v>24</v>
      </c>
      <c r="R6571" t="s">
        <v>6762</v>
      </c>
      <c r="S6571">
        <v>5289</v>
      </c>
      <c r="T6571" s="25">
        <v>45134</v>
      </c>
      <c r="U6571" s="26">
        <v>1264.7</v>
      </c>
    </row>
    <row r="6572" spans="1:21" x14ac:dyDescent="0.25">
      <c r="A6572" t="s">
        <v>6018</v>
      </c>
      <c r="B6572" s="25">
        <v>44642</v>
      </c>
      <c r="C6572" s="25">
        <v>44644</v>
      </c>
      <c r="D6572" s="18">
        <v>60</v>
      </c>
      <c r="E6572" s="26">
        <v>1264.7</v>
      </c>
      <c r="F6572" s="19">
        <f t="shared" si="919"/>
        <v>44705</v>
      </c>
      <c r="G6572" s="25">
        <v>45134</v>
      </c>
      <c r="H6572" s="20">
        <f t="shared" si="920"/>
        <v>429</v>
      </c>
      <c r="I6572" s="21">
        <f t="shared" si="921"/>
        <v>542556.30000000005</v>
      </c>
      <c r="J6572" s="21">
        <f t="shared" si="922"/>
        <v>483</v>
      </c>
      <c r="K6572" s="22">
        <f t="shared" si="923"/>
        <v>781.7</v>
      </c>
      <c r="L6572" s="21">
        <f t="shared" si="924"/>
        <v>492</v>
      </c>
      <c r="M6572" s="21">
        <f t="shared" si="925"/>
        <v>490</v>
      </c>
      <c r="N6572" s="21">
        <f t="shared" si="926"/>
        <v>622232.4</v>
      </c>
      <c r="O6572" s="23">
        <f t="shared" si="927"/>
        <v>619703</v>
      </c>
      <c r="P6572" t="s">
        <v>23</v>
      </c>
      <c r="Q6572" t="s">
        <v>24</v>
      </c>
      <c r="R6572" t="s">
        <v>6762</v>
      </c>
      <c r="S6572">
        <v>5289</v>
      </c>
      <c r="T6572" s="25">
        <v>45134</v>
      </c>
      <c r="U6572" s="26">
        <v>1264.7</v>
      </c>
    </row>
    <row r="6573" spans="1:21" x14ac:dyDescent="0.25">
      <c r="A6573" t="s">
        <v>6019</v>
      </c>
      <c r="B6573" s="25">
        <v>44642</v>
      </c>
      <c r="C6573" s="25">
        <v>44644</v>
      </c>
      <c r="D6573" s="18">
        <v>60</v>
      </c>
      <c r="E6573" s="26">
        <v>1430.88</v>
      </c>
      <c r="F6573" s="19">
        <f t="shared" si="919"/>
        <v>44705</v>
      </c>
      <c r="G6573" s="25">
        <v>45134</v>
      </c>
      <c r="H6573" s="20">
        <f t="shared" si="920"/>
        <v>429</v>
      </c>
      <c r="I6573" s="21">
        <f t="shared" si="921"/>
        <v>613847.52</v>
      </c>
      <c r="J6573" s="21">
        <f t="shared" si="922"/>
        <v>483</v>
      </c>
      <c r="K6573" s="22">
        <f t="shared" si="923"/>
        <v>947.88000000000011</v>
      </c>
      <c r="L6573" s="21">
        <f t="shared" si="924"/>
        <v>492</v>
      </c>
      <c r="M6573" s="21">
        <f t="shared" si="925"/>
        <v>490</v>
      </c>
      <c r="N6573" s="21">
        <f t="shared" si="926"/>
        <v>703992.96000000008</v>
      </c>
      <c r="O6573" s="23">
        <f t="shared" si="927"/>
        <v>701131.20000000007</v>
      </c>
      <c r="P6573" t="s">
        <v>23</v>
      </c>
      <c r="Q6573" t="s">
        <v>24</v>
      </c>
      <c r="R6573" t="s">
        <v>6762</v>
      </c>
      <c r="S6573">
        <v>5289</v>
      </c>
      <c r="T6573" s="25">
        <v>45134</v>
      </c>
      <c r="U6573" s="26">
        <v>1430.88</v>
      </c>
    </row>
    <row r="6574" spans="1:21" x14ac:dyDescent="0.25">
      <c r="A6574" t="s">
        <v>6020</v>
      </c>
      <c r="B6574" s="25">
        <v>44642</v>
      </c>
      <c r="C6574" s="25">
        <v>44644</v>
      </c>
      <c r="D6574" s="18">
        <v>60</v>
      </c>
      <c r="E6574">
        <v>632.35</v>
      </c>
      <c r="F6574" s="19">
        <f t="shared" si="919"/>
        <v>44705</v>
      </c>
      <c r="G6574" s="25">
        <v>45134</v>
      </c>
      <c r="H6574" s="20">
        <f t="shared" si="920"/>
        <v>429</v>
      </c>
      <c r="I6574" s="21">
        <f t="shared" si="921"/>
        <v>271278.15000000002</v>
      </c>
      <c r="J6574" s="21">
        <f t="shared" si="922"/>
        <v>483</v>
      </c>
      <c r="K6574" s="22">
        <f t="shared" si="923"/>
        <v>149.35000000000002</v>
      </c>
      <c r="L6574" s="21">
        <f t="shared" si="924"/>
        <v>492</v>
      </c>
      <c r="M6574" s="21">
        <f t="shared" si="925"/>
        <v>490</v>
      </c>
      <c r="N6574" s="21">
        <f t="shared" si="926"/>
        <v>311116.2</v>
      </c>
      <c r="O6574" s="23">
        <f t="shared" si="927"/>
        <v>309851.5</v>
      </c>
      <c r="P6574" t="s">
        <v>23</v>
      </c>
      <c r="Q6574" t="s">
        <v>24</v>
      </c>
      <c r="R6574" t="s">
        <v>6762</v>
      </c>
      <c r="S6574">
        <v>5289</v>
      </c>
      <c r="T6574" s="25">
        <v>45134</v>
      </c>
      <c r="U6574">
        <v>632.35</v>
      </c>
    </row>
    <row r="6575" spans="1:21" x14ac:dyDescent="0.25">
      <c r="A6575" t="s">
        <v>6021</v>
      </c>
      <c r="B6575" s="25">
        <v>44642</v>
      </c>
      <c r="C6575" s="25">
        <v>44644</v>
      </c>
      <c r="D6575" s="18">
        <v>60</v>
      </c>
      <c r="E6575" s="26">
        <v>1430.9</v>
      </c>
      <c r="F6575" s="19">
        <f t="shared" si="919"/>
        <v>44705</v>
      </c>
      <c r="G6575" s="25">
        <v>45134</v>
      </c>
      <c r="H6575" s="20">
        <f t="shared" si="920"/>
        <v>429</v>
      </c>
      <c r="I6575" s="21">
        <f t="shared" si="921"/>
        <v>613856.10000000009</v>
      </c>
      <c r="J6575" s="21">
        <f t="shared" si="922"/>
        <v>483</v>
      </c>
      <c r="K6575" s="22">
        <f t="shared" si="923"/>
        <v>947.90000000000009</v>
      </c>
      <c r="L6575" s="21">
        <f t="shared" si="924"/>
        <v>492</v>
      </c>
      <c r="M6575" s="21">
        <f t="shared" si="925"/>
        <v>490</v>
      </c>
      <c r="N6575" s="21">
        <f t="shared" si="926"/>
        <v>704002.8</v>
      </c>
      <c r="O6575" s="23">
        <f t="shared" si="927"/>
        <v>701141</v>
      </c>
      <c r="P6575" t="s">
        <v>23</v>
      </c>
      <c r="Q6575" t="s">
        <v>24</v>
      </c>
      <c r="R6575" t="s">
        <v>6762</v>
      </c>
      <c r="S6575">
        <v>5289</v>
      </c>
      <c r="T6575" s="25">
        <v>45134</v>
      </c>
      <c r="U6575" s="26">
        <v>1430.9</v>
      </c>
    </row>
    <row r="6576" spans="1:21" x14ac:dyDescent="0.25">
      <c r="A6576" t="s">
        <v>6022</v>
      </c>
      <c r="B6576" s="25">
        <v>44642</v>
      </c>
      <c r="C6576" s="25">
        <v>44645</v>
      </c>
      <c r="D6576" s="18">
        <v>60</v>
      </c>
      <c r="E6576" s="26">
        <v>1189.5999999999999</v>
      </c>
      <c r="F6576" s="19">
        <f t="shared" si="919"/>
        <v>44706</v>
      </c>
      <c r="G6576" s="25">
        <v>45134</v>
      </c>
      <c r="H6576" s="20">
        <f t="shared" si="920"/>
        <v>428</v>
      </c>
      <c r="I6576" s="21">
        <f t="shared" si="921"/>
        <v>509148.8</v>
      </c>
      <c r="J6576" s="21">
        <f t="shared" si="922"/>
        <v>482</v>
      </c>
      <c r="K6576" s="22">
        <f t="shared" si="923"/>
        <v>707.59999999999991</v>
      </c>
      <c r="L6576" s="21">
        <f t="shared" si="924"/>
        <v>492</v>
      </c>
      <c r="M6576" s="21">
        <f t="shared" si="925"/>
        <v>489</v>
      </c>
      <c r="N6576" s="21">
        <f t="shared" si="926"/>
        <v>585283.19999999995</v>
      </c>
      <c r="O6576" s="23">
        <f t="shared" si="927"/>
        <v>581714.39999999991</v>
      </c>
      <c r="P6576" t="s">
        <v>23</v>
      </c>
      <c r="Q6576" t="s">
        <v>24</v>
      </c>
      <c r="R6576" t="s">
        <v>6762</v>
      </c>
      <c r="S6576">
        <v>5289</v>
      </c>
      <c r="T6576" s="25">
        <v>45134</v>
      </c>
      <c r="U6576" s="26">
        <v>1189.5999999999999</v>
      </c>
    </row>
    <row r="6577" spans="1:21" x14ac:dyDescent="0.25">
      <c r="A6577" t="s">
        <v>6023</v>
      </c>
      <c r="B6577" s="25">
        <v>44651</v>
      </c>
      <c r="C6577" s="25">
        <v>44653</v>
      </c>
      <c r="D6577" s="18">
        <v>60</v>
      </c>
      <c r="E6577" s="26">
        <v>1264.7</v>
      </c>
      <c r="F6577" s="19">
        <f t="shared" si="919"/>
        <v>44714</v>
      </c>
      <c r="G6577" s="25">
        <v>45134</v>
      </c>
      <c r="H6577" s="20">
        <f t="shared" si="920"/>
        <v>420</v>
      </c>
      <c r="I6577" s="21">
        <f t="shared" si="921"/>
        <v>531174</v>
      </c>
      <c r="J6577" s="21">
        <f t="shared" si="922"/>
        <v>475</v>
      </c>
      <c r="K6577" s="22">
        <f t="shared" si="923"/>
        <v>789.7</v>
      </c>
      <c r="L6577" s="21">
        <f t="shared" si="924"/>
        <v>483</v>
      </c>
      <c r="M6577" s="21">
        <f t="shared" si="925"/>
        <v>481</v>
      </c>
      <c r="N6577" s="21">
        <f t="shared" si="926"/>
        <v>610850.1</v>
      </c>
      <c r="O6577" s="23">
        <f t="shared" si="927"/>
        <v>608320.70000000007</v>
      </c>
      <c r="P6577" t="s">
        <v>23</v>
      </c>
      <c r="Q6577" t="s">
        <v>24</v>
      </c>
      <c r="R6577" t="s">
        <v>6762</v>
      </c>
      <c r="S6577">
        <v>5289</v>
      </c>
      <c r="T6577" s="25">
        <v>45134</v>
      </c>
      <c r="U6577" s="26">
        <v>1264.7</v>
      </c>
    </row>
    <row r="6578" spans="1:21" x14ac:dyDescent="0.25">
      <c r="A6578" t="s">
        <v>6024</v>
      </c>
      <c r="B6578" s="25">
        <v>44679</v>
      </c>
      <c r="C6578" s="25">
        <v>44686</v>
      </c>
      <c r="D6578" s="18">
        <v>60</v>
      </c>
      <c r="E6578">
        <v>715.44</v>
      </c>
      <c r="F6578" s="19">
        <f t="shared" si="919"/>
        <v>44747</v>
      </c>
      <c r="G6578" s="25">
        <v>45134</v>
      </c>
      <c r="H6578" s="20">
        <f t="shared" si="920"/>
        <v>387</v>
      </c>
      <c r="I6578" s="21">
        <f t="shared" si="921"/>
        <v>276875.28000000003</v>
      </c>
      <c r="J6578" s="21">
        <f t="shared" si="922"/>
        <v>442</v>
      </c>
      <c r="K6578" s="22">
        <f t="shared" si="923"/>
        <v>273.44000000000005</v>
      </c>
      <c r="L6578" s="21">
        <f t="shared" si="924"/>
        <v>455</v>
      </c>
      <c r="M6578" s="21">
        <f t="shared" si="925"/>
        <v>448</v>
      </c>
      <c r="N6578" s="21">
        <f t="shared" si="926"/>
        <v>325525.2</v>
      </c>
      <c r="O6578" s="23">
        <f t="shared" si="927"/>
        <v>320517.12</v>
      </c>
      <c r="P6578" t="s">
        <v>23</v>
      </c>
      <c r="Q6578" t="s">
        <v>24</v>
      </c>
      <c r="R6578" t="s">
        <v>6762</v>
      </c>
      <c r="S6578">
        <v>5289</v>
      </c>
      <c r="T6578" s="25">
        <v>45134</v>
      </c>
      <c r="U6578">
        <v>715.44</v>
      </c>
    </row>
    <row r="6579" spans="1:21" x14ac:dyDescent="0.25">
      <c r="A6579" t="s">
        <v>6025</v>
      </c>
      <c r="B6579" s="25">
        <v>44679</v>
      </c>
      <c r="C6579" s="25">
        <v>44686</v>
      </c>
      <c r="D6579" s="18">
        <v>60</v>
      </c>
      <c r="E6579" s="26">
        <v>1347.79</v>
      </c>
      <c r="F6579" s="19">
        <f t="shared" si="919"/>
        <v>44747</v>
      </c>
      <c r="G6579" s="25">
        <v>45134</v>
      </c>
      <c r="H6579" s="20">
        <f t="shared" si="920"/>
        <v>387</v>
      </c>
      <c r="I6579" s="21">
        <f t="shared" si="921"/>
        <v>521594.73</v>
      </c>
      <c r="J6579" s="21">
        <f t="shared" si="922"/>
        <v>442</v>
      </c>
      <c r="K6579" s="22">
        <f t="shared" si="923"/>
        <v>905.79</v>
      </c>
      <c r="L6579" s="21">
        <f t="shared" si="924"/>
        <v>455</v>
      </c>
      <c r="M6579" s="21">
        <f t="shared" si="925"/>
        <v>448</v>
      </c>
      <c r="N6579" s="21">
        <f t="shared" si="926"/>
        <v>613244.44999999995</v>
      </c>
      <c r="O6579" s="23">
        <f t="shared" si="927"/>
        <v>603809.91999999993</v>
      </c>
      <c r="P6579" t="s">
        <v>23</v>
      </c>
      <c r="Q6579" t="s">
        <v>24</v>
      </c>
      <c r="R6579" t="s">
        <v>6762</v>
      </c>
      <c r="S6579">
        <v>5289</v>
      </c>
      <c r="T6579" s="25">
        <v>45134</v>
      </c>
      <c r="U6579" s="26">
        <v>1347.79</v>
      </c>
    </row>
    <row r="6580" spans="1:21" x14ac:dyDescent="0.25">
      <c r="A6580" t="s">
        <v>6026</v>
      </c>
      <c r="B6580" s="25">
        <v>44679</v>
      </c>
      <c r="C6580" s="25">
        <v>44686</v>
      </c>
      <c r="D6580" s="18">
        <v>60</v>
      </c>
      <c r="E6580" s="26">
        <v>1264.7</v>
      </c>
      <c r="F6580" s="19">
        <f t="shared" si="919"/>
        <v>44747</v>
      </c>
      <c r="G6580" s="25">
        <v>45134</v>
      </c>
      <c r="H6580" s="20">
        <f t="shared" si="920"/>
        <v>387</v>
      </c>
      <c r="I6580" s="21">
        <f t="shared" si="921"/>
        <v>489438.9</v>
      </c>
      <c r="J6580" s="21">
        <f t="shared" si="922"/>
        <v>442</v>
      </c>
      <c r="K6580" s="22">
        <f t="shared" si="923"/>
        <v>822.7</v>
      </c>
      <c r="L6580" s="21">
        <f t="shared" si="924"/>
        <v>455</v>
      </c>
      <c r="M6580" s="21">
        <f t="shared" si="925"/>
        <v>448</v>
      </c>
      <c r="N6580" s="21">
        <f t="shared" si="926"/>
        <v>575438.5</v>
      </c>
      <c r="O6580" s="23">
        <f t="shared" si="927"/>
        <v>566585.59999999998</v>
      </c>
      <c r="P6580" t="s">
        <v>23</v>
      </c>
      <c r="Q6580" t="s">
        <v>24</v>
      </c>
      <c r="R6580" t="s">
        <v>6762</v>
      </c>
      <c r="S6580">
        <v>5289</v>
      </c>
      <c r="T6580" s="25">
        <v>45134</v>
      </c>
      <c r="U6580" s="26">
        <v>1264.7</v>
      </c>
    </row>
    <row r="6581" spans="1:21" x14ac:dyDescent="0.25">
      <c r="A6581" t="s">
        <v>6027</v>
      </c>
      <c r="B6581" s="25">
        <v>44679</v>
      </c>
      <c r="C6581" s="25">
        <v>44683</v>
      </c>
      <c r="D6581" s="18">
        <v>60</v>
      </c>
      <c r="E6581" s="26">
        <v>1430.88</v>
      </c>
      <c r="F6581" s="19">
        <f t="shared" si="919"/>
        <v>44744</v>
      </c>
      <c r="G6581" s="25">
        <v>45134</v>
      </c>
      <c r="H6581" s="20">
        <f t="shared" si="920"/>
        <v>390</v>
      </c>
      <c r="I6581" s="21">
        <f t="shared" si="921"/>
        <v>558043.20000000007</v>
      </c>
      <c r="J6581" s="21">
        <f t="shared" si="922"/>
        <v>445</v>
      </c>
      <c r="K6581" s="22">
        <f t="shared" si="923"/>
        <v>985.88000000000011</v>
      </c>
      <c r="L6581" s="21">
        <f t="shared" si="924"/>
        <v>455</v>
      </c>
      <c r="M6581" s="21">
        <f t="shared" si="925"/>
        <v>451</v>
      </c>
      <c r="N6581" s="21">
        <f t="shared" si="926"/>
        <v>651050.4</v>
      </c>
      <c r="O6581" s="23">
        <f t="shared" si="927"/>
        <v>645326.88</v>
      </c>
      <c r="P6581" t="s">
        <v>23</v>
      </c>
      <c r="Q6581" t="s">
        <v>24</v>
      </c>
      <c r="R6581" t="s">
        <v>6762</v>
      </c>
      <c r="S6581">
        <v>5289</v>
      </c>
      <c r="T6581" s="25">
        <v>45134</v>
      </c>
      <c r="U6581" s="26">
        <v>1430.88</v>
      </c>
    </row>
    <row r="6582" spans="1:21" x14ac:dyDescent="0.25">
      <c r="A6582" t="s">
        <v>6028</v>
      </c>
      <c r="B6582" s="25">
        <v>44679</v>
      </c>
      <c r="C6582" s="25">
        <v>44686</v>
      </c>
      <c r="D6582" s="18">
        <v>60</v>
      </c>
      <c r="E6582">
        <v>632.35</v>
      </c>
      <c r="F6582" s="19">
        <f t="shared" si="919"/>
        <v>44747</v>
      </c>
      <c r="G6582" s="25">
        <v>45134</v>
      </c>
      <c r="H6582" s="20">
        <f t="shared" si="920"/>
        <v>387</v>
      </c>
      <c r="I6582" s="21">
        <f t="shared" si="921"/>
        <v>244719.45</v>
      </c>
      <c r="J6582" s="21">
        <f t="shared" si="922"/>
        <v>442</v>
      </c>
      <c r="K6582" s="22">
        <f t="shared" si="923"/>
        <v>190.35000000000002</v>
      </c>
      <c r="L6582" s="21">
        <f t="shared" si="924"/>
        <v>455</v>
      </c>
      <c r="M6582" s="21">
        <f t="shared" si="925"/>
        <v>448</v>
      </c>
      <c r="N6582" s="21">
        <f t="shared" si="926"/>
        <v>287719.25</v>
      </c>
      <c r="O6582" s="23">
        <f t="shared" si="927"/>
        <v>283292.79999999999</v>
      </c>
      <c r="P6582" t="s">
        <v>23</v>
      </c>
      <c r="Q6582" t="s">
        <v>24</v>
      </c>
      <c r="R6582" t="s">
        <v>6762</v>
      </c>
      <c r="S6582">
        <v>5289</v>
      </c>
      <c r="T6582" s="25">
        <v>45134</v>
      </c>
      <c r="U6582">
        <v>632.35</v>
      </c>
    </row>
    <row r="6583" spans="1:21" x14ac:dyDescent="0.25">
      <c r="A6583" t="s">
        <v>6029</v>
      </c>
      <c r="B6583" s="25">
        <v>44679</v>
      </c>
      <c r="C6583" s="25">
        <v>44683</v>
      </c>
      <c r="D6583" s="18">
        <v>60</v>
      </c>
      <c r="E6583" s="26">
        <v>1430.88</v>
      </c>
      <c r="F6583" s="19">
        <f t="shared" si="919"/>
        <v>44744</v>
      </c>
      <c r="G6583" s="25">
        <v>45134</v>
      </c>
      <c r="H6583" s="20">
        <f t="shared" si="920"/>
        <v>390</v>
      </c>
      <c r="I6583" s="21">
        <f t="shared" si="921"/>
        <v>558043.20000000007</v>
      </c>
      <c r="J6583" s="21">
        <f t="shared" si="922"/>
        <v>445</v>
      </c>
      <c r="K6583" s="22">
        <f t="shared" si="923"/>
        <v>985.88000000000011</v>
      </c>
      <c r="L6583" s="21">
        <f t="shared" si="924"/>
        <v>455</v>
      </c>
      <c r="M6583" s="21">
        <f t="shared" si="925"/>
        <v>451</v>
      </c>
      <c r="N6583" s="21">
        <f t="shared" si="926"/>
        <v>651050.4</v>
      </c>
      <c r="O6583" s="23">
        <f t="shared" si="927"/>
        <v>645326.88</v>
      </c>
      <c r="P6583" t="s">
        <v>23</v>
      </c>
      <c r="Q6583" t="s">
        <v>24</v>
      </c>
      <c r="R6583" t="s">
        <v>6762</v>
      </c>
      <c r="S6583">
        <v>5289</v>
      </c>
      <c r="T6583" s="25">
        <v>45134</v>
      </c>
      <c r="U6583" s="26">
        <v>1430.88</v>
      </c>
    </row>
    <row r="6584" spans="1:21" x14ac:dyDescent="0.25">
      <c r="A6584" t="s">
        <v>6030</v>
      </c>
      <c r="B6584" s="25">
        <v>44679</v>
      </c>
      <c r="C6584" s="25">
        <v>44686</v>
      </c>
      <c r="D6584" s="18">
        <v>60</v>
      </c>
      <c r="E6584" s="26">
        <v>1264.7</v>
      </c>
      <c r="F6584" s="19">
        <f t="shared" si="919"/>
        <v>44747</v>
      </c>
      <c r="G6584" s="25">
        <v>45134</v>
      </c>
      <c r="H6584" s="20">
        <f t="shared" si="920"/>
        <v>387</v>
      </c>
      <c r="I6584" s="21">
        <f t="shared" si="921"/>
        <v>489438.9</v>
      </c>
      <c r="J6584" s="21">
        <f t="shared" si="922"/>
        <v>442</v>
      </c>
      <c r="K6584" s="22">
        <f t="shared" si="923"/>
        <v>822.7</v>
      </c>
      <c r="L6584" s="21">
        <f t="shared" si="924"/>
        <v>455</v>
      </c>
      <c r="M6584" s="21">
        <f t="shared" si="925"/>
        <v>448</v>
      </c>
      <c r="N6584" s="21">
        <f t="shared" si="926"/>
        <v>575438.5</v>
      </c>
      <c r="O6584" s="23">
        <f t="shared" si="927"/>
        <v>566585.59999999998</v>
      </c>
      <c r="P6584" t="s">
        <v>23</v>
      </c>
      <c r="Q6584" t="s">
        <v>24</v>
      </c>
      <c r="R6584" t="s">
        <v>6762</v>
      </c>
      <c r="S6584">
        <v>5289</v>
      </c>
      <c r="T6584" s="25">
        <v>45134</v>
      </c>
      <c r="U6584" s="26">
        <v>1264.7</v>
      </c>
    </row>
    <row r="6585" spans="1:21" x14ac:dyDescent="0.25">
      <c r="A6585" t="s">
        <v>6031</v>
      </c>
      <c r="B6585" s="25">
        <v>44679</v>
      </c>
      <c r="C6585" s="25">
        <v>44686</v>
      </c>
      <c r="D6585" s="18">
        <v>60</v>
      </c>
      <c r="E6585">
        <v>715.44</v>
      </c>
      <c r="F6585" s="19">
        <f t="shared" si="919"/>
        <v>44747</v>
      </c>
      <c r="G6585" s="25">
        <v>45134</v>
      </c>
      <c r="H6585" s="20">
        <f t="shared" si="920"/>
        <v>387</v>
      </c>
      <c r="I6585" s="21">
        <f t="shared" si="921"/>
        <v>276875.28000000003</v>
      </c>
      <c r="J6585" s="21">
        <f t="shared" si="922"/>
        <v>442</v>
      </c>
      <c r="K6585" s="22">
        <f t="shared" si="923"/>
        <v>273.44000000000005</v>
      </c>
      <c r="L6585" s="21">
        <f t="shared" si="924"/>
        <v>455</v>
      </c>
      <c r="M6585" s="21">
        <f t="shared" si="925"/>
        <v>448</v>
      </c>
      <c r="N6585" s="21">
        <f t="shared" si="926"/>
        <v>325525.2</v>
      </c>
      <c r="O6585" s="23">
        <f t="shared" si="927"/>
        <v>320517.12</v>
      </c>
      <c r="P6585" t="s">
        <v>23</v>
      </c>
      <c r="Q6585" t="s">
        <v>24</v>
      </c>
      <c r="R6585" t="s">
        <v>6762</v>
      </c>
      <c r="S6585">
        <v>5289</v>
      </c>
      <c r="T6585" s="25">
        <v>45134</v>
      </c>
      <c r="U6585">
        <v>715.44</v>
      </c>
    </row>
    <row r="6586" spans="1:21" x14ac:dyDescent="0.25">
      <c r="A6586" t="s">
        <v>6032</v>
      </c>
      <c r="B6586" s="25">
        <v>44679</v>
      </c>
      <c r="C6586" s="25">
        <v>44686</v>
      </c>
      <c r="D6586" s="18">
        <v>60</v>
      </c>
      <c r="E6586" s="26">
        <v>1430.88</v>
      </c>
      <c r="F6586" s="19">
        <f t="shared" si="919"/>
        <v>44747</v>
      </c>
      <c r="G6586" s="25">
        <v>45134</v>
      </c>
      <c r="H6586" s="20">
        <f t="shared" si="920"/>
        <v>387</v>
      </c>
      <c r="I6586" s="21">
        <f t="shared" si="921"/>
        <v>553750.56000000006</v>
      </c>
      <c r="J6586" s="21">
        <f t="shared" si="922"/>
        <v>442</v>
      </c>
      <c r="K6586" s="22">
        <f t="shared" si="923"/>
        <v>988.88000000000011</v>
      </c>
      <c r="L6586" s="21">
        <f t="shared" si="924"/>
        <v>455</v>
      </c>
      <c r="M6586" s="21">
        <f t="shared" si="925"/>
        <v>448</v>
      </c>
      <c r="N6586" s="21">
        <f t="shared" si="926"/>
        <v>651050.4</v>
      </c>
      <c r="O6586" s="23">
        <f t="shared" si="927"/>
        <v>641034.23999999999</v>
      </c>
      <c r="P6586" t="s">
        <v>23</v>
      </c>
      <c r="Q6586" t="s">
        <v>24</v>
      </c>
      <c r="R6586" t="s">
        <v>6762</v>
      </c>
      <c r="S6586">
        <v>5289</v>
      </c>
      <c r="T6586" s="25">
        <v>45134</v>
      </c>
      <c r="U6586" s="26">
        <v>1430.88</v>
      </c>
    </row>
    <row r="6587" spans="1:21" x14ac:dyDescent="0.25">
      <c r="A6587" t="s">
        <v>6033</v>
      </c>
      <c r="B6587" s="25">
        <v>44679</v>
      </c>
      <c r="C6587" s="25">
        <v>44686</v>
      </c>
      <c r="D6587" s="18">
        <v>60</v>
      </c>
      <c r="E6587" s="26">
        <v>1264.7</v>
      </c>
      <c r="F6587" s="19">
        <f t="shared" si="919"/>
        <v>44747</v>
      </c>
      <c r="G6587" s="25">
        <v>45134</v>
      </c>
      <c r="H6587" s="20">
        <f t="shared" si="920"/>
        <v>387</v>
      </c>
      <c r="I6587" s="21">
        <f t="shared" si="921"/>
        <v>489438.9</v>
      </c>
      <c r="J6587" s="21">
        <f t="shared" si="922"/>
        <v>442</v>
      </c>
      <c r="K6587" s="22">
        <f t="shared" si="923"/>
        <v>822.7</v>
      </c>
      <c r="L6587" s="21">
        <f t="shared" si="924"/>
        <v>455</v>
      </c>
      <c r="M6587" s="21">
        <f t="shared" si="925"/>
        <v>448</v>
      </c>
      <c r="N6587" s="21">
        <f t="shared" si="926"/>
        <v>575438.5</v>
      </c>
      <c r="O6587" s="23">
        <f t="shared" si="927"/>
        <v>566585.59999999998</v>
      </c>
      <c r="P6587" t="s">
        <v>23</v>
      </c>
      <c r="Q6587" t="s">
        <v>24</v>
      </c>
      <c r="R6587" t="s">
        <v>6762</v>
      </c>
      <c r="S6587">
        <v>5289</v>
      </c>
      <c r="T6587" s="25">
        <v>45134</v>
      </c>
      <c r="U6587" s="26">
        <v>1264.7</v>
      </c>
    </row>
    <row r="6588" spans="1:21" x14ac:dyDescent="0.25">
      <c r="A6588" t="s">
        <v>6034</v>
      </c>
      <c r="B6588" s="25">
        <v>44679</v>
      </c>
      <c r="C6588" s="25">
        <v>44686</v>
      </c>
      <c r="D6588" s="18">
        <v>60</v>
      </c>
      <c r="E6588">
        <v>715.44</v>
      </c>
      <c r="F6588" s="19">
        <f t="shared" si="919"/>
        <v>44747</v>
      </c>
      <c r="G6588" s="25">
        <v>45134</v>
      </c>
      <c r="H6588" s="20">
        <f t="shared" si="920"/>
        <v>387</v>
      </c>
      <c r="I6588" s="21">
        <f t="shared" si="921"/>
        <v>276875.28000000003</v>
      </c>
      <c r="J6588" s="21">
        <f t="shared" si="922"/>
        <v>442</v>
      </c>
      <c r="K6588" s="22">
        <f t="shared" si="923"/>
        <v>273.44000000000005</v>
      </c>
      <c r="L6588" s="21">
        <f t="shared" si="924"/>
        <v>455</v>
      </c>
      <c r="M6588" s="21">
        <f t="shared" si="925"/>
        <v>448</v>
      </c>
      <c r="N6588" s="21">
        <f t="shared" si="926"/>
        <v>325525.2</v>
      </c>
      <c r="O6588" s="23">
        <f t="shared" si="927"/>
        <v>320517.12</v>
      </c>
      <c r="P6588" t="s">
        <v>23</v>
      </c>
      <c r="Q6588" t="s">
        <v>24</v>
      </c>
      <c r="R6588" t="s">
        <v>6762</v>
      </c>
      <c r="S6588">
        <v>5289</v>
      </c>
      <c r="T6588" s="25">
        <v>45134</v>
      </c>
      <c r="U6588">
        <v>715.44</v>
      </c>
    </row>
    <row r="6589" spans="1:21" x14ac:dyDescent="0.25">
      <c r="A6589" t="s">
        <v>6035</v>
      </c>
      <c r="B6589" s="25">
        <v>44679</v>
      </c>
      <c r="C6589" s="25">
        <v>44684</v>
      </c>
      <c r="D6589" s="18">
        <v>60</v>
      </c>
      <c r="E6589" s="26">
        <v>1264.7</v>
      </c>
      <c r="F6589" s="19">
        <f t="shared" si="919"/>
        <v>44745</v>
      </c>
      <c r="G6589" s="25">
        <v>45134</v>
      </c>
      <c r="H6589" s="20">
        <f t="shared" si="920"/>
        <v>389</v>
      </c>
      <c r="I6589" s="21">
        <f t="shared" si="921"/>
        <v>491968.30000000005</v>
      </c>
      <c r="J6589" s="21">
        <f t="shared" si="922"/>
        <v>444</v>
      </c>
      <c r="K6589" s="22">
        <f t="shared" si="923"/>
        <v>820.7</v>
      </c>
      <c r="L6589" s="21">
        <f t="shared" si="924"/>
        <v>455</v>
      </c>
      <c r="M6589" s="21">
        <f t="shared" si="925"/>
        <v>450</v>
      </c>
      <c r="N6589" s="21">
        <f t="shared" si="926"/>
        <v>575438.5</v>
      </c>
      <c r="O6589" s="23">
        <f t="shared" si="927"/>
        <v>569115</v>
      </c>
      <c r="P6589" t="s">
        <v>23</v>
      </c>
      <c r="Q6589" t="s">
        <v>24</v>
      </c>
      <c r="R6589" t="s">
        <v>6762</v>
      </c>
      <c r="S6589">
        <v>5289</v>
      </c>
      <c r="T6589" s="25">
        <v>45134</v>
      </c>
      <c r="U6589" s="26">
        <v>1264.7</v>
      </c>
    </row>
    <row r="6590" spans="1:21" x14ac:dyDescent="0.25">
      <c r="A6590" t="s">
        <v>6036</v>
      </c>
      <c r="B6590" s="25">
        <v>44679</v>
      </c>
      <c r="C6590" s="25">
        <v>44686</v>
      </c>
      <c r="D6590" s="18">
        <v>60</v>
      </c>
      <c r="E6590" s="26">
        <v>1430.9</v>
      </c>
      <c r="F6590" s="19">
        <f t="shared" si="919"/>
        <v>44747</v>
      </c>
      <c r="G6590" s="25">
        <v>45134</v>
      </c>
      <c r="H6590" s="20">
        <f t="shared" si="920"/>
        <v>387</v>
      </c>
      <c r="I6590" s="21">
        <f t="shared" si="921"/>
        <v>553758.30000000005</v>
      </c>
      <c r="J6590" s="21">
        <f t="shared" si="922"/>
        <v>442</v>
      </c>
      <c r="K6590" s="22">
        <f t="shared" si="923"/>
        <v>988.90000000000009</v>
      </c>
      <c r="L6590" s="21">
        <f t="shared" si="924"/>
        <v>455</v>
      </c>
      <c r="M6590" s="21">
        <f t="shared" si="925"/>
        <v>448</v>
      </c>
      <c r="N6590" s="21">
        <f t="shared" si="926"/>
        <v>651059.5</v>
      </c>
      <c r="O6590" s="23">
        <f t="shared" si="927"/>
        <v>641043.20000000007</v>
      </c>
      <c r="P6590" t="s">
        <v>23</v>
      </c>
      <c r="Q6590" t="s">
        <v>24</v>
      </c>
      <c r="R6590" t="s">
        <v>6762</v>
      </c>
      <c r="S6590">
        <v>5289</v>
      </c>
      <c r="T6590" s="25">
        <v>45134</v>
      </c>
      <c r="U6590" s="26">
        <v>1430.9</v>
      </c>
    </row>
    <row r="6591" spans="1:21" x14ac:dyDescent="0.25">
      <c r="A6591" t="s">
        <v>6037</v>
      </c>
      <c r="B6591" s="25">
        <v>44679</v>
      </c>
      <c r="C6591" s="25">
        <v>44686</v>
      </c>
      <c r="D6591" s="18">
        <v>60</v>
      </c>
      <c r="E6591" s="26">
        <v>1264.7</v>
      </c>
      <c r="F6591" s="19">
        <f t="shared" si="919"/>
        <v>44747</v>
      </c>
      <c r="G6591" s="25">
        <v>45134</v>
      </c>
      <c r="H6591" s="20">
        <f t="shared" si="920"/>
        <v>387</v>
      </c>
      <c r="I6591" s="21">
        <f t="shared" si="921"/>
        <v>489438.9</v>
      </c>
      <c r="J6591" s="21">
        <f t="shared" si="922"/>
        <v>442</v>
      </c>
      <c r="K6591" s="22">
        <f t="shared" si="923"/>
        <v>822.7</v>
      </c>
      <c r="L6591" s="21">
        <f t="shared" si="924"/>
        <v>455</v>
      </c>
      <c r="M6591" s="21">
        <f t="shared" si="925"/>
        <v>448</v>
      </c>
      <c r="N6591" s="21">
        <f t="shared" si="926"/>
        <v>575438.5</v>
      </c>
      <c r="O6591" s="23">
        <f t="shared" si="927"/>
        <v>566585.59999999998</v>
      </c>
      <c r="P6591" t="s">
        <v>23</v>
      </c>
      <c r="Q6591" t="s">
        <v>24</v>
      </c>
      <c r="R6591" t="s">
        <v>6762</v>
      </c>
      <c r="S6591">
        <v>5289</v>
      </c>
      <c r="T6591" s="25">
        <v>45134</v>
      </c>
      <c r="U6591" s="26">
        <v>1264.7</v>
      </c>
    </row>
    <row r="6592" spans="1:21" x14ac:dyDescent="0.25">
      <c r="A6592" t="s">
        <v>6038</v>
      </c>
      <c r="B6592" s="25">
        <v>44679</v>
      </c>
      <c r="C6592" s="25">
        <v>44686</v>
      </c>
      <c r="D6592" s="18">
        <v>60</v>
      </c>
      <c r="E6592">
        <v>715.45</v>
      </c>
      <c r="F6592" s="19">
        <f t="shared" si="919"/>
        <v>44747</v>
      </c>
      <c r="G6592" s="25">
        <v>45134</v>
      </c>
      <c r="H6592" s="20">
        <f t="shared" si="920"/>
        <v>387</v>
      </c>
      <c r="I6592" s="21">
        <f t="shared" si="921"/>
        <v>276879.15000000002</v>
      </c>
      <c r="J6592" s="21">
        <f t="shared" si="922"/>
        <v>442</v>
      </c>
      <c r="K6592" s="22">
        <f t="shared" si="923"/>
        <v>273.45000000000005</v>
      </c>
      <c r="L6592" s="21">
        <f t="shared" si="924"/>
        <v>455</v>
      </c>
      <c r="M6592" s="21">
        <f t="shared" si="925"/>
        <v>448</v>
      </c>
      <c r="N6592" s="21">
        <f t="shared" si="926"/>
        <v>325529.75</v>
      </c>
      <c r="O6592" s="23">
        <f t="shared" si="927"/>
        <v>320521.60000000003</v>
      </c>
      <c r="P6592" t="s">
        <v>23</v>
      </c>
      <c r="Q6592" t="s">
        <v>24</v>
      </c>
      <c r="R6592" t="s">
        <v>6762</v>
      </c>
      <c r="S6592">
        <v>5289</v>
      </c>
      <c r="T6592" s="25">
        <v>45134</v>
      </c>
      <c r="U6592">
        <v>715.45</v>
      </c>
    </row>
    <row r="6593" spans="1:21" x14ac:dyDescent="0.25">
      <c r="A6593" t="s">
        <v>6039</v>
      </c>
      <c r="B6593" s="25">
        <v>44679</v>
      </c>
      <c r="C6593" s="25">
        <v>44686</v>
      </c>
      <c r="D6593" s="18">
        <v>60</v>
      </c>
      <c r="E6593">
        <v>632.35</v>
      </c>
      <c r="F6593" s="19">
        <f t="shared" si="919"/>
        <v>44747</v>
      </c>
      <c r="G6593" s="25">
        <v>45134</v>
      </c>
      <c r="H6593" s="20">
        <f t="shared" si="920"/>
        <v>387</v>
      </c>
      <c r="I6593" s="21">
        <f t="shared" si="921"/>
        <v>244719.45</v>
      </c>
      <c r="J6593" s="21">
        <f t="shared" si="922"/>
        <v>442</v>
      </c>
      <c r="K6593" s="22">
        <f t="shared" si="923"/>
        <v>190.35000000000002</v>
      </c>
      <c r="L6593" s="21">
        <f t="shared" si="924"/>
        <v>455</v>
      </c>
      <c r="M6593" s="21">
        <f t="shared" si="925"/>
        <v>448</v>
      </c>
      <c r="N6593" s="21">
        <f t="shared" si="926"/>
        <v>287719.25</v>
      </c>
      <c r="O6593" s="23">
        <f t="shared" si="927"/>
        <v>283292.79999999999</v>
      </c>
      <c r="P6593" t="s">
        <v>23</v>
      </c>
      <c r="Q6593" t="s">
        <v>24</v>
      </c>
      <c r="R6593" t="s">
        <v>6762</v>
      </c>
      <c r="S6593">
        <v>5289</v>
      </c>
      <c r="T6593" s="25">
        <v>45134</v>
      </c>
      <c r="U6593">
        <v>632.35</v>
      </c>
    </row>
    <row r="6594" spans="1:21" x14ac:dyDescent="0.25">
      <c r="A6594" t="s">
        <v>6040</v>
      </c>
      <c r="B6594" s="25">
        <v>44711</v>
      </c>
      <c r="C6594" s="25">
        <v>44713</v>
      </c>
      <c r="D6594" s="18">
        <v>60</v>
      </c>
      <c r="E6594" s="26">
        <v>1347.79</v>
      </c>
      <c r="F6594" s="19">
        <f t="shared" si="919"/>
        <v>44774</v>
      </c>
      <c r="G6594" s="25">
        <v>45134</v>
      </c>
      <c r="H6594" s="20">
        <f t="shared" si="920"/>
        <v>360</v>
      </c>
      <c r="I6594" s="21">
        <f t="shared" si="921"/>
        <v>485204.39999999997</v>
      </c>
      <c r="J6594" s="21">
        <f t="shared" si="922"/>
        <v>416</v>
      </c>
      <c r="K6594" s="22">
        <f t="shared" si="923"/>
        <v>931.79</v>
      </c>
      <c r="L6594" s="21">
        <f t="shared" si="924"/>
        <v>423</v>
      </c>
      <c r="M6594" s="21">
        <f t="shared" si="925"/>
        <v>421</v>
      </c>
      <c r="N6594" s="21">
        <f t="shared" si="926"/>
        <v>570115.17000000004</v>
      </c>
      <c r="O6594" s="23">
        <f t="shared" si="927"/>
        <v>567419.59</v>
      </c>
      <c r="P6594" t="s">
        <v>23</v>
      </c>
      <c r="Q6594" t="s">
        <v>24</v>
      </c>
      <c r="R6594" t="s">
        <v>6762</v>
      </c>
      <c r="S6594">
        <v>5289</v>
      </c>
      <c r="T6594" s="25">
        <v>45134</v>
      </c>
      <c r="U6594" s="26">
        <v>1347.79</v>
      </c>
    </row>
    <row r="6595" spans="1:21" x14ac:dyDescent="0.25">
      <c r="A6595" t="s">
        <v>6041</v>
      </c>
      <c r="B6595" s="25">
        <v>44711</v>
      </c>
      <c r="C6595" s="25">
        <v>44714</v>
      </c>
      <c r="D6595" s="18">
        <v>60</v>
      </c>
      <c r="E6595" s="26">
        <v>1430.88</v>
      </c>
      <c r="F6595" s="19">
        <f t="shared" si="919"/>
        <v>44775</v>
      </c>
      <c r="G6595" s="25">
        <v>45134</v>
      </c>
      <c r="H6595" s="20">
        <f t="shared" si="920"/>
        <v>359</v>
      </c>
      <c r="I6595" s="21">
        <f t="shared" si="921"/>
        <v>513685.92000000004</v>
      </c>
      <c r="J6595" s="21">
        <f t="shared" si="922"/>
        <v>415</v>
      </c>
      <c r="K6595" s="22">
        <f t="shared" si="923"/>
        <v>1015.8800000000001</v>
      </c>
      <c r="L6595" s="21">
        <f t="shared" si="924"/>
        <v>423</v>
      </c>
      <c r="M6595" s="21">
        <f t="shared" si="925"/>
        <v>420</v>
      </c>
      <c r="N6595" s="21">
        <f t="shared" si="926"/>
        <v>605262.24</v>
      </c>
      <c r="O6595" s="23">
        <f t="shared" si="927"/>
        <v>600969.60000000009</v>
      </c>
      <c r="P6595" t="s">
        <v>23</v>
      </c>
      <c r="Q6595" t="s">
        <v>24</v>
      </c>
      <c r="R6595" t="s">
        <v>6762</v>
      </c>
      <c r="S6595">
        <v>5289</v>
      </c>
      <c r="T6595" s="25">
        <v>45134</v>
      </c>
      <c r="U6595" s="26">
        <v>1430.88</v>
      </c>
    </row>
    <row r="6596" spans="1:21" x14ac:dyDescent="0.25">
      <c r="A6596" t="s">
        <v>6042</v>
      </c>
      <c r="B6596" s="25">
        <v>44711</v>
      </c>
      <c r="C6596" s="25">
        <v>44718</v>
      </c>
      <c r="D6596" s="18">
        <v>60</v>
      </c>
      <c r="E6596" s="26">
        <v>1430.88</v>
      </c>
      <c r="F6596" s="19">
        <f t="shared" si="919"/>
        <v>44779</v>
      </c>
      <c r="G6596" s="25">
        <v>45134</v>
      </c>
      <c r="H6596" s="20">
        <f t="shared" si="920"/>
        <v>355</v>
      </c>
      <c r="I6596" s="21">
        <f t="shared" si="921"/>
        <v>507962.4</v>
      </c>
      <c r="J6596" s="21">
        <f t="shared" si="922"/>
        <v>411</v>
      </c>
      <c r="K6596" s="22">
        <f t="shared" si="923"/>
        <v>1019.8800000000001</v>
      </c>
      <c r="L6596" s="21">
        <f t="shared" si="924"/>
        <v>423</v>
      </c>
      <c r="M6596" s="21">
        <f t="shared" si="925"/>
        <v>416</v>
      </c>
      <c r="N6596" s="21">
        <f t="shared" si="926"/>
        <v>605262.24</v>
      </c>
      <c r="O6596" s="23">
        <f t="shared" si="927"/>
        <v>595246.08000000007</v>
      </c>
      <c r="P6596" t="s">
        <v>23</v>
      </c>
      <c r="Q6596" t="s">
        <v>24</v>
      </c>
      <c r="R6596" t="s">
        <v>6762</v>
      </c>
      <c r="S6596">
        <v>5289</v>
      </c>
      <c r="T6596" s="25">
        <v>45134</v>
      </c>
      <c r="U6596" s="26">
        <v>1430.88</v>
      </c>
    </row>
    <row r="6597" spans="1:21" x14ac:dyDescent="0.25">
      <c r="A6597" t="s">
        <v>6043</v>
      </c>
      <c r="B6597" s="25">
        <v>44711</v>
      </c>
      <c r="C6597" s="25">
        <v>44714</v>
      </c>
      <c r="D6597" s="18">
        <v>60</v>
      </c>
      <c r="E6597" s="26">
        <v>1189.5999999999999</v>
      </c>
      <c r="F6597" s="19">
        <f t="shared" si="919"/>
        <v>44775</v>
      </c>
      <c r="G6597" s="25">
        <v>45134</v>
      </c>
      <c r="H6597" s="20">
        <f t="shared" si="920"/>
        <v>359</v>
      </c>
      <c r="I6597" s="21">
        <f t="shared" si="921"/>
        <v>427066.39999999997</v>
      </c>
      <c r="J6597" s="21">
        <f t="shared" si="922"/>
        <v>415</v>
      </c>
      <c r="K6597" s="22">
        <f t="shared" si="923"/>
        <v>774.59999999999991</v>
      </c>
      <c r="L6597" s="21">
        <f t="shared" si="924"/>
        <v>423</v>
      </c>
      <c r="M6597" s="21">
        <f t="shared" si="925"/>
        <v>420</v>
      </c>
      <c r="N6597" s="21">
        <f t="shared" si="926"/>
        <v>503200.8</v>
      </c>
      <c r="O6597" s="23">
        <f t="shared" si="927"/>
        <v>499631.99999999994</v>
      </c>
      <c r="P6597" t="s">
        <v>23</v>
      </c>
      <c r="Q6597" t="s">
        <v>24</v>
      </c>
      <c r="R6597" t="s">
        <v>6762</v>
      </c>
      <c r="S6597">
        <v>5289</v>
      </c>
      <c r="T6597" s="25">
        <v>45134</v>
      </c>
      <c r="U6597" s="26">
        <v>1189.5999999999999</v>
      </c>
    </row>
    <row r="6598" spans="1:21" x14ac:dyDescent="0.25">
      <c r="A6598" t="s">
        <v>6044</v>
      </c>
      <c r="B6598" s="25">
        <v>44711</v>
      </c>
      <c r="C6598" s="25">
        <v>44718</v>
      </c>
      <c r="D6598" s="18">
        <v>60</v>
      </c>
      <c r="E6598" s="26">
        <v>1430.88</v>
      </c>
      <c r="F6598" s="19">
        <f t="shared" si="919"/>
        <v>44779</v>
      </c>
      <c r="G6598" s="25">
        <v>45134</v>
      </c>
      <c r="H6598" s="20">
        <f t="shared" si="920"/>
        <v>355</v>
      </c>
      <c r="I6598" s="21">
        <f t="shared" si="921"/>
        <v>507962.4</v>
      </c>
      <c r="J6598" s="21">
        <f t="shared" si="922"/>
        <v>411</v>
      </c>
      <c r="K6598" s="22">
        <f t="shared" si="923"/>
        <v>1019.8800000000001</v>
      </c>
      <c r="L6598" s="21">
        <f t="shared" si="924"/>
        <v>423</v>
      </c>
      <c r="M6598" s="21">
        <f t="shared" si="925"/>
        <v>416</v>
      </c>
      <c r="N6598" s="21">
        <f t="shared" si="926"/>
        <v>605262.24</v>
      </c>
      <c r="O6598" s="23">
        <f t="shared" si="927"/>
        <v>595246.08000000007</v>
      </c>
      <c r="P6598" t="s">
        <v>23</v>
      </c>
      <c r="Q6598" t="s">
        <v>24</v>
      </c>
      <c r="R6598" t="s">
        <v>6762</v>
      </c>
      <c r="S6598">
        <v>5289</v>
      </c>
      <c r="T6598" s="25">
        <v>45134</v>
      </c>
      <c r="U6598" s="26">
        <v>1430.88</v>
      </c>
    </row>
    <row r="6599" spans="1:21" x14ac:dyDescent="0.25">
      <c r="A6599" t="s">
        <v>6045</v>
      </c>
      <c r="B6599" s="25">
        <v>44711</v>
      </c>
      <c r="C6599" s="25">
        <v>44713</v>
      </c>
      <c r="D6599" s="18">
        <v>60</v>
      </c>
      <c r="E6599" s="26">
        <v>1430.88</v>
      </c>
      <c r="F6599" s="19">
        <f t="shared" ref="F6599:F6662" si="928">EDATE(C6599,2)</f>
        <v>44774</v>
      </c>
      <c r="G6599" s="25">
        <v>45134</v>
      </c>
      <c r="H6599" s="20">
        <f t="shared" si="920"/>
        <v>360</v>
      </c>
      <c r="I6599" s="21">
        <f t="shared" si="921"/>
        <v>515116.80000000005</v>
      </c>
      <c r="J6599" s="21">
        <f t="shared" si="922"/>
        <v>416</v>
      </c>
      <c r="K6599" s="22">
        <f t="shared" si="923"/>
        <v>1014.8800000000001</v>
      </c>
      <c r="L6599" s="21">
        <f t="shared" si="924"/>
        <v>423</v>
      </c>
      <c r="M6599" s="21">
        <f t="shared" si="925"/>
        <v>421</v>
      </c>
      <c r="N6599" s="21">
        <f t="shared" si="926"/>
        <v>605262.24</v>
      </c>
      <c r="O6599" s="23">
        <f t="shared" si="927"/>
        <v>602400.4800000001</v>
      </c>
      <c r="P6599" t="s">
        <v>23</v>
      </c>
      <c r="Q6599" t="s">
        <v>24</v>
      </c>
      <c r="R6599" t="s">
        <v>6762</v>
      </c>
      <c r="S6599">
        <v>5289</v>
      </c>
      <c r="T6599" s="25">
        <v>45134</v>
      </c>
      <c r="U6599" s="26">
        <v>1430.88</v>
      </c>
    </row>
    <row r="6600" spans="1:21" x14ac:dyDescent="0.25">
      <c r="A6600" t="s">
        <v>6046</v>
      </c>
      <c r="B6600" s="25">
        <v>44711</v>
      </c>
      <c r="C6600" s="25">
        <v>44714</v>
      </c>
      <c r="D6600" s="18">
        <v>60</v>
      </c>
      <c r="E6600" s="26">
        <v>1430.88</v>
      </c>
      <c r="F6600" s="19">
        <f t="shared" si="928"/>
        <v>44775</v>
      </c>
      <c r="G6600" s="25">
        <v>45134</v>
      </c>
      <c r="H6600" s="20">
        <f t="shared" ref="H6600:H6663" si="929">G6600-F6600</f>
        <v>359</v>
      </c>
      <c r="I6600" s="21">
        <f t="shared" ref="I6600:I6663" si="930">E6600*H6600</f>
        <v>513685.92000000004</v>
      </c>
      <c r="J6600" s="21">
        <f t="shared" ref="J6600:J6663" si="931">DAYS360(C6600,G6600)</f>
        <v>415</v>
      </c>
      <c r="K6600" s="22">
        <f t="shared" ref="K6600:K6663" si="932">E6600-J6600</f>
        <v>1015.8800000000001</v>
      </c>
      <c r="L6600" s="21">
        <f t="shared" ref="L6600:L6663" si="933">G6600-B6600</f>
        <v>423</v>
      </c>
      <c r="M6600" s="21">
        <f t="shared" ref="M6600:M6663" si="934">G6600-C6600</f>
        <v>420</v>
      </c>
      <c r="N6600" s="21">
        <f t="shared" ref="N6600:N6663" si="935">E6600*L6600</f>
        <v>605262.24</v>
      </c>
      <c r="O6600" s="23">
        <f t="shared" ref="O6600:O6663" si="936">E6600*M6600</f>
        <v>600969.60000000009</v>
      </c>
      <c r="P6600" t="s">
        <v>23</v>
      </c>
      <c r="Q6600" t="s">
        <v>24</v>
      </c>
      <c r="R6600" t="s">
        <v>6762</v>
      </c>
      <c r="S6600">
        <v>5293</v>
      </c>
      <c r="T6600" s="25">
        <v>45134</v>
      </c>
      <c r="U6600" s="26">
        <v>1430.88</v>
      </c>
    </row>
    <row r="6601" spans="1:21" x14ac:dyDescent="0.25">
      <c r="A6601" t="s">
        <v>6047</v>
      </c>
      <c r="B6601" s="25">
        <v>44711</v>
      </c>
      <c r="C6601" s="25">
        <v>44714</v>
      </c>
      <c r="D6601" s="18">
        <v>60</v>
      </c>
      <c r="E6601">
        <v>715.44</v>
      </c>
      <c r="F6601" s="19">
        <f t="shared" si="928"/>
        <v>44775</v>
      </c>
      <c r="G6601" s="25">
        <v>45134</v>
      </c>
      <c r="H6601" s="20">
        <f t="shared" si="929"/>
        <v>359</v>
      </c>
      <c r="I6601" s="21">
        <f t="shared" si="930"/>
        <v>256842.96000000002</v>
      </c>
      <c r="J6601" s="21">
        <f t="shared" si="931"/>
        <v>415</v>
      </c>
      <c r="K6601" s="22">
        <f t="shared" si="932"/>
        <v>300.44000000000005</v>
      </c>
      <c r="L6601" s="21">
        <f t="shared" si="933"/>
        <v>423</v>
      </c>
      <c r="M6601" s="21">
        <f t="shared" si="934"/>
        <v>420</v>
      </c>
      <c r="N6601" s="21">
        <f t="shared" si="935"/>
        <v>302631.12</v>
      </c>
      <c r="O6601" s="23">
        <f t="shared" si="936"/>
        <v>300484.80000000005</v>
      </c>
      <c r="P6601" t="s">
        <v>23</v>
      </c>
      <c r="Q6601" t="s">
        <v>24</v>
      </c>
      <c r="R6601" t="s">
        <v>6762</v>
      </c>
      <c r="S6601">
        <v>5293</v>
      </c>
      <c r="T6601" s="25">
        <v>45134</v>
      </c>
      <c r="U6601">
        <v>715.44</v>
      </c>
    </row>
    <row r="6602" spans="1:21" x14ac:dyDescent="0.25">
      <c r="A6602" t="s">
        <v>6048</v>
      </c>
      <c r="B6602" s="25">
        <v>44711</v>
      </c>
      <c r="C6602" s="25">
        <v>44718</v>
      </c>
      <c r="D6602" s="18">
        <v>60</v>
      </c>
      <c r="E6602" s="26">
        <v>1430.88</v>
      </c>
      <c r="F6602" s="19">
        <f t="shared" si="928"/>
        <v>44779</v>
      </c>
      <c r="G6602" s="25">
        <v>45134</v>
      </c>
      <c r="H6602" s="20">
        <f t="shared" si="929"/>
        <v>355</v>
      </c>
      <c r="I6602" s="21">
        <f t="shared" si="930"/>
        <v>507962.4</v>
      </c>
      <c r="J6602" s="21">
        <f t="shared" si="931"/>
        <v>411</v>
      </c>
      <c r="K6602" s="22">
        <f t="shared" si="932"/>
        <v>1019.8800000000001</v>
      </c>
      <c r="L6602" s="21">
        <f t="shared" si="933"/>
        <v>423</v>
      </c>
      <c r="M6602" s="21">
        <f t="shared" si="934"/>
        <v>416</v>
      </c>
      <c r="N6602" s="21">
        <f t="shared" si="935"/>
        <v>605262.24</v>
      </c>
      <c r="O6602" s="23">
        <f t="shared" si="936"/>
        <v>595246.08000000007</v>
      </c>
      <c r="P6602" t="s">
        <v>23</v>
      </c>
      <c r="Q6602" t="s">
        <v>24</v>
      </c>
      <c r="R6602" t="s">
        <v>6762</v>
      </c>
      <c r="S6602">
        <v>5293</v>
      </c>
      <c r="T6602" s="25">
        <v>45134</v>
      </c>
      <c r="U6602" s="26">
        <v>1430.88</v>
      </c>
    </row>
    <row r="6603" spans="1:21" x14ac:dyDescent="0.25">
      <c r="A6603" t="s">
        <v>6049</v>
      </c>
      <c r="B6603" s="25">
        <v>44711</v>
      </c>
      <c r="C6603" s="25">
        <v>44718</v>
      </c>
      <c r="D6603" s="18">
        <v>60</v>
      </c>
      <c r="E6603" s="26">
        <v>1264.7</v>
      </c>
      <c r="F6603" s="19">
        <f t="shared" si="928"/>
        <v>44779</v>
      </c>
      <c r="G6603" s="25">
        <v>45134</v>
      </c>
      <c r="H6603" s="20">
        <f t="shared" si="929"/>
        <v>355</v>
      </c>
      <c r="I6603" s="21">
        <f t="shared" si="930"/>
        <v>448968.5</v>
      </c>
      <c r="J6603" s="21">
        <f t="shared" si="931"/>
        <v>411</v>
      </c>
      <c r="K6603" s="22">
        <f t="shared" si="932"/>
        <v>853.7</v>
      </c>
      <c r="L6603" s="21">
        <f t="shared" si="933"/>
        <v>423</v>
      </c>
      <c r="M6603" s="21">
        <f t="shared" si="934"/>
        <v>416</v>
      </c>
      <c r="N6603" s="21">
        <f t="shared" si="935"/>
        <v>534968.1</v>
      </c>
      <c r="O6603" s="23">
        <f t="shared" si="936"/>
        <v>526115.20000000007</v>
      </c>
      <c r="P6603" t="s">
        <v>23</v>
      </c>
      <c r="Q6603" t="s">
        <v>24</v>
      </c>
      <c r="R6603" t="s">
        <v>6762</v>
      </c>
      <c r="S6603">
        <v>5293</v>
      </c>
      <c r="T6603" s="25">
        <v>45134</v>
      </c>
      <c r="U6603" s="26">
        <v>1264.7</v>
      </c>
    </row>
    <row r="6604" spans="1:21" x14ac:dyDescent="0.25">
      <c r="A6604" t="s">
        <v>6050</v>
      </c>
      <c r="B6604" s="25">
        <v>44711</v>
      </c>
      <c r="C6604" s="25">
        <v>44714</v>
      </c>
      <c r="D6604" s="18">
        <v>60</v>
      </c>
      <c r="E6604" s="26">
        <v>1264.7</v>
      </c>
      <c r="F6604" s="19">
        <f t="shared" si="928"/>
        <v>44775</v>
      </c>
      <c r="G6604" s="25">
        <v>45134</v>
      </c>
      <c r="H6604" s="20">
        <f t="shared" si="929"/>
        <v>359</v>
      </c>
      <c r="I6604" s="21">
        <f t="shared" si="930"/>
        <v>454027.3</v>
      </c>
      <c r="J6604" s="21">
        <f t="shared" si="931"/>
        <v>415</v>
      </c>
      <c r="K6604" s="22">
        <f t="shared" si="932"/>
        <v>849.7</v>
      </c>
      <c r="L6604" s="21">
        <f t="shared" si="933"/>
        <v>423</v>
      </c>
      <c r="M6604" s="21">
        <f t="shared" si="934"/>
        <v>420</v>
      </c>
      <c r="N6604" s="21">
        <f t="shared" si="935"/>
        <v>534968.1</v>
      </c>
      <c r="O6604" s="23">
        <f t="shared" si="936"/>
        <v>531174</v>
      </c>
      <c r="P6604" t="s">
        <v>23</v>
      </c>
      <c r="Q6604" t="s">
        <v>24</v>
      </c>
      <c r="R6604" t="s">
        <v>6762</v>
      </c>
      <c r="S6604">
        <v>5293</v>
      </c>
      <c r="T6604" s="25">
        <v>45134</v>
      </c>
      <c r="U6604" s="26">
        <v>1264.7</v>
      </c>
    </row>
    <row r="6605" spans="1:21" x14ac:dyDescent="0.25">
      <c r="A6605" t="s">
        <v>6051</v>
      </c>
      <c r="B6605" s="25">
        <v>44711</v>
      </c>
      <c r="C6605" s="25">
        <v>44714</v>
      </c>
      <c r="D6605" s="18">
        <v>60</v>
      </c>
      <c r="E6605" s="26">
        <v>1430.9</v>
      </c>
      <c r="F6605" s="19">
        <f t="shared" si="928"/>
        <v>44775</v>
      </c>
      <c r="G6605" s="25">
        <v>45134</v>
      </c>
      <c r="H6605" s="20">
        <f t="shared" si="929"/>
        <v>359</v>
      </c>
      <c r="I6605" s="21">
        <f t="shared" si="930"/>
        <v>513693.10000000003</v>
      </c>
      <c r="J6605" s="21">
        <f t="shared" si="931"/>
        <v>415</v>
      </c>
      <c r="K6605" s="22">
        <f t="shared" si="932"/>
        <v>1015.9000000000001</v>
      </c>
      <c r="L6605" s="21">
        <f t="shared" si="933"/>
        <v>423</v>
      </c>
      <c r="M6605" s="21">
        <f t="shared" si="934"/>
        <v>420</v>
      </c>
      <c r="N6605" s="21">
        <f t="shared" si="935"/>
        <v>605270.70000000007</v>
      </c>
      <c r="O6605" s="23">
        <f t="shared" si="936"/>
        <v>600978</v>
      </c>
      <c r="P6605" t="s">
        <v>23</v>
      </c>
      <c r="Q6605" t="s">
        <v>24</v>
      </c>
      <c r="R6605" t="s">
        <v>6762</v>
      </c>
      <c r="S6605">
        <v>5293</v>
      </c>
      <c r="T6605" s="25">
        <v>45134</v>
      </c>
      <c r="U6605" s="26">
        <v>1430.9</v>
      </c>
    </row>
    <row r="6606" spans="1:21" x14ac:dyDescent="0.25">
      <c r="A6606" t="s">
        <v>6052</v>
      </c>
      <c r="B6606" s="25">
        <v>44711</v>
      </c>
      <c r="C6606" s="25">
        <v>44713</v>
      </c>
      <c r="D6606" s="18">
        <v>60</v>
      </c>
      <c r="E6606" s="26">
        <v>1430.88</v>
      </c>
      <c r="F6606" s="19">
        <f t="shared" si="928"/>
        <v>44774</v>
      </c>
      <c r="G6606" s="25">
        <v>45134</v>
      </c>
      <c r="H6606" s="20">
        <f t="shared" si="929"/>
        <v>360</v>
      </c>
      <c r="I6606" s="21">
        <f t="shared" si="930"/>
        <v>515116.80000000005</v>
      </c>
      <c r="J6606" s="21">
        <f t="shared" si="931"/>
        <v>416</v>
      </c>
      <c r="K6606" s="22">
        <f t="shared" si="932"/>
        <v>1014.8800000000001</v>
      </c>
      <c r="L6606" s="21">
        <f t="shared" si="933"/>
        <v>423</v>
      </c>
      <c r="M6606" s="21">
        <f t="shared" si="934"/>
        <v>421</v>
      </c>
      <c r="N6606" s="21">
        <f t="shared" si="935"/>
        <v>605262.24</v>
      </c>
      <c r="O6606" s="23">
        <f t="shared" si="936"/>
        <v>602400.4800000001</v>
      </c>
      <c r="P6606" t="s">
        <v>23</v>
      </c>
      <c r="Q6606" t="s">
        <v>24</v>
      </c>
      <c r="R6606" t="s">
        <v>6762</v>
      </c>
      <c r="S6606">
        <v>5293</v>
      </c>
      <c r="T6606" s="25">
        <v>45134</v>
      </c>
      <c r="U6606" s="26">
        <v>1430.88</v>
      </c>
    </row>
    <row r="6607" spans="1:21" x14ac:dyDescent="0.25">
      <c r="A6607" t="s">
        <v>6053</v>
      </c>
      <c r="B6607" s="25">
        <v>44711</v>
      </c>
      <c r="C6607" s="25">
        <v>44718</v>
      </c>
      <c r="D6607" s="18">
        <v>60</v>
      </c>
      <c r="E6607" s="26">
        <v>1430.9</v>
      </c>
      <c r="F6607" s="19">
        <f t="shared" si="928"/>
        <v>44779</v>
      </c>
      <c r="G6607" s="25">
        <v>45134</v>
      </c>
      <c r="H6607" s="20">
        <f t="shared" si="929"/>
        <v>355</v>
      </c>
      <c r="I6607" s="21">
        <f t="shared" si="930"/>
        <v>507969.50000000006</v>
      </c>
      <c r="J6607" s="21">
        <f t="shared" si="931"/>
        <v>411</v>
      </c>
      <c r="K6607" s="22">
        <f t="shared" si="932"/>
        <v>1019.9000000000001</v>
      </c>
      <c r="L6607" s="21">
        <f t="shared" si="933"/>
        <v>423</v>
      </c>
      <c r="M6607" s="21">
        <f t="shared" si="934"/>
        <v>416</v>
      </c>
      <c r="N6607" s="21">
        <f t="shared" si="935"/>
        <v>605270.70000000007</v>
      </c>
      <c r="O6607" s="23">
        <f t="shared" si="936"/>
        <v>595254.4</v>
      </c>
      <c r="P6607" t="s">
        <v>23</v>
      </c>
      <c r="Q6607" t="s">
        <v>24</v>
      </c>
      <c r="R6607" t="s">
        <v>6762</v>
      </c>
      <c r="S6607">
        <v>5293</v>
      </c>
      <c r="T6607" s="25">
        <v>45134</v>
      </c>
      <c r="U6607" s="26">
        <v>1430.9</v>
      </c>
    </row>
    <row r="6608" spans="1:21" x14ac:dyDescent="0.25">
      <c r="A6608" t="s">
        <v>6054</v>
      </c>
      <c r="B6608" s="25">
        <v>44711</v>
      </c>
      <c r="C6608" s="25">
        <v>44714</v>
      </c>
      <c r="D6608" s="18">
        <v>60</v>
      </c>
      <c r="E6608" s="26">
        <v>1430.9</v>
      </c>
      <c r="F6608" s="19">
        <f t="shared" si="928"/>
        <v>44775</v>
      </c>
      <c r="G6608" s="25">
        <v>45134</v>
      </c>
      <c r="H6608" s="20">
        <f t="shared" si="929"/>
        <v>359</v>
      </c>
      <c r="I6608" s="21">
        <f t="shared" si="930"/>
        <v>513693.10000000003</v>
      </c>
      <c r="J6608" s="21">
        <f t="shared" si="931"/>
        <v>415</v>
      </c>
      <c r="K6608" s="22">
        <f t="shared" si="932"/>
        <v>1015.9000000000001</v>
      </c>
      <c r="L6608" s="21">
        <f t="shared" si="933"/>
        <v>423</v>
      </c>
      <c r="M6608" s="21">
        <f t="shared" si="934"/>
        <v>420</v>
      </c>
      <c r="N6608" s="21">
        <f t="shared" si="935"/>
        <v>605270.70000000007</v>
      </c>
      <c r="O6608" s="23">
        <f t="shared" si="936"/>
        <v>600978</v>
      </c>
      <c r="P6608" t="s">
        <v>23</v>
      </c>
      <c r="Q6608" t="s">
        <v>24</v>
      </c>
      <c r="R6608" t="s">
        <v>6762</v>
      </c>
      <c r="S6608">
        <v>5293</v>
      </c>
      <c r="T6608" s="25">
        <v>45134</v>
      </c>
      <c r="U6608" s="26">
        <v>1430.9</v>
      </c>
    </row>
    <row r="6609" spans="1:21" x14ac:dyDescent="0.25">
      <c r="A6609" t="s">
        <v>6055</v>
      </c>
      <c r="B6609" s="25">
        <v>44711</v>
      </c>
      <c r="C6609" s="25">
        <v>44714</v>
      </c>
      <c r="D6609" s="18">
        <v>60</v>
      </c>
      <c r="E6609">
        <v>715.45</v>
      </c>
      <c r="F6609" s="19">
        <f t="shared" si="928"/>
        <v>44775</v>
      </c>
      <c r="G6609" s="25">
        <v>45134</v>
      </c>
      <c r="H6609" s="20">
        <f t="shared" si="929"/>
        <v>359</v>
      </c>
      <c r="I6609" s="21">
        <f t="shared" si="930"/>
        <v>256846.55000000002</v>
      </c>
      <c r="J6609" s="21">
        <f t="shared" si="931"/>
        <v>415</v>
      </c>
      <c r="K6609" s="22">
        <f t="shared" si="932"/>
        <v>300.45000000000005</v>
      </c>
      <c r="L6609" s="21">
        <f t="shared" si="933"/>
        <v>423</v>
      </c>
      <c r="M6609" s="21">
        <f t="shared" si="934"/>
        <v>420</v>
      </c>
      <c r="N6609" s="21">
        <f t="shared" si="935"/>
        <v>302635.35000000003</v>
      </c>
      <c r="O6609" s="23">
        <f t="shared" si="936"/>
        <v>300489</v>
      </c>
      <c r="P6609" t="s">
        <v>23</v>
      </c>
      <c r="Q6609" t="s">
        <v>24</v>
      </c>
      <c r="R6609" t="s">
        <v>6762</v>
      </c>
      <c r="S6609">
        <v>5293</v>
      </c>
      <c r="T6609" s="25">
        <v>45134</v>
      </c>
      <c r="U6609">
        <v>715.45</v>
      </c>
    </row>
    <row r="6610" spans="1:21" x14ac:dyDescent="0.25">
      <c r="A6610" t="s">
        <v>6056</v>
      </c>
      <c r="B6610" s="25">
        <v>44711</v>
      </c>
      <c r="C6610" s="25">
        <v>44714</v>
      </c>
      <c r="D6610" s="18">
        <v>60</v>
      </c>
      <c r="E6610" s="26">
        <v>1264.7</v>
      </c>
      <c r="F6610" s="19">
        <f t="shared" si="928"/>
        <v>44775</v>
      </c>
      <c r="G6610" s="25">
        <v>45134</v>
      </c>
      <c r="H6610" s="20">
        <f t="shared" si="929"/>
        <v>359</v>
      </c>
      <c r="I6610" s="21">
        <f t="shared" si="930"/>
        <v>454027.3</v>
      </c>
      <c r="J6610" s="21">
        <f t="shared" si="931"/>
        <v>415</v>
      </c>
      <c r="K6610" s="22">
        <f t="shared" si="932"/>
        <v>849.7</v>
      </c>
      <c r="L6610" s="21">
        <f t="shared" si="933"/>
        <v>423</v>
      </c>
      <c r="M6610" s="21">
        <f t="shared" si="934"/>
        <v>420</v>
      </c>
      <c r="N6610" s="21">
        <f t="shared" si="935"/>
        <v>534968.1</v>
      </c>
      <c r="O6610" s="23">
        <f t="shared" si="936"/>
        <v>531174</v>
      </c>
      <c r="P6610" t="s">
        <v>23</v>
      </c>
      <c r="Q6610" t="s">
        <v>24</v>
      </c>
      <c r="R6610" t="s">
        <v>6762</v>
      </c>
      <c r="S6610">
        <v>5293</v>
      </c>
      <c r="T6610" s="25">
        <v>45134</v>
      </c>
      <c r="U6610" s="26">
        <v>1264.7</v>
      </c>
    </row>
    <row r="6611" spans="1:21" x14ac:dyDescent="0.25">
      <c r="A6611" t="s">
        <v>6057</v>
      </c>
      <c r="B6611" s="25">
        <v>44711</v>
      </c>
      <c r="C6611" s="25">
        <v>44718</v>
      </c>
      <c r="D6611" s="18">
        <v>60</v>
      </c>
      <c r="E6611" s="26">
        <v>1430.9</v>
      </c>
      <c r="F6611" s="19">
        <f t="shared" si="928"/>
        <v>44779</v>
      </c>
      <c r="G6611" s="25">
        <v>45134</v>
      </c>
      <c r="H6611" s="20">
        <f t="shared" si="929"/>
        <v>355</v>
      </c>
      <c r="I6611" s="21">
        <f t="shared" si="930"/>
        <v>507969.50000000006</v>
      </c>
      <c r="J6611" s="21">
        <f t="shared" si="931"/>
        <v>411</v>
      </c>
      <c r="K6611" s="22">
        <f t="shared" si="932"/>
        <v>1019.9000000000001</v>
      </c>
      <c r="L6611" s="21">
        <f t="shared" si="933"/>
        <v>423</v>
      </c>
      <c r="M6611" s="21">
        <f t="shared" si="934"/>
        <v>416</v>
      </c>
      <c r="N6611" s="21">
        <f t="shared" si="935"/>
        <v>605270.70000000007</v>
      </c>
      <c r="O6611" s="23">
        <f t="shared" si="936"/>
        <v>595254.4</v>
      </c>
      <c r="P6611" t="s">
        <v>23</v>
      </c>
      <c r="Q6611" t="s">
        <v>24</v>
      </c>
      <c r="R6611" t="s">
        <v>6762</v>
      </c>
      <c r="S6611">
        <v>5293</v>
      </c>
      <c r="T6611" s="25">
        <v>45134</v>
      </c>
      <c r="U6611" s="26">
        <v>1430.9</v>
      </c>
    </row>
    <row r="6612" spans="1:21" x14ac:dyDescent="0.25">
      <c r="A6612" t="s">
        <v>6058</v>
      </c>
      <c r="B6612" s="25">
        <v>44711</v>
      </c>
      <c r="C6612" s="25">
        <v>44714</v>
      </c>
      <c r="D6612" s="18">
        <v>60</v>
      </c>
      <c r="E6612" s="26">
        <v>1264.7</v>
      </c>
      <c r="F6612" s="19">
        <f t="shared" si="928"/>
        <v>44775</v>
      </c>
      <c r="G6612" s="25">
        <v>45134</v>
      </c>
      <c r="H6612" s="20">
        <f t="shared" si="929"/>
        <v>359</v>
      </c>
      <c r="I6612" s="21">
        <f t="shared" si="930"/>
        <v>454027.3</v>
      </c>
      <c r="J6612" s="21">
        <f t="shared" si="931"/>
        <v>415</v>
      </c>
      <c r="K6612" s="22">
        <f t="shared" si="932"/>
        <v>849.7</v>
      </c>
      <c r="L6612" s="21">
        <f t="shared" si="933"/>
        <v>423</v>
      </c>
      <c r="M6612" s="21">
        <f t="shared" si="934"/>
        <v>420</v>
      </c>
      <c r="N6612" s="21">
        <f t="shared" si="935"/>
        <v>534968.1</v>
      </c>
      <c r="O6612" s="23">
        <f t="shared" si="936"/>
        <v>531174</v>
      </c>
      <c r="P6612" t="s">
        <v>23</v>
      </c>
      <c r="Q6612" t="s">
        <v>24</v>
      </c>
      <c r="R6612" t="s">
        <v>6762</v>
      </c>
      <c r="S6612">
        <v>5293</v>
      </c>
      <c r="T6612" s="25">
        <v>45134</v>
      </c>
      <c r="U6612" s="26">
        <v>1264.7</v>
      </c>
    </row>
    <row r="6613" spans="1:21" x14ac:dyDescent="0.25">
      <c r="A6613" t="s">
        <v>6059</v>
      </c>
      <c r="B6613" s="25">
        <v>44711</v>
      </c>
      <c r="C6613" s="25">
        <v>44713</v>
      </c>
      <c r="D6613" s="18">
        <v>60</v>
      </c>
      <c r="E6613" s="26">
        <v>1264.7</v>
      </c>
      <c r="F6613" s="19">
        <f t="shared" si="928"/>
        <v>44774</v>
      </c>
      <c r="G6613" s="25">
        <v>45134</v>
      </c>
      <c r="H6613" s="20">
        <f t="shared" si="929"/>
        <v>360</v>
      </c>
      <c r="I6613" s="21">
        <f t="shared" si="930"/>
        <v>455292</v>
      </c>
      <c r="J6613" s="21">
        <f t="shared" si="931"/>
        <v>416</v>
      </c>
      <c r="K6613" s="22">
        <f t="shared" si="932"/>
        <v>848.7</v>
      </c>
      <c r="L6613" s="21">
        <f t="shared" si="933"/>
        <v>423</v>
      </c>
      <c r="M6613" s="21">
        <f t="shared" si="934"/>
        <v>421</v>
      </c>
      <c r="N6613" s="21">
        <f t="shared" si="935"/>
        <v>534968.1</v>
      </c>
      <c r="O6613" s="23">
        <f t="shared" si="936"/>
        <v>532438.70000000007</v>
      </c>
      <c r="P6613" t="s">
        <v>23</v>
      </c>
      <c r="Q6613" t="s">
        <v>24</v>
      </c>
      <c r="R6613" t="s">
        <v>6762</v>
      </c>
      <c r="S6613">
        <v>5293</v>
      </c>
      <c r="T6613" s="25">
        <v>45134</v>
      </c>
      <c r="U6613" s="26">
        <v>1264.7</v>
      </c>
    </row>
    <row r="6614" spans="1:21" x14ac:dyDescent="0.25">
      <c r="A6614" t="s">
        <v>6060</v>
      </c>
      <c r="B6614" s="25">
        <v>44711</v>
      </c>
      <c r="C6614" s="25">
        <v>44718</v>
      </c>
      <c r="D6614" s="18">
        <v>60</v>
      </c>
      <c r="E6614" s="26">
        <v>1264.7</v>
      </c>
      <c r="F6614" s="19">
        <f t="shared" si="928"/>
        <v>44779</v>
      </c>
      <c r="G6614" s="25">
        <v>45134</v>
      </c>
      <c r="H6614" s="20">
        <f t="shared" si="929"/>
        <v>355</v>
      </c>
      <c r="I6614" s="21">
        <f t="shared" si="930"/>
        <v>448968.5</v>
      </c>
      <c r="J6614" s="21">
        <f t="shared" si="931"/>
        <v>411</v>
      </c>
      <c r="K6614" s="22">
        <f t="shared" si="932"/>
        <v>853.7</v>
      </c>
      <c r="L6614" s="21">
        <f t="shared" si="933"/>
        <v>423</v>
      </c>
      <c r="M6614" s="21">
        <f t="shared" si="934"/>
        <v>416</v>
      </c>
      <c r="N6614" s="21">
        <f t="shared" si="935"/>
        <v>534968.1</v>
      </c>
      <c r="O6614" s="23">
        <f t="shared" si="936"/>
        <v>526115.20000000007</v>
      </c>
      <c r="P6614" t="s">
        <v>23</v>
      </c>
      <c r="Q6614" t="s">
        <v>24</v>
      </c>
      <c r="R6614" t="s">
        <v>6762</v>
      </c>
      <c r="S6614">
        <v>5293</v>
      </c>
      <c r="T6614" s="25">
        <v>45134</v>
      </c>
      <c r="U6614" s="26">
        <v>1264.7</v>
      </c>
    </row>
    <row r="6615" spans="1:21" x14ac:dyDescent="0.25">
      <c r="A6615" t="s">
        <v>6061</v>
      </c>
      <c r="B6615" s="25">
        <v>44711</v>
      </c>
      <c r="C6615" s="25">
        <v>44714</v>
      </c>
      <c r="D6615" s="18">
        <v>60</v>
      </c>
      <c r="E6615" s="26">
        <v>1264.7</v>
      </c>
      <c r="F6615" s="19">
        <f t="shared" si="928"/>
        <v>44775</v>
      </c>
      <c r="G6615" s="25">
        <v>45134</v>
      </c>
      <c r="H6615" s="20">
        <f t="shared" si="929"/>
        <v>359</v>
      </c>
      <c r="I6615" s="21">
        <f t="shared" si="930"/>
        <v>454027.3</v>
      </c>
      <c r="J6615" s="21">
        <f t="shared" si="931"/>
        <v>415</v>
      </c>
      <c r="K6615" s="22">
        <f t="shared" si="932"/>
        <v>849.7</v>
      </c>
      <c r="L6615" s="21">
        <f t="shared" si="933"/>
        <v>423</v>
      </c>
      <c r="M6615" s="21">
        <f t="shared" si="934"/>
        <v>420</v>
      </c>
      <c r="N6615" s="21">
        <f t="shared" si="935"/>
        <v>534968.1</v>
      </c>
      <c r="O6615" s="23">
        <f t="shared" si="936"/>
        <v>531174</v>
      </c>
      <c r="P6615" t="s">
        <v>23</v>
      </c>
      <c r="Q6615" t="s">
        <v>24</v>
      </c>
      <c r="R6615" t="s">
        <v>6762</v>
      </c>
      <c r="S6615">
        <v>5293</v>
      </c>
      <c r="T6615" s="25">
        <v>45134</v>
      </c>
      <c r="U6615" s="26">
        <v>1264.7</v>
      </c>
    </row>
    <row r="6616" spans="1:21" x14ac:dyDescent="0.25">
      <c r="A6616" t="s">
        <v>6062</v>
      </c>
      <c r="B6616" s="25">
        <v>44711</v>
      </c>
      <c r="C6616" s="25">
        <v>44714</v>
      </c>
      <c r="D6616" s="18">
        <v>60</v>
      </c>
      <c r="E6616" s="26">
        <v>1264.7</v>
      </c>
      <c r="F6616" s="19">
        <f t="shared" si="928"/>
        <v>44775</v>
      </c>
      <c r="G6616" s="25">
        <v>45134</v>
      </c>
      <c r="H6616" s="20">
        <f t="shared" si="929"/>
        <v>359</v>
      </c>
      <c r="I6616" s="21">
        <f t="shared" si="930"/>
        <v>454027.3</v>
      </c>
      <c r="J6616" s="21">
        <f t="shared" si="931"/>
        <v>415</v>
      </c>
      <c r="K6616" s="22">
        <f t="shared" si="932"/>
        <v>849.7</v>
      </c>
      <c r="L6616" s="21">
        <f t="shared" si="933"/>
        <v>423</v>
      </c>
      <c r="M6616" s="21">
        <f t="shared" si="934"/>
        <v>420</v>
      </c>
      <c r="N6616" s="21">
        <f t="shared" si="935"/>
        <v>534968.1</v>
      </c>
      <c r="O6616" s="23">
        <f t="shared" si="936"/>
        <v>531174</v>
      </c>
      <c r="P6616" t="s">
        <v>23</v>
      </c>
      <c r="Q6616" t="s">
        <v>24</v>
      </c>
      <c r="R6616" t="s">
        <v>6762</v>
      </c>
      <c r="S6616">
        <v>5293</v>
      </c>
      <c r="T6616" s="25">
        <v>45134</v>
      </c>
      <c r="U6616" s="26">
        <v>1264.7</v>
      </c>
    </row>
    <row r="6617" spans="1:21" x14ac:dyDescent="0.25">
      <c r="A6617" t="s">
        <v>6063</v>
      </c>
      <c r="B6617" s="25">
        <v>44734</v>
      </c>
      <c r="C6617" s="25">
        <v>44736</v>
      </c>
      <c r="D6617" s="18">
        <v>60</v>
      </c>
      <c r="E6617" s="26">
        <v>1430.88</v>
      </c>
      <c r="F6617" s="19">
        <f t="shared" si="928"/>
        <v>44797</v>
      </c>
      <c r="G6617" s="25">
        <v>45134</v>
      </c>
      <c r="H6617" s="20">
        <f t="shared" si="929"/>
        <v>337</v>
      </c>
      <c r="I6617" s="21">
        <f t="shared" si="930"/>
        <v>482206.56000000006</v>
      </c>
      <c r="J6617" s="21">
        <f t="shared" si="931"/>
        <v>393</v>
      </c>
      <c r="K6617" s="22">
        <f t="shared" si="932"/>
        <v>1037.8800000000001</v>
      </c>
      <c r="L6617" s="21">
        <f t="shared" si="933"/>
        <v>400</v>
      </c>
      <c r="M6617" s="21">
        <f t="shared" si="934"/>
        <v>398</v>
      </c>
      <c r="N6617" s="21">
        <f t="shared" si="935"/>
        <v>572352</v>
      </c>
      <c r="O6617" s="23">
        <f t="shared" si="936"/>
        <v>569490.24</v>
      </c>
      <c r="P6617" t="s">
        <v>23</v>
      </c>
      <c r="Q6617" t="s">
        <v>24</v>
      </c>
      <c r="R6617" t="s">
        <v>6762</v>
      </c>
      <c r="S6617">
        <v>5293</v>
      </c>
      <c r="T6617" s="25">
        <v>45134</v>
      </c>
      <c r="U6617" s="26">
        <v>1430.88</v>
      </c>
    </row>
    <row r="6618" spans="1:21" x14ac:dyDescent="0.25">
      <c r="A6618" t="s">
        <v>6064</v>
      </c>
      <c r="B6618" s="25">
        <v>44734</v>
      </c>
      <c r="C6618" s="25">
        <v>44736</v>
      </c>
      <c r="D6618" s="18">
        <v>60</v>
      </c>
      <c r="E6618" s="26">
        <v>1264.7</v>
      </c>
      <c r="F6618" s="19">
        <f t="shared" si="928"/>
        <v>44797</v>
      </c>
      <c r="G6618" s="25">
        <v>45134</v>
      </c>
      <c r="H6618" s="20">
        <f t="shared" si="929"/>
        <v>337</v>
      </c>
      <c r="I6618" s="21">
        <f t="shared" si="930"/>
        <v>426203.9</v>
      </c>
      <c r="J6618" s="21">
        <f t="shared" si="931"/>
        <v>393</v>
      </c>
      <c r="K6618" s="22">
        <f t="shared" si="932"/>
        <v>871.7</v>
      </c>
      <c r="L6618" s="21">
        <f t="shared" si="933"/>
        <v>400</v>
      </c>
      <c r="M6618" s="21">
        <f t="shared" si="934"/>
        <v>398</v>
      </c>
      <c r="N6618" s="21">
        <f t="shared" si="935"/>
        <v>505880</v>
      </c>
      <c r="O6618" s="23">
        <f t="shared" si="936"/>
        <v>503350.60000000003</v>
      </c>
      <c r="P6618" t="s">
        <v>23</v>
      </c>
      <c r="Q6618" t="s">
        <v>24</v>
      </c>
      <c r="R6618" t="s">
        <v>6762</v>
      </c>
      <c r="S6618">
        <v>5293</v>
      </c>
      <c r="T6618" s="25">
        <v>45134</v>
      </c>
      <c r="U6618" s="26">
        <v>1264.7</v>
      </c>
    </row>
    <row r="6619" spans="1:21" x14ac:dyDescent="0.25">
      <c r="A6619" t="s">
        <v>6065</v>
      </c>
      <c r="B6619" s="25">
        <v>44734</v>
      </c>
      <c r="C6619" s="25">
        <v>44736</v>
      </c>
      <c r="D6619" s="18">
        <v>60</v>
      </c>
      <c r="E6619" s="26">
        <v>1430.88</v>
      </c>
      <c r="F6619" s="19">
        <f t="shared" si="928"/>
        <v>44797</v>
      </c>
      <c r="G6619" s="25">
        <v>45134</v>
      </c>
      <c r="H6619" s="20">
        <f t="shared" si="929"/>
        <v>337</v>
      </c>
      <c r="I6619" s="21">
        <f t="shared" si="930"/>
        <v>482206.56000000006</v>
      </c>
      <c r="J6619" s="21">
        <f t="shared" si="931"/>
        <v>393</v>
      </c>
      <c r="K6619" s="22">
        <f t="shared" si="932"/>
        <v>1037.8800000000001</v>
      </c>
      <c r="L6619" s="21">
        <f t="shared" si="933"/>
        <v>400</v>
      </c>
      <c r="M6619" s="21">
        <f t="shared" si="934"/>
        <v>398</v>
      </c>
      <c r="N6619" s="21">
        <f t="shared" si="935"/>
        <v>572352</v>
      </c>
      <c r="O6619" s="23">
        <f t="shared" si="936"/>
        <v>569490.24</v>
      </c>
      <c r="P6619" t="s">
        <v>23</v>
      </c>
      <c r="Q6619" t="s">
        <v>24</v>
      </c>
      <c r="R6619" t="s">
        <v>6762</v>
      </c>
      <c r="S6619">
        <v>5293</v>
      </c>
      <c r="T6619" s="25">
        <v>45134</v>
      </c>
      <c r="U6619" s="26">
        <v>1430.88</v>
      </c>
    </row>
    <row r="6620" spans="1:21" x14ac:dyDescent="0.25">
      <c r="A6620" t="s">
        <v>6066</v>
      </c>
      <c r="B6620" s="25">
        <v>44734</v>
      </c>
      <c r="C6620" s="25">
        <v>44736</v>
      </c>
      <c r="D6620" s="18">
        <v>60</v>
      </c>
      <c r="E6620" s="26">
        <v>1264.7</v>
      </c>
      <c r="F6620" s="19">
        <f t="shared" si="928"/>
        <v>44797</v>
      </c>
      <c r="G6620" s="25">
        <v>45134</v>
      </c>
      <c r="H6620" s="20">
        <f t="shared" si="929"/>
        <v>337</v>
      </c>
      <c r="I6620" s="21">
        <f t="shared" si="930"/>
        <v>426203.9</v>
      </c>
      <c r="J6620" s="21">
        <f t="shared" si="931"/>
        <v>393</v>
      </c>
      <c r="K6620" s="22">
        <f t="shared" si="932"/>
        <v>871.7</v>
      </c>
      <c r="L6620" s="21">
        <f t="shared" si="933"/>
        <v>400</v>
      </c>
      <c r="M6620" s="21">
        <f t="shared" si="934"/>
        <v>398</v>
      </c>
      <c r="N6620" s="21">
        <f t="shared" si="935"/>
        <v>505880</v>
      </c>
      <c r="O6620" s="23">
        <f t="shared" si="936"/>
        <v>503350.60000000003</v>
      </c>
      <c r="P6620" t="s">
        <v>23</v>
      </c>
      <c r="Q6620" t="s">
        <v>24</v>
      </c>
      <c r="R6620" t="s">
        <v>6762</v>
      </c>
      <c r="S6620">
        <v>5293</v>
      </c>
      <c r="T6620" s="25">
        <v>45134</v>
      </c>
      <c r="U6620" s="26">
        <v>1264.7</v>
      </c>
    </row>
    <row r="6621" spans="1:21" x14ac:dyDescent="0.25">
      <c r="A6621" t="s">
        <v>6067</v>
      </c>
      <c r="B6621" s="25">
        <v>44734</v>
      </c>
      <c r="C6621" s="25">
        <v>44736</v>
      </c>
      <c r="D6621" s="18">
        <v>60</v>
      </c>
      <c r="E6621" s="26">
        <v>1264.7</v>
      </c>
      <c r="F6621" s="19">
        <f t="shared" si="928"/>
        <v>44797</v>
      </c>
      <c r="G6621" s="25">
        <v>45134</v>
      </c>
      <c r="H6621" s="20">
        <f t="shared" si="929"/>
        <v>337</v>
      </c>
      <c r="I6621" s="21">
        <f t="shared" si="930"/>
        <v>426203.9</v>
      </c>
      <c r="J6621" s="21">
        <f t="shared" si="931"/>
        <v>393</v>
      </c>
      <c r="K6621" s="22">
        <f t="shared" si="932"/>
        <v>871.7</v>
      </c>
      <c r="L6621" s="21">
        <f t="shared" si="933"/>
        <v>400</v>
      </c>
      <c r="M6621" s="21">
        <f t="shared" si="934"/>
        <v>398</v>
      </c>
      <c r="N6621" s="21">
        <f t="shared" si="935"/>
        <v>505880</v>
      </c>
      <c r="O6621" s="23">
        <f t="shared" si="936"/>
        <v>503350.60000000003</v>
      </c>
      <c r="P6621" t="s">
        <v>23</v>
      </c>
      <c r="Q6621" t="s">
        <v>24</v>
      </c>
      <c r="R6621" t="s">
        <v>6762</v>
      </c>
      <c r="S6621">
        <v>5293</v>
      </c>
      <c r="T6621" s="25">
        <v>45134</v>
      </c>
      <c r="U6621" s="26">
        <v>1264.7</v>
      </c>
    </row>
    <row r="6622" spans="1:21" x14ac:dyDescent="0.25">
      <c r="A6622" t="s">
        <v>6068</v>
      </c>
      <c r="B6622" s="25">
        <v>44734</v>
      </c>
      <c r="C6622" s="25">
        <v>44736</v>
      </c>
      <c r="D6622" s="18">
        <v>60</v>
      </c>
      <c r="E6622" s="26">
        <v>1264.7</v>
      </c>
      <c r="F6622" s="19">
        <f t="shared" si="928"/>
        <v>44797</v>
      </c>
      <c r="G6622" s="25">
        <v>45134</v>
      </c>
      <c r="H6622" s="20">
        <f t="shared" si="929"/>
        <v>337</v>
      </c>
      <c r="I6622" s="21">
        <f t="shared" si="930"/>
        <v>426203.9</v>
      </c>
      <c r="J6622" s="21">
        <f t="shared" si="931"/>
        <v>393</v>
      </c>
      <c r="K6622" s="22">
        <f t="shared" si="932"/>
        <v>871.7</v>
      </c>
      <c r="L6622" s="21">
        <f t="shared" si="933"/>
        <v>400</v>
      </c>
      <c r="M6622" s="21">
        <f t="shared" si="934"/>
        <v>398</v>
      </c>
      <c r="N6622" s="21">
        <f t="shared" si="935"/>
        <v>505880</v>
      </c>
      <c r="O6622" s="23">
        <f t="shared" si="936"/>
        <v>503350.60000000003</v>
      </c>
      <c r="P6622" t="s">
        <v>23</v>
      </c>
      <c r="Q6622" t="s">
        <v>24</v>
      </c>
      <c r="R6622" t="s">
        <v>6762</v>
      </c>
      <c r="S6622">
        <v>5293</v>
      </c>
      <c r="T6622" s="25">
        <v>45134</v>
      </c>
      <c r="U6622" s="26">
        <v>1264.7</v>
      </c>
    </row>
    <row r="6623" spans="1:21" x14ac:dyDescent="0.25">
      <c r="A6623" t="s">
        <v>6069</v>
      </c>
      <c r="B6623" s="25">
        <v>44734</v>
      </c>
      <c r="C6623" s="25">
        <v>44736</v>
      </c>
      <c r="D6623" s="18">
        <v>60</v>
      </c>
      <c r="E6623" s="26">
        <v>1264.7</v>
      </c>
      <c r="F6623" s="19">
        <f t="shared" si="928"/>
        <v>44797</v>
      </c>
      <c r="G6623" s="25">
        <v>45134</v>
      </c>
      <c r="H6623" s="20">
        <f t="shared" si="929"/>
        <v>337</v>
      </c>
      <c r="I6623" s="21">
        <f t="shared" si="930"/>
        <v>426203.9</v>
      </c>
      <c r="J6623" s="21">
        <f t="shared" si="931"/>
        <v>393</v>
      </c>
      <c r="K6623" s="22">
        <f t="shared" si="932"/>
        <v>871.7</v>
      </c>
      <c r="L6623" s="21">
        <f t="shared" si="933"/>
        <v>400</v>
      </c>
      <c r="M6623" s="21">
        <f t="shared" si="934"/>
        <v>398</v>
      </c>
      <c r="N6623" s="21">
        <f t="shared" si="935"/>
        <v>505880</v>
      </c>
      <c r="O6623" s="23">
        <f t="shared" si="936"/>
        <v>503350.60000000003</v>
      </c>
      <c r="P6623" t="s">
        <v>23</v>
      </c>
      <c r="Q6623" t="s">
        <v>24</v>
      </c>
      <c r="R6623" t="s">
        <v>6762</v>
      </c>
      <c r="S6623">
        <v>5293</v>
      </c>
      <c r="T6623" s="25">
        <v>45134</v>
      </c>
      <c r="U6623" s="26">
        <v>1264.7</v>
      </c>
    </row>
    <row r="6624" spans="1:21" x14ac:dyDescent="0.25">
      <c r="A6624" t="s">
        <v>6070</v>
      </c>
      <c r="B6624" s="25">
        <v>44771</v>
      </c>
      <c r="C6624" s="25">
        <v>44776</v>
      </c>
      <c r="D6624" s="18">
        <v>60</v>
      </c>
      <c r="E6624" s="26">
        <v>1264.7</v>
      </c>
      <c r="F6624" s="19">
        <f t="shared" si="928"/>
        <v>44837</v>
      </c>
      <c r="G6624" s="25">
        <v>45134</v>
      </c>
      <c r="H6624" s="20">
        <f t="shared" si="929"/>
        <v>297</v>
      </c>
      <c r="I6624" s="21">
        <f t="shared" si="930"/>
        <v>375615.9</v>
      </c>
      <c r="J6624" s="21">
        <f t="shared" si="931"/>
        <v>354</v>
      </c>
      <c r="K6624" s="22">
        <f t="shared" si="932"/>
        <v>910.7</v>
      </c>
      <c r="L6624" s="21">
        <f t="shared" si="933"/>
        <v>363</v>
      </c>
      <c r="M6624" s="21">
        <f t="shared" si="934"/>
        <v>358</v>
      </c>
      <c r="N6624" s="21">
        <f t="shared" si="935"/>
        <v>459086.10000000003</v>
      </c>
      <c r="O6624" s="23">
        <f t="shared" si="936"/>
        <v>452762.60000000003</v>
      </c>
      <c r="P6624" t="s">
        <v>23</v>
      </c>
      <c r="Q6624" t="s">
        <v>24</v>
      </c>
      <c r="R6624" t="s">
        <v>6762</v>
      </c>
      <c r="S6624">
        <v>5293</v>
      </c>
      <c r="T6624" s="25">
        <v>45134</v>
      </c>
      <c r="U6624" s="26">
        <v>1264.7</v>
      </c>
    </row>
    <row r="6625" spans="1:21" x14ac:dyDescent="0.25">
      <c r="A6625" t="s">
        <v>6071</v>
      </c>
      <c r="B6625" s="25">
        <v>44771</v>
      </c>
      <c r="C6625" s="25">
        <v>44774</v>
      </c>
      <c r="D6625" s="18">
        <v>60</v>
      </c>
      <c r="E6625" s="26">
        <v>1264.7</v>
      </c>
      <c r="F6625" s="19">
        <f t="shared" si="928"/>
        <v>44835</v>
      </c>
      <c r="G6625" s="25">
        <v>45134</v>
      </c>
      <c r="H6625" s="20">
        <f t="shared" si="929"/>
        <v>299</v>
      </c>
      <c r="I6625" s="21">
        <f t="shared" si="930"/>
        <v>378145.3</v>
      </c>
      <c r="J6625" s="21">
        <f t="shared" si="931"/>
        <v>356</v>
      </c>
      <c r="K6625" s="22">
        <f t="shared" si="932"/>
        <v>908.7</v>
      </c>
      <c r="L6625" s="21">
        <f t="shared" si="933"/>
        <v>363</v>
      </c>
      <c r="M6625" s="21">
        <f t="shared" si="934"/>
        <v>360</v>
      </c>
      <c r="N6625" s="21">
        <f t="shared" si="935"/>
        <v>459086.10000000003</v>
      </c>
      <c r="O6625" s="23">
        <f t="shared" si="936"/>
        <v>455292</v>
      </c>
      <c r="P6625" t="s">
        <v>23</v>
      </c>
      <c r="Q6625" t="s">
        <v>24</v>
      </c>
      <c r="R6625" t="s">
        <v>6762</v>
      </c>
      <c r="S6625">
        <v>5293</v>
      </c>
      <c r="T6625" s="25">
        <v>45134</v>
      </c>
      <c r="U6625" s="26">
        <v>1264.7</v>
      </c>
    </row>
    <row r="6626" spans="1:21" x14ac:dyDescent="0.25">
      <c r="A6626" t="s">
        <v>6072</v>
      </c>
      <c r="B6626" s="25">
        <v>44771</v>
      </c>
      <c r="C6626" s="25">
        <v>44776</v>
      </c>
      <c r="D6626" s="18">
        <v>60</v>
      </c>
      <c r="E6626" s="26">
        <v>1264.7</v>
      </c>
      <c r="F6626" s="19">
        <f t="shared" si="928"/>
        <v>44837</v>
      </c>
      <c r="G6626" s="25">
        <v>45134</v>
      </c>
      <c r="H6626" s="20">
        <f t="shared" si="929"/>
        <v>297</v>
      </c>
      <c r="I6626" s="21">
        <f t="shared" si="930"/>
        <v>375615.9</v>
      </c>
      <c r="J6626" s="21">
        <f t="shared" si="931"/>
        <v>354</v>
      </c>
      <c r="K6626" s="22">
        <f t="shared" si="932"/>
        <v>910.7</v>
      </c>
      <c r="L6626" s="21">
        <f t="shared" si="933"/>
        <v>363</v>
      </c>
      <c r="M6626" s="21">
        <f t="shared" si="934"/>
        <v>358</v>
      </c>
      <c r="N6626" s="21">
        <f t="shared" si="935"/>
        <v>459086.10000000003</v>
      </c>
      <c r="O6626" s="23">
        <f t="shared" si="936"/>
        <v>452762.60000000003</v>
      </c>
      <c r="P6626" t="s">
        <v>23</v>
      </c>
      <c r="Q6626" t="s">
        <v>24</v>
      </c>
      <c r="R6626" t="s">
        <v>6762</v>
      </c>
      <c r="S6626">
        <v>5293</v>
      </c>
      <c r="T6626" s="25">
        <v>45134</v>
      </c>
      <c r="U6626" s="26">
        <v>1264.7</v>
      </c>
    </row>
    <row r="6627" spans="1:21" x14ac:dyDescent="0.25">
      <c r="A6627" t="s">
        <v>6073</v>
      </c>
      <c r="B6627" s="25">
        <v>44771</v>
      </c>
      <c r="C6627" s="25">
        <v>44776</v>
      </c>
      <c r="D6627" s="18">
        <v>60</v>
      </c>
      <c r="E6627" s="26">
        <v>1430.9</v>
      </c>
      <c r="F6627" s="19">
        <f t="shared" si="928"/>
        <v>44837</v>
      </c>
      <c r="G6627" s="25">
        <v>45134</v>
      </c>
      <c r="H6627" s="20">
        <f t="shared" si="929"/>
        <v>297</v>
      </c>
      <c r="I6627" s="21">
        <f t="shared" si="930"/>
        <v>424977.30000000005</v>
      </c>
      <c r="J6627" s="21">
        <f t="shared" si="931"/>
        <v>354</v>
      </c>
      <c r="K6627" s="22">
        <f t="shared" si="932"/>
        <v>1076.9000000000001</v>
      </c>
      <c r="L6627" s="21">
        <f t="shared" si="933"/>
        <v>363</v>
      </c>
      <c r="M6627" s="21">
        <f t="shared" si="934"/>
        <v>358</v>
      </c>
      <c r="N6627" s="21">
        <f t="shared" si="935"/>
        <v>519416.7</v>
      </c>
      <c r="O6627" s="23">
        <f t="shared" si="936"/>
        <v>512262.2</v>
      </c>
      <c r="P6627" t="s">
        <v>23</v>
      </c>
      <c r="Q6627" t="s">
        <v>24</v>
      </c>
      <c r="R6627" t="s">
        <v>6762</v>
      </c>
      <c r="S6627">
        <v>5293</v>
      </c>
      <c r="T6627" s="25">
        <v>45134</v>
      </c>
      <c r="U6627" s="26">
        <v>1430.9</v>
      </c>
    </row>
    <row r="6628" spans="1:21" x14ac:dyDescent="0.25">
      <c r="A6628" t="s">
        <v>6074</v>
      </c>
      <c r="B6628" s="25">
        <v>45071</v>
      </c>
      <c r="C6628" s="25">
        <v>45072</v>
      </c>
      <c r="D6628" s="18">
        <v>60</v>
      </c>
      <c r="E6628">
        <v>110.89</v>
      </c>
      <c r="F6628" s="19">
        <f t="shared" si="928"/>
        <v>45133</v>
      </c>
      <c r="G6628" s="25">
        <v>45121</v>
      </c>
      <c r="H6628" s="20">
        <f t="shared" si="929"/>
        <v>-12</v>
      </c>
      <c r="I6628" s="21">
        <f t="shared" si="930"/>
        <v>-1330.68</v>
      </c>
      <c r="J6628" s="21">
        <f t="shared" si="931"/>
        <v>48</v>
      </c>
      <c r="K6628" s="22">
        <f t="shared" si="932"/>
        <v>62.89</v>
      </c>
      <c r="L6628" s="21">
        <f t="shared" si="933"/>
        <v>50</v>
      </c>
      <c r="M6628" s="21">
        <f t="shared" si="934"/>
        <v>49</v>
      </c>
      <c r="N6628" s="21">
        <f t="shared" si="935"/>
        <v>5544.5</v>
      </c>
      <c r="O6628" s="23">
        <f t="shared" si="936"/>
        <v>5433.61</v>
      </c>
      <c r="P6628" t="s">
        <v>23</v>
      </c>
      <c r="Q6628" t="s">
        <v>24</v>
      </c>
      <c r="R6628" t="s">
        <v>6763</v>
      </c>
      <c r="S6628">
        <v>4748</v>
      </c>
      <c r="T6628" s="25">
        <v>45121</v>
      </c>
      <c r="U6628">
        <v>110.89</v>
      </c>
    </row>
    <row r="6629" spans="1:21" x14ac:dyDescent="0.25">
      <c r="A6629" t="s">
        <v>6075</v>
      </c>
      <c r="B6629" s="25">
        <v>45099</v>
      </c>
      <c r="C6629" s="25">
        <v>45100</v>
      </c>
      <c r="D6629" s="18">
        <v>60</v>
      </c>
      <c r="E6629">
        <v>110.56</v>
      </c>
      <c r="F6629" s="19">
        <f t="shared" si="928"/>
        <v>45161</v>
      </c>
      <c r="G6629" s="25">
        <v>45121</v>
      </c>
      <c r="H6629" s="20">
        <f t="shared" si="929"/>
        <v>-40</v>
      </c>
      <c r="I6629" s="21">
        <f t="shared" si="930"/>
        <v>-4422.3999999999996</v>
      </c>
      <c r="J6629" s="21">
        <f t="shared" si="931"/>
        <v>21</v>
      </c>
      <c r="K6629" s="22">
        <f t="shared" si="932"/>
        <v>89.56</v>
      </c>
      <c r="L6629" s="21">
        <f t="shared" si="933"/>
        <v>22</v>
      </c>
      <c r="M6629" s="21">
        <f t="shared" si="934"/>
        <v>21</v>
      </c>
      <c r="N6629" s="21">
        <f t="shared" si="935"/>
        <v>2432.3200000000002</v>
      </c>
      <c r="O6629" s="23">
        <f t="shared" si="936"/>
        <v>2321.7600000000002</v>
      </c>
      <c r="P6629" t="s">
        <v>23</v>
      </c>
      <c r="Q6629" t="s">
        <v>24</v>
      </c>
      <c r="R6629" t="s">
        <v>6763</v>
      </c>
      <c r="S6629">
        <v>4748</v>
      </c>
      <c r="T6629" s="25">
        <v>45121</v>
      </c>
      <c r="U6629">
        <v>110.56</v>
      </c>
    </row>
    <row r="6630" spans="1:21" x14ac:dyDescent="0.25">
      <c r="A6630" t="s">
        <v>984</v>
      </c>
      <c r="B6630" s="25">
        <v>44933</v>
      </c>
      <c r="C6630" s="25">
        <v>44933</v>
      </c>
      <c r="D6630" s="18">
        <v>60</v>
      </c>
      <c r="E6630">
        <v>365.38</v>
      </c>
      <c r="F6630" s="19">
        <f t="shared" si="928"/>
        <v>44992</v>
      </c>
      <c r="G6630" s="25">
        <v>45174</v>
      </c>
      <c r="H6630" s="20">
        <f t="shared" si="929"/>
        <v>182</v>
      </c>
      <c r="I6630" s="21">
        <f t="shared" si="930"/>
        <v>66499.16</v>
      </c>
      <c r="J6630" s="21">
        <f t="shared" si="931"/>
        <v>238</v>
      </c>
      <c r="K6630" s="22">
        <f t="shared" si="932"/>
        <v>127.38</v>
      </c>
      <c r="L6630" s="21">
        <f t="shared" si="933"/>
        <v>241</v>
      </c>
      <c r="M6630" s="21">
        <f t="shared" si="934"/>
        <v>241</v>
      </c>
      <c r="N6630" s="21">
        <f t="shared" si="935"/>
        <v>88056.58</v>
      </c>
      <c r="O6630" s="23">
        <f t="shared" si="936"/>
        <v>88056.58</v>
      </c>
      <c r="P6630" t="s">
        <v>23</v>
      </c>
      <c r="Q6630" t="s">
        <v>24</v>
      </c>
      <c r="R6630" t="s">
        <v>6764</v>
      </c>
      <c r="S6630">
        <v>6359</v>
      </c>
      <c r="T6630" s="25">
        <v>45174</v>
      </c>
      <c r="U6630">
        <v>365.38</v>
      </c>
    </row>
    <row r="6631" spans="1:21" x14ac:dyDescent="0.25">
      <c r="A6631" t="s">
        <v>985</v>
      </c>
      <c r="B6631" s="25">
        <v>44933</v>
      </c>
      <c r="C6631" s="25">
        <v>44933</v>
      </c>
      <c r="D6631" s="18">
        <v>60</v>
      </c>
      <c r="E6631" s="26">
        <v>1000</v>
      </c>
      <c r="F6631" s="19">
        <f t="shared" si="928"/>
        <v>44992</v>
      </c>
      <c r="G6631" s="25">
        <v>45174</v>
      </c>
      <c r="H6631" s="20">
        <f t="shared" si="929"/>
        <v>182</v>
      </c>
      <c r="I6631" s="21">
        <f t="shared" si="930"/>
        <v>182000</v>
      </c>
      <c r="J6631" s="21">
        <f t="shared" si="931"/>
        <v>238</v>
      </c>
      <c r="K6631" s="22">
        <f t="shared" si="932"/>
        <v>762</v>
      </c>
      <c r="L6631" s="21">
        <f t="shared" si="933"/>
        <v>241</v>
      </c>
      <c r="M6631" s="21">
        <f t="shared" si="934"/>
        <v>241</v>
      </c>
      <c r="N6631" s="21">
        <f t="shared" si="935"/>
        <v>241000</v>
      </c>
      <c r="O6631" s="23">
        <f t="shared" si="936"/>
        <v>241000</v>
      </c>
      <c r="P6631" t="s">
        <v>23</v>
      </c>
      <c r="Q6631" t="s">
        <v>24</v>
      </c>
      <c r="R6631" t="s">
        <v>6764</v>
      </c>
      <c r="S6631">
        <v>6359</v>
      </c>
      <c r="T6631" s="25">
        <v>45174</v>
      </c>
      <c r="U6631" s="26">
        <v>1000</v>
      </c>
    </row>
    <row r="6632" spans="1:21" x14ac:dyDescent="0.25">
      <c r="A6632" t="s">
        <v>5928</v>
      </c>
      <c r="B6632" s="25">
        <v>44988</v>
      </c>
      <c r="C6632" s="25">
        <v>44989</v>
      </c>
      <c r="D6632" s="18">
        <v>60</v>
      </c>
      <c r="E6632">
        <v>182.69</v>
      </c>
      <c r="F6632" s="19">
        <f t="shared" si="928"/>
        <v>45050</v>
      </c>
      <c r="G6632" s="25">
        <v>45174</v>
      </c>
      <c r="H6632" s="20">
        <f t="shared" si="929"/>
        <v>124</v>
      </c>
      <c r="I6632" s="21">
        <f t="shared" si="930"/>
        <v>22653.56</v>
      </c>
      <c r="J6632" s="21">
        <f t="shared" si="931"/>
        <v>181</v>
      </c>
      <c r="K6632" s="22">
        <f t="shared" si="932"/>
        <v>1.6899999999999977</v>
      </c>
      <c r="L6632" s="21">
        <f t="shared" si="933"/>
        <v>186</v>
      </c>
      <c r="M6632" s="21">
        <f t="shared" si="934"/>
        <v>185</v>
      </c>
      <c r="N6632" s="21">
        <f t="shared" si="935"/>
        <v>33980.339999999997</v>
      </c>
      <c r="O6632" s="23">
        <f t="shared" si="936"/>
        <v>33797.65</v>
      </c>
      <c r="P6632" t="s">
        <v>23</v>
      </c>
      <c r="Q6632" t="s">
        <v>24</v>
      </c>
      <c r="R6632" t="s">
        <v>6764</v>
      </c>
      <c r="S6632">
        <v>6359</v>
      </c>
      <c r="T6632" s="25">
        <v>45174</v>
      </c>
      <c r="U6632">
        <v>182.69</v>
      </c>
    </row>
    <row r="6633" spans="1:21" x14ac:dyDescent="0.25">
      <c r="A6633" t="s">
        <v>983</v>
      </c>
      <c r="B6633" s="25">
        <v>45107</v>
      </c>
      <c r="C6633" s="25">
        <v>45108</v>
      </c>
      <c r="D6633" s="18">
        <v>60</v>
      </c>
      <c r="E6633" s="26">
        <v>3930.52</v>
      </c>
      <c r="F6633" s="19">
        <f t="shared" si="928"/>
        <v>45170</v>
      </c>
      <c r="G6633" s="25">
        <v>45114</v>
      </c>
      <c r="H6633" s="20">
        <f t="shared" si="929"/>
        <v>-56</v>
      </c>
      <c r="I6633" s="21">
        <f t="shared" si="930"/>
        <v>-220109.12</v>
      </c>
      <c r="J6633" s="21">
        <f t="shared" si="931"/>
        <v>6</v>
      </c>
      <c r="K6633" s="22">
        <f t="shared" si="932"/>
        <v>3924.52</v>
      </c>
      <c r="L6633" s="21">
        <f t="shared" si="933"/>
        <v>7</v>
      </c>
      <c r="M6633" s="21">
        <f t="shared" si="934"/>
        <v>6</v>
      </c>
      <c r="N6633" s="21">
        <f t="shared" si="935"/>
        <v>27513.64</v>
      </c>
      <c r="O6633" s="23">
        <f t="shared" si="936"/>
        <v>23583.119999999999</v>
      </c>
      <c r="P6633" t="s">
        <v>23</v>
      </c>
      <c r="Q6633" t="s">
        <v>24</v>
      </c>
      <c r="R6633" t="s">
        <v>6765</v>
      </c>
      <c r="S6633">
        <v>4597</v>
      </c>
      <c r="T6633" s="25">
        <v>45114</v>
      </c>
      <c r="U6633" s="26">
        <v>3930.52</v>
      </c>
    </row>
    <row r="6634" spans="1:21" x14ac:dyDescent="0.25">
      <c r="A6634" t="s">
        <v>146</v>
      </c>
      <c r="B6634" s="25">
        <v>45169</v>
      </c>
      <c r="C6634" s="25">
        <v>45174</v>
      </c>
      <c r="D6634" s="18">
        <v>60</v>
      </c>
      <c r="E6634" s="26">
        <v>3270.52</v>
      </c>
      <c r="F6634" s="19">
        <f t="shared" si="928"/>
        <v>45235</v>
      </c>
      <c r="G6634" s="25">
        <v>45188</v>
      </c>
      <c r="H6634" s="20">
        <f t="shared" si="929"/>
        <v>-47</v>
      </c>
      <c r="I6634" s="21">
        <f t="shared" si="930"/>
        <v>-153714.44</v>
      </c>
      <c r="J6634" s="21">
        <f t="shared" si="931"/>
        <v>14</v>
      </c>
      <c r="K6634" s="22">
        <f t="shared" si="932"/>
        <v>3256.52</v>
      </c>
      <c r="L6634" s="21">
        <f t="shared" si="933"/>
        <v>19</v>
      </c>
      <c r="M6634" s="21">
        <f t="shared" si="934"/>
        <v>14</v>
      </c>
      <c r="N6634" s="21">
        <f t="shared" si="935"/>
        <v>62139.88</v>
      </c>
      <c r="O6634" s="23">
        <f t="shared" si="936"/>
        <v>45787.28</v>
      </c>
      <c r="P6634" t="s">
        <v>23</v>
      </c>
      <c r="Q6634" t="s">
        <v>24</v>
      </c>
      <c r="R6634" t="s">
        <v>6765</v>
      </c>
      <c r="S6634">
        <v>6544</v>
      </c>
      <c r="T6634" s="25">
        <v>45188</v>
      </c>
      <c r="U6634" s="26">
        <v>3270.52</v>
      </c>
    </row>
    <row r="6635" spans="1:21" x14ac:dyDescent="0.25">
      <c r="A6635" t="s">
        <v>6076</v>
      </c>
      <c r="B6635" s="25">
        <v>45036</v>
      </c>
      <c r="C6635" s="25">
        <v>45037</v>
      </c>
      <c r="D6635" s="18">
        <v>60</v>
      </c>
      <c r="E6635" s="26">
        <v>5789.7</v>
      </c>
      <c r="F6635" s="19">
        <f t="shared" si="928"/>
        <v>45098</v>
      </c>
      <c r="G6635" s="25">
        <v>45139</v>
      </c>
      <c r="H6635" s="20">
        <f t="shared" si="929"/>
        <v>41</v>
      </c>
      <c r="I6635" s="21">
        <f t="shared" si="930"/>
        <v>237377.69999999998</v>
      </c>
      <c r="J6635" s="21">
        <f t="shared" si="931"/>
        <v>100</v>
      </c>
      <c r="K6635" s="22">
        <f t="shared" si="932"/>
        <v>5689.7</v>
      </c>
      <c r="L6635" s="21">
        <f t="shared" si="933"/>
        <v>103</v>
      </c>
      <c r="M6635" s="21">
        <f t="shared" si="934"/>
        <v>102</v>
      </c>
      <c r="N6635" s="21">
        <f t="shared" si="935"/>
        <v>596339.1</v>
      </c>
      <c r="O6635" s="23">
        <f t="shared" si="936"/>
        <v>590549.4</v>
      </c>
      <c r="P6635" t="s">
        <v>23</v>
      </c>
      <c r="Q6635" t="s">
        <v>24</v>
      </c>
      <c r="R6635" t="s">
        <v>6766</v>
      </c>
      <c r="S6635">
        <v>5397</v>
      </c>
      <c r="T6635" s="25">
        <v>45139</v>
      </c>
      <c r="U6635" s="26">
        <v>5789.7</v>
      </c>
    </row>
    <row r="6636" spans="1:21" x14ac:dyDescent="0.25">
      <c r="A6636" t="s">
        <v>6077</v>
      </c>
      <c r="B6636" s="25">
        <v>44473</v>
      </c>
      <c r="C6636" s="25">
        <v>44509</v>
      </c>
      <c r="D6636" s="18">
        <v>60</v>
      </c>
      <c r="E6636" s="26">
        <v>3230</v>
      </c>
      <c r="F6636" s="19">
        <f t="shared" si="928"/>
        <v>44570</v>
      </c>
      <c r="G6636" s="25">
        <v>45128</v>
      </c>
      <c r="H6636" s="20">
        <f t="shared" si="929"/>
        <v>558</v>
      </c>
      <c r="I6636" s="21">
        <f t="shared" si="930"/>
        <v>1802340</v>
      </c>
      <c r="J6636" s="21">
        <f t="shared" si="931"/>
        <v>612</v>
      </c>
      <c r="K6636" s="22">
        <f t="shared" si="932"/>
        <v>2618</v>
      </c>
      <c r="L6636" s="21">
        <f t="shared" si="933"/>
        <v>655</v>
      </c>
      <c r="M6636" s="21">
        <f t="shared" si="934"/>
        <v>619</v>
      </c>
      <c r="N6636" s="21">
        <f t="shared" si="935"/>
        <v>2115650</v>
      </c>
      <c r="O6636" s="23">
        <f t="shared" si="936"/>
        <v>1999370</v>
      </c>
      <c r="P6636" t="s">
        <v>23</v>
      </c>
      <c r="Q6636" t="s">
        <v>24</v>
      </c>
      <c r="R6636" t="s">
        <v>6767</v>
      </c>
      <c r="S6636">
        <v>5080</v>
      </c>
      <c r="T6636" s="25">
        <v>45128</v>
      </c>
      <c r="U6636" s="26">
        <v>3230</v>
      </c>
    </row>
    <row r="6637" spans="1:21" x14ac:dyDescent="0.25">
      <c r="A6637" t="s">
        <v>6078</v>
      </c>
      <c r="B6637" s="25">
        <v>44658</v>
      </c>
      <c r="C6637" s="25">
        <v>44662</v>
      </c>
      <c r="D6637" s="18">
        <v>60</v>
      </c>
      <c r="E6637" s="26">
        <v>2375</v>
      </c>
      <c r="F6637" s="19">
        <f t="shared" si="928"/>
        <v>44723</v>
      </c>
      <c r="G6637" s="25">
        <v>45128</v>
      </c>
      <c r="H6637" s="20">
        <f t="shared" si="929"/>
        <v>405</v>
      </c>
      <c r="I6637" s="21">
        <f t="shared" si="930"/>
        <v>961875</v>
      </c>
      <c r="J6637" s="21">
        <f t="shared" si="931"/>
        <v>460</v>
      </c>
      <c r="K6637" s="22">
        <f t="shared" si="932"/>
        <v>1915</v>
      </c>
      <c r="L6637" s="21">
        <f t="shared" si="933"/>
        <v>470</v>
      </c>
      <c r="M6637" s="21">
        <f t="shared" si="934"/>
        <v>466</v>
      </c>
      <c r="N6637" s="21">
        <f t="shared" si="935"/>
        <v>1116250</v>
      </c>
      <c r="O6637" s="23">
        <f t="shared" si="936"/>
        <v>1106750</v>
      </c>
      <c r="P6637" t="s">
        <v>23</v>
      </c>
      <c r="Q6637" t="s">
        <v>24</v>
      </c>
      <c r="R6637" t="s">
        <v>6767</v>
      </c>
      <c r="S6637">
        <v>5080</v>
      </c>
      <c r="T6637" s="25">
        <v>45128</v>
      </c>
      <c r="U6637" s="26">
        <v>2375</v>
      </c>
    </row>
    <row r="6638" spans="1:21" x14ac:dyDescent="0.25">
      <c r="A6638" t="s">
        <v>6079</v>
      </c>
      <c r="B6638" s="25">
        <v>44469</v>
      </c>
      <c r="C6638" s="25">
        <v>44478</v>
      </c>
      <c r="D6638" s="18">
        <v>60</v>
      </c>
      <c r="E6638">
        <v>150</v>
      </c>
      <c r="F6638" s="19">
        <f t="shared" si="928"/>
        <v>44539</v>
      </c>
      <c r="G6638" s="25">
        <v>45134</v>
      </c>
      <c r="H6638" s="20">
        <f t="shared" si="929"/>
        <v>595</v>
      </c>
      <c r="I6638" s="21">
        <f t="shared" si="930"/>
        <v>89250</v>
      </c>
      <c r="J6638" s="21">
        <f t="shared" si="931"/>
        <v>648</v>
      </c>
      <c r="K6638" s="22">
        <f t="shared" si="932"/>
        <v>-498</v>
      </c>
      <c r="L6638" s="21">
        <f t="shared" si="933"/>
        <v>665</v>
      </c>
      <c r="M6638" s="21">
        <f t="shared" si="934"/>
        <v>656</v>
      </c>
      <c r="N6638" s="21">
        <f t="shared" si="935"/>
        <v>99750</v>
      </c>
      <c r="O6638" s="23">
        <f t="shared" si="936"/>
        <v>98400</v>
      </c>
      <c r="P6638" t="s">
        <v>23</v>
      </c>
      <c r="Q6638" t="s">
        <v>24</v>
      </c>
      <c r="R6638" t="s">
        <v>6768</v>
      </c>
      <c r="S6638">
        <v>5285</v>
      </c>
      <c r="T6638" s="25">
        <v>45134</v>
      </c>
      <c r="U6638">
        <v>150</v>
      </c>
    </row>
    <row r="6639" spans="1:21" x14ac:dyDescent="0.25">
      <c r="A6639" t="s">
        <v>4387</v>
      </c>
      <c r="B6639" s="25">
        <v>45103</v>
      </c>
      <c r="C6639" s="25">
        <v>45103</v>
      </c>
      <c r="D6639" s="18">
        <v>60</v>
      </c>
      <c r="E6639" s="26">
        <v>3990</v>
      </c>
      <c r="F6639" s="19">
        <f t="shared" si="928"/>
        <v>45164</v>
      </c>
      <c r="G6639" s="25">
        <v>45121</v>
      </c>
      <c r="H6639" s="20">
        <f t="shared" si="929"/>
        <v>-43</v>
      </c>
      <c r="I6639" s="21">
        <f t="shared" si="930"/>
        <v>-171570</v>
      </c>
      <c r="J6639" s="21">
        <f t="shared" si="931"/>
        <v>18</v>
      </c>
      <c r="K6639" s="22">
        <f t="shared" si="932"/>
        <v>3972</v>
      </c>
      <c r="L6639" s="21">
        <f t="shared" si="933"/>
        <v>18</v>
      </c>
      <c r="M6639" s="21">
        <f t="shared" si="934"/>
        <v>18</v>
      </c>
      <c r="N6639" s="21">
        <f t="shared" si="935"/>
        <v>71820</v>
      </c>
      <c r="O6639" s="23">
        <f t="shared" si="936"/>
        <v>71820</v>
      </c>
      <c r="P6639" t="s">
        <v>23</v>
      </c>
      <c r="Q6639" t="s">
        <v>24</v>
      </c>
      <c r="R6639" t="s">
        <v>6769</v>
      </c>
      <c r="S6639">
        <v>4741</v>
      </c>
      <c r="T6639" s="25">
        <v>45121</v>
      </c>
      <c r="U6639" s="26">
        <v>3990</v>
      </c>
    </row>
    <row r="6640" spans="1:21" x14ac:dyDescent="0.25">
      <c r="A6640" t="s">
        <v>6080</v>
      </c>
      <c r="B6640" s="25">
        <v>45114</v>
      </c>
      <c r="C6640" s="25">
        <v>45116</v>
      </c>
      <c r="D6640" s="18">
        <v>60</v>
      </c>
      <c r="E6640" s="26">
        <v>3360</v>
      </c>
      <c r="F6640" s="19">
        <f t="shared" si="928"/>
        <v>45178</v>
      </c>
      <c r="G6640" s="25">
        <v>45134</v>
      </c>
      <c r="H6640" s="20">
        <f t="shared" si="929"/>
        <v>-44</v>
      </c>
      <c r="I6640" s="21">
        <f t="shared" si="930"/>
        <v>-147840</v>
      </c>
      <c r="J6640" s="21">
        <f t="shared" si="931"/>
        <v>18</v>
      </c>
      <c r="K6640" s="22">
        <f t="shared" si="932"/>
        <v>3342</v>
      </c>
      <c r="L6640" s="21">
        <f t="shared" si="933"/>
        <v>20</v>
      </c>
      <c r="M6640" s="21">
        <f t="shared" si="934"/>
        <v>18</v>
      </c>
      <c r="N6640" s="21">
        <f t="shared" si="935"/>
        <v>67200</v>
      </c>
      <c r="O6640" s="23">
        <f t="shared" si="936"/>
        <v>60480</v>
      </c>
      <c r="P6640" t="s">
        <v>23</v>
      </c>
      <c r="Q6640" t="s">
        <v>24</v>
      </c>
      <c r="R6640" t="s">
        <v>6769</v>
      </c>
      <c r="S6640">
        <v>5276</v>
      </c>
      <c r="T6640" s="25">
        <v>45134</v>
      </c>
      <c r="U6640" s="26">
        <v>3360</v>
      </c>
    </row>
    <row r="6641" spans="1:21" x14ac:dyDescent="0.25">
      <c r="A6641" t="s">
        <v>2307</v>
      </c>
      <c r="B6641" s="25">
        <v>45173</v>
      </c>
      <c r="C6641" s="25">
        <v>45173</v>
      </c>
      <c r="D6641" s="18">
        <v>60</v>
      </c>
      <c r="E6641" s="26">
        <v>3030</v>
      </c>
      <c r="F6641" s="19">
        <f t="shared" si="928"/>
        <v>45234</v>
      </c>
      <c r="G6641" s="25">
        <v>45188</v>
      </c>
      <c r="H6641" s="20">
        <f t="shared" si="929"/>
        <v>-46</v>
      </c>
      <c r="I6641" s="21">
        <f t="shared" si="930"/>
        <v>-139380</v>
      </c>
      <c r="J6641" s="21">
        <f t="shared" si="931"/>
        <v>15</v>
      </c>
      <c r="K6641" s="22">
        <f t="shared" si="932"/>
        <v>3015</v>
      </c>
      <c r="L6641" s="21">
        <f t="shared" si="933"/>
        <v>15</v>
      </c>
      <c r="M6641" s="21">
        <f t="shared" si="934"/>
        <v>15</v>
      </c>
      <c r="N6641" s="21">
        <f t="shared" si="935"/>
        <v>45450</v>
      </c>
      <c r="O6641" s="23">
        <f t="shared" si="936"/>
        <v>45450</v>
      </c>
      <c r="P6641" t="s">
        <v>23</v>
      </c>
      <c r="Q6641" t="s">
        <v>24</v>
      </c>
      <c r="R6641" t="s">
        <v>6769</v>
      </c>
      <c r="S6641">
        <v>6541</v>
      </c>
      <c r="T6641" s="25">
        <v>45188</v>
      </c>
      <c r="U6641" s="26">
        <v>3030</v>
      </c>
    </row>
    <row r="6642" spans="1:21" x14ac:dyDescent="0.25">
      <c r="A6642" t="s">
        <v>6081</v>
      </c>
      <c r="B6642" s="25">
        <v>44882</v>
      </c>
      <c r="C6642" s="25">
        <v>44883</v>
      </c>
      <c r="D6642" s="18">
        <v>60</v>
      </c>
      <c r="E6642" s="26">
        <v>18000</v>
      </c>
      <c r="F6642" s="19">
        <f t="shared" si="928"/>
        <v>44944</v>
      </c>
      <c r="G6642" s="25">
        <v>45177</v>
      </c>
      <c r="H6642" s="20">
        <f t="shared" si="929"/>
        <v>233</v>
      </c>
      <c r="I6642" s="21">
        <f t="shared" si="930"/>
        <v>4194000</v>
      </c>
      <c r="J6642" s="21">
        <f t="shared" si="931"/>
        <v>290</v>
      </c>
      <c r="K6642" s="22">
        <f t="shared" si="932"/>
        <v>17710</v>
      </c>
      <c r="L6642" s="21">
        <f t="shared" si="933"/>
        <v>295</v>
      </c>
      <c r="M6642" s="21">
        <f t="shared" si="934"/>
        <v>294</v>
      </c>
      <c r="N6642" s="21">
        <f t="shared" si="935"/>
        <v>5310000</v>
      </c>
      <c r="O6642" s="23">
        <f t="shared" si="936"/>
        <v>5292000</v>
      </c>
      <c r="P6642" t="s">
        <v>23</v>
      </c>
      <c r="Q6642" t="s">
        <v>24</v>
      </c>
      <c r="R6642" t="s">
        <v>6770</v>
      </c>
      <c r="S6642">
        <v>6436</v>
      </c>
      <c r="T6642" s="25">
        <v>45177</v>
      </c>
      <c r="U6642" s="26">
        <v>18000</v>
      </c>
    </row>
    <row r="6643" spans="1:21" x14ac:dyDescent="0.25">
      <c r="A6643" t="s">
        <v>6082</v>
      </c>
      <c r="B6643" s="25">
        <v>44901</v>
      </c>
      <c r="C6643" s="25">
        <v>44902</v>
      </c>
      <c r="D6643" s="18">
        <v>60</v>
      </c>
      <c r="E6643" s="26">
        <v>5199.96</v>
      </c>
      <c r="F6643" s="19">
        <f t="shared" si="928"/>
        <v>44964</v>
      </c>
      <c r="G6643" s="25">
        <v>45177</v>
      </c>
      <c r="H6643" s="20">
        <f t="shared" si="929"/>
        <v>213</v>
      </c>
      <c r="I6643" s="21">
        <f t="shared" si="930"/>
        <v>1107591.48</v>
      </c>
      <c r="J6643" s="21">
        <f t="shared" si="931"/>
        <v>271</v>
      </c>
      <c r="K6643" s="22">
        <f t="shared" si="932"/>
        <v>4928.96</v>
      </c>
      <c r="L6643" s="21">
        <f t="shared" si="933"/>
        <v>276</v>
      </c>
      <c r="M6643" s="21">
        <f t="shared" si="934"/>
        <v>275</v>
      </c>
      <c r="N6643" s="21">
        <f t="shared" si="935"/>
        <v>1435188.96</v>
      </c>
      <c r="O6643" s="23">
        <f t="shared" si="936"/>
        <v>1429989</v>
      </c>
      <c r="P6643" t="s">
        <v>23</v>
      </c>
      <c r="Q6643" t="s">
        <v>24</v>
      </c>
      <c r="R6643" t="s">
        <v>6770</v>
      </c>
      <c r="S6643">
        <v>6436</v>
      </c>
      <c r="T6643" s="25">
        <v>45177</v>
      </c>
      <c r="U6643" s="26">
        <v>5199.96</v>
      </c>
    </row>
    <row r="6644" spans="1:21" x14ac:dyDescent="0.25">
      <c r="A6644" t="s">
        <v>6083</v>
      </c>
      <c r="B6644" s="25">
        <v>44692</v>
      </c>
      <c r="C6644" s="25">
        <v>45002</v>
      </c>
      <c r="D6644" s="18">
        <v>60</v>
      </c>
      <c r="E6644" s="26">
        <v>8000</v>
      </c>
      <c r="F6644" s="19">
        <f t="shared" si="928"/>
        <v>45063</v>
      </c>
      <c r="G6644" s="25">
        <v>45136</v>
      </c>
      <c r="H6644" s="20">
        <f t="shared" si="929"/>
        <v>73</v>
      </c>
      <c r="I6644" s="21">
        <f t="shared" si="930"/>
        <v>584000</v>
      </c>
      <c r="J6644" s="21">
        <f t="shared" si="931"/>
        <v>132</v>
      </c>
      <c r="K6644" s="22">
        <f t="shared" si="932"/>
        <v>7868</v>
      </c>
      <c r="L6644" s="21">
        <f t="shared" si="933"/>
        <v>444</v>
      </c>
      <c r="M6644" s="21">
        <f t="shared" si="934"/>
        <v>134</v>
      </c>
      <c r="N6644" s="21">
        <f t="shared" si="935"/>
        <v>3552000</v>
      </c>
      <c r="O6644" s="23">
        <f t="shared" si="936"/>
        <v>1072000</v>
      </c>
      <c r="P6644" t="s">
        <v>23</v>
      </c>
      <c r="Q6644" t="s">
        <v>24</v>
      </c>
      <c r="R6644" t="s">
        <v>6771</v>
      </c>
      <c r="S6644">
        <v>5356</v>
      </c>
      <c r="T6644" s="25">
        <v>45136</v>
      </c>
      <c r="U6644" s="26">
        <v>8000</v>
      </c>
    </row>
    <row r="6645" spans="1:21" x14ac:dyDescent="0.25">
      <c r="A6645" t="s">
        <v>6084</v>
      </c>
      <c r="B6645" s="25">
        <v>45124</v>
      </c>
      <c r="C6645" s="25">
        <v>45124</v>
      </c>
      <c r="D6645" s="18">
        <v>60</v>
      </c>
      <c r="E6645" s="26">
        <v>2236.9</v>
      </c>
      <c r="F6645" s="19">
        <f t="shared" si="928"/>
        <v>45186</v>
      </c>
      <c r="G6645" s="25">
        <v>45124</v>
      </c>
      <c r="H6645" s="20">
        <f t="shared" si="929"/>
        <v>-62</v>
      </c>
      <c r="I6645" s="21">
        <f t="shared" si="930"/>
        <v>-138687.80000000002</v>
      </c>
      <c r="J6645" s="21">
        <f t="shared" si="931"/>
        <v>0</v>
      </c>
      <c r="K6645" s="22">
        <f t="shared" si="932"/>
        <v>2236.9</v>
      </c>
      <c r="L6645" s="21">
        <f t="shared" si="933"/>
        <v>0</v>
      </c>
      <c r="M6645" s="21">
        <f t="shared" si="934"/>
        <v>0</v>
      </c>
      <c r="N6645" s="21">
        <f t="shared" si="935"/>
        <v>0</v>
      </c>
      <c r="O6645" s="23">
        <f t="shared" si="936"/>
        <v>0</v>
      </c>
      <c r="P6645" t="s">
        <v>6295</v>
      </c>
      <c r="Q6645" t="s">
        <v>6298</v>
      </c>
      <c r="R6645" t="s">
        <v>6772</v>
      </c>
      <c r="S6645">
        <v>4861</v>
      </c>
      <c r="T6645" s="25">
        <v>45124</v>
      </c>
      <c r="U6645" s="26">
        <v>2236.9</v>
      </c>
    </row>
    <row r="6646" spans="1:21" x14ac:dyDescent="0.25">
      <c r="A6646" t="s">
        <v>6085</v>
      </c>
      <c r="B6646" s="25">
        <v>45167</v>
      </c>
      <c r="C6646" s="25">
        <v>45167</v>
      </c>
      <c r="D6646" s="18">
        <v>60</v>
      </c>
      <c r="E6646" s="26">
        <v>2246.4899999999998</v>
      </c>
      <c r="F6646" s="19">
        <f t="shared" si="928"/>
        <v>45228</v>
      </c>
      <c r="G6646" s="25">
        <v>45167</v>
      </c>
      <c r="H6646" s="20">
        <f t="shared" si="929"/>
        <v>-61</v>
      </c>
      <c r="I6646" s="21">
        <f t="shared" si="930"/>
        <v>-137035.88999999998</v>
      </c>
      <c r="J6646" s="21">
        <f t="shared" si="931"/>
        <v>0</v>
      </c>
      <c r="K6646" s="22">
        <f t="shared" si="932"/>
        <v>2246.4899999999998</v>
      </c>
      <c r="L6646" s="21">
        <f t="shared" si="933"/>
        <v>0</v>
      </c>
      <c r="M6646" s="21">
        <f t="shared" si="934"/>
        <v>0</v>
      </c>
      <c r="N6646" s="21">
        <f t="shared" si="935"/>
        <v>0</v>
      </c>
      <c r="O6646" s="23">
        <f t="shared" si="936"/>
        <v>0</v>
      </c>
      <c r="P6646" t="s">
        <v>6295</v>
      </c>
      <c r="Q6646" t="s">
        <v>6298</v>
      </c>
      <c r="R6646" t="s">
        <v>6772</v>
      </c>
      <c r="S6646">
        <v>6124</v>
      </c>
      <c r="T6646" s="25">
        <v>45167</v>
      </c>
      <c r="U6646" s="26">
        <v>2246.4899999999998</v>
      </c>
    </row>
    <row r="6647" spans="1:21" x14ac:dyDescent="0.25">
      <c r="A6647" t="s">
        <v>6086</v>
      </c>
      <c r="B6647" s="25">
        <v>45114</v>
      </c>
      <c r="C6647" s="25">
        <v>45114</v>
      </c>
      <c r="D6647" s="18">
        <v>60</v>
      </c>
      <c r="E6647" s="26">
        <v>4000</v>
      </c>
      <c r="F6647" s="19">
        <f t="shared" si="928"/>
        <v>45176</v>
      </c>
      <c r="G6647" s="25">
        <v>45114</v>
      </c>
      <c r="H6647" s="20">
        <f t="shared" si="929"/>
        <v>-62</v>
      </c>
      <c r="I6647" s="21">
        <f t="shared" si="930"/>
        <v>-248000</v>
      </c>
      <c r="J6647" s="21">
        <f t="shared" si="931"/>
        <v>0</v>
      </c>
      <c r="K6647" s="22">
        <f t="shared" si="932"/>
        <v>4000</v>
      </c>
      <c r="L6647" s="21">
        <f t="shared" si="933"/>
        <v>0</v>
      </c>
      <c r="M6647" s="21">
        <f t="shared" si="934"/>
        <v>0</v>
      </c>
      <c r="N6647" s="21">
        <f t="shared" si="935"/>
        <v>0</v>
      </c>
      <c r="O6647" s="23">
        <f t="shared" si="936"/>
        <v>0</v>
      </c>
      <c r="P6647" t="s">
        <v>23</v>
      </c>
      <c r="Q6647" t="s">
        <v>24</v>
      </c>
      <c r="R6647" t="s">
        <v>6773</v>
      </c>
      <c r="S6647">
        <v>4596</v>
      </c>
      <c r="T6647" s="25">
        <v>45114</v>
      </c>
      <c r="U6647" s="26">
        <v>4000</v>
      </c>
    </row>
    <row r="6648" spans="1:21" x14ac:dyDescent="0.25">
      <c r="A6648" t="s">
        <v>1341</v>
      </c>
      <c r="B6648" s="25">
        <v>45083</v>
      </c>
      <c r="C6648" s="25">
        <v>45084</v>
      </c>
      <c r="D6648" s="18">
        <v>60</v>
      </c>
      <c r="E6648" s="26">
        <v>1000</v>
      </c>
      <c r="F6648" s="19">
        <f t="shared" si="928"/>
        <v>45145</v>
      </c>
      <c r="G6648" s="25">
        <v>45162</v>
      </c>
      <c r="H6648" s="20">
        <f t="shared" si="929"/>
        <v>17</v>
      </c>
      <c r="I6648" s="21">
        <f t="shared" si="930"/>
        <v>17000</v>
      </c>
      <c r="J6648" s="21">
        <f t="shared" si="931"/>
        <v>77</v>
      </c>
      <c r="K6648" s="22">
        <f t="shared" si="932"/>
        <v>923</v>
      </c>
      <c r="L6648" s="21">
        <f t="shared" si="933"/>
        <v>79</v>
      </c>
      <c r="M6648" s="21">
        <f t="shared" si="934"/>
        <v>78</v>
      </c>
      <c r="N6648" s="21">
        <f t="shared" si="935"/>
        <v>79000</v>
      </c>
      <c r="O6648" s="23">
        <f t="shared" si="936"/>
        <v>78000</v>
      </c>
      <c r="P6648" t="s">
        <v>23</v>
      </c>
      <c r="Q6648" t="s">
        <v>24</v>
      </c>
      <c r="R6648" t="s">
        <v>6774</v>
      </c>
      <c r="S6648">
        <v>6037</v>
      </c>
      <c r="T6648" s="25">
        <v>45162</v>
      </c>
      <c r="U6648" s="26">
        <v>1000</v>
      </c>
    </row>
    <row r="6649" spans="1:21" x14ac:dyDescent="0.25">
      <c r="A6649" t="s">
        <v>6087</v>
      </c>
      <c r="B6649" s="25">
        <v>44526</v>
      </c>
      <c r="C6649" s="25">
        <v>44526</v>
      </c>
      <c r="D6649" s="18">
        <v>60</v>
      </c>
      <c r="E6649">
        <v>194.99</v>
      </c>
      <c r="F6649" s="19">
        <f t="shared" si="928"/>
        <v>44587</v>
      </c>
      <c r="G6649" s="25">
        <v>45136</v>
      </c>
      <c r="H6649" s="20">
        <f t="shared" si="929"/>
        <v>549</v>
      </c>
      <c r="I6649" s="21">
        <f t="shared" si="930"/>
        <v>107049.51000000001</v>
      </c>
      <c r="J6649" s="21">
        <f t="shared" si="931"/>
        <v>603</v>
      </c>
      <c r="K6649" s="22">
        <f t="shared" si="932"/>
        <v>-408.01</v>
      </c>
      <c r="L6649" s="21">
        <f t="shared" si="933"/>
        <v>610</v>
      </c>
      <c r="M6649" s="21">
        <f t="shared" si="934"/>
        <v>610</v>
      </c>
      <c r="N6649" s="21">
        <f t="shared" si="935"/>
        <v>118943.90000000001</v>
      </c>
      <c r="O6649" s="23">
        <f t="shared" si="936"/>
        <v>118943.90000000001</v>
      </c>
      <c r="P6649" t="s">
        <v>23</v>
      </c>
      <c r="Q6649" t="s">
        <v>24</v>
      </c>
      <c r="R6649" t="s">
        <v>6775</v>
      </c>
      <c r="S6649">
        <v>5351</v>
      </c>
      <c r="T6649" s="25">
        <v>45136</v>
      </c>
      <c r="U6649">
        <v>194.99</v>
      </c>
    </row>
    <row r="6650" spans="1:21" x14ac:dyDescent="0.25">
      <c r="A6650" t="s">
        <v>2632</v>
      </c>
      <c r="B6650" s="25">
        <v>45065</v>
      </c>
      <c r="C6650" s="25">
        <v>45068</v>
      </c>
      <c r="D6650" s="18">
        <v>60</v>
      </c>
      <c r="E6650" s="26">
        <v>3664.23</v>
      </c>
      <c r="F6650" s="19">
        <f t="shared" si="928"/>
        <v>45129</v>
      </c>
      <c r="G6650" s="25">
        <v>45126</v>
      </c>
      <c r="H6650" s="20">
        <f t="shared" si="929"/>
        <v>-3</v>
      </c>
      <c r="I6650" s="21">
        <f t="shared" si="930"/>
        <v>-10992.69</v>
      </c>
      <c r="J6650" s="21">
        <f t="shared" si="931"/>
        <v>57</v>
      </c>
      <c r="K6650" s="22">
        <f t="shared" si="932"/>
        <v>3607.23</v>
      </c>
      <c r="L6650" s="21">
        <f t="shared" si="933"/>
        <v>61</v>
      </c>
      <c r="M6650" s="21">
        <f t="shared" si="934"/>
        <v>58</v>
      </c>
      <c r="N6650" s="21">
        <f t="shared" si="935"/>
        <v>223518.03</v>
      </c>
      <c r="O6650" s="23">
        <f t="shared" si="936"/>
        <v>212525.34</v>
      </c>
      <c r="P6650" t="s">
        <v>23</v>
      </c>
      <c r="Q6650" t="s">
        <v>24</v>
      </c>
      <c r="R6650" t="s">
        <v>6776</v>
      </c>
      <c r="S6650">
        <v>4990</v>
      </c>
      <c r="T6650" s="25">
        <v>45126</v>
      </c>
      <c r="U6650" s="26">
        <v>3664.23</v>
      </c>
    </row>
    <row r="6651" spans="1:21" x14ac:dyDescent="0.25">
      <c r="A6651" t="s">
        <v>1343</v>
      </c>
      <c r="B6651" s="25">
        <v>45176</v>
      </c>
      <c r="C6651" s="25">
        <v>45176</v>
      </c>
      <c r="D6651" s="18">
        <v>60</v>
      </c>
      <c r="E6651" s="26">
        <v>4066.83</v>
      </c>
      <c r="F6651" s="19">
        <f t="shared" si="928"/>
        <v>45237</v>
      </c>
      <c r="G6651" s="25">
        <v>45197</v>
      </c>
      <c r="H6651" s="20">
        <f t="shared" si="929"/>
        <v>-40</v>
      </c>
      <c r="I6651" s="21">
        <f t="shared" si="930"/>
        <v>-162673.20000000001</v>
      </c>
      <c r="J6651" s="21">
        <f t="shared" si="931"/>
        <v>21</v>
      </c>
      <c r="K6651" s="22">
        <f t="shared" si="932"/>
        <v>4045.83</v>
      </c>
      <c r="L6651" s="21">
        <f t="shared" si="933"/>
        <v>21</v>
      </c>
      <c r="M6651" s="21">
        <f t="shared" si="934"/>
        <v>21</v>
      </c>
      <c r="N6651" s="21">
        <f t="shared" si="935"/>
        <v>85403.43</v>
      </c>
      <c r="O6651" s="23">
        <f t="shared" si="936"/>
        <v>85403.43</v>
      </c>
      <c r="P6651" t="s">
        <v>23</v>
      </c>
      <c r="Q6651" t="s">
        <v>24</v>
      </c>
      <c r="R6651" t="s">
        <v>6776</v>
      </c>
      <c r="S6651">
        <v>6882</v>
      </c>
      <c r="T6651" s="25">
        <v>45197</v>
      </c>
      <c r="U6651" s="26">
        <v>4066.83</v>
      </c>
    </row>
    <row r="6652" spans="1:21" x14ac:dyDescent="0.25">
      <c r="A6652" t="s">
        <v>6088</v>
      </c>
      <c r="B6652" s="25">
        <v>44953</v>
      </c>
      <c r="C6652" s="25">
        <v>44953</v>
      </c>
      <c r="D6652" s="18">
        <v>60</v>
      </c>
      <c r="E6652">
        <v>263.29000000000002</v>
      </c>
      <c r="F6652" s="19">
        <f t="shared" si="928"/>
        <v>45012</v>
      </c>
      <c r="G6652" s="25">
        <v>45140</v>
      </c>
      <c r="H6652" s="20">
        <f t="shared" si="929"/>
        <v>128</v>
      </c>
      <c r="I6652" s="21">
        <f t="shared" si="930"/>
        <v>33701.120000000003</v>
      </c>
      <c r="J6652" s="21">
        <f t="shared" si="931"/>
        <v>185</v>
      </c>
      <c r="K6652" s="22">
        <f t="shared" si="932"/>
        <v>78.29000000000002</v>
      </c>
      <c r="L6652" s="21">
        <f t="shared" si="933"/>
        <v>187</v>
      </c>
      <c r="M6652" s="21">
        <f t="shared" si="934"/>
        <v>187</v>
      </c>
      <c r="N6652" s="21">
        <f t="shared" si="935"/>
        <v>49235.23</v>
      </c>
      <c r="O6652" s="23">
        <f t="shared" si="936"/>
        <v>49235.23</v>
      </c>
      <c r="P6652" t="s">
        <v>23</v>
      </c>
      <c r="Q6652" t="s">
        <v>24</v>
      </c>
      <c r="R6652" t="s">
        <v>6777</v>
      </c>
      <c r="S6652">
        <v>5417</v>
      </c>
      <c r="T6652" s="25">
        <v>45140</v>
      </c>
      <c r="U6652">
        <v>263.29000000000002</v>
      </c>
    </row>
    <row r="6653" spans="1:21" x14ac:dyDescent="0.25">
      <c r="A6653" t="s">
        <v>815</v>
      </c>
      <c r="B6653" s="25">
        <v>44953</v>
      </c>
      <c r="C6653" s="25">
        <v>44954</v>
      </c>
      <c r="D6653" s="18">
        <v>60</v>
      </c>
      <c r="E6653">
        <v>951.76</v>
      </c>
      <c r="F6653" s="19">
        <f t="shared" si="928"/>
        <v>45013</v>
      </c>
      <c r="G6653" s="25">
        <v>45140</v>
      </c>
      <c r="H6653" s="20">
        <f t="shared" si="929"/>
        <v>127</v>
      </c>
      <c r="I6653" s="21">
        <f t="shared" si="930"/>
        <v>120873.52</v>
      </c>
      <c r="J6653" s="21">
        <f t="shared" si="931"/>
        <v>184</v>
      </c>
      <c r="K6653" s="22">
        <f t="shared" si="932"/>
        <v>767.76</v>
      </c>
      <c r="L6653" s="21">
        <f t="shared" si="933"/>
        <v>187</v>
      </c>
      <c r="M6653" s="21">
        <f t="shared" si="934"/>
        <v>186</v>
      </c>
      <c r="N6653" s="21">
        <f t="shared" si="935"/>
        <v>177979.12</v>
      </c>
      <c r="O6653" s="23">
        <f t="shared" si="936"/>
        <v>177027.36</v>
      </c>
      <c r="P6653" t="s">
        <v>23</v>
      </c>
      <c r="Q6653" t="s">
        <v>24</v>
      </c>
      <c r="R6653" t="s">
        <v>6777</v>
      </c>
      <c r="S6653">
        <v>5417</v>
      </c>
      <c r="T6653" s="25">
        <v>45140</v>
      </c>
      <c r="U6653">
        <v>951.76</v>
      </c>
    </row>
    <row r="6654" spans="1:21" x14ac:dyDescent="0.25">
      <c r="A6654" t="s">
        <v>6089</v>
      </c>
      <c r="B6654" s="25">
        <v>44985</v>
      </c>
      <c r="C6654" s="25">
        <v>44986</v>
      </c>
      <c r="D6654" s="18">
        <v>60</v>
      </c>
      <c r="E6654">
        <v>614.39</v>
      </c>
      <c r="F6654" s="19">
        <f t="shared" si="928"/>
        <v>45047</v>
      </c>
      <c r="G6654" s="25">
        <v>45188</v>
      </c>
      <c r="H6654" s="20">
        <f t="shared" si="929"/>
        <v>141</v>
      </c>
      <c r="I6654" s="21">
        <f t="shared" si="930"/>
        <v>86628.99</v>
      </c>
      <c r="J6654" s="21">
        <f t="shared" si="931"/>
        <v>198</v>
      </c>
      <c r="K6654" s="22">
        <f t="shared" si="932"/>
        <v>416.39</v>
      </c>
      <c r="L6654" s="21">
        <f t="shared" si="933"/>
        <v>203</v>
      </c>
      <c r="M6654" s="21">
        <f t="shared" si="934"/>
        <v>202</v>
      </c>
      <c r="N6654" s="21">
        <f t="shared" si="935"/>
        <v>124721.17</v>
      </c>
      <c r="O6654" s="23">
        <f t="shared" si="936"/>
        <v>124106.78</v>
      </c>
      <c r="P6654" t="s">
        <v>23</v>
      </c>
      <c r="Q6654" t="s">
        <v>24</v>
      </c>
      <c r="R6654" t="s">
        <v>6777</v>
      </c>
      <c r="S6654">
        <v>6576</v>
      </c>
      <c r="T6654" s="25">
        <v>45188</v>
      </c>
      <c r="U6654">
        <v>614.39</v>
      </c>
    </row>
    <row r="6655" spans="1:21" x14ac:dyDescent="0.25">
      <c r="A6655" t="s">
        <v>6090</v>
      </c>
      <c r="B6655" s="25">
        <v>45016</v>
      </c>
      <c r="C6655" s="25">
        <v>45020</v>
      </c>
      <c r="D6655" s="18">
        <v>60</v>
      </c>
      <c r="E6655" s="26">
        <v>7132.22</v>
      </c>
      <c r="F6655" s="19">
        <f t="shared" si="928"/>
        <v>45081</v>
      </c>
      <c r="G6655" s="25">
        <v>45140</v>
      </c>
      <c r="H6655" s="20">
        <f t="shared" si="929"/>
        <v>59</v>
      </c>
      <c r="I6655" s="21">
        <f t="shared" si="930"/>
        <v>420800.98000000004</v>
      </c>
      <c r="J6655" s="21">
        <f t="shared" si="931"/>
        <v>118</v>
      </c>
      <c r="K6655" s="22">
        <f t="shared" si="932"/>
        <v>7014.22</v>
      </c>
      <c r="L6655" s="21">
        <f t="shared" si="933"/>
        <v>124</v>
      </c>
      <c r="M6655" s="21">
        <f t="shared" si="934"/>
        <v>120</v>
      </c>
      <c r="N6655" s="21">
        <f t="shared" si="935"/>
        <v>884395.28</v>
      </c>
      <c r="O6655" s="23">
        <f t="shared" si="936"/>
        <v>855866.4</v>
      </c>
      <c r="P6655" t="s">
        <v>23</v>
      </c>
      <c r="Q6655" t="s">
        <v>24</v>
      </c>
      <c r="R6655" t="s">
        <v>6777</v>
      </c>
      <c r="S6655">
        <v>5417</v>
      </c>
      <c r="T6655" s="25">
        <v>45140</v>
      </c>
      <c r="U6655" s="26">
        <v>7132.22</v>
      </c>
    </row>
    <row r="6656" spans="1:21" x14ac:dyDescent="0.25">
      <c r="A6656" t="s">
        <v>5702</v>
      </c>
      <c r="B6656" s="25">
        <v>45016</v>
      </c>
      <c r="C6656" s="25">
        <v>45020</v>
      </c>
      <c r="D6656" s="18">
        <v>60</v>
      </c>
      <c r="E6656">
        <v>149.72</v>
      </c>
      <c r="F6656" s="19">
        <f t="shared" si="928"/>
        <v>45081</v>
      </c>
      <c r="G6656" s="25">
        <v>45140</v>
      </c>
      <c r="H6656" s="20">
        <f t="shared" si="929"/>
        <v>59</v>
      </c>
      <c r="I6656" s="21">
        <f t="shared" si="930"/>
        <v>8833.48</v>
      </c>
      <c r="J6656" s="21">
        <f t="shared" si="931"/>
        <v>118</v>
      </c>
      <c r="K6656" s="22">
        <f t="shared" si="932"/>
        <v>31.72</v>
      </c>
      <c r="L6656" s="21">
        <f t="shared" si="933"/>
        <v>124</v>
      </c>
      <c r="M6656" s="21">
        <f t="shared" si="934"/>
        <v>120</v>
      </c>
      <c r="N6656" s="21">
        <f t="shared" si="935"/>
        <v>18565.28</v>
      </c>
      <c r="O6656" s="23">
        <f t="shared" si="936"/>
        <v>17966.400000000001</v>
      </c>
      <c r="P6656" t="s">
        <v>23</v>
      </c>
      <c r="Q6656" t="s">
        <v>24</v>
      </c>
      <c r="R6656" t="s">
        <v>6777</v>
      </c>
      <c r="S6656">
        <v>5417</v>
      </c>
      <c r="T6656" s="25">
        <v>45140</v>
      </c>
      <c r="U6656">
        <v>149.72</v>
      </c>
    </row>
    <row r="6657" spans="1:21" x14ac:dyDescent="0.25">
      <c r="A6657" t="s">
        <v>6091</v>
      </c>
      <c r="B6657" s="25">
        <v>45031</v>
      </c>
      <c r="C6657" s="25">
        <v>45038</v>
      </c>
      <c r="D6657" s="18">
        <v>60</v>
      </c>
      <c r="E6657">
        <v>597.74</v>
      </c>
      <c r="F6657" s="19">
        <f t="shared" si="928"/>
        <v>45099</v>
      </c>
      <c r="G6657" s="25">
        <v>45140</v>
      </c>
      <c r="H6657" s="20">
        <f t="shared" si="929"/>
        <v>41</v>
      </c>
      <c r="I6657" s="21">
        <f t="shared" si="930"/>
        <v>24507.34</v>
      </c>
      <c r="J6657" s="21">
        <f t="shared" si="931"/>
        <v>100</v>
      </c>
      <c r="K6657" s="22">
        <f t="shared" si="932"/>
        <v>497.74</v>
      </c>
      <c r="L6657" s="21">
        <f t="shared" si="933"/>
        <v>109</v>
      </c>
      <c r="M6657" s="21">
        <f t="shared" si="934"/>
        <v>102</v>
      </c>
      <c r="N6657" s="21">
        <f t="shared" si="935"/>
        <v>65153.66</v>
      </c>
      <c r="O6657" s="23">
        <f t="shared" si="936"/>
        <v>60969.48</v>
      </c>
      <c r="P6657" t="s">
        <v>23</v>
      </c>
      <c r="Q6657" t="s">
        <v>24</v>
      </c>
      <c r="R6657" t="s">
        <v>6777</v>
      </c>
      <c r="S6657">
        <v>5417</v>
      </c>
      <c r="T6657" s="25">
        <v>45140</v>
      </c>
      <c r="U6657">
        <v>597.74</v>
      </c>
    </row>
    <row r="6658" spans="1:21" x14ac:dyDescent="0.25">
      <c r="A6658" t="s">
        <v>6092</v>
      </c>
      <c r="B6658" s="25">
        <v>45061</v>
      </c>
      <c r="C6658" s="25">
        <v>45066</v>
      </c>
      <c r="D6658" s="18">
        <v>60</v>
      </c>
      <c r="E6658">
        <v>428.55</v>
      </c>
      <c r="F6658" s="19">
        <f t="shared" si="928"/>
        <v>45127</v>
      </c>
      <c r="G6658" s="25">
        <v>45140</v>
      </c>
      <c r="H6658" s="20">
        <f t="shared" si="929"/>
        <v>13</v>
      </c>
      <c r="I6658" s="21">
        <f t="shared" si="930"/>
        <v>5571.1500000000005</v>
      </c>
      <c r="J6658" s="21">
        <f t="shared" si="931"/>
        <v>72</v>
      </c>
      <c r="K6658" s="22">
        <f t="shared" si="932"/>
        <v>356.55</v>
      </c>
      <c r="L6658" s="21">
        <f t="shared" si="933"/>
        <v>79</v>
      </c>
      <c r="M6658" s="21">
        <f t="shared" si="934"/>
        <v>74</v>
      </c>
      <c r="N6658" s="21">
        <f t="shared" si="935"/>
        <v>33855.450000000004</v>
      </c>
      <c r="O6658" s="23">
        <f t="shared" si="936"/>
        <v>31712.7</v>
      </c>
      <c r="P6658" t="s">
        <v>23</v>
      </c>
      <c r="Q6658" t="s">
        <v>24</v>
      </c>
      <c r="R6658" t="s">
        <v>6777</v>
      </c>
      <c r="S6658">
        <v>5417</v>
      </c>
      <c r="T6658" s="25">
        <v>45140</v>
      </c>
      <c r="U6658">
        <v>428.55</v>
      </c>
    </row>
    <row r="6659" spans="1:21" x14ac:dyDescent="0.25">
      <c r="A6659" t="s">
        <v>6093</v>
      </c>
      <c r="B6659" s="25">
        <v>45077</v>
      </c>
      <c r="C6659" s="25">
        <v>45086</v>
      </c>
      <c r="D6659" s="18">
        <v>60</v>
      </c>
      <c r="E6659">
        <v>466.87</v>
      </c>
      <c r="F6659" s="19">
        <f t="shared" si="928"/>
        <v>45147</v>
      </c>
      <c r="G6659" s="25">
        <v>45140</v>
      </c>
      <c r="H6659" s="20">
        <f t="shared" si="929"/>
        <v>-7</v>
      </c>
      <c r="I6659" s="21">
        <f t="shared" si="930"/>
        <v>-3268.09</v>
      </c>
      <c r="J6659" s="21">
        <f t="shared" si="931"/>
        <v>53</v>
      </c>
      <c r="K6659" s="22">
        <f t="shared" si="932"/>
        <v>413.87</v>
      </c>
      <c r="L6659" s="21">
        <f t="shared" si="933"/>
        <v>63</v>
      </c>
      <c r="M6659" s="21">
        <f t="shared" si="934"/>
        <v>54</v>
      </c>
      <c r="N6659" s="21">
        <f t="shared" si="935"/>
        <v>29412.81</v>
      </c>
      <c r="O6659" s="23">
        <f t="shared" si="936"/>
        <v>25210.98</v>
      </c>
      <c r="P6659" t="s">
        <v>23</v>
      </c>
      <c r="Q6659" t="s">
        <v>24</v>
      </c>
      <c r="R6659" t="s">
        <v>6777</v>
      </c>
      <c r="S6659">
        <v>5417</v>
      </c>
      <c r="T6659" s="25">
        <v>45140</v>
      </c>
      <c r="U6659">
        <v>466.87</v>
      </c>
    </row>
    <row r="6660" spans="1:21" x14ac:dyDescent="0.25">
      <c r="A6660" t="s">
        <v>3940</v>
      </c>
      <c r="B6660" s="25">
        <v>44980</v>
      </c>
      <c r="C6660" s="25">
        <v>44980</v>
      </c>
      <c r="D6660" s="18">
        <v>60</v>
      </c>
      <c r="E6660">
        <v>124.59</v>
      </c>
      <c r="F6660" s="19">
        <f t="shared" si="928"/>
        <v>45039</v>
      </c>
      <c r="G6660" s="25">
        <v>45114</v>
      </c>
      <c r="H6660" s="20">
        <f t="shared" si="929"/>
        <v>75</v>
      </c>
      <c r="I6660" s="21">
        <f t="shared" si="930"/>
        <v>9344.25</v>
      </c>
      <c r="J6660" s="21">
        <f t="shared" si="931"/>
        <v>134</v>
      </c>
      <c r="K6660" s="22">
        <f t="shared" si="932"/>
        <v>-9.4099999999999966</v>
      </c>
      <c r="L6660" s="21">
        <f t="shared" si="933"/>
        <v>134</v>
      </c>
      <c r="M6660" s="21">
        <f t="shared" si="934"/>
        <v>134</v>
      </c>
      <c r="N6660" s="21">
        <f t="shared" si="935"/>
        <v>16695.060000000001</v>
      </c>
      <c r="O6660" s="23">
        <f t="shared" si="936"/>
        <v>16695.060000000001</v>
      </c>
      <c r="P6660" t="s">
        <v>23</v>
      </c>
      <c r="Q6660" t="s">
        <v>24</v>
      </c>
      <c r="R6660" t="s">
        <v>6778</v>
      </c>
      <c r="S6660">
        <v>4590</v>
      </c>
      <c r="T6660" s="25">
        <v>45114</v>
      </c>
      <c r="U6660">
        <v>124.59</v>
      </c>
    </row>
    <row r="6661" spans="1:21" x14ac:dyDescent="0.25">
      <c r="A6661" t="s">
        <v>6094</v>
      </c>
      <c r="B6661" s="25">
        <v>45058</v>
      </c>
      <c r="C6661" s="25">
        <v>45058</v>
      </c>
      <c r="D6661" s="18">
        <v>60</v>
      </c>
      <c r="E6661">
        <v>309</v>
      </c>
      <c r="F6661" s="19">
        <f t="shared" si="928"/>
        <v>45119</v>
      </c>
      <c r="G6661" s="25">
        <v>45126</v>
      </c>
      <c r="H6661" s="20">
        <f t="shared" si="929"/>
        <v>7</v>
      </c>
      <c r="I6661" s="21">
        <f t="shared" si="930"/>
        <v>2163</v>
      </c>
      <c r="J6661" s="21">
        <f t="shared" si="931"/>
        <v>67</v>
      </c>
      <c r="K6661" s="22">
        <f t="shared" si="932"/>
        <v>242</v>
      </c>
      <c r="L6661" s="21">
        <f t="shared" si="933"/>
        <v>68</v>
      </c>
      <c r="M6661" s="21">
        <f t="shared" si="934"/>
        <v>68</v>
      </c>
      <c r="N6661" s="21">
        <f t="shared" si="935"/>
        <v>21012</v>
      </c>
      <c r="O6661" s="23">
        <f t="shared" si="936"/>
        <v>21012</v>
      </c>
      <c r="P6661" t="s">
        <v>23</v>
      </c>
      <c r="Q6661" t="s">
        <v>24</v>
      </c>
      <c r="R6661" t="s">
        <v>6778</v>
      </c>
      <c r="S6661">
        <v>4992</v>
      </c>
      <c r="T6661" s="25">
        <v>45126</v>
      </c>
      <c r="U6661">
        <v>309</v>
      </c>
    </row>
    <row r="6662" spans="1:21" x14ac:dyDescent="0.25">
      <c r="A6662" t="s">
        <v>426</v>
      </c>
      <c r="B6662" s="25">
        <v>45117</v>
      </c>
      <c r="C6662" s="25">
        <v>45117</v>
      </c>
      <c r="D6662" s="18">
        <v>60</v>
      </c>
      <c r="E6662" s="26">
        <v>4410</v>
      </c>
      <c r="F6662" s="19">
        <f t="shared" si="928"/>
        <v>45179</v>
      </c>
      <c r="G6662" s="25">
        <v>45134</v>
      </c>
      <c r="H6662" s="20">
        <f t="shared" si="929"/>
        <v>-45</v>
      </c>
      <c r="I6662" s="21">
        <f t="shared" si="930"/>
        <v>-198450</v>
      </c>
      <c r="J6662" s="21">
        <f t="shared" si="931"/>
        <v>17</v>
      </c>
      <c r="K6662" s="22">
        <f t="shared" si="932"/>
        <v>4393</v>
      </c>
      <c r="L6662" s="21">
        <f t="shared" si="933"/>
        <v>17</v>
      </c>
      <c r="M6662" s="21">
        <f t="shared" si="934"/>
        <v>17</v>
      </c>
      <c r="N6662" s="21">
        <f t="shared" si="935"/>
        <v>74970</v>
      </c>
      <c r="O6662" s="23">
        <f t="shared" si="936"/>
        <v>74970</v>
      </c>
      <c r="P6662" t="s">
        <v>23</v>
      </c>
      <c r="Q6662" t="s">
        <v>24</v>
      </c>
      <c r="R6662" t="s">
        <v>6779</v>
      </c>
      <c r="S6662">
        <v>5275</v>
      </c>
      <c r="T6662" s="25">
        <v>45134</v>
      </c>
      <c r="U6662" s="26">
        <v>4410</v>
      </c>
    </row>
    <row r="6663" spans="1:21" x14ac:dyDescent="0.25">
      <c r="A6663" t="s">
        <v>427</v>
      </c>
      <c r="B6663" s="25">
        <v>45175</v>
      </c>
      <c r="C6663" s="25">
        <v>45175</v>
      </c>
      <c r="D6663" s="18">
        <v>60</v>
      </c>
      <c r="E6663" s="26">
        <v>2610</v>
      </c>
      <c r="F6663" s="19">
        <f t="shared" ref="F6663:F6726" si="937">EDATE(C6663,2)</f>
        <v>45236</v>
      </c>
      <c r="G6663" s="25">
        <v>45188</v>
      </c>
      <c r="H6663" s="20">
        <f t="shared" si="929"/>
        <v>-48</v>
      </c>
      <c r="I6663" s="21">
        <f t="shared" si="930"/>
        <v>-125280</v>
      </c>
      <c r="J6663" s="21">
        <f t="shared" si="931"/>
        <v>13</v>
      </c>
      <c r="K6663" s="22">
        <f t="shared" si="932"/>
        <v>2597</v>
      </c>
      <c r="L6663" s="21">
        <f t="shared" si="933"/>
        <v>13</v>
      </c>
      <c r="M6663" s="21">
        <f t="shared" si="934"/>
        <v>13</v>
      </c>
      <c r="N6663" s="21">
        <f t="shared" si="935"/>
        <v>33930</v>
      </c>
      <c r="O6663" s="23">
        <f t="shared" si="936"/>
        <v>33930</v>
      </c>
      <c r="P6663" t="s">
        <v>23</v>
      </c>
      <c r="Q6663" t="s">
        <v>24</v>
      </c>
      <c r="R6663" t="s">
        <v>6779</v>
      </c>
      <c r="S6663">
        <v>6542</v>
      </c>
      <c r="T6663" s="25">
        <v>45188</v>
      </c>
      <c r="U6663" s="26">
        <v>2610</v>
      </c>
    </row>
    <row r="6664" spans="1:21" x14ac:dyDescent="0.25">
      <c r="A6664" t="s">
        <v>2519</v>
      </c>
      <c r="B6664" s="25">
        <v>45111</v>
      </c>
      <c r="C6664" s="25">
        <v>45116</v>
      </c>
      <c r="D6664" s="18">
        <v>60</v>
      </c>
      <c r="E6664" s="26">
        <v>4245.2299999999996</v>
      </c>
      <c r="F6664" s="19">
        <f t="shared" si="937"/>
        <v>45178</v>
      </c>
      <c r="G6664" s="25">
        <v>45134</v>
      </c>
      <c r="H6664" s="20">
        <f t="shared" ref="H6664:H6727" si="938">G6664-F6664</f>
        <v>-44</v>
      </c>
      <c r="I6664" s="21">
        <f t="shared" ref="I6664:I6727" si="939">E6664*H6664</f>
        <v>-186790.12</v>
      </c>
      <c r="J6664" s="21">
        <f t="shared" ref="J6664:J6727" si="940">DAYS360(C6664,G6664)</f>
        <v>18</v>
      </c>
      <c r="K6664" s="22">
        <f t="shared" ref="K6664:K6727" si="941">E6664-J6664</f>
        <v>4227.2299999999996</v>
      </c>
      <c r="L6664" s="21">
        <f t="shared" ref="L6664:L6727" si="942">G6664-B6664</f>
        <v>23</v>
      </c>
      <c r="M6664" s="21">
        <f t="shared" ref="M6664:M6727" si="943">G6664-C6664</f>
        <v>18</v>
      </c>
      <c r="N6664" s="21">
        <f t="shared" ref="N6664:N6727" si="944">E6664*L6664</f>
        <v>97640.29</v>
      </c>
      <c r="O6664" s="23">
        <f t="shared" ref="O6664:O6727" si="945">E6664*M6664</f>
        <v>76414.139999999985</v>
      </c>
      <c r="P6664" t="s">
        <v>23</v>
      </c>
      <c r="Q6664" t="s">
        <v>24</v>
      </c>
      <c r="R6664" t="s">
        <v>6780</v>
      </c>
      <c r="S6664">
        <v>5273</v>
      </c>
      <c r="T6664" s="25">
        <v>45134</v>
      </c>
      <c r="U6664" s="26">
        <v>4245.2299999999996</v>
      </c>
    </row>
    <row r="6665" spans="1:21" x14ac:dyDescent="0.25">
      <c r="A6665" t="s">
        <v>3940</v>
      </c>
      <c r="B6665" s="25">
        <v>45169</v>
      </c>
      <c r="C6665" s="25">
        <v>45173</v>
      </c>
      <c r="D6665" s="18">
        <v>60</v>
      </c>
      <c r="E6665" s="26">
        <v>3545</v>
      </c>
      <c r="F6665" s="19">
        <f t="shared" si="937"/>
        <v>45234</v>
      </c>
      <c r="G6665" s="25">
        <v>45188</v>
      </c>
      <c r="H6665" s="20">
        <f t="shared" si="938"/>
        <v>-46</v>
      </c>
      <c r="I6665" s="21">
        <f t="shared" si="939"/>
        <v>-163070</v>
      </c>
      <c r="J6665" s="21">
        <f t="shared" si="940"/>
        <v>15</v>
      </c>
      <c r="K6665" s="22">
        <f t="shared" si="941"/>
        <v>3530</v>
      </c>
      <c r="L6665" s="21">
        <f t="shared" si="942"/>
        <v>19</v>
      </c>
      <c r="M6665" s="21">
        <f t="shared" si="943"/>
        <v>15</v>
      </c>
      <c r="N6665" s="21">
        <f t="shared" si="944"/>
        <v>67355</v>
      </c>
      <c r="O6665" s="23">
        <f t="shared" si="945"/>
        <v>53175</v>
      </c>
      <c r="P6665" t="s">
        <v>23</v>
      </c>
      <c r="Q6665" t="s">
        <v>24</v>
      </c>
      <c r="R6665" t="s">
        <v>6780</v>
      </c>
      <c r="S6665">
        <v>6545</v>
      </c>
      <c r="T6665" s="25">
        <v>45188</v>
      </c>
      <c r="U6665" s="26">
        <v>3545</v>
      </c>
    </row>
    <row r="6666" spans="1:21" x14ac:dyDescent="0.25">
      <c r="A6666" t="s">
        <v>6095</v>
      </c>
      <c r="B6666" s="25">
        <v>45175</v>
      </c>
      <c r="C6666" s="25">
        <v>45175</v>
      </c>
      <c r="D6666" s="18">
        <v>60</v>
      </c>
      <c r="E6666">
        <v>844.41</v>
      </c>
      <c r="F6666" s="19">
        <f t="shared" si="937"/>
        <v>45236</v>
      </c>
      <c r="G6666" s="25">
        <v>45175</v>
      </c>
      <c r="H6666" s="20">
        <f t="shared" si="938"/>
        <v>-61</v>
      </c>
      <c r="I6666" s="21">
        <f t="shared" si="939"/>
        <v>-51509.009999999995</v>
      </c>
      <c r="J6666" s="21">
        <f t="shared" si="940"/>
        <v>0</v>
      </c>
      <c r="K6666" s="22">
        <f t="shared" si="941"/>
        <v>844.41</v>
      </c>
      <c r="L6666" s="21">
        <f t="shared" si="942"/>
        <v>0</v>
      </c>
      <c r="M6666" s="21">
        <f t="shared" si="943"/>
        <v>0</v>
      </c>
      <c r="N6666" s="21">
        <f t="shared" si="944"/>
        <v>0</v>
      </c>
      <c r="O6666" s="23">
        <f t="shared" si="945"/>
        <v>0</v>
      </c>
      <c r="P6666" t="s">
        <v>23</v>
      </c>
      <c r="Q6666" t="s">
        <v>24</v>
      </c>
      <c r="R6666" t="s">
        <v>6781</v>
      </c>
      <c r="S6666">
        <v>6391</v>
      </c>
      <c r="T6666" s="25">
        <v>45175</v>
      </c>
      <c r="U6666">
        <v>844.41</v>
      </c>
    </row>
    <row r="6667" spans="1:21" x14ac:dyDescent="0.25">
      <c r="A6667" t="s">
        <v>6096</v>
      </c>
      <c r="B6667" s="25">
        <v>45013</v>
      </c>
      <c r="C6667" s="25">
        <v>45014</v>
      </c>
      <c r="D6667" s="18">
        <v>60</v>
      </c>
      <c r="E6667">
        <v>385</v>
      </c>
      <c r="F6667" s="19">
        <f t="shared" si="937"/>
        <v>45075</v>
      </c>
      <c r="G6667" s="25">
        <v>45114</v>
      </c>
      <c r="H6667" s="20">
        <f t="shared" si="938"/>
        <v>39</v>
      </c>
      <c r="I6667" s="21">
        <f t="shared" si="939"/>
        <v>15015</v>
      </c>
      <c r="J6667" s="21">
        <f t="shared" si="940"/>
        <v>98</v>
      </c>
      <c r="K6667" s="22">
        <f t="shared" si="941"/>
        <v>287</v>
      </c>
      <c r="L6667" s="21">
        <f t="shared" si="942"/>
        <v>101</v>
      </c>
      <c r="M6667" s="21">
        <f t="shared" si="943"/>
        <v>100</v>
      </c>
      <c r="N6667" s="21">
        <f t="shared" si="944"/>
        <v>38885</v>
      </c>
      <c r="O6667" s="23">
        <f t="shared" si="945"/>
        <v>38500</v>
      </c>
      <c r="P6667" t="s">
        <v>23</v>
      </c>
      <c r="Q6667" t="s">
        <v>24</v>
      </c>
      <c r="R6667" t="s">
        <v>6782</v>
      </c>
      <c r="S6667">
        <v>4590</v>
      </c>
      <c r="T6667" s="25">
        <v>45114</v>
      </c>
      <c r="U6667">
        <v>385</v>
      </c>
    </row>
    <row r="6668" spans="1:21" x14ac:dyDescent="0.25">
      <c r="A6668" t="s">
        <v>6097</v>
      </c>
      <c r="B6668" s="25">
        <v>45057</v>
      </c>
      <c r="C6668" s="25">
        <v>45057</v>
      </c>
      <c r="D6668" s="18">
        <v>60</v>
      </c>
      <c r="E6668">
        <v>190</v>
      </c>
      <c r="F6668" s="19">
        <f t="shared" si="937"/>
        <v>45118</v>
      </c>
      <c r="G6668" s="25">
        <v>45114</v>
      </c>
      <c r="H6668" s="20">
        <f t="shared" si="938"/>
        <v>-4</v>
      </c>
      <c r="I6668" s="21">
        <f t="shared" si="939"/>
        <v>-760</v>
      </c>
      <c r="J6668" s="21">
        <f t="shared" si="940"/>
        <v>56</v>
      </c>
      <c r="K6668" s="22">
        <f t="shared" si="941"/>
        <v>134</v>
      </c>
      <c r="L6668" s="21">
        <f t="shared" si="942"/>
        <v>57</v>
      </c>
      <c r="M6668" s="21">
        <f t="shared" si="943"/>
        <v>57</v>
      </c>
      <c r="N6668" s="21">
        <f t="shared" si="944"/>
        <v>10830</v>
      </c>
      <c r="O6668" s="23">
        <f t="shared" si="945"/>
        <v>10830</v>
      </c>
      <c r="P6668" t="s">
        <v>23</v>
      </c>
      <c r="Q6668" t="s">
        <v>24</v>
      </c>
      <c r="R6668" t="s">
        <v>6782</v>
      </c>
      <c r="S6668">
        <v>4590</v>
      </c>
      <c r="T6668" s="25">
        <v>45114</v>
      </c>
      <c r="U6668">
        <v>190</v>
      </c>
    </row>
    <row r="6669" spans="1:21" x14ac:dyDescent="0.25">
      <c r="A6669" t="s">
        <v>6098</v>
      </c>
      <c r="B6669" s="25">
        <v>45061</v>
      </c>
      <c r="C6669" s="25">
        <v>45063</v>
      </c>
      <c r="D6669" s="18">
        <v>60</v>
      </c>
      <c r="E6669">
        <v>120</v>
      </c>
      <c r="F6669" s="19">
        <f t="shared" si="937"/>
        <v>45124</v>
      </c>
      <c r="G6669" s="25">
        <v>45114</v>
      </c>
      <c r="H6669" s="20">
        <f t="shared" si="938"/>
        <v>-10</v>
      </c>
      <c r="I6669" s="21">
        <f t="shared" si="939"/>
        <v>-1200</v>
      </c>
      <c r="J6669" s="21">
        <f t="shared" si="940"/>
        <v>50</v>
      </c>
      <c r="K6669" s="22">
        <f t="shared" si="941"/>
        <v>70</v>
      </c>
      <c r="L6669" s="21">
        <f t="shared" si="942"/>
        <v>53</v>
      </c>
      <c r="M6669" s="21">
        <f t="shared" si="943"/>
        <v>51</v>
      </c>
      <c r="N6669" s="21">
        <f t="shared" si="944"/>
        <v>6360</v>
      </c>
      <c r="O6669" s="23">
        <f t="shared" si="945"/>
        <v>6120</v>
      </c>
      <c r="P6669" t="s">
        <v>23</v>
      </c>
      <c r="Q6669" t="s">
        <v>24</v>
      </c>
      <c r="R6669" t="s">
        <v>6782</v>
      </c>
      <c r="S6669">
        <v>4590</v>
      </c>
      <c r="T6669" s="25">
        <v>45114</v>
      </c>
      <c r="U6669">
        <v>120</v>
      </c>
    </row>
    <row r="6670" spans="1:21" x14ac:dyDescent="0.25">
      <c r="A6670" t="s">
        <v>6099</v>
      </c>
      <c r="B6670" s="25">
        <v>45077</v>
      </c>
      <c r="C6670" s="25">
        <v>45086</v>
      </c>
      <c r="D6670" s="18">
        <v>60</v>
      </c>
      <c r="E6670">
        <v>18</v>
      </c>
      <c r="F6670" s="19">
        <f t="shared" si="937"/>
        <v>45147</v>
      </c>
      <c r="G6670" s="25">
        <v>45114</v>
      </c>
      <c r="H6670" s="20">
        <f t="shared" si="938"/>
        <v>-33</v>
      </c>
      <c r="I6670" s="21">
        <f t="shared" si="939"/>
        <v>-594</v>
      </c>
      <c r="J6670" s="21">
        <f t="shared" si="940"/>
        <v>28</v>
      </c>
      <c r="K6670" s="22">
        <f t="shared" si="941"/>
        <v>-10</v>
      </c>
      <c r="L6670" s="21">
        <f t="shared" si="942"/>
        <v>37</v>
      </c>
      <c r="M6670" s="21">
        <f t="shared" si="943"/>
        <v>28</v>
      </c>
      <c r="N6670" s="21">
        <f t="shared" si="944"/>
        <v>666</v>
      </c>
      <c r="O6670" s="23">
        <f t="shared" si="945"/>
        <v>504</v>
      </c>
      <c r="P6670" t="s">
        <v>23</v>
      </c>
      <c r="Q6670" t="s">
        <v>24</v>
      </c>
      <c r="R6670" t="s">
        <v>6782</v>
      </c>
      <c r="S6670">
        <v>4592</v>
      </c>
      <c r="T6670" s="25">
        <v>45114</v>
      </c>
      <c r="U6670">
        <v>18</v>
      </c>
    </row>
    <row r="6671" spans="1:21" x14ac:dyDescent="0.25">
      <c r="A6671" t="s">
        <v>6100</v>
      </c>
      <c r="B6671" s="25">
        <v>44651</v>
      </c>
      <c r="C6671" s="25">
        <v>44654</v>
      </c>
      <c r="D6671" s="18">
        <v>60</v>
      </c>
      <c r="E6671" s="26">
        <v>1500</v>
      </c>
      <c r="F6671" s="19">
        <f t="shared" si="937"/>
        <v>44715</v>
      </c>
      <c r="G6671" s="25">
        <v>45131</v>
      </c>
      <c r="H6671" s="20">
        <f t="shared" si="938"/>
        <v>416</v>
      </c>
      <c r="I6671" s="21">
        <f t="shared" si="939"/>
        <v>624000</v>
      </c>
      <c r="J6671" s="21">
        <f t="shared" si="940"/>
        <v>471</v>
      </c>
      <c r="K6671" s="22">
        <f t="shared" si="941"/>
        <v>1029</v>
      </c>
      <c r="L6671" s="21">
        <f t="shared" si="942"/>
        <v>480</v>
      </c>
      <c r="M6671" s="21">
        <f t="shared" si="943"/>
        <v>477</v>
      </c>
      <c r="N6671" s="21">
        <f t="shared" si="944"/>
        <v>720000</v>
      </c>
      <c r="O6671" s="23">
        <f t="shared" si="945"/>
        <v>715500</v>
      </c>
      <c r="P6671" t="s">
        <v>23</v>
      </c>
      <c r="Q6671" t="s">
        <v>24</v>
      </c>
      <c r="R6671" t="s">
        <v>6783</v>
      </c>
      <c r="S6671">
        <v>5144</v>
      </c>
      <c r="T6671" s="25">
        <v>45131</v>
      </c>
      <c r="U6671" s="26">
        <v>1500</v>
      </c>
    </row>
    <row r="6672" spans="1:21" x14ac:dyDescent="0.25">
      <c r="A6672" t="s">
        <v>6101</v>
      </c>
      <c r="B6672" s="25">
        <v>44651</v>
      </c>
      <c r="C6672" s="25">
        <v>44654</v>
      </c>
      <c r="D6672" s="18">
        <v>60</v>
      </c>
      <c r="E6672" s="26">
        <v>1750</v>
      </c>
      <c r="F6672" s="19">
        <f t="shared" si="937"/>
        <v>44715</v>
      </c>
      <c r="G6672" s="25">
        <v>45131</v>
      </c>
      <c r="H6672" s="20">
        <f t="shared" si="938"/>
        <v>416</v>
      </c>
      <c r="I6672" s="21">
        <f t="shared" si="939"/>
        <v>728000</v>
      </c>
      <c r="J6672" s="21">
        <f t="shared" si="940"/>
        <v>471</v>
      </c>
      <c r="K6672" s="22">
        <f t="shared" si="941"/>
        <v>1279</v>
      </c>
      <c r="L6672" s="21">
        <f t="shared" si="942"/>
        <v>480</v>
      </c>
      <c r="M6672" s="21">
        <f t="shared" si="943"/>
        <v>477</v>
      </c>
      <c r="N6672" s="21">
        <f t="shared" si="944"/>
        <v>840000</v>
      </c>
      <c r="O6672" s="23">
        <f t="shared" si="945"/>
        <v>834750</v>
      </c>
      <c r="P6672" t="s">
        <v>23</v>
      </c>
      <c r="Q6672" t="s">
        <v>24</v>
      </c>
      <c r="R6672" t="s">
        <v>6783</v>
      </c>
      <c r="S6672">
        <v>5144</v>
      </c>
      <c r="T6672" s="25">
        <v>45131</v>
      </c>
      <c r="U6672" s="26">
        <v>1750</v>
      </c>
    </row>
    <row r="6673" spans="1:21" x14ac:dyDescent="0.25">
      <c r="A6673" t="s">
        <v>2189</v>
      </c>
      <c r="B6673" s="25">
        <v>44663</v>
      </c>
      <c r="C6673" s="25">
        <v>44665</v>
      </c>
      <c r="D6673" s="18">
        <v>60</v>
      </c>
      <c r="E6673" s="26">
        <v>4409.83</v>
      </c>
      <c r="F6673" s="19">
        <f t="shared" si="937"/>
        <v>44726</v>
      </c>
      <c r="G6673" s="25">
        <v>45131</v>
      </c>
      <c r="H6673" s="20">
        <f t="shared" si="938"/>
        <v>405</v>
      </c>
      <c r="I6673" s="21">
        <f t="shared" si="939"/>
        <v>1785981.15</v>
      </c>
      <c r="J6673" s="21">
        <f t="shared" si="940"/>
        <v>460</v>
      </c>
      <c r="K6673" s="22">
        <f t="shared" si="941"/>
        <v>3949.83</v>
      </c>
      <c r="L6673" s="21">
        <f t="shared" si="942"/>
        <v>468</v>
      </c>
      <c r="M6673" s="21">
        <f t="shared" si="943"/>
        <v>466</v>
      </c>
      <c r="N6673" s="21">
        <f t="shared" si="944"/>
        <v>2063800.44</v>
      </c>
      <c r="O6673" s="23">
        <f t="shared" si="945"/>
        <v>2054980.78</v>
      </c>
      <c r="P6673" t="s">
        <v>23</v>
      </c>
      <c r="Q6673" t="s">
        <v>24</v>
      </c>
      <c r="R6673" t="s">
        <v>6783</v>
      </c>
      <c r="S6673">
        <v>5144</v>
      </c>
      <c r="T6673" s="25">
        <v>45131</v>
      </c>
      <c r="U6673" s="26">
        <v>4409.83</v>
      </c>
    </row>
    <row r="6674" spans="1:21" x14ac:dyDescent="0.25">
      <c r="A6674" t="s">
        <v>6102</v>
      </c>
      <c r="B6674" s="25">
        <v>44719</v>
      </c>
      <c r="C6674" s="25">
        <v>44722</v>
      </c>
      <c r="D6674" s="18">
        <v>60</v>
      </c>
      <c r="E6674" s="26">
        <v>9600</v>
      </c>
      <c r="F6674" s="19">
        <f t="shared" si="937"/>
        <v>44783</v>
      </c>
      <c r="G6674" s="25">
        <v>45131</v>
      </c>
      <c r="H6674" s="20">
        <f t="shared" si="938"/>
        <v>348</v>
      </c>
      <c r="I6674" s="21">
        <f t="shared" si="939"/>
        <v>3340800</v>
      </c>
      <c r="J6674" s="21">
        <f t="shared" si="940"/>
        <v>404</v>
      </c>
      <c r="K6674" s="22">
        <f t="shared" si="941"/>
        <v>9196</v>
      </c>
      <c r="L6674" s="21">
        <f t="shared" si="942"/>
        <v>412</v>
      </c>
      <c r="M6674" s="21">
        <f t="shared" si="943"/>
        <v>409</v>
      </c>
      <c r="N6674" s="21">
        <f t="shared" si="944"/>
        <v>3955200</v>
      </c>
      <c r="O6674" s="23">
        <f t="shared" si="945"/>
        <v>3926400</v>
      </c>
      <c r="P6674" t="s">
        <v>23</v>
      </c>
      <c r="Q6674" t="s">
        <v>24</v>
      </c>
      <c r="R6674" t="s">
        <v>6783</v>
      </c>
      <c r="S6674">
        <v>5144</v>
      </c>
      <c r="T6674" s="25">
        <v>45131</v>
      </c>
      <c r="U6674" s="26">
        <v>9600</v>
      </c>
    </row>
    <row r="6675" spans="1:21" x14ac:dyDescent="0.25">
      <c r="A6675" t="s">
        <v>6103</v>
      </c>
      <c r="B6675" s="25">
        <v>44742</v>
      </c>
      <c r="C6675" s="25">
        <v>44743</v>
      </c>
      <c r="D6675" s="18">
        <v>60</v>
      </c>
      <c r="E6675" s="26">
        <v>1500</v>
      </c>
      <c r="F6675" s="19">
        <f t="shared" si="937"/>
        <v>44805</v>
      </c>
      <c r="G6675" s="25">
        <v>45131</v>
      </c>
      <c r="H6675" s="20">
        <f t="shared" si="938"/>
        <v>326</v>
      </c>
      <c r="I6675" s="21">
        <f t="shared" si="939"/>
        <v>489000</v>
      </c>
      <c r="J6675" s="21">
        <f t="shared" si="940"/>
        <v>383</v>
      </c>
      <c r="K6675" s="22">
        <f t="shared" si="941"/>
        <v>1117</v>
      </c>
      <c r="L6675" s="21">
        <f t="shared" si="942"/>
        <v>389</v>
      </c>
      <c r="M6675" s="21">
        <f t="shared" si="943"/>
        <v>388</v>
      </c>
      <c r="N6675" s="21">
        <f t="shared" si="944"/>
        <v>583500</v>
      </c>
      <c r="O6675" s="23">
        <f t="shared" si="945"/>
        <v>582000</v>
      </c>
      <c r="P6675" t="s">
        <v>23</v>
      </c>
      <c r="Q6675" t="s">
        <v>24</v>
      </c>
      <c r="R6675" t="s">
        <v>6783</v>
      </c>
      <c r="S6675">
        <v>5144</v>
      </c>
      <c r="T6675" s="25">
        <v>45131</v>
      </c>
      <c r="U6675" s="26">
        <v>1500</v>
      </c>
    </row>
    <row r="6676" spans="1:21" x14ac:dyDescent="0.25">
      <c r="A6676" t="s">
        <v>6104</v>
      </c>
      <c r="B6676" s="25">
        <v>44753</v>
      </c>
      <c r="C6676" s="25">
        <v>44753</v>
      </c>
      <c r="D6676" s="18">
        <v>60</v>
      </c>
      <c r="E6676" s="26">
        <v>4409.83</v>
      </c>
      <c r="F6676" s="19">
        <f t="shared" si="937"/>
        <v>44815</v>
      </c>
      <c r="G6676" s="25">
        <v>45131</v>
      </c>
      <c r="H6676" s="20">
        <f t="shared" si="938"/>
        <v>316</v>
      </c>
      <c r="I6676" s="21">
        <f t="shared" si="939"/>
        <v>1393506.28</v>
      </c>
      <c r="J6676" s="21">
        <f t="shared" si="940"/>
        <v>373</v>
      </c>
      <c r="K6676" s="22">
        <f t="shared" si="941"/>
        <v>4036.83</v>
      </c>
      <c r="L6676" s="21">
        <f t="shared" si="942"/>
        <v>378</v>
      </c>
      <c r="M6676" s="21">
        <f t="shared" si="943"/>
        <v>378</v>
      </c>
      <c r="N6676" s="21">
        <f t="shared" si="944"/>
        <v>1666915.74</v>
      </c>
      <c r="O6676" s="23">
        <f t="shared" si="945"/>
        <v>1666915.74</v>
      </c>
      <c r="P6676" t="s">
        <v>23</v>
      </c>
      <c r="Q6676" t="s">
        <v>24</v>
      </c>
      <c r="R6676" t="s">
        <v>6783</v>
      </c>
      <c r="S6676">
        <v>5144</v>
      </c>
      <c r="T6676" s="25">
        <v>45131</v>
      </c>
      <c r="U6676" s="26">
        <v>4409.83</v>
      </c>
    </row>
    <row r="6677" spans="1:21" x14ac:dyDescent="0.25">
      <c r="A6677" t="s">
        <v>6105</v>
      </c>
      <c r="B6677" s="25">
        <v>44903</v>
      </c>
      <c r="C6677" s="25">
        <v>44909</v>
      </c>
      <c r="D6677" s="18">
        <v>60</v>
      </c>
      <c r="E6677" s="26">
        <v>4549.6000000000004</v>
      </c>
      <c r="F6677" s="19">
        <f t="shared" si="937"/>
        <v>44971</v>
      </c>
      <c r="G6677" s="25">
        <v>45168</v>
      </c>
      <c r="H6677" s="20">
        <f t="shared" si="938"/>
        <v>197</v>
      </c>
      <c r="I6677" s="21">
        <f t="shared" si="939"/>
        <v>896271.20000000007</v>
      </c>
      <c r="J6677" s="21">
        <f t="shared" si="940"/>
        <v>256</v>
      </c>
      <c r="K6677" s="22">
        <f t="shared" si="941"/>
        <v>4293.6000000000004</v>
      </c>
      <c r="L6677" s="21">
        <f t="shared" si="942"/>
        <v>265</v>
      </c>
      <c r="M6677" s="21">
        <f t="shared" si="943"/>
        <v>259</v>
      </c>
      <c r="N6677" s="21">
        <f t="shared" si="944"/>
        <v>1205644</v>
      </c>
      <c r="O6677" s="23">
        <f t="shared" si="945"/>
        <v>1178346.4000000001</v>
      </c>
      <c r="P6677" t="s">
        <v>23</v>
      </c>
      <c r="Q6677" t="s">
        <v>24</v>
      </c>
      <c r="R6677" t="s">
        <v>6784</v>
      </c>
      <c r="S6677">
        <v>6212</v>
      </c>
      <c r="T6677" s="25">
        <v>45168</v>
      </c>
      <c r="U6677" s="26">
        <v>4549.6000000000004</v>
      </c>
    </row>
    <row r="6678" spans="1:21" x14ac:dyDescent="0.25">
      <c r="A6678" t="s">
        <v>6106</v>
      </c>
      <c r="B6678" s="25">
        <v>44931</v>
      </c>
      <c r="C6678" s="25">
        <v>44937</v>
      </c>
      <c r="D6678" s="18">
        <v>60</v>
      </c>
      <c r="E6678" s="26">
        <v>3412.2</v>
      </c>
      <c r="F6678" s="19">
        <f t="shared" si="937"/>
        <v>44996</v>
      </c>
      <c r="G6678" s="25">
        <v>45168</v>
      </c>
      <c r="H6678" s="20">
        <f t="shared" si="938"/>
        <v>172</v>
      </c>
      <c r="I6678" s="21">
        <f t="shared" si="939"/>
        <v>586898.4</v>
      </c>
      <c r="J6678" s="21">
        <f t="shared" si="940"/>
        <v>229</v>
      </c>
      <c r="K6678" s="22">
        <f t="shared" si="941"/>
        <v>3183.2</v>
      </c>
      <c r="L6678" s="21">
        <f t="shared" si="942"/>
        <v>237</v>
      </c>
      <c r="M6678" s="21">
        <f t="shared" si="943"/>
        <v>231</v>
      </c>
      <c r="N6678" s="21">
        <f t="shared" si="944"/>
        <v>808691.39999999991</v>
      </c>
      <c r="O6678" s="23">
        <f t="shared" si="945"/>
        <v>788218.2</v>
      </c>
      <c r="P6678" t="s">
        <v>23</v>
      </c>
      <c r="Q6678" t="s">
        <v>24</v>
      </c>
      <c r="R6678" t="s">
        <v>6784</v>
      </c>
      <c r="S6678">
        <v>6212</v>
      </c>
      <c r="T6678" s="25">
        <v>45168</v>
      </c>
      <c r="U6678" s="26">
        <v>3412.2</v>
      </c>
    </row>
    <row r="6679" spans="1:21" x14ac:dyDescent="0.25">
      <c r="A6679" t="s">
        <v>6107</v>
      </c>
      <c r="B6679" s="25">
        <v>44931</v>
      </c>
      <c r="C6679" s="25">
        <v>44937</v>
      </c>
      <c r="D6679" s="18">
        <v>60</v>
      </c>
      <c r="E6679" s="26">
        <v>1137.4000000000001</v>
      </c>
      <c r="F6679" s="19">
        <f t="shared" si="937"/>
        <v>44996</v>
      </c>
      <c r="G6679" s="25">
        <v>45168</v>
      </c>
      <c r="H6679" s="20">
        <f t="shared" si="938"/>
        <v>172</v>
      </c>
      <c r="I6679" s="21">
        <f t="shared" si="939"/>
        <v>195632.80000000002</v>
      </c>
      <c r="J6679" s="21">
        <f t="shared" si="940"/>
        <v>229</v>
      </c>
      <c r="K6679" s="22">
        <f t="shared" si="941"/>
        <v>908.40000000000009</v>
      </c>
      <c r="L6679" s="21">
        <f t="shared" si="942"/>
        <v>237</v>
      </c>
      <c r="M6679" s="21">
        <f t="shared" si="943"/>
        <v>231</v>
      </c>
      <c r="N6679" s="21">
        <f t="shared" si="944"/>
        <v>269563.80000000005</v>
      </c>
      <c r="O6679" s="23">
        <f t="shared" si="945"/>
        <v>262739.40000000002</v>
      </c>
      <c r="P6679" t="s">
        <v>23</v>
      </c>
      <c r="Q6679" t="s">
        <v>24</v>
      </c>
      <c r="R6679" t="s">
        <v>6784</v>
      </c>
      <c r="S6679">
        <v>6212</v>
      </c>
      <c r="T6679" s="25">
        <v>45168</v>
      </c>
      <c r="U6679" s="26">
        <v>1137.4000000000001</v>
      </c>
    </row>
    <row r="6680" spans="1:21" x14ac:dyDescent="0.25">
      <c r="A6680" t="s">
        <v>6108</v>
      </c>
      <c r="B6680" s="25">
        <v>44946</v>
      </c>
      <c r="C6680" s="25">
        <v>44950</v>
      </c>
      <c r="D6680" s="18">
        <v>60</v>
      </c>
      <c r="E6680" s="26">
        <v>4549.6000000000004</v>
      </c>
      <c r="F6680" s="19">
        <f t="shared" si="937"/>
        <v>45009</v>
      </c>
      <c r="G6680" s="25">
        <v>45168</v>
      </c>
      <c r="H6680" s="20">
        <f t="shared" si="938"/>
        <v>159</v>
      </c>
      <c r="I6680" s="21">
        <f t="shared" si="939"/>
        <v>723386.4</v>
      </c>
      <c r="J6680" s="21">
        <f t="shared" si="940"/>
        <v>216</v>
      </c>
      <c r="K6680" s="22">
        <f t="shared" si="941"/>
        <v>4333.6000000000004</v>
      </c>
      <c r="L6680" s="21">
        <f t="shared" si="942"/>
        <v>222</v>
      </c>
      <c r="M6680" s="21">
        <f t="shared" si="943"/>
        <v>218</v>
      </c>
      <c r="N6680" s="21">
        <f t="shared" si="944"/>
        <v>1010011.2000000001</v>
      </c>
      <c r="O6680" s="23">
        <f t="shared" si="945"/>
        <v>991812.8</v>
      </c>
      <c r="P6680" t="s">
        <v>23</v>
      </c>
      <c r="Q6680" t="s">
        <v>24</v>
      </c>
      <c r="R6680" t="s">
        <v>6784</v>
      </c>
      <c r="S6680">
        <v>6212</v>
      </c>
      <c r="T6680" s="25">
        <v>45168</v>
      </c>
      <c r="U6680" s="26">
        <v>4549.6000000000004</v>
      </c>
    </row>
    <row r="6681" spans="1:21" x14ac:dyDescent="0.25">
      <c r="A6681" t="s">
        <v>6109</v>
      </c>
      <c r="B6681" s="25">
        <v>44958</v>
      </c>
      <c r="C6681" s="25">
        <v>44960</v>
      </c>
      <c r="D6681" s="18">
        <v>60</v>
      </c>
      <c r="E6681" s="26">
        <v>1706.1</v>
      </c>
      <c r="F6681" s="19">
        <f t="shared" si="937"/>
        <v>45019</v>
      </c>
      <c r="G6681" s="25">
        <v>45168</v>
      </c>
      <c r="H6681" s="20">
        <f t="shared" si="938"/>
        <v>149</v>
      </c>
      <c r="I6681" s="21">
        <f t="shared" si="939"/>
        <v>254208.9</v>
      </c>
      <c r="J6681" s="21">
        <f t="shared" si="940"/>
        <v>207</v>
      </c>
      <c r="K6681" s="22">
        <f t="shared" si="941"/>
        <v>1499.1</v>
      </c>
      <c r="L6681" s="21">
        <f t="shared" si="942"/>
        <v>210</v>
      </c>
      <c r="M6681" s="21">
        <f t="shared" si="943"/>
        <v>208</v>
      </c>
      <c r="N6681" s="21">
        <f t="shared" si="944"/>
        <v>358281</v>
      </c>
      <c r="O6681" s="23">
        <f t="shared" si="945"/>
        <v>354868.8</v>
      </c>
      <c r="P6681" t="s">
        <v>23</v>
      </c>
      <c r="Q6681" t="s">
        <v>24</v>
      </c>
      <c r="R6681" t="s">
        <v>6784</v>
      </c>
      <c r="S6681">
        <v>6212</v>
      </c>
      <c r="T6681" s="25">
        <v>45168</v>
      </c>
      <c r="U6681" s="26">
        <v>1706.1</v>
      </c>
    </row>
    <row r="6682" spans="1:21" x14ac:dyDescent="0.25">
      <c r="A6682" t="s">
        <v>1206</v>
      </c>
      <c r="B6682" s="25">
        <v>45138</v>
      </c>
      <c r="C6682" s="25">
        <v>45138</v>
      </c>
      <c r="D6682" s="18">
        <v>60</v>
      </c>
      <c r="E6682" s="26">
        <v>33884.6</v>
      </c>
      <c r="F6682" s="19">
        <f t="shared" si="937"/>
        <v>45199</v>
      </c>
      <c r="G6682" s="25">
        <v>45147</v>
      </c>
      <c r="H6682" s="20">
        <f t="shared" si="938"/>
        <v>-52</v>
      </c>
      <c r="I6682" s="21">
        <f t="shared" si="939"/>
        <v>-1761999.2</v>
      </c>
      <c r="J6682" s="21">
        <f t="shared" si="940"/>
        <v>9</v>
      </c>
      <c r="K6682" s="22">
        <f t="shared" si="941"/>
        <v>33875.599999999999</v>
      </c>
      <c r="L6682" s="21">
        <f t="shared" si="942"/>
        <v>9</v>
      </c>
      <c r="M6682" s="21">
        <f t="shared" si="943"/>
        <v>9</v>
      </c>
      <c r="N6682" s="21">
        <f t="shared" si="944"/>
        <v>304961.39999999997</v>
      </c>
      <c r="O6682" s="23">
        <f t="shared" si="945"/>
        <v>304961.39999999997</v>
      </c>
      <c r="P6682" t="s">
        <v>23</v>
      </c>
      <c r="Q6682" t="s">
        <v>24</v>
      </c>
      <c r="R6682" t="s">
        <v>6785</v>
      </c>
      <c r="S6682">
        <v>5750</v>
      </c>
      <c r="T6682" s="25">
        <v>45147</v>
      </c>
      <c r="U6682" s="26">
        <v>33884.6</v>
      </c>
    </row>
    <row r="6683" spans="1:21" x14ac:dyDescent="0.25">
      <c r="A6683" t="s">
        <v>6110</v>
      </c>
      <c r="B6683" s="25">
        <v>45138</v>
      </c>
      <c r="C6683" s="25">
        <v>45138</v>
      </c>
      <c r="D6683" s="18">
        <v>60</v>
      </c>
      <c r="E6683" s="26">
        <v>195065.46</v>
      </c>
      <c r="F6683" s="19">
        <f t="shared" si="937"/>
        <v>45199</v>
      </c>
      <c r="G6683" s="25">
        <v>45147</v>
      </c>
      <c r="H6683" s="20">
        <f t="shared" si="938"/>
        <v>-52</v>
      </c>
      <c r="I6683" s="21">
        <f t="shared" si="939"/>
        <v>-10143403.92</v>
      </c>
      <c r="J6683" s="21">
        <f t="shared" si="940"/>
        <v>9</v>
      </c>
      <c r="K6683" s="22">
        <f t="shared" si="941"/>
        <v>195056.46</v>
      </c>
      <c r="L6683" s="21">
        <f t="shared" si="942"/>
        <v>9</v>
      </c>
      <c r="M6683" s="21">
        <f t="shared" si="943"/>
        <v>9</v>
      </c>
      <c r="N6683" s="21">
        <f t="shared" si="944"/>
        <v>1755589.14</v>
      </c>
      <c r="O6683" s="23">
        <f t="shared" si="945"/>
        <v>1755589.14</v>
      </c>
      <c r="P6683" t="s">
        <v>23</v>
      </c>
      <c r="Q6683" t="s">
        <v>24</v>
      </c>
      <c r="R6683" t="s">
        <v>6786</v>
      </c>
      <c r="S6683">
        <v>5749</v>
      </c>
      <c r="T6683" s="25">
        <v>45147</v>
      </c>
      <c r="U6683" s="26">
        <v>195065.46</v>
      </c>
    </row>
    <row r="6684" spans="1:21" x14ac:dyDescent="0.25">
      <c r="A6684" t="s">
        <v>6111</v>
      </c>
      <c r="B6684" s="25">
        <v>44988</v>
      </c>
      <c r="C6684" s="25">
        <v>44989</v>
      </c>
      <c r="D6684" s="18">
        <v>60</v>
      </c>
      <c r="E6684">
        <v>294.06</v>
      </c>
      <c r="F6684" s="19">
        <f t="shared" si="937"/>
        <v>45050</v>
      </c>
      <c r="G6684" s="25">
        <v>45125</v>
      </c>
      <c r="H6684" s="20">
        <f t="shared" si="938"/>
        <v>75</v>
      </c>
      <c r="I6684" s="21">
        <f t="shared" si="939"/>
        <v>22054.5</v>
      </c>
      <c r="J6684" s="21">
        <f t="shared" si="940"/>
        <v>134</v>
      </c>
      <c r="K6684" s="22">
        <f t="shared" si="941"/>
        <v>160.06</v>
      </c>
      <c r="L6684" s="21">
        <f t="shared" si="942"/>
        <v>137</v>
      </c>
      <c r="M6684" s="21">
        <f t="shared" si="943"/>
        <v>136</v>
      </c>
      <c r="N6684" s="21">
        <f t="shared" si="944"/>
        <v>40286.22</v>
      </c>
      <c r="O6684" s="23">
        <f t="shared" si="945"/>
        <v>39992.160000000003</v>
      </c>
      <c r="P6684" t="s">
        <v>6295</v>
      </c>
      <c r="Q6684" t="s">
        <v>6298</v>
      </c>
      <c r="R6684" t="s">
        <v>6787</v>
      </c>
      <c r="S6684">
        <v>4892</v>
      </c>
      <c r="T6684" s="25">
        <v>45125</v>
      </c>
      <c r="U6684">
        <v>294.06</v>
      </c>
    </row>
    <row r="6685" spans="1:21" x14ac:dyDescent="0.25">
      <c r="A6685" t="s">
        <v>6112</v>
      </c>
      <c r="B6685" s="25">
        <v>44988</v>
      </c>
      <c r="C6685" s="25">
        <v>44988</v>
      </c>
      <c r="D6685" s="18">
        <v>60</v>
      </c>
      <c r="E6685">
        <v>572.58000000000004</v>
      </c>
      <c r="F6685" s="19">
        <f t="shared" si="937"/>
        <v>45049</v>
      </c>
      <c r="G6685" s="25">
        <v>45125</v>
      </c>
      <c r="H6685" s="20">
        <f t="shared" si="938"/>
        <v>76</v>
      </c>
      <c r="I6685" s="21">
        <f t="shared" si="939"/>
        <v>43516.08</v>
      </c>
      <c r="J6685" s="21">
        <f t="shared" si="940"/>
        <v>135</v>
      </c>
      <c r="K6685" s="22">
        <f t="shared" si="941"/>
        <v>437.58000000000004</v>
      </c>
      <c r="L6685" s="21">
        <f t="shared" si="942"/>
        <v>137</v>
      </c>
      <c r="M6685" s="21">
        <f t="shared" si="943"/>
        <v>137</v>
      </c>
      <c r="N6685" s="21">
        <f t="shared" si="944"/>
        <v>78443.460000000006</v>
      </c>
      <c r="O6685" s="23">
        <f t="shared" si="945"/>
        <v>78443.460000000006</v>
      </c>
      <c r="P6685" t="s">
        <v>6295</v>
      </c>
      <c r="Q6685" t="s">
        <v>6298</v>
      </c>
      <c r="R6685" t="s">
        <v>6787</v>
      </c>
      <c r="S6685">
        <v>4892</v>
      </c>
      <c r="T6685" s="25">
        <v>45125</v>
      </c>
      <c r="U6685">
        <v>572.58000000000004</v>
      </c>
    </row>
    <row r="6686" spans="1:21" x14ac:dyDescent="0.25">
      <c r="A6686" t="s">
        <v>6113</v>
      </c>
      <c r="B6686" s="25">
        <v>45008</v>
      </c>
      <c r="C6686" s="25">
        <v>45008</v>
      </c>
      <c r="D6686" s="18">
        <v>60</v>
      </c>
      <c r="E6686">
        <v>288.44</v>
      </c>
      <c r="F6686" s="19">
        <f t="shared" si="937"/>
        <v>45069</v>
      </c>
      <c r="G6686" s="25">
        <v>45125</v>
      </c>
      <c r="H6686" s="20">
        <f t="shared" si="938"/>
        <v>56</v>
      </c>
      <c r="I6686" s="21">
        <f t="shared" si="939"/>
        <v>16152.64</v>
      </c>
      <c r="J6686" s="21">
        <f t="shared" si="940"/>
        <v>115</v>
      </c>
      <c r="K6686" s="22">
        <f t="shared" si="941"/>
        <v>173.44</v>
      </c>
      <c r="L6686" s="21">
        <f t="shared" si="942"/>
        <v>117</v>
      </c>
      <c r="M6686" s="21">
        <f t="shared" si="943"/>
        <v>117</v>
      </c>
      <c r="N6686" s="21">
        <f t="shared" si="944"/>
        <v>33747.480000000003</v>
      </c>
      <c r="O6686" s="23">
        <f t="shared" si="945"/>
        <v>33747.480000000003</v>
      </c>
      <c r="P6686" t="s">
        <v>6295</v>
      </c>
      <c r="Q6686" t="s">
        <v>6298</v>
      </c>
      <c r="R6686" t="s">
        <v>6787</v>
      </c>
      <c r="S6686">
        <v>4892</v>
      </c>
      <c r="T6686" s="25">
        <v>45125</v>
      </c>
      <c r="U6686">
        <v>288.44</v>
      </c>
    </row>
    <row r="6687" spans="1:21" x14ac:dyDescent="0.25">
      <c r="A6687" t="s">
        <v>6114</v>
      </c>
      <c r="B6687" s="25">
        <v>45147</v>
      </c>
      <c r="C6687" s="25">
        <v>45147</v>
      </c>
      <c r="D6687" s="18">
        <v>60</v>
      </c>
      <c r="E6687">
        <v>488.88</v>
      </c>
      <c r="F6687" s="19">
        <f t="shared" si="937"/>
        <v>45208</v>
      </c>
      <c r="G6687" s="25">
        <v>45147</v>
      </c>
      <c r="H6687" s="20">
        <f t="shared" si="938"/>
        <v>-61</v>
      </c>
      <c r="I6687" s="21">
        <f t="shared" si="939"/>
        <v>-29821.68</v>
      </c>
      <c r="J6687" s="21">
        <f t="shared" si="940"/>
        <v>0</v>
      </c>
      <c r="K6687" s="22">
        <f t="shared" si="941"/>
        <v>488.88</v>
      </c>
      <c r="L6687" s="21">
        <f t="shared" si="942"/>
        <v>0</v>
      </c>
      <c r="M6687" s="21">
        <f t="shared" si="943"/>
        <v>0</v>
      </c>
      <c r="N6687" s="21">
        <f t="shared" si="944"/>
        <v>0</v>
      </c>
      <c r="O6687" s="23">
        <f t="shared" si="945"/>
        <v>0</v>
      </c>
      <c r="P6687" t="s">
        <v>23</v>
      </c>
      <c r="Q6687" t="s">
        <v>24</v>
      </c>
      <c r="R6687" t="s">
        <v>6788</v>
      </c>
      <c r="S6687">
        <v>5763</v>
      </c>
      <c r="T6687" s="25">
        <v>45147</v>
      </c>
      <c r="U6687">
        <v>488.88</v>
      </c>
    </row>
    <row r="6688" spans="1:21" x14ac:dyDescent="0.25">
      <c r="A6688" t="s">
        <v>6115</v>
      </c>
      <c r="B6688" s="25">
        <v>45110</v>
      </c>
      <c r="C6688" s="25">
        <v>45110</v>
      </c>
      <c r="D6688" s="18">
        <v>60</v>
      </c>
      <c r="E6688">
        <v>488.88</v>
      </c>
      <c r="F6688" s="19">
        <f t="shared" si="937"/>
        <v>45172</v>
      </c>
      <c r="G6688" s="25">
        <v>45110</v>
      </c>
      <c r="H6688" s="20">
        <f t="shared" si="938"/>
        <v>-62</v>
      </c>
      <c r="I6688" s="21">
        <f t="shared" si="939"/>
        <v>-30310.560000000001</v>
      </c>
      <c r="J6688" s="21">
        <f t="shared" si="940"/>
        <v>0</v>
      </c>
      <c r="K6688" s="22">
        <f t="shared" si="941"/>
        <v>488.88</v>
      </c>
      <c r="L6688" s="21">
        <f t="shared" si="942"/>
        <v>0</v>
      </c>
      <c r="M6688" s="21">
        <f t="shared" si="943"/>
        <v>0</v>
      </c>
      <c r="N6688" s="21">
        <f t="shared" si="944"/>
        <v>0</v>
      </c>
      <c r="O6688" s="23">
        <f t="shared" si="945"/>
        <v>0</v>
      </c>
      <c r="P6688" t="s">
        <v>23</v>
      </c>
      <c r="Q6688" t="s">
        <v>24</v>
      </c>
      <c r="R6688" t="s">
        <v>6788</v>
      </c>
      <c r="S6688">
        <v>4431</v>
      </c>
      <c r="T6688" s="25">
        <v>45110</v>
      </c>
      <c r="U6688">
        <v>488.88</v>
      </c>
    </row>
    <row r="6689" spans="1:21" x14ac:dyDescent="0.25">
      <c r="A6689" t="s">
        <v>6116</v>
      </c>
      <c r="B6689" s="25">
        <v>45197</v>
      </c>
      <c r="C6689" s="25">
        <v>45197</v>
      </c>
      <c r="D6689" s="18">
        <v>60</v>
      </c>
      <c r="E6689">
        <v>488.88</v>
      </c>
      <c r="F6689" s="19">
        <f t="shared" si="937"/>
        <v>45258</v>
      </c>
      <c r="G6689" s="25">
        <v>45197</v>
      </c>
      <c r="H6689" s="20">
        <f t="shared" si="938"/>
        <v>-61</v>
      </c>
      <c r="I6689" s="21">
        <f t="shared" si="939"/>
        <v>-29821.68</v>
      </c>
      <c r="J6689" s="21">
        <f t="shared" si="940"/>
        <v>0</v>
      </c>
      <c r="K6689" s="22">
        <f t="shared" si="941"/>
        <v>488.88</v>
      </c>
      <c r="L6689" s="21">
        <f t="shared" si="942"/>
        <v>0</v>
      </c>
      <c r="M6689" s="21">
        <f t="shared" si="943"/>
        <v>0</v>
      </c>
      <c r="N6689" s="21">
        <f t="shared" si="944"/>
        <v>0</v>
      </c>
      <c r="O6689" s="23">
        <f t="shared" si="945"/>
        <v>0</v>
      </c>
      <c r="P6689" t="s">
        <v>23</v>
      </c>
      <c r="Q6689" t="s">
        <v>24</v>
      </c>
      <c r="R6689" t="s">
        <v>6788</v>
      </c>
      <c r="S6689">
        <v>6929</v>
      </c>
      <c r="T6689" s="25">
        <v>45197</v>
      </c>
      <c r="U6689">
        <v>488.88</v>
      </c>
    </row>
    <row r="6690" spans="1:21" x14ac:dyDescent="0.25">
      <c r="A6690" t="s">
        <v>6117</v>
      </c>
      <c r="B6690" s="25">
        <v>45168</v>
      </c>
      <c r="C6690" s="25">
        <v>45168</v>
      </c>
      <c r="D6690" s="18">
        <v>60</v>
      </c>
      <c r="E6690">
        <v>488.88</v>
      </c>
      <c r="F6690" s="19">
        <f t="shared" si="937"/>
        <v>45229</v>
      </c>
      <c r="G6690" s="25">
        <v>45168</v>
      </c>
      <c r="H6690" s="20">
        <f t="shared" si="938"/>
        <v>-61</v>
      </c>
      <c r="I6690" s="21">
        <f t="shared" si="939"/>
        <v>-29821.68</v>
      </c>
      <c r="J6690" s="21">
        <f t="shared" si="940"/>
        <v>0</v>
      </c>
      <c r="K6690" s="22">
        <f t="shared" si="941"/>
        <v>488.88</v>
      </c>
      <c r="L6690" s="21">
        <f t="shared" si="942"/>
        <v>0</v>
      </c>
      <c r="M6690" s="21">
        <f t="shared" si="943"/>
        <v>0</v>
      </c>
      <c r="N6690" s="21">
        <f t="shared" si="944"/>
        <v>0</v>
      </c>
      <c r="O6690" s="23">
        <f t="shared" si="945"/>
        <v>0</v>
      </c>
      <c r="P6690" t="s">
        <v>23</v>
      </c>
      <c r="Q6690" t="s">
        <v>24</v>
      </c>
      <c r="R6690" t="s">
        <v>6788</v>
      </c>
      <c r="S6690">
        <v>6231</v>
      </c>
      <c r="T6690" s="25">
        <v>45168</v>
      </c>
      <c r="U6690">
        <v>488.88</v>
      </c>
    </row>
    <row r="6691" spans="1:21" x14ac:dyDescent="0.25">
      <c r="A6691" t="s">
        <v>4510</v>
      </c>
      <c r="B6691" s="25">
        <v>44993</v>
      </c>
      <c r="C6691" s="25">
        <v>44994</v>
      </c>
      <c r="D6691" s="18">
        <v>60</v>
      </c>
      <c r="E6691" s="26">
        <v>1430.88</v>
      </c>
      <c r="F6691" s="19">
        <f t="shared" si="937"/>
        <v>45055</v>
      </c>
      <c r="G6691" s="25">
        <v>45140</v>
      </c>
      <c r="H6691" s="20">
        <f t="shared" si="938"/>
        <v>85</v>
      </c>
      <c r="I6691" s="21">
        <f t="shared" si="939"/>
        <v>121624.8</v>
      </c>
      <c r="J6691" s="21">
        <f t="shared" si="940"/>
        <v>143</v>
      </c>
      <c r="K6691" s="22">
        <f t="shared" si="941"/>
        <v>1287.8800000000001</v>
      </c>
      <c r="L6691" s="21">
        <f t="shared" si="942"/>
        <v>147</v>
      </c>
      <c r="M6691" s="21">
        <f t="shared" si="943"/>
        <v>146</v>
      </c>
      <c r="N6691" s="21">
        <f t="shared" si="944"/>
        <v>210339.36000000002</v>
      </c>
      <c r="O6691" s="23">
        <f t="shared" si="945"/>
        <v>208908.48</v>
      </c>
      <c r="P6691" t="s">
        <v>23</v>
      </c>
      <c r="Q6691" t="s">
        <v>24</v>
      </c>
      <c r="R6691" t="s">
        <v>6789</v>
      </c>
      <c r="S6691">
        <v>5414</v>
      </c>
      <c r="T6691" s="25">
        <v>45140</v>
      </c>
      <c r="U6691" s="26">
        <v>1430.88</v>
      </c>
    </row>
    <row r="6692" spans="1:21" x14ac:dyDescent="0.25">
      <c r="A6692" t="s">
        <v>2268</v>
      </c>
      <c r="B6692" s="25">
        <v>44993</v>
      </c>
      <c r="C6692" s="25">
        <v>44994</v>
      </c>
      <c r="D6692" s="18">
        <v>60</v>
      </c>
      <c r="E6692" s="26">
        <v>1430.88</v>
      </c>
      <c r="F6692" s="19">
        <f t="shared" si="937"/>
        <v>45055</v>
      </c>
      <c r="G6692" s="25">
        <v>45140</v>
      </c>
      <c r="H6692" s="20">
        <f t="shared" si="938"/>
        <v>85</v>
      </c>
      <c r="I6692" s="21">
        <f t="shared" si="939"/>
        <v>121624.8</v>
      </c>
      <c r="J6692" s="21">
        <f t="shared" si="940"/>
        <v>143</v>
      </c>
      <c r="K6692" s="22">
        <f t="shared" si="941"/>
        <v>1287.8800000000001</v>
      </c>
      <c r="L6692" s="21">
        <f t="shared" si="942"/>
        <v>147</v>
      </c>
      <c r="M6692" s="21">
        <f t="shared" si="943"/>
        <v>146</v>
      </c>
      <c r="N6692" s="21">
        <f t="shared" si="944"/>
        <v>210339.36000000002</v>
      </c>
      <c r="O6692" s="23">
        <f t="shared" si="945"/>
        <v>208908.48</v>
      </c>
      <c r="P6692" t="s">
        <v>23</v>
      </c>
      <c r="Q6692" t="s">
        <v>24</v>
      </c>
      <c r="R6692" t="s">
        <v>6789</v>
      </c>
      <c r="S6692">
        <v>5414</v>
      </c>
      <c r="T6692" s="25">
        <v>45140</v>
      </c>
      <c r="U6692" s="26">
        <v>1430.88</v>
      </c>
    </row>
    <row r="6693" spans="1:21" x14ac:dyDescent="0.25">
      <c r="A6693" t="s">
        <v>2269</v>
      </c>
      <c r="B6693" s="25">
        <v>45015</v>
      </c>
      <c r="C6693" s="25">
        <v>45015</v>
      </c>
      <c r="D6693" s="18">
        <v>60</v>
      </c>
      <c r="E6693" s="26">
        <v>1430.88</v>
      </c>
      <c r="F6693" s="19">
        <f t="shared" si="937"/>
        <v>45076</v>
      </c>
      <c r="G6693" s="25">
        <v>45140</v>
      </c>
      <c r="H6693" s="20">
        <f t="shared" si="938"/>
        <v>64</v>
      </c>
      <c r="I6693" s="21">
        <f t="shared" si="939"/>
        <v>91576.320000000007</v>
      </c>
      <c r="J6693" s="21">
        <f t="shared" si="940"/>
        <v>122</v>
      </c>
      <c r="K6693" s="22">
        <f t="shared" si="941"/>
        <v>1308.8800000000001</v>
      </c>
      <c r="L6693" s="21">
        <f t="shared" si="942"/>
        <v>125</v>
      </c>
      <c r="M6693" s="21">
        <f t="shared" si="943"/>
        <v>125</v>
      </c>
      <c r="N6693" s="21">
        <f t="shared" si="944"/>
        <v>178860</v>
      </c>
      <c r="O6693" s="23">
        <f t="shared" si="945"/>
        <v>178860</v>
      </c>
      <c r="P6693" t="s">
        <v>23</v>
      </c>
      <c r="Q6693" t="s">
        <v>24</v>
      </c>
      <c r="R6693" t="s">
        <v>6789</v>
      </c>
      <c r="S6693">
        <v>5414</v>
      </c>
      <c r="T6693" s="25">
        <v>45140</v>
      </c>
      <c r="U6693" s="26">
        <v>1430.88</v>
      </c>
    </row>
    <row r="6694" spans="1:21" x14ac:dyDescent="0.25">
      <c r="A6694" t="s">
        <v>4342</v>
      </c>
      <c r="B6694" s="25">
        <v>45044</v>
      </c>
      <c r="C6694" s="25">
        <v>45045</v>
      </c>
      <c r="D6694" s="18">
        <v>60</v>
      </c>
      <c r="E6694" s="26">
        <v>1430.88</v>
      </c>
      <c r="F6694" s="19">
        <f t="shared" si="937"/>
        <v>45106</v>
      </c>
      <c r="G6694" s="25">
        <v>45140</v>
      </c>
      <c r="H6694" s="20">
        <f t="shared" si="938"/>
        <v>34</v>
      </c>
      <c r="I6694" s="21">
        <f t="shared" si="939"/>
        <v>48649.920000000006</v>
      </c>
      <c r="J6694" s="21">
        <f t="shared" si="940"/>
        <v>93</v>
      </c>
      <c r="K6694" s="22">
        <f t="shared" si="941"/>
        <v>1337.88</v>
      </c>
      <c r="L6694" s="21">
        <f t="shared" si="942"/>
        <v>96</v>
      </c>
      <c r="M6694" s="21">
        <f t="shared" si="943"/>
        <v>95</v>
      </c>
      <c r="N6694" s="21">
        <f t="shared" si="944"/>
        <v>137364.48000000001</v>
      </c>
      <c r="O6694" s="23">
        <f t="shared" si="945"/>
        <v>135933.6</v>
      </c>
      <c r="P6694" t="s">
        <v>23</v>
      </c>
      <c r="Q6694" t="s">
        <v>24</v>
      </c>
      <c r="R6694" t="s">
        <v>6789</v>
      </c>
      <c r="S6694">
        <v>5414</v>
      </c>
      <c r="T6694" s="25">
        <v>45140</v>
      </c>
      <c r="U6694" s="26">
        <v>1430.88</v>
      </c>
    </row>
    <row r="6695" spans="1:21" x14ac:dyDescent="0.25">
      <c r="A6695" t="s">
        <v>4488</v>
      </c>
      <c r="B6695" s="25">
        <v>45044</v>
      </c>
      <c r="C6695" s="25">
        <v>45045</v>
      </c>
      <c r="D6695" s="18">
        <v>60</v>
      </c>
      <c r="E6695" s="26">
        <v>1430.88</v>
      </c>
      <c r="F6695" s="19">
        <f t="shared" si="937"/>
        <v>45106</v>
      </c>
      <c r="G6695" s="25">
        <v>45140</v>
      </c>
      <c r="H6695" s="20">
        <f t="shared" si="938"/>
        <v>34</v>
      </c>
      <c r="I6695" s="21">
        <f t="shared" si="939"/>
        <v>48649.920000000006</v>
      </c>
      <c r="J6695" s="21">
        <f t="shared" si="940"/>
        <v>93</v>
      </c>
      <c r="K6695" s="22">
        <f t="shared" si="941"/>
        <v>1337.88</v>
      </c>
      <c r="L6695" s="21">
        <f t="shared" si="942"/>
        <v>96</v>
      </c>
      <c r="M6695" s="21">
        <f t="shared" si="943"/>
        <v>95</v>
      </c>
      <c r="N6695" s="21">
        <f t="shared" si="944"/>
        <v>137364.48000000001</v>
      </c>
      <c r="O6695" s="23">
        <f t="shared" si="945"/>
        <v>135933.6</v>
      </c>
      <c r="P6695" t="s">
        <v>23</v>
      </c>
      <c r="Q6695" t="s">
        <v>24</v>
      </c>
      <c r="R6695" t="s">
        <v>6789</v>
      </c>
      <c r="S6695">
        <v>5414</v>
      </c>
      <c r="T6695" s="25">
        <v>45140</v>
      </c>
      <c r="U6695" s="26">
        <v>1430.88</v>
      </c>
    </row>
    <row r="6696" spans="1:21" x14ac:dyDescent="0.25">
      <c r="A6696" t="s">
        <v>4590</v>
      </c>
      <c r="B6696" s="25">
        <v>45044</v>
      </c>
      <c r="C6696" s="25">
        <v>45045</v>
      </c>
      <c r="D6696" s="18">
        <v>60</v>
      </c>
      <c r="E6696" s="26">
        <v>1430.88</v>
      </c>
      <c r="F6696" s="19">
        <f t="shared" si="937"/>
        <v>45106</v>
      </c>
      <c r="G6696" s="25">
        <v>45140</v>
      </c>
      <c r="H6696" s="20">
        <f t="shared" si="938"/>
        <v>34</v>
      </c>
      <c r="I6696" s="21">
        <f t="shared" si="939"/>
        <v>48649.920000000006</v>
      </c>
      <c r="J6696" s="21">
        <f t="shared" si="940"/>
        <v>93</v>
      </c>
      <c r="K6696" s="22">
        <f t="shared" si="941"/>
        <v>1337.88</v>
      </c>
      <c r="L6696" s="21">
        <f t="shared" si="942"/>
        <v>96</v>
      </c>
      <c r="M6696" s="21">
        <f t="shared" si="943"/>
        <v>95</v>
      </c>
      <c r="N6696" s="21">
        <f t="shared" si="944"/>
        <v>137364.48000000001</v>
      </c>
      <c r="O6696" s="23">
        <f t="shared" si="945"/>
        <v>135933.6</v>
      </c>
      <c r="P6696" t="s">
        <v>23</v>
      </c>
      <c r="Q6696" t="s">
        <v>24</v>
      </c>
      <c r="R6696" t="s">
        <v>6789</v>
      </c>
      <c r="S6696">
        <v>5414</v>
      </c>
      <c r="T6696" s="25">
        <v>45140</v>
      </c>
      <c r="U6696" s="26">
        <v>1430.88</v>
      </c>
    </row>
    <row r="6697" spans="1:21" x14ac:dyDescent="0.25">
      <c r="A6697" t="s">
        <v>1774</v>
      </c>
      <c r="B6697" s="25">
        <v>45044</v>
      </c>
      <c r="C6697" s="25">
        <v>45044</v>
      </c>
      <c r="D6697" s="18">
        <v>60</v>
      </c>
      <c r="E6697" s="26">
        <v>1430.88</v>
      </c>
      <c r="F6697" s="19">
        <f t="shared" si="937"/>
        <v>45105</v>
      </c>
      <c r="G6697" s="25">
        <v>45140</v>
      </c>
      <c r="H6697" s="20">
        <f t="shared" si="938"/>
        <v>35</v>
      </c>
      <c r="I6697" s="21">
        <f t="shared" si="939"/>
        <v>50080.800000000003</v>
      </c>
      <c r="J6697" s="21">
        <f t="shared" si="940"/>
        <v>94</v>
      </c>
      <c r="K6697" s="22">
        <f t="shared" si="941"/>
        <v>1336.88</v>
      </c>
      <c r="L6697" s="21">
        <f t="shared" si="942"/>
        <v>96</v>
      </c>
      <c r="M6697" s="21">
        <f t="shared" si="943"/>
        <v>96</v>
      </c>
      <c r="N6697" s="21">
        <f t="shared" si="944"/>
        <v>137364.48000000001</v>
      </c>
      <c r="O6697" s="23">
        <f t="shared" si="945"/>
        <v>137364.48000000001</v>
      </c>
      <c r="P6697" t="s">
        <v>23</v>
      </c>
      <c r="Q6697" t="s">
        <v>24</v>
      </c>
      <c r="R6697" t="s">
        <v>6789</v>
      </c>
      <c r="S6697">
        <v>5414</v>
      </c>
      <c r="T6697" s="25">
        <v>45140</v>
      </c>
      <c r="U6697" s="26">
        <v>1430.88</v>
      </c>
    </row>
    <row r="6698" spans="1:21" x14ac:dyDescent="0.25">
      <c r="A6698" t="s">
        <v>1775</v>
      </c>
      <c r="B6698" s="25">
        <v>45076</v>
      </c>
      <c r="C6698" s="25">
        <v>45076</v>
      </c>
      <c r="D6698" s="18">
        <v>60</v>
      </c>
      <c r="E6698" s="26">
        <v>1430.88</v>
      </c>
      <c r="F6698" s="19">
        <f t="shared" si="937"/>
        <v>45137</v>
      </c>
      <c r="G6698" s="25">
        <v>45188</v>
      </c>
      <c r="H6698" s="20">
        <f t="shared" si="938"/>
        <v>51</v>
      </c>
      <c r="I6698" s="21">
        <f t="shared" si="939"/>
        <v>72974.880000000005</v>
      </c>
      <c r="J6698" s="21">
        <f t="shared" si="940"/>
        <v>109</v>
      </c>
      <c r="K6698" s="22">
        <f t="shared" si="941"/>
        <v>1321.88</v>
      </c>
      <c r="L6698" s="21">
        <f t="shared" si="942"/>
        <v>112</v>
      </c>
      <c r="M6698" s="21">
        <f t="shared" si="943"/>
        <v>112</v>
      </c>
      <c r="N6698" s="21">
        <f t="shared" si="944"/>
        <v>160258.56</v>
      </c>
      <c r="O6698" s="23">
        <f t="shared" si="945"/>
        <v>160258.56</v>
      </c>
      <c r="P6698" t="s">
        <v>23</v>
      </c>
      <c r="Q6698" t="s">
        <v>24</v>
      </c>
      <c r="R6698" t="s">
        <v>6789</v>
      </c>
      <c r="S6698">
        <v>6565</v>
      </c>
      <c r="T6698" s="25">
        <v>45188</v>
      </c>
      <c r="U6698" s="26">
        <v>1430.88</v>
      </c>
    </row>
    <row r="6699" spans="1:21" x14ac:dyDescent="0.25">
      <c r="A6699" t="s">
        <v>4489</v>
      </c>
      <c r="B6699" s="25">
        <v>45076</v>
      </c>
      <c r="C6699" s="25">
        <v>45076</v>
      </c>
      <c r="D6699" s="18">
        <v>60</v>
      </c>
      <c r="E6699" s="26">
        <v>1430.88</v>
      </c>
      <c r="F6699" s="19">
        <f t="shared" si="937"/>
        <v>45137</v>
      </c>
      <c r="G6699" s="25">
        <v>45188</v>
      </c>
      <c r="H6699" s="20">
        <f t="shared" si="938"/>
        <v>51</v>
      </c>
      <c r="I6699" s="21">
        <f t="shared" si="939"/>
        <v>72974.880000000005</v>
      </c>
      <c r="J6699" s="21">
        <f t="shared" si="940"/>
        <v>109</v>
      </c>
      <c r="K6699" s="22">
        <f t="shared" si="941"/>
        <v>1321.88</v>
      </c>
      <c r="L6699" s="21">
        <f t="shared" si="942"/>
        <v>112</v>
      </c>
      <c r="M6699" s="21">
        <f t="shared" si="943"/>
        <v>112</v>
      </c>
      <c r="N6699" s="21">
        <f t="shared" si="944"/>
        <v>160258.56</v>
      </c>
      <c r="O6699" s="23">
        <f t="shared" si="945"/>
        <v>160258.56</v>
      </c>
      <c r="P6699" t="s">
        <v>23</v>
      </c>
      <c r="Q6699" t="s">
        <v>24</v>
      </c>
      <c r="R6699" t="s">
        <v>6789</v>
      </c>
      <c r="S6699">
        <v>6565</v>
      </c>
      <c r="T6699" s="25">
        <v>45188</v>
      </c>
      <c r="U6699" s="26">
        <v>1430.88</v>
      </c>
    </row>
    <row r="6700" spans="1:21" x14ac:dyDescent="0.25">
      <c r="A6700" t="s">
        <v>4487</v>
      </c>
      <c r="B6700" s="25">
        <v>45076</v>
      </c>
      <c r="C6700" s="25">
        <v>45076</v>
      </c>
      <c r="D6700" s="18">
        <v>60</v>
      </c>
      <c r="E6700">
        <v>715.44</v>
      </c>
      <c r="F6700" s="19">
        <f t="shared" si="937"/>
        <v>45137</v>
      </c>
      <c r="G6700" s="25">
        <v>45188</v>
      </c>
      <c r="H6700" s="20">
        <f t="shared" si="938"/>
        <v>51</v>
      </c>
      <c r="I6700" s="21">
        <f t="shared" si="939"/>
        <v>36487.440000000002</v>
      </c>
      <c r="J6700" s="21">
        <f t="shared" si="940"/>
        <v>109</v>
      </c>
      <c r="K6700" s="22">
        <f t="shared" si="941"/>
        <v>606.44000000000005</v>
      </c>
      <c r="L6700" s="21">
        <f t="shared" si="942"/>
        <v>112</v>
      </c>
      <c r="M6700" s="21">
        <f t="shared" si="943"/>
        <v>112</v>
      </c>
      <c r="N6700" s="21">
        <f t="shared" si="944"/>
        <v>80129.279999999999</v>
      </c>
      <c r="O6700" s="23">
        <f t="shared" si="945"/>
        <v>80129.279999999999</v>
      </c>
      <c r="P6700" t="s">
        <v>23</v>
      </c>
      <c r="Q6700" t="s">
        <v>24</v>
      </c>
      <c r="R6700" t="s">
        <v>6789</v>
      </c>
      <c r="S6700">
        <v>6565</v>
      </c>
      <c r="T6700" s="25">
        <v>45188</v>
      </c>
      <c r="U6700">
        <v>715.44</v>
      </c>
    </row>
    <row r="6701" spans="1:21" x14ac:dyDescent="0.25">
      <c r="A6701" t="s">
        <v>1776</v>
      </c>
      <c r="B6701" s="25">
        <v>45091</v>
      </c>
      <c r="C6701" s="25">
        <v>45095</v>
      </c>
      <c r="D6701" s="18">
        <v>60</v>
      </c>
      <c r="E6701" s="26">
        <v>1430.88</v>
      </c>
      <c r="F6701" s="19">
        <f t="shared" si="937"/>
        <v>45156</v>
      </c>
      <c r="G6701" s="25">
        <v>45188</v>
      </c>
      <c r="H6701" s="20">
        <f t="shared" si="938"/>
        <v>32</v>
      </c>
      <c r="I6701" s="21">
        <f t="shared" si="939"/>
        <v>45788.160000000003</v>
      </c>
      <c r="J6701" s="21">
        <f t="shared" si="940"/>
        <v>91</v>
      </c>
      <c r="K6701" s="22">
        <f t="shared" si="941"/>
        <v>1339.88</v>
      </c>
      <c r="L6701" s="21">
        <f t="shared" si="942"/>
        <v>97</v>
      </c>
      <c r="M6701" s="21">
        <f t="shared" si="943"/>
        <v>93</v>
      </c>
      <c r="N6701" s="21">
        <f t="shared" si="944"/>
        <v>138795.36000000002</v>
      </c>
      <c r="O6701" s="23">
        <f t="shared" si="945"/>
        <v>133071.84</v>
      </c>
      <c r="P6701" t="s">
        <v>23</v>
      </c>
      <c r="Q6701" t="s">
        <v>24</v>
      </c>
      <c r="R6701" t="s">
        <v>6789</v>
      </c>
      <c r="S6701">
        <v>6565</v>
      </c>
      <c r="T6701" s="25">
        <v>45188</v>
      </c>
      <c r="U6701" s="26">
        <v>1430.88</v>
      </c>
    </row>
    <row r="6702" spans="1:21" x14ac:dyDescent="0.25">
      <c r="A6702" t="s">
        <v>1327</v>
      </c>
      <c r="B6702" s="25">
        <v>45091</v>
      </c>
      <c r="C6702" s="25">
        <v>45092</v>
      </c>
      <c r="D6702" s="18">
        <v>60</v>
      </c>
      <c r="E6702" s="26">
        <v>1264.7</v>
      </c>
      <c r="F6702" s="19">
        <f t="shared" si="937"/>
        <v>45153</v>
      </c>
      <c r="G6702" s="25">
        <v>45188</v>
      </c>
      <c r="H6702" s="20">
        <f t="shared" si="938"/>
        <v>35</v>
      </c>
      <c r="I6702" s="21">
        <f t="shared" si="939"/>
        <v>44264.5</v>
      </c>
      <c r="J6702" s="21">
        <f t="shared" si="940"/>
        <v>94</v>
      </c>
      <c r="K6702" s="22">
        <f t="shared" si="941"/>
        <v>1170.7</v>
      </c>
      <c r="L6702" s="21">
        <f t="shared" si="942"/>
        <v>97</v>
      </c>
      <c r="M6702" s="21">
        <f t="shared" si="943"/>
        <v>96</v>
      </c>
      <c r="N6702" s="21">
        <f t="shared" si="944"/>
        <v>122675.90000000001</v>
      </c>
      <c r="O6702" s="23">
        <f t="shared" si="945"/>
        <v>121411.20000000001</v>
      </c>
      <c r="P6702" t="s">
        <v>23</v>
      </c>
      <c r="Q6702" t="s">
        <v>24</v>
      </c>
      <c r="R6702" t="s">
        <v>6789</v>
      </c>
      <c r="S6702">
        <v>6565</v>
      </c>
      <c r="T6702" s="25">
        <v>45188</v>
      </c>
      <c r="U6702" s="26">
        <v>1264.7</v>
      </c>
    </row>
    <row r="6703" spans="1:21" x14ac:dyDescent="0.25">
      <c r="A6703" t="s">
        <v>2592</v>
      </c>
      <c r="B6703" s="25">
        <v>45091</v>
      </c>
      <c r="C6703" s="25">
        <v>45092</v>
      </c>
      <c r="D6703" s="18">
        <v>60</v>
      </c>
      <c r="E6703" s="26">
        <v>1430.88</v>
      </c>
      <c r="F6703" s="19">
        <f t="shared" si="937"/>
        <v>45153</v>
      </c>
      <c r="G6703" s="25">
        <v>45188</v>
      </c>
      <c r="H6703" s="20">
        <f t="shared" si="938"/>
        <v>35</v>
      </c>
      <c r="I6703" s="21">
        <f t="shared" si="939"/>
        <v>50080.800000000003</v>
      </c>
      <c r="J6703" s="21">
        <f t="shared" si="940"/>
        <v>94</v>
      </c>
      <c r="K6703" s="22">
        <f t="shared" si="941"/>
        <v>1336.88</v>
      </c>
      <c r="L6703" s="21">
        <f t="shared" si="942"/>
        <v>97</v>
      </c>
      <c r="M6703" s="21">
        <f t="shared" si="943"/>
        <v>96</v>
      </c>
      <c r="N6703" s="21">
        <f t="shared" si="944"/>
        <v>138795.36000000002</v>
      </c>
      <c r="O6703" s="23">
        <f t="shared" si="945"/>
        <v>137364.48000000001</v>
      </c>
      <c r="P6703" t="s">
        <v>23</v>
      </c>
      <c r="Q6703" t="s">
        <v>24</v>
      </c>
      <c r="R6703" t="s">
        <v>6789</v>
      </c>
      <c r="S6703">
        <v>6565</v>
      </c>
      <c r="T6703" s="25">
        <v>45188</v>
      </c>
      <c r="U6703" s="26">
        <v>1430.88</v>
      </c>
    </row>
    <row r="6704" spans="1:21" x14ac:dyDescent="0.25">
      <c r="A6704" t="s">
        <v>1777</v>
      </c>
      <c r="B6704" s="25">
        <v>45093</v>
      </c>
      <c r="C6704" s="25">
        <v>45096</v>
      </c>
      <c r="D6704" s="18">
        <v>60</v>
      </c>
      <c r="E6704" s="26">
        <v>1347.79</v>
      </c>
      <c r="F6704" s="19">
        <f t="shared" si="937"/>
        <v>45157</v>
      </c>
      <c r="G6704" s="25">
        <v>45188</v>
      </c>
      <c r="H6704" s="20">
        <f t="shared" si="938"/>
        <v>31</v>
      </c>
      <c r="I6704" s="21">
        <f t="shared" si="939"/>
        <v>41781.49</v>
      </c>
      <c r="J6704" s="21">
        <f t="shared" si="940"/>
        <v>90</v>
      </c>
      <c r="K6704" s="22">
        <f t="shared" si="941"/>
        <v>1257.79</v>
      </c>
      <c r="L6704" s="21">
        <f t="shared" si="942"/>
        <v>95</v>
      </c>
      <c r="M6704" s="21">
        <f t="shared" si="943"/>
        <v>92</v>
      </c>
      <c r="N6704" s="21">
        <f t="shared" si="944"/>
        <v>128040.05</v>
      </c>
      <c r="O6704" s="23">
        <f t="shared" si="945"/>
        <v>123996.68</v>
      </c>
      <c r="P6704" t="s">
        <v>23</v>
      </c>
      <c r="Q6704" t="s">
        <v>24</v>
      </c>
      <c r="R6704" t="s">
        <v>6789</v>
      </c>
      <c r="S6704">
        <v>6565</v>
      </c>
      <c r="T6704" s="25">
        <v>45188</v>
      </c>
      <c r="U6704" s="26">
        <v>1347.79</v>
      </c>
    </row>
    <row r="6705" spans="1:21" x14ac:dyDescent="0.25">
      <c r="A6705" t="s">
        <v>542</v>
      </c>
      <c r="B6705" s="25">
        <v>45104</v>
      </c>
      <c r="C6705" s="25">
        <v>45105</v>
      </c>
      <c r="D6705" s="18">
        <v>60</v>
      </c>
      <c r="E6705" s="26">
        <v>1264.7</v>
      </c>
      <c r="F6705" s="19">
        <f t="shared" si="937"/>
        <v>45166</v>
      </c>
      <c r="G6705" s="25">
        <v>45188</v>
      </c>
      <c r="H6705" s="20">
        <f t="shared" si="938"/>
        <v>22</v>
      </c>
      <c r="I6705" s="21">
        <f t="shared" si="939"/>
        <v>27823.4</v>
      </c>
      <c r="J6705" s="21">
        <f t="shared" si="940"/>
        <v>81</v>
      </c>
      <c r="K6705" s="22">
        <f t="shared" si="941"/>
        <v>1183.7</v>
      </c>
      <c r="L6705" s="21">
        <f t="shared" si="942"/>
        <v>84</v>
      </c>
      <c r="M6705" s="21">
        <f t="shared" si="943"/>
        <v>83</v>
      </c>
      <c r="N6705" s="21">
        <f t="shared" si="944"/>
        <v>106234.8</v>
      </c>
      <c r="O6705" s="23">
        <f t="shared" si="945"/>
        <v>104970.1</v>
      </c>
      <c r="P6705" t="s">
        <v>23</v>
      </c>
      <c r="Q6705" t="s">
        <v>24</v>
      </c>
      <c r="R6705" t="s">
        <v>6789</v>
      </c>
      <c r="S6705">
        <v>6565</v>
      </c>
      <c r="T6705" s="25">
        <v>45188</v>
      </c>
      <c r="U6705" s="26">
        <v>1264.7</v>
      </c>
    </row>
    <row r="6706" spans="1:21" x14ac:dyDescent="0.25">
      <c r="A6706" t="s">
        <v>544</v>
      </c>
      <c r="B6706" s="25">
        <v>45135</v>
      </c>
      <c r="C6706" s="25">
        <v>45136</v>
      </c>
      <c r="D6706" s="18">
        <v>60</v>
      </c>
      <c r="E6706" s="26">
        <v>1264.7</v>
      </c>
      <c r="F6706" s="19">
        <f t="shared" si="937"/>
        <v>45198</v>
      </c>
      <c r="G6706" s="25">
        <v>45188</v>
      </c>
      <c r="H6706" s="20">
        <f t="shared" si="938"/>
        <v>-10</v>
      </c>
      <c r="I6706" s="21">
        <f t="shared" si="939"/>
        <v>-12647</v>
      </c>
      <c r="J6706" s="21">
        <f t="shared" si="940"/>
        <v>50</v>
      </c>
      <c r="K6706" s="22">
        <f t="shared" si="941"/>
        <v>1214.7</v>
      </c>
      <c r="L6706" s="21">
        <f t="shared" si="942"/>
        <v>53</v>
      </c>
      <c r="M6706" s="21">
        <f t="shared" si="943"/>
        <v>52</v>
      </c>
      <c r="N6706" s="21">
        <f t="shared" si="944"/>
        <v>67029.100000000006</v>
      </c>
      <c r="O6706" s="23">
        <f t="shared" si="945"/>
        <v>65764.400000000009</v>
      </c>
      <c r="P6706" t="s">
        <v>23</v>
      </c>
      <c r="Q6706" t="s">
        <v>24</v>
      </c>
      <c r="R6706" t="s">
        <v>6789</v>
      </c>
      <c r="S6706">
        <v>6565</v>
      </c>
      <c r="T6706" s="25">
        <v>45188</v>
      </c>
      <c r="U6706" s="26">
        <v>1264.7</v>
      </c>
    </row>
    <row r="6707" spans="1:21" x14ac:dyDescent="0.25">
      <c r="A6707" t="s">
        <v>6118</v>
      </c>
      <c r="B6707" s="25">
        <v>44768</v>
      </c>
      <c r="C6707" s="25">
        <v>44778</v>
      </c>
      <c r="D6707" s="18">
        <v>60</v>
      </c>
      <c r="E6707" s="26">
        <v>2723.32</v>
      </c>
      <c r="F6707" s="19">
        <f t="shared" si="937"/>
        <v>44839</v>
      </c>
      <c r="G6707" s="25">
        <v>45139</v>
      </c>
      <c r="H6707" s="20">
        <f t="shared" si="938"/>
        <v>300</v>
      </c>
      <c r="I6707" s="21">
        <f t="shared" si="939"/>
        <v>816996</v>
      </c>
      <c r="J6707" s="21">
        <f t="shared" si="940"/>
        <v>356</v>
      </c>
      <c r="K6707" s="22">
        <f t="shared" si="941"/>
        <v>2367.3200000000002</v>
      </c>
      <c r="L6707" s="21">
        <f t="shared" si="942"/>
        <v>371</v>
      </c>
      <c r="M6707" s="21">
        <f t="shared" si="943"/>
        <v>361</v>
      </c>
      <c r="N6707" s="21">
        <f t="shared" si="944"/>
        <v>1010351.7200000001</v>
      </c>
      <c r="O6707" s="23">
        <f t="shared" si="945"/>
        <v>983118.52</v>
      </c>
      <c r="P6707" t="s">
        <v>23</v>
      </c>
      <c r="Q6707" t="s">
        <v>24</v>
      </c>
      <c r="R6707" t="s">
        <v>6790</v>
      </c>
      <c r="S6707">
        <v>5396</v>
      </c>
      <c r="T6707" s="25">
        <v>45139</v>
      </c>
      <c r="U6707" s="26">
        <v>2723.32</v>
      </c>
    </row>
    <row r="6708" spans="1:21" x14ac:dyDescent="0.25">
      <c r="A6708" t="s">
        <v>6119</v>
      </c>
      <c r="B6708" s="25">
        <v>44992</v>
      </c>
      <c r="C6708" s="25">
        <v>44998</v>
      </c>
      <c r="D6708" s="18">
        <v>60</v>
      </c>
      <c r="E6708" s="26">
        <v>2406.65</v>
      </c>
      <c r="F6708" s="19">
        <f t="shared" si="937"/>
        <v>45059</v>
      </c>
      <c r="G6708" s="25">
        <v>45139</v>
      </c>
      <c r="H6708" s="20">
        <f t="shared" si="938"/>
        <v>80</v>
      </c>
      <c r="I6708" s="21">
        <f t="shared" si="939"/>
        <v>192532</v>
      </c>
      <c r="J6708" s="21">
        <f t="shared" si="940"/>
        <v>138</v>
      </c>
      <c r="K6708" s="22">
        <f t="shared" si="941"/>
        <v>2268.65</v>
      </c>
      <c r="L6708" s="21">
        <f t="shared" si="942"/>
        <v>147</v>
      </c>
      <c r="M6708" s="21">
        <f t="shared" si="943"/>
        <v>141</v>
      </c>
      <c r="N6708" s="21">
        <f t="shared" si="944"/>
        <v>353777.55</v>
      </c>
      <c r="O6708" s="23">
        <f t="shared" si="945"/>
        <v>339337.65</v>
      </c>
      <c r="P6708" t="s">
        <v>23</v>
      </c>
      <c r="Q6708" t="s">
        <v>24</v>
      </c>
      <c r="R6708" t="s">
        <v>6790</v>
      </c>
      <c r="S6708">
        <v>5396</v>
      </c>
      <c r="T6708" s="25">
        <v>45139</v>
      </c>
      <c r="U6708" s="26">
        <v>2406.65</v>
      </c>
    </row>
    <row r="6709" spans="1:21" x14ac:dyDescent="0.25">
      <c r="A6709" t="s">
        <v>5857</v>
      </c>
      <c r="B6709" s="25">
        <v>44886</v>
      </c>
      <c r="C6709" s="25">
        <v>44887</v>
      </c>
      <c r="D6709" s="18">
        <v>60</v>
      </c>
      <c r="E6709">
        <v>968.72</v>
      </c>
      <c r="F6709" s="19">
        <f t="shared" si="937"/>
        <v>44948</v>
      </c>
      <c r="G6709" s="25">
        <v>45140</v>
      </c>
      <c r="H6709" s="20">
        <f t="shared" si="938"/>
        <v>192</v>
      </c>
      <c r="I6709" s="21">
        <f t="shared" si="939"/>
        <v>185994.23999999999</v>
      </c>
      <c r="J6709" s="21">
        <f t="shared" si="940"/>
        <v>250</v>
      </c>
      <c r="K6709" s="22">
        <f t="shared" si="941"/>
        <v>718.72</v>
      </c>
      <c r="L6709" s="21">
        <f t="shared" si="942"/>
        <v>254</v>
      </c>
      <c r="M6709" s="21">
        <f t="shared" si="943"/>
        <v>253</v>
      </c>
      <c r="N6709" s="21">
        <f t="shared" si="944"/>
        <v>246054.88</v>
      </c>
      <c r="O6709" s="23">
        <f t="shared" si="945"/>
        <v>245086.16</v>
      </c>
      <c r="P6709" t="s">
        <v>23</v>
      </c>
      <c r="Q6709" t="s">
        <v>24</v>
      </c>
      <c r="R6709" t="s">
        <v>6791</v>
      </c>
      <c r="S6709">
        <v>5412</v>
      </c>
      <c r="T6709" s="25">
        <v>45140</v>
      </c>
      <c r="U6709">
        <v>968.72</v>
      </c>
    </row>
    <row r="6710" spans="1:21" x14ac:dyDescent="0.25">
      <c r="A6710" t="s">
        <v>6120</v>
      </c>
      <c r="B6710" s="25">
        <v>44905</v>
      </c>
      <c r="C6710" s="25">
        <v>44905</v>
      </c>
      <c r="D6710" s="18">
        <v>60</v>
      </c>
      <c r="E6710">
        <v>807.82</v>
      </c>
      <c r="F6710" s="19">
        <f t="shared" si="937"/>
        <v>44967</v>
      </c>
      <c r="G6710" s="25">
        <v>45140</v>
      </c>
      <c r="H6710" s="20">
        <f t="shared" si="938"/>
        <v>173</v>
      </c>
      <c r="I6710" s="21">
        <f t="shared" si="939"/>
        <v>139752.86000000002</v>
      </c>
      <c r="J6710" s="21">
        <f t="shared" si="940"/>
        <v>232</v>
      </c>
      <c r="K6710" s="22">
        <f t="shared" si="941"/>
        <v>575.82000000000005</v>
      </c>
      <c r="L6710" s="21">
        <f t="shared" si="942"/>
        <v>235</v>
      </c>
      <c r="M6710" s="21">
        <f t="shared" si="943"/>
        <v>235</v>
      </c>
      <c r="N6710" s="21">
        <f t="shared" si="944"/>
        <v>189837.7</v>
      </c>
      <c r="O6710" s="23">
        <f t="shared" si="945"/>
        <v>189837.7</v>
      </c>
      <c r="P6710" t="s">
        <v>23</v>
      </c>
      <c r="Q6710" t="s">
        <v>24</v>
      </c>
      <c r="R6710" t="s">
        <v>6791</v>
      </c>
      <c r="S6710">
        <v>5412</v>
      </c>
      <c r="T6710" s="25">
        <v>45140</v>
      </c>
      <c r="U6710">
        <v>807.82</v>
      </c>
    </row>
    <row r="6711" spans="1:21" x14ac:dyDescent="0.25">
      <c r="A6711" t="s">
        <v>6089</v>
      </c>
      <c r="B6711" s="25">
        <v>44907</v>
      </c>
      <c r="C6711" s="25">
        <v>44911</v>
      </c>
      <c r="D6711" s="18">
        <v>60</v>
      </c>
      <c r="E6711" s="26">
        <v>5175.67</v>
      </c>
      <c r="F6711" s="19">
        <f t="shared" si="937"/>
        <v>44973</v>
      </c>
      <c r="G6711" s="25">
        <v>45140</v>
      </c>
      <c r="H6711" s="20">
        <f t="shared" si="938"/>
        <v>167</v>
      </c>
      <c r="I6711" s="21">
        <f t="shared" si="939"/>
        <v>864336.89</v>
      </c>
      <c r="J6711" s="21">
        <f t="shared" si="940"/>
        <v>226</v>
      </c>
      <c r="K6711" s="22">
        <f t="shared" si="941"/>
        <v>4949.67</v>
      </c>
      <c r="L6711" s="21">
        <f t="shared" si="942"/>
        <v>233</v>
      </c>
      <c r="M6711" s="21">
        <f t="shared" si="943"/>
        <v>229</v>
      </c>
      <c r="N6711" s="21">
        <f t="shared" si="944"/>
        <v>1205931.1100000001</v>
      </c>
      <c r="O6711" s="23">
        <f t="shared" si="945"/>
        <v>1185228.43</v>
      </c>
      <c r="P6711" t="s">
        <v>23</v>
      </c>
      <c r="Q6711" t="s">
        <v>24</v>
      </c>
      <c r="R6711" t="s">
        <v>6791</v>
      </c>
      <c r="S6711">
        <v>5412</v>
      </c>
      <c r="T6711" s="25">
        <v>45140</v>
      </c>
      <c r="U6711" s="26">
        <v>5175.67</v>
      </c>
    </row>
    <row r="6712" spans="1:21" x14ac:dyDescent="0.25">
      <c r="A6712" t="s">
        <v>6121</v>
      </c>
      <c r="B6712" s="25">
        <v>44944</v>
      </c>
      <c r="C6712" s="25">
        <v>44946</v>
      </c>
      <c r="D6712" s="18">
        <v>60</v>
      </c>
      <c r="E6712" s="26">
        <v>6197.06</v>
      </c>
      <c r="F6712" s="19">
        <f t="shared" si="937"/>
        <v>45005</v>
      </c>
      <c r="G6712" s="25">
        <v>45140</v>
      </c>
      <c r="H6712" s="20">
        <f t="shared" si="938"/>
        <v>135</v>
      </c>
      <c r="I6712" s="21">
        <f t="shared" si="939"/>
        <v>836603.10000000009</v>
      </c>
      <c r="J6712" s="21">
        <f t="shared" si="940"/>
        <v>192</v>
      </c>
      <c r="K6712" s="22">
        <f t="shared" si="941"/>
        <v>6005.06</v>
      </c>
      <c r="L6712" s="21">
        <f t="shared" si="942"/>
        <v>196</v>
      </c>
      <c r="M6712" s="21">
        <f t="shared" si="943"/>
        <v>194</v>
      </c>
      <c r="N6712" s="21">
        <f t="shared" si="944"/>
        <v>1214623.76</v>
      </c>
      <c r="O6712" s="23">
        <f t="shared" si="945"/>
        <v>1202229.6400000001</v>
      </c>
      <c r="P6712" t="s">
        <v>23</v>
      </c>
      <c r="Q6712" t="s">
        <v>24</v>
      </c>
      <c r="R6712" t="s">
        <v>6791</v>
      </c>
      <c r="S6712">
        <v>5412</v>
      </c>
      <c r="T6712" s="25">
        <v>45140</v>
      </c>
      <c r="U6712" s="26">
        <v>6197.06</v>
      </c>
    </row>
    <row r="6713" spans="1:21" x14ac:dyDescent="0.25">
      <c r="A6713" t="s">
        <v>815</v>
      </c>
      <c r="B6713" s="25">
        <v>44944</v>
      </c>
      <c r="C6713" s="25">
        <v>44945</v>
      </c>
      <c r="D6713" s="18">
        <v>60</v>
      </c>
      <c r="E6713" s="26">
        <v>5440.03</v>
      </c>
      <c r="F6713" s="19">
        <f t="shared" si="937"/>
        <v>45004</v>
      </c>
      <c r="G6713" s="25">
        <v>45140</v>
      </c>
      <c r="H6713" s="20">
        <f t="shared" si="938"/>
        <v>136</v>
      </c>
      <c r="I6713" s="21">
        <f t="shared" si="939"/>
        <v>739844.08</v>
      </c>
      <c r="J6713" s="21">
        <f t="shared" si="940"/>
        <v>193</v>
      </c>
      <c r="K6713" s="22">
        <f t="shared" si="941"/>
        <v>5247.03</v>
      </c>
      <c r="L6713" s="21">
        <f t="shared" si="942"/>
        <v>196</v>
      </c>
      <c r="M6713" s="21">
        <f t="shared" si="943"/>
        <v>195</v>
      </c>
      <c r="N6713" s="21">
        <f t="shared" si="944"/>
        <v>1066245.8799999999</v>
      </c>
      <c r="O6713" s="23">
        <f t="shared" si="945"/>
        <v>1060805.8499999999</v>
      </c>
      <c r="P6713" t="s">
        <v>23</v>
      </c>
      <c r="Q6713" t="s">
        <v>24</v>
      </c>
      <c r="R6713" t="s">
        <v>6791</v>
      </c>
      <c r="S6713">
        <v>5412</v>
      </c>
      <c r="T6713" s="25">
        <v>45140</v>
      </c>
      <c r="U6713" s="26">
        <v>5440.03</v>
      </c>
    </row>
    <row r="6714" spans="1:21" x14ac:dyDescent="0.25">
      <c r="A6714" t="s">
        <v>6122</v>
      </c>
      <c r="B6714" s="25">
        <v>44945</v>
      </c>
      <c r="C6714" s="25">
        <v>44946</v>
      </c>
      <c r="D6714" s="18">
        <v>60</v>
      </c>
      <c r="E6714" s="26">
        <v>13295.18</v>
      </c>
      <c r="F6714" s="19">
        <f t="shared" si="937"/>
        <v>45005</v>
      </c>
      <c r="G6714" s="25">
        <v>45188</v>
      </c>
      <c r="H6714" s="20">
        <f t="shared" si="938"/>
        <v>183</v>
      </c>
      <c r="I6714" s="21">
        <f t="shared" si="939"/>
        <v>2433017.94</v>
      </c>
      <c r="J6714" s="21">
        <f t="shared" si="940"/>
        <v>239</v>
      </c>
      <c r="K6714" s="22">
        <f t="shared" si="941"/>
        <v>13056.18</v>
      </c>
      <c r="L6714" s="21">
        <f t="shared" si="942"/>
        <v>243</v>
      </c>
      <c r="M6714" s="21">
        <f t="shared" si="943"/>
        <v>242</v>
      </c>
      <c r="N6714" s="21">
        <f t="shared" si="944"/>
        <v>3230728.74</v>
      </c>
      <c r="O6714" s="23">
        <f t="shared" si="945"/>
        <v>3217433.56</v>
      </c>
      <c r="P6714" t="s">
        <v>23</v>
      </c>
      <c r="Q6714" t="s">
        <v>24</v>
      </c>
      <c r="R6714" t="s">
        <v>6791</v>
      </c>
      <c r="S6714">
        <v>6566</v>
      </c>
      <c r="T6714" s="25">
        <v>45188</v>
      </c>
      <c r="U6714" s="26">
        <v>13295.18</v>
      </c>
    </row>
    <row r="6715" spans="1:21" x14ac:dyDescent="0.25">
      <c r="A6715" t="s">
        <v>6123</v>
      </c>
      <c r="B6715" s="25">
        <v>44965</v>
      </c>
      <c r="C6715" s="25">
        <v>44967</v>
      </c>
      <c r="D6715" s="18">
        <v>60</v>
      </c>
      <c r="E6715" s="26">
        <v>9542.98</v>
      </c>
      <c r="F6715" s="19">
        <f t="shared" si="937"/>
        <v>45026</v>
      </c>
      <c r="G6715" s="25">
        <v>45140</v>
      </c>
      <c r="H6715" s="20">
        <f t="shared" si="938"/>
        <v>114</v>
      </c>
      <c r="I6715" s="21">
        <f t="shared" si="939"/>
        <v>1087899.72</v>
      </c>
      <c r="J6715" s="21">
        <f t="shared" si="940"/>
        <v>172</v>
      </c>
      <c r="K6715" s="22">
        <f t="shared" si="941"/>
        <v>9370.98</v>
      </c>
      <c r="L6715" s="21">
        <f t="shared" si="942"/>
        <v>175</v>
      </c>
      <c r="M6715" s="21">
        <f t="shared" si="943"/>
        <v>173</v>
      </c>
      <c r="N6715" s="21">
        <f t="shared" si="944"/>
        <v>1670021.5</v>
      </c>
      <c r="O6715" s="23">
        <f t="shared" si="945"/>
        <v>1650935.54</v>
      </c>
      <c r="P6715" t="s">
        <v>23</v>
      </c>
      <c r="Q6715" t="s">
        <v>24</v>
      </c>
      <c r="R6715" t="s">
        <v>6791</v>
      </c>
      <c r="S6715">
        <v>5412</v>
      </c>
      <c r="T6715" s="25">
        <v>45140</v>
      </c>
      <c r="U6715" s="26">
        <v>9542.98</v>
      </c>
    </row>
    <row r="6716" spans="1:21" x14ac:dyDescent="0.25">
      <c r="A6716" t="s">
        <v>6124</v>
      </c>
      <c r="B6716" s="25">
        <v>44967</v>
      </c>
      <c r="C6716" s="25">
        <v>44969</v>
      </c>
      <c r="D6716" s="18">
        <v>60</v>
      </c>
      <c r="E6716" s="26">
        <v>15155.97</v>
      </c>
      <c r="F6716" s="19">
        <f t="shared" si="937"/>
        <v>45028</v>
      </c>
      <c r="G6716" s="25">
        <v>45188</v>
      </c>
      <c r="H6716" s="20">
        <f t="shared" si="938"/>
        <v>160</v>
      </c>
      <c r="I6716" s="21">
        <f t="shared" si="939"/>
        <v>2424955.1999999997</v>
      </c>
      <c r="J6716" s="21">
        <f t="shared" si="940"/>
        <v>217</v>
      </c>
      <c r="K6716" s="22">
        <f t="shared" si="941"/>
        <v>14938.97</v>
      </c>
      <c r="L6716" s="21">
        <f t="shared" si="942"/>
        <v>221</v>
      </c>
      <c r="M6716" s="21">
        <f t="shared" si="943"/>
        <v>219</v>
      </c>
      <c r="N6716" s="21">
        <f t="shared" si="944"/>
        <v>3349469.3699999996</v>
      </c>
      <c r="O6716" s="23">
        <f t="shared" si="945"/>
        <v>3319157.4299999997</v>
      </c>
      <c r="P6716" t="s">
        <v>23</v>
      </c>
      <c r="Q6716" t="s">
        <v>24</v>
      </c>
      <c r="R6716" t="s">
        <v>6791</v>
      </c>
      <c r="S6716">
        <v>6566</v>
      </c>
      <c r="T6716" s="25">
        <v>45188</v>
      </c>
      <c r="U6716" s="26">
        <v>15155.97</v>
      </c>
    </row>
    <row r="6717" spans="1:21" x14ac:dyDescent="0.25">
      <c r="A6717" t="s">
        <v>6125</v>
      </c>
      <c r="B6717" s="25">
        <v>44911</v>
      </c>
      <c r="C6717" s="25">
        <v>44916</v>
      </c>
      <c r="D6717" s="18">
        <v>60</v>
      </c>
      <c r="E6717" s="26">
        <v>4100</v>
      </c>
      <c r="F6717" s="19">
        <f t="shared" si="937"/>
        <v>44978</v>
      </c>
      <c r="G6717" s="25">
        <v>45149</v>
      </c>
      <c r="H6717" s="20">
        <f t="shared" si="938"/>
        <v>171</v>
      </c>
      <c r="I6717" s="21">
        <f t="shared" si="939"/>
        <v>701100</v>
      </c>
      <c r="J6717" s="21">
        <f t="shared" si="940"/>
        <v>230</v>
      </c>
      <c r="K6717" s="22">
        <f t="shared" si="941"/>
        <v>3870</v>
      </c>
      <c r="L6717" s="21">
        <f t="shared" si="942"/>
        <v>238</v>
      </c>
      <c r="M6717" s="21">
        <f t="shared" si="943"/>
        <v>233</v>
      </c>
      <c r="N6717" s="21">
        <f t="shared" si="944"/>
        <v>975800</v>
      </c>
      <c r="O6717" s="23">
        <f t="shared" si="945"/>
        <v>955300</v>
      </c>
      <c r="P6717" t="s">
        <v>23</v>
      </c>
      <c r="Q6717" t="s">
        <v>24</v>
      </c>
      <c r="R6717" t="s">
        <v>6792</v>
      </c>
      <c r="S6717">
        <v>5808</v>
      </c>
      <c r="T6717" s="25">
        <v>45149</v>
      </c>
      <c r="U6717" s="26">
        <v>4100</v>
      </c>
    </row>
    <row r="6718" spans="1:21" x14ac:dyDescent="0.25">
      <c r="A6718" t="s">
        <v>6126</v>
      </c>
      <c r="B6718" s="25">
        <v>44770</v>
      </c>
      <c r="C6718" s="25">
        <v>44770</v>
      </c>
      <c r="D6718" s="18">
        <v>60</v>
      </c>
      <c r="E6718" s="26">
        <v>1160</v>
      </c>
      <c r="F6718" s="19">
        <f t="shared" si="937"/>
        <v>44832</v>
      </c>
      <c r="G6718" s="25">
        <v>45136</v>
      </c>
      <c r="H6718" s="20">
        <f t="shared" si="938"/>
        <v>304</v>
      </c>
      <c r="I6718" s="21">
        <f t="shared" si="939"/>
        <v>352640</v>
      </c>
      <c r="J6718" s="21">
        <f t="shared" si="940"/>
        <v>361</v>
      </c>
      <c r="K6718" s="22">
        <f t="shared" si="941"/>
        <v>799</v>
      </c>
      <c r="L6718" s="21">
        <f t="shared" si="942"/>
        <v>366</v>
      </c>
      <c r="M6718" s="21">
        <f t="shared" si="943"/>
        <v>366</v>
      </c>
      <c r="N6718" s="21">
        <f t="shared" si="944"/>
        <v>424560</v>
      </c>
      <c r="O6718" s="23">
        <f t="shared" si="945"/>
        <v>424560</v>
      </c>
      <c r="P6718" t="s">
        <v>23</v>
      </c>
      <c r="Q6718" t="s">
        <v>24</v>
      </c>
      <c r="R6718" t="s">
        <v>6793</v>
      </c>
      <c r="S6718">
        <v>5354</v>
      </c>
      <c r="T6718" s="25">
        <v>45136</v>
      </c>
      <c r="U6718" s="26">
        <v>1160</v>
      </c>
    </row>
    <row r="6719" spans="1:21" x14ac:dyDescent="0.25">
      <c r="A6719" t="s">
        <v>6127</v>
      </c>
      <c r="B6719" s="25">
        <v>44942</v>
      </c>
      <c r="C6719" s="25">
        <v>44943</v>
      </c>
      <c r="D6719" s="18">
        <v>60</v>
      </c>
      <c r="E6719" s="26">
        <v>4524</v>
      </c>
      <c r="F6719" s="19">
        <f t="shared" si="937"/>
        <v>45002</v>
      </c>
      <c r="G6719" s="25">
        <v>45149</v>
      </c>
      <c r="H6719" s="20">
        <f t="shared" si="938"/>
        <v>147</v>
      </c>
      <c r="I6719" s="21">
        <f t="shared" si="939"/>
        <v>665028</v>
      </c>
      <c r="J6719" s="21">
        <f t="shared" si="940"/>
        <v>204</v>
      </c>
      <c r="K6719" s="22">
        <f t="shared" si="941"/>
        <v>4320</v>
      </c>
      <c r="L6719" s="21">
        <f t="shared" si="942"/>
        <v>207</v>
      </c>
      <c r="M6719" s="21">
        <f t="shared" si="943"/>
        <v>206</v>
      </c>
      <c r="N6719" s="21">
        <f t="shared" si="944"/>
        <v>936468</v>
      </c>
      <c r="O6719" s="23">
        <f t="shared" si="945"/>
        <v>931944</v>
      </c>
      <c r="P6719" t="s">
        <v>23</v>
      </c>
      <c r="Q6719" t="s">
        <v>24</v>
      </c>
      <c r="R6719" t="s">
        <v>6793</v>
      </c>
      <c r="S6719">
        <v>5797</v>
      </c>
      <c r="T6719" s="25">
        <v>45149</v>
      </c>
      <c r="U6719" s="26">
        <v>4524</v>
      </c>
    </row>
    <row r="6720" spans="1:21" x14ac:dyDescent="0.25">
      <c r="A6720" t="s">
        <v>4773</v>
      </c>
      <c r="B6720" s="25">
        <v>44985</v>
      </c>
      <c r="C6720" s="25">
        <v>44987</v>
      </c>
      <c r="D6720" s="18">
        <v>60</v>
      </c>
      <c r="E6720" s="26">
        <v>11377.2</v>
      </c>
      <c r="F6720" s="19">
        <f t="shared" si="937"/>
        <v>45048</v>
      </c>
      <c r="G6720" s="25">
        <v>45149</v>
      </c>
      <c r="H6720" s="20">
        <f t="shared" si="938"/>
        <v>101</v>
      </c>
      <c r="I6720" s="21">
        <f t="shared" si="939"/>
        <v>1149097.2000000002</v>
      </c>
      <c r="J6720" s="21">
        <f t="shared" si="940"/>
        <v>159</v>
      </c>
      <c r="K6720" s="22">
        <f t="shared" si="941"/>
        <v>11218.2</v>
      </c>
      <c r="L6720" s="21">
        <f t="shared" si="942"/>
        <v>164</v>
      </c>
      <c r="M6720" s="21">
        <f t="shared" si="943"/>
        <v>162</v>
      </c>
      <c r="N6720" s="21">
        <f t="shared" si="944"/>
        <v>1865860.8</v>
      </c>
      <c r="O6720" s="23">
        <f t="shared" si="945"/>
        <v>1843106.4000000001</v>
      </c>
      <c r="P6720" t="s">
        <v>23</v>
      </c>
      <c r="Q6720" t="s">
        <v>24</v>
      </c>
      <c r="R6720" t="s">
        <v>6793</v>
      </c>
      <c r="S6720">
        <v>5797</v>
      </c>
      <c r="T6720" s="25">
        <v>45149</v>
      </c>
      <c r="U6720" s="26">
        <v>11377.2</v>
      </c>
    </row>
    <row r="6721" spans="1:21" x14ac:dyDescent="0.25">
      <c r="A6721" t="s">
        <v>4776</v>
      </c>
      <c r="B6721" s="25">
        <v>44998</v>
      </c>
      <c r="C6721" s="25">
        <v>45008</v>
      </c>
      <c r="D6721" s="18">
        <v>60</v>
      </c>
      <c r="E6721" s="26">
        <v>6948</v>
      </c>
      <c r="F6721" s="19">
        <f t="shared" si="937"/>
        <v>45069</v>
      </c>
      <c r="G6721" s="25">
        <v>45149</v>
      </c>
      <c r="H6721" s="20">
        <f t="shared" si="938"/>
        <v>80</v>
      </c>
      <c r="I6721" s="21">
        <f t="shared" si="939"/>
        <v>555840</v>
      </c>
      <c r="J6721" s="21">
        <f t="shared" si="940"/>
        <v>138</v>
      </c>
      <c r="K6721" s="22">
        <f t="shared" si="941"/>
        <v>6810</v>
      </c>
      <c r="L6721" s="21">
        <f t="shared" si="942"/>
        <v>151</v>
      </c>
      <c r="M6721" s="21">
        <f t="shared" si="943"/>
        <v>141</v>
      </c>
      <c r="N6721" s="21">
        <f t="shared" si="944"/>
        <v>1049148</v>
      </c>
      <c r="O6721" s="23">
        <f t="shared" si="945"/>
        <v>979668</v>
      </c>
      <c r="P6721" t="s">
        <v>23</v>
      </c>
      <c r="Q6721" t="s">
        <v>24</v>
      </c>
      <c r="R6721" t="s">
        <v>6793</v>
      </c>
      <c r="S6721">
        <v>5797</v>
      </c>
      <c r="T6721" s="25">
        <v>45149</v>
      </c>
      <c r="U6721" s="26">
        <v>6948</v>
      </c>
    </row>
    <row r="6722" spans="1:21" x14ac:dyDescent="0.25">
      <c r="A6722" t="s">
        <v>6128</v>
      </c>
      <c r="B6722" s="25">
        <v>45064</v>
      </c>
      <c r="C6722" s="25">
        <v>45068</v>
      </c>
      <c r="D6722" s="18">
        <v>60</v>
      </c>
      <c r="E6722">
        <v>87.87</v>
      </c>
      <c r="F6722" s="19">
        <f t="shared" si="937"/>
        <v>45129</v>
      </c>
      <c r="G6722" s="25">
        <v>45121</v>
      </c>
      <c r="H6722" s="20">
        <f t="shared" si="938"/>
        <v>-8</v>
      </c>
      <c r="I6722" s="21">
        <f t="shared" si="939"/>
        <v>-702.96</v>
      </c>
      <c r="J6722" s="21">
        <f t="shared" si="940"/>
        <v>52</v>
      </c>
      <c r="K6722" s="22">
        <f t="shared" si="941"/>
        <v>35.870000000000005</v>
      </c>
      <c r="L6722" s="21">
        <f t="shared" si="942"/>
        <v>57</v>
      </c>
      <c r="M6722" s="21">
        <f t="shared" si="943"/>
        <v>53</v>
      </c>
      <c r="N6722" s="21">
        <f t="shared" si="944"/>
        <v>5008.59</v>
      </c>
      <c r="O6722" s="23">
        <f t="shared" si="945"/>
        <v>4657.1100000000006</v>
      </c>
      <c r="P6722" t="s">
        <v>23</v>
      </c>
      <c r="Q6722" t="s">
        <v>24</v>
      </c>
      <c r="R6722" t="s">
        <v>6794</v>
      </c>
      <c r="S6722">
        <v>4746</v>
      </c>
      <c r="T6722" s="25">
        <v>45121</v>
      </c>
      <c r="U6722">
        <v>87.87</v>
      </c>
    </row>
    <row r="6723" spans="1:21" x14ac:dyDescent="0.25">
      <c r="A6723" t="s">
        <v>6129</v>
      </c>
      <c r="B6723" s="25">
        <v>45064</v>
      </c>
      <c r="C6723" s="25">
        <v>45070</v>
      </c>
      <c r="D6723" s="18">
        <v>60</v>
      </c>
      <c r="E6723">
        <v>233.63</v>
      </c>
      <c r="F6723" s="19">
        <f t="shared" si="937"/>
        <v>45131</v>
      </c>
      <c r="G6723" s="25">
        <v>45121</v>
      </c>
      <c r="H6723" s="20">
        <f t="shared" si="938"/>
        <v>-10</v>
      </c>
      <c r="I6723" s="21">
        <f t="shared" si="939"/>
        <v>-2336.3000000000002</v>
      </c>
      <c r="J6723" s="21">
        <f t="shared" si="940"/>
        <v>50</v>
      </c>
      <c r="K6723" s="22">
        <f t="shared" si="941"/>
        <v>183.63</v>
      </c>
      <c r="L6723" s="21">
        <f t="shared" si="942"/>
        <v>57</v>
      </c>
      <c r="M6723" s="21">
        <f t="shared" si="943"/>
        <v>51</v>
      </c>
      <c r="N6723" s="21">
        <f t="shared" si="944"/>
        <v>13316.91</v>
      </c>
      <c r="O6723" s="23">
        <f t="shared" si="945"/>
        <v>11915.13</v>
      </c>
      <c r="P6723" t="s">
        <v>23</v>
      </c>
      <c r="Q6723" t="s">
        <v>24</v>
      </c>
      <c r="R6723" t="s">
        <v>6794</v>
      </c>
      <c r="S6723">
        <v>4746</v>
      </c>
      <c r="T6723" s="25">
        <v>45121</v>
      </c>
      <c r="U6723">
        <v>233.63</v>
      </c>
    </row>
    <row r="6724" spans="1:21" x14ac:dyDescent="0.25">
      <c r="A6724" t="s">
        <v>6130</v>
      </c>
      <c r="B6724" s="25">
        <v>45064</v>
      </c>
      <c r="C6724" s="25">
        <v>45069</v>
      </c>
      <c r="D6724" s="18">
        <v>60</v>
      </c>
      <c r="E6724">
        <v>787.78</v>
      </c>
      <c r="F6724" s="19">
        <f t="shared" si="937"/>
        <v>45130</v>
      </c>
      <c r="G6724" s="25">
        <v>45121</v>
      </c>
      <c r="H6724" s="20">
        <f t="shared" si="938"/>
        <v>-9</v>
      </c>
      <c r="I6724" s="21">
        <f t="shared" si="939"/>
        <v>-7090.0199999999995</v>
      </c>
      <c r="J6724" s="21">
        <f t="shared" si="940"/>
        <v>51</v>
      </c>
      <c r="K6724" s="22">
        <f t="shared" si="941"/>
        <v>736.78</v>
      </c>
      <c r="L6724" s="21">
        <f t="shared" si="942"/>
        <v>57</v>
      </c>
      <c r="M6724" s="21">
        <f t="shared" si="943"/>
        <v>52</v>
      </c>
      <c r="N6724" s="21">
        <f t="shared" si="944"/>
        <v>44903.46</v>
      </c>
      <c r="O6724" s="23">
        <f t="shared" si="945"/>
        <v>40964.559999999998</v>
      </c>
      <c r="P6724" t="s">
        <v>23</v>
      </c>
      <c r="Q6724" t="s">
        <v>24</v>
      </c>
      <c r="R6724" t="s">
        <v>6794</v>
      </c>
      <c r="S6724">
        <v>4746</v>
      </c>
      <c r="T6724" s="25">
        <v>45121</v>
      </c>
      <c r="U6724">
        <v>787.78</v>
      </c>
    </row>
    <row r="6725" spans="1:21" x14ac:dyDescent="0.25">
      <c r="A6725" t="s">
        <v>6131</v>
      </c>
      <c r="B6725" s="25">
        <v>45064</v>
      </c>
      <c r="C6725" s="25">
        <v>45066</v>
      </c>
      <c r="D6725" s="18">
        <v>60</v>
      </c>
      <c r="E6725">
        <v>113.95</v>
      </c>
      <c r="F6725" s="19">
        <f t="shared" si="937"/>
        <v>45127</v>
      </c>
      <c r="G6725" s="25">
        <v>45121</v>
      </c>
      <c r="H6725" s="20">
        <f t="shared" si="938"/>
        <v>-6</v>
      </c>
      <c r="I6725" s="21">
        <f t="shared" si="939"/>
        <v>-683.7</v>
      </c>
      <c r="J6725" s="21">
        <f t="shared" si="940"/>
        <v>54</v>
      </c>
      <c r="K6725" s="22">
        <f t="shared" si="941"/>
        <v>59.95</v>
      </c>
      <c r="L6725" s="21">
        <f t="shared" si="942"/>
        <v>57</v>
      </c>
      <c r="M6725" s="21">
        <f t="shared" si="943"/>
        <v>55</v>
      </c>
      <c r="N6725" s="21">
        <f t="shared" si="944"/>
        <v>6495.1500000000005</v>
      </c>
      <c r="O6725" s="23">
        <f t="shared" si="945"/>
        <v>6267.25</v>
      </c>
      <c r="P6725" t="s">
        <v>23</v>
      </c>
      <c r="Q6725" t="s">
        <v>24</v>
      </c>
      <c r="R6725" t="s">
        <v>6794</v>
      </c>
      <c r="S6725">
        <v>4746</v>
      </c>
      <c r="T6725" s="25">
        <v>45121</v>
      </c>
      <c r="U6725">
        <v>113.95</v>
      </c>
    </row>
    <row r="6726" spans="1:21" x14ac:dyDescent="0.25">
      <c r="A6726" t="s">
        <v>6132</v>
      </c>
      <c r="B6726" s="25">
        <v>45064</v>
      </c>
      <c r="C6726" s="25">
        <v>45066</v>
      </c>
      <c r="D6726" s="18">
        <v>60</v>
      </c>
      <c r="E6726">
        <v>328.52</v>
      </c>
      <c r="F6726" s="19">
        <f t="shared" si="937"/>
        <v>45127</v>
      </c>
      <c r="G6726" s="25">
        <v>45121</v>
      </c>
      <c r="H6726" s="20">
        <f t="shared" si="938"/>
        <v>-6</v>
      </c>
      <c r="I6726" s="21">
        <f t="shared" si="939"/>
        <v>-1971.12</v>
      </c>
      <c r="J6726" s="21">
        <f t="shared" si="940"/>
        <v>54</v>
      </c>
      <c r="K6726" s="22">
        <f t="shared" si="941"/>
        <v>274.52</v>
      </c>
      <c r="L6726" s="21">
        <f t="shared" si="942"/>
        <v>57</v>
      </c>
      <c r="M6726" s="21">
        <f t="shared" si="943"/>
        <v>55</v>
      </c>
      <c r="N6726" s="21">
        <f t="shared" si="944"/>
        <v>18725.64</v>
      </c>
      <c r="O6726" s="23">
        <f t="shared" si="945"/>
        <v>18068.599999999999</v>
      </c>
      <c r="P6726" t="s">
        <v>23</v>
      </c>
      <c r="Q6726" t="s">
        <v>24</v>
      </c>
      <c r="R6726" t="s">
        <v>6794</v>
      </c>
      <c r="S6726">
        <v>4746</v>
      </c>
      <c r="T6726" s="25">
        <v>45121</v>
      </c>
      <c r="U6726">
        <v>328.52</v>
      </c>
    </row>
    <row r="6727" spans="1:21" x14ac:dyDescent="0.25">
      <c r="A6727" t="s">
        <v>6133</v>
      </c>
      <c r="B6727" s="25">
        <v>45064</v>
      </c>
      <c r="C6727" s="25">
        <v>45066</v>
      </c>
      <c r="D6727" s="18">
        <v>60</v>
      </c>
      <c r="E6727">
        <v>174.3</v>
      </c>
      <c r="F6727" s="19">
        <f t="shared" ref="F6727:F6790" si="946">EDATE(C6727,2)</f>
        <v>45127</v>
      </c>
      <c r="G6727" s="25">
        <v>45121</v>
      </c>
      <c r="H6727" s="20">
        <f t="shared" si="938"/>
        <v>-6</v>
      </c>
      <c r="I6727" s="21">
        <f t="shared" si="939"/>
        <v>-1045.8000000000002</v>
      </c>
      <c r="J6727" s="21">
        <f t="shared" si="940"/>
        <v>54</v>
      </c>
      <c r="K6727" s="22">
        <f t="shared" si="941"/>
        <v>120.30000000000001</v>
      </c>
      <c r="L6727" s="21">
        <f t="shared" si="942"/>
        <v>57</v>
      </c>
      <c r="M6727" s="21">
        <f t="shared" si="943"/>
        <v>55</v>
      </c>
      <c r="N6727" s="21">
        <f t="shared" si="944"/>
        <v>9935.1</v>
      </c>
      <c r="O6727" s="23">
        <f t="shared" si="945"/>
        <v>9586.5</v>
      </c>
      <c r="P6727" t="s">
        <v>23</v>
      </c>
      <c r="Q6727" t="s">
        <v>24</v>
      </c>
      <c r="R6727" t="s">
        <v>6794</v>
      </c>
      <c r="S6727">
        <v>4746</v>
      </c>
      <c r="T6727" s="25">
        <v>45121</v>
      </c>
      <c r="U6727">
        <v>174.3</v>
      </c>
    </row>
    <row r="6728" spans="1:21" x14ac:dyDescent="0.25">
      <c r="A6728" t="s">
        <v>6134</v>
      </c>
      <c r="B6728" s="25">
        <v>45064</v>
      </c>
      <c r="C6728" s="25">
        <v>45070</v>
      </c>
      <c r="D6728" s="18">
        <v>60</v>
      </c>
      <c r="E6728">
        <v>93.45</v>
      </c>
      <c r="F6728" s="19">
        <f t="shared" si="946"/>
        <v>45131</v>
      </c>
      <c r="G6728" s="25">
        <v>45121</v>
      </c>
      <c r="H6728" s="20">
        <f t="shared" ref="H6728:H6791" si="947">G6728-F6728</f>
        <v>-10</v>
      </c>
      <c r="I6728" s="21">
        <f t="shared" ref="I6728:I6791" si="948">E6728*H6728</f>
        <v>-934.5</v>
      </c>
      <c r="J6728" s="21">
        <f t="shared" ref="J6728:J6791" si="949">DAYS360(C6728,G6728)</f>
        <v>50</v>
      </c>
      <c r="K6728" s="22">
        <f t="shared" ref="K6728:K6791" si="950">E6728-J6728</f>
        <v>43.45</v>
      </c>
      <c r="L6728" s="21">
        <f t="shared" ref="L6728:L6791" si="951">G6728-B6728</f>
        <v>57</v>
      </c>
      <c r="M6728" s="21">
        <f t="shared" ref="M6728:M6791" si="952">G6728-C6728</f>
        <v>51</v>
      </c>
      <c r="N6728" s="21">
        <f t="shared" ref="N6728:N6791" si="953">E6728*L6728</f>
        <v>5326.6500000000005</v>
      </c>
      <c r="O6728" s="23">
        <f t="shared" ref="O6728:O6791" si="954">E6728*M6728</f>
        <v>4765.95</v>
      </c>
      <c r="P6728" t="s">
        <v>23</v>
      </c>
      <c r="Q6728" t="s">
        <v>24</v>
      </c>
      <c r="R6728" t="s">
        <v>6794</v>
      </c>
      <c r="S6728">
        <v>4746</v>
      </c>
      <c r="T6728" s="25">
        <v>45121</v>
      </c>
      <c r="U6728">
        <v>93.45</v>
      </c>
    </row>
    <row r="6729" spans="1:21" x14ac:dyDescent="0.25">
      <c r="A6729" t="s">
        <v>6135</v>
      </c>
      <c r="B6729" s="25">
        <v>45064</v>
      </c>
      <c r="C6729" s="25">
        <v>45069</v>
      </c>
      <c r="D6729" s="18">
        <v>60</v>
      </c>
      <c r="E6729">
        <v>331.31</v>
      </c>
      <c r="F6729" s="19">
        <f t="shared" si="946"/>
        <v>45130</v>
      </c>
      <c r="G6729" s="25">
        <v>45121</v>
      </c>
      <c r="H6729" s="20">
        <f t="shared" si="947"/>
        <v>-9</v>
      </c>
      <c r="I6729" s="21">
        <f t="shared" si="948"/>
        <v>-2981.79</v>
      </c>
      <c r="J6729" s="21">
        <f t="shared" si="949"/>
        <v>51</v>
      </c>
      <c r="K6729" s="22">
        <f t="shared" si="950"/>
        <v>280.31</v>
      </c>
      <c r="L6729" s="21">
        <f t="shared" si="951"/>
        <v>57</v>
      </c>
      <c r="M6729" s="21">
        <f t="shared" si="952"/>
        <v>52</v>
      </c>
      <c r="N6729" s="21">
        <f t="shared" si="953"/>
        <v>18884.670000000002</v>
      </c>
      <c r="O6729" s="23">
        <f t="shared" si="954"/>
        <v>17228.12</v>
      </c>
      <c r="P6729" t="s">
        <v>23</v>
      </c>
      <c r="Q6729" t="s">
        <v>24</v>
      </c>
      <c r="R6729" t="s">
        <v>6794</v>
      </c>
      <c r="S6729">
        <v>4746</v>
      </c>
      <c r="T6729" s="25">
        <v>45121</v>
      </c>
      <c r="U6729">
        <v>331.31</v>
      </c>
    </row>
    <row r="6730" spans="1:21" x14ac:dyDescent="0.25">
      <c r="A6730" t="s">
        <v>6136</v>
      </c>
      <c r="B6730" s="25">
        <v>45064</v>
      </c>
      <c r="C6730" s="25">
        <v>45070</v>
      </c>
      <c r="D6730" s="18">
        <v>60</v>
      </c>
      <c r="E6730">
        <v>73.78</v>
      </c>
      <c r="F6730" s="19">
        <f t="shared" si="946"/>
        <v>45131</v>
      </c>
      <c r="G6730" s="25">
        <v>45121</v>
      </c>
      <c r="H6730" s="20">
        <f t="shared" si="947"/>
        <v>-10</v>
      </c>
      <c r="I6730" s="21">
        <f t="shared" si="948"/>
        <v>-737.8</v>
      </c>
      <c r="J6730" s="21">
        <f t="shared" si="949"/>
        <v>50</v>
      </c>
      <c r="K6730" s="22">
        <f t="shared" si="950"/>
        <v>23.78</v>
      </c>
      <c r="L6730" s="21">
        <f t="shared" si="951"/>
        <v>57</v>
      </c>
      <c r="M6730" s="21">
        <f t="shared" si="952"/>
        <v>51</v>
      </c>
      <c r="N6730" s="21">
        <f t="shared" si="953"/>
        <v>4205.46</v>
      </c>
      <c r="O6730" s="23">
        <f t="shared" si="954"/>
        <v>3762.78</v>
      </c>
      <c r="P6730" t="s">
        <v>23</v>
      </c>
      <c r="Q6730" t="s">
        <v>24</v>
      </c>
      <c r="R6730" t="s">
        <v>6794</v>
      </c>
      <c r="S6730">
        <v>4746</v>
      </c>
      <c r="T6730" s="25">
        <v>45121</v>
      </c>
      <c r="U6730">
        <v>73.78</v>
      </c>
    </row>
    <row r="6731" spans="1:21" x14ac:dyDescent="0.25">
      <c r="A6731" t="s">
        <v>6137</v>
      </c>
      <c r="B6731" s="25">
        <v>45064</v>
      </c>
      <c r="C6731" s="25">
        <v>45070</v>
      </c>
      <c r="D6731" s="18">
        <v>60</v>
      </c>
      <c r="E6731">
        <v>125.05</v>
      </c>
      <c r="F6731" s="19">
        <f t="shared" si="946"/>
        <v>45131</v>
      </c>
      <c r="G6731" s="25">
        <v>45121</v>
      </c>
      <c r="H6731" s="20">
        <f t="shared" si="947"/>
        <v>-10</v>
      </c>
      <c r="I6731" s="21">
        <f t="shared" si="948"/>
        <v>-1250.5</v>
      </c>
      <c r="J6731" s="21">
        <f t="shared" si="949"/>
        <v>50</v>
      </c>
      <c r="K6731" s="22">
        <f t="shared" si="950"/>
        <v>75.05</v>
      </c>
      <c r="L6731" s="21">
        <f t="shared" si="951"/>
        <v>57</v>
      </c>
      <c r="M6731" s="21">
        <f t="shared" si="952"/>
        <v>51</v>
      </c>
      <c r="N6731" s="21">
        <f t="shared" si="953"/>
        <v>7127.8499999999995</v>
      </c>
      <c r="O6731" s="23">
        <f t="shared" si="954"/>
        <v>6377.55</v>
      </c>
      <c r="P6731" t="s">
        <v>23</v>
      </c>
      <c r="Q6731" t="s">
        <v>24</v>
      </c>
      <c r="R6731" t="s">
        <v>6794</v>
      </c>
      <c r="S6731">
        <v>4746</v>
      </c>
      <c r="T6731" s="25">
        <v>45121</v>
      </c>
      <c r="U6731">
        <v>125.05</v>
      </c>
    </row>
    <row r="6732" spans="1:21" x14ac:dyDescent="0.25">
      <c r="A6732" t="s">
        <v>6138</v>
      </c>
      <c r="B6732" s="25">
        <v>45064</v>
      </c>
      <c r="C6732" s="25">
        <v>45066</v>
      </c>
      <c r="D6732" s="18">
        <v>60</v>
      </c>
      <c r="E6732">
        <v>219.43</v>
      </c>
      <c r="F6732" s="19">
        <f t="shared" si="946"/>
        <v>45127</v>
      </c>
      <c r="G6732" s="25">
        <v>45121</v>
      </c>
      <c r="H6732" s="20">
        <f t="shared" si="947"/>
        <v>-6</v>
      </c>
      <c r="I6732" s="21">
        <f t="shared" si="948"/>
        <v>-1316.58</v>
      </c>
      <c r="J6732" s="21">
        <f t="shared" si="949"/>
        <v>54</v>
      </c>
      <c r="K6732" s="22">
        <f t="shared" si="950"/>
        <v>165.43</v>
      </c>
      <c r="L6732" s="21">
        <f t="shared" si="951"/>
        <v>57</v>
      </c>
      <c r="M6732" s="21">
        <f t="shared" si="952"/>
        <v>55</v>
      </c>
      <c r="N6732" s="21">
        <f t="shared" si="953"/>
        <v>12507.51</v>
      </c>
      <c r="O6732" s="23">
        <f t="shared" si="954"/>
        <v>12068.65</v>
      </c>
      <c r="P6732" t="s">
        <v>23</v>
      </c>
      <c r="Q6732" t="s">
        <v>24</v>
      </c>
      <c r="R6732" t="s">
        <v>6794</v>
      </c>
      <c r="S6732">
        <v>4746</v>
      </c>
      <c r="T6732" s="25">
        <v>45121</v>
      </c>
      <c r="U6732">
        <v>219.43</v>
      </c>
    </row>
    <row r="6733" spans="1:21" x14ac:dyDescent="0.25">
      <c r="A6733" t="s">
        <v>6139</v>
      </c>
      <c r="B6733" s="25">
        <v>45064</v>
      </c>
      <c r="C6733" s="25">
        <v>45066</v>
      </c>
      <c r="D6733" s="18">
        <v>60</v>
      </c>
      <c r="E6733">
        <v>129.87</v>
      </c>
      <c r="F6733" s="19">
        <f t="shared" si="946"/>
        <v>45127</v>
      </c>
      <c r="G6733" s="25">
        <v>45121</v>
      </c>
      <c r="H6733" s="20">
        <f t="shared" si="947"/>
        <v>-6</v>
      </c>
      <c r="I6733" s="21">
        <f t="shared" si="948"/>
        <v>-779.22</v>
      </c>
      <c r="J6733" s="21">
        <f t="shared" si="949"/>
        <v>54</v>
      </c>
      <c r="K6733" s="22">
        <f t="shared" si="950"/>
        <v>75.87</v>
      </c>
      <c r="L6733" s="21">
        <f t="shared" si="951"/>
        <v>57</v>
      </c>
      <c r="M6733" s="21">
        <f t="shared" si="952"/>
        <v>55</v>
      </c>
      <c r="N6733" s="21">
        <f t="shared" si="953"/>
        <v>7402.59</v>
      </c>
      <c r="O6733" s="23">
        <f t="shared" si="954"/>
        <v>7142.85</v>
      </c>
      <c r="P6733" t="s">
        <v>23</v>
      </c>
      <c r="Q6733" t="s">
        <v>24</v>
      </c>
      <c r="R6733" t="s">
        <v>6794</v>
      </c>
      <c r="S6733">
        <v>4746</v>
      </c>
      <c r="T6733" s="25">
        <v>45121</v>
      </c>
      <c r="U6733">
        <v>129.87</v>
      </c>
    </row>
    <row r="6734" spans="1:21" x14ac:dyDescent="0.25">
      <c r="A6734" t="s">
        <v>6140</v>
      </c>
      <c r="B6734" s="25">
        <v>45064</v>
      </c>
      <c r="C6734" s="25">
        <v>45066</v>
      </c>
      <c r="D6734" s="18">
        <v>60</v>
      </c>
      <c r="E6734">
        <v>213.31</v>
      </c>
      <c r="F6734" s="19">
        <f t="shared" si="946"/>
        <v>45127</v>
      </c>
      <c r="G6734" s="25">
        <v>45121</v>
      </c>
      <c r="H6734" s="20">
        <f t="shared" si="947"/>
        <v>-6</v>
      </c>
      <c r="I6734" s="21">
        <f t="shared" si="948"/>
        <v>-1279.8600000000001</v>
      </c>
      <c r="J6734" s="21">
        <f t="shared" si="949"/>
        <v>54</v>
      </c>
      <c r="K6734" s="22">
        <f t="shared" si="950"/>
        <v>159.31</v>
      </c>
      <c r="L6734" s="21">
        <f t="shared" si="951"/>
        <v>57</v>
      </c>
      <c r="M6734" s="21">
        <f t="shared" si="952"/>
        <v>55</v>
      </c>
      <c r="N6734" s="21">
        <f t="shared" si="953"/>
        <v>12158.67</v>
      </c>
      <c r="O6734" s="23">
        <f t="shared" si="954"/>
        <v>11732.05</v>
      </c>
      <c r="P6734" t="s">
        <v>23</v>
      </c>
      <c r="Q6734" t="s">
        <v>24</v>
      </c>
      <c r="R6734" t="s">
        <v>6794</v>
      </c>
      <c r="S6734">
        <v>4746</v>
      </c>
      <c r="T6734" s="25">
        <v>45121</v>
      </c>
      <c r="U6734">
        <v>213.31</v>
      </c>
    </row>
    <row r="6735" spans="1:21" x14ac:dyDescent="0.25">
      <c r="A6735" t="s">
        <v>6141</v>
      </c>
      <c r="B6735" s="25">
        <v>45064</v>
      </c>
      <c r="C6735" s="25">
        <v>45070</v>
      </c>
      <c r="D6735" s="18">
        <v>60</v>
      </c>
      <c r="E6735">
        <v>43.54</v>
      </c>
      <c r="F6735" s="19">
        <f t="shared" si="946"/>
        <v>45131</v>
      </c>
      <c r="G6735" s="25">
        <v>45121</v>
      </c>
      <c r="H6735" s="20">
        <f t="shared" si="947"/>
        <v>-10</v>
      </c>
      <c r="I6735" s="21">
        <f t="shared" si="948"/>
        <v>-435.4</v>
      </c>
      <c r="J6735" s="21">
        <f t="shared" si="949"/>
        <v>50</v>
      </c>
      <c r="K6735" s="22">
        <f t="shared" si="950"/>
        <v>-6.4600000000000009</v>
      </c>
      <c r="L6735" s="21">
        <f t="shared" si="951"/>
        <v>57</v>
      </c>
      <c r="M6735" s="21">
        <f t="shared" si="952"/>
        <v>51</v>
      </c>
      <c r="N6735" s="21">
        <f t="shared" si="953"/>
        <v>2481.7799999999997</v>
      </c>
      <c r="O6735" s="23">
        <f t="shared" si="954"/>
        <v>2220.54</v>
      </c>
      <c r="P6735" t="s">
        <v>23</v>
      </c>
      <c r="Q6735" t="s">
        <v>24</v>
      </c>
      <c r="R6735" t="s">
        <v>6794</v>
      </c>
      <c r="S6735">
        <v>4746</v>
      </c>
      <c r="T6735" s="25">
        <v>45121</v>
      </c>
      <c r="U6735">
        <v>43.54</v>
      </c>
    </row>
    <row r="6736" spans="1:21" x14ac:dyDescent="0.25">
      <c r="A6736" t="s">
        <v>6142</v>
      </c>
      <c r="B6736" s="25">
        <v>45064</v>
      </c>
      <c r="C6736" s="25">
        <v>45068</v>
      </c>
      <c r="D6736" s="18">
        <v>60</v>
      </c>
      <c r="E6736">
        <v>95.4</v>
      </c>
      <c r="F6736" s="19">
        <f t="shared" si="946"/>
        <v>45129</v>
      </c>
      <c r="G6736" s="25">
        <v>45121</v>
      </c>
      <c r="H6736" s="20">
        <f t="shared" si="947"/>
        <v>-8</v>
      </c>
      <c r="I6736" s="21">
        <f t="shared" si="948"/>
        <v>-763.2</v>
      </c>
      <c r="J6736" s="21">
        <f t="shared" si="949"/>
        <v>52</v>
      </c>
      <c r="K6736" s="22">
        <f t="shared" si="950"/>
        <v>43.400000000000006</v>
      </c>
      <c r="L6736" s="21">
        <f t="shared" si="951"/>
        <v>57</v>
      </c>
      <c r="M6736" s="21">
        <f t="shared" si="952"/>
        <v>53</v>
      </c>
      <c r="N6736" s="21">
        <f t="shared" si="953"/>
        <v>5437.8</v>
      </c>
      <c r="O6736" s="23">
        <f t="shared" si="954"/>
        <v>5056.2000000000007</v>
      </c>
      <c r="P6736" t="s">
        <v>23</v>
      </c>
      <c r="Q6736" t="s">
        <v>24</v>
      </c>
      <c r="R6736" t="s">
        <v>6794</v>
      </c>
      <c r="S6736">
        <v>4746</v>
      </c>
      <c r="T6736" s="25">
        <v>45121</v>
      </c>
      <c r="U6736">
        <v>95.4</v>
      </c>
    </row>
    <row r="6737" spans="1:21" x14ac:dyDescent="0.25">
      <c r="A6737" t="s">
        <v>6143</v>
      </c>
      <c r="B6737" s="25">
        <v>45064</v>
      </c>
      <c r="C6737" s="25">
        <v>45068</v>
      </c>
      <c r="D6737" s="18">
        <v>60</v>
      </c>
      <c r="E6737">
        <v>60.07</v>
      </c>
      <c r="F6737" s="19">
        <f t="shared" si="946"/>
        <v>45129</v>
      </c>
      <c r="G6737" s="25">
        <v>45121</v>
      </c>
      <c r="H6737" s="20">
        <f t="shared" si="947"/>
        <v>-8</v>
      </c>
      <c r="I6737" s="21">
        <f t="shared" si="948"/>
        <v>-480.56</v>
      </c>
      <c r="J6737" s="21">
        <f t="shared" si="949"/>
        <v>52</v>
      </c>
      <c r="K6737" s="22">
        <f t="shared" si="950"/>
        <v>8.07</v>
      </c>
      <c r="L6737" s="21">
        <f t="shared" si="951"/>
        <v>57</v>
      </c>
      <c r="M6737" s="21">
        <f t="shared" si="952"/>
        <v>53</v>
      </c>
      <c r="N6737" s="21">
        <f t="shared" si="953"/>
        <v>3423.9900000000002</v>
      </c>
      <c r="O6737" s="23">
        <f t="shared" si="954"/>
        <v>3183.71</v>
      </c>
      <c r="P6737" t="s">
        <v>23</v>
      </c>
      <c r="Q6737" t="s">
        <v>24</v>
      </c>
      <c r="R6737" t="s">
        <v>6794</v>
      </c>
      <c r="S6737">
        <v>4746</v>
      </c>
      <c r="T6737" s="25">
        <v>45121</v>
      </c>
      <c r="U6737">
        <v>60.07</v>
      </c>
    </row>
    <row r="6738" spans="1:21" x14ac:dyDescent="0.25">
      <c r="A6738" t="s">
        <v>6144</v>
      </c>
      <c r="B6738" s="25">
        <v>45064</v>
      </c>
      <c r="C6738" s="25">
        <v>45070</v>
      </c>
      <c r="D6738" s="18">
        <v>60</v>
      </c>
      <c r="E6738">
        <v>229.08</v>
      </c>
      <c r="F6738" s="19">
        <f t="shared" si="946"/>
        <v>45131</v>
      </c>
      <c r="G6738" s="25">
        <v>45121</v>
      </c>
      <c r="H6738" s="20">
        <f t="shared" si="947"/>
        <v>-10</v>
      </c>
      <c r="I6738" s="21">
        <f t="shared" si="948"/>
        <v>-2290.8000000000002</v>
      </c>
      <c r="J6738" s="21">
        <f t="shared" si="949"/>
        <v>50</v>
      </c>
      <c r="K6738" s="22">
        <f t="shared" si="950"/>
        <v>179.08</v>
      </c>
      <c r="L6738" s="21">
        <f t="shared" si="951"/>
        <v>57</v>
      </c>
      <c r="M6738" s="21">
        <f t="shared" si="952"/>
        <v>51</v>
      </c>
      <c r="N6738" s="21">
        <f t="shared" si="953"/>
        <v>13057.560000000001</v>
      </c>
      <c r="O6738" s="23">
        <f t="shared" si="954"/>
        <v>11683.08</v>
      </c>
      <c r="P6738" t="s">
        <v>23</v>
      </c>
      <c r="Q6738" t="s">
        <v>24</v>
      </c>
      <c r="R6738" t="s">
        <v>6794</v>
      </c>
      <c r="S6738">
        <v>4746</v>
      </c>
      <c r="T6738" s="25">
        <v>45121</v>
      </c>
      <c r="U6738">
        <v>229.08</v>
      </c>
    </row>
    <row r="6739" spans="1:21" x14ac:dyDescent="0.25">
      <c r="A6739" t="s">
        <v>6145</v>
      </c>
      <c r="B6739" s="25">
        <v>45064</v>
      </c>
      <c r="C6739" s="25">
        <v>45070</v>
      </c>
      <c r="D6739" s="18">
        <v>60</v>
      </c>
      <c r="E6739">
        <v>455.14</v>
      </c>
      <c r="F6739" s="19">
        <f t="shared" si="946"/>
        <v>45131</v>
      </c>
      <c r="G6739" s="25">
        <v>45121</v>
      </c>
      <c r="H6739" s="20">
        <f t="shared" si="947"/>
        <v>-10</v>
      </c>
      <c r="I6739" s="21">
        <f t="shared" si="948"/>
        <v>-4551.3999999999996</v>
      </c>
      <c r="J6739" s="21">
        <f t="shared" si="949"/>
        <v>50</v>
      </c>
      <c r="K6739" s="22">
        <f t="shared" si="950"/>
        <v>405.14</v>
      </c>
      <c r="L6739" s="21">
        <f t="shared" si="951"/>
        <v>57</v>
      </c>
      <c r="M6739" s="21">
        <f t="shared" si="952"/>
        <v>51</v>
      </c>
      <c r="N6739" s="21">
        <f t="shared" si="953"/>
        <v>25942.98</v>
      </c>
      <c r="O6739" s="23">
        <f t="shared" si="954"/>
        <v>23212.14</v>
      </c>
      <c r="P6739" t="s">
        <v>23</v>
      </c>
      <c r="Q6739" t="s">
        <v>24</v>
      </c>
      <c r="R6739" t="s">
        <v>6794</v>
      </c>
      <c r="S6739">
        <v>4746</v>
      </c>
      <c r="T6739" s="25">
        <v>45121</v>
      </c>
      <c r="U6739">
        <v>455.14</v>
      </c>
    </row>
    <row r="6740" spans="1:21" x14ac:dyDescent="0.25">
      <c r="A6740" t="s">
        <v>6146</v>
      </c>
      <c r="B6740" s="25">
        <v>45064</v>
      </c>
      <c r="C6740" s="25">
        <v>45066</v>
      </c>
      <c r="D6740" s="18">
        <v>60</v>
      </c>
      <c r="E6740">
        <v>374.13</v>
      </c>
      <c r="F6740" s="19">
        <f t="shared" si="946"/>
        <v>45127</v>
      </c>
      <c r="G6740" s="25">
        <v>45121</v>
      </c>
      <c r="H6740" s="20">
        <f t="shared" si="947"/>
        <v>-6</v>
      </c>
      <c r="I6740" s="21">
        <f t="shared" si="948"/>
        <v>-2244.7799999999997</v>
      </c>
      <c r="J6740" s="21">
        <f t="shared" si="949"/>
        <v>54</v>
      </c>
      <c r="K6740" s="22">
        <f t="shared" si="950"/>
        <v>320.13</v>
      </c>
      <c r="L6740" s="21">
        <f t="shared" si="951"/>
        <v>57</v>
      </c>
      <c r="M6740" s="21">
        <f t="shared" si="952"/>
        <v>55</v>
      </c>
      <c r="N6740" s="21">
        <f t="shared" si="953"/>
        <v>21325.41</v>
      </c>
      <c r="O6740" s="23">
        <f t="shared" si="954"/>
        <v>20577.150000000001</v>
      </c>
      <c r="P6740" t="s">
        <v>23</v>
      </c>
      <c r="Q6740" t="s">
        <v>24</v>
      </c>
      <c r="R6740" t="s">
        <v>6794</v>
      </c>
      <c r="S6740">
        <v>4746</v>
      </c>
      <c r="T6740" s="25">
        <v>45121</v>
      </c>
      <c r="U6740">
        <v>374.13</v>
      </c>
    </row>
    <row r="6741" spans="1:21" x14ac:dyDescent="0.25">
      <c r="A6741" t="s">
        <v>6147</v>
      </c>
      <c r="B6741" s="25">
        <v>45064</v>
      </c>
      <c r="C6741" s="25">
        <v>45066</v>
      </c>
      <c r="D6741" s="18">
        <v>60</v>
      </c>
      <c r="E6741">
        <v>271.92</v>
      </c>
      <c r="F6741" s="19">
        <f t="shared" si="946"/>
        <v>45127</v>
      </c>
      <c r="G6741" s="25">
        <v>45121</v>
      </c>
      <c r="H6741" s="20">
        <f t="shared" si="947"/>
        <v>-6</v>
      </c>
      <c r="I6741" s="21">
        <f t="shared" si="948"/>
        <v>-1631.52</v>
      </c>
      <c r="J6741" s="21">
        <f t="shared" si="949"/>
        <v>54</v>
      </c>
      <c r="K6741" s="22">
        <f t="shared" si="950"/>
        <v>217.92000000000002</v>
      </c>
      <c r="L6741" s="21">
        <f t="shared" si="951"/>
        <v>57</v>
      </c>
      <c r="M6741" s="21">
        <f t="shared" si="952"/>
        <v>55</v>
      </c>
      <c r="N6741" s="21">
        <f t="shared" si="953"/>
        <v>15499.44</v>
      </c>
      <c r="O6741" s="23">
        <f t="shared" si="954"/>
        <v>14955.6</v>
      </c>
      <c r="P6741" t="s">
        <v>23</v>
      </c>
      <c r="Q6741" t="s">
        <v>24</v>
      </c>
      <c r="R6741" t="s">
        <v>6794</v>
      </c>
      <c r="S6741">
        <v>4746</v>
      </c>
      <c r="T6741" s="25">
        <v>45121</v>
      </c>
      <c r="U6741">
        <v>271.92</v>
      </c>
    </row>
    <row r="6742" spans="1:21" x14ac:dyDescent="0.25">
      <c r="A6742" t="s">
        <v>6148</v>
      </c>
      <c r="B6742" s="25">
        <v>45064</v>
      </c>
      <c r="C6742" s="25">
        <v>45070</v>
      </c>
      <c r="D6742" s="18">
        <v>60</v>
      </c>
      <c r="E6742">
        <v>142.37</v>
      </c>
      <c r="F6742" s="19">
        <f t="shared" si="946"/>
        <v>45131</v>
      </c>
      <c r="G6742" s="25">
        <v>45121</v>
      </c>
      <c r="H6742" s="20">
        <f t="shared" si="947"/>
        <v>-10</v>
      </c>
      <c r="I6742" s="21">
        <f t="shared" si="948"/>
        <v>-1423.7</v>
      </c>
      <c r="J6742" s="21">
        <f t="shared" si="949"/>
        <v>50</v>
      </c>
      <c r="K6742" s="22">
        <f t="shared" si="950"/>
        <v>92.37</v>
      </c>
      <c r="L6742" s="21">
        <f t="shared" si="951"/>
        <v>57</v>
      </c>
      <c r="M6742" s="21">
        <f t="shared" si="952"/>
        <v>51</v>
      </c>
      <c r="N6742" s="21">
        <f t="shared" si="953"/>
        <v>8115.09</v>
      </c>
      <c r="O6742" s="23">
        <f t="shared" si="954"/>
        <v>7260.87</v>
      </c>
      <c r="P6742" t="s">
        <v>23</v>
      </c>
      <c r="Q6742" t="s">
        <v>24</v>
      </c>
      <c r="R6742" t="s">
        <v>6794</v>
      </c>
      <c r="S6742">
        <v>4746</v>
      </c>
      <c r="T6742" s="25">
        <v>45121</v>
      </c>
      <c r="U6742">
        <v>142.37</v>
      </c>
    </row>
    <row r="6743" spans="1:21" x14ac:dyDescent="0.25">
      <c r="A6743" t="s">
        <v>6149</v>
      </c>
      <c r="B6743" s="25">
        <v>45064</v>
      </c>
      <c r="C6743" s="25">
        <v>45070</v>
      </c>
      <c r="D6743" s="18">
        <v>60</v>
      </c>
      <c r="E6743" s="26">
        <v>1768.4</v>
      </c>
      <c r="F6743" s="19">
        <f t="shared" si="946"/>
        <v>45131</v>
      </c>
      <c r="G6743" s="25">
        <v>45121</v>
      </c>
      <c r="H6743" s="20">
        <f t="shared" si="947"/>
        <v>-10</v>
      </c>
      <c r="I6743" s="21">
        <f t="shared" si="948"/>
        <v>-17684</v>
      </c>
      <c r="J6743" s="21">
        <f t="shared" si="949"/>
        <v>50</v>
      </c>
      <c r="K6743" s="22">
        <f t="shared" si="950"/>
        <v>1718.4</v>
      </c>
      <c r="L6743" s="21">
        <f t="shared" si="951"/>
        <v>57</v>
      </c>
      <c r="M6743" s="21">
        <f t="shared" si="952"/>
        <v>51</v>
      </c>
      <c r="N6743" s="21">
        <f t="shared" si="953"/>
        <v>100798.8</v>
      </c>
      <c r="O6743" s="23">
        <f t="shared" si="954"/>
        <v>90188.400000000009</v>
      </c>
      <c r="P6743" t="s">
        <v>23</v>
      </c>
      <c r="Q6743" t="s">
        <v>24</v>
      </c>
      <c r="R6743" t="s">
        <v>6794</v>
      </c>
      <c r="S6743">
        <v>4746</v>
      </c>
      <c r="T6743" s="25">
        <v>45121</v>
      </c>
      <c r="U6743" s="26">
        <v>1768.4</v>
      </c>
    </row>
    <row r="6744" spans="1:21" x14ac:dyDescent="0.25">
      <c r="A6744" t="s">
        <v>6150</v>
      </c>
      <c r="B6744" s="25">
        <v>45064</v>
      </c>
      <c r="C6744" s="25">
        <v>45068</v>
      </c>
      <c r="D6744" s="18">
        <v>60</v>
      </c>
      <c r="E6744" s="26">
        <v>1931.49</v>
      </c>
      <c r="F6744" s="19">
        <f t="shared" si="946"/>
        <v>45129</v>
      </c>
      <c r="G6744" s="25">
        <v>45121</v>
      </c>
      <c r="H6744" s="20">
        <f t="shared" si="947"/>
        <v>-8</v>
      </c>
      <c r="I6744" s="21">
        <f t="shared" si="948"/>
        <v>-15451.92</v>
      </c>
      <c r="J6744" s="21">
        <f t="shared" si="949"/>
        <v>52</v>
      </c>
      <c r="K6744" s="22">
        <f t="shared" si="950"/>
        <v>1879.49</v>
      </c>
      <c r="L6744" s="21">
        <f t="shared" si="951"/>
        <v>57</v>
      </c>
      <c r="M6744" s="21">
        <f t="shared" si="952"/>
        <v>53</v>
      </c>
      <c r="N6744" s="21">
        <f t="shared" si="953"/>
        <v>110094.93000000001</v>
      </c>
      <c r="O6744" s="23">
        <f t="shared" si="954"/>
        <v>102368.97</v>
      </c>
      <c r="P6744" t="s">
        <v>23</v>
      </c>
      <c r="Q6744" t="s">
        <v>24</v>
      </c>
      <c r="R6744" t="s">
        <v>6794</v>
      </c>
      <c r="S6744">
        <v>4746</v>
      </c>
      <c r="T6744" s="25">
        <v>45121</v>
      </c>
      <c r="U6744" s="26">
        <v>1931.49</v>
      </c>
    </row>
    <row r="6745" spans="1:21" x14ac:dyDescent="0.25">
      <c r="A6745" t="s">
        <v>6151</v>
      </c>
      <c r="B6745" s="25">
        <v>45064</v>
      </c>
      <c r="C6745" s="25">
        <v>45066</v>
      </c>
      <c r="D6745" s="18">
        <v>60</v>
      </c>
      <c r="E6745" s="26">
        <v>1070.45</v>
      </c>
      <c r="F6745" s="19">
        <f t="shared" si="946"/>
        <v>45127</v>
      </c>
      <c r="G6745" s="25">
        <v>45121</v>
      </c>
      <c r="H6745" s="20">
        <f t="shared" si="947"/>
        <v>-6</v>
      </c>
      <c r="I6745" s="21">
        <f t="shared" si="948"/>
        <v>-6422.7000000000007</v>
      </c>
      <c r="J6745" s="21">
        <f t="shared" si="949"/>
        <v>54</v>
      </c>
      <c r="K6745" s="22">
        <f t="shared" si="950"/>
        <v>1016.45</v>
      </c>
      <c r="L6745" s="21">
        <f t="shared" si="951"/>
        <v>57</v>
      </c>
      <c r="M6745" s="21">
        <f t="shared" si="952"/>
        <v>55</v>
      </c>
      <c r="N6745" s="21">
        <f t="shared" si="953"/>
        <v>61015.65</v>
      </c>
      <c r="O6745" s="23">
        <f t="shared" si="954"/>
        <v>58874.75</v>
      </c>
      <c r="P6745" t="s">
        <v>23</v>
      </c>
      <c r="Q6745" t="s">
        <v>24</v>
      </c>
      <c r="R6745" t="s">
        <v>6794</v>
      </c>
      <c r="S6745">
        <v>4746</v>
      </c>
      <c r="T6745" s="25">
        <v>45121</v>
      </c>
      <c r="U6745" s="26">
        <v>1070.45</v>
      </c>
    </row>
    <row r="6746" spans="1:21" x14ac:dyDescent="0.25">
      <c r="A6746" t="s">
        <v>6152</v>
      </c>
      <c r="B6746" s="25">
        <v>45064</v>
      </c>
      <c r="C6746" s="25">
        <v>45066</v>
      </c>
      <c r="D6746" s="18">
        <v>60</v>
      </c>
      <c r="E6746">
        <v>46.86</v>
      </c>
      <c r="F6746" s="19">
        <f t="shared" si="946"/>
        <v>45127</v>
      </c>
      <c r="G6746" s="25">
        <v>45121</v>
      </c>
      <c r="H6746" s="20">
        <f t="shared" si="947"/>
        <v>-6</v>
      </c>
      <c r="I6746" s="21">
        <f t="shared" si="948"/>
        <v>-281.15999999999997</v>
      </c>
      <c r="J6746" s="21">
        <f t="shared" si="949"/>
        <v>54</v>
      </c>
      <c r="K6746" s="22">
        <f t="shared" si="950"/>
        <v>-7.1400000000000006</v>
      </c>
      <c r="L6746" s="21">
        <f t="shared" si="951"/>
        <v>57</v>
      </c>
      <c r="M6746" s="21">
        <f t="shared" si="952"/>
        <v>55</v>
      </c>
      <c r="N6746" s="21">
        <f t="shared" si="953"/>
        <v>2671.02</v>
      </c>
      <c r="O6746" s="23">
        <f t="shared" si="954"/>
        <v>2577.3000000000002</v>
      </c>
      <c r="P6746" t="s">
        <v>23</v>
      </c>
      <c r="Q6746" t="s">
        <v>24</v>
      </c>
      <c r="R6746" t="s">
        <v>6794</v>
      </c>
      <c r="S6746">
        <v>4746</v>
      </c>
      <c r="T6746" s="25">
        <v>45121</v>
      </c>
      <c r="U6746">
        <v>46.86</v>
      </c>
    </row>
    <row r="6747" spans="1:21" x14ac:dyDescent="0.25">
      <c r="A6747" t="s">
        <v>6153</v>
      </c>
      <c r="B6747" s="25">
        <v>45064</v>
      </c>
      <c r="C6747" s="25">
        <v>45068</v>
      </c>
      <c r="D6747" s="18">
        <v>60</v>
      </c>
      <c r="E6747" s="26">
        <v>1379.46</v>
      </c>
      <c r="F6747" s="19">
        <f t="shared" si="946"/>
        <v>45129</v>
      </c>
      <c r="G6747" s="25">
        <v>45121</v>
      </c>
      <c r="H6747" s="20">
        <f t="shared" si="947"/>
        <v>-8</v>
      </c>
      <c r="I6747" s="21">
        <f t="shared" si="948"/>
        <v>-11035.68</v>
      </c>
      <c r="J6747" s="21">
        <f t="shared" si="949"/>
        <v>52</v>
      </c>
      <c r="K6747" s="22">
        <f t="shared" si="950"/>
        <v>1327.46</v>
      </c>
      <c r="L6747" s="21">
        <f t="shared" si="951"/>
        <v>57</v>
      </c>
      <c r="M6747" s="21">
        <f t="shared" si="952"/>
        <v>53</v>
      </c>
      <c r="N6747" s="21">
        <f t="shared" si="953"/>
        <v>78629.22</v>
      </c>
      <c r="O6747" s="23">
        <f t="shared" si="954"/>
        <v>73111.38</v>
      </c>
      <c r="P6747" t="s">
        <v>23</v>
      </c>
      <c r="Q6747" t="s">
        <v>24</v>
      </c>
      <c r="R6747" t="s">
        <v>6794</v>
      </c>
      <c r="S6747">
        <v>4746</v>
      </c>
      <c r="T6747" s="25">
        <v>45121</v>
      </c>
      <c r="U6747" s="26">
        <v>1379.46</v>
      </c>
    </row>
    <row r="6748" spans="1:21" x14ac:dyDescent="0.25">
      <c r="A6748" t="s">
        <v>6154</v>
      </c>
      <c r="B6748" s="25">
        <v>45064</v>
      </c>
      <c r="C6748" s="25">
        <v>45069</v>
      </c>
      <c r="D6748" s="18">
        <v>60</v>
      </c>
      <c r="E6748">
        <v>93.88</v>
      </c>
      <c r="F6748" s="19">
        <f t="shared" si="946"/>
        <v>45130</v>
      </c>
      <c r="G6748" s="25">
        <v>45121</v>
      </c>
      <c r="H6748" s="20">
        <f t="shared" si="947"/>
        <v>-9</v>
      </c>
      <c r="I6748" s="21">
        <f t="shared" si="948"/>
        <v>-844.92</v>
      </c>
      <c r="J6748" s="21">
        <f t="shared" si="949"/>
        <v>51</v>
      </c>
      <c r="K6748" s="22">
        <f t="shared" si="950"/>
        <v>42.879999999999995</v>
      </c>
      <c r="L6748" s="21">
        <f t="shared" si="951"/>
        <v>57</v>
      </c>
      <c r="M6748" s="21">
        <f t="shared" si="952"/>
        <v>52</v>
      </c>
      <c r="N6748" s="21">
        <f t="shared" si="953"/>
        <v>5351.16</v>
      </c>
      <c r="O6748" s="23">
        <f t="shared" si="954"/>
        <v>4881.76</v>
      </c>
      <c r="P6748" t="s">
        <v>23</v>
      </c>
      <c r="Q6748" t="s">
        <v>24</v>
      </c>
      <c r="R6748" t="s">
        <v>6794</v>
      </c>
      <c r="S6748">
        <v>4746</v>
      </c>
      <c r="T6748" s="25">
        <v>45121</v>
      </c>
      <c r="U6748">
        <v>93.88</v>
      </c>
    </row>
    <row r="6749" spans="1:21" x14ac:dyDescent="0.25">
      <c r="A6749" t="s">
        <v>6155</v>
      </c>
      <c r="B6749" s="25">
        <v>45064</v>
      </c>
      <c r="C6749" s="25">
        <v>45069</v>
      </c>
      <c r="D6749" s="18">
        <v>60</v>
      </c>
      <c r="E6749">
        <v>136.41999999999999</v>
      </c>
      <c r="F6749" s="19">
        <f t="shared" si="946"/>
        <v>45130</v>
      </c>
      <c r="G6749" s="25">
        <v>45121</v>
      </c>
      <c r="H6749" s="20">
        <f t="shared" si="947"/>
        <v>-9</v>
      </c>
      <c r="I6749" s="21">
        <f t="shared" si="948"/>
        <v>-1227.78</v>
      </c>
      <c r="J6749" s="21">
        <f t="shared" si="949"/>
        <v>51</v>
      </c>
      <c r="K6749" s="22">
        <f t="shared" si="950"/>
        <v>85.419999999999987</v>
      </c>
      <c r="L6749" s="21">
        <f t="shared" si="951"/>
        <v>57</v>
      </c>
      <c r="M6749" s="21">
        <f t="shared" si="952"/>
        <v>52</v>
      </c>
      <c r="N6749" s="21">
        <f t="shared" si="953"/>
        <v>7775.94</v>
      </c>
      <c r="O6749" s="23">
        <f t="shared" si="954"/>
        <v>7093.8399999999992</v>
      </c>
      <c r="P6749" t="s">
        <v>23</v>
      </c>
      <c r="Q6749" t="s">
        <v>24</v>
      </c>
      <c r="R6749" t="s">
        <v>6794</v>
      </c>
      <c r="S6749">
        <v>4746</v>
      </c>
      <c r="T6749" s="25">
        <v>45121</v>
      </c>
      <c r="U6749">
        <v>136.41999999999999</v>
      </c>
    </row>
    <row r="6750" spans="1:21" x14ac:dyDescent="0.25">
      <c r="A6750" t="s">
        <v>6156</v>
      </c>
      <c r="B6750" s="25">
        <v>45064</v>
      </c>
      <c r="C6750" s="25">
        <v>45069</v>
      </c>
      <c r="D6750" s="18">
        <v>60</v>
      </c>
      <c r="E6750">
        <v>27.4</v>
      </c>
      <c r="F6750" s="19">
        <f t="shared" si="946"/>
        <v>45130</v>
      </c>
      <c r="G6750" s="25">
        <v>45121</v>
      </c>
      <c r="H6750" s="20">
        <f t="shared" si="947"/>
        <v>-9</v>
      </c>
      <c r="I6750" s="21">
        <f t="shared" si="948"/>
        <v>-246.6</v>
      </c>
      <c r="J6750" s="21">
        <f t="shared" si="949"/>
        <v>51</v>
      </c>
      <c r="K6750" s="22">
        <f t="shared" si="950"/>
        <v>-23.6</v>
      </c>
      <c r="L6750" s="21">
        <f t="shared" si="951"/>
        <v>57</v>
      </c>
      <c r="M6750" s="21">
        <f t="shared" si="952"/>
        <v>52</v>
      </c>
      <c r="N6750" s="21">
        <f t="shared" si="953"/>
        <v>1561.8</v>
      </c>
      <c r="O6750" s="23">
        <f t="shared" si="954"/>
        <v>1424.8</v>
      </c>
      <c r="P6750" t="s">
        <v>23</v>
      </c>
      <c r="Q6750" t="s">
        <v>24</v>
      </c>
      <c r="R6750" t="s">
        <v>6794</v>
      </c>
      <c r="S6750">
        <v>4746</v>
      </c>
      <c r="T6750" s="25">
        <v>45121</v>
      </c>
      <c r="U6750">
        <v>27.4</v>
      </c>
    </row>
    <row r="6751" spans="1:21" x14ac:dyDescent="0.25">
      <c r="A6751" t="s">
        <v>6157</v>
      </c>
      <c r="B6751" s="25">
        <v>45064</v>
      </c>
      <c r="C6751" s="25">
        <v>45069</v>
      </c>
      <c r="D6751" s="18">
        <v>60</v>
      </c>
      <c r="E6751">
        <v>110.63</v>
      </c>
      <c r="F6751" s="19">
        <f t="shared" si="946"/>
        <v>45130</v>
      </c>
      <c r="G6751" s="25">
        <v>45121</v>
      </c>
      <c r="H6751" s="20">
        <f t="shared" si="947"/>
        <v>-9</v>
      </c>
      <c r="I6751" s="21">
        <f t="shared" si="948"/>
        <v>-995.67</v>
      </c>
      <c r="J6751" s="21">
        <f t="shared" si="949"/>
        <v>51</v>
      </c>
      <c r="K6751" s="22">
        <f t="shared" si="950"/>
        <v>59.629999999999995</v>
      </c>
      <c r="L6751" s="21">
        <f t="shared" si="951"/>
        <v>57</v>
      </c>
      <c r="M6751" s="21">
        <f t="shared" si="952"/>
        <v>52</v>
      </c>
      <c r="N6751" s="21">
        <f t="shared" si="953"/>
        <v>6305.91</v>
      </c>
      <c r="O6751" s="23">
        <f t="shared" si="954"/>
        <v>5752.76</v>
      </c>
      <c r="P6751" t="s">
        <v>23</v>
      </c>
      <c r="Q6751" t="s">
        <v>24</v>
      </c>
      <c r="R6751" t="s">
        <v>6794</v>
      </c>
      <c r="S6751">
        <v>4746</v>
      </c>
      <c r="T6751" s="25">
        <v>45121</v>
      </c>
      <c r="U6751">
        <v>110.63</v>
      </c>
    </row>
    <row r="6752" spans="1:21" x14ac:dyDescent="0.25">
      <c r="A6752" t="s">
        <v>6158</v>
      </c>
      <c r="B6752" s="25">
        <v>45064</v>
      </c>
      <c r="C6752" s="25">
        <v>45070</v>
      </c>
      <c r="D6752" s="18">
        <v>60</v>
      </c>
      <c r="E6752">
        <v>424.01</v>
      </c>
      <c r="F6752" s="19">
        <f t="shared" si="946"/>
        <v>45131</v>
      </c>
      <c r="G6752" s="25">
        <v>45121</v>
      </c>
      <c r="H6752" s="20">
        <f t="shared" si="947"/>
        <v>-10</v>
      </c>
      <c r="I6752" s="21">
        <f t="shared" si="948"/>
        <v>-4240.1000000000004</v>
      </c>
      <c r="J6752" s="21">
        <f t="shared" si="949"/>
        <v>50</v>
      </c>
      <c r="K6752" s="22">
        <f t="shared" si="950"/>
        <v>374.01</v>
      </c>
      <c r="L6752" s="21">
        <f t="shared" si="951"/>
        <v>57</v>
      </c>
      <c r="M6752" s="21">
        <f t="shared" si="952"/>
        <v>51</v>
      </c>
      <c r="N6752" s="21">
        <f t="shared" si="953"/>
        <v>24168.57</v>
      </c>
      <c r="O6752" s="23">
        <f t="shared" si="954"/>
        <v>21624.51</v>
      </c>
      <c r="P6752" t="s">
        <v>23</v>
      </c>
      <c r="Q6752" t="s">
        <v>24</v>
      </c>
      <c r="R6752" t="s">
        <v>6794</v>
      </c>
      <c r="S6752">
        <v>4746</v>
      </c>
      <c r="T6752" s="25">
        <v>45121</v>
      </c>
      <c r="U6752">
        <v>424.01</v>
      </c>
    </row>
    <row r="6753" spans="1:21" x14ac:dyDescent="0.25">
      <c r="A6753" t="s">
        <v>6159</v>
      </c>
      <c r="B6753" s="25">
        <v>45064</v>
      </c>
      <c r="C6753" s="25">
        <v>45070</v>
      </c>
      <c r="D6753" s="18">
        <v>60</v>
      </c>
      <c r="E6753">
        <v>224.96</v>
      </c>
      <c r="F6753" s="19">
        <f t="shared" si="946"/>
        <v>45131</v>
      </c>
      <c r="G6753" s="25">
        <v>45121</v>
      </c>
      <c r="H6753" s="20">
        <f t="shared" si="947"/>
        <v>-10</v>
      </c>
      <c r="I6753" s="21">
        <f t="shared" si="948"/>
        <v>-2249.6</v>
      </c>
      <c r="J6753" s="21">
        <f t="shared" si="949"/>
        <v>50</v>
      </c>
      <c r="K6753" s="22">
        <f t="shared" si="950"/>
        <v>174.96</v>
      </c>
      <c r="L6753" s="21">
        <f t="shared" si="951"/>
        <v>57</v>
      </c>
      <c r="M6753" s="21">
        <f t="shared" si="952"/>
        <v>51</v>
      </c>
      <c r="N6753" s="21">
        <f t="shared" si="953"/>
        <v>12822.720000000001</v>
      </c>
      <c r="O6753" s="23">
        <f t="shared" si="954"/>
        <v>11472.960000000001</v>
      </c>
      <c r="P6753" t="s">
        <v>23</v>
      </c>
      <c r="Q6753" t="s">
        <v>24</v>
      </c>
      <c r="R6753" t="s">
        <v>6794</v>
      </c>
      <c r="S6753">
        <v>4746</v>
      </c>
      <c r="T6753" s="25">
        <v>45121</v>
      </c>
      <c r="U6753">
        <v>224.96</v>
      </c>
    </row>
    <row r="6754" spans="1:21" x14ac:dyDescent="0.25">
      <c r="A6754" t="s">
        <v>6160</v>
      </c>
      <c r="B6754" s="25">
        <v>45064</v>
      </c>
      <c r="C6754" s="25">
        <v>45068</v>
      </c>
      <c r="D6754" s="18">
        <v>60</v>
      </c>
      <c r="E6754">
        <v>208.67</v>
      </c>
      <c r="F6754" s="19">
        <f t="shared" si="946"/>
        <v>45129</v>
      </c>
      <c r="G6754" s="25">
        <v>45121</v>
      </c>
      <c r="H6754" s="20">
        <f t="shared" si="947"/>
        <v>-8</v>
      </c>
      <c r="I6754" s="21">
        <f t="shared" si="948"/>
        <v>-1669.36</v>
      </c>
      <c r="J6754" s="21">
        <f t="shared" si="949"/>
        <v>52</v>
      </c>
      <c r="K6754" s="22">
        <f t="shared" si="950"/>
        <v>156.66999999999999</v>
      </c>
      <c r="L6754" s="21">
        <f t="shared" si="951"/>
        <v>57</v>
      </c>
      <c r="M6754" s="21">
        <f t="shared" si="952"/>
        <v>53</v>
      </c>
      <c r="N6754" s="21">
        <f t="shared" si="953"/>
        <v>11894.189999999999</v>
      </c>
      <c r="O6754" s="23">
        <f t="shared" si="954"/>
        <v>11059.51</v>
      </c>
      <c r="P6754" t="s">
        <v>23</v>
      </c>
      <c r="Q6754" t="s">
        <v>24</v>
      </c>
      <c r="R6754" t="s">
        <v>6794</v>
      </c>
      <c r="S6754">
        <v>4746</v>
      </c>
      <c r="T6754" s="25">
        <v>45121</v>
      </c>
      <c r="U6754">
        <v>208.67</v>
      </c>
    </row>
    <row r="6755" spans="1:21" x14ac:dyDescent="0.25">
      <c r="A6755" t="s">
        <v>6161</v>
      </c>
      <c r="B6755" s="25">
        <v>45064</v>
      </c>
      <c r="C6755" s="25">
        <v>45069</v>
      </c>
      <c r="D6755" s="18">
        <v>60</v>
      </c>
      <c r="E6755">
        <v>47.22</v>
      </c>
      <c r="F6755" s="19">
        <f t="shared" si="946"/>
        <v>45130</v>
      </c>
      <c r="G6755" s="25">
        <v>45121</v>
      </c>
      <c r="H6755" s="20">
        <f t="shared" si="947"/>
        <v>-9</v>
      </c>
      <c r="I6755" s="21">
        <f t="shared" si="948"/>
        <v>-424.98</v>
      </c>
      <c r="J6755" s="21">
        <f t="shared" si="949"/>
        <v>51</v>
      </c>
      <c r="K6755" s="22">
        <f t="shared" si="950"/>
        <v>-3.7800000000000011</v>
      </c>
      <c r="L6755" s="21">
        <f t="shared" si="951"/>
        <v>57</v>
      </c>
      <c r="M6755" s="21">
        <f t="shared" si="952"/>
        <v>52</v>
      </c>
      <c r="N6755" s="21">
        <f t="shared" si="953"/>
        <v>2691.54</v>
      </c>
      <c r="O6755" s="23">
        <f t="shared" si="954"/>
        <v>2455.44</v>
      </c>
      <c r="P6755" t="s">
        <v>23</v>
      </c>
      <c r="Q6755" t="s">
        <v>24</v>
      </c>
      <c r="R6755" t="s">
        <v>6794</v>
      </c>
      <c r="S6755">
        <v>4746</v>
      </c>
      <c r="T6755" s="25">
        <v>45121</v>
      </c>
      <c r="U6755">
        <v>47.22</v>
      </c>
    </row>
    <row r="6756" spans="1:21" x14ac:dyDescent="0.25">
      <c r="A6756" t="s">
        <v>6162</v>
      </c>
      <c r="B6756" s="25">
        <v>45064</v>
      </c>
      <c r="C6756" s="25">
        <v>45069</v>
      </c>
      <c r="D6756" s="18">
        <v>60</v>
      </c>
      <c r="E6756" s="26">
        <v>4426.84</v>
      </c>
      <c r="F6756" s="19">
        <f t="shared" si="946"/>
        <v>45130</v>
      </c>
      <c r="G6756" s="25">
        <v>45121</v>
      </c>
      <c r="H6756" s="20">
        <f t="shared" si="947"/>
        <v>-9</v>
      </c>
      <c r="I6756" s="21">
        <f t="shared" si="948"/>
        <v>-39841.56</v>
      </c>
      <c r="J6756" s="21">
        <f t="shared" si="949"/>
        <v>51</v>
      </c>
      <c r="K6756" s="22">
        <f t="shared" si="950"/>
        <v>4375.84</v>
      </c>
      <c r="L6756" s="21">
        <f t="shared" si="951"/>
        <v>57</v>
      </c>
      <c r="M6756" s="21">
        <f t="shared" si="952"/>
        <v>52</v>
      </c>
      <c r="N6756" s="21">
        <f t="shared" si="953"/>
        <v>252329.88</v>
      </c>
      <c r="O6756" s="23">
        <f t="shared" si="954"/>
        <v>230195.68</v>
      </c>
      <c r="P6756" t="s">
        <v>23</v>
      </c>
      <c r="Q6756" t="s">
        <v>24</v>
      </c>
      <c r="R6756" t="s">
        <v>6794</v>
      </c>
      <c r="S6756">
        <v>4746</v>
      </c>
      <c r="T6756" s="25">
        <v>45121</v>
      </c>
      <c r="U6756" s="26">
        <v>4426.84</v>
      </c>
    </row>
    <row r="6757" spans="1:21" x14ac:dyDescent="0.25">
      <c r="A6757" t="s">
        <v>6163</v>
      </c>
      <c r="B6757" s="25">
        <v>45064</v>
      </c>
      <c r="C6757" s="25">
        <v>45070</v>
      </c>
      <c r="D6757" s="18">
        <v>60</v>
      </c>
      <c r="E6757">
        <v>106.93</v>
      </c>
      <c r="F6757" s="19">
        <f t="shared" si="946"/>
        <v>45131</v>
      </c>
      <c r="G6757" s="25">
        <v>45121</v>
      </c>
      <c r="H6757" s="20">
        <f t="shared" si="947"/>
        <v>-10</v>
      </c>
      <c r="I6757" s="21">
        <f t="shared" si="948"/>
        <v>-1069.3000000000002</v>
      </c>
      <c r="J6757" s="21">
        <f t="shared" si="949"/>
        <v>50</v>
      </c>
      <c r="K6757" s="22">
        <f t="shared" si="950"/>
        <v>56.930000000000007</v>
      </c>
      <c r="L6757" s="21">
        <f t="shared" si="951"/>
        <v>57</v>
      </c>
      <c r="M6757" s="21">
        <f t="shared" si="952"/>
        <v>51</v>
      </c>
      <c r="N6757" s="21">
        <f t="shared" si="953"/>
        <v>6095.01</v>
      </c>
      <c r="O6757" s="23">
        <f t="shared" si="954"/>
        <v>5453.43</v>
      </c>
      <c r="P6757" t="s">
        <v>23</v>
      </c>
      <c r="Q6757" t="s">
        <v>24</v>
      </c>
      <c r="R6757" t="s">
        <v>6794</v>
      </c>
      <c r="S6757">
        <v>4746</v>
      </c>
      <c r="T6757" s="25">
        <v>45121</v>
      </c>
      <c r="U6757">
        <v>106.93</v>
      </c>
    </row>
    <row r="6758" spans="1:21" x14ac:dyDescent="0.25">
      <c r="A6758" t="s">
        <v>6164</v>
      </c>
      <c r="B6758" s="25">
        <v>45064</v>
      </c>
      <c r="C6758" s="25">
        <v>45069</v>
      </c>
      <c r="D6758" s="18">
        <v>60</v>
      </c>
      <c r="E6758">
        <v>148.28</v>
      </c>
      <c r="F6758" s="19">
        <f t="shared" si="946"/>
        <v>45130</v>
      </c>
      <c r="G6758" s="25">
        <v>45121</v>
      </c>
      <c r="H6758" s="20">
        <f t="shared" si="947"/>
        <v>-9</v>
      </c>
      <c r="I6758" s="21">
        <f t="shared" si="948"/>
        <v>-1334.52</v>
      </c>
      <c r="J6758" s="21">
        <f t="shared" si="949"/>
        <v>51</v>
      </c>
      <c r="K6758" s="22">
        <f t="shared" si="950"/>
        <v>97.28</v>
      </c>
      <c r="L6758" s="21">
        <f t="shared" si="951"/>
        <v>57</v>
      </c>
      <c r="M6758" s="21">
        <f t="shared" si="952"/>
        <v>52</v>
      </c>
      <c r="N6758" s="21">
        <f t="shared" si="953"/>
        <v>8451.9600000000009</v>
      </c>
      <c r="O6758" s="23">
        <f t="shared" si="954"/>
        <v>7710.56</v>
      </c>
      <c r="P6758" t="s">
        <v>23</v>
      </c>
      <c r="Q6758" t="s">
        <v>24</v>
      </c>
      <c r="R6758" t="s">
        <v>6794</v>
      </c>
      <c r="S6758">
        <v>4746</v>
      </c>
      <c r="T6758" s="25">
        <v>45121</v>
      </c>
      <c r="U6758">
        <v>148.28</v>
      </c>
    </row>
    <row r="6759" spans="1:21" x14ac:dyDescent="0.25">
      <c r="A6759" t="s">
        <v>6165</v>
      </c>
      <c r="B6759" s="25">
        <v>45064</v>
      </c>
      <c r="C6759" s="25">
        <v>45069</v>
      </c>
      <c r="D6759" s="18">
        <v>60</v>
      </c>
      <c r="E6759">
        <v>39.53</v>
      </c>
      <c r="F6759" s="19">
        <f t="shared" si="946"/>
        <v>45130</v>
      </c>
      <c r="G6759" s="25">
        <v>45121</v>
      </c>
      <c r="H6759" s="20">
        <f t="shared" si="947"/>
        <v>-9</v>
      </c>
      <c r="I6759" s="21">
        <f t="shared" si="948"/>
        <v>-355.77</v>
      </c>
      <c r="J6759" s="21">
        <f t="shared" si="949"/>
        <v>51</v>
      </c>
      <c r="K6759" s="22">
        <f t="shared" si="950"/>
        <v>-11.469999999999999</v>
      </c>
      <c r="L6759" s="21">
        <f t="shared" si="951"/>
        <v>57</v>
      </c>
      <c r="M6759" s="21">
        <f t="shared" si="952"/>
        <v>52</v>
      </c>
      <c r="N6759" s="21">
        <f t="shared" si="953"/>
        <v>2253.21</v>
      </c>
      <c r="O6759" s="23">
        <f t="shared" si="954"/>
        <v>2055.56</v>
      </c>
      <c r="P6759" t="s">
        <v>23</v>
      </c>
      <c r="Q6759" t="s">
        <v>24</v>
      </c>
      <c r="R6759" t="s">
        <v>6794</v>
      </c>
      <c r="S6759">
        <v>4746</v>
      </c>
      <c r="T6759" s="25">
        <v>45121</v>
      </c>
      <c r="U6759">
        <v>39.53</v>
      </c>
    </row>
    <row r="6760" spans="1:21" x14ac:dyDescent="0.25">
      <c r="A6760" t="s">
        <v>6166</v>
      </c>
      <c r="B6760" s="25">
        <v>45064</v>
      </c>
      <c r="C6760" s="25">
        <v>45068</v>
      </c>
      <c r="D6760" s="18">
        <v>60</v>
      </c>
      <c r="E6760">
        <v>37.49</v>
      </c>
      <c r="F6760" s="19">
        <f t="shared" si="946"/>
        <v>45129</v>
      </c>
      <c r="G6760" s="25">
        <v>45121</v>
      </c>
      <c r="H6760" s="20">
        <f t="shared" si="947"/>
        <v>-8</v>
      </c>
      <c r="I6760" s="21">
        <f t="shared" si="948"/>
        <v>-299.92</v>
      </c>
      <c r="J6760" s="21">
        <f t="shared" si="949"/>
        <v>52</v>
      </c>
      <c r="K6760" s="22">
        <f t="shared" si="950"/>
        <v>-14.509999999999998</v>
      </c>
      <c r="L6760" s="21">
        <f t="shared" si="951"/>
        <v>57</v>
      </c>
      <c r="M6760" s="21">
        <f t="shared" si="952"/>
        <v>53</v>
      </c>
      <c r="N6760" s="21">
        <f t="shared" si="953"/>
        <v>2136.9300000000003</v>
      </c>
      <c r="O6760" s="23">
        <f t="shared" si="954"/>
        <v>1986.97</v>
      </c>
      <c r="P6760" t="s">
        <v>23</v>
      </c>
      <c r="Q6760" t="s">
        <v>24</v>
      </c>
      <c r="R6760" t="s">
        <v>6794</v>
      </c>
      <c r="S6760">
        <v>4746</v>
      </c>
      <c r="T6760" s="25">
        <v>45121</v>
      </c>
      <c r="U6760">
        <v>37.49</v>
      </c>
    </row>
    <row r="6761" spans="1:21" x14ac:dyDescent="0.25">
      <c r="A6761" t="s">
        <v>6167</v>
      </c>
      <c r="B6761" s="25">
        <v>45064</v>
      </c>
      <c r="C6761" s="25">
        <v>45068</v>
      </c>
      <c r="D6761" s="18">
        <v>60</v>
      </c>
      <c r="E6761" s="26">
        <v>1016.24</v>
      </c>
      <c r="F6761" s="19">
        <f t="shared" si="946"/>
        <v>45129</v>
      </c>
      <c r="G6761" s="25">
        <v>45121</v>
      </c>
      <c r="H6761" s="20">
        <f t="shared" si="947"/>
        <v>-8</v>
      </c>
      <c r="I6761" s="21">
        <f t="shared" si="948"/>
        <v>-8129.92</v>
      </c>
      <c r="J6761" s="21">
        <f t="shared" si="949"/>
        <v>52</v>
      </c>
      <c r="K6761" s="22">
        <f t="shared" si="950"/>
        <v>964.24</v>
      </c>
      <c r="L6761" s="21">
        <f t="shared" si="951"/>
        <v>57</v>
      </c>
      <c r="M6761" s="21">
        <f t="shared" si="952"/>
        <v>53</v>
      </c>
      <c r="N6761" s="21">
        <f t="shared" si="953"/>
        <v>57925.68</v>
      </c>
      <c r="O6761" s="23">
        <f t="shared" si="954"/>
        <v>53860.72</v>
      </c>
      <c r="P6761" t="s">
        <v>23</v>
      </c>
      <c r="Q6761" t="s">
        <v>24</v>
      </c>
      <c r="R6761" t="s">
        <v>6794</v>
      </c>
      <c r="S6761">
        <v>4746</v>
      </c>
      <c r="T6761" s="25">
        <v>45121</v>
      </c>
      <c r="U6761" s="26">
        <v>1016.24</v>
      </c>
    </row>
    <row r="6762" spans="1:21" x14ac:dyDescent="0.25">
      <c r="A6762" t="s">
        <v>6168</v>
      </c>
      <c r="B6762" s="25">
        <v>45064</v>
      </c>
      <c r="C6762" s="25">
        <v>45069</v>
      </c>
      <c r="D6762" s="18">
        <v>60</v>
      </c>
      <c r="E6762">
        <v>68.39</v>
      </c>
      <c r="F6762" s="19">
        <f t="shared" si="946"/>
        <v>45130</v>
      </c>
      <c r="G6762" s="25">
        <v>45121</v>
      </c>
      <c r="H6762" s="20">
        <f t="shared" si="947"/>
        <v>-9</v>
      </c>
      <c r="I6762" s="21">
        <f t="shared" si="948"/>
        <v>-615.51</v>
      </c>
      <c r="J6762" s="21">
        <f t="shared" si="949"/>
        <v>51</v>
      </c>
      <c r="K6762" s="22">
        <f t="shared" si="950"/>
        <v>17.39</v>
      </c>
      <c r="L6762" s="21">
        <f t="shared" si="951"/>
        <v>57</v>
      </c>
      <c r="M6762" s="21">
        <f t="shared" si="952"/>
        <v>52</v>
      </c>
      <c r="N6762" s="21">
        <f t="shared" si="953"/>
        <v>3898.23</v>
      </c>
      <c r="O6762" s="23">
        <f t="shared" si="954"/>
        <v>3556.28</v>
      </c>
      <c r="P6762" t="s">
        <v>23</v>
      </c>
      <c r="Q6762" t="s">
        <v>24</v>
      </c>
      <c r="R6762" t="s">
        <v>6794</v>
      </c>
      <c r="S6762">
        <v>4746</v>
      </c>
      <c r="T6762" s="25">
        <v>45121</v>
      </c>
      <c r="U6762">
        <v>68.39</v>
      </c>
    </row>
    <row r="6763" spans="1:21" x14ac:dyDescent="0.25">
      <c r="A6763" t="s">
        <v>6169</v>
      </c>
      <c r="B6763" s="25">
        <v>45064</v>
      </c>
      <c r="C6763" s="25">
        <v>45070</v>
      </c>
      <c r="D6763" s="18">
        <v>60</v>
      </c>
      <c r="E6763" s="26">
        <v>1272.95</v>
      </c>
      <c r="F6763" s="19">
        <f t="shared" si="946"/>
        <v>45131</v>
      </c>
      <c r="G6763" s="25">
        <v>45121</v>
      </c>
      <c r="H6763" s="20">
        <f t="shared" si="947"/>
        <v>-10</v>
      </c>
      <c r="I6763" s="21">
        <f t="shared" si="948"/>
        <v>-12729.5</v>
      </c>
      <c r="J6763" s="21">
        <f t="shared" si="949"/>
        <v>50</v>
      </c>
      <c r="K6763" s="22">
        <f t="shared" si="950"/>
        <v>1222.95</v>
      </c>
      <c r="L6763" s="21">
        <f t="shared" si="951"/>
        <v>57</v>
      </c>
      <c r="M6763" s="21">
        <f t="shared" si="952"/>
        <v>51</v>
      </c>
      <c r="N6763" s="21">
        <f t="shared" si="953"/>
        <v>72558.150000000009</v>
      </c>
      <c r="O6763" s="23">
        <f t="shared" si="954"/>
        <v>64920.450000000004</v>
      </c>
      <c r="P6763" t="s">
        <v>23</v>
      </c>
      <c r="Q6763" t="s">
        <v>24</v>
      </c>
      <c r="R6763" t="s">
        <v>6794</v>
      </c>
      <c r="S6763">
        <v>4746</v>
      </c>
      <c r="T6763" s="25">
        <v>45121</v>
      </c>
      <c r="U6763" s="26">
        <v>1272.95</v>
      </c>
    </row>
    <row r="6764" spans="1:21" x14ac:dyDescent="0.25">
      <c r="A6764" t="s">
        <v>6170</v>
      </c>
      <c r="B6764" s="25">
        <v>45064</v>
      </c>
      <c r="C6764" s="25">
        <v>45070</v>
      </c>
      <c r="D6764" s="18">
        <v>60</v>
      </c>
      <c r="E6764">
        <v>162.61000000000001</v>
      </c>
      <c r="F6764" s="19">
        <f t="shared" si="946"/>
        <v>45131</v>
      </c>
      <c r="G6764" s="25">
        <v>45121</v>
      </c>
      <c r="H6764" s="20">
        <f t="shared" si="947"/>
        <v>-10</v>
      </c>
      <c r="I6764" s="21">
        <f t="shared" si="948"/>
        <v>-1626.1000000000001</v>
      </c>
      <c r="J6764" s="21">
        <f t="shared" si="949"/>
        <v>50</v>
      </c>
      <c r="K6764" s="22">
        <f t="shared" si="950"/>
        <v>112.61000000000001</v>
      </c>
      <c r="L6764" s="21">
        <f t="shared" si="951"/>
        <v>57</v>
      </c>
      <c r="M6764" s="21">
        <f t="shared" si="952"/>
        <v>51</v>
      </c>
      <c r="N6764" s="21">
        <f t="shared" si="953"/>
        <v>9268.77</v>
      </c>
      <c r="O6764" s="23">
        <f t="shared" si="954"/>
        <v>8293.11</v>
      </c>
      <c r="P6764" t="s">
        <v>23</v>
      </c>
      <c r="Q6764" t="s">
        <v>24</v>
      </c>
      <c r="R6764" t="s">
        <v>6794</v>
      </c>
      <c r="S6764">
        <v>4746</v>
      </c>
      <c r="T6764" s="25">
        <v>45121</v>
      </c>
      <c r="U6764">
        <v>162.61000000000001</v>
      </c>
    </row>
    <row r="6765" spans="1:21" x14ac:dyDescent="0.25">
      <c r="A6765" t="s">
        <v>6171</v>
      </c>
      <c r="B6765" s="25">
        <v>45064</v>
      </c>
      <c r="C6765" s="25">
        <v>45070</v>
      </c>
      <c r="D6765" s="18">
        <v>60</v>
      </c>
      <c r="E6765" s="26">
        <v>3114.88</v>
      </c>
      <c r="F6765" s="19">
        <f t="shared" si="946"/>
        <v>45131</v>
      </c>
      <c r="G6765" s="25">
        <v>45121</v>
      </c>
      <c r="H6765" s="20">
        <f t="shared" si="947"/>
        <v>-10</v>
      </c>
      <c r="I6765" s="21">
        <f t="shared" si="948"/>
        <v>-31148.800000000003</v>
      </c>
      <c r="J6765" s="21">
        <f t="shared" si="949"/>
        <v>50</v>
      </c>
      <c r="K6765" s="22">
        <f t="shared" si="950"/>
        <v>3064.88</v>
      </c>
      <c r="L6765" s="21">
        <f t="shared" si="951"/>
        <v>57</v>
      </c>
      <c r="M6765" s="21">
        <f t="shared" si="952"/>
        <v>51</v>
      </c>
      <c r="N6765" s="21">
        <f t="shared" si="953"/>
        <v>177548.16</v>
      </c>
      <c r="O6765" s="23">
        <f t="shared" si="954"/>
        <v>158858.88</v>
      </c>
      <c r="P6765" t="s">
        <v>23</v>
      </c>
      <c r="Q6765" t="s">
        <v>24</v>
      </c>
      <c r="R6765" t="s">
        <v>6794</v>
      </c>
      <c r="S6765">
        <v>4746</v>
      </c>
      <c r="T6765" s="25">
        <v>45121</v>
      </c>
      <c r="U6765" s="26">
        <v>3114.88</v>
      </c>
    </row>
    <row r="6766" spans="1:21" x14ac:dyDescent="0.25">
      <c r="A6766" t="s">
        <v>6172</v>
      </c>
      <c r="B6766" s="25">
        <v>45064</v>
      </c>
      <c r="C6766" s="25">
        <v>45070</v>
      </c>
      <c r="D6766" s="18">
        <v>60</v>
      </c>
      <c r="E6766">
        <v>21.4</v>
      </c>
      <c r="F6766" s="19">
        <f t="shared" si="946"/>
        <v>45131</v>
      </c>
      <c r="G6766" s="25">
        <v>45121</v>
      </c>
      <c r="H6766" s="20">
        <f t="shared" si="947"/>
        <v>-10</v>
      </c>
      <c r="I6766" s="21">
        <f t="shared" si="948"/>
        <v>-214</v>
      </c>
      <c r="J6766" s="21">
        <f t="shared" si="949"/>
        <v>50</v>
      </c>
      <c r="K6766" s="22">
        <f t="shared" si="950"/>
        <v>-28.6</v>
      </c>
      <c r="L6766" s="21">
        <f t="shared" si="951"/>
        <v>57</v>
      </c>
      <c r="M6766" s="21">
        <f t="shared" si="952"/>
        <v>51</v>
      </c>
      <c r="N6766" s="21">
        <f t="shared" si="953"/>
        <v>1219.8</v>
      </c>
      <c r="O6766" s="23">
        <f t="shared" si="954"/>
        <v>1091.3999999999999</v>
      </c>
      <c r="P6766" t="s">
        <v>23</v>
      </c>
      <c r="Q6766" t="s">
        <v>24</v>
      </c>
      <c r="R6766" t="s">
        <v>6794</v>
      </c>
      <c r="S6766">
        <v>4746</v>
      </c>
      <c r="T6766" s="25">
        <v>45121</v>
      </c>
      <c r="U6766">
        <v>21.4</v>
      </c>
    </row>
    <row r="6767" spans="1:21" x14ac:dyDescent="0.25">
      <c r="A6767" t="s">
        <v>6173</v>
      </c>
      <c r="B6767" s="25">
        <v>45064</v>
      </c>
      <c r="C6767" s="25">
        <v>45070</v>
      </c>
      <c r="D6767" s="18">
        <v>60</v>
      </c>
      <c r="E6767" s="26">
        <v>73787.5</v>
      </c>
      <c r="F6767" s="19">
        <f t="shared" si="946"/>
        <v>45131</v>
      </c>
      <c r="G6767" s="25">
        <v>45121</v>
      </c>
      <c r="H6767" s="20">
        <f t="shared" si="947"/>
        <v>-10</v>
      </c>
      <c r="I6767" s="21">
        <f t="shared" si="948"/>
        <v>-737875</v>
      </c>
      <c r="J6767" s="21">
        <f t="shared" si="949"/>
        <v>50</v>
      </c>
      <c r="K6767" s="22">
        <f t="shared" si="950"/>
        <v>73737.5</v>
      </c>
      <c r="L6767" s="21">
        <f t="shared" si="951"/>
        <v>57</v>
      </c>
      <c r="M6767" s="21">
        <f t="shared" si="952"/>
        <v>51</v>
      </c>
      <c r="N6767" s="21">
        <f t="shared" si="953"/>
        <v>4205887.5</v>
      </c>
      <c r="O6767" s="23">
        <f t="shared" si="954"/>
        <v>3763162.5</v>
      </c>
      <c r="P6767" t="s">
        <v>23</v>
      </c>
      <c r="Q6767" t="s">
        <v>24</v>
      </c>
      <c r="R6767" t="s">
        <v>6794</v>
      </c>
      <c r="S6767">
        <v>4746</v>
      </c>
      <c r="T6767" s="25">
        <v>45121</v>
      </c>
      <c r="U6767" s="26">
        <v>73787.5</v>
      </c>
    </row>
    <row r="6768" spans="1:21" x14ac:dyDescent="0.25">
      <c r="A6768" t="s">
        <v>6174</v>
      </c>
      <c r="B6768" s="25">
        <v>45064</v>
      </c>
      <c r="C6768" s="25">
        <v>45066</v>
      </c>
      <c r="D6768" s="18">
        <v>60</v>
      </c>
      <c r="E6768">
        <v>574.44000000000005</v>
      </c>
      <c r="F6768" s="19">
        <f t="shared" si="946"/>
        <v>45127</v>
      </c>
      <c r="G6768" s="25">
        <v>45121</v>
      </c>
      <c r="H6768" s="20">
        <f t="shared" si="947"/>
        <v>-6</v>
      </c>
      <c r="I6768" s="21">
        <f t="shared" si="948"/>
        <v>-3446.6400000000003</v>
      </c>
      <c r="J6768" s="21">
        <f t="shared" si="949"/>
        <v>54</v>
      </c>
      <c r="K6768" s="22">
        <f t="shared" si="950"/>
        <v>520.44000000000005</v>
      </c>
      <c r="L6768" s="21">
        <f t="shared" si="951"/>
        <v>57</v>
      </c>
      <c r="M6768" s="21">
        <f t="shared" si="952"/>
        <v>55</v>
      </c>
      <c r="N6768" s="21">
        <f t="shared" si="953"/>
        <v>32743.08</v>
      </c>
      <c r="O6768" s="23">
        <f t="shared" si="954"/>
        <v>31594.200000000004</v>
      </c>
      <c r="P6768" t="s">
        <v>23</v>
      </c>
      <c r="Q6768" t="s">
        <v>24</v>
      </c>
      <c r="R6768" t="s">
        <v>6794</v>
      </c>
      <c r="S6768">
        <v>4746</v>
      </c>
      <c r="T6768" s="25">
        <v>45121</v>
      </c>
      <c r="U6768">
        <v>574.44000000000005</v>
      </c>
    </row>
    <row r="6769" spans="1:21" x14ac:dyDescent="0.25">
      <c r="A6769" t="s">
        <v>6175</v>
      </c>
      <c r="B6769" s="25">
        <v>45064</v>
      </c>
      <c r="C6769" s="25">
        <v>45068</v>
      </c>
      <c r="D6769" s="18">
        <v>60</v>
      </c>
      <c r="E6769">
        <v>120.79</v>
      </c>
      <c r="F6769" s="19">
        <f t="shared" si="946"/>
        <v>45129</v>
      </c>
      <c r="G6769" s="25">
        <v>45121</v>
      </c>
      <c r="H6769" s="20">
        <f t="shared" si="947"/>
        <v>-8</v>
      </c>
      <c r="I6769" s="21">
        <f t="shared" si="948"/>
        <v>-966.32</v>
      </c>
      <c r="J6769" s="21">
        <f t="shared" si="949"/>
        <v>52</v>
      </c>
      <c r="K6769" s="22">
        <f t="shared" si="950"/>
        <v>68.790000000000006</v>
      </c>
      <c r="L6769" s="21">
        <f t="shared" si="951"/>
        <v>57</v>
      </c>
      <c r="M6769" s="21">
        <f t="shared" si="952"/>
        <v>53</v>
      </c>
      <c r="N6769" s="21">
        <f t="shared" si="953"/>
        <v>6885.0300000000007</v>
      </c>
      <c r="O6769" s="23">
        <f t="shared" si="954"/>
        <v>6401.87</v>
      </c>
      <c r="P6769" t="s">
        <v>23</v>
      </c>
      <c r="Q6769" t="s">
        <v>24</v>
      </c>
      <c r="R6769" t="s">
        <v>6794</v>
      </c>
      <c r="S6769">
        <v>4746</v>
      </c>
      <c r="T6769" s="25">
        <v>45121</v>
      </c>
      <c r="U6769">
        <v>120.79</v>
      </c>
    </row>
    <row r="6770" spans="1:21" x14ac:dyDescent="0.25">
      <c r="A6770" t="s">
        <v>6176</v>
      </c>
      <c r="B6770" s="25">
        <v>45064</v>
      </c>
      <c r="C6770" s="25">
        <v>45068</v>
      </c>
      <c r="D6770" s="18">
        <v>60</v>
      </c>
      <c r="E6770">
        <v>247.7</v>
      </c>
      <c r="F6770" s="19">
        <f t="shared" si="946"/>
        <v>45129</v>
      </c>
      <c r="G6770" s="25">
        <v>45121</v>
      </c>
      <c r="H6770" s="20">
        <f t="shared" si="947"/>
        <v>-8</v>
      </c>
      <c r="I6770" s="21">
        <f t="shared" si="948"/>
        <v>-1981.6</v>
      </c>
      <c r="J6770" s="21">
        <f t="shared" si="949"/>
        <v>52</v>
      </c>
      <c r="K6770" s="22">
        <f t="shared" si="950"/>
        <v>195.7</v>
      </c>
      <c r="L6770" s="21">
        <f t="shared" si="951"/>
        <v>57</v>
      </c>
      <c r="M6770" s="21">
        <f t="shared" si="952"/>
        <v>53</v>
      </c>
      <c r="N6770" s="21">
        <f t="shared" si="953"/>
        <v>14118.9</v>
      </c>
      <c r="O6770" s="23">
        <f t="shared" si="954"/>
        <v>13128.099999999999</v>
      </c>
      <c r="P6770" t="s">
        <v>23</v>
      </c>
      <c r="Q6770" t="s">
        <v>24</v>
      </c>
      <c r="R6770" t="s">
        <v>6794</v>
      </c>
      <c r="S6770">
        <v>4746</v>
      </c>
      <c r="T6770" s="25">
        <v>45121</v>
      </c>
      <c r="U6770">
        <v>247.7</v>
      </c>
    </row>
    <row r="6771" spans="1:21" x14ac:dyDescent="0.25">
      <c r="A6771" t="s">
        <v>6177</v>
      </c>
      <c r="B6771" s="25">
        <v>45064</v>
      </c>
      <c r="C6771" s="25">
        <v>45069</v>
      </c>
      <c r="D6771" s="18">
        <v>60</v>
      </c>
      <c r="E6771">
        <v>192.46</v>
      </c>
      <c r="F6771" s="19">
        <f t="shared" si="946"/>
        <v>45130</v>
      </c>
      <c r="G6771" s="25">
        <v>45121</v>
      </c>
      <c r="H6771" s="20">
        <f t="shared" si="947"/>
        <v>-9</v>
      </c>
      <c r="I6771" s="21">
        <f t="shared" si="948"/>
        <v>-1732.14</v>
      </c>
      <c r="J6771" s="21">
        <f t="shared" si="949"/>
        <v>51</v>
      </c>
      <c r="K6771" s="22">
        <f t="shared" si="950"/>
        <v>141.46</v>
      </c>
      <c r="L6771" s="21">
        <f t="shared" si="951"/>
        <v>57</v>
      </c>
      <c r="M6771" s="21">
        <f t="shared" si="952"/>
        <v>52</v>
      </c>
      <c r="N6771" s="21">
        <f t="shared" si="953"/>
        <v>10970.220000000001</v>
      </c>
      <c r="O6771" s="23">
        <f t="shared" si="954"/>
        <v>10007.92</v>
      </c>
      <c r="P6771" t="s">
        <v>23</v>
      </c>
      <c r="Q6771" t="s">
        <v>24</v>
      </c>
      <c r="R6771" t="s">
        <v>6794</v>
      </c>
      <c r="S6771">
        <v>4746</v>
      </c>
      <c r="T6771" s="25">
        <v>45121</v>
      </c>
      <c r="U6771">
        <v>192.46</v>
      </c>
    </row>
    <row r="6772" spans="1:21" x14ac:dyDescent="0.25">
      <c r="A6772" t="s">
        <v>6178</v>
      </c>
      <c r="B6772" s="25">
        <v>45064</v>
      </c>
      <c r="C6772" s="25">
        <v>45069</v>
      </c>
      <c r="D6772" s="18">
        <v>60</v>
      </c>
      <c r="E6772">
        <v>218.51</v>
      </c>
      <c r="F6772" s="19">
        <f t="shared" si="946"/>
        <v>45130</v>
      </c>
      <c r="G6772" s="25">
        <v>45121</v>
      </c>
      <c r="H6772" s="20">
        <f t="shared" si="947"/>
        <v>-9</v>
      </c>
      <c r="I6772" s="21">
        <f t="shared" si="948"/>
        <v>-1966.59</v>
      </c>
      <c r="J6772" s="21">
        <f t="shared" si="949"/>
        <v>51</v>
      </c>
      <c r="K6772" s="22">
        <f t="shared" si="950"/>
        <v>167.51</v>
      </c>
      <c r="L6772" s="21">
        <f t="shared" si="951"/>
        <v>57</v>
      </c>
      <c r="M6772" s="21">
        <f t="shared" si="952"/>
        <v>52</v>
      </c>
      <c r="N6772" s="21">
        <f t="shared" si="953"/>
        <v>12455.07</v>
      </c>
      <c r="O6772" s="23">
        <f t="shared" si="954"/>
        <v>11362.52</v>
      </c>
      <c r="P6772" t="s">
        <v>23</v>
      </c>
      <c r="Q6772" t="s">
        <v>24</v>
      </c>
      <c r="R6772" t="s">
        <v>6794</v>
      </c>
      <c r="S6772">
        <v>4746</v>
      </c>
      <c r="T6772" s="25">
        <v>45121</v>
      </c>
      <c r="U6772">
        <v>218.51</v>
      </c>
    </row>
    <row r="6773" spans="1:21" x14ac:dyDescent="0.25">
      <c r="A6773" t="s">
        <v>6179</v>
      </c>
      <c r="B6773" s="25">
        <v>45086</v>
      </c>
      <c r="C6773" s="25">
        <v>45091</v>
      </c>
      <c r="D6773" s="18">
        <v>60</v>
      </c>
      <c r="E6773">
        <v>55.17</v>
      </c>
      <c r="F6773" s="19">
        <f t="shared" si="946"/>
        <v>45152</v>
      </c>
      <c r="G6773" s="25">
        <v>45121</v>
      </c>
      <c r="H6773" s="20">
        <f t="shared" si="947"/>
        <v>-31</v>
      </c>
      <c r="I6773" s="21">
        <f t="shared" si="948"/>
        <v>-1710.27</v>
      </c>
      <c r="J6773" s="21">
        <f t="shared" si="949"/>
        <v>30</v>
      </c>
      <c r="K6773" s="22">
        <f t="shared" si="950"/>
        <v>25.17</v>
      </c>
      <c r="L6773" s="21">
        <f t="shared" si="951"/>
        <v>35</v>
      </c>
      <c r="M6773" s="21">
        <f t="shared" si="952"/>
        <v>30</v>
      </c>
      <c r="N6773" s="21">
        <f t="shared" si="953"/>
        <v>1930.95</v>
      </c>
      <c r="O6773" s="23">
        <f t="shared" si="954"/>
        <v>1655.1000000000001</v>
      </c>
      <c r="P6773" t="s">
        <v>23</v>
      </c>
      <c r="Q6773" t="s">
        <v>24</v>
      </c>
      <c r="R6773" t="s">
        <v>6794</v>
      </c>
      <c r="S6773">
        <v>4746</v>
      </c>
      <c r="T6773" s="25">
        <v>45121</v>
      </c>
      <c r="U6773">
        <v>55.17</v>
      </c>
    </row>
    <row r="6774" spans="1:21" x14ac:dyDescent="0.25">
      <c r="A6774" t="s">
        <v>6180</v>
      </c>
      <c r="B6774" s="25">
        <v>45086</v>
      </c>
      <c r="C6774" s="25">
        <v>45091</v>
      </c>
      <c r="D6774" s="18">
        <v>60</v>
      </c>
      <c r="E6774">
        <v>171.81</v>
      </c>
      <c r="F6774" s="19">
        <f t="shared" si="946"/>
        <v>45152</v>
      </c>
      <c r="G6774" s="25">
        <v>45121</v>
      </c>
      <c r="H6774" s="20">
        <f t="shared" si="947"/>
        <v>-31</v>
      </c>
      <c r="I6774" s="21">
        <f t="shared" si="948"/>
        <v>-5326.11</v>
      </c>
      <c r="J6774" s="21">
        <f t="shared" si="949"/>
        <v>30</v>
      </c>
      <c r="K6774" s="22">
        <f t="shared" si="950"/>
        <v>141.81</v>
      </c>
      <c r="L6774" s="21">
        <f t="shared" si="951"/>
        <v>35</v>
      </c>
      <c r="M6774" s="21">
        <f t="shared" si="952"/>
        <v>30</v>
      </c>
      <c r="N6774" s="21">
        <f t="shared" si="953"/>
        <v>6013.35</v>
      </c>
      <c r="O6774" s="23">
        <f t="shared" si="954"/>
        <v>5154.3</v>
      </c>
      <c r="P6774" t="s">
        <v>23</v>
      </c>
      <c r="Q6774" t="s">
        <v>24</v>
      </c>
      <c r="R6774" t="s">
        <v>6794</v>
      </c>
      <c r="S6774">
        <v>4746</v>
      </c>
      <c r="T6774" s="25">
        <v>45121</v>
      </c>
      <c r="U6774">
        <v>171.81</v>
      </c>
    </row>
    <row r="6775" spans="1:21" x14ac:dyDescent="0.25">
      <c r="A6775" t="s">
        <v>6181</v>
      </c>
      <c r="B6775" s="25">
        <v>45086</v>
      </c>
      <c r="C6775" s="25">
        <v>45091</v>
      </c>
      <c r="D6775" s="18">
        <v>60</v>
      </c>
      <c r="E6775">
        <v>665.43</v>
      </c>
      <c r="F6775" s="19">
        <f t="shared" si="946"/>
        <v>45152</v>
      </c>
      <c r="G6775" s="25">
        <v>45121</v>
      </c>
      <c r="H6775" s="20">
        <f t="shared" si="947"/>
        <v>-31</v>
      </c>
      <c r="I6775" s="21">
        <f t="shared" si="948"/>
        <v>-20628.329999999998</v>
      </c>
      <c r="J6775" s="21">
        <f t="shared" si="949"/>
        <v>30</v>
      </c>
      <c r="K6775" s="22">
        <f t="shared" si="950"/>
        <v>635.42999999999995</v>
      </c>
      <c r="L6775" s="21">
        <f t="shared" si="951"/>
        <v>35</v>
      </c>
      <c r="M6775" s="21">
        <f t="shared" si="952"/>
        <v>30</v>
      </c>
      <c r="N6775" s="21">
        <f t="shared" si="953"/>
        <v>23290.05</v>
      </c>
      <c r="O6775" s="23">
        <f t="shared" si="954"/>
        <v>19962.899999999998</v>
      </c>
      <c r="P6775" t="s">
        <v>23</v>
      </c>
      <c r="Q6775" t="s">
        <v>24</v>
      </c>
      <c r="R6775" t="s">
        <v>6794</v>
      </c>
      <c r="S6775">
        <v>4746</v>
      </c>
      <c r="T6775" s="25">
        <v>45121</v>
      </c>
      <c r="U6775">
        <v>665.43</v>
      </c>
    </row>
    <row r="6776" spans="1:21" x14ac:dyDescent="0.25">
      <c r="A6776" t="s">
        <v>6182</v>
      </c>
      <c r="B6776" s="25">
        <v>45086</v>
      </c>
      <c r="C6776" s="25">
        <v>45091</v>
      </c>
      <c r="D6776" s="18">
        <v>60</v>
      </c>
      <c r="E6776">
        <v>93.23</v>
      </c>
      <c r="F6776" s="19">
        <f t="shared" si="946"/>
        <v>45152</v>
      </c>
      <c r="G6776" s="25">
        <v>45121</v>
      </c>
      <c r="H6776" s="20">
        <f t="shared" si="947"/>
        <v>-31</v>
      </c>
      <c r="I6776" s="21">
        <f t="shared" si="948"/>
        <v>-2890.13</v>
      </c>
      <c r="J6776" s="21">
        <f t="shared" si="949"/>
        <v>30</v>
      </c>
      <c r="K6776" s="22">
        <f t="shared" si="950"/>
        <v>63.230000000000004</v>
      </c>
      <c r="L6776" s="21">
        <f t="shared" si="951"/>
        <v>35</v>
      </c>
      <c r="M6776" s="21">
        <f t="shared" si="952"/>
        <v>30</v>
      </c>
      <c r="N6776" s="21">
        <f t="shared" si="953"/>
        <v>3263.05</v>
      </c>
      <c r="O6776" s="23">
        <f t="shared" si="954"/>
        <v>2796.9</v>
      </c>
      <c r="P6776" t="s">
        <v>23</v>
      </c>
      <c r="Q6776" t="s">
        <v>24</v>
      </c>
      <c r="R6776" t="s">
        <v>6794</v>
      </c>
      <c r="S6776">
        <v>4746</v>
      </c>
      <c r="T6776" s="25">
        <v>45121</v>
      </c>
      <c r="U6776">
        <v>93.23</v>
      </c>
    </row>
    <row r="6777" spans="1:21" x14ac:dyDescent="0.25">
      <c r="A6777" t="s">
        <v>6183</v>
      </c>
      <c r="B6777" s="25">
        <v>45086</v>
      </c>
      <c r="C6777" s="25">
        <v>45092</v>
      </c>
      <c r="D6777" s="18">
        <v>60</v>
      </c>
      <c r="E6777">
        <v>212.9</v>
      </c>
      <c r="F6777" s="19">
        <f t="shared" si="946"/>
        <v>45153</v>
      </c>
      <c r="G6777" s="25">
        <v>45121</v>
      </c>
      <c r="H6777" s="20">
        <f t="shared" si="947"/>
        <v>-32</v>
      </c>
      <c r="I6777" s="21">
        <f t="shared" si="948"/>
        <v>-6812.8</v>
      </c>
      <c r="J6777" s="21">
        <f t="shared" si="949"/>
        <v>29</v>
      </c>
      <c r="K6777" s="22">
        <f t="shared" si="950"/>
        <v>183.9</v>
      </c>
      <c r="L6777" s="21">
        <f t="shared" si="951"/>
        <v>35</v>
      </c>
      <c r="M6777" s="21">
        <f t="shared" si="952"/>
        <v>29</v>
      </c>
      <c r="N6777" s="21">
        <f t="shared" si="953"/>
        <v>7451.5</v>
      </c>
      <c r="O6777" s="23">
        <f t="shared" si="954"/>
        <v>6174.1</v>
      </c>
      <c r="P6777" t="s">
        <v>23</v>
      </c>
      <c r="Q6777" t="s">
        <v>24</v>
      </c>
      <c r="R6777" t="s">
        <v>6794</v>
      </c>
      <c r="S6777">
        <v>4747</v>
      </c>
      <c r="T6777" s="25">
        <v>45121</v>
      </c>
      <c r="U6777">
        <v>212.9</v>
      </c>
    </row>
    <row r="6778" spans="1:21" x14ac:dyDescent="0.25">
      <c r="A6778" t="s">
        <v>6184</v>
      </c>
      <c r="B6778" s="25">
        <v>45086</v>
      </c>
      <c r="C6778" s="25">
        <v>45091</v>
      </c>
      <c r="D6778" s="18">
        <v>60</v>
      </c>
      <c r="E6778">
        <v>108.01</v>
      </c>
      <c r="F6778" s="19">
        <f t="shared" si="946"/>
        <v>45152</v>
      </c>
      <c r="G6778" s="25">
        <v>45121</v>
      </c>
      <c r="H6778" s="20">
        <f t="shared" si="947"/>
        <v>-31</v>
      </c>
      <c r="I6778" s="21">
        <f t="shared" si="948"/>
        <v>-3348.31</v>
      </c>
      <c r="J6778" s="21">
        <f t="shared" si="949"/>
        <v>30</v>
      </c>
      <c r="K6778" s="22">
        <f t="shared" si="950"/>
        <v>78.010000000000005</v>
      </c>
      <c r="L6778" s="21">
        <f t="shared" si="951"/>
        <v>35</v>
      </c>
      <c r="M6778" s="21">
        <f t="shared" si="952"/>
        <v>30</v>
      </c>
      <c r="N6778" s="21">
        <f t="shared" si="953"/>
        <v>3780.3500000000004</v>
      </c>
      <c r="O6778" s="23">
        <f t="shared" si="954"/>
        <v>3240.3</v>
      </c>
      <c r="P6778" t="s">
        <v>23</v>
      </c>
      <c r="Q6778" t="s">
        <v>24</v>
      </c>
      <c r="R6778" t="s">
        <v>6794</v>
      </c>
      <c r="S6778">
        <v>4747</v>
      </c>
      <c r="T6778" s="25">
        <v>45121</v>
      </c>
      <c r="U6778">
        <v>108.01</v>
      </c>
    </row>
    <row r="6779" spans="1:21" x14ac:dyDescent="0.25">
      <c r="A6779" t="s">
        <v>6185</v>
      </c>
      <c r="B6779" s="25">
        <v>45086</v>
      </c>
      <c r="C6779" s="25">
        <v>45092</v>
      </c>
      <c r="D6779" s="18">
        <v>60</v>
      </c>
      <c r="E6779">
        <v>82.86</v>
      </c>
      <c r="F6779" s="19">
        <f t="shared" si="946"/>
        <v>45153</v>
      </c>
      <c r="G6779" s="25">
        <v>45121</v>
      </c>
      <c r="H6779" s="20">
        <f t="shared" si="947"/>
        <v>-32</v>
      </c>
      <c r="I6779" s="21">
        <f t="shared" si="948"/>
        <v>-2651.52</v>
      </c>
      <c r="J6779" s="21">
        <f t="shared" si="949"/>
        <v>29</v>
      </c>
      <c r="K6779" s="22">
        <f t="shared" si="950"/>
        <v>53.86</v>
      </c>
      <c r="L6779" s="21">
        <f t="shared" si="951"/>
        <v>35</v>
      </c>
      <c r="M6779" s="21">
        <f t="shared" si="952"/>
        <v>29</v>
      </c>
      <c r="N6779" s="21">
        <f t="shared" si="953"/>
        <v>2900.1</v>
      </c>
      <c r="O6779" s="23">
        <f t="shared" si="954"/>
        <v>2402.94</v>
      </c>
      <c r="P6779" t="s">
        <v>23</v>
      </c>
      <c r="Q6779" t="s">
        <v>24</v>
      </c>
      <c r="R6779" t="s">
        <v>6794</v>
      </c>
      <c r="S6779">
        <v>4747</v>
      </c>
      <c r="T6779" s="25">
        <v>45121</v>
      </c>
      <c r="U6779">
        <v>82.86</v>
      </c>
    </row>
    <row r="6780" spans="1:21" x14ac:dyDescent="0.25">
      <c r="A6780" t="s">
        <v>6186</v>
      </c>
      <c r="B6780" s="25">
        <v>45086</v>
      </c>
      <c r="C6780" s="25">
        <v>45092</v>
      </c>
      <c r="D6780" s="18">
        <v>60</v>
      </c>
      <c r="E6780">
        <v>207.84</v>
      </c>
      <c r="F6780" s="19">
        <f t="shared" si="946"/>
        <v>45153</v>
      </c>
      <c r="G6780" s="25">
        <v>45121</v>
      </c>
      <c r="H6780" s="20">
        <f t="shared" si="947"/>
        <v>-32</v>
      </c>
      <c r="I6780" s="21">
        <f t="shared" si="948"/>
        <v>-6650.88</v>
      </c>
      <c r="J6780" s="21">
        <f t="shared" si="949"/>
        <v>29</v>
      </c>
      <c r="K6780" s="22">
        <f t="shared" si="950"/>
        <v>178.84</v>
      </c>
      <c r="L6780" s="21">
        <f t="shared" si="951"/>
        <v>35</v>
      </c>
      <c r="M6780" s="21">
        <f t="shared" si="952"/>
        <v>29</v>
      </c>
      <c r="N6780" s="21">
        <f t="shared" si="953"/>
        <v>7274.4000000000005</v>
      </c>
      <c r="O6780" s="23">
        <f t="shared" si="954"/>
        <v>6027.36</v>
      </c>
      <c r="P6780" t="s">
        <v>23</v>
      </c>
      <c r="Q6780" t="s">
        <v>24</v>
      </c>
      <c r="R6780" t="s">
        <v>6794</v>
      </c>
      <c r="S6780">
        <v>4747</v>
      </c>
      <c r="T6780" s="25">
        <v>45121</v>
      </c>
      <c r="U6780">
        <v>207.84</v>
      </c>
    </row>
    <row r="6781" spans="1:21" x14ac:dyDescent="0.25">
      <c r="A6781" t="s">
        <v>6187</v>
      </c>
      <c r="B6781" s="25">
        <v>45086</v>
      </c>
      <c r="C6781" s="25">
        <v>45092</v>
      </c>
      <c r="D6781" s="18">
        <v>60</v>
      </c>
      <c r="E6781">
        <v>64.930000000000007</v>
      </c>
      <c r="F6781" s="19">
        <f t="shared" si="946"/>
        <v>45153</v>
      </c>
      <c r="G6781" s="25">
        <v>45121</v>
      </c>
      <c r="H6781" s="20">
        <f t="shared" si="947"/>
        <v>-32</v>
      </c>
      <c r="I6781" s="21">
        <f t="shared" si="948"/>
        <v>-2077.7600000000002</v>
      </c>
      <c r="J6781" s="21">
        <f t="shared" si="949"/>
        <v>29</v>
      </c>
      <c r="K6781" s="22">
        <f t="shared" si="950"/>
        <v>35.930000000000007</v>
      </c>
      <c r="L6781" s="21">
        <f t="shared" si="951"/>
        <v>35</v>
      </c>
      <c r="M6781" s="21">
        <f t="shared" si="952"/>
        <v>29</v>
      </c>
      <c r="N6781" s="21">
        <f t="shared" si="953"/>
        <v>2272.5500000000002</v>
      </c>
      <c r="O6781" s="23">
        <f t="shared" si="954"/>
        <v>1882.9700000000003</v>
      </c>
      <c r="P6781" t="s">
        <v>23</v>
      </c>
      <c r="Q6781" t="s">
        <v>24</v>
      </c>
      <c r="R6781" t="s">
        <v>6794</v>
      </c>
      <c r="S6781">
        <v>4747</v>
      </c>
      <c r="T6781" s="25">
        <v>45121</v>
      </c>
      <c r="U6781">
        <v>64.930000000000007</v>
      </c>
    </row>
    <row r="6782" spans="1:21" x14ac:dyDescent="0.25">
      <c r="A6782" t="s">
        <v>6188</v>
      </c>
      <c r="B6782" s="25">
        <v>45086</v>
      </c>
      <c r="C6782" s="25">
        <v>45092</v>
      </c>
      <c r="D6782" s="18">
        <v>60</v>
      </c>
      <c r="E6782">
        <v>93.1</v>
      </c>
      <c r="F6782" s="19">
        <f t="shared" si="946"/>
        <v>45153</v>
      </c>
      <c r="G6782" s="25">
        <v>45121</v>
      </c>
      <c r="H6782" s="20">
        <f t="shared" si="947"/>
        <v>-32</v>
      </c>
      <c r="I6782" s="21">
        <f t="shared" si="948"/>
        <v>-2979.2</v>
      </c>
      <c r="J6782" s="21">
        <f t="shared" si="949"/>
        <v>29</v>
      </c>
      <c r="K6782" s="22">
        <f t="shared" si="950"/>
        <v>64.099999999999994</v>
      </c>
      <c r="L6782" s="21">
        <f t="shared" si="951"/>
        <v>35</v>
      </c>
      <c r="M6782" s="21">
        <f t="shared" si="952"/>
        <v>29</v>
      </c>
      <c r="N6782" s="21">
        <f t="shared" si="953"/>
        <v>3258.5</v>
      </c>
      <c r="O6782" s="23">
        <f t="shared" si="954"/>
        <v>2699.8999999999996</v>
      </c>
      <c r="P6782" t="s">
        <v>23</v>
      </c>
      <c r="Q6782" t="s">
        <v>24</v>
      </c>
      <c r="R6782" t="s">
        <v>6794</v>
      </c>
      <c r="S6782">
        <v>4747</v>
      </c>
      <c r="T6782" s="25">
        <v>45121</v>
      </c>
      <c r="U6782">
        <v>93.1</v>
      </c>
    </row>
    <row r="6783" spans="1:21" x14ac:dyDescent="0.25">
      <c r="A6783" t="s">
        <v>6189</v>
      </c>
      <c r="B6783" s="25">
        <v>45086</v>
      </c>
      <c r="C6783" s="25">
        <v>45092</v>
      </c>
      <c r="D6783" s="18">
        <v>60</v>
      </c>
      <c r="E6783">
        <v>149.91</v>
      </c>
      <c r="F6783" s="19">
        <f t="shared" si="946"/>
        <v>45153</v>
      </c>
      <c r="G6783" s="25">
        <v>45121</v>
      </c>
      <c r="H6783" s="20">
        <f t="shared" si="947"/>
        <v>-32</v>
      </c>
      <c r="I6783" s="21">
        <f t="shared" si="948"/>
        <v>-4797.12</v>
      </c>
      <c r="J6783" s="21">
        <f t="shared" si="949"/>
        <v>29</v>
      </c>
      <c r="K6783" s="22">
        <f t="shared" si="950"/>
        <v>120.91</v>
      </c>
      <c r="L6783" s="21">
        <f t="shared" si="951"/>
        <v>35</v>
      </c>
      <c r="M6783" s="21">
        <f t="shared" si="952"/>
        <v>29</v>
      </c>
      <c r="N6783" s="21">
        <f t="shared" si="953"/>
        <v>5246.8499999999995</v>
      </c>
      <c r="O6783" s="23">
        <f t="shared" si="954"/>
        <v>4347.3900000000003</v>
      </c>
      <c r="P6783" t="s">
        <v>23</v>
      </c>
      <c r="Q6783" t="s">
        <v>24</v>
      </c>
      <c r="R6783" t="s">
        <v>6794</v>
      </c>
      <c r="S6783">
        <v>4747</v>
      </c>
      <c r="T6783" s="25">
        <v>45121</v>
      </c>
      <c r="U6783">
        <v>149.91</v>
      </c>
    </row>
    <row r="6784" spans="1:21" x14ac:dyDescent="0.25">
      <c r="A6784" t="s">
        <v>6190</v>
      </c>
      <c r="B6784" s="25">
        <v>45086</v>
      </c>
      <c r="C6784" s="25">
        <v>45091</v>
      </c>
      <c r="D6784" s="18">
        <v>60</v>
      </c>
      <c r="E6784">
        <v>84.88</v>
      </c>
      <c r="F6784" s="19">
        <f t="shared" si="946"/>
        <v>45152</v>
      </c>
      <c r="G6784" s="25">
        <v>45121</v>
      </c>
      <c r="H6784" s="20">
        <f t="shared" si="947"/>
        <v>-31</v>
      </c>
      <c r="I6784" s="21">
        <f t="shared" si="948"/>
        <v>-2631.2799999999997</v>
      </c>
      <c r="J6784" s="21">
        <f t="shared" si="949"/>
        <v>30</v>
      </c>
      <c r="K6784" s="22">
        <f t="shared" si="950"/>
        <v>54.879999999999995</v>
      </c>
      <c r="L6784" s="21">
        <f t="shared" si="951"/>
        <v>35</v>
      </c>
      <c r="M6784" s="21">
        <f t="shared" si="952"/>
        <v>30</v>
      </c>
      <c r="N6784" s="21">
        <f t="shared" si="953"/>
        <v>2970.7999999999997</v>
      </c>
      <c r="O6784" s="23">
        <f t="shared" si="954"/>
        <v>2546.3999999999996</v>
      </c>
      <c r="P6784" t="s">
        <v>23</v>
      </c>
      <c r="Q6784" t="s">
        <v>24</v>
      </c>
      <c r="R6784" t="s">
        <v>6794</v>
      </c>
      <c r="S6784">
        <v>4747</v>
      </c>
      <c r="T6784" s="25">
        <v>45121</v>
      </c>
      <c r="U6784">
        <v>84.88</v>
      </c>
    </row>
    <row r="6785" spans="1:21" x14ac:dyDescent="0.25">
      <c r="A6785" t="s">
        <v>6191</v>
      </c>
      <c r="B6785" s="25">
        <v>45086</v>
      </c>
      <c r="C6785" s="25">
        <v>45091</v>
      </c>
      <c r="D6785" s="18">
        <v>60</v>
      </c>
      <c r="E6785">
        <v>163.81</v>
      </c>
      <c r="F6785" s="19">
        <f t="shared" si="946"/>
        <v>45152</v>
      </c>
      <c r="G6785" s="25">
        <v>45121</v>
      </c>
      <c r="H6785" s="20">
        <f t="shared" si="947"/>
        <v>-31</v>
      </c>
      <c r="I6785" s="21">
        <f t="shared" si="948"/>
        <v>-5078.1099999999997</v>
      </c>
      <c r="J6785" s="21">
        <f t="shared" si="949"/>
        <v>30</v>
      </c>
      <c r="K6785" s="22">
        <f t="shared" si="950"/>
        <v>133.81</v>
      </c>
      <c r="L6785" s="21">
        <f t="shared" si="951"/>
        <v>35</v>
      </c>
      <c r="M6785" s="21">
        <f t="shared" si="952"/>
        <v>30</v>
      </c>
      <c r="N6785" s="21">
        <f t="shared" si="953"/>
        <v>5733.35</v>
      </c>
      <c r="O6785" s="23">
        <f t="shared" si="954"/>
        <v>4914.3</v>
      </c>
      <c r="P6785" t="s">
        <v>23</v>
      </c>
      <c r="Q6785" t="s">
        <v>24</v>
      </c>
      <c r="R6785" t="s">
        <v>6794</v>
      </c>
      <c r="S6785">
        <v>4747</v>
      </c>
      <c r="T6785" s="25">
        <v>45121</v>
      </c>
      <c r="U6785">
        <v>163.81</v>
      </c>
    </row>
    <row r="6786" spans="1:21" x14ac:dyDescent="0.25">
      <c r="A6786" t="s">
        <v>6192</v>
      </c>
      <c r="B6786" s="25">
        <v>45086</v>
      </c>
      <c r="C6786" s="25">
        <v>45092</v>
      </c>
      <c r="D6786" s="18">
        <v>60</v>
      </c>
      <c r="E6786">
        <v>42.6</v>
      </c>
      <c r="F6786" s="19">
        <f t="shared" si="946"/>
        <v>45153</v>
      </c>
      <c r="G6786" s="25">
        <v>45121</v>
      </c>
      <c r="H6786" s="20">
        <f t="shared" si="947"/>
        <v>-32</v>
      </c>
      <c r="I6786" s="21">
        <f t="shared" si="948"/>
        <v>-1363.2</v>
      </c>
      <c r="J6786" s="21">
        <f t="shared" si="949"/>
        <v>29</v>
      </c>
      <c r="K6786" s="22">
        <f t="shared" si="950"/>
        <v>13.600000000000001</v>
      </c>
      <c r="L6786" s="21">
        <f t="shared" si="951"/>
        <v>35</v>
      </c>
      <c r="M6786" s="21">
        <f t="shared" si="952"/>
        <v>29</v>
      </c>
      <c r="N6786" s="21">
        <f t="shared" si="953"/>
        <v>1491</v>
      </c>
      <c r="O6786" s="23">
        <f t="shared" si="954"/>
        <v>1235.4000000000001</v>
      </c>
      <c r="P6786" t="s">
        <v>23</v>
      </c>
      <c r="Q6786" t="s">
        <v>24</v>
      </c>
      <c r="R6786" t="s">
        <v>6794</v>
      </c>
      <c r="S6786">
        <v>4747</v>
      </c>
      <c r="T6786" s="25">
        <v>45121</v>
      </c>
      <c r="U6786">
        <v>42.6</v>
      </c>
    </row>
    <row r="6787" spans="1:21" x14ac:dyDescent="0.25">
      <c r="A6787" t="s">
        <v>6193</v>
      </c>
      <c r="B6787" s="25">
        <v>45086</v>
      </c>
      <c r="C6787" s="25">
        <v>45091</v>
      </c>
      <c r="D6787" s="18">
        <v>60</v>
      </c>
      <c r="E6787">
        <v>76.33</v>
      </c>
      <c r="F6787" s="19">
        <f t="shared" si="946"/>
        <v>45152</v>
      </c>
      <c r="G6787" s="25">
        <v>45121</v>
      </c>
      <c r="H6787" s="20">
        <f t="shared" si="947"/>
        <v>-31</v>
      </c>
      <c r="I6787" s="21">
        <f t="shared" si="948"/>
        <v>-2366.23</v>
      </c>
      <c r="J6787" s="21">
        <f t="shared" si="949"/>
        <v>30</v>
      </c>
      <c r="K6787" s="22">
        <f t="shared" si="950"/>
        <v>46.33</v>
      </c>
      <c r="L6787" s="21">
        <f t="shared" si="951"/>
        <v>35</v>
      </c>
      <c r="M6787" s="21">
        <f t="shared" si="952"/>
        <v>30</v>
      </c>
      <c r="N6787" s="21">
        <f t="shared" si="953"/>
        <v>2671.5499999999997</v>
      </c>
      <c r="O6787" s="23">
        <f t="shared" si="954"/>
        <v>2289.9</v>
      </c>
      <c r="P6787" t="s">
        <v>23</v>
      </c>
      <c r="Q6787" t="s">
        <v>24</v>
      </c>
      <c r="R6787" t="s">
        <v>6794</v>
      </c>
      <c r="S6787">
        <v>4747</v>
      </c>
      <c r="T6787" s="25">
        <v>45121</v>
      </c>
      <c r="U6787">
        <v>76.33</v>
      </c>
    </row>
    <row r="6788" spans="1:21" x14ac:dyDescent="0.25">
      <c r="A6788" t="s">
        <v>6194</v>
      </c>
      <c r="B6788" s="25">
        <v>45086</v>
      </c>
      <c r="C6788" s="25">
        <v>45092</v>
      </c>
      <c r="D6788" s="18">
        <v>60</v>
      </c>
      <c r="E6788">
        <v>55.58</v>
      </c>
      <c r="F6788" s="19">
        <f t="shared" si="946"/>
        <v>45153</v>
      </c>
      <c r="G6788" s="25">
        <v>45121</v>
      </c>
      <c r="H6788" s="20">
        <f t="shared" si="947"/>
        <v>-32</v>
      </c>
      <c r="I6788" s="21">
        <f t="shared" si="948"/>
        <v>-1778.56</v>
      </c>
      <c r="J6788" s="21">
        <f t="shared" si="949"/>
        <v>29</v>
      </c>
      <c r="K6788" s="22">
        <f t="shared" si="950"/>
        <v>26.58</v>
      </c>
      <c r="L6788" s="21">
        <f t="shared" si="951"/>
        <v>35</v>
      </c>
      <c r="M6788" s="21">
        <f t="shared" si="952"/>
        <v>29</v>
      </c>
      <c r="N6788" s="21">
        <f t="shared" si="953"/>
        <v>1945.3</v>
      </c>
      <c r="O6788" s="23">
        <f t="shared" si="954"/>
        <v>1611.82</v>
      </c>
      <c r="P6788" t="s">
        <v>23</v>
      </c>
      <c r="Q6788" t="s">
        <v>24</v>
      </c>
      <c r="R6788" t="s">
        <v>6794</v>
      </c>
      <c r="S6788">
        <v>4747</v>
      </c>
      <c r="T6788" s="25">
        <v>45121</v>
      </c>
      <c r="U6788">
        <v>55.58</v>
      </c>
    </row>
    <row r="6789" spans="1:21" x14ac:dyDescent="0.25">
      <c r="A6789" t="s">
        <v>6195</v>
      </c>
      <c r="B6789" s="25">
        <v>45086</v>
      </c>
      <c r="C6789" s="25">
        <v>45091</v>
      </c>
      <c r="D6789" s="18">
        <v>60</v>
      </c>
      <c r="E6789">
        <v>163.06</v>
      </c>
      <c r="F6789" s="19">
        <f t="shared" si="946"/>
        <v>45152</v>
      </c>
      <c r="G6789" s="25">
        <v>45121</v>
      </c>
      <c r="H6789" s="20">
        <f t="shared" si="947"/>
        <v>-31</v>
      </c>
      <c r="I6789" s="21">
        <f t="shared" si="948"/>
        <v>-5054.8599999999997</v>
      </c>
      <c r="J6789" s="21">
        <f t="shared" si="949"/>
        <v>30</v>
      </c>
      <c r="K6789" s="22">
        <f t="shared" si="950"/>
        <v>133.06</v>
      </c>
      <c r="L6789" s="21">
        <f t="shared" si="951"/>
        <v>35</v>
      </c>
      <c r="M6789" s="21">
        <f t="shared" si="952"/>
        <v>30</v>
      </c>
      <c r="N6789" s="21">
        <f t="shared" si="953"/>
        <v>5707.1</v>
      </c>
      <c r="O6789" s="23">
        <f t="shared" si="954"/>
        <v>4891.8</v>
      </c>
      <c r="P6789" t="s">
        <v>23</v>
      </c>
      <c r="Q6789" t="s">
        <v>24</v>
      </c>
      <c r="R6789" t="s">
        <v>6794</v>
      </c>
      <c r="S6789">
        <v>4747</v>
      </c>
      <c r="T6789" s="25">
        <v>45121</v>
      </c>
      <c r="U6789">
        <v>163.06</v>
      </c>
    </row>
    <row r="6790" spans="1:21" x14ac:dyDescent="0.25">
      <c r="A6790" t="s">
        <v>6196</v>
      </c>
      <c r="B6790" s="25">
        <v>45086</v>
      </c>
      <c r="C6790" s="25">
        <v>45091</v>
      </c>
      <c r="D6790" s="18">
        <v>60</v>
      </c>
      <c r="E6790">
        <v>237.74</v>
      </c>
      <c r="F6790" s="19">
        <f t="shared" si="946"/>
        <v>45152</v>
      </c>
      <c r="G6790" s="25">
        <v>45121</v>
      </c>
      <c r="H6790" s="20">
        <f t="shared" si="947"/>
        <v>-31</v>
      </c>
      <c r="I6790" s="21">
        <f t="shared" si="948"/>
        <v>-7369.9400000000005</v>
      </c>
      <c r="J6790" s="21">
        <f t="shared" si="949"/>
        <v>30</v>
      </c>
      <c r="K6790" s="22">
        <f t="shared" si="950"/>
        <v>207.74</v>
      </c>
      <c r="L6790" s="21">
        <f t="shared" si="951"/>
        <v>35</v>
      </c>
      <c r="M6790" s="21">
        <f t="shared" si="952"/>
        <v>30</v>
      </c>
      <c r="N6790" s="21">
        <f t="shared" si="953"/>
        <v>8320.9</v>
      </c>
      <c r="O6790" s="23">
        <f t="shared" si="954"/>
        <v>7132.2000000000007</v>
      </c>
      <c r="P6790" t="s">
        <v>23</v>
      </c>
      <c r="Q6790" t="s">
        <v>24</v>
      </c>
      <c r="R6790" t="s">
        <v>6794</v>
      </c>
      <c r="S6790">
        <v>4747</v>
      </c>
      <c r="T6790" s="25">
        <v>45121</v>
      </c>
      <c r="U6790">
        <v>237.74</v>
      </c>
    </row>
    <row r="6791" spans="1:21" x14ac:dyDescent="0.25">
      <c r="A6791" t="s">
        <v>6197</v>
      </c>
      <c r="B6791" s="25">
        <v>45086</v>
      </c>
      <c r="C6791" s="25">
        <v>45091</v>
      </c>
      <c r="D6791" s="18">
        <v>60</v>
      </c>
      <c r="E6791">
        <v>221.64</v>
      </c>
      <c r="F6791" s="19">
        <f t="shared" ref="F6791:F6854" si="955">EDATE(C6791,2)</f>
        <v>45152</v>
      </c>
      <c r="G6791" s="25">
        <v>45121</v>
      </c>
      <c r="H6791" s="20">
        <f t="shared" si="947"/>
        <v>-31</v>
      </c>
      <c r="I6791" s="21">
        <f t="shared" si="948"/>
        <v>-6870.8399999999992</v>
      </c>
      <c r="J6791" s="21">
        <f t="shared" si="949"/>
        <v>30</v>
      </c>
      <c r="K6791" s="22">
        <f t="shared" si="950"/>
        <v>191.64</v>
      </c>
      <c r="L6791" s="21">
        <f t="shared" si="951"/>
        <v>35</v>
      </c>
      <c r="M6791" s="21">
        <f t="shared" si="952"/>
        <v>30</v>
      </c>
      <c r="N6791" s="21">
        <f t="shared" si="953"/>
        <v>7757.4</v>
      </c>
      <c r="O6791" s="23">
        <f t="shared" si="954"/>
        <v>6649.2</v>
      </c>
      <c r="P6791" t="s">
        <v>23</v>
      </c>
      <c r="Q6791" t="s">
        <v>24</v>
      </c>
      <c r="R6791" t="s">
        <v>6794</v>
      </c>
      <c r="S6791">
        <v>4747</v>
      </c>
      <c r="T6791" s="25">
        <v>45121</v>
      </c>
      <c r="U6791">
        <v>221.64</v>
      </c>
    </row>
    <row r="6792" spans="1:21" x14ac:dyDescent="0.25">
      <c r="A6792" t="s">
        <v>6198</v>
      </c>
      <c r="B6792" s="25">
        <v>45086</v>
      </c>
      <c r="C6792" s="25">
        <v>45092</v>
      </c>
      <c r="D6792" s="18">
        <v>60</v>
      </c>
      <c r="E6792">
        <v>118.8</v>
      </c>
      <c r="F6792" s="19">
        <f t="shared" si="955"/>
        <v>45153</v>
      </c>
      <c r="G6792" s="25">
        <v>45121</v>
      </c>
      <c r="H6792" s="20">
        <f t="shared" ref="H6792:H6855" si="956">G6792-F6792</f>
        <v>-32</v>
      </c>
      <c r="I6792" s="21">
        <f t="shared" ref="I6792:I6855" si="957">E6792*H6792</f>
        <v>-3801.6</v>
      </c>
      <c r="J6792" s="21">
        <f t="shared" ref="J6792:J6855" si="958">DAYS360(C6792,G6792)</f>
        <v>29</v>
      </c>
      <c r="K6792" s="22">
        <f t="shared" ref="K6792:K6855" si="959">E6792-J6792</f>
        <v>89.8</v>
      </c>
      <c r="L6792" s="21">
        <f t="shared" ref="L6792:L6855" si="960">G6792-B6792</f>
        <v>35</v>
      </c>
      <c r="M6792" s="21">
        <f t="shared" ref="M6792:M6855" si="961">G6792-C6792</f>
        <v>29</v>
      </c>
      <c r="N6792" s="21">
        <f t="shared" ref="N6792:N6855" si="962">E6792*L6792</f>
        <v>4158</v>
      </c>
      <c r="O6792" s="23">
        <f t="shared" ref="O6792:O6855" si="963">E6792*M6792</f>
        <v>3445.2</v>
      </c>
      <c r="P6792" t="s">
        <v>23</v>
      </c>
      <c r="Q6792" t="s">
        <v>24</v>
      </c>
      <c r="R6792" t="s">
        <v>6794</v>
      </c>
      <c r="S6792">
        <v>4747</v>
      </c>
      <c r="T6792" s="25">
        <v>45121</v>
      </c>
      <c r="U6792">
        <v>118.8</v>
      </c>
    </row>
    <row r="6793" spans="1:21" x14ac:dyDescent="0.25">
      <c r="A6793" t="s">
        <v>6199</v>
      </c>
      <c r="B6793" s="25">
        <v>45086</v>
      </c>
      <c r="C6793" s="25">
        <v>45092</v>
      </c>
      <c r="D6793" s="18">
        <v>60</v>
      </c>
      <c r="E6793" s="26">
        <v>1632.62</v>
      </c>
      <c r="F6793" s="19">
        <f t="shared" si="955"/>
        <v>45153</v>
      </c>
      <c r="G6793" s="25">
        <v>45121</v>
      </c>
      <c r="H6793" s="20">
        <f t="shared" si="956"/>
        <v>-32</v>
      </c>
      <c r="I6793" s="21">
        <f t="shared" si="957"/>
        <v>-52243.839999999997</v>
      </c>
      <c r="J6793" s="21">
        <f t="shared" si="958"/>
        <v>29</v>
      </c>
      <c r="K6793" s="22">
        <f t="shared" si="959"/>
        <v>1603.62</v>
      </c>
      <c r="L6793" s="21">
        <f t="shared" si="960"/>
        <v>35</v>
      </c>
      <c r="M6793" s="21">
        <f t="shared" si="961"/>
        <v>29</v>
      </c>
      <c r="N6793" s="21">
        <f t="shared" si="962"/>
        <v>57141.7</v>
      </c>
      <c r="O6793" s="23">
        <f t="shared" si="963"/>
        <v>47345.979999999996</v>
      </c>
      <c r="P6793" t="s">
        <v>23</v>
      </c>
      <c r="Q6793" t="s">
        <v>24</v>
      </c>
      <c r="R6793" t="s">
        <v>6794</v>
      </c>
      <c r="S6793">
        <v>4747</v>
      </c>
      <c r="T6793" s="25">
        <v>45121</v>
      </c>
      <c r="U6793" s="26">
        <v>1632.62</v>
      </c>
    </row>
    <row r="6794" spans="1:21" x14ac:dyDescent="0.25">
      <c r="A6794" t="s">
        <v>6200</v>
      </c>
      <c r="B6794" s="25">
        <v>45086</v>
      </c>
      <c r="C6794" s="25">
        <v>45091</v>
      </c>
      <c r="D6794" s="18">
        <v>60</v>
      </c>
      <c r="E6794" s="26">
        <v>1555.49</v>
      </c>
      <c r="F6794" s="19">
        <f t="shared" si="955"/>
        <v>45152</v>
      </c>
      <c r="G6794" s="25">
        <v>45121</v>
      </c>
      <c r="H6794" s="20">
        <f t="shared" si="956"/>
        <v>-31</v>
      </c>
      <c r="I6794" s="21">
        <f t="shared" si="957"/>
        <v>-48220.19</v>
      </c>
      <c r="J6794" s="21">
        <f t="shared" si="958"/>
        <v>30</v>
      </c>
      <c r="K6794" s="22">
        <f t="shared" si="959"/>
        <v>1525.49</v>
      </c>
      <c r="L6794" s="21">
        <f t="shared" si="960"/>
        <v>35</v>
      </c>
      <c r="M6794" s="21">
        <f t="shared" si="961"/>
        <v>30</v>
      </c>
      <c r="N6794" s="21">
        <f t="shared" si="962"/>
        <v>54442.15</v>
      </c>
      <c r="O6794" s="23">
        <f t="shared" si="963"/>
        <v>46664.7</v>
      </c>
      <c r="P6794" t="s">
        <v>23</v>
      </c>
      <c r="Q6794" t="s">
        <v>24</v>
      </c>
      <c r="R6794" t="s">
        <v>6794</v>
      </c>
      <c r="S6794">
        <v>4747</v>
      </c>
      <c r="T6794" s="25">
        <v>45121</v>
      </c>
      <c r="U6794" s="26">
        <v>1555.49</v>
      </c>
    </row>
    <row r="6795" spans="1:21" x14ac:dyDescent="0.25">
      <c r="A6795" t="s">
        <v>6201</v>
      </c>
      <c r="B6795" s="25">
        <v>45086</v>
      </c>
      <c r="C6795" s="25">
        <v>45092</v>
      </c>
      <c r="D6795" s="18">
        <v>60</v>
      </c>
      <c r="E6795">
        <v>890.4</v>
      </c>
      <c r="F6795" s="19">
        <f t="shared" si="955"/>
        <v>45153</v>
      </c>
      <c r="G6795" s="25">
        <v>45121</v>
      </c>
      <c r="H6795" s="20">
        <f t="shared" si="956"/>
        <v>-32</v>
      </c>
      <c r="I6795" s="21">
        <f t="shared" si="957"/>
        <v>-28492.799999999999</v>
      </c>
      <c r="J6795" s="21">
        <f t="shared" si="958"/>
        <v>29</v>
      </c>
      <c r="K6795" s="22">
        <f t="shared" si="959"/>
        <v>861.4</v>
      </c>
      <c r="L6795" s="21">
        <f t="shared" si="960"/>
        <v>35</v>
      </c>
      <c r="M6795" s="21">
        <f t="shared" si="961"/>
        <v>29</v>
      </c>
      <c r="N6795" s="21">
        <f t="shared" si="962"/>
        <v>31164</v>
      </c>
      <c r="O6795" s="23">
        <f t="shared" si="963"/>
        <v>25821.599999999999</v>
      </c>
      <c r="P6795" t="s">
        <v>23</v>
      </c>
      <c r="Q6795" t="s">
        <v>24</v>
      </c>
      <c r="R6795" t="s">
        <v>6794</v>
      </c>
      <c r="S6795">
        <v>4747</v>
      </c>
      <c r="T6795" s="25">
        <v>45121</v>
      </c>
      <c r="U6795">
        <v>890.4</v>
      </c>
    </row>
    <row r="6796" spans="1:21" x14ac:dyDescent="0.25">
      <c r="A6796" t="s">
        <v>6202</v>
      </c>
      <c r="B6796" s="25">
        <v>45086</v>
      </c>
      <c r="C6796" s="25">
        <v>45090</v>
      </c>
      <c r="D6796" s="18">
        <v>60</v>
      </c>
      <c r="E6796">
        <v>35.9</v>
      </c>
      <c r="F6796" s="19">
        <f t="shared" si="955"/>
        <v>45151</v>
      </c>
      <c r="G6796" s="25">
        <v>45121</v>
      </c>
      <c r="H6796" s="20">
        <f t="shared" si="956"/>
        <v>-30</v>
      </c>
      <c r="I6796" s="21">
        <f t="shared" si="957"/>
        <v>-1077</v>
      </c>
      <c r="J6796" s="21">
        <f t="shared" si="958"/>
        <v>31</v>
      </c>
      <c r="K6796" s="22">
        <f t="shared" si="959"/>
        <v>4.8999999999999986</v>
      </c>
      <c r="L6796" s="21">
        <f t="shared" si="960"/>
        <v>35</v>
      </c>
      <c r="M6796" s="21">
        <f t="shared" si="961"/>
        <v>31</v>
      </c>
      <c r="N6796" s="21">
        <f t="shared" si="962"/>
        <v>1256.5</v>
      </c>
      <c r="O6796" s="23">
        <f t="shared" si="963"/>
        <v>1112.8999999999999</v>
      </c>
      <c r="P6796" t="s">
        <v>23</v>
      </c>
      <c r="Q6796" t="s">
        <v>24</v>
      </c>
      <c r="R6796" t="s">
        <v>6794</v>
      </c>
      <c r="S6796">
        <v>4747</v>
      </c>
      <c r="T6796" s="25">
        <v>45121</v>
      </c>
      <c r="U6796">
        <v>35.9</v>
      </c>
    </row>
    <row r="6797" spans="1:21" x14ac:dyDescent="0.25">
      <c r="A6797" t="s">
        <v>6203</v>
      </c>
      <c r="B6797" s="25">
        <v>45086</v>
      </c>
      <c r="C6797" s="25">
        <v>45091</v>
      </c>
      <c r="D6797" s="18">
        <v>60</v>
      </c>
      <c r="E6797">
        <v>963.8</v>
      </c>
      <c r="F6797" s="19">
        <f t="shared" si="955"/>
        <v>45152</v>
      </c>
      <c r="G6797" s="25">
        <v>45121</v>
      </c>
      <c r="H6797" s="20">
        <f t="shared" si="956"/>
        <v>-31</v>
      </c>
      <c r="I6797" s="21">
        <f t="shared" si="957"/>
        <v>-29877.8</v>
      </c>
      <c r="J6797" s="21">
        <f t="shared" si="958"/>
        <v>30</v>
      </c>
      <c r="K6797" s="22">
        <f t="shared" si="959"/>
        <v>933.8</v>
      </c>
      <c r="L6797" s="21">
        <f t="shared" si="960"/>
        <v>35</v>
      </c>
      <c r="M6797" s="21">
        <f t="shared" si="961"/>
        <v>30</v>
      </c>
      <c r="N6797" s="21">
        <f t="shared" si="962"/>
        <v>33733</v>
      </c>
      <c r="O6797" s="23">
        <f t="shared" si="963"/>
        <v>28914</v>
      </c>
      <c r="P6797" t="s">
        <v>23</v>
      </c>
      <c r="Q6797" t="s">
        <v>24</v>
      </c>
      <c r="R6797" t="s">
        <v>6794</v>
      </c>
      <c r="S6797">
        <v>4747</v>
      </c>
      <c r="T6797" s="25">
        <v>45121</v>
      </c>
      <c r="U6797">
        <v>963.8</v>
      </c>
    </row>
    <row r="6798" spans="1:21" x14ac:dyDescent="0.25">
      <c r="A6798" t="s">
        <v>6204</v>
      </c>
      <c r="B6798" s="25">
        <v>45086</v>
      </c>
      <c r="C6798" s="25">
        <v>45091</v>
      </c>
      <c r="D6798" s="18">
        <v>60</v>
      </c>
      <c r="E6798">
        <v>89.09</v>
      </c>
      <c r="F6798" s="19">
        <f t="shared" si="955"/>
        <v>45152</v>
      </c>
      <c r="G6798" s="25">
        <v>45121</v>
      </c>
      <c r="H6798" s="20">
        <f t="shared" si="956"/>
        <v>-31</v>
      </c>
      <c r="I6798" s="21">
        <f t="shared" si="957"/>
        <v>-2761.79</v>
      </c>
      <c r="J6798" s="21">
        <f t="shared" si="958"/>
        <v>30</v>
      </c>
      <c r="K6798" s="22">
        <f t="shared" si="959"/>
        <v>59.09</v>
      </c>
      <c r="L6798" s="21">
        <f t="shared" si="960"/>
        <v>35</v>
      </c>
      <c r="M6798" s="21">
        <f t="shared" si="961"/>
        <v>30</v>
      </c>
      <c r="N6798" s="21">
        <f t="shared" si="962"/>
        <v>3118.15</v>
      </c>
      <c r="O6798" s="23">
        <f t="shared" si="963"/>
        <v>2672.7000000000003</v>
      </c>
      <c r="P6798" t="s">
        <v>23</v>
      </c>
      <c r="Q6798" t="s">
        <v>24</v>
      </c>
      <c r="R6798" t="s">
        <v>6794</v>
      </c>
      <c r="S6798">
        <v>4747</v>
      </c>
      <c r="T6798" s="25">
        <v>45121</v>
      </c>
      <c r="U6798">
        <v>89.09</v>
      </c>
    </row>
    <row r="6799" spans="1:21" x14ac:dyDescent="0.25">
      <c r="A6799" t="s">
        <v>6205</v>
      </c>
      <c r="B6799" s="25">
        <v>45086</v>
      </c>
      <c r="C6799" s="25">
        <v>45090</v>
      </c>
      <c r="D6799" s="18">
        <v>60</v>
      </c>
      <c r="E6799">
        <v>143.72</v>
      </c>
      <c r="F6799" s="19">
        <f t="shared" si="955"/>
        <v>45151</v>
      </c>
      <c r="G6799" s="25">
        <v>45121</v>
      </c>
      <c r="H6799" s="20">
        <f t="shared" si="956"/>
        <v>-30</v>
      </c>
      <c r="I6799" s="21">
        <f t="shared" si="957"/>
        <v>-4311.6000000000004</v>
      </c>
      <c r="J6799" s="21">
        <f t="shared" si="958"/>
        <v>31</v>
      </c>
      <c r="K6799" s="22">
        <f t="shared" si="959"/>
        <v>112.72</v>
      </c>
      <c r="L6799" s="21">
        <f t="shared" si="960"/>
        <v>35</v>
      </c>
      <c r="M6799" s="21">
        <f t="shared" si="961"/>
        <v>31</v>
      </c>
      <c r="N6799" s="21">
        <f t="shared" si="962"/>
        <v>5030.2</v>
      </c>
      <c r="O6799" s="23">
        <f t="shared" si="963"/>
        <v>4455.32</v>
      </c>
      <c r="P6799" t="s">
        <v>23</v>
      </c>
      <c r="Q6799" t="s">
        <v>24</v>
      </c>
      <c r="R6799" t="s">
        <v>6794</v>
      </c>
      <c r="S6799">
        <v>4747</v>
      </c>
      <c r="T6799" s="25">
        <v>45121</v>
      </c>
      <c r="U6799">
        <v>143.72</v>
      </c>
    </row>
    <row r="6800" spans="1:21" x14ac:dyDescent="0.25">
      <c r="A6800" t="s">
        <v>6206</v>
      </c>
      <c r="B6800" s="25">
        <v>45086</v>
      </c>
      <c r="C6800" s="25">
        <v>45090</v>
      </c>
      <c r="D6800" s="18">
        <v>60</v>
      </c>
      <c r="E6800">
        <v>25.78</v>
      </c>
      <c r="F6800" s="19">
        <f t="shared" si="955"/>
        <v>45151</v>
      </c>
      <c r="G6800" s="25">
        <v>45121</v>
      </c>
      <c r="H6800" s="20">
        <f t="shared" si="956"/>
        <v>-30</v>
      </c>
      <c r="I6800" s="21">
        <f t="shared" si="957"/>
        <v>-773.40000000000009</v>
      </c>
      <c r="J6800" s="21">
        <f t="shared" si="958"/>
        <v>31</v>
      </c>
      <c r="K6800" s="22">
        <f t="shared" si="959"/>
        <v>-5.2199999999999989</v>
      </c>
      <c r="L6800" s="21">
        <f t="shared" si="960"/>
        <v>35</v>
      </c>
      <c r="M6800" s="21">
        <f t="shared" si="961"/>
        <v>31</v>
      </c>
      <c r="N6800" s="21">
        <f t="shared" si="962"/>
        <v>902.30000000000007</v>
      </c>
      <c r="O6800" s="23">
        <f t="shared" si="963"/>
        <v>799.18000000000006</v>
      </c>
      <c r="P6800" t="s">
        <v>23</v>
      </c>
      <c r="Q6800" t="s">
        <v>24</v>
      </c>
      <c r="R6800" t="s">
        <v>6794</v>
      </c>
      <c r="S6800">
        <v>4747</v>
      </c>
      <c r="T6800" s="25">
        <v>45121</v>
      </c>
      <c r="U6800">
        <v>25.78</v>
      </c>
    </row>
    <row r="6801" spans="1:21" x14ac:dyDescent="0.25">
      <c r="A6801" t="s">
        <v>6207</v>
      </c>
      <c r="B6801" s="25">
        <v>45086</v>
      </c>
      <c r="C6801" s="25">
        <v>45092</v>
      </c>
      <c r="D6801" s="18">
        <v>60</v>
      </c>
      <c r="E6801">
        <v>137.77000000000001</v>
      </c>
      <c r="F6801" s="19">
        <f t="shared" si="955"/>
        <v>45153</v>
      </c>
      <c r="G6801" s="25">
        <v>45121</v>
      </c>
      <c r="H6801" s="20">
        <f t="shared" si="956"/>
        <v>-32</v>
      </c>
      <c r="I6801" s="21">
        <f t="shared" si="957"/>
        <v>-4408.6400000000003</v>
      </c>
      <c r="J6801" s="21">
        <f t="shared" si="958"/>
        <v>29</v>
      </c>
      <c r="K6801" s="22">
        <f t="shared" si="959"/>
        <v>108.77000000000001</v>
      </c>
      <c r="L6801" s="21">
        <f t="shared" si="960"/>
        <v>35</v>
      </c>
      <c r="M6801" s="21">
        <f t="shared" si="961"/>
        <v>29</v>
      </c>
      <c r="N6801" s="21">
        <f t="shared" si="962"/>
        <v>4821.9500000000007</v>
      </c>
      <c r="O6801" s="23">
        <f t="shared" si="963"/>
        <v>3995.3300000000004</v>
      </c>
      <c r="P6801" t="s">
        <v>23</v>
      </c>
      <c r="Q6801" t="s">
        <v>24</v>
      </c>
      <c r="R6801" t="s">
        <v>6794</v>
      </c>
      <c r="S6801">
        <v>4747</v>
      </c>
      <c r="T6801" s="25">
        <v>45121</v>
      </c>
      <c r="U6801">
        <v>137.77000000000001</v>
      </c>
    </row>
    <row r="6802" spans="1:21" x14ac:dyDescent="0.25">
      <c r="A6802" t="s">
        <v>6208</v>
      </c>
      <c r="B6802" s="25">
        <v>45086</v>
      </c>
      <c r="C6802" s="25">
        <v>45092</v>
      </c>
      <c r="D6802" s="18">
        <v>60</v>
      </c>
      <c r="E6802">
        <v>251.17</v>
      </c>
      <c r="F6802" s="19">
        <f t="shared" si="955"/>
        <v>45153</v>
      </c>
      <c r="G6802" s="25">
        <v>45121</v>
      </c>
      <c r="H6802" s="20">
        <f t="shared" si="956"/>
        <v>-32</v>
      </c>
      <c r="I6802" s="21">
        <f t="shared" si="957"/>
        <v>-8037.44</v>
      </c>
      <c r="J6802" s="21">
        <f t="shared" si="958"/>
        <v>29</v>
      </c>
      <c r="K6802" s="22">
        <f t="shared" si="959"/>
        <v>222.17</v>
      </c>
      <c r="L6802" s="21">
        <f t="shared" si="960"/>
        <v>35</v>
      </c>
      <c r="M6802" s="21">
        <f t="shared" si="961"/>
        <v>29</v>
      </c>
      <c r="N6802" s="21">
        <f t="shared" si="962"/>
        <v>8790.9499999999989</v>
      </c>
      <c r="O6802" s="23">
        <f t="shared" si="963"/>
        <v>7283.9299999999994</v>
      </c>
      <c r="P6802" t="s">
        <v>23</v>
      </c>
      <c r="Q6802" t="s">
        <v>24</v>
      </c>
      <c r="R6802" t="s">
        <v>6794</v>
      </c>
      <c r="S6802">
        <v>4747</v>
      </c>
      <c r="T6802" s="25">
        <v>45121</v>
      </c>
      <c r="U6802">
        <v>251.17</v>
      </c>
    </row>
    <row r="6803" spans="1:21" x14ac:dyDescent="0.25">
      <c r="A6803" t="s">
        <v>6209</v>
      </c>
      <c r="B6803" s="25">
        <v>45086</v>
      </c>
      <c r="C6803" s="25">
        <v>45092</v>
      </c>
      <c r="D6803" s="18">
        <v>60</v>
      </c>
      <c r="E6803">
        <v>158.91</v>
      </c>
      <c r="F6803" s="19">
        <f t="shared" si="955"/>
        <v>45153</v>
      </c>
      <c r="G6803" s="25">
        <v>45121</v>
      </c>
      <c r="H6803" s="20">
        <f t="shared" si="956"/>
        <v>-32</v>
      </c>
      <c r="I6803" s="21">
        <f t="shared" si="957"/>
        <v>-5085.12</v>
      </c>
      <c r="J6803" s="21">
        <f t="shared" si="958"/>
        <v>29</v>
      </c>
      <c r="K6803" s="22">
        <f t="shared" si="959"/>
        <v>129.91</v>
      </c>
      <c r="L6803" s="21">
        <f t="shared" si="960"/>
        <v>35</v>
      </c>
      <c r="M6803" s="21">
        <f t="shared" si="961"/>
        <v>29</v>
      </c>
      <c r="N6803" s="21">
        <f t="shared" si="962"/>
        <v>5561.8499999999995</v>
      </c>
      <c r="O6803" s="23">
        <f t="shared" si="963"/>
        <v>4608.3900000000003</v>
      </c>
      <c r="P6803" t="s">
        <v>23</v>
      </c>
      <c r="Q6803" t="s">
        <v>24</v>
      </c>
      <c r="R6803" t="s">
        <v>6794</v>
      </c>
      <c r="S6803">
        <v>4747</v>
      </c>
      <c r="T6803" s="25">
        <v>45121</v>
      </c>
      <c r="U6803">
        <v>158.91</v>
      </c>
    </row>
    <row r="6804" spans="1:21" x14ac:dyDescent="0.25">
      <c r="A6804" t="s">
        <v>6210</v>
      </c>
      <c r="B6804" s="25">
        <v>45086</v>
      </c>
      <c r="C6804" s="25">
        <v>45090</v>
      </c>
      <c r="D6804" s="18">
        <v>60</v>
      </c>
      <c r="E6804">
        <v>206.52</v>
      </c>
      <c r="F6804" s="19">
        <f t="shared" si="955"/>
        <v>45151</v>
      </c>
      <c r="G6804" s="25">
        <v>45121</v>
      </c>
      <c r="H6804" s="20">
        <f t="shared" si="956"/>
        <v>-30</v>
      </c>
      <c r="I6804" s="21">
        <f t="shared" si="957"/>
        <v>-6195.6</v>
      </c>
      <c r="J6804" s="21">
        <f t="shared" si="958"/>
        <v>31</v>
      </c>
      <c r="K6804" s="22">
        <f t="shared" si="959"/>
        <v>175.52</v>
      </c>
      <c r="L6804" s="21">
        <f t="shared" si="960"/>
        <v>35</v>
      </c>
      <c r="M6804" s="21">
        <f t="shared" si="961"/>
        <v>31</v>
      </c>
      <c r="N6804" s="21">
        <f t="shared" si="962"/>
        <v>7228.2000000000007</v>
      </c>
      <c r="O6804" s="23">
        <f t="shared" si="963"/>
        <v>6402.12</v>
      </c>
      <c r="P6804" t="s">
        <v>23</v>
      </c>
      <c r="Q6804" t="s">
        <v>24</v>
      </c>
      <c r="R6804" t="s">
        <v>6794</v>
      </c>
      <c r="S6804">
        <v>4747</v>
      </c>
      <c r="T6804" s="25">
        <v>45121</v>
      </c>
      <c r="U6804">
        <v>206.52</v>
      </c>
    </row>
    <row r="6805" spans="1:21" x14ac:dyDescent="0.25">
      <c r="A6805" t="s">
        <v>6211</v>
      </c>
      <c r="B6805" s="25">
        <v>45086</v>
      </c>
      <c r="C6805" s="25">
        <v>45092</v>
      </c>
      <c r="D6805" s="18">
        <v>60</v>
      </c>
      <c r="E6805">
        <v>42.19</v>
      </c>
      <c r="F6805" s="19">
        <f t="shared" si="955"/>
        <v>45153</v>
      </c>
      <c r="G6805" s="25">
        <v>45121</v>
      </c>
      <c r="H6805" s="20">
        <f t="shared" si="956"/>
        <v>-32</v>
      </c>
      <c r="I6805" s="21">
        <f t="shared" si="957"/>
        <v>-1350.08</v>
      </c>
      <c r="J6805" s="21">
        <f t="shared" si="958"/>
        <v>29</v>
      </c>
      <c r="K6805" s="22">
        <f t="shared" si="959"/>
        <v>13.189999999999998</v>
      </c>
      <c r="L6805" s="21">
        <f t="shared" si="960"/>
        <v>35</v>
      </c>
      <c r="M6805" s="21">
        <f t="shared" si="961"/>
        <v>29</v>
      </c>
      <c r="N6805" s="21">
        <f t="shared" si="962"/>
        <v>1476.6499999999999</v>
      </c>
      <c r="O6805" s="23">
        <f t="shared" si="963"/>
        <v>1223.51</v>
      </c>
      <c r="P6805" t="s">
        <v>23</v>
      </c>
      <c r="Q6805" t="s">
        <v>24</v>
      </c>
      <c r="R6805" t="s">
        <v>6794</v>
      </c>
      <c r="S6805">
        <v>4747</v>
      </c>
      <c r="T6805" s="25">
        <v>45121</v>
      </c>
      <c r="U6805">
        <v>42.19</v>
      </c>
    </row>
    <row r="6806" spans="1:21" x14ac:dyDescent="0.25">
      <c r="A6806" t="s">
        <v>6212</v>
      </c>
      <c r="B6806" s="25">
        <v>45086</v>
      </c>
      <c r="C6806" s="25">
        <v>45092</v>
      </c>
      <c r="D6806" s="18">
        <v>60</v>
      </c>
      <c r="E6806" s="26">
        <v>3361.22</v>
      </c>
      <c r="F6806" s="19">
        <f t="shared" si="955"/>
        <v>45153</v>
      </c>
      <c r="G6806" s="25">
        <v>45121</v>
      </c>
      <c r="H6806" s="20">
        <f t="shared" si="956"/>
        <v>-32</v>
      </c>
      <c r="I6806" s="21">
        <f t="shared" si="957"/>
        <v>-107559.03999999999</v>
      </c>
      <c r="J6806" s="21">
        <f t="shared" si="958"/>
        <v>29</v>
      </c>
      <c r="K6806" s="22">
        <f t="shared" si="959"/>
        <v>3332.22</v>
      </c>
      <c r="L6806" s="21">
        <f t="shared" si="960"/>
        <v>35</v>
      </c>
      <c r="M6806" s="21">
        <f t="shared" si="961"/>
        <v>29</v>
      </c>
      <c r="N6806" s="21">
        <f t="shared" si="962"/>
        <v>117642.7</v>
      </c>
      <c r="O6806" s="23">
        <f t="shared" si="963"/>
        <v>97475.37999999999</v>
      </c>
      <c r="P6806" t="s">
        <v>23</v>
      </c>
      <c r="Q6806" t="s">
        <v>24</v>
      </c>
      <c r="R6806" t="s">
        <v>6794</v>
      </c>
      <c r="S6806">
        <v>4747</v>
      </c>
      <c r="T6806" s="25">
        <v>45121</v>
      </c>
      <c r="U6806" s="26">
        <v>3361.22</v>
      </c>
    </row>
    <row r="6807" spans="1:21" x14ac:dyDescent="0.25">
      <c r="A6807" t="s">
        <v>6213</v>
      </c>
      <c r="B6807" s="25">
        <v>45086</v>
      </c>
      <c r="C6807" s="25">
        <v>45092</v>
      </c>
      <c r="D6807" s="18">
        <v>60</v>
      </c>
      <c r="E6807">
        <v>64.08</v>
      </c>
      <c r="F6807" s="19">
        <f t="shared" si="955"/>
        <v>45153</v>
      </c>
      <c r="G6807" s="25">
        <v>45121</v>
      </c>
      <c r="H6807" s="20">
        <f t="shared" si="956"/>
        <v>-32</v>
      </c>
      <c r="I6807" s="21">
        <f t="shared" si="957"/>
        <v>-2050.56</v>
      </c>
      <c r="J6807" s="21">
        <f t="shared" si="958"/>
        <v>29</v>
      </c>
      <c r="K6807" s="22">
        <f t="shared" si="959"/>
        <v>35.08</v>
      </c>
      <c r="L6807" s="21">
        <f t="shared" si="960"/>
        <v>35</v>
      </c>
      <c r="M6807" s="21">
        <f t="shared" si="961"/>
        <v>29</v>
      </c>
      <c r="N6807" s="21">
        <f t="shared" si="962"/>
        <v>2242.7999999999997</v>
      </c>
      <c r="O6807" s="23">
        <f t="shared" si="963"/>
        <v>1858.32</v>
      </c>
      <c r="P6807" t="s">
        <v>23</v>
      </c>
      <c r="Q6807" t="s">
        <v>24</v>
      </c>
      <c r="R6807" t="s">
        <v>6794</v>
      </c>
      <c r="S6807">
        <v>4747</v>
      </c>
      <c r="T6807" s="25">
        <v>45121</v>
      </c>
      <c r="U6807">
        <v>64.08</v>
      </c>
    </row>
    <row r="6808" spans="1:21" x14ac:dyDescent="0.25">
      <c r="A6808" t="s">
        <v>6214</v>
      </c>
      <c r="B6808" s="25">
        <v>45086</v>
      </c>
      <c r="C6808" s="25">
        <v>45090</v>
      </c>
      <c r="D6808" s="18">
        <v>60</v>
      </c>
      <c r="E6808">
        <v>82.31</v>
      </c>
      <c r="F6808" s="19">
        <f t="shared" si="955"/>
        <v>45151</v>
      </c>
      <c r="G6808" s="25">
        <v>45121</v>
      </c>
      <c r="H6808" s="20">
        <f t="shared" si="956"/>
        <v>-30</v>
      </c>
      <c r="I6808" s="21">
        <f t="shared" si="957"/>
        <v>-2469.3000000000002</v>
      </c>
      <c r="J6808" s="21">
        <f t="shared" si="958"/>
        <v>31</v>
      </c>
      <c r="K6808" s="22">
        <f t="shared" si="959"/>
        <v>51.31</v>
      </c>
      <c r="L6808" s="21">
        <f t="shared" si="960"/>
        <v>35</v>
      </c>
      <c r="M6808" s="21">
        <f t="shared" si="961"/>
        <v>31</v>
      </c>
      <c r="N6808" s="21">
        <f t="shared" si="962"/>
        <v>2880.85</v>
      </c>
      <c r="O6808" s="23">
        <f t="shared" si="963"/>
        <v>2551.61</v>
      </c>
      <c r="P6808" t="s">
        <v>23</v>
      </c>
      <c r="Q6808" t="s">
        <v>24</v>
      </c>
      <c r="R6808" t="s">
        <v>6794</v>
      </c>
      <c r="S6808">
        <v>4747</v>
      </c>
      <c r="T6808" s="25">
        <v>45121</v>
      </c>
      <c r="U6808">
        <v>82.31</v>
      </c>
    </row>
    <row r="6809" spans="1:21" x14ac:dyDescent="0.25">
      <c r="A6809" t="s">
        <v>6215</v>
      </c>
      <c r="B6809" s="25">
        <v>45086</v>
      </c>
      <c r="C6809" s="25">
        <v>45091</v>
      </c>
      <c r="D6809" s="18">
        <v>60</v>
      </c>
      <c r="E6809">
        <v>29.02</v>
      </c>
      <c r="F6809" s="19">
        <f t="shared" si="955"/>
        <v>45152</v>
      </c>
      <c r="G6809" s="25">
        <v>45121</v>
      </c>
      <c r="H6809" s="20">
        <f t="shared" si="956"/>
        <v>-31</v>
      </c>
      <c r="I6809" s="21">
        <f t="shared" si="957"/>
        <v>-899.62</v>
      </c>
      <c r="J6809" s="21">
        <f t="shared" si="958"/>
        <v>30</v>
      </c>
      <c r="K6809" s="22">
        <f t="shared" si="959"/>
        <v>-0.98000000000000043</v>
      </c>
      <c r="L6809" s="21">
        <f t="shared" si="960"/>
        <v>35</v>
      </c>
      <c r="M6809" s="21">
        <f t="shared" si="961"/>
        <v>30</v>
      </c>
      <c r="N6809" s="21">
        <f t="shared" si="962"/>
        <v>1015.6999999999999</v>
      </c>
      <c r="O6809" s="23">
        <f t="shared" si="963"/>
        <v>870.6</v>
      </c>
      <c r="P6809" t="s">
        <v>23</v>
      </c>
      <c r="Q6809" t="s">
        <v>24</v>
      </c>
      <c r="R6809" t="s">
        <v>6794</v>
      </c>
      <c r="S6809">
        <v>4747</v>
      </c>
      <c r="T6809" s="25">
        <v>45121</v>
      </c>
      <c r="U6809">
        <v>29.02</v>
      </c>
    </row>
    <row r="6810" spans="1:21" x14ac:dyDescent="0.25">
      <c r="A6810" t="s">
        <v>6216</v>
      </c>
      <c r="B6810" s="25">
        <v>45086</v>
      </c>
      <c r="C6810" s="25">
        <v>45091</v>
      </c>
      <c r="D6810" s="18">
        <v>60</v>
      </c>
      <c r="E6810">
        <v>35.46</v>
      </c>
      <c r="F6810" s="19">
        <f t="shared" si="955"/>
        <v>45152</v>
      </c>
      <c r="G6810" s="25">
        <v>45121</v>
      </c>
      <c r="H6810" s="20">
        <f t="shared" si="956"/>
        <v>-31</v>
      </c>
      <c r="I6810" s="21">
        <f t="shared" si="957"/>
        <v>-1099.26</v>
      </c>
      <c r="J6810" s="21">
        <f t="shared" si="958"/>
        <v>30</v>
      </c>
      <c r="K6810" s="22">
        <f t="shared" si="959"/>
        <v>5.4600000000000009</v>
      </c>
      <c r="L6810" s="21">
        <f t="shared" si="960"/>
        <v>35</v>
      </c>
      <c r="M6810" s="21">
        <f t="shared" si="961"/>
        <v>30</v>
      </c>
      <c r="N6810" s="21">
        <f t="shared" si="962"/>
        <v>1241.1000000000001</v>
      </c>
      <c r="O6810" s="23">
        <f t="shared" si="963"/>
        <v>1063.8</v>
      </c>
      <c r="P6810" t="s">
        <v>23</v>
      </c>
      <c r="Q6810" t="s">
        <v>24</v>
      </c>
      <c r="R6810" t="s">
        <v>6794</v>
      </c>
      <c r="S6810">
        <v>4747</v>
      </c>
      <c r="T6810" s="25">
        <v>45121</v>
      </c>
      <c r="U6810">
        <v>35.46</v>
      </c>
    </row>
    <row r="6811" spans="1:21" x14ac:dyDescent="0.25">
      <c r="A6811" t="s">
        <v>6217</v>
      </c>
      <c r="B6811" s="25">
        <v>45086</v>
      </c>
      <c r="C6811" s="25">
        <v>45091</v>
      </c>
      <c r="D6811" s="18">
        <v>60</v>
      </c>
      <c r="E6811">
        <v>766.95</v>
      </c>
      <c r="F6811" s="19">
        <f t="shared" si="955"/>
        <v>45152</v>
      </c>
      <c r="G6811" s="25">
        <v>45121</v>
      </c>
      <c r="H6811" s="20">
        <f t="shared" si="956"/>
        <v>-31</v>
      </c>
      <c r="I6811" s="21">
        <f t="shared" si="957"/>
        <v>-23775.45</v>
      </c>
      <c r="J6811" s="21">
        <f t="shared" si="958"/>
        <v>30</v>
      </c>
      <c r="K6811" s="22">
        <f t="shared" si="959"/>
        <v>736.95</v>
      </c>
      <c r="L6811" s="21">
        <f t="shared" si="960"/>
        <v>35</v>
      </c>
      <c r="M6811" s="21">
        <f t="shared" si="961"/>
        <v>30</v>
      </c>
      <c r="N6811" s="21">
        <f t="shared" si="962"/>
        <v>26843.25</v>
      </c>
      <c r="O6811" s="23">
        <f t="shared" si="963"/>
        <v>23008.5</v>
      </c>
      <c r="P6811" t="s">
        <v>23</v>
      </c>
      <c r="Q6811" t="s">
        <v>24</v>
      </c>
      <c r="R6811" t="s">
        <v>6794</v>
      </c>
      <c r="S6811">
        <v>4747</v>
      </c>
      <c r="T6811" s="25">
        <v>45121</v>
      </c>
      <c r="U6811">
        <v>766.95</v>
      </c>
    </row>
    <row r="6812" spans="1:21" x14ac:dyDescent="0.25">
      <c r="A6812" t="s">
        <v>6218</v>
      </c>
      <c r="B6812" s="25">
        <v>45086</v>
      </c>
      <c r="C6812" s="25">
        <v>45091</v>
      </c>
      <c r="D6812" s="18">
        <v>60</v>
      </c>
      <c r="E6812">
        <v>68.02</v>
      </c>
      <c r="F6812" s="19">
        <f t="shared" si="955"/>
        <v>45152</v>
      </c>
      <c r="G6812" s="25">
        <v>45121</v>
      </c>
      <c r="H6812" s="20">
        <f t="shared" si="956"/>
        <v>-31</v>
      </c>
      <c r="I6812" s="21">
        <f t="shared" si="957"/>
        <v>-2108.62</v>
      </c>
      <c r="J6812" s="21">
        <f t="shared" si="958"/>
        <v>30</v>
      </c>
      <c r="K6812" s="22">
        <f t="shared" si="959"/>
        <v>38.019999999999996</v>
      </c>
      <c r="L6812" s="21">
        <f t="shared" si="960"/>
        <v>35</v>
      </c>
      <c r="M6812" s="21">
        <f t="shared" si="961"/>
        <v>30</v>
      </c>
      <c r="N6812" s="21">
        <f t="shared" si="962"/>
        <v>2380.6999999999998</v>
      </c>
      <c r="O6812" s="23">
        <f t="shared" si="963"/>
        <v>2040.6</v>
      </c>
      <c r="P6812" t="s">
        <v>23</v>
      </c>
      <c r="Q6812" t="s">
        <v>24</v>
      </c>
      <c r="R6812" t="s">
        <v>6794</v>
      </c>
      <c r="S6812">
        <v>4747</v>
      </c>
      <c r="T6812" s="25">
        <v>45121</v>
      </c>
      <c r="U6812">
        <v>68.02</v>
      </c>
    </row>
    <row r="6813" spans="1:21" x14ac:dyDescent="0.25">
      <c r="A6813" t="s">
        <v>6219</v>
      </c>
      <c r="B6813" s="25">
        <v>45086</v>
      </c>
      <c r="C6813" s="25">
        <v>45092</v>
      </c>
      <c r="D6813" s="18">
        <v>60</v>
      </c>
      <c r="E6813" s="26">
        <v>1111.2</v>
      </c>
      <c r="F6813" s="19">
        <f t="shared" si="955"/>
        <v>45153</v>
      </c>
      <c r="G6813" s="25">
        <v>45121</v>
      </c>
      <c r="H6813" s="20">
        <f t="shared" si="956"/>
        <v>-32</v>
      </c>
      <c r="I6813" s="21">
        <f t="shared" si="957"/>
        <v>-35558.400000000001</v>
      </c>
      <c r="J6813" s="21">
        <f t="shared" si="958"/>
        <v>29</v>
      </c>
      <c r="K6813" s="22">
        <f t="shared" si="959"/>
        <v>1082.2</v>
      </c>
      <c r="L6813" s="21">
        <f t="shared" si="960"/>
        <v>35</v>
      </c>
      <c r="M6813" s="21">
        <f t="shared" si="961"/>
        <v>29</v>
      </c>
      <c r="N6813" s="21">
        <f t="shared" si="962"/>
        <v>38892</v>
      </c>
      <c r="O6813" s="23">
        <f t="shared" si="963"/>
        <v>32224.800000000003</v>
      </c>
      <c r="P6813" t="s">
        <v>23</v>
      </c>
      <c r="Q6813" t="s">
        <v>24</v>
      </c>
      <c r="R6813" t="s">
        <v>6794</v>
      </c>
      <c r="S6813">
        <v>4747</v>
      </c>
      <c r="T6813" s="25">
        <v>45121</v>
      </c>
      <c r="U6813" s="26">
        <v>1111.2</v>
      </c>
    </row>
    <row r="6814" spans="1:21" x14ac:dyDescent="0.25">
      <c r="A6814" t="s">
        <v>6220</v>
      </c>
      <c r="B6814" s="25">
        <v>45086</v>
      </c>
      <c r="C6814" s="25">
        <v>45092</v>
      </c>
      <c r="D6814" s="18">
        <v>60</v>
      </c>
      <c r="E6814">
        <v>105.34</v>
      </c>
      <c r="F6814" s="19">
        <f t="shared" si="955"/>
        <v>45153</v>
      </c>
      <c r="G6814" s="25">
        <v>45121</v>
      </c>
      <c r="H6814" s="20">
        <f t="shared" si="956"/>
        <v>-32</v>
      </c>
      <c r="I6814" s="21">
        <f t="shared" si="957"/>
        <v>-3370.88</v>
      </c>
      <c r="J6814" s="21">
        <f t="shared" si="958"/>
        <v>29</v>
      </c>
      <c r="K6814" s="22">
        <f t="shared" si="959"/>
        <v>76.34</v>
      </c>
      <c r="L6814" s="21">
        <f t="shared" si="960"/>
        <v>35</v>
      </c>
      <c r="M6814" s="21">
        <f t="shared" si="961"/>
        <v>29</v>
      </c>
      <c r="N6814" s="21">
        <f t="shared" si="962"/>
        <v>3686.9</v>
      </c>
      <c r="O6814" s="23">
        <f t="shared" si="963"/>
        <v>3054.86</v>
      </c>
      <c r="P6814" t="s">
        <v>23</v>
      </c>
      <c r="Q6814" t="s">
        <v>24</v>
      </c>
      <c r="R6814" t="s">
        <v>6794</v>
      </c>
      <c r="S6814">
        <v>4747</v>
      </c>
      <c r="T6814" s="25">
        <v>45121</v>
      </c>
      <c r="U6814">
        <v>105.34</v>
      </c>
    </row>
    <row r="6815" spans="1:21" x14ac:dyDescent="0.25">
      <c r="A6815" t="s">
        <v>6221</v>
      </c>
      <c r="B6815" s="25">
        <v>45086</v>
      </c>
      <c r="C6815" s="25">
        <v>45090</v>
      </c>
      <c r="D6815" s="18">
        <v>60</v>
      </c>
      <c r="E6815" s="26">
        <v>2360.9899999999998</v>
      </c>
      <c r="F6815" s="19">
        <f t="shared" si="955"/>
        <v>45151</v>
      </c>
      <c r="G6815" s="25">
        <v>45121</v>
      </c>
      <c r="H6815" s="20">
        <f t="shared" si="956"/>
        <v>-30</v>
      </c>
      <c r="I6815" s="21">
        <f t="shared" si="957"/>
        <v>-70829.7</v>
      </c>
      <c r="J6815" s="21">
        <f t="shared" si="958"/>
        <v>31</v>
      </c>
      <c r="K6815" s="22">
        <f t="shared" si="959"/>
        <v>2329.9899999999998</v>
      </c>
      <c r="L6815" s="21">
        <f t="shared" si="960"/>
        <v>35</v>
      </c>
      <c r="M6815" s="21">
        <f t="shared" si="961"/>
        <v>31</v>
      </c>
      <c r="N6815" s="21">
        <f t="shared" si="962"/>
        <v>82634.649999999994</v>
      </c>
      <c r="O6815" s="23">
        <f t="shared" si="963"/>
        <v>73190.689999999988</v>
      </c>
      <c r="P6815" t="s">
        <v>23</v>
      </c>
      <c r="Q6815" t="s">
        <v>24</v>
      </c>
      <c r="R6815" t="s">
        <v>6794</v>
      </c>
      <c r="S6815">
        <v>4747</v>
      </c>
      <c r="T6815" s="25">
        <v>45121</v>
      </c>
      <c r="U6815" s="26">
        <v>2360.9899999999998</v>
      </c>
    </row>
    <row r="6816" spans="1:21" x14ac:dyDescent="0.25">
      <c r="A6816" t="s">
        <v>6222</v>
      </c>
      <c r="B6816" s="25">
        <v>45086</v>
      </c>
      <c r="C6816" s="25">
        <v>45092</v>
      </c>
      <c r="D6816" s="18">
        <v>60</v>
      </c>
      <c r="E6816">
        <v>20.66</v>
      </c>
      <c r="F6816" s="19">
        <f t="shared" si="955"/>
        <v>45153</v>
      </c>
      <c r="G6816" s="25">
        <v>45121</v>
      </c>
      <c r="H6816" s="20">
        <f t="shared" si="956"/>
        <v>-32</v>
      </c>
      <c r="I6816" s="21">
        <f t="shared" si="957"/>
        <v>-661.12</v>
      </c>
      <c r="J6816" s="21">
        <f t="shared" si="958"/>
        <v>29</v>
      </c>
      <c r="K6816" s="22">
        <f t="shared" si="959"/>
        <v>-8.34</v>
      </c>
      <c r="L6816" s="21">
        <f t="shared" si="960"/>
        <v>35</v>
      </c>
      <c r="M6816" s="21">
        <f t="shared" si="961"/>
        <v>29</v>
      </c>
      <c r="N6816" s="21">
        <f t="shared" si="962"/>
        <v>723.1</v>
      </c>
      <c r="O6816" s="23">
        <f t="shared" si="963"/>
        <v>599.14</v>
      </c>
      <c r="P6816" t="s">
        <v>23</v>
      </c>
      <c r="Q6816" t="s">
        <v>24</v>
      </c>
      <c r="R6816" t="s">
        <v>6794</v>
      </c>
      <c r="S6816">
        <v>4747</v>
      </c>
      <c r="T6816" s="25">
        <v>45121</v>
      </c>
      <c r="U6816">
        <v>20.66</v>
      </c>
    </row>
    <row r="6817" spans="1:21" x14ac:dyDescent="0.25">
      <c r="A6817" t="s">
        <v>6223</v>
      </c>
      <c r="B6817" s="25">
        <v>45086</v>
      </c>
      <c r="C6817" s="25">
        <v>45090</v>
      </c>
      <c r="D6817" s="18">
        <v>60</v>
      </c>
      <c r="E6817" s="26">
        <v>56759.67</v>
      </c>
      <c r="F6817" s="19">
        <f t="shared" si="955"/>
        <v>45151</v>
      </c>
      <c r="G6817" s="25">
        <v>45121</v>
      </c>
      <c r="H6817" s="20">
        <f t="shared" si="956"/>
        <v>-30</v>
      </c>
      <c r="I6817" s="21">
        <f t="shared" si="957"/>
        <v>-1702790.0999999999</v>
      </c>
      <c r="J6817" s="21">
        <f t="shared" si="958"/>
        <v>31</v>
      </c>
      <c r="K6817" s="22">
        <f t="shared" si="959"/>
        <v>56728.67</v>
      </c>
      <c r="L6817" s="21">
        <f t="shared" si="960"/>
        <v>35</v>
      </c>
      <c r="M6817" s="21">
        <f t="shared" si="961"/>
        <v>31</v>
      </c>
      <c r="N6817" s="21">
        <f t="shared" si="962"/>
        <v>1986588.45</v>
      </c>
      <c r="O6817" s="23">
        <f t="shared" si="963"/>
        <v>1759549.77</v>
      </c>
      <c r="P6817" t="s">
        <v>23</v>
      </c>
      <c r="Q6817" t="s">
        <v>24</v>
      </c>
      <c r="R6817" t="s">
        <v>6794</v>
      </c>
      <c r="S6817">
        <v>4747</v>
      </c>
      <c r="T6817" s="25">
        <v>45121</v>
      </c>
      <c r="U6817" s="26">
        <v>56759.67</v>
      </c>
    </row>
    <row r="6818" spans="1:21" x14ac:dyDescent="0.25">
      <c r="A6818" t="s">
        <v>6224</v>
      </c>
      <c r="B6818" s="25">
        <v>45086</v>
      </c>
      <c r="C6818" s="25">
        <v>45090</v>
      </c>
      <c r="D6818" s="18">
        <v>60</v>
      </c>
      <c r="E6818">
        <v>435.84</v>
      </c>
      <c r="F6818" s="19">
        <f t="shared" si="955"/>
        <v>45151</v>
      </c>
      <c r="G6818" s="25">
        <v>45121</v>
      </c>
      <c r="H6818" s="20">
        <f t="shared" si="956"/>
        <v>-30</v>
      </c>
      <c r="I6818" s="21">
        <f t="shared" si="957"/>
        <v>-13075.199999999999</v>
      </c>
      <c r="J6818" s="21">
        <f t="shared" si="958"/>
        <v>31</v>
      </c>
      <c r="K6818" s="22">
        <f t="shared" si="959"/>
        <v>404.84</v>
      </c>
      <c r="L6818" s="21">
        <f t="shared" si="960"/>
        <v>35</v>
      </c>
      <c r="M6818" s="21">
        <f t="shared" si="961"/>
        <v>31</v>
      </c>
      <c r="N6818" s="21">
        <f t="shared" si="962"/>
        <v>15254.4</v>
      </c>
      <c r="O6818" s="23">
        <f t="shared" si="963"/>
        <v>13511.039999999999</v>
      </c>
      <c r="P6818" t="s">
        <v>23</v>
      </c>
      <c r="Q6818" t="s">
        <v>24</v>
      </c>
      <c r="R6818" t="s">
        <v>6794</v>
      </c>
      <c r="S6818">
        <v>4747</v>
      </c>
      <c r="T6818" s="25">
        <v>45121</v>
      </c>
      <c r="U6818">
        <v>435.84</v>
      </c>
    </row>
    <row r="6819" spans="1:21" x14ac:dyDescent="0.25">
      <c r="A6819" t="s">
        <v>6225</v>
      </c>
      <c r="B6819" s="25">
        <v>45086</v>
      </c>
      <c r="C6819" s="25">
        <v>45092</v>
      </c>
      <c r="D6819" s="18">
        <v>60</v>
      </c>
      <c r="E6819">
        <v>114.3</v>
      </c>
      <c r="F6819" s="19">
        <f t="shared" si="955"/>
        <v>45153</v>
      </c>
      <c r="G6819" s="25">
        <v>45121</v>
      </c>
      <c r="H6819" s="20">
        <f t="shared" si="956"/>
        <v>-32</v>
      </c>
      <c r="I6819" s="21">
        <f t="shared" si="957"/>
        <v>-3657.6</v>
      </c>
      <c r="J6819" s="21">
        <f t="shared" si="958"/>
        <v>29</v>
      </c>
      <c r="K6819" s="22">
        <f t="shared" si="959"/>
        <v>85.3</v>
      </c>
      <c r="L6819" s="21">
        <f t="shared" si="960"/>
        <v>35</v>
      </c>
      <c r="M6819" s="21">
        <f t="shared" si="961"/>
        <v>29</v>
      </c>
      <c r="N6819" s="21">
        <f t="shared" si="962"/>
        <v>4000.5</v>
      </c>
      <c r="O6819" s="23">
        <f t="shared" si="963"/>
        <v>3314.7</v>
      </c>
      <c r="P6819" t="s">
        <v>23</v>
      </c>
      <c r="Q6819" t="s">
        <v>24</v>
      </c>
      <c r="R6819" t="s">
        <v>6794</v>
      </c>
      <c r="S6819">
        <v>4747</v>
      </c>
      <c r="T6819" s="25">
        <v>45121</v>
      </c>
      <c r="U6819">
        <v>114.3</v>
      </c>
    </row>
    <row r="6820" spans="1:21" x14ac:dyDescent="0.25">
      <c r="A6820" t="s">
        <v>6226</v>
      </c>
      <c r="B6820" s="25">
        <v>45086</v>
      </c>
      <c r="C6820" s="25">
        <v>45092</v>
      </c>
      <c r="D6820" s="18">
        <v>60</v>
      </c>
      <c r="E6820">
        <v>139.72</v>
      </c>
      <c r="F6820" s="19">
        <f t="shared" si="955"/>
        <v>45153</v>
      </c>
      <c r="G6820" s="25">
        <v>45121</v>
      </c>
      <c r="H6820" s="20">
        <f t="shared" si="956"/>
        <v>-32</v>
      </c>
      <c r="I6820" s="21">
        <f t="shared" si="957"/>
        <v>-4471.04</v>
      </c>
      <c r="J6820" s="21">
        <f t="shared" si="958"/>
        <v>29</v>
      </c>
      <c r="K6820" s="22">
        <f t="shared" si="959"/>
        <v>110.72</v>
      </c>
      <c r="L6820" s="21">
        <f t="shared" si="960"/>
        <v>35</v>
      </c>
      <c r="M6820" s="21">
        <f t="shared" si="961"/>
        <v>29</v>
      </c>
      <c r="N6820" s="21">
        <f t="shared" si="962"/>
        <v>4890.2</v>
      </c>
      <c r="O6820" s="23">
        <f t="shared" si="963"/>
        <v>4051.88</v>
      </c>
      <c r="P6820" t="s">
        <v>23</v>
      </c>
      <c r="Q6820" t="s">
        <v>24</v>
      </c>
      <c r="R6820" t="s">
        <v>6794</v>
      </c>
      <c r="S6820">
        <v>4747</v>
      </c>
      <c r="T6820" s="25">
        <v>45121</v>
      </c>
      <c r="U6820">
        <v>139.72</v>
      </c>
    </row>
    <row r="6821" spans="1:21" x14ac:dyDescent="0.25">
      <c r="A6821" t="s">
        <v>6227</v>
      </c>
      <c r="B6821" s="25">
        <v>45086</v>
      </c>
      <c r="C6821" s="25">
        <v>45092</v>
      </c>
      <c r="D6821" s="18">
        <v>60</v>
      </c>
      <c r="E6821">
        <v>96.62</v>
      </c>
      <c r="F6821" s="19">
        <f t="shared" si="955"/>
        <v>45153</v>
      </c>
      <c r="G6821" s="25">
        <v>45121</v>
      </c>
      <c r="H6821" s="20">
        <f t="shared" si="956"/>
        <v>-32</v>
      </c>
      <c r="I6821" s="21">
        <f t="shared" si="957"/>
        <v>-3091.84</v>
      </c>
      <c r="J6821" s="21">
        <f t="shared" si="958"/>
        <v>29</v>
      </c>
      <c r="K6821" s="22">
        <f t="shared" si="959"/>
        <v>67.62</v>
      </c>
      <c r="L6821" s="21">
        <f t="shared" si="960"/>
        <v>35</v>
      </c>
      <c r="M6821" s="21">
        <f t="shared" si="961"/>
        <v>29</v>
      </c>
      <c r="N6821" s="21">
        <f t="shared" si="962"/>
        <v>3381.7000000000003</v>
      </c>
      <c r="O6821" s="23">
        <f t="shared" si="963"/>
        <v>2801.98</v>
      </c>
      <c r="P6821" t="s">
        <v>23</v>
      </c>
      <c r="Q6821" t="s">
        <v>24</v>
      </c>
      <c r="R6821" t="s">
        <v>6794</v>
      </c>
      <c r="S6821">
        <v>4747</v>
      </c>
      <c r="T6821" s="25">
        <v>45121</v>
      </c>
      <c r="U6821">
        <v>96.62</v>
      </c>
    </row>
    <row r="6822" spans="1:21" x14ac:dyDescent="0.25">
      <c r="A6822" t="s">
        <v>6228</v>
      </c>
      <c r="B6822" s="25">
        <v>45086</v>
      </c>
      <c r="C6822" s="25">
        <v>45092</v>
      </c>
      <c r="D6822" s="18">
        <v>60</v>
      </c>
      <c r="E6822">
        <v>209.62</v>
      </c>
      <c r="F6822" s="19">
        <f t="shared" si="955"/>
        <v>45153</v>
      </c>
      <c r="G6822" s="25">
        <v>45121</v>
      </c>
      <c r="H6822" s="20">
        <f t="shared" si="956"/>
        <v>-32</v>
      </c>
      <c r="I6822" s="21">
        <f t="shared" si="957"/>
        <v>-6707.84</v>
      </c>
      <c r="J6822" s="21">
        <f t="shared" si="958"/>
        <v>29</v>
      </c>
      <c r="K6822" s="22">
        <f t="shared" si="959"/>
        <v>180.62</v>
      </c>
      <c r="L6822" s="21">
        <f t="shared" si="960"/>
        <v>35</v>
      </c>
      <c r="M6822" s="21">
        <f t="shared" si="961"/>
        <v>29</v>
      </c>
      <c r="N6822" s="21">
        <f t="shared" si="962"/>
        <v>7336.7</v>
      </c>
      <c r="O6822" s="23">
        <f t="shared" si="963"/>
        <v>6078.9800000000005</v>
      </c>
      <c r="P6822" t="s">
        <v>23</v>
      </c>
      <c r="Q6822" t="s">
        <v>24</v>
      </c>
      <c r="R6822" t="s">
        <v>6794</v>
      </c>
      <c r="S6822">
        <v>4747</v>
      </c>
      <c r="T6822" s="25">
        <v>45121</v>
      </c>
      <c r="U6822">
        <v>209.62</v>
      </c>
    </row>
    <row r="6823" spans="1:21" x14ac:dyDescent="0.25">
      <c r="A6823" t="s">
        <v>6229</v>
      </c>
      <c r="B6823" s="25">
        <v>45072</v>
      </c>
      <c r="C6823" s="25">
        <v>45076</v>
      </c>
      <c r="D6823" s="18">
        <v>60</v>
      </c>
      <c r="E6823">
        <v>42.46</v>
      </c>
      <c r="F6823" s="19">
        <f t="shared" si="955"/>
        <v>45137</v>
      </c>
      <c r="G6823" s="25">
        <v>45121</v>
      </c>
      <c r="H6823" s="20">
        <f t="shared" si="956"/>
        <v>-16</v>
      </c>
      <c r="I6823" s="21">
        <f t="shared" si="957"/>
        <v>-679.36</v>
      </c>
      <c r="J6823" s="21">
        <f t="shared" si="958"/>
        <v>44</v>
      </c>
      <c r="K6823" s="22">
        <f t="shared" si="959"/>
        <v>-1.5399999999999991</v>
      </c>
      <c r="L6823" s="21">
        <f t="shared" si="960"/>
        <v>49</v>
      </c>
      <c r="M6823" s="21">
        <f t="shared" si="961"/>
        <v>45</v>
      </c>
      <c r="N6823" s="21">
        <f t="shared" si="962"/>
        <v>2080.54</v>
      </c>
      <c r="O6823" s="23">
        <f t="shared" si="963"/>
        <v>1910.7</v>
      </c>
      <c r="P6823" t="s">
        <v>23</v>
      </c>
      <c r="Q6823" t="s">
        <v>24</v>
      </c>
      <c r="R6823" t="s">
        <v>6794</v>
      </c>
      <c r="S6823">
        <v>4747</v>
      </c>
      <c r="T6823" s="25">
        <v>45121</v>
      </c>
      <c r="U6823">
        <v>42.46</v>
      </c>
    </row>
    <row r="6824" spans="1:21" x14ac:dyDescent="0.25">
      <c r="A6824" t="s">
        <v>6230</v>
      </c>
      <c r="B6824" s="25">
        <v>45026</v>
      </c>
      <c r="C6824" s="25">
        <v>45031</v>
      </c>
      <c r="D6824" s="18">
        <v>60</v>
      </c>
      <c r="E6824" s="26">
        <v>3168</v>
      </c>
      <c r="F6824" s="19">
        <f t="shared" si="955"/>
        <v>45092</v>
      </c>
      <c r="G6824" s="25">
        <v>45117</v>
      </c>
      <c r="H6824" s="20">
        <f t="shared" si="956"/>
        <v>25</v>
      </c>
      <c r="I6824" s="21">
        <f t="shared" si="957"/>
        <v>79200</v>
      </c>
      <c r="J6824" s="21">
        <f t="shared" si="958"/>
        <v>85</v>
      </c>
      <c r="K6824" s="22">
        <f t="shared" si="959"/>
        <v>3083</v>
      </c>
      <c r="L6824" s="21">
        <f t="shared" si="960"/>
        <v>91</v>
      </c>
      <c r="M6824" s="21">
        <f t="shared" si="961"/>
        <v>86</v>
      </c>
      <c r="N6824" s="21">
        <f t="shared" si="962"/>
        <v>288288</v>
      </c>
      <c r="O6824" s="23">
        <f t="shared" si="963"/>
        <v>272448</v>
      </c>
      <c r="P6824" t="s">
        <v>23</v>
      </c>
      <c r="Q6824" t="s">
        <v>24</v>
      </c>
      <c r="R6824" t="s">
        <v>6795</v>
      </c>
      <c r="S6824">
        <v>4609</v>
      </c>
      <c r="T6824" s="25">
        <v>45117</v>
      </c>
      <c r="U6824" s="26">
        <v>3168</v>
      </c>
    </row>
    <row r="6825" spans="1:21" x14ac:dyDescent="0.25">
      <c r="A6825" t="s">
        <v>6231</v>
      </c>
      <c r="B6825" s="25">
        <v>44944</v>
      </c>
      <c r="C6825" s="25">
        <v>44946</v>
      </c>
      <c r="D6825" s="18">
        <v>60</v>
      </c>
      <c r="E6825" s="26">
        <v>3168</v>
      </c>
      <c r="F6825" s="19">
        <f t="shared" si="955"/>
        <v>45005</v>
      </c>
      <c r="G6825" s="25">
        <v>45117</v>
      </c>
      <c r="H6825" s="20">
        <f t="shared" si="956"/>
        <v>112</v>
      </c>
      <c r="I6825" s="21">
        <f t="shared" si="957"/>
        <v>354816</v>
      </c>
      <c r="J6825" s="21">
        <f t="shared" si="958"/>
        <v>170</v>
      </c>
      <c r="K6825" s="22">
        <f t="shared" si="959"/>
        <v>2998</v>
      </c>
      <c r="L6825" s="21">
        <f t="shared" si="960"/>
        <v>173</v>
      </c>
      <c r="M6825" s="21">
        <f t="shared" si="961"/>
        <v>171</v>
      </c>
      <c r="N6825" s="21">
        <f t="shared" si="962"/>
        <v>548064</v>
      </c>
      <c r="O6825" s="23">
        <f t="shared" si="963"/>
        <v>541728</v>
      </c>
      <c r="P6825" t="s">
        <v>23</v>
      </c>
      <c r="Q6825" t="s">
        <v>24</v>
      </c>
      <c r="R6825" t="s">
        <v>6795</v>
      </c>
      <c r="S6825">
        <v>4606</v>
      </c>
      <c r="T6825" s="25">
        <v>45117</v>
      </c>
      <c r="U6825" s="26">
        <v>3168</v>
      </c>
    </row>
    <row r="6826" spans="1:21" x14ac:dyDescent="0.25">
      <c r="A6826" t="s">
        <v>6232</v>
      </c>
      <c r="B6826" s="25">
        <v>45030</v>
      </c>
      <c r="C6826" s="25">
        <v>45031</v>
      </c>
      <c r="D6826" s="18">
        <v>60</v>
      </c>
      <c r="E6826" s="26">
        <v>3168</v>
      </c>
      <c r="F6826" s="19">
        <f t="shared" si="955"/>
        <v>45092</v>
      </c>
      <c r="G6826" s="25">
        <v>45117</v>
      </c>
      <c r="H6826" s="20">
        <f t="shared" si="956"/>
        <v>25</v>
      </c>
      <c r="I6826" s="21">
        <f t="shared" si="957"/>
        <v>79200</v>
      </c>
      <c r="J6826" s="21">
        <f t="shared" si="958"/>
        <v>85</v>
      </c>
      <c r="K6826" s="22">
        <f t="shared" si="959"/>
        <v>3083</v>
      </c>
      <c r="L6826" s="21">
        <f t="shared" si="960"/>
        <v>87</v>
      </c>
      <c r="M6826" s="21">
        <f t="shared" si="961"/>
        <v>86</v>
      </c>
      <c r="N6826" s="21">
        <f t="shared" si="962"/>
        <v>275616</v>
      </c>
      <c r="O6826" s="23">
        <f t="shared" si="963"/>
        <v>272448</v>
      </c>
      <c r="P6826" t="s">
        <v>23</v>
      </c>
      <c r="Q6826" t="s">
        <v>24</v>
      </c>
      <c r="R6826" t="s">
        <v>6795</v>
      </c>
      <c r="S6826">
        <v>4608</v>
      </c>
      <c r="T6826" s="25">
        <v>45117</v>
      </c>
      <c r="U6826" s="26">
        <v>3168</v>
      </c>
    </row>
    <row r="6827" spans="1:21" x14ac:dyDescent="0.25">
      <c r="A6827" t="s">
        <v>6233</v>
      </c>
      <c r="B6827" s="25">
        <v>45057</v>
      </c>
      <c r="C6827" s="25">
        <v>45057</v>
      </c>
      <c r="D6827" s="18">
        <v>60</v>
      </c>
      <c r="E6827" s="26">
        <v>3744</v>
      </c>
      <c r="F6827" s="19">
        <f t="shared" si="955"/>
        <v>45118</v>
      </c>
      <c r="G6827" s="25">
        <v>45117</v>
      </c>
      <c r="H6827" s="20">
        <f t="shared" si="956"/>
        <v>-1</v>
      </c>
      <c r="I6827" s="21">
        <f t="shared" si="957"/>
        <v>-3744</v>
      </c>
      <c r="J6827" s="21">
        <f t="shared" si="958"/>
        <v>59</v>
      </c>
      <c r="K6827" s="22">
        <f t="shared" si="959"/>
        <v>3685</v>
      </c>
      <c r="L6827" s="21">
        <f t="shared" si="960"/>
        <v>60</v>
      </c>
      <c r="M6827" s="21">
        <f t="shared" si="961"/>
        <v>60</v>
      </c>
      <c r="N6827" s="21">
        <f t="shared" si="962"/>
        <v>224640</v>
      </c>
      <c r="O6827" s="23">
        <f t="shared" si="963"/>
        <v>224640</v>
      </c>
      <c r="P6827" t="s">
        <v>23</v>
      </c>
      <c r="Q6827" t="s">
        <v>24</v>
      </c>
      <c r="R6827" t="s">
        <v>6795</v>
      </c>
      <c r="S6827">
        <v>4610</v>
      </c>
      <c r="T6827" s="25">
        <v>45117</v>
      </c>
      <c r="U6827" s="26">
        <v>3744</v>
      </c>
    </row>
    <row r="6828" spans="1:21" x14ac:dyDescent="0.25">
      <c r="A6828" t="s">
        <v>6234</v>
      </c>
      <c r="B6828" s="25">
        <v>45072</v>
      </c>
      <c r="C6828" s="25">
        <v>45072</v>
      </c>
      <c r="D6828" s="18">
        <v>60</v>
      </c>
      <c r="E6828" s="26">
        <v>3744</v>
      </c>
      <c r="F6828" s="19">
        <f t="shared" si="955"/>
        <v>45133</v>
      </c>
      <c r="G6828" s="25">
        <v>45117</v>
      </c>
      <c r="H6828" s="20">
        <f t="shared" si="956"/>
        <v>-16</v>
      </c>
      <c r="I6828" s="21">
        <f t="shared" si="957"/>
        <v>-59904</v>
      </c>
      <c r="J6828" s="21">
        <f t="shared" si="958"/>
        <v>44</v>
      </c>
      <c r="K6828" s="22">
        <f t="shared" si="959"/>
        <v>3700</v>
      </c>
      <c r="L6828" s="21">
        <f t="shared" si="960"/>
        <v>45</v>
      </c>
      <c r="M6828" s="21">
        <f t="shared" si="961"/>
        <v>45</v>
      </c>
      <c r="N6828" s="21">
        <f t="shared" si="962"/>
        <v>168480</v>
      </c>
      <c r="O6828" s="23">
        <f t="shared" si="963"/>
        <v>168480</v>
      </c>
      <c r="P6828" t="s">
        <v>23</v>
      </c>
      <c r="Q6828" t="s">
        <v>24</v>
      </c>
      <c r="R6828" t="s">
        <v>6795</v>
      </c>
      <c r="S6828">
        <v>4607</v>
      </c>
      <c r="T6828" s="25">
        <v>45117</v>
      </c>
      <c r="U6828" s="26">
        <v>3744</v>
      </c>
    </row>
    <row r="6829" spans="1:21" x14ac:dyDescent="0.25">
      <c r="A6829" t="s">
        <v>6235</v>
      </c>
      <c r="B6829" s="25">
        <v>45098</v>
      </c>
      <c r="C6829" s="25">
        <v>45098</v>
      </c>
      <c r="D6829" s="18">
        <v>60</v>
      </c>
      <c r="E6829" s="26">
        <v>3456</v>
      </c>
      <c r="F6829" s="19">
        <f t="shared" si="955"/>
        <v>45159</v>
      </c>
      <c r="G6829" s="25">
        <v>45117</v>
      </c>
      <c r="H6829" s="20">
        <f t="shared" si="956"/>
        <v>-42</v>
      </c>
      <c r="I6829" s="21">
        <f t="shared" si="957"/>
        <v>-145152</v>
      </c>
      <c r="J6829" s="21">
        <f t="shared" si="958"/>
        <v>19</v>
      </c>
      <c r="K6829" s="22">
        <f t="shared" si="959"/>
        <v>3437</v>
      </c>
      <c r="L6829" s="21">
        <f t="shared" si="960"/>
        <v>19</v>
      </c>
      <c r="M6829" s="21">
        <f t="shared" si="961"/>
        <v>19</v>
      </c>
      <c r="N6829" s="21">
        <f t="shared" si="962"/>
        <v>65664</v>
      </c>
      <c r="O6829" s="23">
        <f t="shared" si="963"/>
        <v>65664</v>
      </c>
      <c r="P6829" t="s">
        <v>23</v>
      </c>
      <c r="Q6829" t="s">
        <v>24</v>
      </c>
      <c r="R6829" t="s">
        <v>6795</v>
      </c>
      <c r="S6829">
        <v>4611</v>
      </c>
      <c r="T6829" s="25">
        <v>45117</v>
      </c>
      <c r="U6829" s="26">
        <v>3456</v>
      </c>
    </row>
    <row r="6830" spans="1:21" x14ac:dyDescent="0.25">
      <c r="A6830" t="s">
        <v>5698</v>
      </c>
      <c r="B6830" s="25">
        <v>45127</v>
      </c>
      <c r="C6830" s="25">
        <v>45127</v>
      </c>
      <c r="D6830" s="18">
        <v>60</v>
      </c>
      <c r="E6830" s="26">
        <v>1728</v>
      </c>
      <c r="F6830" s="19">
        <f t="shared" si="955"/>
        <v>45189</v>
      </c>
      <c r="G6830" s="25">
        <v>45146</v>
      </c>
      <c r="H6830" s="20">
        <f t="shared" si="956"/>
        <v>-43</v>
      </c>
      <c r="I6830" s="21">
        <f t="shared" si="957"/>
        <v>-74304</v>
      </c>
      <c r="J6830" s="21">
        <f t="shared" si="958"/>
        <v>18</v>
      </c>
      <c r="K6830" s="22">
        <f t="shared" si="959"/>
        <v>1710</v>
      </c>
      <c r="L6830" s="21">
        <f t="shared" si="960"/>
        <v>19</v>
      </c>
      <c r="M6830" s="21">
        <f t="shared" si="961"/>
        <v>19</v>
      </c>
      <c r="N6830" s="21">
        <f t="shared" si="962"/>
        <v>32832</v>
      </c>
      <c r="O6830" s="23">
        <f t="shared" si="963"/>
        <v>32832</v>
      </c>
      <c r="P6830" t="s">
        <v>23</v>
      </c>
      <c r="Q6830" t="s">
        <v>24</v>
      </c>
      <c r="R6830" t="s">
        <v>6795</v>
      </c>
      <c r="S6830">
        <v>5704</v>
      </c>
      <c r="T6830" s="25">
        <v>45146</v>
      </c>
      <c r="U6830" s="26">
        <v>1728</v>
      </c>
    </row>
    <row r="6831" spans="1:21" x14ac:dyDescent="0.25">
      <c r="A6831" t="s">
        <v>6236</v>
      </c>
      <c r="B6831" s="25">
        <v>45142</v>
      </c>
      <c r="C6831" s="25">
        <v>45142</v>
      </c>
      <c r="D6831" s="18">
        <v>60</v>
      </c>
      <c r="E6831" s="26">
        <v>4896</v>
      </c>
      <c r="F6831" s="19">
        <f t="shared" si="955"/>
        <v>45203</v>
      </c>
      <c r="G6831" s="25">
        <v>45188</v>
      </c>
      <c r="H6831" s="20">
        <f t="shared" si="956"/>
        <v>-15</v>
      </c>
      <c r="I6831" s="21">
        <f t="shared" si="957"/>
        <v>-73440</v>
      </c>
      <c r="J6831" s="21">
        <f t="shared" si="958"/>
        <v>45</v>
      </c>
      <c r="K6831" s="22">
        <f t="shared" si="959"/>
        <v>4851</v>
      </c>
      <c r="L6831" s="21">
        <f t="shared" si="960"/>
        <v>46</v>
      </c>
      <c r="M6831" s="21">
        <f t="shared" si="961"/>
        <v>46</v>
      </c>
      <c r="N6831" s="21">
        <f t="shared" si="962"/>
        <v>225216</v>
      </c>
      <c r="O6831" s="23">
        <f t="shared" si="963"/>
        <v>225216</v>
      </c>
      <c r="P6831" t="s">
        <v>23</v>
      </c>
      <c r="Q6831" t="s">
        <v>24</v>
      </c>
      <c r="R6831" t="s">
        <v>6795</v>
      </c>
      <c r="S6831">
        <v>6547</v>
      </c>
      <c r="T6831" s="25">
        <v>45188</v>
      </c>
      <c r="U6831" s="26">
        <v>4896</v>
      </c>
    </row>
    <row r="6832" spans="1:21" x14ac:dyDescent="0.25">
      <c r="A6832" t="s">
        <v>6237</v>
      </c>
      <c r="B6832" s="25">
        <v>45183</v>
      </c>
      <c r="C6832" s="25">
        <v>45186</v>
      </c>
      <c r="D6832" s="18">
        <v>60</v>
      </c>
      <c r="E6832" s="26">
        <v>3456</v>
      </c>
      <c r="F6832" s="19">
        <f t="shared" si="955"/>
        <v>45247</v>
      </c>
      <c r="G6832" s="25">
        <v>45197</v>
      </c>
      <c r="H6832" s="20">
        <f t="shared" si="956"/>
        <v>-50</v>
      </c>
      <c r="I6832" s="21">
        <f t="shared" si="957"/>
        <v>-172800</v>
      </c>
      <c r="J6832" s="21">
        <f t="shared" si="958"/>
        <v>11</v>
      </c>
      <c r="K6832" s="22">
        <f t="shared" si="959"/>
        <v>3445</v>
      </c>
      <c r="L6832" s="21">
        <f t="shared" si="960"/>
        <v>14</v>
      </c>
      <c r="M6832" s="21">
        <f t="shared" si="961"/>
        <v>11</v>
      </c>
      <c r="N6832" s="21">
        <f t="shared" si="962"/>
        <v>48384</v>
      </c>
      <c r="O6832" s="23">
        <f t="shared" si="963"/>
        <v>38016</v>
      </c>
      <c r="P6832" t="s">
        <v>23</v>
      </c>
      <c r="Q6832" t="s">
        <v>24</v>
      </c>
      <c r="R6832" t="s">
        <v>6795</v>
      </c>
      <c r="S6832">
        <v>6884</v>
      </c>
      <c r="T6832" s="25">
        <v>45197</v>
      </c>
      <c r="U6832" s="26">
        <v>3456</v>
      </c>
    </row>
    <row r="6833" spans="1:21" x14ac:dyDescent="0.25">
      <c r="A6833" t="s">
        <v>6238</v>
      </c>
      <c r="B6833" s="25">
        <v>44987</v>
      </c>
      <c r="C6833" s="25">
        <v>44989</v>
      </c>
      <c r="D6833" s="18">
        <v>60</v>
      </c>
      <c r="E6833" s="26">
        <v>3135</v>
      </c>
      <c r="F6833" s="19">
        <f t="shared" si="955"/>
        <v>45050</v>
      </c>
      <c r="G6833" s="25">
        <v>45182</v>
      </c>
      <c r="H6833" s="20">
        <f t="shared" si="956"/>
        <v>132</v>
      </c>
      <c r="I6833" s="21">
        <f t="shared" si="957"/>
        <v>413820</v>
      </c>
      <c r="J6833" s="21">
        <f t="shared" si="958"/>
        <v>189</v>
      </c>
      <c r="K6833" s="22">
        <f t="shared" si="959"/>
        <v>2946</v>
      </c>
      <c r="L6833" s="21">
        <f t="shared" si="960"/>
        <v>195</v>
      </c>
      <c r="M6833" s="21">
        <f t="shared" si="961"/>
        <v>193</v>
      </c>
      <c r="N6833" s="21">
        <f t="shared" si="962"/>
        <v>611325</v>
      </c>
      <c r="O6833" s="23">
        <f t="shared" si="963"/>
        <v>605055</v>
      </c>
      <c r="P6833" t="s">
        <v>23</v>
      </c>
      <c r="Q6833" t="s">
        <v>24</v>
      </c>
      <c r="R6833" t="s">
        <v>6796</v>
      </c>
      <c r="S6833">
        <v>6503</v>
      </c>
      <c r="T6833" s="25">
        <v>45182</v>
      </c>
      <c r="U6833" s="26">
        <v>3135</v>
      </c>
    </row>
    <row r="6834" spans="1:21" x14ac:dyDescent="0.25">
      <c r="A6834" t="s">
        <v>6239</v>
      </c>
      <c r="B6834" s="25">
        <v>45005</v>
      </c>
      <c r="C6834" s="25">
        <v>45007</v>
      </c>
      <c r="D6834" s="18">
        <v>60</v>
      </c>
      <c r="E6834" s="26">
        <v>3762</v>
      </c>
      <c r="F6834" s="19">
        <f t="shared" si="955"/>
        <v>45068</v>
      </c>
      <c r="G6834" s="25">
        <v>45182</v>
      </c>
      <c r="H6834" s="20">
        <f t="shared" si="956"/>
        <v>114</v>
      </c>
      <c r="I6834" s="21">
        <f t="shared" si="957"/>
        <v>428868</v>
      </c>
      <c r="J6834" s="21">
        <f t="shared" si="958"/>
        <v>171</v>
      </c>
      <c r="K6834" s="22">
        <f t="shared" si="959"/>
        <v>3591</v>
      </c>
      <c r="L6834" s="21">
        <f t="shared" si="960"/>
        <v>177</v>
      </c>
      <c r="M6834" s="21">
        <f t="shared" si="961"/>
        <v>175</v>
      </c>
      <c r="N6834" s="21">
        <f t="shared" si="962"/>
        <v>665874</v>
      </c>
      <c r="O6834" s="23">
        <f t="shared" si="963"/>
        <v>658350</v>
      </c>
      <c r="P6834" t="s">
        <v>23</v>
      </c>
      <c r="Q6834" t="s">
        <v>24</v>
      </c>
      <c r="R6834" t="s">
        <v>6796</v>
      </c>
      <c r="S6834">
        <v>6503</v>
      </c>
      <c r="T6834" s="25">
        <v>45182</v>
      </c>
      <c r="U6834" s="26">
        <v>3762</v>
      </c>
    </row>
    <row r="6835" spans="1:21" x14ac:dyDescent="0.25">
      <c r="A6835" t="s">
        <v>5855</v>
      </c>
      <c r="B6835" s="25">
        <v>44937</v>
      </c>
      <c r="C6835" s="25">
        <v>44938</v>
      </c>
      <c r="D6835" s="18">
        <v>60</v>
      </c>
      <c r="E6835">
        <v>826.29</v>
      </c>
      <c r="F6835" s="19">
        <f t="shared" si="955"/>
        <v>44997</v>
      </c>
      <c r="G6835" s="25">
        <v>45149</v>
      </c>
      <c r="H6835" s="20">
        <f t="shared" si="956"/>
        <v>152</v>
      </c>
      <c r="I6835" s="21">
        <f t="shared" si="957"/>
        <v>125596.07999999999</v>
      </c>
      <c r="J6835" s="21">
        <f t="shared" si="958"/>
        <v>209</v>
      </c>
      <c r="K6835" s="22">
        <f t="shared" si="959"/>
        <v>617.29</v>
      </c>
      <c r="L6835" s="21">
        <f t="shared" si="960"/>
        <v>212</v>
      </c>
      <c r="M6835" s="21">
        <f t="shared" si="961"/>
        <v>211</v>
      </c>
      <c r="N6835" s="21">
        <f t="shared" si="962"/>
        <v>175173.47999999998</v>
      </c>
      <c r="O6835" s="23">
        <f t="shared" si="963"/>
        <v>174347.19</v>
      </c>
      <c r="P6835" t="s">
        <v>23</v>
      </c>
      <c r="Q6835" t="s">
        <v>24</v>
      </c>
      <c r="R6835" t="s">
        <v>6797</v>
      </c>
      <c r="S6835">
        <v>5811</v>
      </c>
      <c r="T6835" s="25">
        <v>45149</v>
      </c>
      <c r="U6835">
        <v>826.29</v>
      </c>
    </row>
    <row r="6836" spans="1:21" x14ac:dyDescent="0.25">
      <c r="A6836" t="s">
        <v>6240</v>
      </c>
      <c r="B6836" s="25">
        <v>45057</v>
      </c>
      <c r="C6836" s="25">
        <v>45058</v>
      </c>
      <c r="D6836" s="18">
        <v>60</v>
      </c>
      <c r="E6836" s="26">
        <v>2308.9699999999998</v>
      </c>
      <c r="F6836" s="19">
        <f t="shared" si="955"/>
        <v>45119</v>
      </c>
      <c r="G6836" s="25">
        <v>45126</v>
      </c>
      <c r="H6836" s="20">
        <f t="shared" si="956"/>
        <v>7</v>
      </c>
      <c r="I6836" s="21">
        <f t="shared" si="957"/>
        <v>16162.789999999999</v>
      </c>
      <c r="J6836" s="21">
        <f t="shared" si="958"/>
        <v>67</v>
      </c>
      <c r="K6836" s="22">
        <f t="shared" si="959"/>
        <v>2241.9699999999998</v>
      </c>
      <c r="L6836" s="21">
        <f t="shared" si="960"/>
        <v>69</v>
      </c>
      <c r="M6836" s="21">
        <f t="shared" si="961"/>
        <v>68</v>
      </c>
      <c r="N6836" s="21">
        <f t="shared" si="962"/>
        <v>159318.93</v>
      </c>
      <c r="O6836" s="23">
        <f t="shared" si="963"/>
        <v>157009.96</v>
      </c>
      <c r="P6836" t="s">
        <v>23</v>
      </c>
      <c r="Q6836" t="s">
        <v>24</v>
      </c>
      <c r="R6836" t="s">
        <v>6798</v>
      </c>
      <c r="S6836">
        <v>4991</v>
      </c>
      <c r="T6836" s="25">
        <v>45126</v>
      </c>
      <c r="U6836" s="26">
        <v>2308.9699999999998</v>
      </c>
    </row>
    <row r="6837" spans="1:21" x14ac:dyDescent="0.25">
      <c r="A6837" t="s">
        <v>146</v>
      </c>
      <c r="B6837" s="25">
        <v>45105</v>
      </c>
      <c r="C6837" s="25">
        <v>45105</v>
      </c>
      <c r="D6837" s="18">
        <v>60</v>
      </c>
      <c r="E6837" s="26">
        <v>5172.21</v>
      </c>
      <c r="F6837" s="19">
        <f t="shared" si="955"/>
        <v>45166</v>
      </c>
      <c r="G6837" s="25">
        <v>45117</v>
      </c>
      <c r="H6837" s="20">
        <f t="shared" si="956"/>
        <v>-49</v>
      </c>
      <c r="I6837" s="21">
        <f t="shared" si="957"/>
        <v>-253438.29</v>
      </c>
      <c r="J6837" s="21">
        <f t="shared" si="958"/>
        <v>12</v>
      </c>
      <c r="K6837" s="22">
        <f t="shared" si="959"/>
        <v>5160.21</v>
      </c>
      <c r="L6837" s="21">
        <f t="shared" si="960"/>
        <v>12</v>
      </c>
      <c r="M6837" s="21">
        <f t="shared" si="961"/>
        <v>12</v>
      </c>
      <c r="N6837" s="21">
        <f t="shared" si="962"/>
        <v>62066.520000000004</v>
      </c>
      <c r="O6837" s="23">
        <f t="shared" si="963"/>
        <v>62066.520000000004</v>
      </c>
      <c r="P6837" t="s">
        <v>23</v>
      </c>
      <c r="Q6837" t="s">
        <v>24</v>
      </c>
      <c r="R6837" t="s">
        <v>6799</v>
      </c>
      <c r="S6837">
        <v>4624</v>
      </c>
      <c r="T6837" s="25">
        <v>45117</v>
      </c>
      <c r="U6837" s="26">
        <v>5172.21</v>
      </c>
    </row>
    <row r="6838" spans="1:21" x14ac:dyDescent="0.25">
      <c r="A6838" t="s">
        <v>2268</v>
      </c>
      <c r="B6838" s="25">
        <v>45117</v>
      </c>
      <c r="C6838" s="25">
        <v>45119</v>
      </c>
      <c r="D6838" s="18">
        <v>60</v>
      </c>
      <c r="E6838" s="26">
        <v>4806.28</v>
      </c>
      <c r="F6838" s="19">
        <f t="shared" si="955"/>
        <v>45181</v>
      </c>
      <c r="G6838" s="25">
        <v>45134</v>
      </c>
      <c r="H6838" s="20">
        <f t="shared" si="956"/>
        <v>-47</v>
      </c>
      <c r="I6838" s="21">
        <f t="shared" si="957"/>
        <v>-225895.15999999997</v>
      </c>
      <c r="J6838" s="21">
        <f t="shared" si="958"/>
        <v>15</v>
      </c>
      <c r="K6838" s="22">
        <f t="shared" si="959"/>
        <v>4791.28</v>
      </c>
      <c r="L6838" s="21">
        <f t="shared" si="960"/>
        <v>17</v>
      </c>
      <c r="M6838" s="21">
        <f t="shared" si="961"/>
        <v>15</v>
      </c>
      <c r="N6838" s="21">
        <f t="shared" si="962"/>
        <v>81706.759999999995</v>
      </c>
      <c r="O6838" s="23">
        <f t="shared" si="963"/>
        <v>72094.2</v>
      </c>
      <c r="P6838" t="s">
        <v>23</v>
      </c>
      <c r="Q6838" t="s">
        <v>24</v>
      </c>
      <c r="R6838" t="s">
        <v>6799</v>
      </c>
      <c r="S6838">
        <v>5281</v>
      </c>
      <c r="T6838" s="25">
        <v>45134</v>
      </c>
      <c r="U6838" s="26">
        <v>4806.28</v>
      </c>
    </row>
    <row r="6839" spans="1:21" x14ac:dyDescent="0.25">
      <c r="A6839" t="s">
        <v>2269</v>
      </c>
      <c r="B6839" s="25">
        <v>45159</v>
      </c>
      <c r="C6839" s="25">
        <v>45159</v>
      </c>
      <c r="D6839" s="18">
        <v>60</v>
      </c>
      <c r="E6839" s="26">
        <v>4117.42</v>
      </c>
      <c r="F6839" s="19">
        <f t="shared" si="955"/>
        <v>45220</v>
      </c>
      <c r="G6839" s="25">
        <v>45175</v>
      </c>
      <c r="H6839" s="20">
        <f t="shared" si="956"/>
        <v>-45</v>
      </c>
      <c r="I6839" s="21">
        <f t="shared" si="957"/>
        <v>-185283.9</v>
      </c>
      <c r="J6839" s="21">
        <f t="shared" si="958"/>
        <v>15</v>
      </c>
      <c r="K6839" s="22">
        <f t="shared" si="959"/>
        <v>4102.42</v>
      </c>
      <c r="L6839" s="21">
        <f t="shared" si="960"/>
        <v>16</v>
      </c>
      <c r="M6839" s="21">
        <f t="shared" si="961"/>
        <v>16</v>
      </c>
      <c r="N6839" s="21">
        <f t="shared" si="962"/>
        <v>65878.720000000001</v>
      </c>
      <c r="O6839" s="23">
        <f t="shared" si="963"/>
        <v>65878.720000000001</v>
      </c>
      <c r="P6839" t="s">
        <v>23</v>
      </c>
      <c r="Q6839" t="s">
        <v>24</v>
      </c>
      <c r="R6839" t="s">
        <v>6799</v>
      </c>
      <c r="S6839">
        <v>6386</v>
      </c>
      <c r="T6839" s="25">
        <v>45175</v>
      </c>
      <c r="U6839" s="26">
        <v>4117.42</v>
      </c>
    </row>
    <row r="6840" spans="1:21" x14ac:dyDescent="0.25">
      <c r="A6840" t="s">
        <v>4342</v>
      </c>
      <c r="B6840" s="25">
        <v>45184</v>
      </c>
      <c r="C6840" s="25">
        <v>45188</v>
      </c>
      <c r="D6840" s="18">
        <v>60</v>
      </c>
      <c r="E6840" s="26">
        <v>4579.55</v>
      </c>
      <c r="F6840" s="19">
        <f t="shared" si="955"/>
        <v>45249</v>
      </c>
      <c r="G6840" s="25">
        <v>45197</v>
      </c>
      <c r="H6840" s="20">
        <f t="shared" si="956"/>
        <v>-52</v>
      </c>
      <c r="I6840" s="21">
        <f t="shared" si="957"/>
        <v>-238136.6</v>
      </c>
      <c r="J6840" s="21">
        <f t="shared" si="958"/>
        <v>9</v>
      </c>
      <c r="K6840" s="22">
        <f t="shared" si="959"/>
        <v>4570.55</v>
      </c>
      <c r="L6840" s="21">
        <f t="shared" si="960"/>
        <v>13</v>
      </c>
      <c r="M6840" s="21">
        <f t="shared" si="961"/>
        <v>9</v>
      </c>
      <c r="N6840" s="21">
        <f t="shared" si="962"/>
        <v>59534.15</v>
      </c>
      <c r="O6840" s="23">
        <f t="shared" si="963"/>
        <v>41215.950000000004</v>
      </c>
      <c r="P6840" t="s">
        <v>23</v>
      </c>
      <c r="Q6840" t="s">
        <v>24</v>
      </c>
      <c r="R6840" t="s">
        <v>6799</v>
      </c>
      <c r="S6840">
        <v>6885</v>
      </c>
      <c r="T6840" s="25">
        <v>45197</v>
      </c>
      <c r="U6840" s="26">
        <v>4579.55</v>
      </c>
    </row>
    <row r="6841" spans="1:21" x14ac:dyDescent="0.25">
      <c r="A6841" t="s">
        <v>6241</v>
      </c>
      <c r="B6841" s="25">
        <v>44973</v>
      </c>
      <c r="C6841" s="25">
        <v>44975</v>
      </c>
      <c r="D6841" s="18">
        <v>60</v>
      </c>
      <c r="E6841" s="26">
        <v>1510.69</v>
      </c>
      <c r="F6841" s="19">
        <f t="shared" si="955"/>
        <v>45034</v>
      </c>
      <c r="G6841" s="25">
        <v>45149</v>
      </c>
      <c r="H6841" s="20">
        <f t="shared" si="956"/>
        <v>115</v>
      </c>
      <c r="I6841" s="21">
        <f t="shared" si="957"/>
        <v>173729.35</v>
      </c>
      <c r="J6841" s="21">
        <f t="shared" si="958"/>
        <v>173</v>
      </c>
      <c r="K6841" s="22">
        <f t="shared" si="959"/>
        <v>1337.69</v>
      </c>
      <c r="L6841" s="21">
        <f t="shared" si="960"/>
        <v>176</v>
      </c>
      <c r="M6841" s="21">
        <f t="shared" si="961"/>
        <v>174</v>
      </c>
      <c r="N6841" s="21">
        <f t="shared" si="962"/>
        <v>265881.44</v>
      </c>
      <c r="O6841" s="23">
        <f t="shared" si="963"/>
        <v>262860.06</v>
      </c>
      <c r="P6841" t="s">
        <v>23</v>
      </c>
      <c r="Q6841" t="s">
        <v>24</v>
      </c>
      <c r="R6841" t="s">
        <v>6800</v>
      </c>
      <c r="S6841">
        <v>5816</v>
      </c>
      <c r="T6841" s="25">
        <v>45149</v>
      </c>
      <c r="U6841" s="26">
        <v>1510.69</v>
      </c>
    </row>
    <row r="6842" spans="1:21" x14ac:dyDescent="0.25">
      <c r="A6842" t="s">
        <v>6242</v>
      </c>
      <c r="B6842" s="25">
        <v>45107</v>
      </c>
      <c r="C6842" s="25">
        <v>45107</v>
      </c>
      <c r="D6842" s="18">
        <v>60</v>
      </c>
      <c r="E6842" s="26">
        <v>266734.56</v>
      </c>
      <c r="F6842" s="19">
        <f t="shared" si="955"/>
        <v>45168</v>
      </c>
      <c r="G6842" s="25">
        <v>45196</v>
      </c>
      <c r="H6842" s="20">
        <f t="shared" si="956"/>
        <v>28</v>
      </c>
      <c r="I6842" s="21">
        <f t="shared" si="957"/>
        <v>7468567.6799999997</v>
      </c>
      <c r="J6842" s="21">
        <f t="shared" si="958"/>
        <v>87</v>
      </c>
      <c r="K6842" s="22">
        <f t="shared" si="959"/>
        <v>266647.56</v>
      </c>
      <c r="L6842" s="21">
        <f t="shared" si="960"/>
        <v>89</v>
      </c>
      <c r="M6842" s="21">
        <f t="shared" si="961"/>
        <v>89</v>
      </c>
      <c r="N6842" s="21">
        <f t="shared" si="962"/>
        <v>23739375.84</v>
      </c>
      <c r="O6842" s="23">
        <f t="shared" si="963"/>
        <v>23739375.84</v>
      </c>
      <c r="P6842" t="s">
        <v>23</v>
      </c>
      <c r="Q6842" t="s">
        <v>24</v>
      </c>
      <c r="R6842" t="s">
        <v>6801</v>
      </c>
      <c r="S6842">
        <v>6840</v>
      </c>
      <c r="T6842" s="25">
        <v>45196</v>
      </c>
      <c r="U6842" s="26">
        <v>266734.56</v>
      </c>
    </row>
    <row r="6843" spans="1:21" x14ac:dyDescent="0.25">
      <c r="A6843" t="s">
        <v>2519</v>
      </c>
      <c r="B6843" s="25">
        <v>45092</v>
      </c>
      <c r="C6843" s="25">
        <v>45095</v>
      </c>
      <c r="D6843" s="18">
        <v>60</v>
      </c>
      <c r="E6843" s="26">
        <v>4198.3999999999996</v>
      </c>
      <c r="F6843" s="19">
        <f t="shared" si="955"/>
        <v>45156</v>
      </c>
      <c r="G6843" s="25">
        <v>45114</v>
      </c>
      <c r="H6843" s="20">
        <f t="shared" si="956"/>
        <v>-42</v>
      </c>
      <c r="I6843" s="21">
        <f t="shared" si="957"/>
        <v>-176332.79999999999</v>
      </c>
      <c r="J6843" s="21">
        <f t="shared" si="958"/>
        <v>19</v>
      </c>
      <c r="K6843" s="22">
        <f t="shared" si="959"/>
        <v>4179.3999999999996</v>
      </c>
      <c r="L6843" s="21">
        <f t="shared" si="960"/>
        <v>22</v>
      </c>
      <c r="M6843" s="21">
        <f t="shared" si="961"/>
        <v>19</v>
      </c>
      <c r="N6843" s="21">
        <f t="shared" si="962"/>
        <v>92364.799999999988</v>
      </c>
      <c r="O6843" s="23">
        <f t="shared" si="963"/>
        <v>79769.599999999991</v>
      </c>
      <c r="P6843" t="s">
        <v>23</v>
      </c>
      <c r="Q6843" t="s">
        <v>24</v>
      </c>
      <c r="R6843" t="s">
        <v>6802</v>
      </c>
      <c r="S6843">
        <v>4601</v>
      </c>
      <c r="T6843" s="25">
        <v>45114</v>
      </c>
      <c r="U6843" s="26">
        <v>4198.3999999999996</v>
      </c>
    </row>
    <row r="6844" spans="1:21" x14ac:dyDescent="0.25">
      <c r="A6844" t="s">
        <v>3940</v>
      </c>
      <c r="B6844" s="25">
        <v>45127</v>
      </c>
      <c r="C6844" s="25">
        <v>45130</v>
      </c>
      <c r="D6844" s="18">
        <v>60</v>
      </c>
      <c r="E6844" s="26">
        <v>4864.96</v>
      </c>
      <c r="F6844" s="19">
        <f t="shared" si="955"/>
        <v>45192</v>
      </c>
      <c r="G6844" s="25">
        <v>45146</v>
      </c>
      <c r="H6844" s="20">
        <f t="shared" si="956"/>
        <v>-46</v>
      </c>
      <c r="I6844" s="21">
        <f t="shared" si="957"/>
        <v>-223788.16</v>
      </c>
      <c r="J6844" s="21">
        <f t="shared" si="958"/>
        <v>15</v>
      </c>
      <c r="K6844" s="22">
        <f t="shared" si="959"/>
        <v>4849.96</v>
      </c>
      <c r="L6844" s="21">
        <f t="shared" si="960"/>
        <v>19</v>
      </c>
      <c r="M6844" s="21">
        <f t="shared" si="961"/>
        <v>16</v>
      </c>
      <c r="N6844" s="21">
        <f t="shared" si="962"/>
        <v>92434.240000000005</v>
      </c>
      <c r="O6844" s="23">
        <f t="shared" si="963"/>
        <v>77839.360000000001</v>
      </c>
      <c r="P6844" t="s">
        <v>23</v>
      </c>
      <c r="Q6844" t="s">
        <v>24</v>
      </c>
      <c r="R6844" t="s">
        <v>6802</v>
      </c>
      <c r="S6844">
        <v>5706</v>
      </c>
      <c r="T6844" s="25">
        <v>45146</v>
      </c>
      <c r="U6844" s="26">
        <v>4864.96</v>
      </c>
    </row>
    <row r="6845" spans="1:21" x14ac:dyDescent="0.25">
      <c r="A6845" t="s">
        <v>146</v>
      </c>
      <c r="B6845" s="25">
        <v>45146</v>
      </c>
      <c r="C6845" s="25">
        <v>45147</v>
      </c>
      <c r="D6845" s="18">
        <v>60</v>
      </c>
      <c r="E6845" s="26">
        <v>4227.5200000000004</v>
      </c>
      <c r="F6845" s="19">
        <f t="shared" si="955"/>
        <v>45208</v>
      </c>
      <c r="G6845" s="25">
        <v>45168</v>
      </c>
      <c r="H6845" s="20">
        <f t="shared" si="956"/>
        <v>-40</v>
      </c>
      <c r="I6845" s="21">
        <f t="shared" si="957"/>
        <v>-169100.80000000002</v>
      </c>
      <c r="J6845" s="21">
        <f t="shared" si="958"/>
        <v>21</v>
      </c>
      <c r="K6845" s="22">
        <f t="shared" si="959"/>
        <v>4206.5200000000004</v>
      </c>
      <c r="L6845" s="21">
        <f t="shared" si="960"/>
        <v>22</v>
      </c>
      <c r="M6845" s="21">
        <f t="shared" si="961"/>
        <v>21</v>
      </c>
      <c r="N6845" s="21">
        <f t="shared" si="962"/>
        <v>93005.440000000002</v>
      </c>
      <c r="O6845" s="23">
        <f t="shared" si="963"/>
        <v>88777.920000000013</v>
      </c>
      <c r="P6845" t="s">
        <v>23</v>
      </c>
      <c r="Q6845" t="s">
        <v>24</v>
      </c>
      <c r="R6845" t="s">
        <v>6802</v>
      </c>
      <c r="S6845">
        <v>6131</v>
      </c>
      <c r="T6845" s="25">
        <v>45168</v>
      </c>
      <c r="U6845" s="26">
        <v>4227.5200000000004</v>
      </c>
    </row>
    <row r="6846" spans="1:21" x14ac:dyDescent="0.25">
      <c r="A6846" t="s">
        <v>147</v>
      </c>
      <c r="B6846" s="25">
        <v>45174</v>
      </c>
      <c r="C6846" s="25">
        <v>45175</v>
      </c>
      <c r="D6846" s="18">
        <v>60</v>
      </c>
      <c r="E6846" s="26">
        <v>1041.5999999999999</v>
      </c>
      <c r="F6846" s="19">
        <f t="shared" si="955"/>
        <v>45236</v>
      </c>
      <c r="G6846" s="25">
        <v>45184</v>
      </c>
      <c r="H6846" s="20">
        <f t="shared" si="956"/>
        <v>-52</v>
      </c>
      <c r="I6846" s="21">
        <f t="shared" si="957"/>
        <v>-54163.199999999997</v>
      </c>
      <c r="J6846" s="21">
        <f t="shared" si="958"/>
        <v>9</v>
      </c>
      <c r="K6846" s="22">
        <f t="shared" si="959"/>
        <v>1032.5999999999999</v>
      </c>
      <c r="L6846" s="21">
        <f t="shared" si="960"/>
        <v>10</v>
      </c>
      <c r="M6846" s="21">
        <f t="shared" si="961"/>
        <v>9</v>
      </c>
      <c r="N6846" s="21">
        <f t="shared" si="962"/>
        <v>10416</v>
      </c>
      <c r="O6846" s="23">
        <f t="shared" si="963"/>
        <v>9374.4</v>
      </c>
      <c r="P6846" t="s">
        <v>23</v>
      </c>
      <c r="Q6846" t="s">
        <v>24</v>
      </c>
      <c r="R6846" t="s">
        <v>6802</v>
      </c>
      <c r="S6846">
        <v>6514</v>
      </c>
      <c r="T6846" s="25">
        <v>45184</v>
      </c>
      <c r="U6846" s="26">
        <v>1041.5999999999999</v>
      </c>
    </row>
    <row r="6847" spans="1:21" x14ac:dyDescent="0.25">
      <c r="A6847" t="s">
        <v>6243</v>
      </c>
      <c r="B6847" s="25">
        <v>44937</v>
      </c>
      <c r="C6847" s="25">
        <v>44937</v>
      </c>
      <c r="D6847" s="18">
        <v>60</v>
      </c>
      <c r="E6847" s="26">
        <v>2880.37</v>
      </c>
      <c r="F6847" s="19">
        <f t="shared" si="955"/>
        <v>44996</v>
      </c>
      <c r="G6847" s="25">
        <v>45174</v>
      </c>
      <c r="H6847" s="20">
        <f t="shared" si="956"/>
        <v>178</v>
      </c>
      <c r="I6847" s="21">
        <f t="shared" si="957"/>
        <v>512705.86</v>
      </c>
      <c r="J6847" s="21">
        <f t="shared" si="958"/>
        <v>234</v>
      </c>
      <c r="K6847" s="22">
        <f t="shared" si="959"/>
        <v>2646.37</v>
      </c>
      <c r="L6847" s="21">
        <f t="shared" si="960"/>
        <v>237</v>
      </c>
      <c r="M6847" s="21">
        <f t="shared" si="961"/>
        <v>237</v>
      </c>
      <c r="N6847" s="21">
        <f t="shared" si="962"/>
        <v>682647.69</v>
      </c>
      <c r="O6847" s="23">
        <f t="shared" si="963"/>
        <v>682647.69</v>
      </c>
      <c r="P6847" t="s">
        <v>23</v>
      </c>
      <c r="Q6847" t="s">
        <v>24</v>
      </c>
      <c r="R6847" t="s">
        <v>6803</v>
      </c>
      <c r="S6847">
        <v>6354</v>
      </c>
      <c r="T6847" s="25">
        <v>45174</v>
      </c>
      <c r="U6847" s="26">
        <v>2880.37</v>
      </c>
    </row>
    <row r="6848" spans="1:21" x14ac:dyDescent="0.25">
      <c r="A6848" t="s">
        <v>6244</v>
      </c>
      <c r="B6848" s="25">
        <v>44957</v>
      </c>
      <c r="C6848" s="25">
        <v>44958</v>
      </c>
      <c r="D6848" s="18">
        <v>60</v>
      </c>
      <c r="E6848" s="26">
        <v>5760.74</v>
      </c>
      <c r="F6848" s="19">
        <f t="shared" si="955"/>
        <v>45017</v>
      </c>
      <c r="G6848" s="25">
        <v>45174</v>
      </c>
      <c r="H6848" s="20">
        <f t="shared" si="956"/>
        <v>157</v>
      </c>
      <c r="I6848" s="21">
        <f t="shared" si="957"/>
        <v>904436.17999999993</v>
      </c>
      <c r="J6848" s="21">
        <f t="shared" si="958"/>
        <v>214</v>
      </c>
      <c r="K6848" s="22">
        <f t="shared" si="959"/>
        <v>5546.74</v>
      </c>
      <c r="L6848" s="21">
        <f t="shared" si="960"/>
        <v>217</v>
      </c>
      <c r="M6848" s="21">
        <f t="shared" si="961"/>
        <v>216</v>
      </c>
      <c r="N6848" s="21">
        <f t="shared" si="962"/>
        <v>1250080.5799999998</v>
      </c>
      <c r="O6848" s="23">
        <f t="shared" si="963"/>
        <v>1244319.8399999999</v>
      </c>
      <c r="P6848" t="s">
        <v>23</v>
      </c>
      <c r="Q6848" t="s">
        <v>24</v>
      </c>
      <c r="R6848" t="s">
        <v>6803</v>
      </c>
      <c r="S6848">
        <v>6354</v>
      </c>
      <c r="T6848" s="25">
        <v>45174</v>
      </c>
      <c r="U6848" s="26">
        <v>5760.74</v>
      </c>
    </row>
    <row r="6849" spans="1:21" x14ac:dyDescent="0.25">
      <c r="A6849" t="s">
        <v>6245</v>
      </c>
      <c r="B6849" s="25">
        <v>44966</v>
      </c>
      <c r="C6849" s="25">
        <v>44966</v>
      </c>
      <c r="D6849" s="18">
        <v>60</v>
      </c>
      <c r="E6849" s="26">
        <v>2880.37</v>
      </c>
      <c r="F6849" s="19">
        <f t="shared" si="955"/>
        <v>45025</v>
      </c>
      <c r="G6849" s="25">
        <v>45174</v>
      </c>
      <c r="H6849" s="20">
        <f t="shared" si="956"/>
        <v>149</v>
      </c>
      <c r="I6849" s="21">
        <f t="shared" si="957"/>
        <v>429175.13</v>
      </c>
      <c r="J6849" s="21">
        <f t="shared" si="958"/>
        <v>206</v>
      </c>
      <c r="K6849" s="22">
        <f t="shared" si="959"/>
        <v>2674.37</v>
      </c>
      <c r="L6849" s="21">
        <f t="shared" si="960"/>
        <v>208</v>
      </c>
      <c r="M6849" s="21">
        <f t="shared" si="961"/>
        <v>208</v>
      </c>
      <c r="N6849" s="21">
        <f t="shared" si="962"/>
        <v>599116.96</v>
      </c>
      <c r="O6849" s="23">
        <f t="shared" si="963"/>
        <v>599116.96</v>
      </c>
      <c r="P6849" t="s">
        <v>23</v>
      </c>
      <c r="Q6849" t="s">
        <v>24</v>
      </c>
      <c r="R6849" t="s">
        <v>6803</v>
      </c>
      <c r="S6849">
        <v>6354</v>
      </c>
      <c r="T6849" s="25">
        <v>45174</v>
      </c>
      <c r="U6849" s="26">
        <v>2880.37</v>
      </c>
    </row>
    <row r="6850" spans="1:21" x14ac:dyDescent="0.25">
      <c r="A6850" t="s">
        <v>6246</v>
      </c>
      <c r="B6850" s="25">
        <v>44981</v>
      </c>
      <c r="C6850" s="25">
        <v>44982</v>
      </c>
      <c r="D6850" s="18">
        <v>60</v>
      </c>
      <c r="E6850" s="26">
        <v>2880.37</v>
      </c>
      <c r="F6850" s="19">
        <f t="shared" si="955"/>
        <v>45041</v>
      </c>
      <c r="G6850" s="25">
        <v>45174</v>
      </c>
      <c r="H6850" s="20">
        <f t="shared" si="956"/>
        <v>133</v>
      </c>
      <c r="I6850" s="21">
        <f t="shared" si="957"/>
        <v>383089.20999999996</v>
      </c>
      <c r="J6850" s="21">
        <f t="shared" si="958"/>
        <v>190</v>
      </c>
      <c r="K6850" s="22">
        <f t="shared" si="959"/>
        <v>2690.37</v>
      </c>
      <c r="L6850" s="21">
        <f t="shared" si="960"/>
        <v>193</v>
      </c>
      <c r="M6850" s="21">
        <f t="shared" si="961"/>
        <v>192</v>
      </c>
      <c r="N6850" s="21">
        <f t="shared" si="962"/>
        <v>555911.41</v>
      </c>
      <c r="O6850" s="23">
        <f t="shared" si="963"/>
        <v>553031.04</v>
      </c>
      <c r="P6850" t="s">
        <v>23</v>
      </c>
      <c r="Q6850" t="s">
        <v>24</v>
      </c>
      <c r="R6850" t="s">
        <v>6803</v>
      </c>
      <c r="S6850">
        <v>6354</v>
      </c>
      <c r="T6850" s="25">
        <v>45174</v>
      </c>
      <c r="U6850" s="26">
        <v>2880.37</v>
      </c>
    </row>
    <row r="6851" spans="1:21" x14ac:dyDescent="0.25">
      <c r="A6851" t="s">
        <v>6247</v>
      </c>
      <c r="B6851" s="25">
        <v>45089</v>
      </c>
      <c r="C6851" s="25">
        <v>45090</v>
      </c>
      <c r="D6851" s="18">
        <v>60</v>
      </c>
      <c r="E6851" s="26">
        <v>2304</v>
      </c>
      <c r="F6851" s="19">
        <f t="shared" si="955"/>
        <v>45151</v>
      </c>
      <c r="G6851" s="25">
        <v>45146</v>
      </c>
      <c r="H6851" s="20">
        <f t="shared" si="956"/>
        <v>-5</v>
      </c>
      <c r="I6851" s="21">
        <f t="shared" si="957"/>
        <v>-11520</v>
      </c>
      <c r="J6851" s="21">
        <f t="shared" si="958"/>
        <v>55</v>
      </c>
      <c r="K6851" s="22">
        <f t="shared" si="959"/>
        <v>2249</v>
      </c>
      <c r="L6851" s="21">
        <f t="shared" si="960"/>
        <v>57</v>
      </c>
      <c r="M6851" s="21">
        <f t="shared" si="961"/>
        <v>56</v>
      </c>
      <c r="N6851" s="21">
        <f t="shared" si="962"/>
        <v>131328</v>
      </c>
      <c r="O6851" s="23">
        <f t="shared" si="963"/>
        <v>129024</v>
      </c>
      <c r="P6851" t="s">
        <v>23</v>
      </c>
      <c r="Q6851" t="s">
        <v>24</v>
      </c>
      <c r="R6851" t="s">
        <v>6804</v>
      </c>
      <c r="S6851">
        <v>5707</v>
      </c>
      <c r="T6851" s="25">
        <v>45146</v>
      </c>
      <c r="U6851" s="26">
        <v>2304</v>
      </c>
    </row>
    <row r="6852" spans="1:21" x14ac:dyDescent="0.25">
      <c r="A6852" t="s">
        <v>6248</v>
      </c>
      <c r="B6852" s="25">
        <v>45107</v>
      </c>
      <c r="C6852" s="25">
        <v>45111</v>
      </c>
      <c r="D6852" s="18">
        <v>60</v>
      </c>
      <c r="E6852" s="26">
        <v>1536</v>
      </c>
      <c r="F6852" s="19">
        <f t="shared" si="955"/>
        <v>45173</v>
      </c>
      <c r="G6852" s="25">
        <v>45117</v>
      </c>
      <c r="H6852" s="20">
        <f t="shared" si="956"/>
        <v>-56</v>
      </c>
      <c r="I6852" s="21">
        <f t="shared" si="957"/>
        <v>-86016</v>
      </c>
      <c r="J6852" s="21">
        <f t="shared" si="958"/>
        <v>6</v>
      </c>
      <c r="K6852" s="22">
        <f t="shared" si="959"/>
        <v>1530</v>
      </c>
      <c r="L6852" s="21">
        <f t="shared" si="960"/>
        <v>10</v>
      </c>
      <c r="M6852" s="21">
        <f t="shared" si="961"/>
        <v>6</v>
      </c>
      <c r="N6852" s="21">
        <f t="shared" si="962"/>
        <v>15360</v>
      </c>
      <c r="O6852" s="23">
        <f t="shared" si="963"/>
        <v>9216</v>
      </c>
      <c r="P6852" t="s">
        <v>23</v>
      </c>
      <c r="Q6852" t="s">
        <v>24</v>
      </c>
      <c r="R6852" t="s">
        <v>6804</v>
      </c>
      <c r="S6852">
        <v>4625</v>
      </c>
      <c r="T6852" s="25">
        <v>45117</v>
      </c>
      <c r="U6852" s="26">
        <v>1536</v>
      </c>
    </row>
    <row r="6853" spans="1:21" x14ac:dyDescent="0.25">
      <c r="A6853" t="s">
        <v>6249</v>
      </c>
      <c r="B6853" s="25">
        <v>45139</v>
      </c>
      <c r="C6853" s="25">
        <v>45139</v>
      </c>
      <c r="D6853" s="18">
        <v>60</v>
      </c>
      <c r="E6853" s="26">
        <v>1536</v>
      </c>
      <c r="F6853" s="19">
        <f t="shared" si="955"/>
        <v>45200</v>
      </c>
      <c r="G6853" s="25">
        <v>45168</v>
      </c>
      <c r="H6853" s="20">
        <f t="shared" si="956"/>
        <v>-32</v>
      </c>
      <c r="I6853" s="21">
        <f t="shared" si="957"/>
        <v>-49152</v>
      </c>
      <c r="J6853" s="21">
        <f t="shared" si="958"/>
        <v>29</v>
      </c>
      <c r="K6853" s="22">
        <f t="shared" si="959"/>
        <v>1507</v>
      </c>
      <c r="L6853" s="21">
        <f t="shared" si="960"/>
        <v>29</v>
      </c>
      <c r="M6853" s="21">
        <f t="shared" si="961"/>
        <v>29</v>
      </c>
      <c r="N6853" s="21">
        <f t="shared" si="962"/>
        <v>44544</v>
      </c>
      <c r="O6853" s="23">
        <f t="shared" si="963"/>
        <v>44544</v>
      </c>
      <c r="P6853" t="s">
        <v>23</v>
      </c>
      <c r="Q6853" t="s">
        <v>24</v>
      </c>
      <c r="R6853" t="s">
        <v>6804</v>
      </c>
      <c r="S6853">
        <v>6133</v>
      </c>
      <c r="T6853" s="25">
        <v>45168</v>
      </c>
      <c r="U6853" s="26">
        <v>1536</v>
      </c>
    </row>
    <row r="6854" spans="1:21" x14ac:dyDescent="0.25">
      <c r="A6854" t="s">
        <v>6250</v>
      </c>
      <c r="B6854" s="25">
        <v>45174</v>
      </c>
      <c r="C6854" s="25">
        <v>45174</v>
      </c>
      <c r="D6854" s="18">
        <v>60</v>
      </c>
      <c r="E6854" s="26">
        <v>1536</v>
      </c>
      <c r="F6854" s="19">
        <f t="shared" si="955"/>
        <v>45235</v>
      </c>
      <c r="G6854" s="25">
        <v>45184</v>
      </c>
      <c r="H6854" s="20">
        <f t="shared" si="956"/>
        <v>-51</v>
      </c>
      <c r="I6854" s="21">
        <f t="shared" si="957"/>
        <v>-78336</v>
      </c>
      <c r="J6854" s="21">
        <f t="shared" si="958"/>
        <v>10</v>
      </c>
      <c r="K6854" s="22">
        <f t="shared" si="959"/>
        <v>1526</v>
      </c>
      <c r="L6854" s="21">
        <f t="shared" si="960"/>
        <v>10</v>
      </c>
      <c r="M6854" s="21">
        <f t="shared" si="961"/>
        <v>10</v>
      </c>
      <c r="N6854" s="21">
        <f t="shared" si="962"/>
        <v>15360</v>
      </c>
      <c r="O6854" s="23">
        <f t="shared" si="963"/>
        <v>15360</v>
      </c>
      <c r="P6854" t="s">
        <v>23</v>
      </c>
      <c r="Q6854" t="s">
        <v>24</v>
      </c>
      <c r="R6854" t="s">
        <v>6804</v>
      </c>
      <c r="S6854">
        <v>6515</v>
      </c>
      <c r="T6854" s="25">
        <v>45184</v>
      </c>
      <c r="U6854" s="26">
        <v>1536</v>
      </c>
    </row>
    <row r="6855" spans="1:21" x14ac:dyDescent="0.25">
      <c r="A6855" t="s">
        <v>6251</v>
      </c>
      <c r="B6855" s="25">
        <v>45050</v>
      </c>
      <c r="C6855" s="25">
        <v>45078</v>
      </c>
      <c r="D6855" s="18">
        <v>60</v>
      </c>
      <c r="E6855" s="26">
        <v>5997.6</v>
      </c>
      <c r="F6855" s="19">
        <f t="shared" ref="F6855:F6917" si="964">EDATE(C6855,2)</f>
        <v>45139</v>
      </c>
      <c r="G6855" s="25">
        <v>45114</v>
      </c>
      <c r="H6855" s="20">
        <f t="shared" si="956"/>
        <v>-25</v>
      </c>
      <c r="I6855" s="21">
        <f t="shared" si="957"/>
        <v>-149940</v>
      </c>
      <c r="J6855" s="21">
        <f t="shared" si="958"/>
        <v>36</v>
      </c>
      <c r="K6855" s="22">
        <f t="shared" si="959"/>
        <v>5961.6</v>
      </c>
      <c r="L6855" s="21">
        <f t="shared" si="960"/>
        <v>64</v>
      </c>
      <c r="M6855" s="21">
        <f t="shared" si="961"/>
        <v>36</v>
      </c>
      <c r="N6855" s="21">
        <f t="shared" si="962"/>
        <v>383846.40000000002</v>
      </c>
      <c r="O6855" s="23">
        <f t="shared" si="963"/>
        <v>215913.60000000001</v>
      </c>
      <c r="P6855" t="s">
        <v>23</v>
      </c>
      <c r="Q6855" t="s">
        <v>24</v>
      </c>
      <c r="R6855" t="s">
        <v>6805</v>
      </c>
      <c r="S6855">
        <v>4599</v>
      </c>
      <c r="T6855" s="25">
        <v>45114</v>
      </c>
      <c r="U6855" s="26">
        <v>5997.6</v>
      </c>
    </row>
    <row r="6856" spans="1:21" x14ac:dyDescent="0.25">
      <c r="A6856" t="s">
        <v>983</v>
      </c>
      <c r="B6856" s="25">
        <v>45089</v>
      </c>
      <c r="C6856" s="25">
        <v>45089</v>
      </c>
      <c r="D6856" s="18">
        <v>60</v>
      </c>
      <c r="E6856" s="26">
        <v>4992</v>
      </c>
      <c r="F6856" s="19">
        <f t="shared" si="964"/>
        <v>45150</v>
      </c>
      <c r="G6856" s="25">
        <v>45114</v>
      </c>
      <c r="H6856" s="20">
        <f t="shared" ref="H6856:H6917" si="965">G6856-F6856</f>
        <v>-36</v>
      </c>
      <c r="I6856" s="21">
        <f t="shared" ref="I6856:I6917" si="966">E6856*H6856</f>
        <v>-179712</v>
      </c>
      <c r="J6856" s="21">
        <f t="shared" ref="J6856:J6917" si="967">DAYS360(C6856,G6856)</f>
        <v>25</v>
      </c>
      <c r="K6856" s="22">
        <f t="shared" ref="K6856:K6917" si="968">E6856-J6856</f>
        <v>4967</v>
      </c>
      <c r="L6856" s="21">
        <f t="shared" ref="L6856:L6917" si="969">G6856-B6856</f>
        <v>25</v>
      </c>
      <c r="M6856" s="21">
        <f t="shared" ref="M6856:M6917" si="970">G6856-C6856</f>
        <v>25</v>
      </c>
      <c r="N6856" s="21">
        <f t="shared" ref="N6856:N6917" si="971">E6856*L6856</f>
        <v>124800</v>
      </c>
      <c r="O6856" s="23">
        <f t="shared" ref="O6856:O6917" si="972">E6856*M6856</f>
        <v>124800</v>
      </c>
      <c r="P6856" t="s">
        <v>23</v>
      </c>
      <c r="Q6856" t="s">
        <v>24</v>
      </c>
      <c r="R6856" t="s">
        <v>6806</v>
      </c>
      <c r="S6856">
        <v>4600</v>
      </c>
      <c r="T6856" s="25">
        <v>45114</v>
      </c>
      <c r="U6856" s="26">
        <v>4992</v>
      </c>
    </row>
    <row r="6857" spans="1:21" x14ac:dyDescent="0.25">
      <c r="A6857" t="s">
        <v>146</v>
      </c>
      <c r="B6857" s="25">
        <v>45127</v>
      </c>
      <c r="C6857" s="25">
        <v>45130</v>
      </c>
      <c r="D6857" s="18">
        <v>60</v>
      </c>
      <c r="E6857" s="26">
        <v>4941.4399999999996</v>
      </c>
      <c r="F6857" s="19">
        <f t="shared" si="964"/>
        <v>45192</v>
      </c>
      <c r="G6857" s="25">
        <v>45146</v>
      </c>
      <c r="H6857" s="20">
        <f t="shared" si="965"/>
        <v>-46</v>
      </c>
      <c r="I6857" s="21">
        <f t="shared" si="966"/>
        <v>-227306.23999999999</v>
      </c>
      <c r="J6857" s="21">
        <f t="shared" si="967"/>
        <v>15</v>
      </c>
      <c r="K6857" s="22">
        <f t="shared" si="968"/>
        <v>4926.4399999999996</v>
      </c>
      <c r="L6857" s="21">
        <f t="shared" si="969"/>
        <v>19</v>
      </c>
      <c r="M6857" s="21">
        <f t="shared" si="970"/>
        <v>16</v>
      </c>
      <c r="N6857" s="21">
        <f t="shared" si="971"/>
        <v>93887.359999999986</v>
      </c>
      <c r="O6857" s="23">
        <f t="shared" si="972"/>
        <v>79063.039999999994</v>
      </c>
      <c r="P6857" t="s">
        <v>23</v>
      </c>
      <c r="Q6857" t="s">
        <v>24</v>
      </c>
      <c r="R6857" t="s">
        <v>6806</v>
      </c>
      <c r="S6857">
        <v>5708</v>
      </c>
      <c r="T6857" s="25">
        <v>45146</v>
      </c>
      <c r="U6857" s="26">
        <v>4941.4399999999996</v>
      </c>
    </row>
    <row r="6858" spans="1:21" x14ac:dyDescent="0.25">
      <c r="A6858" t="s">
        <v>147</v>
      </c>
      <c r="B6858" s="25">
        <v>45156</v>
      </c>
      <c r="C6858" s="25">
        <v>45156</v>
      </c>
      <c r="D6858" s="18">
        <v>60</v>
      </c>
      <c r="E6858" s="26">
        <v>4036.48</v>
      </c>
      <c r="F6858" s="19">
        <f t="shared" si="964"/>
        <v>45217</v>
      </c>
      <c r="G6858" s="25">
        <v>45168</v>
      </c>
      <c r="H6858" s="20">
        <f t="shared" si="965"/>
        <v>-49</v>
      </c>
      <c r="I6858" s="21">
        <f t="shared" si="966"/>
        <v>-197787.51999999999</v>
      </c>
      <c r="J6858" s="21">
        <f t="shared" si="967"/>
        <v>12</v>
      </c>
      <c r="K6858" s="22">
        <f t="shared" si="968"/>
        <v>4024.48</v>
      </c>
      <c r="L6858" s="21">
        <f t="shared" si="969"/>
        <v>12</v>
      </c>
      <c r="M6858" s="21">
        <f t="shared" si="970"/>
        <v>12</v>
      </c>
      <c r="N6858" s="21">
        <f t="shared" si="971"/>
        <v>48437.760000000002</v>
      </c>
      <c r="O6858" s="23">
        <f t="shared" si="972"/>
        <v>48437.760000000002</v>
      </c>
      <c r="P6858" t="s">
        <v>23</v>
      </c>
      <c r="Q6858" t="s">
        <v>24</v>
      </c>
      <c r="R6858" t="s">
        <v>6806</v>
      </c>
      <c r="S6858">
        <v>6130</v>
      </c>
      <c r="T6858" s="25">
        <v>45168</v>
      </c>
      <c r="U6858" s="26">
        <v>4036.48</v>
      </c>
    </row>
    <row r="6859" spans="1:21" x14ac:dyDescent="0.25">
      <c r="A6859" t="s">
        <v>984</v>
      </c>
      <c r="B6859" s="25">
        <v>45176</v>
      </c>
      <c r="C6859" s="25">
        <v>45176</v>
      </c>
      <c r="D6859" s="18">
        <v>60</v>
      </c>
      <c r="E6859" s="26">
        <v>4103.04</v>
      </c>
      <c r="F6859" s="19">
        <f t="shared" si="964"/>
        <v>45237</v>
      </c>
      <c r="G6859" s="25">
        <v>45184</v>
      </c>
      <c r="H6859" s="20">
        <f t="shared" si="965"/>
        <v>-53</v>
      </c>
      <c r="I6859" s="21">
        <f t="shared" si="966"/>
        <v>-217461.12</v>
      </c>
      <c r="J6859" s="21">
        <f t="shared" si="967"/>
        <v>8</v>
      </c>
      <c r="K6859" s="22">
        <f t="shared" si="968"/>
        <v>4095.04</v>
      </c>
      <c r="L6859" s="21">
        <f t="shared" si="969"/>
        <v>8</v>
      </c>
      <c r="M6859" s="21">
        <f t="shared" si="970"/>
        <v>8</v>
      </c>
      <c r="N6859" s="21">
        <f t="shared" si="971"/>
        <v>32824.32</v>
      </c>
      <c r="O6859" s="23">
        <f t="shared" si="972"/>
        <v>32824.32</v>
      </c>
      <c r="P6859" t="s">
        <v>23</v>
      </c>
      <c r="Q6859" t="s">
        <v>24</v>
      </c>
      <c r="R6859" t="s">
        <v>6806</v>
      </c>
      <c r="S6859">
        <v>6516</v>
      </c>
      <c r="T6859" s="25">
        <v>45184</v>
      </c>
      <c r="U6859" s="26">
        <v>4103.04</v>
      </c>
    </row>
    <row r="6860" spans="1:21" x14ac:dyDescent="0.25">
      <c r="A6860" t="s">
        <v>6252</v>
      </c>
      <c r="B6860" s="25">
        <v>44970</v>
      </c>
      <c r="C6860" s="25">
        <v>44971</v>
      </c>
      <c r="D6860" s="18">
        <v>60</v>
      </c>
      <c r="E6860" s="26">
        <v>15674.02</v>
      </c>
      <c r="F6860" s="19">
        <f t="shared" si="964"/>
        <v>45030</v>
      </c>
      <c r="G6860" s="25">
        <v>45140</v>
      </c>
      <c r="H6860" s="20">
        <f t="shared" si="965"/>
        <v>110</v>
      </c>
      <c r="I6860" s="21">
        <f t="shared" si="966"/>
        <v>1724142.2</v>
      </c>
      <c r="J6860" s="21">
        <f t="shared" si="967"/>
        <v>168</v>
      </c>
      <c r="K6860" s="22">
        <f t="shared" si="968"/>
        <v>15506.02</v>
      </c>
      <c r="L6860" s="21">
        <f t="shared" si="969"/>
        <v>170</v>
      </c>
      <c r="M6860" s="21">
        <f t="shared" si="970"/>
        <v>169</v>
      </c>
      <c r="N6860" s="21">
        <f t="shared" si="971"/>
        <v>2664583.4</v>
      </c>
      <c r="O6860" s="23">
        <f t="shared" si="972"/>
        <v>2648909.38</v>
      </c>
      <c r="P6860" t="s">
        <v>23</v>
      </c>
      <c r="Q6860" t="s">
        <v>24</v>
      </c>
      <c r="R6860" t="s">
        <v>6807</v>
      </c>
      <c r="S6860">
        <v>5426</v>
      </c>
      <c r="T6860" s="25">
        <v>45140</v>
      </c>
      <c r="U6860" s="26">
        <v>15674.02</v>
      </c>
    </row>
    <row r="6861" spans="1:21" x14ac:dyDescent="0.25">
      <c r="A6861" t="s">
        <v>6253</v>
      </c>
      <c r="B6861" s="25">
        <v>45000</v>
      </c>
      <c r="C6861" s="25">
        <v>45000</v>
      </c>
      <c r="D6861" s="18">
        <v>60</v>
      </c>
      <c r="E6861" s="26">
        <v>14558.27</v>
      </c>
      <c r="F6861" s="19">
        <f t="shared" si="964"/>
        <v>45061</v>
      </c>
      <c r="G6861" s="25">
        <v>45140</v>
      </c>
      <c r="H6861" s="20">
        <f t="shared" si="965"/>
        <v>79</v>
      </c>
      <c r="I6861" s="21">
        <f t="shared" si="966"/>
        <v>1150103.33</v>
      </c>
      <c r="J6861" s="21">
        <f t="shared" si="967"/>
        <v>137</v>
      </c>
      <c r="K6861" s="22">
        <f t="shared" si="968"/>
        <v>14421.27</v>
      </c>
      <c r="L6861" s="21">
        <f t="shared" si="969"/>
        <v>140</v>
      </c>
      <c r="M6861" s="21">
        <f t="shared" si="970"/>
        <v>140</v>
      </c>
      <c r="N6861" s="21">
        <f t="shared" si="971"/>
        <v>2038157.8</v>
      </c>
      <c r="O6861" s="23">
        <f t="shared" si="972"/>
        <v>2038157.8</v>
      </c>
      <c r="P6861" t="s">
        <v>23</v>
      </c>
      <c r="Q6861" t="s">
        <v>24</v>
      </c>
      <c r="R6861" t="s">
        <v>6807</v>
      </c>
      <c r="S6861">
        <v>5426</v>
      </c>
      <c r="T6861" s="25">
        <v>45140</v>
      </c>
      <c r="U6861" s="26">
        <v>14558.27</v>
      </c>
    </row>
    <row r="6862" spans="1:21" x14ac:dyDescent="0.25">
      <c r="A6862" t="s">
        <v>1814</v>
      </c>
      <c r="B6862" s="25">
        <v>45029</v>
      </c>
      <c r="C6862" s="25">
        <v>45030</v>
      </c>
      <c r="D6862" s="18">
        <v>60</v>
      </c>
      <c r="E6862" s="26">
        <v>13568.1</v>
      </c>
      <c r="F6862" s="19">
        <f t="shared" si="964"/>
        <v>45091</v>
      </c>
      <c r="G6862" s="25">
        <v>45188</v>
      </c>
      <c r="H6862" s="20">
        <f t="shared" si="965"/>
        <v>97</v>
      </c>
      <c r="I6862" s="21">
        <f t="shared" si="966"/>
        <v>1316105.7</v>
      </c>
      <c r="J6862" s="21">
        <f t="shared" si="967"/>
        <v>155</v>
      </c>
      <c r="K6862" s="22">
        <f t="shared" si="968"/>
        <v>13413.1</v>
      </c>
      <c r="L6862" s="21">
        <f t="shared" si="969"/>
        <v>159</v>
      </c>
      <c r="M6862" s="21">
        <f t="shared" si="970"/>
        <v>158</v>
      </c>
      <c r="N6862" s="21">
        <f t="shared" si="971"/>
        <v>2157327.9</v>
      </c>
      <c r="O6862" s="23">
        <f t="shared" si="972"/>
        <v>2143759.8000000003</v>
      </c>
      <c r="P6862" t="s">
        <v>23</v>
      </c>
      <c r="Q6862" t="s">
        <v>24</v>
      </c>
      <c r="R6862" t="s">
        <v>6807</v>
      </c>
      <c r="S6862">
        <v>6575</v>
      </c>
      <c r="T6862" s="25">
        <v>45188</v>
      </c>
      <c r="U6862" s="26">
        <v>13568.1</v>
      </c>
    </row>
    <row r="6863" spans="1:21" x14ac:dyDescent="0.25">
      <c r="A6863" t="s">
        <v>6254</v>
      </c>
      <c r="B6863" s="25">
        <v>45050</v>
      </c>
      <c r="C6863" s="25">
        <v>45054</v>
      </c>
      <c r="D6863" s="18">
        <v>60</v>
      </c>
      <c r="E6863" s="26">
        <v>20988.52</v>
      </c>
      <c r="F6863" s="19">
        <f t="shared" si="964"/>
        <v>45115</v>
      </c>
      <c r="G6863" s="25">
        <v>45188</v>
      </c>
      <c r="H6863" s="20">
        <f t="shared" si="965"/>
        <v>73</v>
      </c>
      <c r="I6863" s="21">
        <f t="shared" si="966"/>
        <v>1532161.96</v>
      </c>
      <c r="J6863" s="21">
        <f t="shared" si="967"/>
        <v>131</v>
      </c>
      <c r="K6863" s="22">
        <f t="shared" si="968"/>
        <v>20857.52</v>
      </c>
      <c r="L6863" s="21">
        <f t="shared" si="969"/>
        <v>138</v>
      </c>
      <c r="M6863" s="21">
        <f t="shared" si="970"/>
        <v>134</v>
      </c>
      <c r="N6863" s="21">
        <f t="shared" si="971"/>
        <v>2896415.7600000002</v>
      </c>
      <c r="O6863" s="23">
        <f t="shared" si="972"/>
        <v>2812461.68</v>
      </c>
      <c r="P6863" t="s">
        <v>23</v>
      </c>
      <c r="Q6863" t="s">
        <v>24</v>
      </c>
      <c r="R6863" t="s">
        <v>6807</v>
      </c>
      <c r="S6863">
        <v>6575</v>
      </c>
      <c r="T6863" s="25">
        <v>45188</v>
      </c>
      <c r="U6863" s="26">
        <v>20988.52</v>
      </c>
    </row>
    <row r="6864" spans="1:21" x14ac:dyDescent="0.25">
      <c r="A6864" t="s">
        <v>1676</v>
      </c>
      <c r="B6864" s="25">
        <v>45049</v>
      </c>
      <c r="C6864" s="25">
        <v>45053</v>
      </c>
      <c r="D6864" s="18">
        <v>60</v>
      </c>
      <c r="E6864" s="26">
        <v>3895</v>
      </c>
      <c r="F6864" s="19">
        <f t="shared" si="964"/>
        <v>45114</v>
      </c>
      <c r="G6864" s="25">
        <v>45162</v>
      </c>
      <c r="H6864" s="20">
        <f t="shared" si="965"/>
        <v>48</v>
      </c>
      <c r="I6864" s="21">
        <f t="shared" si="966"/>
        <v>186960</v>
      </c>
      <c r="J6864" s="21">
        <f t="shared" si="967"/>
        <v>107</v>
      </c>
      <c r="K6864" s="22">
        <f t="shared" si="968"/>
        <v>3788</v>
      </c>
      <c r="L6864" s="21">
        <f t="shared" si="969"/>
        <v>113</v>
      </c>
      <c r="M6864" s="21">
        <f t="shared" si="970"/>
        <v>109</v>
      </c>
      <c r="N6864" s="21">
        <f t="shared" si="971"/>
        <v>440135</v>
      </c>
      <c r="O6864" s="23">
        <f t="shared" si="972"/>
        <v>424555</v>
      </c>
      <c r="P6864" t="s">
        <v>23</v>
      </c>
      <c r="Q6864" t="s">
        <v>24</v>
      </c>
      <c r="R6864" t="s">
        <v>6808</v>
      </c>
      <c r="S6864">
        <v>6036</v>
      </c>
      <c r="T6864" s="25">
        <v>45162</v>
      </c>
      <c r="U6864" s="26">
        <v>3895</v>
      </c>
    </row>
    <row r="6865" spans="1:21" x14ac:dyDescent="0.25">
      <c r="A6865" t="s">
        <v>5679</v>
      </c>
      <c r="B6865" s="25">
        <v>45053</v>
      </c>
      <c r="C6865" s="25">
        <v>45054</v>
      </c>
      <c r="D6865" s="18">
        <v>60</v>
      </c>
      <c r="E6865">
        <v>420</v>
      </c>
      <c r="F6865" s="19">
        <f t="shared" si="964"/>
        <v>45115</v>
      </c>
      <c r="G6865" s="25">
        <v>45162</v>
      </c>
      <c r="H6865" s="20">
        <f t="shared" si="965"/>
        <v>47</v>
      </c>
      <c r="I6865" s="21">
        <f t="shared" si="966"/>
        <v>19740</v>
      </c>
      <c r="J6865" s="21">
        <f t="shared" si="967"/>
        <v>106</v>
      </c>
      <c r="K6865" s="22">
        <f t="shared" si="968"/>
        <v>314</v>
      </c>
      <c r="L6865" s="21">
        <f t="shared" si="969"/>
        <v>109</v>
      </c>
      <c r="M6865" s="21">
        <f t="shared" si="970"/>
        <v>108</v>
      </c>
      <c r="N6865" s="21">
        <f t="shared" si="971"/>
        <v>45780</v>
      </c>
      <c r="O6865" s="23">
        <f t="shared" si="972"/>
        <v>45360</v>
      </c>
      <c r="P6865" t="s">
        <v>23</v>
      </c>
      <c r="Q6865" t="s">
        <v>24</v>
      </c>
      <c r="R6865" t="s">
        <v>6808</v>
      </c>
      <c r="S6865">
        <v>6036</v>
      </c>
      <c r="T6865" s="25">
        <v>45162</v>
      </c>
      <c r="U6865">
        <v>420</v>
      </c>
    </row>
    <row r="6866" spans="1:21" x14ac:dyDescent="0.25">
      <c r="A6866" t="s">
        <v>6255</v>
      </c>
      <c r="B6866" s="25">
        <v>45112</v>
      </c>
      <c r="C6866" s="25">
        <v>45112</v>
      </c>
      <c r="D6866" s="18">
        <v>60</v>
      </c>
      <c r="E6866">
        <v>434</v>
      </c>
      <c r="F6866" s="19">
        <f t="shared" si="964"/>
        <v>45174</v>
      </c>
      <c r="G6866" s="25">
        <v>45113</v>
      </c>
      <c r="H6866" s="20">
        <f t="shared" si="965"/>
        <v>-61</v>
      </c>
      <c r="I6866" s="21">
        <f t="shared" si="966"/>
        <v>-26474</v>
      </c>
      <c r="J6866" s="21">
        <f t="shared" si="967"/>
        <v>1</v>
      </c>
      <c r="K6866" s="22">
        <f t="shared" si="968"/>
        <v>433</v>
      </c>
      <c r="L6866" s="21">
        <f t="shared" si="969"/>
        <v>1</v>
      </c>
      <c r="M6866" s="21">
        <f t="shared" si="970"/>
        <v>1</v>
      </c>
      <c r="N6866" s="21">
        <f t="shared" si="971"/>
        <v>434</v>
      </c>
      <c r="O6866" s="23">
        <f t="shared" si="972"/>
        <v>434</v>
      </c>
      <c r="R6866" t="s">
        <v>6809</v>
      </c>
      <c r="S6866">
        <v>4490</v>
      </c>
      <c r="T6866" s="25">
        <v>45113</v>
      </c>
      <c r="U6866">
        <v>434</v>
      </c>
    </row>
    <row r="6867" spans="1:21" x14ac:dyDescent="0.25">
      <c r="A6867" t="s">
        <v>6256</v>
      </c>
      <c r="B6867" s="25">
        <v>45145</v>
      </c>
      <c r="C6867" s="25">
        <v>45145</v>
      </c>
      <c r="D6867" s="18">
        <v>60</v>
      </c>
      <c r="E6867">
        <v>434</v>
      </c>
      <c r="F6867" s="19">
        <f t="shared" si="964"/>
        <v>45206</v>
      </c>
      <c r="G6867" s="25">
        <v>45145</v>
      </c>
      <c r="H6867" s="20">
        <f t="shared" si="965"/>
        <v>-61</v>
      </c>
      <c r="I6867" s="21">
        <f t="shared" si="966"/>
        <v>-26474</v>
      </c>
      <c r="J6867" s="21">
        <f t="shared" si="967"/>
        <v>0</v>
      </c>
      <c r="K6867" s="22">
        <f t="shared" si="968"/>
        <v>434</v>
      </c>
      <c r="L6867" s="21">
        <f t="shared" si="969"/>
        <v>0</v>
      </c>
      <c r="M6867" s="21">
        <f t="shared" si="970"/>
        <v>0</v>
      </c>
      <c r="N6867" s="21">
        <f t="shared" si="971"/>
        <v>0</v>
      </c>
      <c r="O6867" s="23">
        <f t="shared" si="972"/>
        <v>0</v>
      </c>
      <c r="R6867" t="s">
        <v>6809</v>
      </c>
      <c r="S6867">
        <v>5598</v>
      </c>
      <c r="T6867" s="25">
        <v>45145</v>
      </c>
      <c r="U6867">
        <v>434</v>
      </c>
    </row>
    <row r="6868" spans="1:21" x14ac:dyDescent="0.25">
      <c r="A6868" t="s">
        <v>6257</v>
      </c>
      <c r="B6868" s="25">
        <v>45168</v>
      </c>
      <c r="C6868" s="25">
        <v>45168</v>
      </c>
      <c r="D6868" s="18">
        <v>60</v>
      </c>
      <c r="E6868">
        <v>434</v>
      </c>
      <c r="F6868" s="19">
        <f t="shared" si="964"/>
        <v>45229</v>
      </c>
      <c r="G6868" s="25">
        <v>45169</v>
      </c>
      <c r="H6868" s="20">
        <f t="shared" si="965"/>
        <v>-60</v>
      </c>
      <c r="I6868" s="21">
        <f t="shared" si="966"/>
        <v>-26040</v>
      </c>
      <c r="J6868" s="21">
        <f t="shared" si="967"/>
        <v>0</v>
      </c>
      <c r="K6868" s="22">
        <f t="shared" si="968"/>
        <v>434</v>
      </c>
      <c r="L6868" s="21">
        <f t="shared" si="969"/>
        <v>1</v>
      </c>
      <c r="M6868" s="21">
        <f t="shared" si="970"/>
        <v>1</v>
      </c>
      <c r="N6868" s="21">
        <f t="shared" si="971"/>
        <v>434</v>
      </c>
      <c r="O6868" s="23">
        <f t="shared" si="972"/>
        <v>434</v>
      </c>
      <c r="R6868" t="s">
        <v>6809</v>
      </c>
      <c r="S6868">
        <v>6249</v>
      </c>
      <c r="T6868" s="25">
        <v>45169</v>
      </c>
      <c r="U6868">
        <v>434</v>
      </c>
    </row>
    <row r="6869" spans="1:21" x14ac:dyDescent="0.25">
      <c r="A6869" t="s">
        <v>6258</v>
      </c>
      <c r="B6869" s="25">
        <v>45083</v>
      </c>
      <c r="C6869" s="25">
        <v>45086</v>
      </c>
      <c r="D6869" s="18">
        <v>60</v>
      </c>
      <c r="E6869" s="26">
        <v>19988.509999999998</v>
      </c>
      <c r="F6869" s="19">
        <f t="shared" si="964"/>
        <v>45147</v>
      </c>
      <c r="G6869" s="25">
        <v>45134</v>
      </c>
      <c r="H6869" s="20">
        <f t="shared" si="965"/>
        <v>-13</v>
      </c>
      <c r="I6869" s="21">
        <f t="shared" si="966"/>
        <v>-259850.62999999998</v>
      </c>
      <c r="J6869" s="21">
        <f t="shared" si="967"/>
        <v>48</v>
      </c>
      <c r="K6869" s="22">
        <f t="shared" si="968"/>
        <v>19940.509999999998</v>
      </c>
      <c r="L6869" s="21">
        <f t="shared" si="969"/>
        <v>51</v>
      </c>
      <c r="M6869" s="21">
        <f t="shared" si="970"/>
        <v>48</v>
      </c>
      <c r="N6869" s="21">
        <f t="shared" si="971"/>
        <v>1019414.0099999999</v>
      </c>
      <c r="O6869" s="23">
        <f t="shared" si="972"/>
        <v>959448.48</v>
      </c>
      <c r="P6869" t="s">
        <v>6293</v>
      </c>
      <c r="Q6869" t="s">
        <v>6296</v>
      </c>
      <c r="R6869" t="s">
        <v>6810</v>
      </c>
      <c r="S6869">
        <v>5263</v>
      </c>
      <c r="T6869" s="25">
        <v>45134</v>
      </c>
      <c r="U6869" s="26">
        <v>19988.509999999998</v>
      </c>
    </row>
    <row r="6870" spans="1:21" x14ac:dyDescent="0.25">
      <c r="A6870" t="s">
        <v>6259</v>
      </c>
      <c r="B6870" s="25">
        <v>45111</v>
      </c>
      <c r="C6870" s="25">
        <v>45114</v>
      </c>
      <c r="D6870" s="18">
        <v>60</v>
      </c>
      <c r="E6870" s="26">
        <v>25537.82</v>
      </c>
      <c r="F6870" s="19">
        <f t="shared" si="964"/>
        <v>45176</v>
      </c>
      <c r="G6870" s="25">
        <v>45155</v>
      </c>
      <c r="H6870" s="20">
        <f t="shared" si="965"/>
        <v>-21</v>
      </c>
      <c r="I6870" s="21">
        <f t="shared" si="966"/>
        <v>-536294.22</v>
      </c>
      <c r="J6870" s="21">
        <f t="shared" si="967"/>
        <v>40</v>
      </c>
      <c r="K6870" s="22">
        <f t="shared" si="968"/>
        <v>25497.82</v>
      </c>
      <c r="L6870" s="21">
        <f t="shared" si="969"/>
        <v>44</v>
      </c>
      <c r="M6870" s="21">
        <f t="shared" si="970"/>
        <v>41</v>
      </c>
      <c r="N6870" s="21">
        <f t="shared" si="971"/>
        <v>1123664.08</v>
      </c>
      <c r="O6870" s="23">
        <f t="shared" si="972"/>
        <v>1047050.62</v>
      </c>
      <c r="P6870" t="s">
        <v>6293</v>
      </c>
      <c r="Q6870" t="s">
        <v>6296</v>
      </c>
      <c r="R6870" t="s">
        <v>6810</v>
      </c>
      <c r="S6870">
        <v>5842</v>
      </c>
      <c r="T6870" s="25">
        <v>45155</v>
      </c>
      <c r="U6870" s="26">
        <v>25537.82</v>
      </c>
    </row>
    <row r="6871" spans="1:21" x14ac:dyDescent="0.25">
      <c r="A6871" t="s">
        <v>1765</v>
      </c>
      <c r="B6871" s="25">
        <v>45134</v>
      </c>
      <c r="C6871" s="25">
        <v>45135</v>
      </c>
      <c r="D6871" s="18">
        <v>60</v>
      </c>
      <c r="E6871" s="26">
        <v>24625.41</v>
      </c>
      <c r="F6871" s="19">
        <f t="shared" si="964"/>
        <v>45197</v>
      </c>
      <c r="G6871" s="25">
        <v>45194</v>
      </c>
      <c r="H6871" s="20">
        <f t="shared" si="965"/>
        <v>-3</v>
      </c>
      <c r="I6871" s="21">
        <f t="shared" si="966"/>
        <v>-73876.23</v>
      </c>
      <c r="J6871" s="21">
        <f t="shared" si="967"/>
        <v>57</v>
      </c>
      <c r="K6871" s="22">
        <f t="shared" si="968"/>
        <v>24568.41</v>
      </c>
      <c r="L6871" s="21">
        <f t="shared" si="969"/>
        <v>60</v>
      </c>
      <c r="M6871" s="21">
        <f t="shared" si="970"/>
        <v>59</v>
      </c>
      <c r="N6871" s="21">
        <f t="shared" si="971"/>
        <v>1477524.6</v>
      </c>
      <c r="O6871" s="23">
        <f t="shared" si="972"/>
        <v>1452899.19</v>
      </c>
      <c r="P6871" t="s">
        <v>6293</v>
      </c>
      <c r="Q6871" t="s">
        <v>6296</v>
      </c>
      <c r="R6871" t="s">
        <v>6810</v>
      </c>
      <c r="S6871">
        <v>6695</v>
      </c>
      <c r="T6871" s="25">
        <v>45194</v>
      </c>
      <c r="U6871" s="26">
        <v>24625.41</v>
      </c>
    </row>
    <row r="6872" spans="1:21" x14ac:dyDescent="0.25">
      <c r="A6872" t="s">
        <v>6260</v>
      </c>
      <c r="B6872" s="25">
        <v>45030</v>
      </c>
      <c r="C6872" s="25">
        <v>45030</v>
      </c>
      <c r="D6872" s="18">
        <v>60</v>
      </c>
      <c r="E6872">
        <v>854.66</v>
      </c>
      <c r="F6872" s="19">
        <f t="shared" si="964"/>
        <v>45091</v>
      </c>
      <c r="G6872" s="25">
        <v>45126</v>
      </c>
      <c r="H6872" s="20">
        <f t="shared" si="965"/>
        <v>35</v>
      </c>
      <c r="I6872" s="21">
        <f t="shared" si="966"/>
        <v>29913.1</v>
      </c>
      <c r="J6872" s="21">
        <f t="shared" si="967"/>
        <v>95</v>
      </c>
      <c r="K6872" s="22">
        <f t="shared" si="968"/>
        <v>759.66</v>
      </c>
      <c r="L6872" s="21">
        <f t="shared" si="969"/>
        <v>96</v>
      </c>
      <c r="M6872" s="21">
        <f t="shared" si="970"/>
        <v>96</v>
      </c>
      <c r="N6872" s="21">
        <f t="shared" si="971"/>
        <v>82047.360000000001</v>
      </c>
      <c r="O6872" s="23">
        <f t="shared" si="972"/>
        <v>82047.360000000001</v>
      </c>
      <c r="P6872" t="s">
        <v>23</v>
      </c>
      <c r="Q6872" t="s">
        <v>24</v>
      </c>
      <c r="R6872" t="s">
        <v>6811</v>
      </c>
      <c r="S6872">
        <v>4986</v>
      </c>
      <c r="T6872" s="25">
        <v>45126</v>
      </c>
      <c r="U6872">
        <v>854.66</v>
      </c>
    </row>
    <row r="6873" spans="1:21" x14ac:dyDescent="0.25">
      <c r="A6873" t="s">
        <v>6261</v>
      </c>
      <c r="B6873" s="25">
        <v>45030</v>
      </c>
      <c r="C6873" s="25">
        <v>45031</v>
      </c>
      <c r="D6873" s="18">
        <v>60</v>
      </c>
      <c r="E6873" s="26">
        <v>1548.34</v>
      </c>
      <c r="F6873" s="19">
        <f t="shared" si="964"/>
        <v>45092</v>
      </c>
      <c r="G6873" s="25">
        <v>45126</v>
      </c>
      <c r="H6873" s="20">
        <f t="shared" si="965"/>
        <v>34</v>
      </c>
      <c r="I6873" s="21">
        <f t="shared" si="966"/>
        <v>52643.56</v>
      </c>
      <c r="J6873" s="21">
        <f t="shared" si="967"/>
        <v>94</v>
      </c>
      <c r="K6873" s="22">
        <f t="shared" si="968"/>
        <v>1454.34</v>
      </c>
      <c r="L6873" s="21">
        <f t="shared" si="969"/>
        <v>96</v>
      </c>
      <c r="M6873" s="21">
        <f t="shared" si="970"/>
        <v>95</v>
      </c>
      <c r="N6873" s="21">
        <f t="shared" si="971"/>
        <v>148640.63999999998</v>
      </c>
      <c r="O6873" s="23">
        <f t="shared" si="972"/>
        <v>147092.29999999999</v>
      </c>
      <c r="P6873" t="s">
        <v>23</v>
      </c>
      <c r="Q6873" t="s">
        <v>24</v>
      </c>
      <c r="R6873" t="s">
        <v>6811</v>
      </c>
      <c r="S6873">
        <v>4987</v>
      </c>
      <c r="T6873" s="25">
        <v>45126</v>
      </c>
      <c r="U6873" s="26">
        <v>1548.34</v>
      </c>
    </row>
    <row r="6874" spans="1:21" x14ac:dyDescent="0.25">
      <c r="A6874" t="s">
        <v>6262</v>
      </c>
      <c r="B6874" s="25">
        <v>45030</v>
      </c>
      <c r="C6874" s="25">
        <v>45031</v>
      </c>
      <c r="D6874" s="18">
        <v>60</v>
      </c>
      <c r="E6874" s="26">
        <v>1614.31</v>
      </c>
      <c r="F6874" s="19">
        <f t="shared" si="964"/>
        <v>45092</v>
      </c>
      <c r="G6874" s="25">
        <v>45126</v>
      </c>
      <c r="H6874" s="20">
        <f t="shared" si="965"/>
        <v>34</v>
      </c>
      <c r="I6874" s="21">
        <f t="shared" si="966"/>
        <v>54886.54</v>
      </c>
      <c r="J6874" s="21">
        <f t="shared" si="967"/>
        <v>94</v>
      </c>
      <c r="K6874" s="22">
        <f t="shared" si="968"/>
        <v>1520.31</v>
      </c>
      <c r="L6874" s="21">
        <f t="shared" si="969"/>
        <v>96</v>
      </c>
      <c r="M6874" s="21">
        <f t="shared" si="970"/>
        <v>95</v>
      </c>
      <c r="N6874" s="21">
        <f t="shared" si="971"/>
        <v>154973.76000000001</v>
      </c>
      <c r="O6874" s="23">
        <f t="shared" si="972"/>
        <v>153359.44999999998</v>
      </c>
      <c r="P6874" t="s">
        <v>23</v>
      </c>
      <c r="Q6874" t="s">
        <v>24</v>
      </c>
      <c r="R6874" t="s">
        <v>6811</v>
      </c>
      <c r="S6874">
        <v>4988</v>
      </c>
      <c r="T6874" s="25">
        <v>45126</v>
      </c>
      <c r="U6874" s="26">
        <v>1614.31</v>
      </c>
    </row>
    <row r="6875" spans="1:21" x14ac:dyDescent="0.25">
      <c r="A6875" t="s">
        <v>6263</v>
      </c>
      <c r="B6875" s="25">
        <v>45062</v>
      </c>
      <c r="C6875" s="25">
        <v>45063</v>
      </c>
      <c r="D6875" s="18">
        <v>60</v>
      </c>
      <c r="E6875">
        <v>722.54</v>
      </c>
      <c r="F6875" s="19">
        <f t="shared" si="964"/>
        <v>45124</v>
      </c>
      <c r="G6875" s="25">
        <v>45126</v>
      </c>
      <c r="H6875" s="20">
        <f t="shared" si="965"/>
        <v>2</v>
      </c>
      <c r="I6875" s="21">
        <f t="shared" si="966"/>
        <v>1445.08</v>
      </c>
      <c r="J6875" s="21">
        <f t="shared" si="967"/>
        <v>62</v>
      </c>
      <c r="K6875" s="22">
        <f t="shared" si="968"/>
        <v>660.54</v>
      </c>
      <c r="L6875" s="21">
        <f t="shared" si="969"/>
        <v>64</v>
      </c>
      <c r="M6875" s="21">
        <f t="shared" si="970"/>
        <v>63</v>
      </c>
      <c r="N6875" s="21">
        <f t="shared" si="971"/>
        <v>46242.559999999998</v>
      </c>
      <c r="O6875" s="23">
        <f t="shared" si="972"/>
        <v>45520.02</v>
      </c>
      <c r="P6875" t="s">
        <v>23</v>
      </c>
      <c r="Q6875" t="s">
        <v>24</v>
      </c>
      <c r="R6875" t="s">
        <v>6811</v>
      </c>
      <c r="S6875">
        <v>4989</v>
      </c>
      <c r="T6875" s="25">
        <v>45126</v>
      </c>
      <c r="U6875">
        <v>722.54</v>
      </c>
    </row>
    <row r="6876" spans="1:21" x14ac:dyDescent="0.25">
      <c r="A6876" t="s">
        <v>4885</v>
      </c>
      <c r="B6876" s="25">
        <v>45020</v>
      </c>
      <c r="C6876" s="25">
        <v>45020</v>
      </c>
      <c r="D6876" s="18">
        <v>60</v>
      </c>
      <c r="E6876" s="26">
        <v>1205.96</v>
      </c>
      <c r="F6876" s="19">
        <f t="shared" si="964"/>
        <v>45081</v>
      </c>
      <c r="G6876" s="25">
        <v>45140</v>
      </c>
      <c r="H6876" s="20">
        <f t="shared" si="965"/>
        <v>59</v>
      </c>
      <c r="I6876" s="21">
        <f t="shared" si="966"/>
        <v>71151.64</v>
      </c>
      <c r="J6876" s="21">
        <f t="shared" si="967"/>
        <v>118</v>
      </c>
      <c r="K6876" s="22">
        <f t="shared" si="968"/>
        <v>1087.96</v>
      </c>
      <c r="L6876" s="21">
        <f t="shared" si="969"/>
        <v>120</v>
      </c>
      <c r="M6876" s="21">
        <f t="shared" si="970"/>
        <v>120</v>
      </c>
      <c r="N6876" s="21">
        <f t="shared" si="971"/>
        <v>144715.20000000001</v>
      </c>
      <c r="O6876" s="23">
        <f t="shared" si="972"/>
        <v>144715.20000000001</v>
      </c>
      <c r="P6876" t="s">
        <v>23</v>
      </c>
      <c r="Q6876" t="s">
        <v>24</v>
      </c>
      <c r="R6876" t="s">
        <v>6812</v>
      </c>
      <c r="S6876">
        <v>5499</v>
      </c>
      <c r="T6876" s="25">
        <v>45140</v>
      </c>
      <c r="U6876" s="26">
        <v>1205.96</v>
      </c>
    </row>
    <row r="6877" spans="1:21" x14ac:dyDescent="0.25">
      <c r="A6877" t="s">
        <v>4989</v>
      </c>
      <c r="B6877" s="25">
        <v>45044</v>
      </c>
      <c r="C6877" s="25">
        <v>45044</v>
      </c>
      <c r="D6877" s="18">
        <v>60</v>
      </c>
      <c r="E6877" s="26">
        <v>4943.8500000000004</v>
      </c>
      <c r="F6877" s="19">
        <f t="shared" si="964"/>
        <v>45105</v>
      </c>
      <c r="G6877" s="25">
        <v>45140</v>
      </c>
      <c r="H6877" s="20">
        <f t="shared" si="965"/>
        <v>35</v>
      </c>
      <c r="I6877" s="21">
        <f t="shared" si="966"/>
        <v>173034.75</v>
      </c>
      <c r="J6877" s="21">
        <f t="shared" si="967"/>
        <v>94</v>
      </c>
      <c r="K6877" s="22">
        <f t="shared" si="968"/>
        <v>4849.8500000000004</v>
      </c>
      <c r="L6877" s="21">
        <f t="shared" si="969"/>
        <v>96</v>
      </c>
      <c r="M6877" s="21">
        <f t="shared" si="970"/>
        <v>96</v>
      </c>
      <c r="N6877" s="21">
        <f t="shared" si="971"/>
        <v>474609.60000000003</v>
      </c>
      <c r="O6877" s="23">
        <f t="shared" si="972"/>
        <v>474609.60000000003</v>
      </c>
      <c r="P6877" t="s">
        <v>23</v>
      </c>
      <c r="Q6877" t="s">
        <v>24</v>
      </c>
      <c r="R6877" t="s">
        <v>6812</v>
      </c>
      <c r="S6877">
        <v>5499</v>
      </c>
      <c r="T6877" s="25">
        <v>45140</v>
      </c>
      <c r="U6877" s="26">
        <v>4943.8500000000004</v>
      </c>
    </row>
    <row r="6878" spans="1:21" x14ac:dyDescent="0.25">
      <c r="A6878" t="s">
        <v>6264</v>
      </c>
      <c r="B6878" s="25">
        <v>45037</v>
      </c>
      <c r="C6878" s="25">
        <v>45048</v>
      </c>
      <c r="D6878" s="18">
        <v>60</v>
      </c>
      <c r="E6878">
        <v>990</v>
      </c>
      <c r="F6878" s="19">
        <f t="shared" si="964"/>
        <v>45109</v>
      </c>
      <c r="G6878" s="25">
        <v>45140</v>
      </c>
      <c r="H6878" s="20">
        <f t="shared" si="965"/>
        <v>31</v>
      </c>
      <c r="I6878" s="21">
        <f t="shared" si="966"/>
        <v>30690</v>
      </c>
      <c r="J6878" s="21">
        <f t="shared" si="967"/>
        <v>90</v>
      </c>
      <c r="K6878" s="22">
        <f t="shared" si="968"/>
        <v>900</v>
      </c>
      <c r="L6878" s="21">
        <f t="shared" si="969"/>
        <v>103</v>
      </c>
      <c r="M6878" s="21">
        <f t="shared" si="970"/>
        <v>92</v>
      </c>
      <c r="N6878" s="21">
        <f t="shared" si="971"/>
        <v>101970</v>
      </c>
      <c r="O6878" s="23">
        <f t="shared" si="972"/>
        <v>91080</v>
      </c>
      <c r="P6878" t="s">
        <v>23</v>
      </c>
      <c r="Q6878" t="s">
        <v>24</v>
      </c>
      <c r="R6878" t="s">
        <v>6813</v>
      </c>
      <c r="S6878">
        <v>5501</v>
      </c>
      <c r="T6878" s="25">
        <v>45140</v>
      </c>
      <c r="U6878">
        <v>990</v>
      </c>
    </row>
    <row r="6879" spans="1:21" x14ac:dyDescent="0.25">
      <c r="A6879" t="s">
        <v>6265</v>
      </c>
      <c r="B6879" s="25">
        <v>45037</v>
      </c>
      <c r="C6879" s="25">
        <v>45037</v>
      </c>
      <c r="D6879" s="18">
        <v>60</v>
      </c>
      <c r="E6879" s="26">
        <v>2226.25</v>
      </c>
      <c r="F6879" s="19">
        <f t="shared" si="964"/>
        <v>45098</v>
      </c>
      <c r="G6879" s="25">
        <v>45140</v>
      </c>
      <c r="H6879" s="20">
        <f t="shared" si="965"/>
        <v>42</v>
      </c>
      <c r="I6879" s="21">
        <f t="shared" si="966"/>
        <v>93502.5</v>
      </c>
      <c r="J6879" s="21">
        <f t="shared" si="967"/>
        <v>101</v>
      </c>
      <c r="K6879" s="22">
        <f t="shared" si="968"/>
        <v>2125.25</v>
      </c>
      <c r="L6879" s="21">
        <f t="shared" si="969"/>
        <v>103</v>
      </c>
      <c r="M6879" s="21">
        <f t="shared" si="970"/>
        <v>103</v>
      </c>
      <c r="N6879" s="21">
        <f t="shared" si="971"/>
        <v>229303.75</v>
      </c>
      <c r="O6879" s="23">
        <f t="shared" si="972"/>
        <v>229303.75</v>
      </c>
      <c r="P6879" t="s">
        <v>23</v>
      </c>
      <c r="Q6879" t="s">
        <v>24</v>
      </c>
      <c r="R6879" t="s">
        <v>6813</v>
      </c>
      <c r="S6879">
        <v>5501</v>
      </c>
      <c r="T6879" s="25">
        <v>45140</v>
      </c>
      <c r="U6879" s="26">
        <v>2226.25</v>
      </c>
    </row>
    <row r="6880" spans="1:21" x14ac:dyDescent="0.25">
      <c r="A6880" t="s">
        <v>986</v>
      </c>
      <c r="B6880" s="25">
        <v>45009</v>
      </c>
      <c r="C6880" s="25">
        <v>45013</v>
      </c>
      <c r="D6880" s="18">
        <v>60</v>
      </c>
      <c r="E6880">
        <v>90.91</v>
      </c>
      <c r="F6880" s="19">
        <f t="shared" si="964"/>
        <v>45074</v>
      </c>
      <c r="G6880" s="25">
        <v>45114</v>
      </c>
      <c r="H6880" s="20">
        <f t="shared" si="965"/>
        <v>40</v>
      </c>
      <c r="I6880" s="21">
        <f t="shared" si="966"/>
        <v>3636.3999999999996</v>
      </c>
      <c r="J6880" s="21">
        <f t="shared" si="967"/>
        <v>99</v>
      </c>
      <c r="K6880" s="22">
        <f t="shared" si="968"/>
        <v>-8.0900000000000034</v>
      </c>
      <c r="L6880" s="21">
        <f t="shared" si="969"/>
        <v>105</v>
      </c>
      <c r="M6880" s="21">
        <f t="shared" si="970"/>
        <v>101</v>
      </c>
      <c r="N6880" s="21">
        <f t="shared" si="971"/>
        <v>9545.5499999999993</v>
      </c>
      <c r="O6880" s="23">
        <f t="shared" si="972"/>
        <v>9181.91</v>
      </c>
      <c r="P6880" t="s">
        <v>23</v>
      </c>
      <c r="Q6880" t="s">
        <v>24</v>
      </c>
      <c r="R6880" t="s">
        <v>6814</v>
      </c>
      <c r="S6880">
        <v>4590</v>
      </c>
      <c r="T6880" s="25">
        <v>45114</v>
      </c>
      <c r="U6880">
        <v>90.91</v>
      </c>
    </row>
    <row r="6881" spans="1:21" x14ac:dyDescent="0.25">
      <c r="A6881" t="s">
        <v>2519</v>
      </c>
      <c r="B6881" s="25">
        <v>45091</v>
      </c>
      <c r="C6881" s="25">
        <v>45093</v>
      </c>
      <c r="D6881" s="18">
        <v>60</v>
      </c>
      <c r="E6881" s="26">
        <v>5049.46</v>
      </c>
      <c r="F6881" s="19">
        <f t="shared" si="964"/>
        <v>45154</v>
      </c>
      <c r="G6881" s="25">
        <v>45117</v>
      </c>
      <c r="H6881" s="20">
        <f t="shared" si="965"/>
        <v>-37</v>
      </c>
      <c r="I6881" s="21">
        <f t="shared" si="966"/>
        <v>-186830.02</v>
      </c>
      <c r="J6881" s="21">
        <f t="shared" si="967"/>
        <v>24</v>
      </c>
      <c r="K6881" s="22">
        <f t="shared" si="968"/>
        <v>5025.46</v>
      </c>
      <c r="L6881" s="21">
        <f t="shared" si="969"/>
        <v>26</v>
      </c>
      <c r="M6881" s="21">
        <f t="shared" si="970"/>
        <v>24</v>
      </c>
      <c r="N6881" s="21">
        <f t="shared" si="971"/>
        <v>131285.96</v>
      </c>
      <c r="O6881" s="23">
        <f t="shared" si="972"/>
        <v>121187.04000000001</v>
      </c>
      <c r="P6881" t="s">
        <v>23</v>
      </c>
      <c r="Q6881" t="s">
        <v>24</v>
      </c>
      <c r="R6881" t="s">
        <v>6815</v>
      </c>
      <c r="S6881">
        <v>4621</v>
      </c>
      <c r="T6881" s="25">
        <v>45117</v>
      </c>
      <c r="U6881" s="26">
        <v>5049.46</v>
      </c>
    </row>
    <row r="6882" spans="1:21" x14ac:dyDescent="0.25">
      <c r="A6882" t="s">
        <v>3940</v>
      </c>
      <c r="B6882" s="25">
        <v>45119</v>
      </c>
      <c r="C6882" s="25">
        <v>45122</v>
      </c>
      <c r="D6882" s="18">
        <v>60</v>
      </c>
      <c r="E6882" s="26">
        <v>4582.26</v>
      </c>
      <c r="F6882" s="19">
        <f t="shared" si="964"/>
        <v>45184</v>
      </c>
      <c r="G6882" s="25">
        <v>45134</v>
      </c>
      <c r="H6882" s="20">
        <f t="shared" si="965"/>
        <v>-50</v>
      </c>
      <c r="I6882" s="21">
        <f t="shared" si="966"/>
        <v>-229113</v>
      </c>
      <c r="J6882" s="21">
        <f t="shared" si="967"/>
        <v>12</v>
      </c>
      <c r="K6882" s="22">
        <f t="shared" si="968"/>
        <v>4570.26</v>
      </c>
      <c r="L6882" s="21">
        <f t="shared" si="969"/>
        <v>15</v>
      </c>
      <c r="M6882" s="21">
        <f t="shared" si="970"/>
        <v>12</v>
      </c>
      <c r="N6882" s="21">
        <f t="shared" si="971"/>
        <v>68733.900000000009</v>
      </c>
      <c r="O6882" s="23">
        <f t="shared" si="972"/>
        <v>54987.12</v>
      </c>
      <c r="P6882" t="s">
        <v>23</v>
      </c>
      <c r="Q6882" t="s">
        <v>24</v>
      </c>
      <c r="R6882" t="s">
        <v>6815</v>
      </c>
      <c r="S6882">
        <v>5277</v>
      </c>
      <c r="T6882" s="25">
        <v>45134</v>
      </c>
      <c r="U6882" s="26">
        <v>4582.26</v>
      </c>
    </row>
    <row r="6883" spans="1:21" x14ac:dyDescent="0.25">
      <c r="A6883" t="s">
        <v>983</v>
      </c>
      <c r="B6883" s="25">
        <v>45156</v>
      </c>
      <c r="C6883" s="25">
        <v>45156</v>
      </c>
      <c r="D6883" s="18">
        <v>60</v>
      </c>
      <c r="E6883" s="26">
        <v>4667.76</v>
      </c>
      <c r="F6883" s="19">
        <f t="shared" si="964"/>
        <v>45217</v>
      </c>
      <c r="G6883" s="25">
        <v>45175</v>
      </c>
      <c r="H6883" s="20">
        <f t="shared" si="965"/>
        <v>-42</v>
      </c>
      <c r="I6883" s="21">
        <f t="shared" si="966"/>
        <v>-196045.92</v>
      </c>
      <c r="J6883" s="21">
        <f t="shared" si="967"/>
        <v>18</v>
      </c>
      <c r="K6883" s="22">
        <f t="shared" si="968"/>
        <v>4649.76</v>
      </c>
      <c r="L6883" s="21">
        <f t="shared" si="969"/>
        <v>19</v>
      </c>
      <c r="M6883" s="21">
        <f t="shared" si="970"/>
        <v>19</v>
      </c>
      <c r="N6883" s="21">
        <f t="shared" si="971"/>
        <v>88687.44</v>
      </c>
      <c r="O6883" s="23">
        <f t="shared" si="972"/>
        <v>88687.44</v>
      </c>
      <c r="P6883" t="s">
        <v>23</v>
      </c>
      <c r="Q6883" t="s">
        <v>24</v>
      </c>
      <c r="R6883" t="s">
        <v>6815</v>
      </c>
      <c r="S6883">
        <v>6384</v>
      </c>
      <c r="T6883" s="25">
        <v>45175</v>
      </c>
      <c r="U6883" s="26">
        <v>4667.76</v>
      </c>
    </row>
    <row r="6884" spans="1:21" x14ac:dyDescent="0.25">
      <c r="A6884" t="s">
        <v>146</v>
      </c>
      <c r="B6884" s="25">
        <v>45183</v>
      </c>
      <c r="C6884" s="25">
        <v>45183</v>
      </c>
      <c r="D6884" s="18">
        <v>60</v>
      </c>
      <c r="E6884" s="26">
        <v>4089.32</v>
      </c>
      <c r="F6884" s="19">
        <f t="shared" si="964"/>
        <v>45244</v>
      </c>
      <c r="G6884" s="25">
        <v>45189</v>
      </c>
      <c r="H6884" s="20">
        <f t="shared" si="965"/>
        <v>-55</v>
      </c>
      <c r="I6884" s="21">
        <f t="shared" si="966"/>
        <v>-224912.6</v>
      </c>
      <c r="J6884" s="21">
        <f t="shared" si="967"/>
        <v>6</v>
      </c>
      <c r="K6884" s="22">
        <f t="shared" si="968"/>
        <v>4083.32</v>
      </c>
      <c r="L6884" s="21">
        <f t="shared" si="969"/>
        <v>6</v>
      </c>
      <c r="M6884" s="21">
        <f t="shared" si="970"/>
        <v>6</v>
      </c>
      <c r="N6884" s="21">
        <f t="shared" si="971"/>
        <v>24535.920000000002</v>
      </c>
      <c r="O6884" s="23">
        <f t="shared" si="972"/>
        <v>24535.920000000002</v>
      </c>
      <c r="P6884" t="s">
        <v>23</v>
      </c>
      <c r="Q6884" t="s">
        <v>24</v>
      </c>
      <c r="R6884" t="s">
        <v>6815</v>
      </c>
      <c r="S6884">
        <v>6577</v>
      </c>
      <c r="T6884" s="25">
        <v>45189</v>
      </c>
      <c r="U6884" s="26">
        <v>4089.32</v>
      </c>
    </row>
    <row r="6885" spans="1:21" x14ac:dyDescent="0.25">
      <c r="A6885" t="s">
        <v>6266</v>
      </c>
      <c r="B6885" s="25">
        <v>45068</v>
      </c>
      <c r="C6885" s="25">
        <v>45070</v>
      </c>
      <c r="D6885" s="18">
        <v>60</v>
      </c>
      <c r="E6885" s="26">
        <v>14000</v>
      </c>
      <c r="F6885" s="19">
        <f t="shared" si="964"/>
        <v>45131</v>
      </c>
      <c r="G6885" s="25">
        <v>45174</v>
      </c>
      <c r="H6885" s="20">
        <f t="shared" si="965"/>
        <v>43</v>
      </c>
      <c r="I6885" s="21">
        <f t="shared" si="966"/>
        <v>602000</v>
      </c>
      <c r="J6885" s="21">
        <f t="shared" si="967"/>
        <v>101</v>
      </c>
      <c r="K6885" s="22">
        <f t="shared" si="968"/>
        <v>13899</v>
      </c>
      <c r="L6885" s="21">
        <f t="shared" si="969"/>
        <v>106</v>
      </c>
      <c r="M6885" s="21">
        <f t="shared" si="970"/>
        <v>104</v>
      </c>
      <c r="N6885" s="21">
        <f t="shared" si="971"/>
        <v>1484000</v>
      </c>
      <c r="O6885" s="23">
        <f t="shared" si="972"/>
        <v>1456000</v>
      </c>
      <c r="P6885" t="s">
        <v>23</v>
      </c>
      <c r="Q6885" t="s">
        <v>24</v>
      </c>
      <c r="R6885" t="s">
        <v>6816</v>
      </c>
      <c r="S6885">
        <v>6370</v>
      </c>
      <c r="T6885" s="25">
        <v>45174</v>
      </c>
      <c r="U6885" s="26">
        <v>14000</v>
      </c>
    </row>
    <row r="6886" spans="1:21" x14ac:dyDescent="0.25">
      <c r="A6886" t="s">
        <v>6267</v>
      </c>
      <c r="B6886" s="25">
        <v>44956</v>
      </c>
      <c r="C6886" s="25">
        <v>44961</v>
      </c>
      <c r="D6886" s="18">
        <v>60</v>
      </c>
      <c r="E6886" s="26">
        <v>1839</v>
      </c>
      <c r="F6886" s="19">
        <f t="shared" si="964"/>
        <v>45020</v>
      </c>
      <c r="G6886" s="25">
        <v>45148</v>
      </c>
      <c r="H6886" s="20">
        <f t="shared" si="965"/>
        <v>128</v>
      </c>
      <c r="I6886" s="21">
        <f t="shared" si="966"/>
        <v>235392</v>
      </c>
      <c r="J6886" s="21">
        <f t="shared" si="967"/>
        <v>186</v>
      </c>
      <c r="K6886" s="22">
        <f t="shared" si="968"/>
        <v>1653</v>
      </c>
      <c r="L6886" s="21">
        <f t="shared" si="969"/>
        <v>192</v>
      </c>
      <c r="M6886" s="21">
        <f t="shared" si="970"/>
        <v>187</v>
      </c>
      <c r="N6886" s="21">
        <f t="shared" si="971"/>
        <v>353088</v>
      </c>
      <c r="O6886" s="23">
        <f t="shared" si="972"/>
        <v>343893</v>
      </c>
      <c r="P6886" t="s">
        <v>23</v>
      </c>
      <c r="Q6886" t="s">
        <v>24</v>
      </c>
      <c r="R6886" t="s">
        <v>6817</v>
      </c>
      <c r="S6886">
        <v>5783</v>
      </c>
      <c r="T6886" s="25">
        <v>45148</v>
      </c>
      <c r="U6886" s="26">
        <v>1839</v>
      </c>
    </row>
    <row r="6887" spans="1:21" x14ac:dyDescent="0.25">
      <c r="A6887" t="s">
        <v>6268</v>
      </c>
      <c r="B6887" s="25">
        <v>44704</v>
      </c>
      <c r="C6887" s="25">
        <v>44707</v>
      </c>
      <c r="D6887" s="18">
        <v>60</v>
      </c>
      <c r="E6887" s="26">
        <v>3312.89</v>
      </c>
      <c r="F6887" s="19">
        <f t="shared" si="964"/>
        <v>44768</v>
      </c>
      <c r="G6887" s="25">
        <v>45140</v>
      </c>
      <c r="H6887" s="20">
        <f t="shared" si="965"/>
        <v>372</v>
      </c>
      <c r="I6887" s="21">
        <f t="shared" si="966"/>
        <v>1232395.0799999998</v>
      </c>
      <c r="J6887" s="21">
        <f t="shared" si="967"/>
        <v>426</v>
      </c>
      <c r="K6887" s="22">
        <f t="shared" si="968"/>
        <v>2886.89</v>
      </c>
      <c r="L6887" s="21">
        <f t="shared" si="969"/>
        <v>436</v>
      </c>
      <c r="M6887" s="21">
        <f t="shared" si="970"/>
        <v>433</v>
      </c>
      <c r="N6887" s="21">
        <f t="shared" si="971"/>
        <v>1444420.04</v>
      </c>
      <c r="O6887" s="23">
        <f t="shared" si="972"/>
        <v>1434481.3699999999</v>
      </c>
      <c r="P6887" t="s">
        <v>23</v>
      </c>
      <c r="Q6887" t="s">
        <v>24</v>
      </c>
      <c r="R6887" t="s">
        <v>6818</v>
      </c>
      <c r="S6887">
        <v>5489</v>
      </c>
      <c r="T6887" s="25">
        <v>45140</v>
      </c>
      <c r="U6887" s="26">
        <v>3312.89</v>
      </c>
    </row>
    <row r="6888" spans="1:21" x14ac:dyDescent="0.25">
      <c r="A6888" t="s">
        <v>6269</v>
      </c>
      <c r="B6888" s="25">
        <v>44733</v>
      </c>
      <c r="C6888" s="25">
        <v>44733</v>
      </c>
      <c r="D6888" s="18">
        <v>60</v>
      </c>
      <c r="E6888">
        <v>355.52</v>
      </c>
      <c r="F6888" s="19">
        <f t="shared" si="964"/>
        <v>44794</v>
      </c>
      <c r="G6888" s="25">
        <v>45140</v>
      </c>
      <c r="H6888" s="20">
        <f t="shared" si="965"/>
        <v>346</v>
      </c>
      <c r="I6888" s="21">
        <f t="shared" si="966"/>
        <v>123009.92</v>
      </c>
      <c r="J6888" s="21">
        <f t="shared" si="967"/>
        <v>401</v>
      </c>
      <c r="K6888" s="22">
        <f t="shared" si="968"/>
        <v>-45.480000000000018</v>
      </c>
      <c r="L6888" s="21">
        <f t="shared" si="969"/>
        <v>407</v>
      </c>
      <c r="M6888" s="21">
        <f t="shared" si="970"/>
        <v>407</v>
      </c>
      <c r="N6888" s="21">
        <f t="shared" si="971"/>
        <v>144696.63999999998</v>
      </c>
      <c r="O6888" s="23">
        <f t="shared" si="972"/>
        <v>144696.63999999998</v>
      </c>
      <c r="P6888" t="s">
        <v>23</v>
      </c>
      <c r="Q6888" t="s">
        <v>24</v>
      </c>
      <c r="R6888" t="s">
        <v>6819</v>
      </c>
      <c r="S6888">
        <v>5480</v>
      </c>
      <c r="T6888" s="25">
        <v>45140</v>
      </c>
      <c r="U6888">
        <v>355.52</v>
      </c>
    </row>
    <row r="6889" spans="1:21" x14ac:dyDescent="0.25">
      <c r="A6889" t="s">
        <v>6270</v>
      </c>
      <c r="B6889" s="25">
        <v>45027</v>
      </c>
      <c r="C6889" s="25">
        <v>45027</v>
      </c>
      <c r="D6889" s="18">
        <v>60</v>
      </c>
      <c r="E6889">
        <v>48.36</v>
      </c>
      <c r="F6889" s="19">
        <f t="shared" si="964"/>
        <v>45088</v>
      </c>
      <c r="G6889" s="25">
        <v>45114</v>
      </c>
      <c r="H6889" s="20">
        <f t="shared" si="965"/>
        <v>26</v>
      </c>
      <c r="I6889" s="21">
        <f t="shared" si="966"/>
        <v>1257.3599999999999</v>
      </c>
      <c r="J6889" s="21">
        <f t="shared" si="967"/>
        <v>86</v>
      </c>
      <c r="K6889" s="22">
        <f t="shared" si="968"/>
        <v>-37.64</v>
      </c>
      <c r="L6889" s="21">
        <f t="shared" si="969"/>
        <v>87</v>
      </c>
      <c r="M6889" s="21">
        <f t="shared" si="970"/>
        <v>87</v>
      </c>
      <c r="N6889" s="21">
        <f t="shared" si="971"/>
        <v>4207.32</v>
      </c>
      <c r="O6889" s="23">
        <f t="shared" si="972"/>
        <v>4207.32</v>
      </c>
      <c r="P6889" t="s">
        <v>23</v>
      </c>
      <c r="Q6889" t="s">
        <v>24</v>
      </c>
      <c r="R6889" t="s">
        <v>6820</v>
      </c>
      <c r="S6889">
        <v>4590</v>
      </c>
      <c r="T6889" s="25">
        <v>45114</v>
      </c>
      <c r="U6889">
        <v>48.36</v>
      </c>
    </row>
    <row r="6890" spans="1:21" x14ac:dyDescent="0.25">
      <c r="A6890" t="s">
        <v>4333</v>
      </c>
      <c r="B6890" s="25">
        <v>45033</v>
      </c>
      <c r="C6890" s="25">
        <v>45033</v>
      </c>
      <c r="D6890" s="18">
        <v>60</v>
      </c>
      <c r="E6890">
        <v>65</v>
      </c>
      <c r="F6890" s="19">
        <f t="shared" si="964"/>
        <v>45094</v>
      </c>
      <c r="G6890" s="25">
        <v>45114</v>
      </c>
      <c r="H6890" s="20">
        <f t="shared" si="965"/>
        <v>20</v>
      </c>
      <c r="I6890" s="21">
        <f t="shared" si="966"/>
        <v>1300</v>
      </c>
      <c r="J6890" s="21">
        <f t="shared" si="967"/>
        <v>80</v>
      </c>
      <c r="K6890" s="22">
        <f t="shared" si="968"/>
        <v>-15</v>
      </c>
      <c r="L6890" s="21">
        <f t="shared" si="969"/>
        <v>81</v>
      </c>
      <c r="M6890" s="21">
        <f t="shared" si="970"/>
        <v>81</v>
      </c>
      <c r="N6890" s="21">
        <f t="shared" si="971"/>
        <v>5265</v>
      </c>
      <c r="O6890" s="23">
        <f t="shared" si="972"/>
        <v>5265</v>
      </c>
      <c r="P6890" t="s">
        <v>23</v>
      </c>
      <c r="Q6890" t="s">
        <v>24</v>
      </c>
      <c r="R6890" t="s">
        <v>6820</v>
      </c>
      <c r="S6890">
        <v>4591</v>
      </c>
      <c r="T6890" s="25">
        <v>45114</v>
      </c>
      <c r="U6890">
        <v>65</v>
      </c>
    </row>
    <row r="6891" spans="1:21" x14ac:dyDescent="0.25">
      <c r="A6891" t="s">
        <v>5800</v>
      </c>
      <c r="B6891" s="25">
        <v>45036</v>
      </c>
      <c r="C6891" s="25">
        <v>45036</v>
      </c>
      <c r="D6891" s="18">
        <v>60</v>
      </c>
      <c r="E6891">
        <v>445.45</v>
      </c>
      <c r="F6891" s="19">
        <f t="shared" si="964"/>
        <v>45097</v>
      </c>
      <c r="G6891" s="25">
        <v>45114</v>
      </c>
      <c r="H6891" s="20">
        <f t="shared" si="965"/>
        <v>17</v>
      </c>
      <c r="I6891" s="21">
        <f t="shared" si="966"/>
        <v>7572.65</v>
      </c>
      <c r="J6891" s="21">
        <f t="shared" si="967"/>
        <v>77</v>
      </c>
      <c r="K6891" s="22">
        <f t="shared" si="968"/>
        <v>368.45</v>
      </c>
      <c r="L6891" s="21">
        <f t="shared" si="969"/>
        <v>78</v>
      </c>
      <c r="M6891" s="21">
        <f t="shared" si="970"/>
        <v>78</v>
      </c>
      <c r="N6891" s="21">
        <f t="shared" si="971"/>
        <v>34745.1</v>
      </c>
      <c r="O6891" s="23">
        <f t="shared" si="972"/>
        <v>34745.1</v>
      </c>
      <c r="P6891" t="s">
        <v>23</v>
      </c>
      <c r="Q6891" t="s">
        <v>24</v>
      </c>
      <c r="R6891" t="s">
        <v>6821</v>
      </c>
      <c r="S6891">
        <v>4591</v>
      </c>
      <c r="T6891" s="25">
        <v>45114</v>
      </c>
      <c r="U6891">
        <v>445.45</v>
      </c>
    </row>
    <row r="6892" spans="1:21" x14ac:dyDescent="0.25">
      <c r="A6892" t="s">
        <v>6271</v>
      </c>
      <c r="B6892" s="25">
        <v>45020</v>
      </c>
      <c r="C6892" s="25">
        <v>45084</v>
      </c>
      <c r="D6892" s="18">
        <v>60</v>
      </c>
      <c r="E6892" s="26">
        <v>3402.25</v>
      </c>
      <c r="F6892" s="19">
        <f t="shared" si="964"/>
        <v>45145</v>
      </c>
      <c r="G6892" s="25">
        <v>45139</v>
      </c>
      <c r="H6892" s="20">
        <f t="shared" si="965"/>
        <v>-6</v>
      </c>
      <c r="I6892" s="21">
        <f t="shared" si="966"/>
        <v>-20413.5</v>
      </c>
      <c r="J6892" s="21">
        <f t="shared" si="967"/>
        <v>54</v>
      </c>
      <c r="K6892" s="22">
        <f t="shared" si="968"/>
        <v>3348.25</v>
      </c>
      <c r="L6892" s="21">
        <f t="shared" si="969"/>
        <v>119</v>
      </c>
      <c r="M6892" s="21">
        <f t="shared" si="970"/>
        <v>55</v>
      </c>
      <c r="N6892" s="21">
        <f t="shared" si="971"/>
        <v>404867.75</v>
      </c>
      <c r="O6892" s="23">
        <f t="shared" si="972"/>
        <v>187123.75</v>
      </c>
      <c r="P6892" t="s">
        <v>23</v>
      </c>
      <c r="Q6892" t="s">
        <v>24</v>
      </c>
      <c r="R6892" t="s">
        <v>6822</v>
      </c>
      <c r="S6892">
        <v>5394</v>
      </c>
      <c r="T6892" s="25">
        <v>45139</v>
      </c>
      <c r="U6892" s="26">
        <v>3402.25</v>
      </c>
    </row>
    <row r="6893" spans="1:21" x14ac:dyDescent="0.25">
      <c r="A6893" t="s">
        <v>6272</v>
      </c>
      <c r="B6893" s="25">
        <v>45037</v>
      </c>
      <c r="C6893" s="25">
        <v>45038</v>
      </c>
      <c r="D6893" s="18">
        <v>60</v>
      </c>
      <c r="E6893" s="26">
        <v>1152</v>
      </c>
      <c r="F6893" s="19">
        <f t="shared" si="964"/>
        <v>45099</v>
      </c>
      <c r="G6893" s="25">
        <v>45117</v>
      </c>
      <c r="H6893" s="20">
        <f t="shared" si="965"/>
        <v>18</v>
      </c>
      <c r="I6893" s="21">
        <f t="shared" si="966"/>
        <v>20736</v>
      </c>
      <c r="J6893" s="21">
        <f t="shared" si="967"/>
        <v>78</v>
      </c>
      <c r="K6893" s="22">
        <f t="shared" si="968"/>
        <v>1074</v>
      </c>
      <c r="L6893" s="21">
        <f t="shared" si="969"/>
        <v>80</v>
      </c>
      <c r="M6893" s="21">
        <f t="shared" si="970"/>
        <v>79</v>
      </c>
      <c r="N6893" s="21">
        <f t="shared" si="971"/>
        <v>92160</v>
      </c>
      <c r="O6893" s="23">
        <f t="shared" si="972"/>
        <v>91008</v>
      </c>
      <c r="P6893" t="s">
        <v>23</v>
      </c>
      <c r="Q6893" t="s">
        <v>24</v>
      </c>
      <c r="R6893" t="s">
        <v>6823</v>
      </c>
      <c r="S6893">
        <v>4612</v>
      </c>
      <c r="T6893" s="25">
        <v>45117</v>
      </c>
      <c r="U6893" s="26">
        <v>1152</v>
      </c>
    </row>
    <row r="6894" spans="1:21" x14ac:dyDescent="0.25">
      <c r="A6894" t="s">
        <v>6273</v>
      </c>
      <c r="B6894" s="25">
        <v>45054</v>
      </c>
      <c r="C6894" s="25">
        <v>45055</v>
      </c>
      <c r="D6894" s="18">
        <v>60</v>
      </c>
      <c r="E6894">
        <v>576</v>
      </c>
      <c r="F6894" s="19">
        <f t="shared" si="964"/>
        <v>45116</v>
      </c>
      <c r="G6894" s="25">
        <v>45117</v>
      </c>
      <c r="H6894" s="20">
        <f t="shared" si="965"/>
        <v>1</v>
      </c>
      <c r="I6894" s="21">
        <f t="shared" si="966"/>
        <v>576</v>
      </c>
      <c r="J6894" s="21">
        <f t="shared" si="967"/>
        <v>61</v>
      </c>
      <c r="K6894" s="22">
        <f t="shared" si="968"/>
        <v>515</v>
      </c>
      <c r="L6894" s="21">
        <f t="shared" si="969"/>
        <v>63</v>
      </c>
      <c r="M6894" s="21">
        <f t="shared" si="970"/>
        <v>62</v>
      </c>
      <c r="N6894" s="21">
        <f t="shared" si="971"/>
        <v>36288</v>
      </c>
      <c r="O6894" s="23">
        <f t="shared" si="972"/>
        <v>35712</v>
      </c>
      <c r="P6894" t="s">
        <v>23</v>
      </c>
      <c r="Q6894" t="s">
        <v>24</v>
      </c>
      <c r="R6894" t="s">
        <v>6823</v>
      </c>
      <c r="S6894">
        <v>4613</v>
      </c>
      <c r="T6894" s="25">
        <v>45117</v>
      </c>
      <c r="U6894">
        <v>576</v>
      </c>
    </row>
    <row r="6895" spans="1:21" x14ac:dyDescent="0.25">
      <c r="A6895" t="s">
        <v>6274</v>
      </c>
      <c r="B6895" s="25">
        <v>45078</v>
      </c>
      <c r="C6895" s="25">
        <v>45083</v>
      </c>
      <c r="D6895" s="18">
        <v>60</v>
      </c>
      <c r="E6895" s="26">
        <v>3888</v>
      </c>
      <c r="F6895" s="19">
        <f t="shared" si="964"/>
        <v>45144</v>
      </c>
      <c r="G6895" s="25">
        <v>45117</v>
      </c>
      <c r="H6895" s="20">
        <f t="shared" si="965"/>
        <v>-27</v>
      </c>
      <c r="I6895" s="21">
        <f t="shared" si="966"/>
        <v>-104976</v>
      </c>
      <c r="J6895" s="21">
        <f t="shared" si="967"/>
        <v>34</v>
      </c>
      <c r="K6895" s="22">
        <f t="shared" si="968"/>
        <v>3854</v>
      </c>
      <c r="L6895" s="21">
        <f t="shared" si="969"/>
        <v>39</v>
      </c>
      <c r="M6895" s="21">
        <f t="shared" si="970"/>
        <v>34</v>
      </c>
      <c r="N6895" s="21">
        <f t="shared" si="971"/>
        <v>151632</v>
      </c>
      <c r="O6895" s="23">
        <f t="shared" si="972"/>
        <v>132192</v>
      </c>
      <c r="P6895" t="s">
        <v>23</v>
      </c>
      <c r="Q6895" t="s">
        <v>24</v>
      </c>
      <c r="R6895" t="s">
        <v>6823</v>
      </c>
      <c r="S6895">
        <v>4614</v>
      </c>
      <c r="T6895" s="25">
        <v>45117</v>
      </c>
      <c r="U6895" s="26">
        <v>3888</v>
      </c>
    </row>
    <row r="6896" spans="1:21" x14ac:dyDescent="0.25">
      <c r="A6896" t="s">
        <v>6275</v>
      </c>
      <c r="B6896" s="25">
        <v>45110</v>
      </c>
      <c r="C6896" s="25">
        <v>45112</v>
      </c>
      <c r="D6896" s="18">
        <v>60</v>
      </c>
      <c r="E6896" s="26">
        <v>2880</v>
      </c>
      <c r="F6896" s="19">
        <f t="shared" si="964"/>
        <v>45174</v>
      </c>
      <c r="G6896" s="25">
        <v>45146</v>
      </c>
      <c r="H6896" s="20">
        <f t="shared" si="965"/>
        <v>-28</v>
      </c>
      <c r="I6896" s="21">
        <f t="shared" si="966"/>
        <v>-80640</v>
      </c>
      <c r="J6896" s="21">
        <f t="shared" si="967"/>
        <v>33</v>
      </c>
      <c r="K6896" s="22">
        <f t="shared" si="968"/>
        <v>2847</v>
      </c>
      <c r="L6896" s="21">
        <f t="shared" si="969"/>
        <v>36</v>
      </c>
      <c r="M6896" s="21">
        <f t="shared" si="970"/>
        <v>34</v>
      </c>
      <c r="N6896" s="21">
        <f t="shared" si="971"/>
        <v>103680</v>
      </c>
      <c r="O6896" s="23">
        <f t="shared" si="972"/>
        <v>97920</v>
      </c>
      <c r="P6896" t="s">
        <v>23</v>
      </c>
      <c r="Q6896" t="s">
        <v>24</v>
      </c>
      <c r="R6896" t="s">
        <v>6823</v>
      </c>
      <c r="S6896">
        <v>5705</v>
      </c>
      <c r="T6896" s="25">
        <v>45146</v>
      </c>
      <c r="U6896" s="26">
        <v>2880</v>
      </c>
    </row>
    <row r="6897" spans="1:21" x14ac:dyDescent="0.25">
      <c r="A6897" t="s">
        <v>6276</v>
      </c>
      <c r="B6897" s="25">
        <v>45139</v>
      </c>
      <c r="C6897" s="25">
        <v>45141</v>
      </c>
      <c r="D6897" s="18">
        <v>60</v>
      </c>
      <c r="E6897" s="26">
        <v>4608</v>
      </c>
      <c r="F6897" s="19">
        <f t="shared" si="964"/>
        <v>45202</v>
      </c>
      <c r="G6897" s="25">
        <v>45175</v>
      </c>
      <c r="H6897" s="20">
        <f t="shared" si="965"/>
        <v>-27</v>
      </c>
      <c r="I6897" s="21">
        <f t="shared" si="966"/>
        <v>-124416</v>
      </c>
      <c r="J6897" s="21">
        <f t="shared" si="967"/>
        <v>33</v>
      </c>
      <c r="K6897" s="22">
        <f t="shared" si="968"/>
        <v>4575</v>
      </c>
      <c r="L6897" s="21">
        <f t="shared" si="969"/>
        <v>36</v>
      </c>
      <c r="M6897" s="21">
        <f t="shared" si="970"/>
        <v>34</v>
      </c>
      <c r="N6897" s="21">
        <f t="shared" si="971"/>
        <v>165888</v>
      </c>
      <c r="O6897" s="23">
        <f t="shared" si="972"/>
        <v>156672</v>
      </c>
      <c r="P6897" t="s">
        <v>23</v>
      </c>
      <c r="Q6897" t="s">
        <v>24</v>
      </c>
      <c r="R6897" t="s">
        <v>6823</v>
      </c>
      <c r="S6897">
        <v>6388</v>
      </c>
      <c r="T6897" s="25">
        <v>45175</v>
      </c>
      <c r="U6897" s="26">
        <v>4608</v>
      </c>
    </row>
    <row r="6898" spans="1:21" x14ac:dyDescent="0.25">
      <c r="A6898" t="s">
        <v>6277</v>
      </c>
      <c r="B6898" s="25">
        <v>45170</v>
      </c>
      <c r="C6898" s="25">
        <v>45173</v>
      </c>
      <c r="D6898" s="18">
        <v>60</v>
      </c>
      <c r="E6898" s="26">
        <v>5232</v>
      </c>
      <c r="F6898" s="19">
        <f t="shared" si="964"/>
        <v>45234</v>
      </c>
      <c r="G6898" s="25">
        <v>45188</v>
      </c>
      <c r="H6898" s="20">
        <f t="shared" si="965"/>
        <v>-46</v>
      </c>
      <c r="I6898" s="21">
        <f t="shared" si="966"/>
        <v>-240672</v>
      </c>
      <c r="J6898" s="21">
        <f t="shared" si="967"/>
        <v>15</v>
      </c>
      <c r="K6898" s="22">
        <f t="shared" si="968"/>
        <v>5217</v>
      </c>
      <c r="L6898" s="21">
        <f t="shared" si="969"/>
        <v>18</v>
      </c>
      <c r="M6898" s="21">
        <f t="shared" si="970"/>
        <v>15</v>
      </c>
      <c r="N6898" s="21">
        <f t="shared" si="971"/>
        <v>94176</v>
      </c>
      <c r="O6898" s="23">
        <f t="shared" si="972"/>
        <v>78480</v>
      </c>
      <c r="P6898" t="s">
        <v>23</v>
      </c>
      <c r="Q6898" t="s">
        <v>24</v>
      </c>
      <c r="R6898" t="s">
        <v>6823</v>
      </c>
      <c r="S6898">
        <v>6546</v>
      </c>
      <c r="T6898" s="25">
        <v>45188</v>
      </c>
      <c r="U6898" s="26">
        <v>5232</v>
      </c>
    </row>
    <row r="6899" spans="1:21" x14ac:dyDescent="0.25">
      <c r="A6899" t="s">
        <v>983</v>
      </c>
      <c r="B6899" s="25">
        <v>45065</v>
      </c>
      <c r="C6899" s="25">
        <v>45069</v>
      </c>
      <c r="D6899" s="18">
        <v>60</v>
      </c>
      <c r="E6899" s="26">
        <v>2406.89</v>
      </c>
      <c r="F6899" s="19">
        <f t="shared" si="964"/>
        <v>45130</v>
      </c>
      <c r="G6899" s="25">
        <v>45117</v>
      </c>
      <c r="H6899" s="20">
        <f t="shared" si="965"/>
        <v>-13</v>
      </c>
      <c r="I6899" s="21">
        <f t="shared" si="966"/>
        <v>-31289.57</v>
      </c>
      <c r="J6899" s="21">
        <f t="shared" si="967"/>
        <v>47</v>
      </c>
      <c r="K6899" s="22">
        <f t="shared" si="968"/>
        <v>2359.89</v>
      </c>
      <c r="L6899" s="21">
        <f t="shared" si="969"/>
        <v>52</v>
      </c>
      <c r="M6899" s="21">
        <f t="shared" si="970"/>
        <v>48</v>
      </c>
      <c r="N6899" s="21">
        <f t="shared" si="971"/>
        <v>125158.28</v>
      </c>
      <c r="O6899" s="23">
        <f t="shared" si="972"/>
        <v>115530.72</v>
      </c>
      <c r="P6899" t="s">
        <v>23</v>
      </c>
      <c r="Q6899" t="s">
        <v>24</v>
      </c>
      <c r="R6899" t="s">
        <v>6824</v>
      </c>
      <c r="S6899">
        <v>4620</v>
      </c>
      <c r="T6899" s="25">
        <v>45117</v>
      </c>
      <c r="U6899" s="26">
        <v>2406.89</v>
      </c>
    </row>
    <row r="6900" spans="1:21" x14ac:dyDescent="0.25">
      <c r="A6900" t="s">
        <v>146</v>
      </c>
      <c r="B6900" s="25">
        <v>45065</v>
      </c>
      <c r="C6900" s="25">
        <v>45090</v>
      </c>
      <c r="D6900" s="18">
        <v>60</v>
      </c>
      <c r="E6900" s="26">
        <v>2443.29</v>
      </c>
      <c r="F6900" s="19">
        <f t="shared" si="964"/>
        <v>45151</v>
      </c>
      <c r="G6900" s="25">
        <v>45117</v>
      </c>
      <c r="H6900" s="20">
        <f t="shared" si="965"/>
        <v>-34</v>
      </c>
      <c r="I6900" s="21">
        <f t="shared" si="966"/>
        <v>-83071.86</v>
      </c>
      <c r="J6900" s="21">
        <f t="shared" si="967"/>
        <v>27</v>
      </c>
      <c r="K6900" s="22">
        <f t="shared" si="968"/>
        <v>2416.29</v>
      </c>
      <c r="L6900" s="21">
        <f t="shared" si="969"/>
        <v>52</v>
      </c>
      <c r="M6900" s="21">
        <f t="shared" si="970"/>
        <v>27</v>
      </c>
      <c r="N6900" s="21">
        <f t="shared" si="971"/>
        <v>127051.08</v>
      </c>
      <c r="O6900" s="23">
        <f t="shared" si="972"/>
        <v>65968.83</v>
      </c>
      <c r="P6900" t="s">
        <v>23</v>
      </c>
      <c r="Q6900" t="s">
        <v>24</v>
      </c>
      <c r="R6900" t="s">
        <v>6824</v>
      </c>
      <c r="S6900">
        <v>4622</v>
      </c>
      <c r="T6900" s="25">
        <v>45117</v>
      </c>
      <c r="U6900" s="26">
        <v>2443.29</v>
      </c>
    </row>
    <row r="6901" spans="1:21" x14ac:dyDescent="0.25">
      <c r="A6901" t="s">
        <v>147</v>
      </c>
      <c r="B6901" s="25">
        <v>45117</v>
      </c>
      <c r="C6901" s="25">
        <v>45117</v>
      </c>
      <c r="D6901" s="18">
        <v>60</v>
      </c>
      <c r="E6901" s="26">
        <v>2403.14</v>
      </c>
      <c r="F6901" s="19">
        <f t="shared" si="964"/>
        <v>45179</v>
      </c>
      <c r="G6901" s="25">
        <v>45134</v>
      </c>
      <c r="H6901" s="20">
        <f t="shared" si="965"/>
        <v>-45</v>
      </c>
      <c r="I6901" s="21">
        <f t="shared" si="966"/>
        <v>-108141.29999999999</v>
      </c>
      <c r="J6901" s="21">
        <f t="shared" si="967"/>
        <v>17</v>
      </c>
      <c r="K6901" s="22">
        <f t="shared" si="968"/>
        <v>2386.14</v>
      </c>
      <c r="L6901" s="21">
        <f t="shared" si="969"/>
        <v>17</v>
      </c>
      <c r="M6901" s="21">
        <f t="shared" si="970"/>
        <v>17</v>
      </c>
      <c r="N6901" s="21">
        <f t="shared" si="971"/>
        <v>40853.379999999997</v>
      </c>
      <c r="O6901" s="23">
        <f t="shared" si="972"/>
        <v>40853.379999999997</v>
      </c>
      <c r="P6901" t="s">
        <v>23</v>
      </c>
      <c r="Q6901" t="s">
        <v>24</v>
      </c>
      <c r="R6901" t="s">
        <v>6824</v>
      </c>
      <c r="S6901">
        <v>5278</v>
      </c>
      <c r="T6901" s="25">
        <v>45134</v>
      </c>
      <c r="U6901" s="26">
        <v>2403.14</v>
      </c>
    </row>
    <row r="6902" spans="1:21" x14ac:dyDescent="0.25">
      <c r="A6902" t="s">
        <v>984</v>
      </c>
      <c r="B6902" s="25">
        <v>45156</v>
      </c>
      <c r="C6902" s="25">
        <v>45156</v>
      </c>
      <c r="D6902" s="18">
        <v>60</v>
      </c>
      <c r="E6902" s="26">
        <v>2408.06</v>
      </c>
      <c r="F6902" s="19">
        <f t="shared" si="964"/>
        <v>45217</v>
      </c>
      <c r="G6902" s="25">
        <v>45175</v>
      </c>
      <c r="H6902" s="20">
        <f t="shared" si="965"/>
        <v>-42</v>
      </c>
      <c r="I6902" s="21">
        <f t="shared" si="966"/>
        <v>-101138.52</v>
      </c>
      <c r="J6902" s="21">
        <f t="shared" si="967"/>
        <v>18</v>
      </c>
      <c r="K6902" s="22">
        <f t="shared" si="968"/>
        <v>2390.06</v>
      </c>
      <c r="L6902" s="21">
        <f t="shared" si="969"/>
        <v>19</v>
      </c>
      <c r="M6902" s="21">
        <f t="shared" si="970"/>
        <v>19</v>
      </c>
      <c r="N6902" s="21">
        <f t="shared" si="971"/>
        <v>45753.14</v>
      </c>
      <c r="O6902" s="23">
        <f t="shared" si="972"/>
        <v>45753.14</v>
      </c>
      <c r="P6902" t="s">
        <v>23</v>
      </c>
      <c r="Q6902" t="s">
        <v>24</v>
      </c>
      <c r="R6902" t="s">
        <v>6824</v>
      </c>
      <c r="S6902">
        <v>6385</v>
      </c>
      <c r="T6902" s="25">
        <v>45175</v>
      </c>
      <c r="U6902" s="26">
        <v>2408.06</v>
      </c>
    </row>
    <row r="6903" spans="1:21" x14ac:dyDescent="0.25">
      <c r="A6903" t="s">
        <v>6278</v>
      </c>
      <c r="B6903" s="25">
        <v>44708</v>
      </c>
      <c r="C6903" s="25">
        <v>44708</v>
      </c>
      <c r="D6903" s="18">
        <v>60</v>
      </c>
      <c r="E6903">
        <v>266</v>
      </c>
      <c r="F6903" s="19">
        <f t="shared" si="964"/>
        <v>44769</v>
      </c>
      <c r="G6903" s="25">
        <v>45147</v>
      </c>
      <c r="H6903" s="20">
        <f t="shared" si="965"/>
        <v>378</v>
      </c>
      <c r="I6903" s="21">
        <f t="shared" si="966"/>
        <v>100548</v>
      </c>
      <c r="J6903" s="21">
        <f t="shared" si="967"/>
        <v>432</v>
      </c>
      <c r="K6903" s="22">
        <f t="shared" si="968"/>
        <v>-166</v>
      </c>
      <c r="L6903" s="21">
        <f t="shared" si="969"/>
        <v>439</v>
      </c>
      <c r="M6903" s="21">
        <f t="shared" si="970"/>
        <v>439</v>
      </c>
      <c r="N6903" s="21">
        <f t="shared" si="971"/>
        <v>116774</v>
      </c>
      <c r="O6903" s="23">
        <f t="shared" si="972"/>
        <v>116774</v>
      </c>
      <c r="P6903" t="s">
        <v>23</v>
      </c>
      <c r="Q6903" t="s">
        <v>24</v>
      </c>
      <c r="R6903" t="s">
        <v>6825</v>
      </c>
      <c r="S6903">
        <v>5758</v>
      </c>
      <c r="T6903" s="25">
        <v>45147</v>
      </c>
      <c r="U6903">
        <v>266</v>
      </c>
    </row>
    <row r="6904" spans="1:21" x14ac:dyDescent="0.25">
      <c r="A6904" t="s">
        <v>6279</v>
      </c>
      <c r="B6904" s="25">
        <v>45045</v>
      </c>
      <c r="C6904" s="25">
        <v>45047</v>
      </c>
      <c r="D6904" s="18">
        <v>60</v>
      </c>
      <c r="E6904">
        <v>181.82</v>
      </c>
      <c r="F6904" s="19">
        <f t="shared" si="964"/>
        <v>45108</v>
      </c>
      <c r="G6904" s="25">
        <v>45114</v>
      </c>
      <c r="H6904" s="20">
        <f t="shared" si="965"/>
        <v>6</v>
      </c>
      <c r="I6904" s="21">
        <f t="shared" si="966"/>
        <v>1090.92</v>
      </c>
      <c r="J6904" s="21">
        <f t="shared" si="967"/>
        <v>66</v>
      </c>
      <c r="K6904" s="22">
        <f t="shared" si="968"/>
        <v>115.82</v>
      </c>
      <c r="L6904" s="21">
        <f t="shared" si="969"/>
        <v>69</v>
      </c>
      <c r="M6904" s="21">
        <f t="shared" si="970"/>
        <v>67</v>
      </c>
      <c r="N6904" s="21">
        <f t="shared" si="971"/>
        <v>12545.58</v>
      </c>
      <c r="O6904" s="23">
        <f t="shared" si="972"/>
        <v>12181.939999999999</v>
      </c>
      <c r="P6904" t="s">
        <v>23</v>
      </c>
      <c r="Q6904" t="s">
        <v>24</v>
      </c>
      <c r="R6904" t="s">
        <v>6826</v>
      </c>
      <c r="S6904">
        <v>4591</v>
      </c>
      <c r="T6904" s="25">
        <v>45114</v>
      </c>
      <c r="U6904">
        <v>181.82</v>
      </c>
    </row>
    <row r="6905" spans="1:21" x14ac:dyDescent="0.25">
      <c r="A6905" t="s">
        <v>6280</v>
      </c>
      <c r="B6905" s="25">
        <v>45082</v>
      </c>
      <c r="C6905" s="25">
        <v>45083</v>
      </c>
      <c r="D6905" s="18">
        <v>60</v>
      </c>
      <c r="E6905">
        <v>864.61</v>
      </c>
      <c r="F6905" s="19">
        <f t="shared" si="964"/>
        <v>45144</v>
      </c>
      <c r="G6905" s="25">
        <v>45195</v>
      </c>
      <c r="H6905" s="20">
        <f t="shared" si="965"/>
        <v>51</v>
      </c>
      <c r="I6905" s="21">
        <f t="shared" si="966"/>
        <v>44095.11</v>
      </c>
      <c r="J6905" s="21">
        <f t="shared" si="967"/>
        <v>110</v>
      </c>
      <c r="K6905" s="22">
        <f t="shared" si="968"/>
        <v>754.61</v>
      </c>
      <c r="L6905" s="21">
        <f t="shared" si="969"/>
        <v>113</v>
      </c>
      <c r="M6905" s="21">
        <f t="shared" si="970"/>
        <v>112</v>
      </c>
      <c r="N6905" s="21">
        <f t="shared" si="971"/>
        <v>97700.930000000008</v>
      </c>
      <c r="O6905" s="23">
        <f t="shared" si="972"/>
        <v>96836.32</v>
      </c>
      <c r="P6905" t="s">
        <v>23</v>
      </c>
      <c r="Q6905" t="s">
        <v>24</v>
      </c>
      <c r="R6905" t="s">
        <v>6827</v>
      </c>
      <c r="S6905">
        <v>6801</v>
      </c>
      <c r="T6905" s="25">
        <v>45195</v>
      </c>
      <c r="U6905">
        <v>864.61</v>
      </c>
    </row>
    <row r="6906" spans="1:21" x14ac:dyDescent="0.25">
      <c r="A6906" t="s">
        <v>6281</v>
      </c>
      <c r="B6906" s="25">
        <v>45073</v>
      </c>
      <c r="C6906" s="25">
        <v>45078</v>
      </c>
      <c r="D6906" s="18">
        <v>60</v>
      </c>
      <c r="E6906" s="26">
        <v>2520</v>
      </c>
      <c r="F6906" s="19">
        <f t="shared" si="964"/>
        <v>45139</v>
      </c>
      <c r="G6906" s="25">
        <v>45162</v>
      </c>
      <c r="H6906" s="20">
        <f t="shared" si="965"/>
        <v>23</v>
      </c>
      <c r="I6906" s="21">
        <f t="shared" si="966"/>
        <v>57960</v>
      </c>
      <c r="J6906" s="21">
        <f t="shared" si="967"/>
        <v>83</v>
      </c>
      <c r="K6906" s="22">
        <f t="shared" si="968"/>
        <v>2437</v>
      </c>
      <c r="L6906" s="21">
        <f t="shared" si="969"/>
        <v>89</v>
      </c>
      <c r="M6906" s="21">
        <f t="shared" si="970"/>
        <v>84</v>
      </c>
      <c r="N6906" s="21">
        <f t="shared" si="971"/>
        <v>224280</v>
      </c>
      <c r="O6906" s="23">
        <f t="shared" si="972"/>
        <v>211680</v>
      </c>
      <c r="P6906" t="s">
        <v>23</v>
      </c>
      <c r="Q6906" t="s">
        <v>24</v>
      </c>
      <c r="R6906" t="s">
        <v>6828</v>
      </c>
      <c r="S6906">
        <v>6041</v>
      </c>
      <c r="T6906" s="25">
        <v>45162</v>
      </c>
      <c r="U6906" s="26">
        <v>2520</v>
      </c>
    </row>
    <row r="6907" spans="1:21" x14ac:dyDescent="0.25">
      <c r="A6907" t="s">
        <v>6282</v>
      </c>
      <c r="B6907" s="25">
        <v>45069</v>
      </c>
      <c r="C6907" s="25">
        <v>45069</v>
      </c>
      <c r="D6907" s="18">
        <v>60</v>
      </c>
      <c r="E6907" s="26">
        <v>9800</v>
      </c>
      <c r="F6907" s="19">
        <f t="shared" si="964"/>
        <v>45130</v>
      </c>
      <c r="G6907" s="25">
        <v>45140</v>
      </c>
      <c r="H6907" s="20">
        <f t="shared" si="965"/>
        <v>10</v>
      </c>
      <c r="I6907" s="21">
        <f t="shared" si="966"/>
        <v>98000</v>
      </c>
      <c r="J6907" s="21">
        <f t="shared" si="967"/>
        <v>69</v>
      </c>
      <c r="K6907" s="22">
        <f t="shared" si="968"/>
        <v>9731</v>
      </c>
      <c r="L6907" s="21">
        <f t="shared" si="969"/>
        <v>71</v>
      </c>
      <c r="M6907" s="21">
        <f t="shared" si="970"/>
        <v>71</v>
      </c>
      <c r="N6907" s="21">
        <f t="shared" si="971"/>
        <v>695800</v>
      </c>
      <c r="O6907" s="23">
        <f t="shared" si="972"/>
        <v>695800</v>
      </c>
      <c r="P6907" t="s">
        <v>23</v>
      </c>
      <c r="Q6907" t="s">
        <v>24</v>
      </c>
      <c r="R6907" t="s">
        <v>6829</v>
      </c>
      <c r="S6907">
        <v>5463</v>
      </c>
      <c r="T6907" s="25">
        <v>45140</v>
      </c>
      <c r="U6907" s="26">
        <v>9800</v>
      </c>
    </row>
    <row r="6908" spans="1:21" x14ac:dyDescent="0.25">
      <c r="A6908" t="s">
        <v>6283</v>
      </c>
      <c r="B6908" s="25">
        <v>45104</v>
      </c>
      <c r="C6908" s="25">
        <v>45104</v>
      </c>
      <c r="D6908" s="18">
        <v>60</v>
      </c>
      <c r="E6908">
        <v>600</v>
      </c>
      <c r="F6908" s="19">
        <f t="shared" si="964"/>
        <v>45165</v>
      </c>
      <c r="G6908" s="25">
        <v>45184</v>
      </c>
      <c r="H6908" s="20">
        <f t="shared" si="965"/>
        <v>19</v>
      </c>
      <c r="I6908" s="21">
        <f t="shared" si="966"/>
        <v>11400</v>
      </c>
      <c r="J6908" s="21">
        <f t="shared" si="967"/>
        <v>78</v>
      </c>
      <c r="K6908" s="22">
        <f t="shared" si="968"/>
        <v>522</v>
      </c>
      <c r="L6908" s="21">
        <f t="shared" si="969"/>
        <v>80</v>
      </c>
      <c r="M6908" s="21">
        <f t="shared" si="970"/>
        <v>80</v>
      </c>
      <c r="N6908" s="21">
        <f t="shared" si="971"/>
        <v>48000</v>
      </c>
      <c r="O6908" s="23">
        <f t="shared" si="972"/>
        <v>48000</v>
      </c>
      <c r="P6908" t="s">
        <v>23</v>
      </c>
      <c r="Q6908" t="s">
        <v>24</v>
      </c>
      <c r="R6908" t="s">
        <v>6830</v>
      </c>
      <c r="S6908">
        <v>6513</v>
      </c>
      <c r="T6908" s="25">
        <v>45184</v>
      </c>
      <c r="U6908">
        <v>600</v>
      </c>
    </row>
    <row r="6909" spans="1:21" x14ac:dyDescent="0.25">
      <c r="A6909" t="s">
        <v>6284</v>
      </c>
      <c r="B6909" s="25">
        <v>45099</v>
      </c>
      <c r="C6909" s="25">
        <v>45100</v>
      </c>
      <c r="D6909" s="18">
        <v>60</v>
      </c>
      <c r="E6909" s="26">
        <v>185451.78</v>
      </c>
      <c r="F6909" s="19">
        <f t="shared" si="964"/>
        <v>45161</v>
      </c>
      <c r="G6909" s="25">
        <v>45147</v>
      </c>
      <c r="H6909" s="20">
        <f t="shared" si="965"/>
        <v>-14</v>
      </c>
      <c r="I6909" s="21">
        <f t="shared" si="966"/>
        <v>-2596324.92</v>
      </c>
      <c r="J6909" s="21">
        <f t="shared" si="967"/>
        <v>46</v>
      </c>
      <c r="K6909" s="22">
        <f t="shared" si="968"/>
        <v>185405.78</v>
      </c>
      <c r="L6909" s="21">
        <f t="shared" si="969"/>
        <v>48</v>
      </c>
      <c r="M6909" s="21">
        <f t="shared" si="970"/>
        <v>47</v>
      </c>
      <c r="N6909" s="21">
        <f t="shared" si="971"/>
        <v>8901685.4399999995</v>
      </c>
      <c r="O6909" s="23">
        <f t="shared" si="972"/>
        <v>8716233.6600000001</v>
      </c>
      <c r="P6909" t="s">
        <v>23</v>
      </c>
      <c r="Q6909" t="s">
        <v>24</v>
      </c>
      <c r="R6909" t="s">
        <v>6831</v>
      </c>
      <c r="S6909">
        <v>5751</v>
      </c>
      <c r="T6909" s="25">
        <v>45147</v>
      </c>
      <c r="U6909" s="26">
        <v>185451.78</v>
      </c>
    </row>
    <row r="6910" spans="1:21" x14ac:dyDescent="0.25">
      <c r="A6910" t="s">
        <v>6285</v>
      </c>
      <c r="B6910" s="25">
        <v>45091</v>
      </c>
      <c r="C6910" s="25">
        <v>45092</v>
      </c>
      <c r="D6910" s="18">
        <v>60</v>
      </c>
      <c r="E6910" s="26">
        <v>9509.83</v>
      </c>
      <c r="F6910" s="19">
        <f t="shared" si="964"/>
        <v>45153</v>
      </c>
      <c r="G6910" s="25">
        <v>45120</v>
      </c>
      <c r="H6910" s="20">
        <f t="shared" si="965"/>
        <v>-33</v>
      </c>
      <c r="I6910" s="21">
        <f t="shared" si="966"/>
        <v>-313824.39</v>
      </c>
      <c r="J6910" s="21">
        <f t="shared" si="967"/>
        <v>28</v>
      </c>
      <c r="K6910" s="22">
        <f t="shared" si="968"/>
        <v>9481.83</v>
      </c>
      <c r="L6910" s="21">
        <f t="shared" si="969"/>
        <v>29</v>
      </c>
      <c r="M6910" s="21">
        <f t="shared" si="970"/>
        <v>28</v>
      </c>
      <c r="N6910" s="21">
        <f t="shared" si="971"/>
        <v>275785.07</v>
      </c>
      <c r="O6910" s="23">
        <f t="shared" si="972"/>
        <v>266275.24</v>
      </c>
      <c r="P6910" t="s">
        <v>23</v>
      </c>
      <c r="Q6910" t="s">
        <v>24</v>
      </c>
      <c r="R6910" t="s">
        <v>6832</v>
      </c>
      <c r="S6910">
        <v>4737</v>
      </c>
      <c r="T6910" s="25">
        <v>45120</v>
      </c>
      <c r="U6910" s="26">
        <v>9509.83</v>
      </c>
    </row>
    <row r="6911" spans="1:21" x14ac:dyDescent="0.25">
      <c r="A6911" t="s">
        <v>6286</v>
      </c>
      <c r="B6911" s="25">
        <v>45105</v>
      </c>
      <c r="C6911" s="25">
        <v>45107</v>
      </c>
      <c r="D6911" s="18">
        <v>60</v>
      </c>
      <c r="E6911" s="26">
        <v>1838.06</v>
      </c>
      <c r="F6911" s="19">
        <f t="shared" si="964"/>
        <v>45168</v>
      </c>
      <c r="G6911" s="25">
        <v>45120</v>
      </c>
      <c r="H6911" s="20">
        <f t="shared" si="965"/>
        <v>-48</v>
      </c>
      <c r="I6911" s="21">
        <f t="shared" si="966"/>
        <v>-88226.880000000005</v>
      </c>
      <c r="J6911" s="21">
        <f t="shared" si="967"/>
        <v>13</v>
      </c>
      <c r="K6911" s="22">
        <f t="shared" si="968"/>
        <v>1825.06</v>
      </c>
      <c r="L6911" s="21">
        <f t="shared" si="969"/>
        <v>15</v>
      </c>
      <c r="M6911" s="21">
        <f t="shared" si="970"/>
        <v>13</v>
      </c>
      <c r="N6911" s="21">
        <f t="shared" si="971"/>
        <v>27570.899999999998</v>
      </c>
      <c r="O6911" s="23">
        <f t="shared" si="972"/>
        <v>23894.78</v>
      </c>
      <c r="P6911" t="s">
        <v>23</v>
      </c>
      <c r="Q6911" t="s">
        <v>24</v>
      </c>
      <c r="R6911" t="s">
        <v>6833</v>
      </c>
      <c r="S6911">
        <v>4733</v>
      </c>
      <c r="T6911" s="25">
        <v>45120</v>
      </c>
      <c r="U6911" s="26">
        <v>1838.06</v>
      </c>
    </row>
    <row r="6912" spans="1:21" x14ac:dyDescent="0.25">
      <c r="A6912" t="s">
        <v>5901</v>
      </c>
      <c r="B6912" s="25">
        <v>45110</v>
      </c>
      <c r="C6912" s="25">
        <v>45110</v>
      </c>
      <c r="D6912" s="18">
        <v>60</v>
      </c>
      <c r="E6912" s="26">
        <v>2710.71</v>
      </c>
      <c r="F6912" s="19">
        <f t="shared" si="964"/>
        <v>45172</v>
      </c>
      <c r="G6912" s="25">
        <v>45120</v>
      </c>
      <c r="H6912" s="20">
        <f t="shared" si="965"/>
        <v>-52</v>
      </c>
      <c r="I6912" s="21">
        <f t="shared" si="966"/>
        <v>-140956.92000000001</v>
      </c>
      <c r="J6912" s="21">
        <f t="shared" si="967"/>
        <v>10</v>
      </c>
      <c r="K6912" s="22">
        <f t="shared" si="968"/>
        <v>2700.71</v>
      </c>
      <c r="L6912" s="21">
        <f t="shared" si="969"/>
        <v>10</v>
      </c>
      <c r="M6912" s="21">
        <f t="shared" si="970"/>
        <v>10</v>
      </c>
      <c r="N6912" s="21">
        <f t="shared" si="971"/>
        <v>27107.1</v>
      </c>
      <c r="O6912" s="23">
        <f t="shared" si="972"/>
        <v>27107.1</v>
      </c>
      <c r="P6912" t="s">
        <v>23</v>
      </c>
      <c r="Q6912" t="s">
        <v>24</v>
      </c>
      <c r="R6912" t="s">
        <v>6834</v>
      </c>
      <c r="S6912">
        <v>4738</v>
      </c>
      <c r="T6912" s="25">
        <v>45120</v>
      </c>
      <c r="U6912" s="26">
        <v>2710.71</v>
      </c>
    </row>
    <row r="6913" spans="1:21" x14ac:dyDescent="0.25">
      <c r="A6913" t="s">
        <v>6287</v>
      </c>
      <c r="B6913" s="25">
        <v>45117</v>
      </c>
      <c r="C6913" s="25">
        <v>45117</v>
      </c>
      <c r="D6913" s="18">
        <v>60</v>
      </c>
      <c r="E6913" s="26">
        <v>7918.86</v>
      </c>
      <c r="F6913" s="19">
        <f t="shared" si="964"/>
        <v>45179</v>
      </c>
      <c r="G6913" s="25">
        <v>45120</v>
      </c>
      <c r="H6913" s="20">
        <f t="shared" si="965"/>
        <v>-59</v>
      </c>
      <c r="I6913" s="21">
        <f t="shared" si="966"/>
        <v>-467212.74</v>
      </c>
      <c r="J6913" s="21">
        <f t="shared" si="967"/>
        <v>3</v>
      </c>
      <c r="K6913" s="22">
        <f t="shared" si="968"/>
        <v>7915.86</v>
      </c>
      <c r="L6913" s="21">
        <f t="shared" si="969"/>
        <v>3</v>
      </c>
      <c r="M6913" s="21">
        <f t="shared" si="970"/>
        <v>3</v>
      </c>
      <c r="N6913" s="21">
        <f t="shared" si="971"/>
        <v>23756.579999999998</v>
      </c>
      <c r="O6913" s="23">
        <f t="shared" si="972"/>
        <v>23756.579999999998</v>
      </c>
      <c r="P6913" t="s">
        <v>23</v>
      </c>
      <c r="Q6913" t="s">
        <v>24</v>
      </c>
      <c r="R6913" t="s">
        <v>6835</v>
      </c>
      <c r="S6913">
        <v>4734</v>
      </c>
      <c r="T6913" s="25">
        <v>45120</v>
      </c>
      <c r="U6913" s="26">
        <v>7918.86</v>
      </c>
    </row>
    <row r="6914" spans="1:21" x14ac:dyDescent="0.25">
      <c r="A6914" t="s">
        <v>6288</v>
      </c>
      <c r="B6914" s="25">
        <v>45118</v>
      </c>
      <c r="C6914" s="25">
        <v>45166</v>
      </c>
      <c r="D6914" s="18">
        <v>60</v>
      </c>
      <c r="E6914" s="26">
        <v>164417.26</v>
      </c>
      <c r="F6914" s="19">
        <f t="shared" si="964"/>
        <v>45227</v>
      </c>
      <c r="G6914" s="25">
        <v>45187</v>
      </c>
      <c r="H6914" s="20">
        <f t="shared" si="965"/>
        <v>-40</v>
      </c>
      <c r="I6914" s="21">
        <f t="shared" si="966"/>
        <v>-6576690.4000000004</v>
      </c>
      <c r="J6914" s="21">
        <f t="shared" si="967"/>
        <v>20</v>
      </c>
      <c r="K6914" s="22">
        <f t="shared" si="968"/>
        <v>164397.26</v>
      </c>
      <c r="L6914" s="21">
        <f t="shared" si="969"/>
        <v>69</v>
      </c>
      <c r="M6914" s="21">
        <f t="shared" si="970"/>
        <v>21</v>
      </c>
      <c r="N6914" s="21">
        <f t="shared" si="971"/>
        <v>11344790.940000001</v>
      </c>
      <c r="O6914" s="23">
        <f t="shared" si="972"/>
        <v>3452762.46</v>
      </c>
      <c r="P6914" t="s">
        <v>23</v>
      </c>
      <c r="Q6914" t="s">
        <v>24</v>
      </c>
      <c r="R6914" t="s">
        <v>6836</v>
      </c>
      <c r="S6914">
        <v>6539</v>
      </c>
      <c r="T6914" s="25">
        <v>45187</v>
      </c>
      <c r="U6914" s="26">
        <v>164417.26</v>
      </c>
    </row>
    <row r="6915" spans="1:21" x14ac:dyDescent="0.25">
      <c r="A6915" t="s">
        <v>6289</v>
      </c>
      <c r="B6915" s="25">
        <v>45118</v>
      </c>
      <c r="C6915" s="25">
        <v>45166</v>
      </c>
      <c r="D6915" s="18">
        <v>60</v>
      </c>
      <c r="E6915" s="26">
        <v>165615.54</v>
      </c>
      <c r="F6915" s="19">
        <f t="shared" si="964"/>
        <v>45227</v>
      </c>
      <c r="G6915" s="25">
        <v>45187</v>
      </c>
      <c r="H6915" s="20">
        <f t="shared" si="965"/>
        <v>-40</v>
      </c>
      <c r="I6915" s="21">
        <f t="shared" si="966"/>
        <v>-6624621.6000000006</v>
      </c>
      <c r="J6915" s="21">
        <f t="shared" si="967"/>
        <v>20</v>
      </c>
      <c r="K6915" s="22">
        <f t="shared" si="968"/>
        <v>165595.54</v>
      </c>
      <c r="L6915" s="21">
        <f t="shared" si="969"/>
        <v>69</v>
      </c>
      <c r="M6915" s="21">
        <f t="shared" si="970"/>
        <v>21</v>
      </c>
      <c r="N6915" s="21">
        <f t="shared" si="971"/>
        <v>11427472.26</v>
      </c>
      <c r="O6915" s="23">
        <f t="shared" si="972"/>
        <v>3477926.3400000003</v>
      </c>
      <c r="P6915" t="s">
        <v>23</v>
      </c>
      <c r="Q6915" t="s">
        <v>24</v>
      </c>
      <c r="R6915" t="s">
        <v>6836</v>
      </c>
      <c r="S6915">
        <v>6539</v>
      </c>
      <c r="T6915" s="25">
        <v>45187</v>
      </c>
      <c r="U6915" s="26">
        <v>165615.54</v>
      </c>
    </row>
    <row r="6916" spans="1:21" x14ac:dyDescent="0.25">
      <c r="A6916" t="s">
        <v>6290</v>
      </c>
      <c r="B6916" s="25">
        <v>45167</v>
      </c>
      <c r="C6916" s="25">
        <v>45168</v>
      </c>
      <c r="D6916" s="18">
        <v>60</v>
      </c>
      <c r="E6916" s="26">
        <v>29583.61</v>
      </c>
      <c r="F6916" s="19">
        <f t="shared" si="964"/>
        <v>45229</v>
      </c>
      <c r="G6916" s="25">
        <v>45196</v>
      </c>
      <c r="H6916" s="20">
        <f t="shared" si="965"/>
        <v>-33</v>
      </c>
      <c r="I6916" s="21">
        <f t="shared" si="966"/>
        <v>-976259.13</v>
      </c>
      <c r="J6916" s="21">
        <f t="shared" si="967"/>
        <v>27</v>
      </c>
      <c r="K6916" s="22">
        <f t="shared" si="968"/>
        <v>29556.61</v>
      </c>
      <c r="L6916" s="21">
        <f t="shared" si="969"/>
        <v>29</v>
      </c>
      <c r="M6916" s="21">
        <f t="shared" si="970"/>
        <v>28</v>
      </c>
      <c r="N6916" s="21">
        <f t="shared" si="971"/>
        <v>857924.69000000006</v>
      </c>
      <c r="O6916" s="23">
        <f t="shared" si="972"/>
        <v>828341.08000000007</v>
      </c>
      <c r="P6916" t="s">
        <v>23</v>
      </c>
      <c r="Q6916" t="s">
        <v>24</v>
      </c>
      <c r="R6916" t="s">
        <v>6837</v>
      </c>
      <c r="S6916">
        <v>6844</v>
      </c>
      <c r="T6916" s="25">
        <v>45196</v>
      </c>
      <c r="U6916" s="26">
        <v>29583.61</v>
      </c>
    </row>
    <row r="6917" spans="1:21" x14ac:dyDescent="0.25">
      <c r="A6917" t="s">
        <v>6291</v>
      </c>
      <c r="B6917" s="25">
        <v>45176</v>
      </c>
      <c r="C6917" s="25">
        <v>45176</v>
      </c>
      <c r="D6917" s="18">
        <v>60</v>
      </c>
      <c r="E6917" s="26">
        <v>10223.56</v>
      </c>
      <c r="F6917" s="19">
        <f t="shared" si="964"/>
        <v>45237</v>
      </c>
      <c r="G6917" s="25">
        <v>45180</v>
      </c>
      <c r="H6917" s="20">
        <f t="shared" si="965"/>
        <v>-57</v>
      </c>
      <c r="I6917" s="21">
        <f t="shared" si="966"/>
        <v>-582742.91999999993</v>
      </c>
      <c r="J6917" s="21">
        <f t="shared" si="967"/>
        <v>4</v>
      </c>
      <c r="K6917" s="22">
        <f t="shared" si="968"/>
        <v>10219.56</v>
      </c>
      <c r="L6917" s="21">
        <f t="shared" si="969"/>
        <v>4</v>
      </c>
      <c r="M6917" s="21">
        <f t="shared" si="970"/>
        <v>4</v>
      </c>
      <c r="N6917" s="21">
        <f t="shared" si="971"/>
        <v>40894.239999999998</v>
      </c>
      <c r="O6917" s="23">
        <f t="shared" si="972"/>
        <v>40894.239999999998</v>
      </c>
      <c r="P6917" t="s">
        <v>23</v>
      </c>
      <c r="Q6917" t="s">
        <v>24</v>
      </c>
      <c r="R6917" t="s">
        <v>6838</v>
      </c>
      <c r="S6917">
        <v>6474</v>
      </c>
      <c r="T6917" s="25">
        <v>45180</v>
      </c>
      <c r="U6917" s="26">
        <v>10223.56</v>
      </c>
    </row>
    <row r="6918" spans="1:21" x14ac:dyDescent="0.25">
      <c r="E6918" s="26">
        <f>SUM(E7:E6917)</f>
        <v>59540871.400000378</v>
      </c>
      <c r="F6918" s="26"/>
      <c r="G6918" s="26">
        <f t="shared" ref="G6918:O6918" si="973">SUM(G7:G6917)</f>
        <v>311962925</v>
      </c>
      <c r="H6918" s="26">
        <f t="shared" si="973"/>
        <v>2469189</v>
      </c>
      <c r="I6918" s="26">
        <f t="shared" si="973"/>
        <v>10823746062.189945</v>
      </c>
      <c r="J6918" s="26">
        <f t="shared" si="973"/>
        <v>2853814</v>
      </c>
      <c r="K6918" s="26">
        <f t="shared" si="973"/>
        <v>56687057.400000341</v>
      </c>
      <c r="L6918" s="26">
        <f t="shared" si="973"/>
        <v>2944427</v>
      </c>
      <c r="M6918" s="26">
        <f t="shared" si="973"/>
        <v>2891478</v>
      </c>
      <c r="N6918" s="26">
        <f t="shared" si="973"/>
        <v>14631657849.310036</v>
      </c>
      <c r="O6918" s="26">
        <f t="shared" si="973"/>
        <v>14463558784.120045</v>
      </c>
    </row>
    <row r="6920" spans="1:21" x14ac:dyDescent="0.25">
      <c r="E6920">
        <f>I6918/E6918</f>
        <v>181.78682655608355</v>
      </c>
    </row>
    <row r="6921" spans="1:21" x14ac:dyDescent="0.25">
      <c r="E6921">
        <f>O6918/E6918</f>
        <v>242.91815762911313</v>
      </c>
    </row>
  </sheetData>
  <autoFilter ref="A6:W6" xr:uid="{A156F548-3096-4410-90C9-DF670AB9A9D9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Garzieri</dc:creator>
  <cp:lastModifiedBy>Francesco Garzieri</cp:lastModifiedBy>
  <dcterms:created xsi:type="dcterms:W3CDTF">2023-10-02T07:34:27Z</dcterms:created>
  <dcterms:modified xsi:type="dcterms:W3CDTF">2024-01-08T08:12:34Z</dcterms:modified>
</cp:coreProperties>
</file>